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bh Ranjan\Desktop\"/>
    </mc:Choice>
  </mc:AlternateContent>
  <xr:revisionPtr revIDLastSave="0" documentId="13_ncr:1_{019F4939-B3A6-442B-99D6-8E45186C81DC}" xr6:coauthVersionLast="44" xr6:coauthVersionMax="44" xr10:uidLastSave="{00000000-0000-0000-0000-000000000000}"/>
  <bookViews>
    <workbookView xWindow="-108" yWindow="-108" windowWidth="23256" windowHeight="12576" xr2:uid="{2A56A2E8-9863-4BF8-98BE-F7776F433D00}"/>
  </bookViews>
  <sheets>
    <sheet name="Sheet1" sheetId="1" r:id="rId1"/>
  </sheets>
  <definedNames>
    <definedName name="_xlchart.v1.0" hidden="1">Sheet1!$H$1</definedName>
    <definedName name="_xlchart.v1.1" hidden="1">Sheet1!$H$2:$H$5778</definedName>
    <definedName name="_xlchart.v1.2" hidden="1">Sheet1!$J$1</definedName>
    <definedName name="_xlchart.v1.3" hidden="1">Sheet1!$J$2:$J$5778</definedName>
    <definedName name="_xlchart.v1.4" hidden="1">Sheet1!$I$1</definedName>
    <definedName name="_xlchart.v1.5" hidden="1">Sheet1!$I$2:$I$5778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A16" i="1" l="1"/>
  <c r="A12" i="1" l="1"/>
  <c r="A14" i="1"/>
  <c r="A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C9115" i="1"/>
  <c r="D9115" i="1" s="1"/>
  <c r="C9114" i="1"/>
  <c r="D9114" i="1" s="1"/>
  <c r="C9113" i="1"/>
  <c r="D9113" i="1" s="1"/>
  <c r="C9112" i="1"/>
  <c r="D9112" i="1" s="1"/>
  <c r="C9111" i="1"/>
  <c r="D9111" i="1" s="1"/>
  <c r="C9110" i="1"/>
  <c r="D9110" i="1" s="1"/>
  <c r="C9109" i="1"/>
  <c r="D9109" i="1" s="1"/>
  <c r="C9108" i="1"/>
  <c r="D9108" i="1" s="1"/>
  <c r="C9107" i="1"/>
  <c r="D9107" i="1" s="1"/>
  <c r="C9106" i="1"/>
  <c r="D9106" i="1" s="1"/>
  <c r="C9105" i="1"/>
  <c r="D9105" i="1" s="1"/>
  <c r="C9104" i="1"/>
  <c r="D9104" i="1" s="1"/>
  <c r="C9103" i="1"/>
  <c r="D9103" i="1" s="1"/>
  <c r="C9102" i="1"/>
  <c r="D9102" i="1" s="1"/>
  <c r="C9101" i="1"/>
  <c r="D9101" i="1" s="1"/>
  <c r="C9100" i="1"/>
  <c r="D9100" i="1" s="1"/>
  <c r="C9099" i="1"/>
  <c r="D9099" i="1" s="1"/>
  <c r="C9098" i="1"/>
  <c r="D9098" i="1" s="1"/>
  <c r="C9097" i="1"/>
  <c r="D9097" i="1" s="1"/>
  <c r="C9096" i="1"/>
  <c r="D9096" i="1" s="1"/>
  <c r="C9095" i="1"/>
  <c r="D9095" i="1" s="1"/>
  <c r="C9094" i="1"/>
  <c r="D9094" i="1" s="1"/>
  <c r="C9093" i="1"/>
  <c r="D9093" i="1" s="1"/>
  <c r="C9092" i="1"/>
  <c r="D9092" i="1" s="1"/>
  <c r="C9091" i="1"/>
  <c r="D9091" i="1" s="1"/>
  <c r="C9090" i="1"/>
  <c r="D9090" i="1" s="1"/>
  <c r="C9089" i="1"/>
  <c r="D9089" i="1" s="1"/>
  <c r="C9088" i="1"/>
  <c r="D9088" i="1" s="1"/>
  <c r="C9087" i="1"/>
  <c r="D9087" i="1" s="1"/>
  <c r="C9086" i="1"/>
  <c r="D9086" i="1" s="1"/>
  <c r="C9085" i="1"/>
  <c r="D9085" i="1" s="1"/>
  <c r="C9084" i="1"/>
  <c r="D9084" i="1" s="1"/>
  <c r="C9083" i="1"/>
  <c r="D9083" i="1" s="1"/>
  <c r="C9082" i="1"/>
  <c r="D9082" i="1" s="1"/>
  <c r="C9081" i="1"/>
  <c r="D9081" i="1" s="1"/>
  <c r="C9080" i="1"/>
  <c r="D9080" i="1" s="1"/>
  <c r="C9079" i="1"/>
  <c r="D9079" i="1" s="1"/>
  <c r="C9078" i="1"/>
  <c r="D9078" i="1" s="1"/>
  <c r="C9077" i="1"/>
  <c r="D9077" i="1" s="1"/>
  <c r="C9076" i="1"/>
  <c r="D9076" i="1" s="1"/>
  <c r="C9075" i="1"/>
  <c r="D9075" i="1" s="1"/>
  <c r="C9074" i="1"/>
  <c r="D9074" i="1" s="1"/>
  <c r="C9073" i="1"/>
  <c r="D9073" i="1" s="1"/>
  <c r="C9072" i="1"/>
  <c r="D9072" i="1" s="1"/>
  <c r="C9071" i="1"/>
  <c r="D9071" i="1" s="1"/>
  <c r="C9070" i="1"/>
  <c r="D9070" i="1" s="1"/>
  <c r="C9069" i="1"/>
  <c r="D9069" i="1" s="1"/>
  <c r="C9068" i="1"/>
  <c r="D9068" i="1" s="1"/>
  <c r="C9067" i="1"/>
  <c r="D9067" i="1" s="1"/>
  <c r="C9066" i="1"/>
  <c r="D9066" i="1" s="1"/>
  <c r="C9065" i="1"/>
  <c r="D9065" i="1" s="1"/>
  <c r="C9064" i="1"/>
  <c r="D9064" i="1" s="1"/>
  <c r="C9063" i="1"/>
  <c r="D9063" i="1" s="1"/>
  <c r="C9062" i="1"/>
  <c r="D9062" i="1" s="1"/>
  <c r="C9061" i="1"/>
  <c r="D9061" i="1" s="1"/>
  <c r="C9060" i="1"/>
  <c r="D9060" i="1" s="1"/>
  <c r="C9059" i="1"/>
  <c r="D9059" i="1" s="1"/>
  <c r="C9058" i="1"/>
  <c r="D9058" i="1" s="1"/>
  <c r="C9057" i="1"/>
  <c r="D9057" i="1" s="1"/>
  <c r="C9056" i="1"/>
  <c r="D9056" i="1" s="1"/>
  <c r="C9055" i="1"/>
  <c r="D9055" i="1" s="1"/>
  <c r="C9054" i="1"/>
  <c r="D9054" i="1" s="1"/>
  <c r="C9053" i="1"/>
  <c r="D9053" i="1" s="1"/>
  <c r="C9052" i="1"/>
  <c r="D9052" i="1" s="1"/>
  <c r="C9051" i="1"/>
  <c r="D9051" i="1" s="1"/>
  <c r="C9050" i="1"/>
  <c r="D9050" i="1" s="1"/>
  <c r="C9049" i="1"/>
  <c r="D9049" i="1" s="1"/>
  <c r="C9048" i="1"/>
  <c r="D9048" i="1" s="1"/>
  <c r="C9047" i="1"/>
  <c r="D9047" i="1" s="1"/>
  <c r="C9046" i="1"/>
  <c r="D9046" i="1" s="1"/>
  <c r="C9045" i="1"/>
  <c r="D9045" i="1" s="1"/>
  <c r="C9044" i="1"/>
  <c r="D9044" i="1" s="1"/>
  <c r="C9043" i="1"/>
  <c r="D9043" i="1" s="1"/>
  <c r="C9042" i="1"/>
  <c r="D9042" i="1" s="1"/>
  <c r="C9041" i="1"/>
  <c r="D9041" i="1" s="1"/>
  <c r="C9040" i="1"/>
  <c r="D9040" i="1" s="1"/>
  <c r="C9039" i="1"/>
  <c r="D9039" i="1" s="1"/>
  <c r="C9038" i="1"/>
  <c r="D9038" i="1" s="1"/>
  <c r="C9037" i="1"/>
  <c r="D9037" i="1" s="1"/>
  <c r="C9036" i="1"/>
  <c r="D9036" i="1" s="1"/>
  <c r="C9035" i="1"/>
  <c r="D9035" i="1" s="1"/>
  <c r="C9034" i="1"/>
  <c r="D9034" i="1" s="1"/>
  <c r="C9033" i="1"/>
  <c r="D9033" i="1" s="1"/>
  <c r="C9032" i="1"/>
  <c r="D9032" i="1" s="1"/>
  <c r="C9031" i="1"/>
  <c r="D9031" i="1" s="1"/>
  <c r="C9030" i="1"/>
  <c r="D9030" i="1" s="1"/>
  <c r="C9029" i="1"/>
  <c r="D9029" i="1" s="1"/>
  <c r="C9028" i="1"/>
  <c r="D9028" i="1" s="1"/>
  <c r="C9027" i="1"/>
  <c r="D9027" i="1" s="1"/>
  <c r="C9026" i="1"/>
  <c r="D9026" i="1" s="1"/>
  <c r="C9025" i="1"/>
  <c r="D9025" i="1" s="1"/>
  <c r="C9024" i="1"/>
  <c r="D9024" i="1" s="1"/>
  <c r="C9023" i="1"/>
  <c r="D9023" i="1" s="1"/>
  <c r="C9022" i="1"/>
  <c r="D9022" i="1" s="1"/>
  <c r="C9021" i="1"/>
  <c r="D9021" i="1" s="1"/>
  <c r="C9020" i="1"/>
  <c r="D9020" i="1" s="1"/>
  <c r="C9019" i="1"/>
  <c r="D9019" i="1" s="1"/>
  <c r="C9018" i="1"/>
  <c r="D9018" i="1" s="1"/>
  <c r="C9017" i="1"/>
  <c r="D9017" i="1" s="1"/>
  <c r="C9016" i="1"/>
  <c r="D9016" i="1" s="1"/>
  <c r="C9015" i="1"/>
  <c r="D9015" i="1" s="1"/>
  <c r="C9014" i="1"/>
  <c r="D9014" i="1" s="1"/>
  <c r="C9013" i="1"/>
  <c r="D9013" i="1" s="1"/>
  <c r="C9012" i="1"/>
  <c r="D9012" i="1" s="1"/>
  <c r="C9011" i="1"/>
  <c r="D9011" i="1" s="1"/>
  <c r="C9010" i="1"/>
  <c r="D9010" i="1" s="1"/>
  <c r="C9009" i="1"/>
  <c r="D9009" i="1" s="1"/>
  <c r="C9008" i="1"/>
  <c r="D9008" i="1" s="1"/>
  <c r="C9007" i="1"/>
  <c r="D9007" i="1" s="1"/>
  <c r="C9006" i="1"/>
  <c r="D9006" i="1" s="1"/>
  <c r="C9005" i="1"/>
  <c r="D9005" i="1" s="1"/>
  <c r="C9004" i="1"/>
  <c r="D9004" i="1" s="1"/>
  <c r="C9003" i="1"/>
  <c r="D9003" i="1" s="1"/>
  <c r="C9002" i="1"/>
  <c r="D9002" i="1" s="1"/>
  <c r="C9001" i="1"/>
  <c r="D9001" i="1" s="1"/>
  <c r="C9000" i="1"/>
  <c r="D9000" i="1" s="1"/>
  <c r="C8999" i="1"/>
  <c r="D8999" i="1" s="1"/>
  <c r="C8998" i="1"/>
  <c r="D8998" i="1" s="1"/>
  <c r="C8997" i="1"/>
  <c r="D8997" i="1" s="1"/>
  <c r="C8996" i="1"/>
  <c r="D8996" i="1" s="1"/>
  <c r="C8995" i="1"/>
  <c r="D8995" i="1" s="1"/>
  <c r="C8994" i="1"/>
  <c r="D8994" i="1" s="1"/>
  <c r="C8993" i="1"/>
  <c r="D8993" i="1" s="1"/>
  <c r="C8992" i="1"/>
  <c r="D8992" i="1" s="1"/>
  <c r="C8991" i="1"/>
  <c r="D8991" i="1" s="1"/>
  <c r="C8990" i="1"/>
  <c r="D8990" i="1" s="1"/>
  <c r="C8989" i="1"/>
  <c r="D8989" i="1" s="1"/>
  <c r="C8988" i="1"/>
  <c r="D8988" i="1" s="1"/>
  <c r="C8987" i="1"/>
  <c r="D8987" i="1" s="1"/>
  <c r="C8986" i="1"/>
  <c r="D8986" i="1" s="1"/>
  <c r="C8985" i="1"/>
  <c r="D8985" i="1" s="1"/>
  <c r="C8984" i="1"/>
  <c r="D8984" i="1" s="1"/>
  <c r="C8983" i="1"/>
  <c r="D8983" i="1" s="1"/>
  <c r="C8982" i="1"/>
  <c r="D8982" i="1" s="1"/>
  <c r="C8981" i="1"/>
  <c r="D8981" i="1" s="1"/>
  <c r="C8980" i="1"/>
  <c r="D8980" i="1" s="1"/>
  <c r="C8979" i="1"/>
  <c r="D8979" i="1" s="1"/>
  <c r="C8978" i="1"/>
  <c r="D8978" i="1" s="1"/>
  <c r="C8977" i="1"/>
  <c r="D8977" i="1" s="1"/>
  <c r="C8976" i="1"/>
  <c r="D8976" i="1" s="1"/>
  <c r="C8975" i="1"/>
  <c r="D8975" i="1" s="1"/>
  <c r="C8974" i="1"/>
  <c r="D8974" i="1" s="1"/>
  <c r="C8973" i="1"/>
  <c r="D8973" i="1" s="1"/>
  <c r="C8972" i="1"/>
  <c r="D8972" i="1" s="1"/>
  <c r="C8971" i="1"/>
  <c r="D8971" i="1" s="1"/>
  <c r="C8970" i="1"/>
  <c r="D8970" i="1" s="1"/>
  <c r="C8969" i="1"/>
  <c r="D8969" i="1" s="1"/>
  <c r="C8968" i="1"/>
  <c r="D8968" i="1" s="1"/>
  <c r="C8967" i="1"/>
  <c r="D8967" i="1" s="1"/>
  <c r="C8966" i="1"/>
  <c r="D8966" i="1" s="1"/>
  <c r="C8965" i="1"/>
  <c r="D8965" i="1" s="1"/>
  <c r="C8964" i="1"/>
  <c r="D8964" i="1" s="1"/>
  <c r="C8963" i="1"/>
  <c r="D8963" i="1" s="1"/>
  <c r="C8962" i="1"/>
  <c r="D8962" i="1" s="1"/>
  <c r="C8961" i="1"/>
  <c r="D8961" i="1" s="1"/>
  <c r="C8960" i="1"/>
  <c r="D8960" i="1" s="1"/>
  <c r="C8959" i="1"/>
  <c r="D8959" i="1" s="1"/>
  <c r="C8958" i="1"/>
  <c r="D8958" i="1" s="1"/>
  <c r="C8957" i="1"/>
  <c r="D8957" i="1" s="1"/>
  <c r="C8956" i="1"/>
  <c r="D8956" i="1" s="1"/>
  <c r="C8955" i="1"/>
  <c r="D8955" i="1" s="1"/>
  <c r="C8954" i="1"/>
  <c r="D8954" i="1" s="1"/>
  <c r="C8953" i="1"/>
  <c r="D8953" i="1" s="1"/>
  <c r="C8952" i="1"/>
  <c r="D8952" i="1" s="1"/>
  <c r="C8951" i="1"/>
  <c r="D8951" i="1" s="1"/>
  <c r="C8950" i="1"/>
  <c r="D8950" i="1" s="1"/>
  <c r="C8949" i="1"/>
  <c r="D8949" i="1" s="1"/>
  <c r="C8948" i="1"/>
  <c r="D8948" i="1" s="1"/>
  <c r="C8947" i="1"/>
  <c r="D8947" i="1" s="1"/>
  <c r="C8946" i="1"/>
  <c r="D8946" i="1" s="1"/>
  <c r="C8945" i="1"/>
  <c r="D8945" i="1" s="1"/>
  <c r="C8944" i="1"/>
  <c r="D8944" i="1" s="1"/>
  <c r="C8943" i="1"/>
  <c r="D8943" i="1" s="1"/>
  <c r="C8942" i="1"/>
  <c r="D8942" i="1" s="1"/>
  <c r="C8941" i="1"/>
  <c r="D8941" i="1" s="1"/>
  <c r="C8940" i="1"/>
  <c r="D8940" i="1" s="1"/>
  <c r="C8939" i="1"/>
  <c r="D8939" i="1" s="1"/>
  <c r="C8938" i="1"/>
  <c r="D8938" i="1" s="1"/>
  <c r="C8937" i="1"/>
  <c r="D8937" i="1" s="1"/>
  <c r="C8936" i="1"/>
  <c r="D8936" i="1" s="1"/>
  <c r="C8935" i="1"/>
  <c r="D8935" i="1" s="1"/>
  <c r="C8934" i="1"/>
  <c r="D8934" i="1" s="1"/>
  <c r="C8933" i="1"/>
  <c r="D8933" i="1" s="1"/>
  <c r="C8932" i="1"/>
  <c r="D8932" i="1" s="1"/>
  <c r="C8931" i="1"/>
  <c r="D8931" i="1" s="1"/>
  <c r="C8930" i="1"/>
  <c r="D8930" i="1" s="1"/>
  <c r="C8929" i="1"/>
  <c r="D8929" i="1" s="1"/>
  <c r="C8928" i="1"/>
  <c r="D8928" i="1" s="1"/>
  <c r="C8927" i="1"/>
  <c r="D8927" i="1" s="1"/>
  <c r="C8926" i="1"/>
  <c r="D8926" i="1" s="1"/>
  <c r="C8925" i="1"/>
  <c r="D8925" i="1" s="1"/>
  <c r="C8924" i="1"/>
  <c r="D8924" i="1" s="1"/>
  <c r="C8923" i="1"/>
  <c r="D8923" i="1" s="1"/>
  <c r="C8922" i="1"/>
  <c r="D8922" i="1" s="1"/>
  <c r="C8921" i="1"/>
  <c r="D8921" i="1" s="1"/>
  <c r="C8920" i="1"/>
  <c r="D8920" i="1" s="1"/>
  <c r="C8919" i="1"/>
  <c r="D8919" i="1" s="1"/>
  <c r="C8918" i="1"/>
  <c r="D8918" i="1" s="1"/>
  <c r="C8917" i="1"/>
  <c r="D8917" i="1" s="1"/>
  <c r="C8916" i="1"/>
  <c r="D8916" i="1" s="1"/>
  <c r="C8915" i="1"/>
  <c r="D8915" i="1" s="1"/>
  <c r="C8914" i="1"/>
  <c r="D8914" i="1" s="1"/>
  <c r="C8913" i="1"/>
  <c r="D8913" i="1" s="1"/>
  <c r="C8912" i="1"/>
  <c r="D8912" i="1" s="1"/>
  <c r="C8911" i="1"/>
  <c r="D8911" i="1" s="1"/>
  <c r="C8910" i="1"/>
  <c r="D8910" i="1" s="1"/>
  <c r="C8909" i="1"/>
  <c r="D8909" i="1" s="1"/>
  <c r="C8908" i="1"/>
  <c r="D8908" i="1" s="1"/>
  <c r="C8907" i="1"/>
  <c r="D8907" i="1" s="1"/>
  <c r="C8906" i="1"/>
  <c r="D8906" i="1" s="1"/>
  <c r="C8905" i="1"/>
  <c r="D8905" i="1" s="1"/>
  <c r="C8904" i="1"/>
  <c r="D8904" i="1" s="1"/>
  <c r="C8903" i="1"/>
  <c r="D8903" i="1" s="1"/>
  <c r="C8902" i="1"/>
  <c r="D8902" i="1" s="1"/>
  <c r="C8901" i="1"/>
  <c r="D8901" i="1" s="1"/>
  <c r="C8900" i="1"/>
  <c r="D8900" i="1" s="1"/>
  <c r="C8899" i="1"/>
  <c r="D8899" i="1" s="1"/>
  <c r="C8898" i="1"/>
  <c r="D8898" i="1" s="1"/>
  <c r="C8897" i="1"/>
  <c r="D8897" i="1" s="1"/>
  <c r="C8896" i="1"/>
  <c r="D8896" i="1" s="1"/>
  <c r="C8895" i="1"/>
  <c r="D8895" i="1" s="1"/>
  <c r="C8894" i="1"/>
  <c r="D8894" i="1" s="1"/>
  <c r="C8893" i="1"/>
  <c r="D8893" i="1" s="1"/>
  <c r="C8892" i="1"/>
  <c r="D8892" i="1" s="1"/>
  <c r="C8891" i="1"/>
  <c r="D8891" i="1" s="1"/>
  <c r="C8890" i="1"/>
  <c r="D8890" i="1" s="1"/>
  <c r="C8889" i="1"/>
  <c r="D8889" i="1" s="1"/>
  <c r="C8888" i="1"/>
  <c r="D8888" i="1" s="1"/>
  <c r="C8887" i="1"/>
  <c r="D8887" i="1" s="1"/>
  <c r="C8886" i="1"/>
  <c r="D8886" i="1" s="1"/>
  <c r="C8885" i="1"/>
  <c r="D8885" i="1" s="1"/>
  <c r="C8884" i="1"/>
  <c r="D8884" i="1" s="1"/>
  <c r="C8883" i="1"/>
  <c r="D8883" i="1" s="1"/>
  <c r="C8882" i="1"/>
  <c r="D8882" i="1" s="1"/>
  <c r="C8881" i="1"/>
  <c r="D8881" i="1" s="1"/>
  <c r="C8880" i="1"/>
  <c r="D8880" i="1" s="1"/>
  <c r="C8879" i="1"/>
  <c r="D8879" i="1" s="1"/>
  <c r="C8878" i="1"/>
  <c r="D8878" i="1" s="1"/>
  <c r="C8877" i="1"/>
  <c r="D8877" i="1" s="1"/>
  <c r="C8876" i="1"/>
  <c r="D8876" i="1" s="1"/>
  <c r="C8875" i="1"/>
  <c r="D8875" i="1" s="1"/>
  <c r="C8874" i="1"/>
  <c r="D8874" i="1" s="1"/>
  <c r="C8873" i="1"/>
  <c r="D8873" i="1" s="1"/>
  <c r="C8872" i="1"/>
  <c r="D8872" i="1" s="1"/>
  <c r="C8871" i="1"/>
  <c r="D8871" i="1" s="1"/>
  <c r="C8870" i="1"/>
  <c r="D8870" i="1" s="1"/>
  <c r="C8869" i="1"/>
  <c r="D8869" i="1" s="1"/>
  <c r="C8868" i="1"/>
  <c r="D8868" i="1" s="1"/>
  <c r="C8867" i="1"/>
  <c r="D8867" i="1" s="1"/>
  <c r="C8866" i="1"/>
  <c r="D8866" i="1" s="1"/>
  <c r="C8865" i="1"/>
  <c r="D8865" i="1" s="1"/>
  <c r="C8864" i="1"/>
  <c r="D8864" i="1" s="1"/>
  <c r="C8863" i="1"/>
  <c r="D8863" i="1" s="1"/>
  <c r="C8862" i="1"/>
  <c r="D8862" i="1" s="1"/>
  <c r="C8861" i="1"/>
  <c r="D8861" i="1" s="1"/>
  <c r="C8860" i="1"/>
  <c r="D8860" i="1" s="1"/>
  <c r="C8859" i="1"/>
  <c r="D8859" i="1" s="1"/>
  <c r="C8858" i="1"/>
  <c r="D8858" i="1" s="1"/>
  <c r="C8857" i="1"/>
  <c r="D8857" i="1" s="1"/>
  <c r="C8856" i="1"/>
  <c r="D8856" i="1" s="1"/>
  <c r="C8855" i="1"/>
  <c r="D8855" i="1" s="1"/>
  <c r="C8854" i="1"/>
  <c r="D8854" i="1" s="1"/>
  <c r="C8853" i="1"/>
  <c r="D8853" i="1" s="1"/>
  <c r="C8852" i="1"/>
  <c r="D8852" i="1" s="1"/>
  <c r="C8851" i="1"/>
  <c r="D8851" i="1" s="1"/>
  <c r="C8850" i="1"/>
  <c r="D8850" i="1" s="1"/>
  <c r="C8849" i="1"/>
  <c r="D8849" i="1" s="1"/>
  <c r="C8848" i="1"/>
  <c r="D8848" i="1" s="1"/>
  <c r="C8847" i="1"/>
  <c r="D8847" i="1" s="1"/>
  <c r="C8846" i="1"/>
  <c r="D8846" i="1" s="1"/>
  <c r="C8845" i="1"/>
  <c r="D8845" i="1" s="1"/>
  <c r="C8844" i="1"/>
  <c r="D8844" i="1" s="1"/>
  <c r="C8843" i="1"/>
  <c r="D8843" i="1" s="1"/>
  <c r="C8842" i="1"/>
  <c r="D8842" i="1" s="1"/>
  <c r="C8841" i="1"/>
  <c r="D8841" i="1" s="1"/>
  <c r="C8840" i="1"/>
  <c r="D8840" i="1" s="1"/>
  <c r="C8839" i="1"/>
  <c r="D8839" i="1" s="1"/>
  <c r="C8838" i="1"/>
  <c r="D8838" i="1" s="1"/>
  <c r="C8837" i="1"/>
  <c r="D8837" i="1" s="1"/>
  <c r="C8836" i="1"/>
  <c r="D8836" i="1" s="1"/>
  <c r="C8835" i="1"/>
  <c r="D8835" i="1" s="1"/>
  <c r="C8834" i="1"/>
  <c r="D8834" i="1" s="1"/>
  <c r="C8833" i="1"/>
  <c r="D8833" i="1" s="1"/>
  <c r="C8832" i="1"/>
  <c r="D8832" i="1" s="1"/>
  <c r="C8831" i="1"/>
  <c r="D8831" i="1" s="1"/>
  <c r="C8830" i="1"/>
  <c r="D8830" i="1" s="1"/>
  <c r="C8829" i="1"/>
  <c r="D8829" i="1" s="1"/>
  <c r="C8828" i="1"/>
  <c r="D8828" i="1" s="1"/>
  <c r="C8827" i="1"/>
  <c r="D8827" i="1" s="1"/>
  <c r="C8826" i="1"/>
  <c r="D8826" i="1" s="1"/>
  <c r="C8825" i="1"/>
  <c r="D8825" i="1" s="1"/>
  <c r="C8824" i="1"/>
  <c r="D8824" i="1" s="1"/>
  <c r="C8823" i="1"/>
  <c r="D8823" i="1" s="1"/>
  <c r="C8822" i="1"/>
  <c r="D8822" i="1" s="1"/>
  <c r="C8821" i="1"/>
  <c r="D8821" i="1" s="1"/>
  <c r="C8820" i="1"/>
  <c r="D8820" i="1" s="1"/>
  <c r="C8819" i="1"/>
  <c r="D8819" i="1" s="1"/>
  <c r="C8818" i="1"/>
  <c r="D8818" i="1" s="1"/>
  <c r="C8817" i="1"/>
  <c r="D8817" i="1" s="1"/>
  <c r="C8816" i="1"/>
  <c r="D8816" i="1" s="1"/>
  <c r="C8815" i="1"/>
  <c r="D8815" i="1" s="1"/>
  <c r="C8814" i="1"/>
  <c r="D8814" i="1" s="1"/>
  <c r="C8813" i="1"/>
  <c r="D8813" i="1" s="1"/>
  <c r="C8812" i="1"/>
  <c r="D8812" i="1" s="1"/>
  <c r="C8811" i="1"/>
  <c r="D8811" i="1" s="1"/>
  <c r="C8810" i="1"/>
  <c r="D8810" i="1" s="1"/>
  <c r="C8809" i="1"/>
  <c r="D8809" i="1" s="1"/>
  <c r="C8808" i="1"/>
  <c r="D8808" i="1" s="1"/>
  <c r="C8807" i="1"/>
  <c r="D8807" i="1" s="1"/>
  <c r="C8806" i="1"/>
  <c r="D8806" i="1" s="1"/>
  <c r="C8805" i="1"/>
  <c r="D8805" i="1" s="1"/>
  <c r="C8804" i="1"/>
  <c r="D8804" i="1" s="1"/>
  <c r="C8803" i="1"/>
  <c r="D8803" i="1" s="1"/>
  <c r="C8802" i="1"/>
  <c r="D8802" i="1" s="1"/>
  <c r="C8801" i="1"/>
  <c r="D8801" i="1" s="1"/>
  <c r="C8800" i="1"/>
  <c r="D8800" i="1" s="1"/>
  <c r="C8799" i="1"/>
  <c r="D8799" i="1" s="1"/>
  <c r="C8798" i="1"/>
  <c r="D8798" i="1" s="1"/>
  <c r="C8797" i="1"/>
  <c r="D8797" i="1" s="1"/>
  <c r="C8796" i="1"/>
  <c r="D8796" i="1" s="1"/>
  <c r="C8795" i="1"/>
  <c r="D8795" i="1" s="1"/>
  <c r="C8794" i="1"/>
  <c r="D8794" i="1" s="1"/>
  <c r="C8793" i="1"/>
  <c r="D8793" i="1" s="1"/>
  <c r="C8792" i="1"/>
  <c r="D8792" i="1" s="1"/>
  <c r="C8791" i="1"/>
  <c r="D8791" i="1" s="1"/>
  <c r="C8790" i="1"/>
  <c r="D8790" i="1" s="1"/>
  <c r="C8789" i="1"/>
  <c r="D8789" i="1" s="1"/>
  <c r="C8788" i="1"/>
  <c r="D8788" i="1" s="1"/>
  <c r="C8787" i="1"/>
  <c r="D8787" i="1" s="1"/>
  <c r="C8786" i="1"/>
  <c r="D8786" i="1" s="1"/>
  <c r="C8785" i="1"/>
  <c r="D8785" i="1" s="1"/>
  <c r="C8784" i="1"/>
  <c r="D8784" i="1" s="1"/>
  <c r="C8783" i="1"/>
  <c r="D8783" i="1" s="1"/>
  <c r="C8782" i="1"/>
  <c r="D8782" i="1" s="1"/>
  <c r="C8781" i="1"/>
  <c r="D8781" i="1" s="1"/>
  <c r="C8780" i="1"/>
  <c r="D8780" i="1" s="1"/>
  <c r="C8779" i="1"/>
  <c r="D8779" i="1" s="1"/>
  <c r="C8778" i="1"/>
  <c r="D8778" i="1" s="1"/>
  <c r="C8777" i="1"/>
  <c r="D8777" i="1" s="1"/>
  <c r="C8776" i="1"/>
  <c r="D8776" i="1" s="1"/>
  <c r="C8775" i="1"/>
  <c r="D8775" i="1" s="1"/>
  <c r="C8774" i="1"/>
  <c r="D8774" i="1" s="1"/>
  <c r="C8773" i="1"/>
  <c r="D8773" i="1" s="1"/>
  <c r="C8772" i="1"/>
  <c r="D8772" i="1" s="1"/>
  <c r="C8771" i="1"/>
  <c r="D8771" i="1" s="1"/>
  <c r="C8770" i="1"/>
  <c r="D8770" i="1" s="1"/>
  <c r="C8769" i="1"/>
  <c r="D8769" i="1" s="1"/>
  <c r="C8768" i="1"/>
  <c r="D8768" i="1" s="1"/>
  <c r="C8767" i="1"/>
  <c r="D8767" i="1" s="1"/>
  <c r="C8766" i="1"/>
  <c r="D8766" i="1" s="1"/>
  <c r="C8765" i="1"/>
  <c r="D8765" i="1" s="1"/>
  <c r="C8764" i="1"/>
  <c r="D8764" i="1" s="1"/>
  <c r="C8763" i="1"/>
  <c r="D8763" i="1" s="1"/>
  <c r="C8762" i="1"/>
  <c r="D8762" i="1" s="1"/>
  <c r="C8761" i="1"/>
  <c r="D8761" i="1" s="1"/>
  <c r="C8760" i="1"/>
  <c r="D8760" i="1" s="1"/>
  <c r="C8759" i="1"/>
  <c r="D8759" i="1" s="1"/>
  <c r="C8758" i="1"/>
  <c r="D8758" i="1" s="1"/>
  <c r="C8757" i="1"/>
  <c r="D8757" i="1" s="1"/>
  <c r="C8756" i="1"/>
  <c r="D8756" i="1" s="1"/>
  <c r="C8755" i="1"/>
  <c r="D8755" i="1" s="1"/>
  <c r="C8754" i="1"/>
  <c r="D8754" i="1" s="1"/>
  <c r="C8753" i="1"/>
  <c r="D8753" i="1" s="1"/>
  <c r="C8752" i="1"/>
  <c r="D8752" i="1" s="1"/>
  <c r="C8751" i="1"/>
  <c r="D8751" i="1" s="1"/>
  <c r="C8750" i="1"/>
  <c r="D8750" i="1" s="1"/>
  <c r="C8749" i="1"/>
  <c r="D8749" i="1" s="1"/>
  <c r="C8748" i="1"/>
  <c r="D8748" i="1" s="1"/>
  <c r="C8747" i="1"/>
  <c r="D8747" i="1" s="1"/>
  <c r="C8746" i="1"/>
  <c r="D8746" i="1" s="1"/>
  <c r="C8745" i="1"/>
  <c r="D8745" i="1" s="1"/>
  <c r="C8744" i="1"/>
  <c r="D8744" i="1" s="1"/>
  <c r="C8743" i="1"/>
  <c r="D8743" i="1" s="1"/>
  <c r="C8742" i="1"/>
  <c r="D8742" i="1" s="1"/>
  <c r="C8741" i="1"/>
  <c r="D8741" i="1" s="1"/>
  <c r="C8740" i="1"/>
  <c r="D8740" i="1" s="1"/>
  <c r="C8739" i="1"/>
  <c r="D8739" i="1" s="1"/>
  <c r="C8738" i="1"/>
  <c r="D8738" i="1" s="1"/>
  <c r="C8737" i="1"/>
  <c r="D8737" i="1" s="1"/>
  <c r="C8736" i="1"/>
  <c r="D8736" i="1" s="1"/>
  <c r="C8735" i="1"/>
  <c r="D8735" i="1" s="1"/>
  <c r="C8734" i="1"/>
  <c r="D8734" i="1" s="1"/>
  <c r="C8733" i="1"/>
  <c r="D8733" i="1" s="1"/>
  <c r="C8732" i="1"/>
  <c r="D8732" i="1" s="1"/>
  <c r="C8731" i="1"/>
  <c r="D8731" i="1" s="1"/>
  <c r="C8730" i="1"/>
  <c r="D8730" i="1" s="1"/>
  <c r="C8729" i="1"/>
  <c r="D8729" i="1" s="1"/>
  <c r="C8728" i="1"/>
  <c r="D8728" i="1" s="1"/>
  <c r="C8727" i="1"/>
  <c r="D8727" i="1" s="1"/>
  <c r="C8726" i="1"/>
  <c r="D8726" i="1" s="1"/>
  <c r="C8725" i="1"/>
  <c r="D8725" i="1" s="1"/>
  <c r="C8724" i="1"/>
  <c r="D8724" i="1" s="1"/>
  <c r="C8723" i="1"/>
  <c r="D8723" i="1" s="1"/>
  <c r="C8722" i="1"/>
  <c r="D8722" i="1" s="1"/>
  <c r="C8721" i="1"/>
  <c r="D8721" i="1" s="1"/>
  <c r="C8720" i="1"/>
  <c r="D8720" i="1" s="1"/>
  <c r="C8719" i="1"/>
  <c r="D8719" i="1" s="1"/>
  <c r="C8718" i="1"/>
  <c r="D8718" i="1" s="1"/>
  <c r="C8717" i="1"/>
  <c r="D8717" i="1" s="1"/>
  <c r="C8716" i="1"/>
  <c r="D8716" i="1" s="1"/>
  <c r="C8715" i="1"/>
  <c r="D8715" i="1" s="1"/>
  <c r="C8714" i="1"/>
  <c r="D8714" i="1" s="1"/>
  <c r="C8713" i="1"/>
  <c r="D8713" i="1" s="1"/>
  <c r="C8712" i="1"/>
  <c r="D8712" i="1" s="1"/>
  <c r="C8711" i="1"/>
  <c r="D8711" i="1" s="1"/>
  <c r="C8710" i="1"/>
  <c r="D8710" i="1" s="1"/>
  <c r="C8709" i="1"/>
  <c r="D8709" i="1" s="1"/>
  <c r="C8708" i="1"/>
  <c r="D8708" i="1" s="1"/>
  <c r="C8707" i="1"/>
  <c r="D8707" i="1" s="1"/>
  <c r="C8706" i="1"/>
  <c r="D8706" i="1" s="1"/>
  <c r="C8705" i="1"/>
  <c r="D8705" i="1" s="1"/>
  <c r="C8704" i="1"/>
  <c r="D8704" i="1" s="1"/>
  <c r="C8703" i="1"/>
  <c r="D8703" i="1" s="1"/>
  <c r="C8702" i="1"/>
  <c r="D8702" i="1" s="1"/>
  <c r="C8701" i="1"/>
  <c r="D8701" i="1" s="1"/>
  <c r="C8700" i="1"/>
  <c r="D8700" i="1" s="1"/>
  <c r="C8699" i="1"/>
  <c r="D8699" i="1" s="1"/>
  <c r="C8698" i="1"/>
  <c r="D8698" i="1" s="1"/>
  <c r="C8697" i="1"/>
  <c r="D8697" i="1" s="1"/>
  <c r="C8696" i="1"/>
  <c r="D8696" i="1" s="1"/>
  <c r="C8695" i="1"/>
  <c r="D8695" i="1" s="1"/>
  <c r="C8694" i="1"/>
  <c r="D8694" i="1" s="1"/>
  <c r="C8693" i="1"/>
  <c r="D8693" i="1" s="1"/>
  <c r="C8692" i="1"/>
  <c r="D8692" i="1" s="1"/>
  <c r="C8691" i="1"/>
  <c r="D8691" i="1" s="1"/>
  <c r="C8690" i="1"/>
  <c r="D8690" i="1" s="1"/>
  <c r="C8689" i="1"/>
  <c r="D8689" i="1" s="1"/>
  <c r="C8688" i="1"/>
  <c r="D8688" i="1" s="1"/>
  <c r="C8687" i="1"/>
  <c r="D8687" i="1" s="1"/>
  <c r="C8686" i="1"/>
  <c r="D8686" i="1" s="1"/>
  <c r="C8685" i="1"/>
  <c r="D8685" i="1" s="1"/>
  <c r="C8684" i="1"/>
  <c r="D8684" i="1" s="1"/>
  <c r="C8683" i="1"/>
  <c r="D8683" i="1" s="1"/>
  <c r="C8682" i="1"/>
  <c r="D8682" i="1" s="1"/>
  <c r="C8681" i="1"/>
  <c r="D8681" i="1" s="1"/>
  <c r="C8680" i="1"/>
  <c r="D8680" i="1" s="1"/>
  <c r="C8679" i="1"/>
  <c r="D8679" i="1" s="1"/>
  <c r="C8678" i="1"/>
  <c r="D8678" i="1" s="1"/>
  <c r="C8677" i="1"/>
  <c r="D8677" i="1" s="1"/>
  <c r="C8676" i="1"/>
  <c r="D8676" i="1" s="1"/>
  <c r="C8675" i="1"/>
  <c r="D8675" i="1" s="1"/>
  <c r="C8674" i="1"/>
  <c r="D8674" i="1" s="1"/>
  <c r="C8673" i="1"/>
  <c r="D8673" i="1" s="1"/>
  <c r="C8672" i="1"/>
  <c r="D8672" i="1" s="1"/>
  <c r="C8671" i="1"/>
  <c r="D8671" i="1" s="1"/>
  <c r="C8670" i="1"/>
  <c r="D8670" i="1" s="1"/>
  <c r="C8669" i="1"/>
  <c r="D8669" i="1" s="1"/>
  <c r="C8668" i="1"/>
  <c r="D8668" i="1" s="1"/>
  <c r="C8667" i="1"/>
  <c r="D8667" i="1" s="1"/>
  <c r="C8666" i="1"/>
  <c r="D8666" i="1" s="1"/>
  <c r="C8665" i="1"/>
  <c r="D8665" i="1" s="1"/>
  <c r="C8664" i="1"/>
  <c r="D8664" i="1" s="1"/>
  <c r="C8663" i="1"/>
  <c r="D8663" i="1" s="1"/>
  <c r="C8662" i="1"/>
  <c r="D8662" i="1" s="1"/>
  <c r="C8661" i="1"/>
  <c r="D8661" i="1" s="1"/>
  <c r="C8660" i="1"/>
  <c r="D8660" i="1" s="1"/>
  <c r="C8659" i="1"/>
  <c r="D8659" i="1" s="1"/>
  <c r="C8658" i="1"/>
  <c r="D8658" i="1" s="1"/>
  <c r="C8657" i="1"/>
  <c r="D8657" i="1" s="1"/>
  <c r="C8656" i="1"/>
  <c r="D8656" i="1" s="1"/>
  <c r="C8655" i="1"/>
  <c r="D8655" i="1" s="1"/>
  <c r="C8654" i="1"/>
  <c r="D8654" i="1" s="1"/>
  <c r="C8653" i="1"/>
  <c r="D8653" i="1" s="1"/>
  <c r="C8652" i="1"/>
  <c r="D8652" i="1" s="1"/>
  <c r="C8651" i="1"/>
  <c r="D8651" i="1" s="1"/>
  <c r="C8650" i="1"/>
  <c r="D8650" i="1" s="1"/>
  <c r="C8649" i="1"/>
  <c r="D8649" i="1" s="1"/>
  <c r="C8648" i="1"/>
  <c r="D8648" i="1" s="1"/>
  <c r="C8647" i="1"/>
  <c r="D8647" i="1" s="1"/>
  <c r="C8646" i="1"/>
  <c r="D8646" i="1" s="1"/>
  <c r="C8645" i="1"/>
  <c r="D8645" i="1" s="1"/>
  <c r="C8644" i="1"/>
  <c r="D8644" i="1" s="1"/>
  <c r="C8643" i="1"/>
  <c r="D8643" i="1" s="1"/>
  <c r="C8642" i="1"/>
  <c r="D8642" i="1" s="1"/>
  <c r="C8641" i="1"/>
  <c r="D8641" i="1" s="1"/>
  <c r="C8640" i="1"/>
  <c r="D8640" i="1" s="1"/>
  <c r="C8639" i="1"/>
  <c r="D8639" i="1" s="1"/>
  <c r="C8638" i="1"/>
  <c r="D8638" i="1" s="1"/>
  <c r="C8637" i="1"/>
  <c r="D8637" i="1" s="1"/>
  <c r="C8636" i="1"/>
  <c r="D8636" i="1" s="1"/>
  <c r="C8635" i="1"/>
  <c r="D8635" i="1" s="1"/>
  <c r="C8634" i="1"/>
  <c r="D8634" i="1" s="1"/>
  <c r="C8633" i="1"/>
  <c r="D8633" i="1" s="1"/>
  <c r="C8632" i="1"/>
  <c r="D8632" i="1" s="1"/>
  <c r="C8631" i="1"/>
  <c r="D8631" i="1" s="1"/>
  <c r="C8630" i="1"/>
  <c r="D8630" i="1" s="1"/>
  <c r="C8629" i="1"/>
  <c r="D8629" i="1" s="1"/>
  <c r="C8628" i="1"/>
  <c r="D8628" i="1" s="1"/>
  <c r="C8627" i="1"/>
  <c r="D8627" i="1" s="1"/>
  <c r="C8626" i="1"/>
  <c r="D8626" i="1" s="1"/>
  <c r="C8625" i="1"/>
  <c r="D8625" i="1" s="1"/>
  <c r="C8624" i="1"/>
  <c r="D8624" i="1" s="1"/>
  <c r="C8623" i="1"/>
  <c r="D8623" i="1" s="1"/>
  <c r="C8622" i="1"/>
  <c r="D8622" i="1" s="1"/>
  <c r="C8621" i="1"/>
  <c r="D8621" i="1" s="1"/>
  <c r="C8620" i="1"/>
  <c r="D8620" i="1" s="1"/>
  <c r="C8619" i="1"/>
  <c r="D8619" i="1" s="1"/>
  <c r="C8618" i="1"/>
  <c r="D8618" i="1" s="1"/>
  <c r="C8617" i="1"/>
  <c r="D8617" i="1" s="1"/>
  <c r="C8616" i="1"/>
  <c r="D8616" i="1" s="1"/>
  <c r="C8615" i="1"/>
  <c r="D8615" i="1" s="1"/>
  <c r="C8614" i="1"/>
  <c r="D8614" i="1" s="1"/>
  <c r="C8613" i="1"/>
  <c r="D8613" i="1" s="1"/>
  <c r="C8612" i="1"/>
  <c r="D8612" i="1" s="1"/>
  <c r="C8611" i="1"/>
  <c r="D8611" i="1" s="1"/>
  <c r="C8610" i="1"/>
  <c r="D8610" i="1" s="1"/>
  <c r="C8609" i="1"/>
  <c r="D8609" i="1" s="1"/>
  <c r="C8608" i="1"/>
  <c r="D8608" i="1" s="1"/>
  <c r="C8607" i="1"/>
  <c r="D8607" i="1" s="1"/>
  <c r="C8606" i="1"/>
  <c r="D8606" i="1" s="1"/>
  <c r="C8605" i="1"/>
  <c r="D8605" i="1" s="1"/>
  <c r="C8604" i="1"/>
  <c r="D8604" i="1" s="1"/>
  <c r="C8603" i="1"/>
  <c r="D8603" i="1" s="1"/>
  <c r="C8602" i="1"/>
  <c r="D8602" i="1" s="1"/>
  <c r="C8601" i="1"/>
  <c r="D8601" i="1" s="1"/>
  <c r="C8600" i="1"/>
  <c r="D8600" i="1" s="1"/>
  <c r="C8599" i="1"/>
  <c r="D8599" i="1" s="1"/>
  <c r="C8598" i="1"/>
  <c r="D8598" i="1" s="1"/>
  <c r="C8597" i="1"/>
  <c r="D8597" i="1" s="1"/>
  <c r="C8596" i="1"/>
  <c r="D8596" i="1" s="1"/>
  <c r="C8595" i="1"/>
  <c r="D8595" i="1" s="1"/>
  <c r="C8594" i="1"/>
  <c r="D8594" i="1" s="1"/>
  <c r="C8593" i="1"/>
  <c r="D8593" i="1" s="1"/>
  <c r="C8592" i="1"/>
  <c r="D8592" i="1" s="1"/>
  <c r="C8591" i="1"/>
  <c r="D8591" i="1" s="1"/>
  <c r="C8590" i="1"/>
  <c r="D8590" i="1" s="1"/>
  <c r="C8589" i="1"/>
  <c r="D8589" i="1" s="1"/>
  <c r="C8588" i="1"/>
  <c r="D8588" i="1" s="1"/>
  <c r="C8587" i="1"/>
  <c r="D8587" i="1" s="1"/>
  <c r="C8586" i="1"/>
  <c r="D8586" i="1" s="1"/>
  <c r="C8585" i="1"/>
  <c r="D8585" i="1" s="1"/>
  <c r="C8584" i="1"/>
  <c r="D8584" i="1" s="1"/>
  <c r="C8583" i="1"/>
  <c r="D8583" i="1" s="1"/>
  <c r="C8582" i="1"/>
  <c r="D8582" i="1" s="1"/>
  <c r="C8581" i="1"/>
  <c r="D8581" i="1" s="1"/>
  <c r="C8580" i="1"/>
  <c r="D8580" i="1" s="1"/>
  <c r="C8579" i="1"/>
  <c r="D8579" i="1" s="1"/>
  <c r="C8578" i="1"/>
  <c r="D8578" i="1" s="1"/>
  <c r="C8577" i="1"/>
  <c r="D8577" i="1" s="1"/>
  <c r="C8576" i="1"/>
  <c r="D8576" i="1" s="1"/>
  <c r="C8575" i="1"/>
  <c r="D8575" i="1" s="1"/>
  <c r="C8574" i="1"/>
  <c r="D8574" i="1" s="1"/>
  <c r="C8573" i="1"/>
  <c r="D8573" i="1" s="1"/>
  <c r="C8572" i="1"/>
  <c r="D8572" i="1" s="1"/>
  <c r="C8571" i="1"/>
  <c r="D8571" i="1" s="1"/>
  <c r="C8570" i="1"/>
  <c r="D8570" i="1" s="1"/>
  <c r="C8569" i="1"/>
  <c r="D8569" i="1" s="1"/>
  <c r="C8568" i="1"/>
  <c r="D8568" i="1" s="1"/>
  <c r="C8567" i="1"/>
  <c r="D8567" i="1" s="1"/>
  <c r="C8566" i="1"/>
  <c r="D8566" i="1" s="1"/>
  <c r="C8565" i="1"/>
  <c r="D8565" i="1" s="1"/>
  <c r="C8564" i="1"/>
  <c r="D8564" i="1" s="1"/>
  <c r="C8563" i="1"/>
  <c r="D8563" i="1" s="1"/>
  <c r="C8562" i="1"/>
  <c r="D8562" i="1" s="1"/>
  <c r="C8561" i="1"/>
  <c r="D8561" i="1" s="1"/>
  <c r="C8560" i="1"/>
  <c r="D8560" i="1" s="1"/>
  <c r="C8559" i="1"/>
  <c r="D8559" i="1" s="1"/>
  <c r="C8558" i="1"/>
  <c r="D8558" i="1" s="1"/>
  <c r="C8557" i="1"/>
  <c r="D8557" i="1" s="1"/>
  <c r="C8556" i="1"/>
  <c r="D8556" i="1" s="1"/>
  <c r="C8555" i="1"/>
  <c r="D8555" i="1" s="1"/>
  <c r="C8554" i="1"/>
  <c r="D8554" i="1" s="1"/>
  <c r="C8553" i="1"/>
  <c r="D8553" i="1" s="1"/>
  <c r="C8552" i="1"/>
  <c r="D8552" i="1" s="1"/>
  <c r="C8551" i="1"/>
  <c r="D8551" i="1" s="1"/>
  <c r="C8550" i="1"/>
  <c r="D8550" i="1" s="1"/>
  <c r="C8549" i="1"/>
  <c r="D8549" i="1" s="1"/>
  <c r="C8548" i="1"/>
  <c r="D8548" i="1" s="1"/>
  <c r="C8547" i="1"/>
  <c r="D8547" i="1" s="1"/>
  <c r="C8546" i="1"/>
  <c r="D8546" i="1" s="1"/>
  <c r="C8545" i="1"/>
  <c r="D8545" i="1" s="1"/>
  <c r="C8544" i="1"/>
  <c r="D8544" i="1" s="1"/>
  <c r="C8543" i="1"/>
  <c r="D8543" i="1" s="1"/>
  <c r="C8542" i="1"/>
  <c r="D8542" i="1" s="1"/>
  <c r="C8541" i="1"/>
  <c r="D8541" i="1" s="1"/>
  <c r="C8540" i="1"/>
  <c r="D8540" i="1" s="1"/>
  <c r="C8539" i="1"/>
  <c r="D8539" i="1" s="1"/>
  <c r="C8538" i="1"/>
  <c r="D8538" i="1" s="1"/>
  <c r="C8537" i="1"/>
  <c r="D8537" i="1" s="1"/>
  <c r="C8536" i="1"/>
  <c r="D8536" i="1" s="1"/>
  <c r="C8535" i="1"/>
  <c r="D8535" i="1" s="1"/>
  <c r="C8534" i="1"/>
  <c r="D8534" i="1" s="1"/>
  <c r="C8533" i="1"/>
  <c r="D8533" i="1" s="1"/>
  <c r="C8532" i="1"/>
  <c r="D8532" i="1" s="1"/>
  <c r="C8531" i="1"/>
  <c r="D8531" i="1" s="1"/>
  <c r="C8530" i="1"/>
  <c r="D8530" i="1" s="1"/>
  <c r="C8529" i="1"/>
  <c r="D8529" i="1" s="1"/>
  <c r="C8528" i="1"/>
  <c r="D8528" i="1" s="1"/>
  <c r="C8527" i="1"/>
  <c r="D8527" i="1" s="1"/>
  <c r="C8526" i="1"/>
  <c r="D8526" i="1" s="1"/>
  <c r="C8525" i="1"/>
  <c r="D8525" i="1" s="1"/>
  <c r="C8524" i="1"/>
  <c r="D8524" i="1" s="1"/>
  <c r="C8523" i="1"/>
  <c r="D8523" i="1" s="1"/>
  <c r="C8522" i="1"/>
  <c r="D8522" i="1" s="1"/>
  <c r="C8521" i="1"/>
  <c r="D8521" i="1" s="1"/>
  <c r="C8520" i="1"/>
  <c r="D8520" i="1" s="1"/>
  <c r="C8519" i="1"/>
  <c r="D8519" i="1" s="1"/>
  <c r="C8518" i="1"/>
  <c r="D8518" i="1" s="1"/>
  <c r="C8517" i="1"/>
  <c r="D8517" i="1" s="1"/>
  <c r="C8516" i="1"/>
  <c r="D8516" i="1" s="1"/>
  <c r="C8515" i="1"/>
  <c r="D8515" i="1" s="1"/>
  <c r="C8514" i="1"/>
  <c r="D8514" i="1" s="1"/>
  <c r="C8513" i="1"/>
  <c r="D8513" i="1" s="1"/>
  <c r="C8512" i="1"/>
  <c r="D8512" i="1" s="1"/>
  <c r="C8511" i="1"/>
  <c r="D8511" i="1" s="1"/>
  <c r="C8510" i="1"/>
  <c r="D8510" i="1" s="1"/>
  <c r="C8509" i="1"/>
  <c r="D8509" i="1" s="1"/>
  <c r="C8508" i="1"/>
  <c r="D8508" i="1" s="1"/>
  <c r="C8507" i="1"/>
  <c r="D8507" i="1" s="1"/>
  <c r="C8506" i="1"/>
  <c r="D8506" i="1" s="1"/>
  <c r="C8505" i="1"/>
  <c r="D8505" i="1" s="1"/>
  <c r="C8504" i="1"/>
  <c r="D8504" i="1" s="1"/>
  <c r="C8503" i="1"/>
  <c r="D8503" i="1" s="1"/>
  <c r="C8502" i="1"/>
  <c r="D8502" i="1" s="1"/>
  <c r="C8501" i="1"/>
  <c r="D8501" i="1" s="1"/>
  <c r="C8500" i="1"/>
  <c r="D8500" i="1" s="1"/>
  <c r="C8499" i="1"/>
  <c r="D8499" i="1" s="1"/>
  <c r="C8498" i="1"/>
  <c r="D8498" i="1" s="1"/>
  <c r="C8497" i="1"/>
  <c r="D8497" i="1" s="1"/>
  <c r="C8496" i="1"/>
  <c r="D8496" i="1" s="1"/>
  <c r="C8495" i="1"/>
  <c r="D8495" i="1" s="1"/>
  <c r="C8494" i="1"/>
  <c r="D8494" i="1" s="1"/>
  <c r="C8493" i="1"/>
  <c r="D8493" i="1" s="1"/>
  <c r="C8492" i="1"/>
  <c r="D8492" i="1" s="1"/>
  <c r="C8491" i="1"/>
  <c r="D8491" i="1" s="1"/>
  <c r="C8490" i="1"/>
  <c r="D8490" i="1" s="1"/>
  <c r="C8489" i="1"/>
  <c r="D8489" i="1" s="1"/>
  <c r="C8488" i="1"/>
  <c r="D8488" i="1" s="1"/>
  <c r="C8487" i="1"/>
  <c r="D8487" i="1" s="1"/>
  <c r="C8486" i="1"/>
  <c r="D8486" i="1" s="1"/>
  <c r="C8485" i="1"/>
  <c r="D8485" i="1" s="1"/>
  <c r="C8484" i="1"/>
  <c r="D8484" i="1" s="1"/>
  <c r="C8483" i="1"/>
  <c r="D8483" i="1" s="1"/>
  <c r="C8482" i="1"/>
  <c r="D8482" i="1" s="1"/>
  <c r="C8481" i="1"/>
  <c r="D8481" i="1" s="1"/>
  <c r="C8480" i="1"/>
  <c r="D8480" i="1" s="1"/>
  <c r="C8479" i="1"/>
  <c r="D8479" i="1" s="1"/>
  <c r="C8478" i="1"/>
  <c r="D8478" i="1" s="1"/>
  <c r="C8477" i="1"/>
  <c r="D8477" i="1" s="1"/>
  <c r="C8476" i="1"/>
  <c r="D8476" i="1" s="1"/>
  <c r="C8475" i="1"/>
  <c r="D8475" i="1" s="1"/>
  <c r="C8474" i="1"/>
  <c r="D8474" i="1" s="1"/>
  <c r="C8473" i="1"/>
  <c r="D8473" i="1" s="1"/>
  <c r="C8472" i="1"/>
  <c r="D8472" i="1" s="1"/>
  <c r="C8471" i="1"/>
  <c r="D8471" i="1" s="1"/>
  <c r="C8470" i="1"/>
  <c r="D8470" i="1" s="1"/>
  <c r="C8469" i="1"/>
  <c r="D8469" i="1" s="1"/>
  <c r="C8468" i="1"/>
  <c r="D8468" i="1" s="1"/>
  <c r="C8467" i="1"/>
  <c r="D8467" i="1" s="1"/>
  <c r="C8466" i="1"/>
  <c r="D8466" i="1" s="1"/>
  <c r="C8465" i="1"/>
  <c r="D8465" i="1" s="1"/>
  <c r="C8464" i="1"/>
  <c r="D8464" i="1" s="1"/>
  <c r="C8463" i="1"/>
  <c r="D8463" i="1" s="1"/>
  <c r="C8462" i="1"/>
  <c r="D8462" i="1" s="1"/>
  <c r="C8461" i="1"/>
  <c r="D8461" i="1" s="1"/>
  <c r="C8460" i="1"/>
  <c r="D8460" i="1" s="1"/>
  <c r="C8459" i="1"/>
  <c r="D8459" i="1" s="1"/>
  <c r="C8458" i="1"/>
  <c r="D8458" i="1" s="1"/>
  <c r="C8457" i="1"/>
  <c r="D8457" i="1" s="1"/>
  <c r="C8456" i="1"/>
  <c r="D8456" i="1" s="1"/>
  <c r="C8455" i="1"/>
  <c r="D8455" i="1" s="1"/>
  <c r="C8454" i="1"/>
  <c r="D8454" i="1" s="1"/>
  <c r="C8453" i="1"/>
  <c r="D8453" i="1" s="1"/>
  <c r="C8452" i="1"/>
  <c r="D8452" i="1" s="1"/>
  <c r="C8451" i="1"/>
  <c r="D8451" i="1" s="1"/>
  <c r="C8450" i="1"/>
  <c r="D8450" i="1" s="1"/>
  <c r="C8449" i="1"/>
  <c r="D8449" i="1" s="1"/>
  <c r="C8448" i="1"/>
  <c r="D8448" i="1" s="1"/>
  <c r="C8447" i="1"/>
  <c r="D8447" i="1" s="1"/>
  <c r="C8446" i="1"/>
  <c r="D8446" i="1" s="1"/>
  <c r="C8445" i="1"/>
  <c r="D8445" i="1" s="1"/>
  <c r="C8444" i="1"/>
  <c r="D8444" i="1" s="1"/>
  <c r="C8443" i="1"/>
  <c r="D8443" i="1" s="1"/>
  <c r="C8442" i="1"/>
  <c r="D8442" i="1" s="1"/>
  <c r="C8441" i="1"/>
  <c r="D8441" i="1" s="1"/>
  <c r="C8440" i="1"/>
  <c r="D8440" i="1" s="1"/>
  <c r="C8439" i="1"/>
  <c r="D8439" i="1" s="1"/>
  <c r="C8438" i="1"/>
  <c r="D8438" i="1" s="1"/>
  <c r="C8437" i="1"/>
  <c r="D8437" i="1" s="1"/>
  <c r="C8436" i="1"/>
  <c r="D8436" i="1" s="1"/>
  <c r="C8435" i="1"/>
  <c r="D8435" i="1" s="1"/>
  <c r="C8434" i="1"/>
  <c r="D8434" i="1" s="1"/>
  <c r="C8433" i="1"/>
  <c r="D8433" i="1" s="1"/>
  <c r="C8432" i="1"/>
  <c r="D8432" i="1" s="1"/>
  <c r="C8431" i="1"/>
  <c r="D8431" i="1" s="1"/>
  <c r="C8430" i="1"/>
  <c r="D8430" i="1" s="1"/>
  <c r="C8429" i="1"/>
  <c r="D8429" i="1" s="1"/>
  <c r="C8428" i="1"/>
  <c r="D8428" i="1" s="1"/>
  <c r="C8427" i="1"/>
  <c r="D8427" i="1" s="1"/>
  <c r="C8426" i="1"/>
  <c r="D8426" i="1" s="1"/>
  <c r="C8425" i="1"/>
  <c r="D8425" i="1" s="1"/>
  <c r="C8424" i="1"/>
  <c r="D8424" i="1" s="1"/>
  <c r="C8423" i="1"/>
  <c r="D8423" i="1" s="1"/>
  <c r="C8422" i="1"/>
  <c r="D8422" i="1" s="1"/>
  <c r="C8421" i="1"/>
  <c r="D8421" i="1" s="1"/>
  <c r="C8420" i="1"/>
  <c r="D8420" i="1" s="1"/>
  <c r="C8419" i="1"/>
  <c r="D8419" i="1" s="1"/>
  <c r="C8418" i="1"/>
  <c r="D8418" i="1" s="1"/>
  <c r="C8417" i="1"/>
  <c r="D8417" i="1" s="1"/>
  <c r="C8416" i="1"/>
  <c r="D8416" i="1" s="1"/>
  <c r="C8415" i="1"/>
  <c r="D8415" i="1" s="1"/>
  <c r="C8414" i="1"/>
  <c r="D8414" i="1" s="1"/>
  <c r="C8413" i="1"/>
  <c r="D8413" i="1" s="1"/>
  <c r="C8412" i="1"/>
  <c r="D8412" i="1" s="1"/>
  <c r="C8411" i="1"/>
  <c r="D8411" i="1" s="1"/>
  <c r="C8410" i="1"/>
  <c r="D8410" i="1" s="1"/>
  <c r="C8409" i="1"/>
  <c r="D8409" i="1" s="1"/>
  <c r="C8408" i="1"/>
  <c r="D8408" i="1" s="1"/>
  <c r="C8407" i="1"/>
  <c r="D8407" i="1" s="1"/>
  <c r="C8406" i="1"/>
  <c r="D8406" i="1" s="1"/>
  <c r="C8405" i="1"/>
  <c r="D8405" i="1" s="1"/>
  <c r="C8404" i="1"/>
  <c r="D8404" i="1" s="1"/>
  <c r="C8403" i="1"/>
  <c r="D8403" i="1" s="1"/>
  <c r="C8402" i="1"/>
  <c r="D8402" i="1" s="1"/>
  <c r="C8401" i="1"/>
  <c r="D8401" i="1" s="1"/>
  <c r="C8400" i="1"/>
  <c r="D8400" i="1" s="1"/>
  <c r="C8399" i="1"/>
  <c r="D8399" i="1" s="1"/>
  <c r="C8398" i="1"/>
  <c r="D8398" i="1" s="1"/>
  <c r="C8397" i="1"/>
  <c r="D8397" i="1" s="1"/>
  <c r="C8396" i="1"/>
  <c r="D8396" i="1" s="1"/>
  <c r="C8395" i="1"/>
  <c r="D8395" i="1" s="1"/>
  <c r="C8394" i="1"/>
  <c r="D8394" i="1" s="1"/>
  <c r="C8393" i="1"/>
  <c r="D8393" i="1" s="1"/>
  <c r="C8392" i="1"/>
  <c r="D8392" i="1" s="1"/>
  <c r="C8391" i="1"/>
  <c r="D8391" i="1" s="1"/>
  <c r="C8390" i="1"/>
  <c r="D8390" i="1" s="1"/>
  <c r="C8389" i="1"/>
  <c r="D8389" i="1" s="1"/>
  <c r="C8388" i="1"/>
  <c r="D8388" i="1" s="1"/>
  <c r="C8387" i="1"/>
  <c r="D8387" i="1" s="1"/>
  <c r="C8386" i="1"/>
  <c r="D8386" i="1" s="1"/>
  <c r="C8385" i="1"/>
  <c r="D8385" i="1" s="1"/>
  <c r="C8384" i="1"/>
  <c r="D8384" i="1" s="1"/>
  <c r="C8383" i="1"/>
  <c r="D8383" i="1" s="1"/>
  <c r="C8382" i="1"/>
  <c r="D8382" i="1" s="1"/>
  <c r="C8381" i="1"/>
  <c r="D8381" i="1" s="1"/>
  <c r="C8380" i="1"/>
  <c r="D8380" i="1" s="1"/>
  <c r="C8379" i="1"/>
  <c r="D8379" i="1" s="1"/>
  <c r="C8378" i="1"/>
  <c r="D8378" i="1" s="1"/>
  <c r="C8377" i="1"/>
  <c r="D8377" i="1" s="1"/>
  <c r="C8376" i="1"/>
  <c r="D8376" i="1" s="1"/>
  <c r="C8375" i="1"/>
  <c r="D8375" i="1" s="1"/>
  <c r="C8374" i="1"/>
  <c r="D8374" i="1" s="1"/>
  <c r="C8373" i="1"/>
  <c r="D8373" i="1" s="1"/>
  <c r="C8372" i="1"/>
  <c r="D8372" i="1" s="1"/>
  <c r="C8371" i="1"/>
  <c r="D8371" i="1" s="1"/>
  <c r="C8370" i="1"/>
  <c r="D8370" i="1" s="1"/>
  <c r="C8369" i="1"/>
  <c r="D8369" i="1" s="1"/>
  <c r="C8368" i="1"/>
  <c r="D8368" i="1" s="1"/>
  <c r="C8367" i="1"/>
  <c r="D8367" i="1" s="1"/>
  <c r="C8366" i="1"/>
  <c r="D8366" i="1" s="1"/>
  <c r="C8365" i="1"/>
  <c r="D8365" i="1" s="1"/>
  <c r="C8364" i="1"/>
  <c r="D8364" i="1" s="1"/>
  <c r="C8363" i="1"/>
  <c r="D8363" i="1" s="1"/>
  <c r="C8362" i="1"/>
  <c r="D8362" i="1" s="1"/>
  <c r="C8361" i="1"/>
  <c r="D8361" i="1" s="1"/>
  <c r="C8360" i="1"/>
  <c r="D8360" i="1" s="1"/>
  <c r="C8359" i="1"/>
  <c r="D8359" i="1" s="1"/>
  <c r="C8358" i="1"/>
  <c r="D8358" i="1" s="1"/>
  <c r="C8357" i="1"/>
  <c r="D8357" i="1" s="1"/>
  <c r="C8356" i="1"/>
  <c r="D8356" i="1" s="1"/>
  <c r="C8355" i="1"/>
  <c r="D8355" i="1" s="1"/>
  <c r="C8354" i="1"/>
  <c r="D8354" i="1" s="1"/>
  <c r="C8353" i="1"/>
  <c r="D8353" i="1" s="1"/>
  <c r="C8352" i="1"/>
  <c r="D8352" i="1" s="1"/>
  <c r="C8351" i="1"/>
  <c r="D8351" i="1" s="1"/>
  <c r="C8350" i="1"/>
  <c r="D8350" i="1" s="1"/>
  <c r="C8349" i="1"/>
  <c r="D8349" i="1" s="1"/>
  <c r="C8348" i="1"/>
  <c r="D8348" i="1" s="1"/>
  <c r="C8347" i="1"/>
  <c r="D8347" i="1" s="1"/>
  <c r="C8346" i="1"/>
  <c r="D8346" i="1" s="1"/>
  <c r="C8345" i="1"/>
  <c r="D8345" i="1" s="1"/>
  <c r="C8344" i="1"/>
  <c r="D8344" i="1" s="1"/>
  <c r="C8343" i="1"/>
  <c r="D8343" i="1" s="1"/>
  <c r="C8342" i="1"/>
  <c r="D8342" i="1" s="1"/>
  <c r="C8341" i="1"/>
  <c r="D8341" i="1" s="1"/>
  <c r="C8340" i="1"/>
  <c r="D8340" i="1" s="1"/>
  <c r="C8339" i="1"/>
  <c r="D8339" i="1" s="1"/>
  <c r="C8338" i="1"/>
  <c r="D8338" i="1" s="1"/>
  <c r="C8337" i="1"/>
  <c r="D8337" i="1" s="1"/>
  <c r="C8336" i="1"/>
  <c r="D8336" i="1" s="1"/>
  <c r="C8335" i="1"/>
  <c r="D8335" i="1" s="1"/>
  <c r="C8334" i="1"/>
  <c r="D8334" i="1" s="1"/>
  <c r="C8333" i="1"/>
  <c r="D8333" i="1" s="1"/>
  <c r="C8332" i="1"/>
  <c r="D8332" i="1" s="1"/>
  <c r="C8331" i="1"/>
  <c r="D8331" i="1" s="1"/>
  <c r="C8330" i="1"/>
  <c r="D8330" i="1" s="1"/>
  <c r="C8329" i="1"/>
  <c r="D8329" i="1" s="1"/>
  <c r="C8328" i="1"/>
  <c r="D8328" i="1" s="1"/>
  <c r="C8327" i="1"/>
  <c r="D8327" i="1" s="1"/>
  <c r="C8326" i="1"/>
  <c r="D8326" i="1" s="1"/>
  <c r="C8325" i="1"/>
  <c r="D8325" i="1" s="1"/>
  <c r="C8324" i="1"/>
  <c r="D8324" i="1" s="1"/>
  <c r="C8323" i="1"/>
  <c r="D8323" i="1" s="1"/>
  <c r="C8322" i="1"/>
  <c r="D8322" i="1" s="1"/>
  <c r="C8321" i="1"/>
  <c r="D8321" i="1" s="1"/>
  <c r="C8320" i="1"/>
  <c r="D8320" i="1" s="1"/>
  <c r="C8319" i="1"/>
  <c r="D8319" i="1" s="1"/>
  <c r="C8318" i="1"/>
  <c r="D8318" i="1" s="1"/>
  <c r="C8317" i="1"/>
  <c r="D8317" i="1" s="1"/>
  <c r="C8316" i="1"/>
  <c r="D8316" i="1" s="1"/>
  <c r="C8315" i="1"/>
  <c r="D8315" i="1" s="1"/>
  <c r="C8314" i="1"/>
  <c r="D8314" i="1" s="1"/>
  <c r="C8313" i="1"/>
  <c r="D8313" i="1" s="1"/>
  <c r="C8312" i="1"/>
  <c r="D8312" i="1" s="1"/>
  <c r="C8311" i="1"/>
  <c r="D8311" i="1" s="1"/>
  <c r="C8310" i="1"/>
  <c r="D8310" i="1" s="1"/>
  <c r="C8309" i="1"/>
  <c r="D8309" i="1" s="1"/>
  <c r="C8308" i="1"/>
  <c r="D8308" i="1" s="1"/>
  <c r="C8307" i="1"/>
  <c r="D8307" i="1" s="1"/>
  <c r="C8306" i="1"/>
  <c r="D8306" i="1" s="1"/>
  <c r="C8305" i="1"/>
  <c r="D8305" i="1" s="1"/>
  <c r="C8304" i="1"/>
  <c r="D8304" i="1" s="1"/>
  <c r="C8303" i="1"/>
  <c r="D8303" i="1" s="1"/>
  <c r="C8302" i="1"/>
  <c r="D8302" i="1" s="1"/>
  <c r="C8301" i="1"/>
  <c r="D8301" i="1" s="1"/>
  <c r="C8300" i="1"/>
  <c r="D8300" i="1" s="1"/>
  <c r="C8299" i="1"/>
  <c r="D8299" i="1" s="1"/>
  <c r="C8298" i="1"/>
  <c r="D8298" i="1" s="1"/>
  <c r="C8297" i="1"/>
  <c r="D8297" i="1" s="1"/>
  <c r="C8296" i="1"/>
  <c r="D8296" i="1" s="1"/>
  <c r="C8295" i="1"/>
  <c r="D8295" i="1" s="1"/>
  <c r="C8294" i="1"/>
  <c r="D8294" i="1" s="1"/>
  <c r="C8293" i="1"/>
  <c r="D8293" i="1" s="1"/>
  <c r="C8292" i="1"/>
  <c r="D8292" i="1" s="1"/>
  <c r="C8291" i="1"/>
  <c r="D8291" i="1" s="1"/>
  <c r="C8290" i="1"/>
  <c r="D8290" i="1" s="1"/>
  <c r="C8289" i="1"/>
  <c r="D8289" i="1" s="1"/>
  <c r="C8288" i="1"/>
  <c r="D8288" i="1" s="1"/>
  <c r="C8287" i="1"/>
  <c r="D8287" i="1" s="1"/>
  <c r="C8286" i="1"/>
  <c r="D8286" i="1" s="1"/>
  <c r="C8285" i="1"/>
  <c r="D8285" i="1" s="1"/>
  <c r="C8284" i="1"/>
  <c r="D8284" i="1" s="1"/>
  <c r="C8283" i="1"/>
  <c r="D8283" i="1" s="1"/>
  <c r="C8282" i="1"/>
  <c r="D8282" i="1" s="1"/>
  <c r="C8281" i="1"/>
  <c r="D8281" i="1" s="1"/>
  <c r="C8280" i="1"/>
  <c r="D8280" i="1" s="1"/>
  <c r="C8279" i="1"/>
  <c r="D8279" i="1" s="1"/>
  <c r="C8278" i="1"/>
  <c r="D8278" i="1" s="1"/>
  <c r="C8277" i="1"/>
  <c r="D8277" i="1" s="1"/>
  <c r="C8276" i="1"/>
  <c r="D8276" i="1" s="1"/>
  <c r="C8275" i="1"/>
  <c r="D8275" i="1" s="1"/>
  <c r="C8274" i="1"/>
  <c r="D8274" i="1" s="1"/>
  <c r="C8273" i="1"/>
  <c r="D8273" i="1" s="1"/>
  <c r="C8272" i="1"/>
  <c r="D8272" i="1" s="1"/>
  <c r="C8271" i="1"/>
  <c r="D8271" i="1" s="1"/>
  <c r="C8270" i="1"/>
  <c r="D8270" i="1" s="1"/>
  <c r="C8269" i="1"/>
  <c r="D8269" i="1" s="1"/>
  <c r="C8268" i="1"/>
  <c r="D8268" i="1" s="1"/>
  <c r="C8267" i="1"/>
  <c r="D8267" i="1" s="1"/>
  <c r="C8266" i="1"/>
  <c r="D8266" i="1" s="1"/>
  <c r="C8265" i="1"/>
  <c r="D8265" i="1" s="1"/>
  <c r="C8264" i="1"/>
  <c r="D8264" i="1" s="1"/>
  <c r="C8263" i="1"/>
  <c r="D8263" i="1" s="1"/>
  <c r="C8262" i="1"/>
  <c r="D8262" i="1" s="1"/>
  <c r="C8261" i="1"/>
  <c r="D8261" i="1" s="1"/>
  <c r="C8260" i="1"/>
  <c r="D8260" i="1" s="1"/>
  <c r="C8259" i="1"/>
  <c r="D8259" i="1" s="1"/>
  <c r="C8258" i="1"/>
  <c r="D8258" i="1" s="1"/>
  <c r="C8257" i="1"/>
  <c r="D8257" i="1" s="1"/>
  <c r="C8256" i="1"/>
  <c r="D8256" i="1" s="1"/>
  <c r="C8255" i="1"/>
  <c r="D8255" i="1" s="1"/>
  <c r="C8254" i="1"/>
  <c r="D8254" i="1" s="1"/>
  <c r="C8253" i="1"/>
  <c r="D8253" i="1" s="1"/>
  <c r="C8252" i="1"/>
  <c r="D8252" i="1" s="1"/>
  <c r="C8251" i="1"/>
  <c r="D8251" i="1" s="1"/>
  <c r="C8250" i="1"/>
  <c r="D8250" i="1" s="1"/>
  <c r="C8249" i="1"/>
  <c r="D8249" i="1" s="1"/>
  <c r="C8248" i="1"/>
  <c r="D8248" i="1" s="1"/>
  <c r="C8247" i="1"/>
  <c r="D8247" i="1" s="1"/>
  <c r="C8246" i="1"/>
  <c r="D8246" i="1" s="1"/>
  <c r="C8245" i="1"/>
  <c r="D8245" i="1" s="1"/>
  <c r="C8244" i="1"/>
  <c r="D8244" i="1" s="1"/>
  <c r="C8243" i="1"/>
  <c r="D8243" i="1" s="1"/>
  <c r="C8242" i="1"/>
  <c r="D8242" i="1" s="1"/>
  <c r="C8241" i="1"/>
  <c r="D8241" i="1" s="1"/>
  <c r="C8240" i="1"/>
  <c r="D8240" i="1" s="1"/>
  <c r="C8239" i="1"/>
  <c r="D8239" i="1" s="1"/>
  <c r="C8238" i="1"/>
  <c r="D8238" i="1" s="1"/>
  <c r="C8237" i="1"/>
  <c r="D8237" i="1" s="1"/>
  <c r="C8236" i="1"/>
  <c r="D8236" i="1" s="1"/>
  <c r="C8235" i="1"/>
  <c r="D8235" i="1" s="1"/>
  <c r="C8234" i="1"/>
  <c r="D8234" i="1" s="1"/>
  <c r="C8233" i="1"/>
  <c r="D8233" i="1" s="1"/>
  <c r="C8232" i="1"/>
  <c r="D8232" i="1" s="1"/>
  <c r="C8231" i="1"/>
  <c r="D8231" i="1" s="1"/>
  <c r="C8230" i="1"/>
  <c r="D8230" i="1" s="1"/>
  <c r="C8229" i="1"/>
  <c r="D8229" i="1" s="1"/>
  <c r="C8228" i="1"/>
  <c r="D8228" i="1" s="1"/>
  <c r="C8227" i="1"/>
  <c r="D8227" i="1" s="1"/>
  <c r="C8226" i="1"/>
  <c r="D8226" i="1" s="1"/>
  <c r="C8225" i="1"/>
  <c r="D8225" i="1" s="1"/>
  <c r="C8224" i="1"/>
  <c r="D8224" i="1" s="1"/>
  <c r="C8223" i="1"/>
  <c r="D8223" i="1" s="1"/>
  <c r="C8222" i="1"/>
  <c r="D8222" i="1" s="1"/>
  <c r="C8221" i="1"/>
  <c r="D8221" i="1" s="1"/>
  <c r="C8220" i="1"/>
  <c r="D8220" i="1" s="1"/>
  <c r="C8219" i="1"/>
  <c r="D8219" i="1" s="1"/>
  <c r="C8218" i="1"/>
  <c r="D8218" i="1" s="1"/>
  <c r="C8217" i="1"/>
  <c r="D8217" i="1" s="1"/>
  <c r="C8216" i="1"/>
  <c r="D8216" i="1" s="1"/>
  <c r="C8215" i="1"/>
  <c r="D8215" i="1" s="1"/>
  <c r="C8214" i="1"/>
  <c r="D8214" i="1" s="1"/>
  <c r="C8213" i="1"/>
  <c r="D8213" i="1" s="1"/>
  <c r="C8212" i="1"/>
  <c r="D8212" i="1" s="1"/>
  <c r="C8211" i="1"/>
  <c r="D8211" i="1" s="1"/>
  <c r="C8210" i="1"/>
  <c r="D8210" i="1" s="1"/>
  <c r="C8209" i="1"/>
  <c r="D8209" i="1" s="1"/>
  <c r="C8208" i="1"/>
  <c r="D8208" i="1" s="1"/>
  <c r="C8207" i="1"/>
  <c r="D8207" i="1" s="1"/>
  <c r="C8206" i="1"/>
  <c r="D8206" i="1" s="1"/>
  <c r="C8205" i="1"/>
  <c r="D8205" i="1" s="1"/>
  <c r="C8204" i="1"/>
  <c r="D8204" i="1" s="1"/>
  <c r="C8203" i="1"/>
  <c r="D8203" i="1" s="1"/>
  <c r="C8202" i="1"/>
  <c r="D8202" i="1" s="1"/>
  <c r="C8201" i="1"/>
  <c r="D8201" i="1" s="1"/>
  <c r="C8200" i="1"/>
  <c r="D8200" i="1" s="1"/>
  <c r="C8199" i="1"/>
  <c r="D8199" i="1" s="1"/>
  <c r="C8198" i="1"/>
  <c r="D8198" i="1" s="1"/>
  <c r="C8197" i="1"/>
  <c r="D8197" i="1" s="1"/>
  <c r="C8196" i="1"/>
  <c r="D8196" i="1" s="1"/>
  <c r="C8195" i="1"/>
  <c r="D8195" i="1" s="1"/>
  <c r="C8194" i="1"/>
  <c r="D8194" i="1" s="1"/>
  <c r="C8193" i="1"/>
  <c r="D8193" i="1" s="1"/>
  <c r="C8192" i="1"/>
  <c r="D8192" i="1" s="1"/>
  <c r="C8191" i="1"/>
  <c r="D8191" i="1" s="1"/>
  <c r="C8190" i="1"/>
  <c r="D8190" i="1" s="1"/>
  <c r="C8189" i="1"/>
  <c r="D8189" i="1" s="1"/>
  <c r="C8188" i="1"/>
  <c r="D8188" i="1" s="1"/>
  <c r="C8187" i="1"/>
  <c r="D8187" i="1" s="1"/>
  <c r="C8186" i="1"/>
  <c r="D8186" i="1" s="1"/>
  <c r="C8185" i="1"/>
  <c r="D8185" i="1" s="1"/>
  <c r="C8184" i="1"/>
  <c r="D8184" i="1" s="1"/>
  <c r="C8183" i="1"/>
  <c r="D8183" i="1" s="1"/>
  <c r="C8182" i="1"/>
  <c r="D8182" i="1" s="1"/>
  <c r="C8181" i="1"/>
  <c r="D8181" i="1" s="1"/>
  <c r="C8180" i="1"/>
  <c r="D8180" i="1" s="1"/>
  <c r="C8179" i="1"/>
  <c r="D8179" i="1" s="1"/>
  <c r="C8178" i="1"/>
  <c r="D8178" i="1" s="1"/>
  <c r="C8177" i="1"/>
  <c r="D8177" i="1" s="1"/>
  <c r="C8176" i="1"/>
  <c r="D8176" i="1" s="1"/>
  <c r="C8175" i="1"/>
  <c r="D8175" i="1" s="1"/>
  <c r="C8174" i="1"/>
  <c r="D8174" i="1" s="1"/>
  <c r="C8173" i="1"/>
  <c r="D8173" i="1" s="1"/>
  <c r="C8172" i="1"/>
  <c r="D8172" i="1" s="1"/>
  <c r="C8171" i="1"/>
  <c r="D8171" i="1" s="1"/>
  <c r="C8170" i="1"/>
  <c r="D8170" i="1" s="1"/>
  <c r="C8169" i="1"/>
  <c r="D8169" i="1" s="1"/>
  <c r="C8168" i="1"/>
  <c r="D8168" i="1" s="1"/>
  <c r="C8167" i="1"/>
  <c r="D8167" i="1" s="1"/>
  <c r="C8166" i="1"/>
  <c r="D8166" i="1" s="1"/>
  <c r="C8165" i="1"/>
  <c r="D8165" i="1" s="1"/>
  <c r="C8164" i="1"/>
  <c r="D8164" i="1" s="1"/>
  <c r="C8163" i="1"/>
  <c r="D8163" i="1" s="1"/>
  <c r="C8162" i="1"/>
  <c r="D8162" i="1" s="1"/>
  <c r="C8161" i="1"/>
  <c r="D8161" i="1" s="1"/>
  <c r="C8160" i="1"/>
  <c r="D8160" i="1" s="1"/>
  <c r="C8159" i="1"/>
  <c r="D8159" i="1" s="1"/>
  <c r="C8158" i="1"/>
  <c r="D8158" i="1" s="1"/>
  <c r="C8157" i="1"/>
  <c r="D8157" i="1" s="1"/>
  <c r="C8156" i="1"/>
  <c r="D8156" i="1" s="1"/>
  <c r="C8155" i="1"/>
  <c r="D8155" i="1" s="1"/>
  <c r="C8154" i="1"/>
  <c r="D8154" i="1" s="1"/>
  <c r="C8153" i="1"/>
  <c r="D8153" i="1" s="1"/>
  <c r="C8152" i="1"/>
  <c r="D8152" i="1" s="1"/>
  <c r="C8151" i="1"/>
  <c r="D8151" i="1" s="1"/>
  <c r="C8150" i="1"/>
  <c r="D8150" i="1" s="1"/>
  <c r="C8149" i="1"/>
  <c r="D8149" i="1" s="1"/>
  <c r="C8148" i="1"/>
  <c r="D8148" i="1" s="1"/>
  <c r="C8147" i="1"/>
  <c r="D8147" i="1" s="1"/>
  <c r="C8146" i="1"/>
  <c r="D8146" i="1" s="1"/>
  <c r="C8145" i="1"/>
  <c r="D8145" i="1" s="1"/>
  <c r="C8144" i="1"/>
  <c r="D8144" i="1" s="1"/>
  <c r="C8143" i="1"/>
  <c r="D8143" i="1" s="1"/>
  <c r="C8142" i="1"/>
  <c r="D8142" i="1" s="1"/>
  <c r="C8141" i="1"/>
  <c r="D8141" i="1" s="1"/>
  <c r="C8140" i="1"/>
  <c r="D8140" i="1" s="1"/>
  <c r="C8139" i="1"/>
  <c r="D8139" i="1" s="1"/>
  <c r="C8138" i="1"/>
  <c r="D8138" i="1" s="1"/>
  <c r="C8137" i="1"/>
  <c r="D8137" i="1" s="1"/>
  <c r="C8136" i="1"/>
  <c r="D8136" i="1" s="1"/>
  <c r="C8135" i="1"/>
  <c r="D8135" i="1" s="1"/>
  <c r="C8134" i="1"/>
  <c r="D8134" i="1" s="1"/>
  <c r="C8133" i="1"/>
  <c r="D8133" i="1" s="1"/>
  <c r="C8132" i="1"/>
  <c r="D8132" i="1" s="1"/>
  <c r="C8131" i="1"/>
  <c r="D8131" i="1" s="1"/>
  <c r="C8130" i="1"/>
  <c r="D8130" i="1" s="1"/>
  <c r="C8129" i="1"/>
  <c r="D8129" i="1" s="1"/>
  <c r="C8128" i="1"/>
  <c r="D8128" i="1" s="1"/>
  <c r="C8127" i="1"/>
  <c r="D8127" i="1" s="1"/>
  <c r="C8126" i="1"/>
  <c r="D8126" i="1" s="1"/>
  <c r="C8125" i="1"/>
  <c r="D8125" i="1" s="1"/>
  <c r="C8124" i="1"/>
  <c r="D8124" i="1" s="1"/>
  <c r="C8123" i="1"/>
  <c r="D8123" i="1" s="1"/>
  <c r="C8122" i="1"/>
  <c r="D8122" i="1" s="1"/>
  <c r="C8121" i="1"/>
  <c r="D8121" i="1" s="1"/>
  <c r="C8120" i="1"/>
  <c r="D8120" i="1" s="1"/>
  <c r="C8119" i="1"/>
  <c r="D8119" i="1" s="1"/>
  <c r="C8118" i="1"/>
  <c r="D8118" i="1" s="1"/>
  <c r="C8117" i="1"/>
  <c r="D8117" i="1" s="1"/>
  <c r="C8116" i="1"/>
  <c r="D8116" i="1" s="1"/>
  <c r="C8115" i="1"/>
  <c r="D8115" i="1" s="1"/>
  <c r="C8114" i="1"/>
  <c r="D8114" i="1" s="1"/>
  <c r="C8113" i="1"/>
  <c r="D8113" i="1" s="1"/>
  <c r="C8112" i="1"/>
  <c r="D8112" i="1" s="1"/>
  <c r="C8111" i="1"/>
  <c r="D8111" i="1" s="1"/>
  <c r="C8110" i="1"/>
  <c r="D8110" i="1" s="1"/>
  <c r="C8109" i="1"/>
  <c r="D8109" i="1" s="1"/>
  <c r="C8108" i="1"/>
  <c r="D8108" i="1" s="1"/>
  <c r="C8107" i="1"/>
  <c r="D8107" i="1" s="1"/>
  <c r="C8106" i="1"/>
  <c r="D8106" i="1" s="1"/>
  <c r="C8105" i="1"/>
  <c r="D8105" i="1" s="1"/>
  <c r="C8104" i="1"/>
  <c r="D8104" i="1" s="1"/>
  <c r="C8103" i="1"/>
  <c r="D8103" i="1" s="1"/>
  <c r="C8102" i="1"/>
  <c r="D8102" i="1" s="1"/>
  <c r="C8101" i="1"/>
  <c r="D8101" i="1" s="1"/>
  <c r="C8100" i="1"/>
  <c r="D8100" i="1" s="1"/>
  <c r="C8099" i="1"/>
  <c r="D8099" i="1" s="1"/>
  <c r="C8098" i="1"/>
  <c r="D8098" i="1" s="1"/>
  <c r="C8097" i="1"/>
  <c r="D8097" i="1" s="1"/>
  <c r="C8096" i="1"/>
  <c r="D8096" i="1" s="1"/>
  <c r="C8095" i="1"/>
  <c r="D8095" i="1" s="1"/>
  <c r="C8094" i="1"/>
  <c r="D8094" i="1" s="1"/>
  <c r="C8093" i="1"/>
  <c r="D8093" i="1" s="1"/>
  <c r="C8092" i="1"/>
  <c r="D8092" i="1" s="1"/>
  <c r="C8091" i="1"/>
  <c r="D8091" i="1" s="1"/>
  <c r="C8090" i="1"/>
  <c r="D8090" i="1" s="1"/>
  <c r="C8089" i="1"/>
  <c r="D8089" i="1" s="1"/>
  <c r="C8088" i="1"/>
  <c r="D8088" i="1" s="1"/>
  <c r="C8087" i="1"/>
  <c r="D8087" i="1" s="1"/>
  <c r="C8086" i="1"/>
  <c r="D8086" i="1" s="1"/>
  <c r="C8085" i="1"/>
  <c r="D8085" i="1" s="1"/>
  <c r="C8084" i="1"/>
  <c r="D8084" i="1" s="1"/>
  <c r="C8083" i="1"/>
  <c r="D8083" i="1" s="1"/>
  <c r="C8082" i="1"/>
  <c r="D8082" i="1" s="1"/>
  <c r="C8081" i="1"/>
  <c r="D8081" i="1" s="1"/>
  <c r="C8080" i="1"/>
  <c r="D8080" i="1" s="1"/>
  <c r="C8079" i="1"/>
  <c r="D8079" i="1" s="1"/>
  <c r="C8078" i="1"/>
  <c r="D8078" i="1" s="1"/>
  <c r="C8077" i="1"/>
  <c r="D8077" i="1" s="1"/>
  <c r="C8076" i="1"/>
  <c r="D8076" i="1" s="1"/>
  <c r="C8075" i="1"/>
  <c r="D8075" i="1" s="1"/>
  <c r="C8074" i="1"/>
  <c r="D8074" i="1" s="1"/>
  <c r="C8073" i="1"/>
  <c r="D8073" i="1" s="1"/>
  <c r="C8072" i="1"/>
  <c r="D8072" i="1" s="1"/>
  <c r="C8071" i="1"/>
  <c r="D8071" i="1" s="1"/>
  <c r="C8070" i="1"/>
  <c r="D8070" i="1" s="1"/>
  <c r="C8069" i="1"/>
  <c r="D8069" i="1" s="1"/>
  <c r="C8068" i="1"/>
  <c r="D8068" i="1" s="1"/>
  <c r="C8067" i="1"/>
  <c r="D8067" i="1" s="1"/>
  <c r="C8066" i="1"/>
  <c r="D8066" i="1" s="1"/>
  <c r="C8065" i="1"/>
  <c r="D8065" i="1" s="1"/>
  <c r="C8064" i="1"/>
  <c r="D8064" i="1" s="1"/>
  <c r="C8063" i="1"/>
  <c r="D8063" i="1" s="1"/>
  <c r="C8062" i="1"/>
  <c r="D8062" i="1" s="1"/>
  <c r="C8061" i="1"/>
  <c r="D8061" i="1" s="1"/>
  <c r="C8060" i="1"/>
  <c r="D8060" i="1" s="1"/>
  <c r="C8059" i="1"/>
  <c r="D8059" i="1" s="1"/>
  <c r="C8058" i="1"/>
  <c r="D8058" i="1" s="1"/>
  <c r="C8057" i="1"/>
  <c r="D8057" i="1" s="1"/>
  <c r="C8056" i="1"/>
  <c r="D8056" i="1" s="1"/>
  <c r="C8055" i="1"/>
  <c r="D8055" i="1" s="1"/>
  <c r="C8054" i="1"/>
  <c r="D8054" i="1" s="1"/>
  <c r="C8053" i="1"/>
  <c r="D8053" i="1" s="1"/>
  <c r="C8052" i="1"/>
  <c r="D8052" i="1" s="1"/>
  <c r="C8051" i="1"/>
  <c r="D8051" i="1" s="1"/>
  <c r="C8050" i="1"/>
  <c r="D8050" i="1" s="1"/>
  <c r="C8049" i="1"/>
  <c r="D8049" i="1" s="1"/>
  <c r="C8048" i="1"/>
  <c r="D8048" i="1" s="1"/>
  <c r="C8047" i="1"/>
  <c r="D8047" i="1" s="1"/>
  <c r="C8046" i="1"/>
  <c r="D8046" i="1" s="1"/>
  <c r="C8045" i="1"/>
  <c r="D8045" i="1" s="1"/>
  <c r="C8044" i="1"/>
  <c r="D8044" i="1" s="1"/>
  <c r="C8043" i="1"/>
  <c r="D8043" i="1" s="1"/>
  <c r="C8042" i="1"/>
  <c r="D8042" i="1" s="1"/>
  <c r="C8041" i="1"/>
  <c r="D8041" i="1" s="1"/>
  <c r="C8040" i="1"/>
  <c r="D8040" i="1" s="1"/>
  <c r="C8039" i="1"/>
  <c r="D8039" i="1" s="1"/>
  <c r="C8038" i="1"/>
  <c r="D8038" i="1" s="1"/>
  <c r="C8037" i="1"/>
  <c r="D8037" i="1" s="1"/>
  <c r="C8036" i="1"/>
  <c r="D8036" i="1" s="1"/>
  <c r="C8035" i="1"/>
  <c r="D8035" i="1" s="1"/>
  <c r="C8034" i="1"/>
  <c r="D8034" i="1" s="1"/>
  <c r="C8033" i="1"/>
  <c r="D8033" i="1" s="1"/>
  <c r="C8032" i="1"/>
  <c r="D8032" i="1" s="1"/>
  <c r="C8031" i="1"/>
  <c r="D8031" i="1" s="1"/>
  <c r="C8030" i="1"/>
  <c r="D8030" i="1" s="1"/>
  <c r="C8029" i="1"/>
  <c r="D8029" i="1" s="1"/>
  <c r="C8028" i="1"/>
  <c r="D8028" i="1" s="1"/>
  <c r="C8027" i="1"/>
  <c r="D8027" i="1" s="1"/>
  <c r="C8026" i="1"/>
  <c r="D8026" i="1" s="1"/>
  <c r="C8025" i="1"/>
  <c r="D8025" i="1" s="1"/>
  <c r="C8024" i="1"/>
  <c r="D8024" i="1" s="1"/>
  <c r="C8023" i="1"/>
  <c r="D8023" i="1" s="1"/>
  <c r="C8022" i="1"/>
  <c r="D8022" i="1" s="1"/>
  <c r="C8021" i="1"/>
  <c r="D8021" i="1" s="1"/>
  <c r="C8020" i="1"/>
  <c r="D8020" i="1" s="1"/>
  <c r="C8019" i="1"/>
  <c r="D8019" i="1" s="1"/>
  <c r="C8018" i="1"/>
  <c r="D8018" i="1" s="1"/>
  <c r="C8017" i="1"/>
  <c r="D8017" i="1" s="1"/>
  <c r="C8016" i="1"/>
  <c r="D8016" i="1" s="1"/>
  <c r="C8015" i="1"/>
  <c r="D8015" i="1" s="1"/>
  <c r="C8014" i="1"/>
  <c r="D8014" i="1" s="1"/>
  <c r="C8013" i="1"/>
  <c r="D8013" i="1" s="1"/>
  <c r="C8012" i="1"/>
  <c r="D8012" i="1" s="1"/>
  <c r="C8011" i="1"/>
  <c r="D8011" i="1" s="1"/>
  <c r="C8010" i="1"/>
  <c r="D8010" i="1" s="1"/>
  <c r="C8009" i="1"/>
  <c r="D8009" i="1" s="1"/>
  <c r="C8008" i="1"/>
  <c r="D8008" i="1" s="1"/>
  <c r="C8007" i="1"/>
  <c r="D8007" i="1" s="1"/>
  <c r="C8006" i="1"/>
  <c r="D8006" i="1" s="1"/>
  <c r="C8005" i="1"/>
  <c r="D8005" i="1" s="1"/>
  <c r="C8004" i="1"/>
  <c r="D8004" i="1" s="1"/>
  <c r="C8003" i="1"/>
  <c r="D8003" i="1" s="1"/>
  <c r="C8002" i="1"/>
  <c r="D8002" i="1" s="1"/>
  <c r="C8001" i="1"/>
  <c r="D8001" i="1" s="1"/>
  <c r="C8000" i="1"/>
  <c r="D8000" i="1" s="1"/>
  <c r="C7999" i="1"/>
  <c r="D7999" i="1" s="1"/>
  <c r="C7998" i="1"/>
  <c r="D7998" i="1" s="1"/>
  <c r="C7997" i="1"/>
  <c r="D7997" i="1" s="1"/>
  <c r="C7996" i="1"/>
  <c r="D7996" i="1" s="1"/>
  <c r="C7995" i="1"/>
  <c r="D7995" i="1" s="1"/>
  <c r="C7994" i="1"/>
  <c r="D7994" i="1" s="1"/>
  <c r="C7993" i="1"/>
  <c r="D7993" i="1" s="1"/>
  <c r="C7992" i="1"/>
  <c r="D7992" i="1" s="1"/>
  <c r="C7991" i="1"/>
  <c r="D7991" i="1" s="1"/>
  <c r="C7990" i="1"/>
  <c r="D7990" i="1" s="1"/>
  <c r="C7989" i="1"/>
  <c r="D7989" i="1" s="1"/>
  <c r="C7988" i="1"/>
  <c r="D7988" i="1" s="1"/>
  <c r="C7987" i="1"/>
  <c r="D7987" i="1" s="1"/>
  <c r="C7986" i="1"/>
  <c r="D7986" i="1" s="1"/>
  <c r="C7985" i="1"/>
  <c r="D7985" i="1" s="1"/>
  <c r="C7984" i="1"/>
  <c r="D7984" i="1" s="1"/>
  <c r="C7983" i="1"/>
  <c r="D7983" i="1" s="1"/>
  <c r="C7982" i="1"/>
  <c r="D7982" i="1" s="1"/>
  <c r="C7981" i="1"/>
  <c r="D7981" i="1" s="1"/>
  <c r="C7980" i="1"/>
  <c r="D7980" i="1" s="1"/>
  <c r="C7979" i="1"/>
  <c r="D7979" i="1" s="1"/>
  <c r="C7978" i="1"/>
  <c r="D7978" i="1" s="1"/>
  <c r="C7977" i="1"/>
  <c r="D7977" i="1" s="1"/>
  <c r="C7976" i="1"/>
  <c r="D7976" i="1" s="1"/>
  <c r="C7975" i="1"/>
  <c r="D7975" i="1" s="1"/>
  <c r="C7974" i="1"/>
  <c r="D7974" i="1" s="1"/>
  <c r="C7973" i="1"/>
  <c r="D7973" i="1" s="1"/>
  <c r="C7972" i="1"/>
  <c r="D7972" i="1" s="1"/>
  <c r="C7971" i="1"/>
  <c r="D7971" i="1" s="1"/>
  <c r="C7970" i="1"/>
  <c r="D7970" i="1" s="1"/>
  <c r="C7969" i="1"/>
  <c r="D7969" i="1" s="1"/>
  <c r="C7968" i="1"/>
  <c r="D7968" i="1" s="1"/>
  <c r="C7967" i="1"/>
  <c r="D7967" i="1" s="1"/>
  <c r="C7966" i="1"/>
  <c r="D7966" i="1" s="1"/>
  <c r="C7965" i="1"/>
  <c r="D7965" i="1" s="1"/>
  <c r="C7964" i="1"/>
  <c r="D7964" i="1" s="1"/>
  <c r="C7963" i="1"/>
  <c r="D7963" i="1" s="1"/>
  <c r="C7962" i="1"/>
  <c r="D7962" i="1" s="1"/>
  <c r="C7961" i="1"/>
  <c r="D7961" i="1" s="1"/>
  <c r="C7960" i="1"/>
  <c r="D7960" i="1" s="1"/>
  <c r="C7959" i="1"/>
  <c r="D7959" i="1" s="1"/>
  <c r="C7958" i="1"/>
  <c r="D7958" i="1" s="1"/>
  <c r="C7957" i="1"/>
  <c r="D7957" i="1" s="1"/>
  <c r="C7956" i="1"/>
  <c r="D7956" i="1" s="1"/>
  <c r="C7955" i="1"/>
  <c r="D7955" i="1" s="1"/>
  <c r="C7954" i="1"/>
  <c r="D7954" i="1" s="1"/>
  <c r="C7953" i="1"/>
  <c r="D7953" i="1" s="1"/>
  <c r="C7952" i="1"/>
  <c r="D7952" i="1" s="1"/>
  <c r="C7951" i="1"/>
  <c r="D7951" i="1" s="1"/>
  <c r="C7950" i="1"/>
  <c r="D7950" i="1" s="1"/>
  <c r="C7949" i="1"/>
  <c r="D7949" i="1" s="1"/>
  <c r="C7948" i="1"/>
  <c r="D7948" i="1" s="1"/>
  <c r="C7947" i="1"/>
  <c r="D7947" i="1" s="1"/>
  <c r="C7946" i="1"/>
  <c r="D7946" i="1" s="1"/>
  <c r="C7945" i="1"/>
  <c r="D7945" i="1" s="1"/>
  <c r="C7944" i="1"/>
  <c r="D7944" i="1" s="1"/>
  <c r="C7943" i="1"/>
  <c r="D7943" i="1" s="1"/>
  <c r="C7942" i="1"/>
  <c r="D7942" i="1" s="1"/>
  <c r="C7941" i="1"/>
  <c r="D7941" i="1" s="1"/>
  <c r="C7940" i="1"/>
  <c r="D7940" i="1" s="1"/>
  <c r="C7939" i="1"/>
  <c r="D7939" i="1" s="1"/>
  <c r="C7938" i="1"/>
  <c r="D7938" i="1" s="1"/>
  <c r="C7937" i="1"/>
  <c r="D7937" i="1" s="1"/>
  <c r="C7936" i="1"/>
  <c r="D7936" i="1" s="1"/>
  <c r="C7935" i="1"/>
  <c r="D7935" i="1" s="1"/>
  <c r="C7934" i="1"/>
  <c r="D7934" i="1" s="1"/>
  <c r="C7933" i="1"/>
  <c r="D7933" i="1" s="1"/>
  <c r="C7932" i="1"/>
  <c r="D7932" i="1" s="1"/>
  <c r="C7931" i="1"/>
  <c r="D7931" i="1" s="1"/>
  <c r="C7930" i="1"/>
  <c r="D7930" i="1" s="1"/>
  <c r="C7929" i="1"/>
  <c r="D7929" i="1" s="1"/>
  <c r="C7928" i="1"/>
  <c r="D7928" i="1" s="1"/>
  <c r="C7927" i="1"/>
  <c r="D7927" i="1" s="1"/>
  <c r="C7926" i="1"/>
  <c r="D7926" i="1" s="1"/>
  <c r="C7925" i="1"/>
  <c r="D7925" i="1" s="1"/>
  <c r="C7924" i="1"/>
  <c r="D7924" i="1" s="1"/>
  <c r="C7923" i="1"/>
  <c r="D7923" i="1" s="1"/>
  <c r="C7922" i="1"/>
  <c r="D7922" i="1" s="1"/>
  <c r="C7921" i="1"/>
  <c r="D7921" i="1" s="1"/>
  <c r="C7920" i="1"/>
  <c r="D7920" i="1" s="1"/>
  <c r="C7919" i="1"/>
  <c r="D7919" i="1" s="1"/>
  <c r="C7918" i="1"/>
  <c r="D7918" i="1" s="1"/>
  <c r="C7917" i="1"/>
  <c r="D7917" i="1" s="1"/>
  <c r="C7916" i="1"/>
  <c r="D7916" i="1" s="1"/>
  <c r="C7915" i="1"/>
  <c r="D7915" i="1" s="1"/>
  <c r="C7914" i="1"/>
  <c r="D7914" i="1" s="1"/>
  <c r="C7913" i="1"/>
  <c r="D7913" i="1" s="1"/>
  <c r="C7912" i="1"/>
  <c r="D7912" i="1" s="1"/>
  <c r="C7911" i="1"/>
  <c r="D7911" i="1" s="1"/>
  <c r="C7910" i="1"/>
  <c r="D7910" i="1" s="1"/>
  <c r="C7909" i="1"/>
  <c r="D7909" i="1" s="1"/>
  <c r="C7908" i="1"/>
  <c r="D7908" i="1" s="1"/>
  <c r="C7907" i="1"/>
  <c r="D7907" i="1" s="1"/>
  <c r="C7906" i="1"/>
  <c r="D7906" i="1" s="1"/>
  <c r="C7905" i="1"/>
  <c r="D7905" i="1" s="1"/>
  <c r="C7904" i="1"/>
  <c r="D7904" i="1" s="1"/>
  <c r="C7903" i="1"/>
  <c r="D7903" i="1" s="1"/>
  <c r="C7902" i="1"/>
  <c r="D7902" i="1" s="1"/>
  <c r="C7901" i="1"/>
  <c r="D7901" i="1" s="1"/>
  <c r="C7900" i="1"/>
  <c r="D7900" i="1" s="1"/>
  <c r="C7899" i="1"/>
  <c r="D7899" i="1" s="1"/>
  <c r="C7898" i="1"/>
  <c r="D7898" i="1" s="1"/>
  <c r="C7897" i="1"/>
  <c r="D7897" i="1" s="1"/>
  <c r="C7896" i="1"/>
  <c r="D7896" i="1" s="1"/>
  <c r="C7895" i="1"/>
  <c r="D7895" i="1" s="1"/>
  <c r="C7894" i="1"/>
  <c r="D7894" i="1" s="1"/>
  <c r="C7893" i="1"/>
  <c r="D7893" i="1" s="1"/>
  <c r="C7892" i="1"/>
  <c r="D7892" i="1" s="1"/>
  <c r="C7891" i="1"/>
  <c r="D7891" i="1" s="1"/>
  <c r="C7890" i="1"/>
  <c r="D7890" i="1" s="1"/>
  <c r="C7889" i="1"/>
  <c r="D7889" i="1" s="1"/>
  <c r="C7888" i="1"/>
  <c r="D7888" i="1" s="1"/>
  <c r="C7887" i="1"/>
  <c r="D7887" i="1" s="1"/>
  <c r="C7886" i="1"/>
  <c r="D7886" i="1" s="1"/>
  <c r="C7885" i="1"/>
  <c r="D7885" i="1" s="1"/>
  <c r="C7884" i="1"/>
  <c r="D7884" i="1" s="1"/>
  <c r="C7883" i="1"/>
  <c r="D7883" i="1" s="1"/>
  <c r="C7882" i="1"/>
  <c r="D7882" i="1" s="1"/>
  <c r="C7881" i="1"/>
  <c r="D7881" i="1" s="1"/>
  <c r="C7880" i="1"/>
  <c r="D7880" i="1" s="1"/>
  <c r="C7879" i="1"/>
  <c r="D7879" i="1" s="1"/>
  <c r="C7878" i="1"/>
  <c r="D7878" i="1" s="1"/>
  <c r="C7877" i="1"/>
  <c r="D7877" i="1" s="1"/>
  <c r="C7876" i="1"/>
  <c r="D7876" i="1" s="1"/>
  <c r="C7875" i="1"/>
  <c r="D7875" i="1" s="1"/>
  <c r="C7874" i="1"/>
  <c r="D7874" i="1" s="1"/>
  <c r="C7873" i="1"/>
  <c r="D7873" i="1" s="1"/>
  <c r="C7872" i="1"/>
  <c r="D7872" i="1" s="1"/>
  <c r="C7871" i="1"/>
  <c r="D7871" i="1" s="1"/>
  <c r="C7870" i="1"/>
  <c r="D7870" i="1" s="1"/>
  <c r="C7869" i="1"/>
  <c r="D7869" i="1" s="1"/>
  <c r="C7868" i="1"/>
  <c r="D7868" i="1" s="1"/>
  <c r="C7867" i="1"/>
  <c r="D7867" i="1" s="1"/>
  <c r="C7866" i="1"/>
  <c r="D7866" i="1" s="1"/>
  <c r="C7865" i="1"/>
  <c r="D7865" i="1" s="1"/>
  <c r="C7864" i="1"/>
  <c r="D7864" i="1" s="1"/>
  <c r="C7863" i="1"/>
  <c r="D7863" i="1" s="1"/>
  <c r="C7862" i="1"/>
  <c r="D7862" i="1" s="1"/>
  <c r="C7861" i="1"/>
  <c r="D7861" i="1" s="1"/>
  <c r="C7860" i="1"/>
  <c r="D7860" i="1" s="1"/>
  <c r="C7859" i="1"/>
  <c r="D7859" i="1" s="1"/>
  <c r="C7858" i="1"/>
  <c r="D7858" i="1" s="1"/>
  <c r="C7857" i="1"/>
  <c r="D7857" i="1" s="1"/>
  <c r="C7856" i="1"/>
  <c r="D7856" i="1" s="1"/>
  <c r="C7855" i="1"/>
  <c r="D7855" i="1" s="1"/>
  <c r="C7854" i="1"/>
  <c r="D7854" i="1" s="1"/>
  <c r="C7853" i="1"/>
  <c r="D7853" i="1" s="1"/>
  <c r="C7852" i="1"/>
  <c r="D7852" i="1" s="1"/>
  <c r="C7851" i="1"/>
  <c r="D7851" i="1" s="1"/>
  <c r="C7850" i="1"/>
  <c r="D7850" i="1" s="1"/>
  <c r="C7849" i="1"/>
  <c r="D7849" i="1" s="1"/>
  <c r="C7848" i="1"/>
  <c r="D7848" i="1" s="1"/>
  <c r="C7847" i="1"/>
  <c r="D7847" i="1" s="1"/>
  <c r="C7846" i="1"/>
  <c r="D7846" i="1" s="1"/>
  <c r="C7845" i="1"/>
  <c r="D7845" i="1" s="1"/>
  <c r="C7844" i="1"/>
  <c r="D7844" i="1" s="1"/>
  <c r="C7843" i="1"/>
  <c r="D7843" i="1" s="1"/>
  <c r="C7842" i="1"/>
  <c r="D7842" i="1" s="1"/>
  <c r="C7841" i="1"/>
  <c r="D7841" i="1" s="1"/>
  <c r="C7840" i="1"/>
  <c r="D7840" i="1" s="1"/>
  <c r="C7839" i="1"/>
  <c r="D7839" i="1" s="1"/>
  <c r="C7838" i="1"/>
  <c r="D7838" i="1" s="1"/>
  <c r="C7837" i="1"/>
  <c r="D7837" i="1" s="1"/>
  <c r="C7836" i="1"/>
  <c r="D7836" i="1" s="1"/>
  <c r="C7835" i="1"/>
  <c r="D7835" i="1" s="1"/>
  <c r="C7834" i="1"/>
  <c r="D7834" i="1" s="1"/>
  <c r="C7833" i="1"/>
  <c r="D7833" i="1" s="1"/>
  <c r="C7832" i="1"/>
  <c r="D7832" i="1" s="1"/>
  <c r="C7831" i="1"/>
  <c r="D7831" i="1" s="1"/>
  <c r="C7830" i="1"/>
  <c r="D7830" i="1" s="1"/>
  <c r="C7829" i="1"/>
  <c r="D7829" i="1" s="1"/>
  <c r="C7828" i="1"/>
  <c r="D7828" i="1" s="1"/>
  <c r="C7827" i="1"/>
  <c r="D7827" i="1" s="1"/>
  <c r="C7826" i="1"/>
  <c r="D7826" i="1" s="1"/>
  <c r="C7825" i="1"/>
  <c r="D7825" i="1" s="1"/>
  <c r="C7824" i="1"/>
  <c r="D7824" i="1" s="1"/>
  <c r="C7823" i="1"/>
  <c r="D7823" i="1" s="1"/>
  <c r="C7822" i="1"/>
  <c r="D7822" i="1" s="1"/>
  <c r="C7821" i="1"/>
  <c r="D7821" i="1" s="1"/>
  <c r="C7820" i="1"/>
  <c r="D7820" i="1" s="1"/>
  <c r="C7819" i="1"/>
  <c r="D7819" i="1" s="1"/>
  <c r="C7818" i="1"/>
  <c r="D7818" i="1" s="1"/>
  <c r="C7817" i="1"/>
  <c r="D7817" i="1" s="1"/>
  <c r="C7816" i="1"/>
  <c r="D7816" i="1" s="1"/>
  <c r="C7815" i="1"/>
  <c r="D7815" i="1" s="1"/>
  <c r="C7814" i="1"/>
  <c r="D7814" i="1" s="1"/>
  <c r="C7813" i="1"/>
  <c r="D7813" i="1" s="1"/>
  <c r="C7812" i="1"/>
  <c r="D7812" i="1" s="1"/>
  <c r="C7811" i="1"/>
  <c r="D7811" i="1" s="1"/>
  <c r="C7810" i="1"/>
  <c r="D7810" i="1" s="1"/>
  <c r="C7809" i="1"/>
  <c r="D7809" i="1" s="1"/>
  <c r="C7808" i="1"/>
  <c r="D7808" i="1" s="1"/>
  <c r="C7807" i="1"/>
  <c r="D7807" i="1" s="1"/>
  <c r="C7806" i="1"/>
  <c r="D7806" i="1" s="1"/>
  <c r="C7805" i="1"/>
  <c r="D7805" i="1" s="1"/>
  <c r="C7804" i="1"/>
  <c r="D7804" i="1" s="1"/>
  <c r="C7803" i="1"/>
  <c r="D7803" i="1" s="1"/>
  <c r="C7802" i="1"/>
  <c r="D7802" i="1" s="1"/>
  <c r="C7801" i="1"/>
  <c r="D7801" i="1" s="1"/>
  <c r="C7800" i="1"/>
  <c r="D7800" i="1" s="1"/>
  <c r="C7799" i="1"/>
  <c r="D7799" i="1" s="1"/>
  <c r="C7798" i="1"/>
  <c r="D7798" i="1" s="1"/>
  <c r="C7797" i="1"/>
  <c r="D7797" i="1" s="1"/>
  <c r="C7796" i="1"/>
  <c r="D7796" i="1" s="1"/>
  <c r="C7795" i="1"/>
  <c r="D7795" i="1" s="1"/>
  <c r="C7794" i="1"/>
  <c r="D7794" i="1" s="1"/>
  <c r="C7793" i="1"/>
  <c r="D7793" i="1" s="1"/>
  <c r="C7792" i="1"/>
  <c r="D7792" i="1" s="1"/>
  <c r="C7791" i="1"/>
  <c r="D7791" i="1" s="1"/>
  <c r="C7790" i="1"/>
  <c r="D7790" i="1" s="1"/>
  <c r="C7789" i="1"/>
  <c r="D7789" i="1" s="1"/>
  <c r="C7788" i="1"/>
  <c r="D7788" i="1" s="1"/>
  <c r="C7787" i="1"/>
  <c r="D7787" i="1" s="1"/>
  <c r="C7786" i="1"/>
  <c r="D7786" i="1" s="1"/>
  <c r="C7785" i="1"/>
  <c r="D7785" i="1" s="1"/>
  <c r="C7784" i="1"/>
  <c r="D7784" i="1" s="1"/>
  <c r="C7783" i="1"/>
  <c r="D7783" i="1" s="1"/>
  <c r="C7782" i="1"/>
  <c r="D7782" i="1" s="1"/>
  <c r="C7781" i="1"/>
  <c r="D7781" i="1" s="1"/>
  <c r="C7780" i="1"/>
  <c r="D7780" i="1" s="1"/>
  <c r="C7779" i="1"/>
  <c r="D7779" i="1" s="1"/>
  <c r="C7778" i="1"/>
  <c r="D7778" i="1" s="1"/>
  <c r="C7777" i="1"/>
  <c r="D7777" i="1" s="1"/>
  <c r="C7776" i="1"/>
  <c r="D7776" i="1" s="1"/>
  <c r="C7775" i="1"/>
  <c r="D7775" i="1" s="1"/>
  <c r="C7774" i="1"/>
  <c r="D7774" i="1" s="1"/>
  <c r="C7773" i="1"/>
  <c r="D7773" i="1" s="1"/>
  <c r="C7772" i="1"/>
  <c r="D7772" i="1" s="1"/>
  <c r="C7771" i="1"/>
  <c r="D7771" i="1" s="1"/>
  <c r="C7770" i="1"/>
  <c r="D7770" i="1" s="1"/>
  <c r="C7769" i="1"/>
  <c r="D7769" i="1" s="1"/>
  <c r="C7768" i="1"/>
  <c r="D7768" i="1" s="1"/>
  <c r="C7767" i="1"/>
  <c r="D7767" i="1" s="1"/>
  <c r="C7766" i="1"/>
  <c r="D7766" i="1" s="1"/>
  <c r="C7765" i="1"/>
  <c r="D7765" i="1" s="1"/>
  <c r="C7764" i="1"/>
  <c r="D7764" i="1" s="1"/>
  <c r="C7763" i="1"/>
  <c r="D7763" i="1" s="1"/>
  <c r="C7762" i="1"/>
  <c r="D7762" i="1" s="1"/>
  <c r="C7761" i="1"/>
  <c r="D7761" i="1" s="1"/>
  <c r="C7760" i="1"/>
  <c r="D7760" i="1" s="1"/>
  <c r="C7759" i="1"/>
  <c r="D7759" i="1" s="1"/>
  <c r="C7758" i="1"/>
  <c r="D7758" i="1" s="1"/>
  <c r="C7757" i="1"/>
  <c r="D7757" i="1" s="1"/>
  <c r="C7756" i="1"/>
  <c r="D7756" i="1" s="1"/>
  <c r="C7755" i="1"/>
  <c r="D7755" i="1" s="1"/>
  <c r="C7754" i="1"/>
  <c r="D7754" i="1" s="1"/>
  <c r="C7753" i="1"/>
  <c r="D7753" i="1" s="1"/>
  <c r="C7752" i="1"/>
  <c r="D7752" i="1" s="1"/>
  <c r="C7751" i="1"/>
  <c r="D7751" i="1" s="1"/>
  <c r="C7750" i="1"/>
  <c r="D7750" i="1" s="1"/>
  <c r="C7749" i="1"/>
  <c r="D7749" i="1" s="1"/>
  <c r="C7748" i="1"/>
  <c r="D7748" i="1" s="1"/>
  <c r="C7747" i="1"/>
  <c r="D7747" i="1" s="1"/>
  <c r="C7746" i="1"/>
  <c r="D7746" i="1" s="1"/>
  <c r="C7745" i="1"/>
  <c r="D7745" i="1" s="1"/>
  <c r="C7744" i="1"/>
  <c r="D7744" i="1" s="1"/>
  <c r="C7743" i="1"/>
  <c r="D7743" i="1" s="1"/>
  <c r="C7742" i="1"/>
  <c r="D7742" i="1" s="1"/>
  <c r="C7741" i="1"/>
  <c r="D7741" i="1" s="1"/>
  <c r="C7740" i="1"/>
  <c r="D7740" i="1" s="1"/>
  <c r="C7739" i="1"/>
  <c r="D7739" i="1" s="1"/>
  <c r="C7738" i="1"/>
  <c r="D7738" i="1" s="1"/>
  <c r="C7737" i="1"/>
  <c r="D7737" i="1" s="1"/>
  <c r="C7736" i="1"/>
  <c r="D7736" i="1" s="1"/>
  <c r="C7735" i="1"/>
  <c r="D7735" i="1" s="1"/>
  <c r="C7734" i="1"/>
  <c r="D7734" i="1" s="1"/>
  <c r="C7733" i="1"/>
  <c r="D7733" i="1" s="1"/>
  <c r="C7732" i="1"/>
  <c r="D7732" i="1" s="1"/>
  <c r="C7731" i="1"/>
  <c r="D7731" i="1" s="1"/>
  <c r="C7730" i="1"/>
  <c r="D7730" i="1" s="1"/>
  <c r="C7729" i="1"/>
  <c r="D7729" i="1" s="1"/>
  <c r="C7728" i="1"/>
  <c r="D7728" i="1" s="1"/>
  <c r="C7727" i="1"/>
  <c r="D7727" i="1" s="1"/>
  <c r="C7726" i="1"/>
  <c r="D7726" i="1" s="1"/>
  <c r="C7725" i="1"/>
  <c r="D7725" i="1" s="1"/>
  <c r="C7724" i="1"/>
  <c r="D7724" i="1" s="1"/>
  <c r="C7723" i="1"/>
  <c r="D7723" i="1" s="1"/>
  <c r="C7722" i="1"/>
  <c r="D7722" i="1" s="1"/>
  <c r="C7721" i="1"/>
  <c r="D7721" i="1" s="1"/>
  <c r="C7720" i="1"/>
  <c r="D7720" i="1" s="1"/>
  <c r="C7719" i="1"/>
  <c r="D7719" i="1" s="1"/>
  <c r="C7718" i="1"/>
  <c r="D7718" i="1" s="1"/>
  <c r="C7717" i="1"/>
  <c r="D7717" i="1" s="1"/>
  <c r="C7716" i="1"/>
  <c r="D7716" i="1" s="1"/>
  <c r="C7715" i="1"/>
  <c r="D7715" i="1" s="1"/>
  <c r="C7714" i="1"/>
  <c r="D7714" i="1" s="1"/>
  <c r="C7713" i="1"/>
  <c r="D7713" i="1" s="1"/>
  <c r="C7712" i="1"/>
  <c r="D7712" i="1" s="1"/>
  <c r="C7711" i="1"/>
  <c r="D7711" i="1" s="1"/>
  <c r="C7710" i="1"/>
  <c r="D7710" i="1" s="1"/>
  <c r="C7709" i="1"/>
  <c r="D7709" i="1" s="1"/>
  <c r="C7708" i="1"/>
  <c r="D7708" i="1" s="1"/>
  <c r="C7707" i="1"/>
  <c r="D7707" i="1" s="1"/>
  <c r="C7706" i="1"/>
  <c r="D7706" i="1" s="1"/>
  <c r="C7705" i="1"/>
  <c r="D7705" i="1" s="1"/>
  <c r="C7704" i="1"/>
  <c r="D7704" i="1" s="1"/>
  <c r="C7703" i="1"/>
  <c r="D7703" i="1" s="1"/>
  <c r="C7702" i="1"/>
  <c r="D7702" i="1" s="1"/>
  <c r="C7701" i="1"/>
  <c r="D7701" i="1" s="1"/>
  <c r="C7700" i="1"/>
  <c r="D7700" i="1" s="1"/>
  <c r="C7699" i="1"/>
  <c r="D7699" i="1" s="1"/>
  <c r="C7698" i="1"/>
  <c r="D7698" i="1" s="1"/>
  <c r="C7697" i="1"/>
  <c r="D7697" i="1" s="1"/>
  <c r="C7696" i="1"/>
  <c r="D7696" i="1" s="1"/>
  <c r="C7695" i="1"/>
  <c r="D7695" i="1" s="1"/>
  <c r="C7694" i="1"/>
  <c r="D7694" i="1" s="1"/>
  <c r="C7693" i="1"/>
  <c r="D7693" i="1" s="1"/>
  <c r="C7692" i="1"/>
  <c r="D7692" i="1" s="1"/>
  <c r="C7691" i="1"/>
  <c r="D7691" i="1" s="1"/>
  <c r="C7690" i="1"/>
  <c r="D7690" i="1" s="1"/>
  <c r="C7689" i="1"/>
  <c r="D7689" i="1" s="1"/>
  <c r="C7688" i="1"/>
  <c r="D7688" i="1" s="1"/>
  <c r="C7687" i="1"/>
  <c r="D7687" i="1" s="1"/>
  <c r="C7686" i="1"/>
  <c r="D7686" i="1" s="1"/>
  <c r="C7685" i="1"/>
  <c r="D7685" i="1" s="1"/>
  <c r="C7684" i="1"/>
  <c r="D7684" i="1" s="1"/>
  <c r="C7683" i="1"/>
  <c r="D7683" i="1" s="1"/>
  <c r="C7682" i="1"/>
  <c r="D7682" i="1" s="1"/>
  <c r="C7681" i="1"/>
  <c r="D7681" i="1" s="1"/>
  <c r="C7680" i="1"/>
  <c r="D7680" i="1" s="1"/>
  <c r="C7679" i="1"/>
  <c r="D7679" i="1" s="1"/>
  <c r="C7678" i="1"/>
  <c r="D7678" i="1" s="1"/>
  <c r="C7677" i="1"/>
  <c r="D7677" i="1" s="1"/>
  <c r="C7676" i="1"/>
  <c r="D7676" i="1" s="1"/>
  <c r="C7675" i="1"/>
  <c r="D7675" i="1" s="1"/>
  <c r="C7674" i="1"/>
  <c r="D7674" i="1" s="1"/>
  <c r="C7673" i="1"/>
  <c r="D7673" i="1" s="1"/>
  <c r="C7672" i="1"/>
  <c r="D7672" i="1" s="1"/>
  <c r="C7671" i="1"/>
  <c r="D7671" i="1" s="1"/>
  <c r="C7670" i="1"/>
  <c r="D7670" i="1" s="1"/>
  <c r="C7669" i="1"/>
  <c r="D7669" i="1" s="1"/>
  <c r="C7668" i="1"/>
  <c r="D7668" i="1" s="1"/>
  <c r="C7667" i="1"/>
  <c r="D7667" i="1" s="1"/>
  <c r="C7666" i="1"/>
  <c r="D7666" i="1" s="1"/>
  <c r="C7665" i="1"/>
  <c r="D7665" i="1" s="1"/>
  <c r="C7664" i="1"/>
  <c r="D7664" i="1" s="1"/>
  <c r="C7663" i="1"/>
  <c r="D7663" i="1" s="1"/>
  <c r="C7662" i="1"/>
  <c r="D7662" i="1" s="1"/>
  <c r="C7661" i="1"/>
  <c r="D7661" i="1" s="1"/>
  <c r="C7660" i="1"/>
  <c r="D7660" i="1" s="1"/>
  <c r="C7659" i="1"/>
  <c r="D7659" i="1" s="1"/>
  <c r="C7658" i="1"/>
  <c r="D7658" i="1" s="1"/>
  <c r="C7657" i="1"/>
  <c r="D7657" i="1" s="1"/>
  <c r="C7656" i="1"/>
  <c r="D7656" i="1" s="1"/>
  <c r="C7655" i="1"/>
  <c r="D7655" i="1" s="1"/>
  <c r="C7654" i="1"/>
  <c r="D7654" i="1" s="1"/>
  <c r="C7653" i="1"/>
  <c r="D7653" i="1" s="1"/>
  <c r="C7652" i="1"/>
  <c r="D7652" i="1" s="1"/>
  <c r="C7651" i="1"/>
  <c r="D7651" i="1" s="1"/>
  <c r="C7650" i="1"/>
  <c r="D7650" i="1" s="1"/>
  <c r="C7649" i="1"/>
  <c r="D7649" i="1" s="1"/>
  <c r="C7648" i="1"/>
  <c r="D7648" i="1" s="1"/>
  <c r="C7647" i="1"/>
  <c r="D7647" i="1" s="1"/>
  <c r="C7646" i="1"/>
  <c r="D7646" i="1" s="1"/>
  <c r="C7645" i="1"/>
  <c r="D7645" i="1" s="1"/>
  <c r="C7644" i="1"/>
  <c r="D7644" i="1" s="1"/>
  <c r="C7643" i="1"/>
  <c r="D7643" i="1" s="1"/>
  <c r="C7642" i="1"/>
  <c r="D7642" i="1" s="1"/>
  <c r="C7641" i="1"/>
  <c r="D7641" i="1" s="1"/>
  <c r="C7640" i="1"/>
  <c r="D7640" i="1" s="1"/>
  <c r="C7639" i="1"/>
  <c r="D7639" i="1" s="1"/>
  <c r="C7638" i="1"/>
  <c r="D7638" i="1" s="1"/>
  <c r="C7637" i="1"/>
  <c r="D7637" i="1" s="1"/>
  <c r="C7636" i="1"/>
  <c r="D7636" i="1" s="1"/>
  <c r="C7635" i="1"/>
  <c r="D7635" i="1" s="1"/>
  <c r="C7634" i="1"/>
  <c r="D7634" i="1" s="1"/>
  <c r="C7633" i="1"/>
  <c r="D7633" i="1" s="1"/>
  <c r="C7632" i="1"/>
  <c r="D7632" i="1" s="1"/>
  <c r="C7631" i="1"/>
  <c r="D7631" i="1" s="1"/>
  <c r="C7630" i="1"/>
  <c r="D7630" i="1" s="1"/>
  <c r="C7629" i="1"/>
  <c r="D7629" i="1" s="1"/>
  <c r="C7628" i="1"/>
  <c r="D7628" i="1" s="1"/>
  <c r="C7627" i="1"/>
  <c r="D7627" i="1" s="1"/>
  <c r="C7626" i="1"/>
  <c r="D7626" i="1" s="1"/>
  <c r="C7625" i="1"/>
  <c r="D7625" i="1" s="1"/>
  <c r="C7624" i="1"/>
  <c r="D7624" i="1" s="1"/>
  <c r="C7623" i="1"/>
  <c r="D7623" i="1" s="1"/>
  <c r="C7622" i="1"/>
  <c r="D7622" i="1" s="1"/>
  <c r="C7621" i="1"/>
  <c r="D7621" i="1" s="1"/>
  <c r="C7620" i="1"/>
  <c r="D7620" i="1" s="1"/>
  <c r="C7619" i="1"/>
  <c r="D7619" i="1" s="1"/>
  <c r="C7618" i="1"/>
  <c r="D7618" i="1" s="1"/>
  <c r="C7617" i="1"/>
  <c r="D7617" i="1" s="1"/>
  <c r="C7616" i="1"/>
  <c r="D7616" i="1" s="1"/>
  <c r="C7615" i="1"/>
  <c r="D7615" i="1" s="1"/>
  <c r="C7614" i="1"/>
  <c r="D7614" i="1" s="1"/>
  <c r="C7613" i="1"/>
  <c r="D7613" i="1" s="1"/>
  <c r="C7612" i="1"/>
  <c r="D7612" i="1" s="1"/>
  <c r="C7611" i="1"/>
  <c r="D7611" i="1" s="1"/>
  <c r="C7610" i="1"/>
  <c r="D7610" i="1" s="1"/>
  <c r="C7609" i="1"/>
  <c r="D7609" i="1" s="1"/>
  <c r="C7608" i="1"/>
  <c r="D7608" i="1" s="1"/>
  <c r="C7607" i="1"/>
  <c r="D7607" i="1" s="1"/>
  <c r="C7606" i="1"/>
  <c r="D7606" i="1" s="1"/>
  <c r="C7605" i="1"/>
  <c r="D7605" i="1" s="1"/>
  <c r="C7604" i="1"/>
  <c r="D7604" i="1" s="1"/>
  <c r="C7603" i="1"/>
  <c r="D7603" i="1" s="1"/>
  <c r="C7602" i="1"/>
  <c r="D7602" i="1" s="1"/>
  <c r="C7601" i="1"/>
  <c r="D7601" i="1" s="1"/>
  <c r="C7600" i="1"/>
  <c r="D7600" i="1" s="1"/>
  <c r="C7599" i="1"/>
  <c r="D7599" i="1" s="1"/>
  <c r="C7598" i="1"/>
  <c r="D7598" i="1" s="1"/>
  <c r="C7597" i="1"/>
  <c r="D7597" i="1" s="1"/>
  <c r="C7596" i="1"/>
  <c r="D7596" i="1" s="1"/>
  <c r="C7595" i="1"/>
  <c r="D7595" i="1" s="1"/>
  <c r="C7594" i="1"/>
  <c r="D7594" i="1" s="1"/>
  <c r="C7593" i="1"/>
  <c r="D7593" i="1" s="1"/>
  <c r="C7592" i="1"/>
  <c r="D7592" i="1" s="1"/>
  <c r="C7591" i="1"/>
  <c r="D7591" i="1" s="1"/>
  <c r="C7590" i="1"/>
  <c r="D7590" i="1" s="1"/>
  <c r="C7589" i="1"/>
  <c r="D7589" i="1" s="1"/>
  <c r="C7588" i="1"/>
  <c r="D7588" i="1" s="1"/>
  <c r="C7587" i="1"/>
  <c r="D7587" i="1" s="1"/>
  <c r="C7586" i="1"/>
  <c r="D7586" i="1" s="1"/>
  <c r="C7585" i="1"/>
  <c r="D7585" i="1" s="1"/>
  <c r="C7584" i="1"/>
  <c r="D7584" i="1" s="1"/>
  <c r="C7583" i="1"/>
  <c r="D7583" i="1" s="1"/>
  <c r="C7582" i="1"/>
  <c r="D7582" i="1" s="1"/>
  <c r="C7581" i="1"/>
  <c r="D7581" i="1" s="1"/>
  <c r="C7580" i="1"/>
  <c r="D7580" i="1" s="1"/>
  <c r="C7579" i="1"/>
  <c r="D7579" i="1" s="1"/>
  <c r="C7578" i="1"/>
  <c r="D7578" i="1" s="1"/>
  <c r="C7577" i="1"/>
  <c r="D7577" i="1" s="1"/>
  <c r="C7576" i="1"/>
  <c r="D7576" i="1" s="1"/>
  <c r="C7575" i="1"/>
  <c r="D7575" i="1" s="1"/>
  <c r="C7574" i="1"/>
  <c r="D7574" i="1" s="1"/>
  <c r="C7573" i="1"/>
  <c r="D7573" i="1" s="1"/>
  <c r="C7572" i="1"/>
  <c r="D7572" i="1" s="1"/>
  <c r="C7571" i="1"/>
  <c r="D7571" i="1" s="1"/>
  <c r="C7570" i="1"/>
  <c r="D7570" i="1" s="1"/>
  <c r="C7569" i="1"/>
  <c r="D7569" i="1" s="1"/>
  <c r="C7568" i="1"/>
  <c r="D7568" i="1" s="1"/>
  <c r="C7567" i="1"/>
  <c r="D7567" i="1" s="1"/>
  <c r="C7566" i="1"/>
  <c r="D7566" i="1" s="1"/>
  <c r="C7565" i="1"/>
  <c r="D7565" i="1" s="1"/>
  <c r="C7564" i="1"/>
  <c r="D7564" i="1" s="1"/>
  <c r="C7563" i="1"/>
  <c r="D7563" i="1" s="1"/>
  <c r="C7562" i="1"/>
  <c r="D7562" i="1" s="1"/>
  <c r="C7561" i="1"/>
  <c r="D7561" i="1" s="1"/>
  <c r="C7560" i="1"/>
  <c r="D7560" i="1" s="1"/>
  <c r="C7559" i="1"/>
  <c r="D7559" i="1" s="1"/>
  <c r="C7558" i="1"/>
  <c r="D7558" i="1" s="1"/>
  <c r="C7557" i="1"/>
  <c r="D7557" i="1" s="1"/>
  <c r="C7556" i="1"/>
  <c r="D7556" i="1" s="1"/>
  <c r="C7555" i="1"/>
  <c r="D7555" i="1" s="1"/>
  <c r="C7554" i="1"/>
  <c r="D7554" i="1" s="1"/>
  <c r="C7553" i="1"/>
  <c r="D7553" i="1" s="1"/>
  <c r="C7552" i="1"/>
  <c r="D7552" i="1" s="1"/>
  <c r="C7551" i="1"/>
  <c r="D7551" i="1" s="1"/>
  <c r="C7550" i="1"/>
  <c r="D7550" i="1" s="1"/>
  <c r="C7549" i="1"/>
  <c r="D7549" i="1" s="1"/>
  <c r="C7548" i="1"/>
  <c r="D7548" i="1" s="1"/>
  <c r="C7547" i="1"/>
  <c r="D7547" i="1" s="1"/>
  <c r="C7546" i="1"/>
  <c r="D7546" i="1" s="1"/>
  <c r="C7545" i="1"/>
  <c r="D7545" i="1" s="1"/>
  <c r="C7544" i="1"/>
  <c r="D7544" i="1" s="1"/>
  <c r="C7543" i="1"/>
  <c r="D7543" i="1" s="1"/>
  <c r="C7542" i="1"/>
  <c r="D7542" i="1" s="1"/>
  <c r="C7541" i="1"/>
  <c r="D7541" i="1" s="1"/>
  <c r="C7540" i="1"/>
  <c r="D7540" i="1" s="1"/>
  <c r="C7539" i="1"/>
  <c r="D7539" i="1" s="1"/>
  <c r="C7538" i="1"/>
  <c r="D7538" i="1" s="1"/>
  <c r="C7537" i="1"/>
  <c r="D7537" i="1" s="1"/>
  <c r="C7536" i="1"/>
  <c r="D7536" i="1" s="1"/>
  <c r="C7535" i="1"/>
  <c r="D7535" i="1" s="1"/>
  <c r="C7534" i="1"/>
  <c r="D7534" i="1" s="1"/>
  <c r="C7533" i="1"/>
  <c r="D7533" i="1" s="1"/>
  <c r="C7532" i="1"/>
  <c r="D7532" i="1" s="1"/>
  <c r="C7531" i="1"/>
  <c r="D7531" i="1" s="1"/>
  <c r="C7530" i="1"/>
  <c r="D7530" i="1" s="1"/>
  <c r="C7529" i="1"/>
  <c r="D7529" i="1" s="1"/>
  <c r="C7528" i="1"/>
  <c r="D7528" i="1" s="1"/>
  <c r="C7527" i="1"/>
  <c r="D7527" i="1" s="1"/>
  <c r="C7526" i="1"/>
  <c r="D7526" i="1" s="1"/>
  <c r="C7525" i="1"/>
  <c r="D7525" i="1" s="1"/>
  <c r="C7524" i="1"/>
  <c r="D7524" i="1" s="1"/>
  <c r="C7523" i="1"/>
  <c r="D7523" i="1" s="1"/>
  <c r="C7522" i="1"/>
  <c r="D7522" i="1" s="1"/>
  <c r="C7521" i="1"/>
  <c r="D7521" i="1" s="1"/>
  <c r="C7520" i="1"/>
  <c r="D7520" i="1" s="1"/>
  <c r="C7519" i="1"/>
  <c r="D7519" i="1" s="1"/>
  <c r="C7518" i="1"/>
  <c r="D7518" i="1" s="1"/>
  <c r="C7517" i="1"/>
  <c r="D7517" i="1" s="1"/>
  <c r="C7516" i="1"/>
  <c r="D7516" i="1" s="1"/>
  <c r="C7515" i="1"/>
  <c r="D7515" i="1" s="1"/>
  <c r="C7514" i="1"/>
  <c r="D7514" i="1" s="1"/>
  <c r="C7513" i="1"/>
  <c r="D7513" i="1" s="1"/>
  <c r="C7512" i="1"/>
  <c r="D7512" i="1" s="1"/>
  <c r="C7511" i="1"/>
  <c r="D7511" i="1" s="1"/>
  <c r="C7510" i="1"/>
  <c r="D7510" i="1" s="1"/>
  <c r="C7509" i="1"/>
  <c r="D7509" i="1" s="1"/>
  <c r="C7508" i="1"/>
  <c r="D7508" i="1" s="1"/>
  <c r="C7507" i="1"/>
  <c r="D7507" i="1" s="1"/>
  <c r="C7506" i="1"/>
  <c r="D7506" i="1" s="1"/>
  <c r="C7505" i="1"/>
  <c r="D7505" i="1" s="1"/>
  <c r="C7504" i="1"/>
  <c r="D7504" i="1" s="1"/>
  <c r="C7503" i="1"/>
  <c r="D7503" i="1" s="1"/>
  <c r="C7502" i="1"/>
  <c r="D7502" i="1" s="1"/>
  <c r="C7501" i="1"/>
  <c r="D7501" i="1" s="1"/>
  <c r="C7500" i="1"/>
  <c r="D7500" i="1" s="1"/>
  <c r="C7499" i="1"/>
  <c r="D7499" i="1" s="1"/>
  <c r="C7498" i="1"/>
  <c r="D7498" i="1" s="1"/>
  <c r="C7497" i="1"/>
  <c r="D7497" i="1" s="1"/>
  <c r="C7496" i="1"/>
  <c r="D7496" i="1" s="1"/>
  <c r="C7495" i="1"/>
  <c r="D7495" i="1" s="1"/>
  <c r="C7494" i="1"/>
  <c r="D7494" i="1" s="1"/>
  <c r="C7493" i="1"/>
  <c r="D7493" i="1" s="1"/>
  <c r="C7492" i="1"/>
  <c r="D7492" i="1" s="1"/>
  <c r="C7491" i="1"/>
  <c r="D7491" i="1" s="1"/>
  <c r="C7490" i="1"/>
  <c r="D7490" i="1" s="1"/>
  <c r="C7489" i="1"/>
  <c r="D7489" i="1" s="1"/>
  <c r="C7488" i="1"/>
  <c r="D7488" i="1" s="1"/>
  <c r="C7487" i="1"/>
  <c r="D7487" i="1" s="1"/>
  <c r="C7486" i="1"/>
  <c r="D7486" i="1" s="1"/>
  <c r="C7485" i="1"/>
  <c r="D7485" i="1" s="1"/>
  <c r="C7484" i="1"/>
  <c r="D7484" i="1" s="1"/>
  <c r="C7483" i="1"/>
  <c r="D7483" i="1" s="1"/>
  <c r="C7482" i="1"/>
  <c r="D7482" i="1" s="1"/>
  <c r="C7481" i="1"/>
  <c r="D7481" i="1" s="1"/>
  <c r="C7480" i="1"/>
  <c r="D7480" i="1" s="1"/>
  <c r="C7479" i="1"/>
  <c r="D7479" i="1" s="1"/>
  <c r="C7478" i="1"/>
  <c r="D7478" i="1" s="1"/>
  <c r="C7477" i="1"/>
  <c r="D7477" i="1" s="1"/>
  <c r="C7476" i="1"/>
  <c r="D7476" i="1" s="1"/>
  <c r="C7475" i="1"/>
  <c r="D7475" i="1" s="1"/>
  <c r="C7474" i="1"/>
  <c r="D7474" i="1" s="1"/>
  <c r="C7473" i="1"/>
  <c r="D7473" i="1" s="1"/>
  <c r="C7472" i="1"/>
  <c r="D7472" i="1" s="1"/>
  <c r="C7471" i="1"/>
  <c r="D7471" i="1" s="1"/>
  <c r="C7470" i="1"/>
  <c r="D7470" i="1" s="1"/>
  <c r="C7469" i="1"/>
  <c r="D7469" i="1" s="1"/>
  <c r="C7468" i="1"/>
  <c r="D7468" i="1" s="1"/>
  <c r="C7467" i="1"/>
  <c r="D7467" i="1" s="1"/>
  <c r="C7466" i="1"/>
  <c r="D7466" i="1" s="1"/>
  <c r="C7465" i="1"/>
  <c r="D7465" i="1" s="1"/>
  <c r="C7464" i="1"/>
  <c r="D7464" i="1" s="1"/>
  <c r="C7463" i="1"/>
  <c r="D7463" i="1" s="1"/>
  <c r="C7462" i="1"/>
  <c r="D7462" i="1" s="1"/>
  <c r="C7461" i="1"/>
  <c r="D7461" i="1" s="1"/>
  <c r="C7460" i="1"/>
  <c r="D7460" i="1" s="1"/>
  <c r="C7459" i="1"/>
  <c r="D7459" i="1" s="1"/>
  <c r="C7458" i="1"/>
  <c r="D7458" i="1" s="1"/>
  <c r="C7457" i="1"/>
  <c r="D7457" i="1" s="1"/>
  <c r="C7456" i="1"/>
  <c r="D7456" i="1" s="1"/>
  <c r="C7455" i="1"/>
  <c r="D7455" i="1" s="1"/>
  <c r="C7454" i="1"/>
  <c r="D7454" i="1" s="1"/>
  <c r="C7453" i="1"/>
  <c r="D7453" i="1" s="1"/>
  <c r="C7452" i="1"/>
  <c r="D7452" i="1" s="1"/>
  <c r="C7451" i="1"/>
  <c r="D7451" i="1" s="1"/>
  <c r="C7450" i="1"/>
  <c r="D7450" i="1" s="1"/>
  <c r="C7449" i="1"/>
  <c r="D7449" i="1" s="1"/>
  <c r="C7448" i="1"/>
  <c r="D7448" i="1" s="1"/>
  <c r="C7447" i="1"/>
  <c r="D7447" i="1" s="1"/>
  <c r="C7446" i="1"/>
  <c r="D7446" i="1" s="1"/>
  <c r="C7445" i="1"/>
  <c r="D7445" i="1" s="1"/>
  <c r="C7444" i="1"/>
  <c r="D7444" i="1" s="1"/>
  <c r="C7443" i="1"/>
  <c r="D7443" i="1" s="1"/>
  <c r="C7442" i="1"/>
  <c r="D7442" i="1" s="1"/>
  <c r="C7441" i="1"/>
  <c r="D7441" i="1" s="1"/>
  <c r="C7440" i="1"/>
  <c r="D7440" i="1" s="1"/>
  <c r="C7439" i="1"/>
  <c r="D7439" i="1" s="1"/>
  <c r="C7438" i="1"/>
  <c r="D7438" i="1" s="1"/>
  <c r="C7437" i="1"/>
  <c r="D7437" i="1" s="1"/>
  <c r="C7436" i="1"/>
  <c r="D7436" i="1" s="1"/>
  <c r="C7435" i="1"/>
  <c r="D7435" i="1" s="1"/>
  <c r="C7434" i="1"/>
  <c r="D7434" i="1" s="1"/>
  <c r="C7433" i="1"/>
  <c r="D7433" i="1" s="1"/>
  <c r="C7432" i="1"/>
  <c r="D7432" i="1" s="1"/>
  <c r="C7431" i="1"/>
  <c r="D7431" i="1" s="1"/>
  <c r="C7430" i="1"/>
  <c r="D7430" i="1" s="1"/>
  <c r="C7429" i="1"/>
  <c r="D7429" i="1" s="1"/>
  <c r="C7428" i="1"/>
  <c r="D7428" i="1" s="1"/>
  <c r="C7427" i="1"/>
  <c r="D7427" i="1" s="1"/>
  <c r="C7426" i="1"/>
  <c r="D7426" i="1" s="1"/>
  <c r="C7425" i="1"/>
  <c r="D7425" i="1" s="1"/>
  <c r="C7424" i="1"/>
  <c r="D7424" i="1" s="1"/>
  <c r="C7423" i="1"/>
  <c r="D7423" i="1" s="1"/>
  <c r="C7422" i="1"/>
  <c r="D7422" i="1" s="1"/>
  <c r="C7421" i="1"/>
  <c r="D7421" i="1" s="1"/>
  <c r="C7420" i="1"/>
  <c r="D7420" i="1" s="1"/>
  <c r="C7419" i="1"/>
  <c r="D7419" i="1" s="1"/>
  <c r="C7418" i="1"/>
  <c r="D7418" i="1" s="1"/>
  <c r="C7417" i="1"/>
  <c r="D7417" i="1" s="1"/>
  <c r="C7416" i="1"/>
  <c r="D7416" i="1" s="1"/>
  <c r="C7415" i="1"/>
  <c r="D7415" i="1" s="1"/>
  <c r="C7414" i="1"/>
  <c r="D7414" i="1" s="1"/>
  <c r="C7413" i="1"/>
  <c r="D7413" i="1" s="1"/>
  <c r="C7412" i="1"/>
  <c r="D7412" i="1" s="1"/>
  <c r="C7411" i="1"/>
  <c r="D7411" i="1" s="1"/>
  <c r="C7410" i="1"/>
  <c r="D7410" i="1" s="1"/>
  <c r="C7409" i="1"/>
  <c r="D7409" i="1" s="1"/>
  <c r="C7408" i="1"/>
  <c r="D7408" i="1" s="1"/>
  <c r="C7407" i="1"/>
  <c r="D7407" i="1" s="1"/>
  <c r="C7406" i="1"/>
  <c r="D7406" i="1" s="1"/>
  <c r="C7405" i="1"/>
  <c r="D7405" i="1" s="1"/>
  <c r="C7404" i="1"/>
  <c r="D7404" i="1" s="1"/>
  <c r="C7403" i="1"/>
  <c r="D7403" i="1" s="1"/>
  <c r="C7402" i="1"/>
  <c r="D7402" i="1" s="1"/>
  <c r="C7401" i="1"/>
  <c r="D7401" i="1" s="1"/>
  <c r="C7400" i="1"/>
  <c r="D7400" i="1" s="1"/>
  <c r="C7399" i="1"/>
  <c r="D7399" i="1" s="1"/>
  <c r="C7398" i="1"/>
  <c r="D7398" i="1" s="1"/>
  <c r="C7397" i="1"/>
  <c r="D7397" i="1" s="1"/>
  <c r="C7396" i="1"/>
  <c r="D7396" i="1" s="1"/>
  <c r="C7395" i="1"/>
  <c r="D7395" i="1" s="1"/>
  <c r="C7394" i="1"/>
  <c r="D7394" i="1" s="1"/>
  <c r="C7393" i="1"/>
  <c r="D7393" i="1" s="1"/>
  <c r="C7392" i="1"/>
  <c r="D7392" i="1" s="1"/>
  <c r="C7391" i="1"/>
  <c r="D7391" i="1" s="1"/>
  <c r="C7390" i="1"/>
  <c r="D7390" i="1" s="1"/>
  <c r="C7389" i="1"/>
  <c r="D7389" i="1" s="1"/>
  <c r="C7388" i="1"/>
  <c r="D7388" i="1" s="1"/>
  <c r="C7387" i="1"/>
  <c r="D7387" i="1" s="1"/>
  <c r="C7386" i="1"/>
  <c r="D7386" i="1" s="1"/>
  <c r="C7385" i="1"/>
  <c r="D7385" i="1" s="1"/>
  <c r="C7384" i="1"/>
  <c r="D7384" i="1" s="1"/>
  <c r="C7383" i="1"/>
  <c r="D7383" i="1" s="1"/>
  <c r="C7382" i="1"/>
  <c r="D7382" i="1" s="1"/>
  <c r="C7381" i="1"/>
  <c r="D7381" i="1" s="1"/>
  <c r="C7380" i="1"/>
  <c r="D7380" i="1" s="1"/>
  <c r="C7379" i="1"/>
  <c r="D7379" i="1" s="1"/>
  <c r="C7378" i="1"/>
  <c r="D7378" i="1" s="1"/>
  <c r="C7377" i="1"/>
  <c r="D7377" i="1" s="1"/>
  <c r="C7376" i="1"/>
  <c r="D7376" i="1" s="1"/>
  <c r="C7375" i="1"/>
  <c r="D7375" i="1" s="1"/>
  <c r="C7374" i="1"/>
  <c r="D7374" i="1" s="1"/>
  <c r="C7373" i="1"/>
  <c r="D7373" i="1" s="1"/>
  <c r="C7372" i="1"/>
  <c r="D7372" i="1" s="1"/>
  <c r="C7371" i="1"/>
  <c r="D7371" i="1" s="1"/>
  <c r="C7370" i="1"/>
  <c r="D7370" i="1" s="1"/>
  <c r="C7369" i="1"/>
  <c r="D7369" i="1" s="1"/>
  <c r="C7368" i="1"/>
  <c r="D7368" i="1" s="1"/>
  <c r="C7367" i="1"/>
  <c r="D7367" i="1" s="1"/>
  <c r="C7366" i="1"/>
  <c r="D7366" i="1" s="1"/>
  <c r="C7365" i="1"/>
  <c r="D7365" i="1" s="1"/>
  <c r="C7364" i="1"/>
  <c r="D7364" i="1" s="1"/>
  <c r="C7363" i="1"/>
  <c r="D7363" i="1" s="1"/>
  <c r="C7362" i="1"/>
  <c r="D7362" i="1" s="1"/>
  <c r="C7361" i="1"/>
  <c r="D7361" i="1" s="1"/>
  <c r="C7360" i="1"/>
  <c r="D7360" i="1" s="1"/>
  <c r="C7359" i="1"/>
  <c r="D7359" i="1" s="1"/>
  <c r="C7358" i="1"/>
  <c r="D7358" i="1" s="1"/>
  <c r="C7357" i="1"/>
  <c r="D7357" i="1" s="1"/>
  <c r="C7356" i="1"/>
  <c r="D7356" i="1" s="1"/>
  <c r="C7355" i="1"/>
  <c r="D7355" i="1" s="1"/>
  <c r="C7354" i="1"/>
  <c r="D7354" i="1" s="1"/>
  <c r="C7353" i="1"/>
  <c r="D7353" i="1" s="1"/>
  <c r="C7352" i="1"/>
  <c r="D7352" i="1" s="1"/>
  <c r="C7351" i="1"/>
  <c r="D7351" i="1" s="1"/>
  <c r="C7350" i="1"/>
  <c r="D7350" i="1" s="1"/>
  <c r="C7349" i="1"/>
  <c r="D7349" i="1" s="1"/>
  <c r="C7348" i="1"/>
  <c r="D7348" i="1" s="1"/>
  <c r="C7347" i="1"/>
  <c r="D7347" i="1" s="1"/>
  <c r="C7346" i="1"/>
  <c r="D7346" i="1" s="1"/>
  <c r="C7345" i="1"/>
  <c r="D7345" i="1" s="1"/>
  <c r="C7344" i="1"/>
  <c r="D7344" i="1" s="1"/>
  <c r="C7343" i="1"/>
  <c r="D7343" i="1" s="1"/>
  <c r="C7342" i="1"/>
  <c r="D7342" i="1" s="1"/>
  <c r="C7341" i="1"/>
  <c r="D7341" i="1" s="1"/>
  <c r="C7340" i="1"/>
  <c r="D7340" i="1" s="1"/>
  <c r="C7339" i="1"/>
  <c r="D7339" i="1" s="1"/>
  <c r="C7338" i="1"/>
  <c r="D7338" i="1" s="1"/>
  <c r="C7337" i="1"/>
  <c r="D7337" i="1" s="1"/>
  <c r="C7336" i="1"/>
  <c r="D7336" i="1" s="1"/>
  <c r="C7335" i="1"/>
  <c r="D7335" i="1" s="1"/>
  <c r="C7334" i="1"/>
  <c r="D7334" i="1" s="1"/>
  <c r="C7333" i="1"/>
  <c r="D7333" i="1" s="1"/>
  <c r="C7332" i="1"/>
  <c r="D7332" i="1" s="1"/>
  <c r="C7331" i="1"/>
  <c r="D7331" i="1" s="1"/>
  <c r="C7330" i="1"/>
  <c r="D7330" i="1" s="1"/>
  <c r="C7329" i="1"/>
  <c r="D7329" i="1" s="1"/>
  <c r="C7328" i="1"/>
  <c r="D7328" i="1" s="1"/>
  <c r="C7327" i="1"/>
  <c r="D7327" i="1" s="1"/>
  <c r="C7326" i="1"/>
  <c r="D7326" i="1" s="1"/>
  <c r="C7325" i="1"/>
  <c r="D7325" i="1" s="1"/>
  <c r="C7324" i="1"/>
  <c r="D7324" i="1" s="1"/>
  <c r="C7323" i="1"/>
  <c r="D7323" i="1" s="1"/>
  <c r="C7322" i="1"/>
  <c r="D7322" i="1" s="1"/>
  <c r="C7321" i="1"/>
  <c r="D7321" i="1" s="1"/>
  <c r="C7320" i="1"/>
  <c r="D7320" i="1" s="1"/>
  <c r="C7319" i="1"/>
  <c r="D7319" i="1" s="1"/>
  <c r="C7318" i="1"/>
  <c r="D7318" i="1" s="1"/>
  <c r="C7317" i="1"/>
  <c r="D7317" i="1" s="1"/>
  <c r="C7316" i="1"/>
  <c r="D7316" i="1" s="1"/>
  <c r="C7315" i="1"/>
  <c r="D7315" i="1" s="1"/>
  <c r="C7314" i="1"/>
  <c r="D7314" i="1" s="1"/>
  <c r="C7313" i="1"/>
  <c r="D7313" i="1" s="1"/>
  <c r="C7312" i="1"/>
  <c r="D7312" i="1" s="1"/>
  <c r="C7311" i="1"/>
  <c r="D7311" i="1" s="1"/>
  <c r="C7310" i="1"/>
  <c r="D7310" i="1" s="1"/>
  <c r="C7309" i="1"/>
  <c r="D7309" i="1" s="1"/>
  <c r="C7308" i="1"/>
  <c r="D7308" i="1" s="1"/>
  <c r="C7307" i="1"/>
  <c r="D7307" i="1" s="1"/>
  <c r="C7306" i="1"/>
  <c r="D7306" i="1" s="1"/>
  <c r="C7305" i="1"/>
  <c r="D7305" i="1" s="1"/>
  <c r="C7304" i="1"/>
  <c r="D7304" i="1" s="1"/>
  <c r="C7303" i="1"/>
  <c r="D7303" i="1" s="1"/>
  <c r="C7302" i="1"/>
  <c r="D7302" i="1" s="1"/>
  <c r="C7301" i="1"/>
  <c r="D7301" i="1" s="1"/>
  <c r="C7300" i="1"/>
  <c r="D7300" i="1" s="1"/>
  <c r="C7299" i="1"/>
  <c r="D7299" i="1" s="1"/>
  <c r="C7298" i="1"/>
  <c r="D7298" i="1" s="1"/>
  <c r="C7297" i="1"/>
  <c r="D7297" i="1" s="1"/>
  <c r="C7296" i="1"/>
  <c r="D7296" i="1" s="1"/>
  <c r="C7295" i="1"/>
  <c r="D7295" i="1" s="1"/>
  <c r="C7294" i="1"/>
  <c r="D7294" i="1" s="1"/>
  <c r="C7293" i="1"/>
  <c r="D7293" i="1" s="1"/>
  <c r="C7292" i="1"/>
  <c r="D7292" i="1" s="1"/>
  <c r="C7291" i="1"/>
  <c r="D7291" i="1" s="1"/>
  <c r="C7290" i="1"/>
  <c r="D7290" i="1" s="1"/>
  <c r="C7289" i="1"/>
  <c r="D7289" i="1" s="1"/>
  <c r="C7288" i="1"/>
  <c r="D7288" i="1" s="1"/>
  <c r="C7287" i="1"/>
  <c r="D7287" i="1" s="1"/>
  <c r="C7286" i="1"/>
  <c r="D7286" i="1" s="1"/>
  <c r="C7285" i="1"/>
  <c r="D7285" i="1" s="1"/>
  <c r="C7284" i="1"/>
  <c r="D7284" i="1" s="1"/>
  <c r="C7283" i="1"/>
  <c r="D7283" i="1" s="1"/>
  <c r="C7282" i="1"/>
  <c r="D7282" i="1" s="1"/>
  <c r="C7281" i="1"/>
  <c r="D7281" i="1" s="1"/>
  <c r="C7280" i="1"/>
  <c r="D7280" i="1" s="1"/>
  <c r="C7279" i="1"/>
  <c r="D7279" i="1" s="1"/>
  <c r="C7278" i="1"/>
  <c r="D7278" i="1" s="1"/>
  <c r="C7277" i="1"/>
  <c r="D7277" i="1" s="1"/>
  <c r="C7276" i="1"/>
  <c r="D7276" i="1" s="1"/>
  <c r="C7275" i="1"/>
  <c r="D7275" i="1" s="1"/>
  <c r="C7274" i="1"/>
  <c r="D7274" i="1" s="1"/>
  <c r="C7273" i="1"/>
  <c r="D7273" i="1" s="1"/>
  <c r="C7272" i="1"/>
  <c r="D7272" i="1" s="1"/>
  <c r="C7271" i="1"/>
  <c r="D7271" i="1" s="1"/>
  <c r="C7270" i="1"/>
  <c r="D7270" i="1" s="1"/>
  <c r="C7269" i="1"/>
  <c r="D7269" i="1" s="1"/>
  <c r="C7268" i="1"/>
  <c r="D7268" i="1" s="1"/>
  <c r="C7267" i="1"/>
  <c r="D7267" i="1" s="1"/>
  <c r="C7266" i="1"/>
  <c r="D7266" i="1" s="1"/>
  <c r="C7265" i="1"/>
  <c r="D7265" i="1" s="1"/>
  <c r="C7264" i="1"/>
  <c r="D7264" i="1" s="1"/>
  <c r="C7263" i="1"/>
  <c r="D7263" i="1" s="1"/>
  <c r="C7262" i="1"/>
  <c r="D7262" i="1" s="1"/>
  <c r="C7261" i="1"/>
  <c r="D7261" i="1" s="1"/>
  <c r="C7260" i="1"/>
  <c r="D7260" i="1" s="1"/>
  <c r="C7259" i="1"/>
  <c r="D7259" i="1" s="1"/>
  <c r="C7258" i="1"/>
  <c r="D7258" i="1" s="1"/>
  <c r="C7257" i="1"/>
  <c r="D7257" i="1" s="1"/>
  <c r="C7256" i="1"/>
  <c r="D7256" i="1" s="1"/>
  <c r="C7255" i="1"/>
  <c r="D7255" i="1" s="1"/>
  <c r="C7254" i="1"/>
  <c r="D7254" i="1" s="1"/>
  <c r="C7253" i="1"/>
  <c r="D7253" i="1" s="1"/>
  <c r="C7252" i="1"/>
  <c r="D7252" i="1" s="1"/>
  <c r="C7251" i="1"/>
  <c r="D7251" i="1" s="1"/>
  <c r="C7250" i="1"/>
  <c r="D7250" i="1" s="1"/>
  <c r="C7249" i="1"/>
  <c r="D7249" i="1" s="1"/>
  <c r="C7248" i="1"/>
  <c r="D7248" i="1" s="1"/>
  <c r="C7247" i="1"/>
  <c r="D7247" i="1" s="1"/>
  <c r="C7246" i="1"/>
  <c r="D7246" i="1" s="1"/>
  <c r="C7245" i="1"/>
  <c r="D7245" i="1" s="1"/>
  <c r="C7244" i="1"/>
  <c r="D7244" i="1" s="1"/>
  <c r="C7243" i="1"/>
  <c r="D7243" i="1" s="1"/>
  <c r="C7242" i="1"/>
  <c r="D7242" i="1" s="1"/>
  <c r="C7241" i="1"/>
  <c r="D7241" i="1" s="1"/>
  <c r="C7240" i="1"/>
  <c r="D7240" i="1" s="1"/>
  <c r="C7239" i="1"/>
  <c r="D7239" i="1" s="1"/>
  <c r="C7238" i="1"/>
  <c r="D7238" i="1" s="1"/>
  <c r="C7237" i="1"/>
  <c r="D7237" i="1" s="1"/>
  <c r="C7236" i="1"/>
  <c r="D7236" i="1" s="1"/>
  <c r="C7235" i="1"/>
  <c r="D7235" i="1" s="1"/>
  <c r="C7234" i="1"/>
  <c r="D7234" i="1" s="1"/>
  <c r="C7233" i="1"/>
  <c r="D7233" i="1" s="1"/>
  <c r="C7232" i="1"/>
  <c r="D7232" i="1" s="1"/>
  <c r="C7231" i="1"/>
  <c r="D7231" i="1" s="1"/>
  <c r="C7230" i="1"/>
  <c r="D7230" i="1" s="1"/>
  <c r="C7229" i="1"/>
  <c r="D7229" i="1" s="1"/>
  <c r="C7228" i="1"/>
  <c r="D7228" i="1" s="1"/>
  <c r="C7227" i="1"/>
  <c r="D7227" i="1" s="1"/>
  <c r="C7226" i="1"/>
  <c r="D7226" i="1" s="1"/>
  <c r="C7225" i="1"/>
  <c r="D7225" i="1" s="1"/>
  <c r="C7224" i="1"/>
  <c r="D7224" i="1" s="1"/>
  <c r="C7223" i="1"/>
  <c r="D7223" i="1" s="1"/>
  <c r="C7222" i="1"/>
  <c r="D7222" i="1" s="1"/>
  <c r="C7221" i="1"/>
  <c r="D7221" i="1" s="1"/>
  <c r="C7220" i="1"/>
  <c r="D7220" i="1" s="1"/>
  <c r="C7219" i="1"/>
  <c r="D7219" i="1" s="1"/>
  <c r="C7218" i="1"/>
  <c r="D7218" i="1" s="1"/>
  <c r="C7217" i="1"/>
  <c r="D7217" i="1" s="1"/>
  <c r="C7216" i="1"/>
  <c r="D7216" i="1" s="1"/>
  <c r="C7215" i="1"/>
  <c r="D7215" i="1" s="1"/>
  <c r="C7214" i="1"/>
  <c r="D7214" i="1" s="1"/>
  <c r="C7213" i="1"/>
  <c r="D7213" i="1" s="1"/>
  <c r="C7212" i="1"/>
  <c r="D7212" i="1" s="1"/>
  <c r="C7211" i="1"/>
  <c r="D7211" i="1" s="1"/>
  <c r="C7210" i="1"/>
  <c r="D7210" i="1" s="1"/>
  <c r="C7209" i="1"/>
  <c r="D7209" i="1" s="1"/>
  <c r="C7208" i="1"/>
  <c r="D7208" i="1" s="1"/>
  <c r="C7207" i="1"/>
  <c r="D7207" i="1" s="1"/>
  <c r="C7206" i="1"/>
  <c r="D7206" i="1" s="1"/>
  <c r="C7205" i="1"/>
  <c r="D7205" i="1" s="1"/>
  <c r="C7204" i="1"/>
  <c r="D7204" i="1" s="1"/>
  <c r="C7203" i="1"/>
  <c r="D7203" i="1" s="1"/>
  <c r="C7202" i="1"/>
  <c r="D7202" i="1" s="1"/>
  <c r="C7201" i="1"/>
  <c r="D7201" i="1" s="1"/>
  <c r="C7200" i="1"/>
  <c r="D7200" i="1" s="1"/>
  <c r="C7199" i="1"/>
  <c r="D7199" i="1" s="1"/>
  <c r="C7198" i="1"/>
  <c r="D7198" i="1" s="1"/>
  <c r="C7197" i="1"/>
  <c r="D7197" i="1" s="1"/>
  <c r="C7196" i="1"/>
  <c r="D7196" i="1" s="1"/>
  <c r="C7195" i="1"/>
  <c r="D7195" i="1" s="1"/>
  <c r="C7194" i="1"/>
  <c r="D7194" i="1" s="1"/>
  <c r="C7193" i="1"/>
  <c r="D7193" i="1" s="1"/>
  <c r="C7192" i="1"/>
  <c r="D7192" i="1" s="1"/>
  <c r="C7191" i="1"/>
  <c r="D7191" i="1" s="1"/>
  <c r="C7190" i="1"/>
  <c r="D7190" i="1" s="1"/>
  <c r="C7189" i="1"/>
  <c r="D7189" i="1" s="1"/>
  <c r="C7188" i="1"/>
  <c r="D7188" i="1" s="1"/>
  <c r="C7187" i="1"/>
  <c r="D7187" i="1" s="1"/>
  <c r="C7186" i="1"/>
  <c r="D7186" i="1" s="1"/>
  <c r="C7185" i="1"/>
  <c r="D7185" i="1" s="1"/>
  <c r="C7184" i="1"/>
  <c r="D7184" i="1" s="1"/>
  <c r="C7183" i="1"/>
  <c r="D7183" i="1" s="1"/>
  <c r="C7182" i="1"/>
  <c r="D7182" i="1" s="1"/>
  <c r="C7181" i="1"/>
  <c r="D7181" i="1" s="1"/>
  <c r="C7180" i="1"/>
  <c r="D7180" i="1" s="1"/>
  <c r="C7179" i="1"/>
  <c r="D7179" i="1" s="1"/>
  <c r="C7178" i="1"/>
  <c r="D7178" i="1" s="1"/>
  <c r="C7177" i="1"/>
  <c r="D7177" i="1" s="1"/>
  <c r="C7176" i="1"/>
  <c r="D7176" i="1" s="1"/>
  <c r="C7175" i="1"/>
  <c r="D7175" i="1" s="1"/>
  <c r="C7174" i="1"/>
  <c r="D7174" i="1" s="1"/>
  <c r="C7173" i="1"/>
  <c r="D7173" i="1" s="1"/>
  <c r="C7172" i="1"/>
  <c r="D7172" i="1" s="1"/>
  <c r="C7171" i="1"/>
  <c r="D7171" i="1" s="1"/>
  <c r="C7170" i="1"/>
  <c r="D7170" i="1" s="1"/>
  <c r="C7169" i="1"/>
  <c r="D7169" i="1" s="1"/>
  <c r="C7168" i="1"/>
  <c r="D7168" i="1" s="1"/>
  <c r="C7167" i="1"/>
  <c r="D7167" i="1" s="1"/>
  <c r="C7166" i="1"/>
  <c r="D7166" i="1" s="1"/>
  <c r="C7165" i="1"/>
  <c r="D7165" i="1" s="1"/>
  <c r="C7164" i="1"/>
  <c r="D7164" i="1" s="1"/>
  <c r="C7163" i="1"/>
  <c r="D7163" i="1" s="1"/>
  <c r="C7162" i="1"/>
  <c r="D7162" i="1" s="1"/>
  <c r="C7161" i="1"/>
  <c r="D7161" i="1" s="1"/>
  <c r="C7160" i="1"/>
  <c r="D7160" i="1" s="1"/>
  <c r="C7159" i="1"/>
  <c r="D7159" i="1" s="1"/>
  <c r="C7158" i="1"/>
  <c r="D7158" i="1" s="1"/>
  <c r="C7157" i="1"/>
  <c r="D7157" i="1" s="1"/>
  <c r="C7156" i="1"/>
  <c r="D7156" i="1" s="1"/>
  <c r="C7155" i="1"/>
  <c r="D7155" i="1" s="1"/>
  <c r="C7154" i="1"/>
  <c r="D7154" i="1" s="1"/>
  <c r="C7153" i="1"/>
  <c r="D7153" i="1" s="1"/>
  <c r="C7152" i="1"/>
  <c r="D7152" i="1" s="1"/>
  <c r="C7151" i="1"/>
  <c r="D7151" i="1" s="1"/>
  <c r="C7150" i="1"/>
  <c r="D7150" i="1" s="1"/>
  <c r="C7149" i="1"/>
  <c r="D7149" i="1" s="1"/>
  <c r="C7148" i="1"/>
  <c r="D7148" i="1" s="1"/>
  <c r="C7147" i="1"/>
  <c r="D7147" i="1" s="1"/>
  <c r="C7146" i="1"/>
  <c r="D7146" i="1" s="1"/>
  <c r="C7145" i="1"/>
  <c r="D7145" i="1" s="1"/>
  <c r="C7144" i="1"/>
  <c r="D7144" i="1" s="1"/>
  <c r="C7143" i="1"/>
  <c r="D7143" i="1" s="1"/>
  <c r="C7142" i="1"/>
  <c r="D7142" i="1" s="1"/>
  <c r="C7141" i="1"/>
  <c r="D7141" i="1" s="1"/>
  <c r="C7140" i="1"/>
  <c r="D7140" i="1" s="1"/>
  <c r="C7139" i="1"/>
  <c r="D7139" i="1" s="1"/>
  <c r="C7138" i="1"/>
  <c r="D7138" i="1" s="1"/>
  <c r="C7137" i="1"/>
  <c r="D7137" i="1" s="1"/>
  <c r="C7136" i="1"/>
  <c r="D7136" i="1" s="1"/>
  <c r="C7135" i="1"/>
  <c r="D7135" i="1" s="1"/>
  <c r="C7134" i="1"/>
  <c r="D7134" i="1" s="1"/>
  <c r="C7133" i="1"/>
  <c r="D7133" i="1" s="1"/>
  <c r="C7132" i="1"/>
  <c r="D7132" i="1" s="1"/>
  <c r="C7131" i="1"/>
  <c r="D7131" i="1" s="1"/>
  <c r="C7130" i="1"/>
  <c r="D7130" i="1" s="1"/>
  <c r="C7129" i="1"/>
  <c r="D7129" i="1" s="1"/>
  <c r="C7128" i="1"/>
  <c r="D7128" i="1" s="1"/>
  <c r="C7127" i="1"/>
  <c r="D7127" i="1" s="1"/>
  <c r="C7126" i="1"/>
  <c r="D7126" i="1" s="1"/>
  <c r="C7125" i="1"/>
  <c r="D7125" i="1" s="1"/>
  <c r="C7124" i="1"/>
  <c r="D7124" i="1" s="1"/>
  <c r="C7123" i="1"/>
  <c r="D7123" i="1" s="1"/>
  <c r="C7122" i="1"/>
  <c r="D7122" i="1" s="1"/>
  <c r="C7121" i="1"/>
  <c r="D7121" i="1" s="1"/>
  <c r="C7120" i="1"/>
  <c r="D7120" i="1" s="1"/>
  <c r="C7119" i="1"/>
  <c r="D7119" i="1" s="1"/>
  <c r="C7118" i="1"/>
  <c r="D7118" i="1" s="1"/>
  <c r="C7117" i="1"/>
  <c r="D7117" i="1" s="1"/>
  <c r="C7116" i="1"/>
  <c r="D7116" i="1" s="1"/>
  <c r="C7115" i="1"/>
  <c r="D7115" i="1" s="1"/>
  <c r="C7114" i="1"/>
  <c r="D7114" i="1" s="1"/>
  <c r="C7113" i="1"/>
  <c r="D7113" i="1" s="1"/>
  <c r="C7112" i="1"/>
  <c r="D7112" i="1" s="1"/>
  <c r="C7111" i="1"/>
  <c r="D7111" i="1" s="1"/>
  <c r="C7110" i="1"/>
  <c r="D7110" i="1" s="1"/>
  <c r="C7109" i="1"/>
  <c r="D7109" i="1" s="1"/>
  <c r="C7108" i="1"/>
  <c r="D7108" i="1" s="1"/>
  <c r="C7107" i="1"/>
  <c r="D7107" i="1" s="1"/>
  <c r="C7106" i="1"/>
  <c r="D7106" i="1" s="1"/>
  <c r="C7105" i="1"/>
  <c r="D7105" i="1" s="1"/>
  <c r="C7104" i="1"/>
  <c r="D7104" i="1" s="1"/>
  <c r="C7103" i="1"/>
  <c r="D7103" i="1" s="1"/>
  <c r="C7102" i="1"/>
  <c r="D7102" i="1" s="1"/>
  <c r="C7101" i="1"/>
  <c r="D7101" i="1" s="1"/>
  <c r="C7100" i="1"/>
  <c r="D7100" i="1" s="1"/>
  <c r="C7099" i="1"/>
  <c r="D7099" i="1" s="1"/>
  <c r="C7098" i="1"/>
  <c r="D7098" i="1" s="1"/>
  <c r="C7097" i="1"/>
  <c r="D7097" i="1" s="1"/>
  <c r="C7096" i="1"/>
  <c r="D7096" i="1" s="1"/>
  <c r="C7095" i="1"/>
  <c r="D7095" i="1" s="1"/>
  <c r="C7094" i="1"/>
  <c r="D7094" i="1" s="1"/>
  <c r="C7093" i="1"/>
  <c r="D7093" i="1" s="1"/>
  <c r="C7092" i="1"/>
  <c r="D7092" i="1" s="1"/>
  <c r="C7091" i="1"/>
  <c r="D7091" i="1" s="1"/>
  <c r="C7090" i="1"/>
  <c r="D7090" i="1" s="1"/>
  <c r="C7089" i="1"/>
  <c r="D7089" i="1" s="1"/>
  <c r="C7088" i="1"/>
  <c r="D7088" i="1" s="1"/>
  <c r="C7087" i="1"/>
  <c r="D7087" i="1" s="1"/>
  <c r="C7086" i="1"/>
  <c r="D7086" i="1" s="1"/>
  <c r="C7085" i="1"/>
  <c r="D7085" i="1" s="1"/>
  <c r="C7084" i="1"/>
  <c r="D7084" i="1" s="1"/>
  <c r="C7083" i="1"/>
  <c r="D7083" i="1" s="1"/>
  <c r="C7082" i="1"/>
  <c r="D7082" i="1" s="1"/>
  <c r="C7081" i="1"/>
  <c r="D7081" i="1" s="1"/>
  <c r="C7080" i="1"/>
  <c r="D7080" i="1" s="1"/>
  <c r="C7079" i="1"/>
  <c r="D7079" i="1" s="1"/>
  <c r="C7078" i="1"/>
  <c r="D7078" i="1" s="1"/>
  <c r="C7077" i="1"/>
  <c r="D7077" i="1" s="1"/>
  <c r="C7076" i="1"/>
  <c r="D7076" i="1" s="1"/>
  <c r="C7075" i="1"/>
  <c r="D7075" i="1" s="1"/>
  <c r="C7074" i="1"/>
  <c r="D7074" i="1" s="1"/>
  <c r="C7073" i="1"/>
  <c r="D7073" i="1" s="1"/>
  <c r="C7072" i="1"/>
  <c r="D7072" i="1" s="1"/>
  <c r="C7071" i="1"/>
  <c r="D7071" i="1" s="1"/>
  <c r="C7070" i="1"/>
  <c r="D7070" i="1" s="1"/>
  <c r="C7069" i="1"/>
  <c r="D7069" i="1" s="1"/>
  <c r="C7068" i="1"/>
  <c r="D7068" i="1" s="1"/>
  <c r="C7067" i="1"/>
  <c r="D7067" i="1" s="1"/>
  <c r="C7066" i="1"/>
  <c r="D7066" i="1" s="1"/>
  <c r="C7065" i="1"/>
  <c r="D7065" i="1" s="1"/>
  <c r="C7064" i="1"/>
  <c r="D7064" i="1" s="1"/>
  <c r="C7063" i="1"/>
  <c r="D7063" i="1" s="1"/>
  <c r="C7062" i="1"/>
  <c r="D7062" i="1" s="1"/>
  <c r="C7061" i="1"/>
  <c r="D7061" i="1" s="1"/>
  <c r="C7060" i="1"/>
  <c r="D7060" i="1" s="1"/>
  <c r="C7059" i="1"/>
  <c r="D7059" i="1" s="1"/>
  <c r="C7058" i="1"/>
  <c r="D7058" i="1" s="1"/>
  <c r="C7057" i="1"/>
  <c r="D7057" i="1" s="1"/>
  <c r="C7056" i="1"/>
  <c r="D7056" i="1" s="1"/>
  <c r="C7055" i="1"/>
  <c r="D7055" i="1" s="1"/>
  <c r="C7054" i="1"/>
  <c r="D7054" i="1" s="1"/>
  <c r="C7053" i="1"/>
  <c r="D7053" i="1" s="1"/>
  <c r="C7052" i="1"/>
  <c r="D7052" i="1" s="1"/>
  <c r="C7051" i="1"/>
  <c r="D7051" i="1" s="1"/>
  <c r="C7050" i="1"/>
  <c r="D7050" i="1" s="1"/>
  <c r="C7049" i="1"/>
  <c r="D7049" i="1" s="1"/>
  <c r="C7048" i="1"/>
  <c r="D7048" i="1" s="1"/>
  <c r="C7047" i="1"/>
  <c r="D7047" i="1" s="1"/>
  <c r="C7046" i="1"/>
  <c r="D7046" i="1" s="1"/>
  <c r="C7045" i="1"/>
  <c r="D7045" i="1" s="1"/>
  <c r="C7044" i="1"/>
  <c r="D7044" i="1" s="1"/>
  <c r="C7043" i="1"/>
  <c r="D7043" i="1" s="1"/>
  <c r="C7042" i="1"/>
  <c r="D7042" i="1" s="1"/>
  <c r="C7041" i="1"/>
  <c r="D7041" i="1" s="1"/>
  <c r="C7040" i="1"/>
  <c r="D7040" i="1" s="1"/>
  <c r="C7039" i="1"/>
  <c r="D7039" i="1" s="1"/>
  <c r="C7038" i="1"/>
  <c r="D7038" i="1" s="1"/>
  <c r="C7037" i="1"/>
  <c r="D7037" i="1" s="1"/>
  <c r="C7036" i="1"/>
  <c r="D7036" i="1" s="1"/>
  <c r="C7035" i="1"/>
  <c r="D7035" i="1" s="1"/>
  <c r="C7034" i="1"/>
  <c r="D7034" i="1" s="1"/>
  <c r="C7033" i="1"/>
  <c r="D7033" i="1" s="1"/>
  <c r="C7032" i="1"/>
  <c r="D7032" i="1" s="1"/>
  <c r="C7031" i="1"/>
  <c r="D7031" i="1" s="1"/>
  <c r="C7030" i="1"/>
  <c r="D7030" i="1" s="1"/>
  <c r="C7029" i="1"/>
  <c r="D7029" i="1" s="1"/>
  <c r="C7028" i="1"/>
  <c r="D7028" i="1" s="1"/>
  <c r="C7027" i="1"/>
  <c r="D7027" i="1" s="1"/>
  <c r="C7026" i="1"/>
  <c r="D7026" i="1" s="1"/>
  <c r="C7025" i="1"/>
  <c r="D7025" i="1" s="1"/>
  <c r="C7024" i="1"/>
  <c r="D7024" i="1" s="1"/>
  <c r="C7023" i="1"/>
  <c r="D7023" i="1" s="1"/>
  <c r="C7022" i="1"/>
  <c r="D7022" i="1" s="1"/>
  <c r="C7021" i="1"/>
  <c r="D7021" i="1" s="1"/>
  <c r="C7020" i="1"/>
  <c r="D7020" i="1" s="1"/>
  <c r="C7019" i="1"/>
  <c r="D7019" i="1" s="1"/>
  <c r="C7018" i="1"/>
  <c r="D7018" i="1" s="1"/>
  <c r="C7017" i="1"/>
  <c r="D7017" i="1" s="1"/>
  <c r="C7016" i="1"/>
  <c r="D7016" i="1" s="1"/>
  <c r="C7015" i="1"/>
  <c r="D7015" i="1" s="1"/>
  <c r="C7014" i="1"/>
  <c r="D7014" i="1" s="1"/>
  <c r="C7013" i="1"/>
  <c r="D7013" i="1" s="1"/>
  <c r="C7012" i="1"/>
  <c r="D7012" i="1" s="1"/>
  <c r="C7011" i="1"/>
  <c r="D7011" i="1" s="1"/>
  <c r="C7010" i="1"/>
  <c r="D7010" i="1" s="1"/>
  <c r="C7009" i="1"/>
  <c r="D7009" i="1" s="1"/>
  <c r="C7008" i="1"/>
  <c r="D7008" i="1" s="1"/>
  <c r="C7007" i="1"/>
  <c r="D7007" i="1" s="1"/>
  <c r="C7006" i="1"/>
  <c r="D7006" i="1" s="1"/>
  <c r="C7005" i="1"/>
  <c r="D7005" i="1" s="1"/>
  <c r="C7004" i="1"/>
  <c r="D7004" i="1" s="1"/>
  <c r="C7003" i="1"/>
  <c r="D7003" i="1" s="1"/>
  <c r="C7002" i="1"/>
  <c r="D7002" i="1" s="1"/>
  <c r="C7001" i="1"/>
  <c r="D7001" i="1" s="1"/>
  <c r="C7000" i="1"/>
  <c r="D7000" i="1" s="1"/>
  <c r="C6999" i="1"/>
  <c r="D6999" i="1" s="1"/>
  <c r="C6998" i="1"/>
  <c r="D6998" i="1" s="1"/>
  <c r="C6997" i="1"/>
  <c r="D6997" i="1" s="1"/>
  <c r="C6996" i="1"/>
  <c r="D6996" i="1" s="1"/>
  <c r="C6995" i="1"/>
  <c r="D6995" i="1" s="1"/>
  <c r="C6994" i="1"/>
  <c r="D6994" i="1" s="1"/>
  <c r="C6993" i="1"/>
  <c r="D6993" i="1" s="1"/>
  <c r="C6992" i="1"/>
  <c r="D6992" i="1" s="1"/>
  <c r="C6991" i="1"/>
  <c r="D6991" i="1" s="1"/>
  <c r="C6990" i="1"/>
  <c r="D6990" i="1" s="1"/>
  <c r="C6989" i="1"/>
  <c r="D6989" i="1" s="1"/>
  <c r="C6988" i="1"/>
  <c r="D6988" i="1" s="1"/>
  <c r="C6987" i="1"/>
  <c r="D6987" i="1" s="1"/>
  <c r="C6986" i="1"/>
  <c r="D6986" i="1" s="1"/>
  <c r="C6985" i="1"/>
  <c r="D6985" i="1" s="1"/>
  <c r="C6984" i="1"/>
  <c r="D6984" i="1" s="1"/>
  <c r="C6983" i="1"/>
  <c r="D6983" i="1" s="1"/>
  <c r="C6982" i="1"/>
  <c r="D6982" i="1" s="1"/>
  <c r="C6981" i="1"/>
  <c r="D6981" i="1" s="1"/>
  <c r="C6980" i="1"/>
  <c r="D6980" i="1" s="1"/>
  <c r="C6979" i="1"/>
  <c r="D6979" i="1" s="1"/>
  <c r="C6978" i="1"/>
  <c r="D6978" i="1" s="1"/>
  <c r="C6977" i="1"/>
  <c r="D6977" i="1" s="1"/>
  <c r="C6976" i="1"/>
  <c r="D6976" i="1" s="1"/>
  <c r="C6975" i="1"/>
  <c r="D6975" i="1" s="1"/>
  <c r="C6974" i="1"/>
  <c r="D6974" i="1" s="1"/>
  <c r="C6973" i="1"/>
  <c r="D6973" i="1" s="1"/>
  <c r="C6972" i="1"/>
  <c r="D6972" i="1" s="1"/>
  <c r="C6971" i="1"/>
  <c r="D6971" i="1" s="1"/>
  <c r="C6970" i="1"/>
  <c r="D6970" i="1" s="1"/>
  <c r="C6969" i="1"/>
  <c r="D6969" i="1" s="1"/>
  <c r="C6968" i="1"/>
  <c r="D6968" i="1" s="1"/>
  <c r="C6967" i="1"/>
  <c r="D6967" i="1" s="1"/>
  <c r="C6966" i="1"/>
  <c r="D6966" i="1" s="1"/>
  <c r="C6965" i="1"/>
  <c r="D6965" i="1" s="1"/>
  <c r="C6964" i="1"/>
  <c r="D6964" i="1" s="1"/>
  <c r="C6963" i="1"/>
  <c r="D6963" i="1" s="1"/>
  <c r="C6962" i="1"/>
  <c r="D6962" i="1" s="1"/>
  <c r="C6961" i="1"/>
  <c r="D6961" i="1" s="1"/>
  <c r="C6960" i="1"/>
  <c r="D6960" i="1" s="1"/>
  <c r="C6959" i="1"/>
  <c r="D6959" i="1" s="1"/>
  <c r="C6958" i="1"/>
  <c r="D6958" i="1" s="1"/>
  <c r="C6957" i="1"/>
  <c r="D6957" i="1" s="1"/>
  <c r="C6956" i="1"/>
  <c r="D6956" i="1" s="1"/>
  <c r="C6955" i="1"/>
  <c r="D6955" i="1" s="1"/>
  <c r="C6954" i="1"/>
  <c r="D6954" i="1" s="1"/>
  <c r="C6953" i="1"/>
  <c r="D6953" i="1" s="1"/>
  <c r="C6952" i="1"/>
  <c r="D6952" i="1" s="1"/>
  <c r="C6951" i="1"/>
  <c r="D6951" i="1" s="1"/>
  <c r="C6950" i="1"/>
  <c r="D6950" i="1" s="1"/>
  <c r="C6949" i="1"/>
  <c r="D6949" i="1" s="1"/>
  <c r="C6948" i="1"/>
  <c r="D6948" i="1" s="1"/>
  <c r="C6947" i="1"/>
  <c r="D6947" i="1" s="1"/>
  <c r="C6946" i="1"/>
  <c r="D6946" i="1" s="1"/>
  <c r="C6945" i="1"/>
  <c r="D6945" i="1" s="1"/>
  <c r="C6944" i="1"/>
  <c r="D6944" i="1" s="1"/>
  <c r="C6943" i="1"/>
  <c r="D6943" i="1" s="1"/>
  <c r="C6942" i="1"/>
  <c r="D6942" i="1" s="1"/>
  <c r="C6941" i="1"/>
  <c r="D6941" i="1" s="1"/>
  <c r="C6940" i="1"/>
  <c r="D6940" i="1" s="1"/>
  <c r="C6939" i="1"/>
  <c r="D6939" i="1" s="1"/>
  <c r="C6938" i="1"/>
  <c r="D6938" i="1" s="1"/>
  <c r="C6937" i="1"/>
  <c r="D6937" i="1" s="1"/>
  <c r="C6936" i="1"/>
  <c r="D6936" i="1" s="1"/>
  <c r="C6935" i="1"/>
  <c r="D6935" i="1" s="1"/>
  <c r="C6934" i="1"/>
  <c r="D6934" i="1" s="1"/>
  <c r="C6933" i="1"/>
  <c r="D6933" i="1" s="1"/>
  <c r="C6932" i="1"/>
  <c r="D6932" i="1" s="1"/>
  <c r="C6931" i="1"/>
  <c r="D6931" i="1" s="1"/>
  <c r="C6930" i="1"/>
  <c r="D6930" i="1" s="1"/>
  <c r="C6929" i="1"/>
  <c r="D6929" i="1" s="1"/>
  <c r="C6928" i="1"/>
  <c r="D6928" i="1" s="1"/>
  <c r="C6927" i="1"/>
  <c r="D6927" i="1" s="1"/>
  <c r="C6926" i="1"/>
  <c r="D6926" i="1" s="1"/>
  <c r="C6925" i="1"/>
  <c r="D6925" i="1" s="1"/>
  <c r="C6924" i="1"/>
  <c r="D6924" i="1" s="1"/>
  <c r="C6923" i="1"/>
  <c r="D6923" i="1" s="1"/>
  <c r="C6922" i="1"/>
  <c r="D6922" i="1" s="1"/>
  <c r="C6921" i="1"/>
  <c r="D6921" i="1" s="1"/>
  <c r="C6920" i="1"/>
  <c r="D6920" i="1" s="1"/>
  <c r="C6919" i="1"/>
  <c r="D6919" i="1" s="1"/>
  <c r="C6918" i="1"/>
  <c r="D6918" i="1" s="1"/>
  <c r="C6917" i="1"/>
  <c r="D6917" i="1" s="1"/>
  <c r="C6916" i="1"/>
  <c r="D6916" i="1" s="1"/>
  <c r="C6915" i="1"/>
  <c r="D6915" i="1" s="1"/>
  <c r="C6914" i="1"/>
  <c r="D6914" i="1" s="1"/>
  <c r="C6913" i="1"/>
  <c r="D6913" i="1" s="1"/>
  <c r="C6912" i="1"/>
  <c r="D6912" i="1" s="1"/>
  <c r="C6911" i="1"/>
  <c r="D6911" i="1" s="1"/>
  <c r="C6910" i="1"/>
  <c r="D6910" i="1" s="1"/>
  <c r="C6909" i="1"/>
  <c r="D6909" i="1" s="1"/>
  <c r="C6908" i="1"/>
  <c r="D6908" i="1" s="1"/>
  <c r="C6907" i="1"/>
  <c r="D6907" i="1" s="1"/>
  <c r="C6906" i="1"/>
  <c r="D6906" i="1" s="1"/>
  <c r="C6905" i="1"/>
  <c r="D6905" i="1" s="1"/>
  <c r="C6904" i="1"/>
  <c r="D6904" i="1" s="1"/>
  <c r="C6903" i="1"/>
  <c r="D6903" i="1" s="1"/>
  <c r="C6902" i="1"/>
  <c r="D6902" i="1" s="1"/>
  <c r="C6901" i="1"/>
  <c r="D6901" i="1" s="1"/>
  <c r="C6900" i="1"/>
  <c r="D6900" i="1" s="1"/>
  <c r="C6899" i="1"/>
  <c r="D6899" i="1" s="1"/>
  <c r="C6898" i="1"/>
  <c r="D6898" i="1" s="1"/>
  <c r="C6897" i="1"/>
  <c r="D6897" i="1" s="1"/>
  <c r="C6896" i="1"/>
  <c r="D6896" i="1" s="1"/>
  <c r="C6895" i="1"/>
  <c r="D6895" i="1" s="1"/>
  <c r="C6894" i="1"/>
  <c r="D6894" i="1" s="1"/>
  <c r="C6893" i="1"/>
  <c r="D6893" i="1" s="1"/>
  <c r="C6892" i="1"/>
  <c r="D6892" i="1" s="1"/>
  <c r="C6891" i="1"/>
  <c r="D6891" i="1" s="1"/>
  <c r="C6890" i="1"/>
  <c r="D6890" i="1" s="1"/>
  <c r="C6889" i="1"/>
  <c r="D6889" i="1" s="1"/>
  <c r="C6888" i="1"/>
  <c r="D6888" i="1" s="1"/>
  <c r="C6887" i="1"/>
  <c r="D6887" i="1" s="1"/>
  <c r="C6886" i="1"/>
  <c r="D6886" i="1" s="1"/>
  <c r="C6885" i="1"/>
  <c r="D6885" i="1" s="1"/>
  <c r="C6884" i="1"/>
  <c r="D6884" i="1" s="1"/>
  <c r="C6883" i="1"/>
  <c r="D6883" i="1" s="1"/>
  <c r="C6882" i="1"/>
  <c r="D6882" i="1" s="1"/>
  <c r="C6881" i="1"/>
  <c r="D6881" i="1" s="1"/>
  <c r="C6880" i="1"/>
  <c r="D6880" i="1" s="1"/>
  <c r="C6879" i="1"/>
  <c r="D6879" i="1" s="1"/>
  <c r="C6878" i="1"/>
  <c r="D6878" i="1" s="1"/>
  <c r="C6877" i="1"/>
  <c r="D6877" i="1" s="1"/>
  <c r="C6876" i="1"/>
  <c r="D6876" i="1" s="1"/>
  <c r="C6875" i="1"/>
  <c r="D6875" i="1" s="1"/>
  <c r="C6874" i="1"/>
  <c r="D6874" i="1" s="1"/>
  <c r="C6873" i="1"/>
  <c r="D6873" i="1" s="1"/>
  <c r="C6872" i="1"/>
  <c r="D6872" i="1" s="1"/>
  <c r="C6871" i="1"/>
  <c r="D6871" i="1" s="1"/>
  <c r="C6870" i="1"/>
  <c r="D6870" i="1" s="1"/>
  <c r="C6869" i="1"/>
  <c r="D6869" i="1" s="1"/>
  <c r="C6868" i="1"/>
  <c r="D6868" i="1" s="1"/>
  <c r="C6867" i="1"/>
  <c r="D6867" i="1" s="1"/>
  <c r="C6866" i="1"/>
  <c r="D6866" i="1" s="1"/>
  <c r="C6865" i="1"/>
  <c r="D6865" i="1" s="1"/>
  <c r="C6864" i="1"/>
  <c r="D6864" i="1" s="1"/>
  <c r="C6863" i="1"/>
  <c r="D6863" i="1" s="1"/>
  <c r="C6862" i="1"/>
  <c r="D6862" i="1" s="1"/>
  <c r="C6861" i="1"/>
  <c r="D6861" i="1" s="1"/>
  <c r="C6860" i="1"/>
  <c r="D6860" i="1" s="1"/>
  <c r="C6859" i="1"/>
  <c r="D6859" i="1" s="1"/>
  <c r="C6858" i="1"/>
  <c r="D6858" i="1" s="1"/>
  <c r="C6857" i="1"/>
  <c r="D6857" i="1" s="1"/>
  <c r="C6856" i="1"/>
  <c r="D6856" i="1" s="1"/>
  <c r="C6855" i="1"/>
  <c r="D6855" i="1" s="1"/>
  <c r="C6854" i="1"/>
  <c r="D6854" i="1" s="1"/>
  <c r="C6853" i="1"/>
  <c r="D6853" i="1" s="1"/>
  <c r="C6852" i="1"/>
  <c r="D6852" i="1" s="1"/>
  <c r="C6851" i="1"/>
  <c r="D6851" i="1" s="1"/>
  <c r="C6850" i="1"/>
  <c r="D6850" i="1" s="1"/>
  <c r="C6849" i="1"/>
  <c r="D6849" i="1" s="1"/>
  <c r="C6848" i="1"/>
  <c r="D6848" i="1" s="1"/>
  <c r="C6847" i="1"/>
  <c r="D6847" i="1" s="1"/>
  <c r="C6846" i="1"/>
  <c r="D6846" i="1" s="1"/>
  <c r="C6845" i="1"/>
  <c r="D6845" i="1" s="1"/>
  <c r="C6844" i="1"/>
  <c r="D6844" i="1" s="1"/>
  <c r="C6843" i="1"/>
  <c r="D6843" i="1" s="1"/>
  <c r="C6842" i="1"/>
  <c r="D6842" i="1" s="1"/>
  <c r="C6841" i="1"/>
  <c r="D6841" i="1" s="1"/>
  <c r="C6840" i="1"/>
  <c r="D6840" i="1" s="1"/>
  <c r="C6839" i="1"/>
  <c r="D6839" i="1" s="1"/>
  <c r="C6838" i="1"/>
  <c r="D6838" i="1" s="1"/>
  <c r="C6837" i="1"/>
  <c r="D6837" i="1" s="1"/>
  <c r="C6836" i="1"/>
  <c r="D6836" i="1" s="1"/>
  <c r="C6835" i="1"/>
  <c r="D6835" i="1" s="1"/>
  <c r="C6834" i="1"/>
  <c r="D6834" i="1" s="1"/>
  <c r="C6833" i="1"/>
  <c r="D6833" i="1" s="1"/>
  <c r="C6832" i="1"/>
  <c r="D6832" i="1" s="1"/>
  <c r="C6831" i="1"/>
  <c r="D6831" i="1" s="1"/>
  <c r="C6830" i="1"/>
  <c r="D6830" i="1" s="1"/>
  <c r="C6829" i="1"/>
  <c r="D6829" i="1" s="1"/>
  <c r="C6828" i="1"/>
  <c r="D6828" i="1" s="1"/>
  <c r="C6827" i="1"/>
  <c r="D6827" i="1" s="1"/>
  <c r="C6826" i="1"/>
  <c r="D6826" i="1" s="1"/>
  <c r="C6825" i="1"/>
  <c r="D6825" i="1" s="1"/>
  <c r="C6824" i="1"/>
  <c r="D6824" i="1" s="1"/>
  <c r="C6823" i="1"/>
  <c r="D6823" i="1" s="1"/>
  <c r="C6822" i="1"/>
  <c r="D6822" i="1" s="1"/>
  <c r="C6821" i="1"/>
  <c r="D6821" i="1" s="1"/>
  <c r="C6820" i="1"/>
  <c r="D6820" i="1" s="1"/>
  <c r="C6819" i="1"/>
  <c r="D6819" i="1" s="1"/>
  <c r="C6818" i="1"/>
  <c r="D6818" i="1" s="1"/>
  <c r="C6817" i="1"/>
  <c r="D6817" i="1" s="1"/>
  <c r="C6816" i="1"/>
  <c r="D6816" i="1" s="1"/>
  <c r="C6815" i="1"/>
  <c r="D6815" i="1" s="1"/>
  <c r="C6814" i="1"/>
  <c r="D6814" i="1" s="1"/>
  <c r="C6813" i="1"/>
  <c r="D6813" i="1" s="1"/>
  <c r="C6812" i="1"/>
  <c r="D6812" i="1" s="1"/>
  <c r="C6811" i="1"/>
  <c r="D6811" i="1" s="1"/>
  <c r="C6810" i="1"/>
  <c r="D6810" i="1" s="1"/>
  <c r="C6809" i="1"/>
  <c r="D6809" i="1" s="1"/>
  <c r="C6808" i="1"/>
  <c r="D6808" i="1" s="1"/>
  <c r="C6807" i="1"/>
  <c r="D6807" i="1" s="1"/>
  <c r="C6806" i="1"/>
  <c r="D6806" i="1" s="1"/>
  <c r="C6805" i="1"/>
  <c r="D6805" i="1" s="1"/>
  <c r="C6804" i="1"/>
  <c r="D6804" i="1" s="1"/>
  <c r="C6803" i="1"/>
  <c r="D6803" i="1" s="1"/>
  <c r="C6802" i="1"/>
  <c r="D6802" i="1" s="1"/>
  <c r="C6801" i="1"/>
  <c r="D6801" i="1" s="1"/>
  <c r="C6800" i="1"/>
  <c r="D6800" i="1" s="1"/>
  <c r="C6799" i="1"/>
  <c r="D6799" i="1" s="1"/>
  <c r="C6798" i="1"/>
  <c r="D6798" i="1" s="1"/>
  <c r="C6797" i="1"/>
  <c r="D6797" i="1" s="1"/>
  <c r="C6796" i="1"/>
  <c r="D6796" i="1" s="1"/>
  <c r="C6795" i="1"/>
  <c r="D6795" i="1" s="1"/>
  <c r="C6794" i="1"/>
  <c r="D6794" i="1" s="1"/>
  <c r="C6793" i="1"/>
  <c r="D6793" i="1" s="1"/>
  <c r="C6792" i="1"/>
  <c r="D6792" i="1" s="1"/>
  <c r="C6791" i="1"/>
  <c r="D6791" i="1" s="1"/>
  <c r="C6790" i="1"/>
  <c r="D6790" i="1" s="1"/>
  <c r="C6789" i="1"/>
  <c r="D6789" i="1" s="1"/>
  <c r="C6788" i="1"/>
  <c r="D6788" i="1" s="1"/>
  <c r="C6787" i="1"/>
  <c r="D6787" i="1" s="1"/>
  <c r="C6786" i="1"/>
  <c r="D6786" i="1" s="1"/>
  <c r="C6785" i="1"/>
  <c r="D6785" i="1" s="1"/>
  <c r="C6784" i="1"/>
  <c r="D6784" i="1" s="1"/>
  <c r="C6783" i="1"/>
  <c r="D6783" i="1" s="1"/>
  <c r="C6782" i="1"/>
  <c r="D6782" i="1" s="1"/>
  <c r="C6781" i="1"/>
  <c r="D6781" i="1" s="1"/>
  <c r="C6780" i="1"/>
  <c r="D6780" i="1" s="1"/>
  <c r="C6779" i="1"/>
  <c r="D6779" i="1" s="1"/>
  <c r="C6778" i="1"/>
  <c r="D6778" i="1" s="1"/>
  <c r="C6777" i="1"/>
  <c r="D6777" i="1" s="1"/>
  <c r="C6776" i="1"/>
  <c r="D6776" i="1" s="1"/>
  <c r="C6775" i="1"/>
  <c r="D6775" i="1" s="1"/>
  <c r="C6774" i="1"/>
  <c r="D6774" i="1" s="1"/>
  <c r="C6773" i="1"/>
  <c r="D6773" i="1" s="1"/>
  <c r="C6772" i="1"/>
  <c r="D6772" i="1" s="1"/>
  <c r="C6771" i="1"/>
  <c r="D6771" i="1" s="1"/>
  <c r="C6770" i="1"/>
  <c r="D6770" i="1" s="1"/>
  <c r="C6769" i="1"/>
  <c r="D6769" i="1" s="1"/>
  <c r="C6768" i="1"/>
  <c r="D6768" i="1" s="1"/>
  <c r="C6767" i="1"/>
  <c r="D6767" i="1" s="1"/>
  <c r="C6766" i="1"/>
  <c r="D6766" i="1" s="1"/>
  <c r="C6765" i="1"/>
  <c r="D6765" i="1" s="1"/>
  <c r="C6764" i="1"/>
  <c r="D6764" i="1" s="1"/>
  <c r="C6763" i="1"/>
  <c r="D6763" i="1" s="1"/>
  <c r="C6762" i="1"/>
  <c r="D6762" i="1" s="1"/>
  <c r="C6761" i="1"/>
  <c r="D6761" i="1" s="1"/>
  <c r="C6760" i="1"/>
  <c r="D6760" i="1" s="1"/>
  <c r="C6759" i="1"/>
  <c r="D6759" i="1" s="1"/>
  <c r="C6758" i="1"/>
  <c r="D6758" i="1" s="1"/>
  <c r="C6757" i="1"/>
  <c r="D6757" i="1" s="1"/>
  <c r="C6756" i="1"/>
  <c r="D6756" i="1" s="1"/>
  <c r="C6755" i="1"/>
  <c r="D6755" i="1" s="1"/>
  <c r="C6754" i="1"/>
  <c r="D6754" i="1" s="1"/>
  <c r="C6753" i="1"/>
  <c r="D6753" i="1" s="1"/>
  <c r="C6752" i="1"/>
  <c r="D6752" i="1" s="1"/>
  <c r="C6751" i="1"/>
  <c r="D6751" i="1" s="1"/>
  <c r="C6750" i="1"/>
  <c r="D6750" i="1" s="1"/>
  <c r="C6749" i="1"/>
  <c r="D6749" i="1" s="1"/>
  <c r="C6748" i="1"/>
  <c r="D6748" i="1" s="1"/>
  <c r="C6747" i="1"/>
  <c r="D6747" i="1" s="1"/>
  <c r="C6746" i="1"/>
  <c r="D6746" i="1" s="1"/>
  <c r="C6745" i="1"/>
  <c r="D6745" i="1" s="1"/>
  <c r="C6744" i="1"/>
  <c r="D6744" i="1" s="1"/>
  <c r="C6743" i="1"/>
  <c r="D6743" i="1" s="1"/>
  <c r="C6742" i="1"/>
  <c r="D6742" i="1" s="1"/>
  <c r="C6741" i="1"/>
  <c r="D6741" i="1" s="1"/>
  <c r="C6740" i="1"/>
  <c r="D6740" i="1" s="1"/>
  <c r="C6739" i="1"/>
  <c r="D6739" i="1" s="1"/>
  <c r="C6738" i="1"/>
  <c r="D6738" i="1" s="1"/>
  <c r="C6737" i="1"/>
  <c r="D6737" i="1" s="1"/>
  <c r="C6736" i="1"/>
  <c r="D6736" i="1" s="1"/>
  <c r="C6735" i="1"/>
  <c r="D6735" i="1" s="1"/>
  <c r="C6734" i="1"/>
  <c r="D6734" i="1" s="1"/>
  <c r="C6733" i="1"/>
  <c r="D6733" i="1" s="1"/>
  <c r="C6732" i="1"/>
  <c r="D6732" i="1" s="1"/>
  <c r="C6731" i="1"/>
  <c r="D6731" i="1" s="1"/>
  <c r="C6730" i="1"/>
  <c r="D6730" i="1" s="1"/>
  <c r="C6729" i="1"/>
  <c r="D6729" i="1" s="1"/>
  <c r="C6728" i="1"/>
  <c r="D6728" i="1" s="1"/>
  <c r="C6727" i="1"/>
  <c r="D6727" i="1" s="1"/>
  <c r="C6726" i="1"/>
  <c r="D6726" i="1" s="1"/>
  <c r="C6725" i="1"/>
  <c r="D6725" i="1" s="1"/>
  <c r="C6724" i="1"/>
  <c r="D6724" i="1" s="1"/>
  <c r="C6723" i="1"/>
  <c r="D6723" i="1" s="1"/>
  <c r="C6722" i="1"/>
  <c r="D6722" i="1" s="1"/>
  <c r="C6721" i="1"/>
  <c r="D6721" i="1" s="1"/>
  <c r="C6720" i="1"/>
  <c r="D6720" i="1" s="1"/>
  <c r="C6719" i="1"/>
  <c r="D6719" i="1" s="1"/>
  <c r="C6718" i="1"/>
  <c r="D6718" i="1" s="1"/>
  <c r="C6717" i="1"/>
  <c r="D6717" i="1" s="1"/>
  <c r="C6716" i="1"/>
  <c r="D6716" i="1" s="1"/>
  <c r="C6715" i="1"/>
  <c r="D6715" i="1" s="1"/>
  <c r="C6714" i="1"/>
  <c r="D6714" i="1" s="1"/>
  <c r="C6713" i="1"/>
  <c r="D6713" i="1" s="1"/>
  <c r="C6712" i="1"/>
  <c r="D6712" i="1" s="1"/>
  <c r="C6711" i="1"/>
  <c r="D6711" i="1" s="1"/>
  <c r="C6710" i="1"/>
  <c r="D6710" i="1" s="1"/>
  <c r="C6709" i="1"/>
  <c r="D6709" i="1" s="1"/>
  <c r="C6708" i="1"/>
  <c r="D6708" i="1" s="1"/>
  <c r="C6707" i="1"/>
  <c r="D6707" i="1" s="1"/>
  <c r="C6706" i="1"/>
  <c r="D6706" i="1" s="1"/>
  <c r="C6705" i="1"/>
  <c r="D6705" i="1" s="1"/>
  <c r="C6704" i="1"/>
  <c r="D6704" i="1" s="1"/>
  <c r="C6703" i="1"/>
  <c r="D6703" i="1" s="1"/>
  <c r="C6702" i="1"/>
  <c r="D6702" i="1" s="1"/>
  <c r="C6701" i="1"/>
  <c r="D6701" i="1" s="1"/>
  <c r="C6700" i="1"/>
  <c r="D6700" i="1" s="1"/>
  <c r="C6699" i="1"/>
  <c r="D6699" i="1" s="1"/>
  <c r="C6698" i="1"/>
  <c r="D6698" i="1" s="1"/>
  <c r="C6697" i="1"/>
  <c r="D6697" i="1" s="1"/>
  <c r="C6696" i="1"/>
  <c r="D6696" i="1" s="1"/>
  <c r="C6695" i="1"/>
  <c r="D6695" i="1" s="1"/>
  <c r="C6694" i="1"/>
  <c r="D6694" i="1" s="1"/>
  <c r="C6693" i="1"/>
  <c r="D6693" i="1" s="1"/>
  <c r="C6692" i="1"/>
  <c r="D6692" i="1" s="1"/>
  <c r="C6691" i="1"/>
  <c r="D6691" i="1" s="1"/>
  <c r="C6690" i="1"/>
  <c r="D6690" i="1" s="1"/>
  <c r="C6689" i="1"/>
  <c r="D6689" i="1" s="1"/>
  <c r="C6688" i="1"/>
  <c r="D6688" i="1" s="1"/>
  <c r="C6687" i="1"/>
  <c r="D6687" i="1" s="1"/>
  <c r="C6686" i="1"/>
  <c r="D6686" i="1" s="1"/>
  <c r="C6685" i="1"/>
  <c r="D6685" i="1" s="1"/>
  <c r="C6684" i="1"/>
  <c r="D6684" i="1" s="1"/>
  <c r="C6683" i="1"/>
  <c r="D6683" i="1" s="1"/>
  <c r="C6682" i="1"/>
  <c r="D6682" i="1" s="1"/>
  <c r="C6681" i="1"/>
  <c r="D6681" i="1" s="1"/>
  <c r="C6680" i="1"/>
  <c r="D6680" i="1" s="1"/>
  <c r="C6679" i="1"/>
  <c r="D6679" i="1" s="1"/>
  <c r="C6678" i="1"/>
  <c r="D6678" i="1" s="1"/>
  <c r="C6677" i="1"/>
  <c r="D6677" i="1" s="1"/>
  <c r="C6676" i="1"/>
  <c r="D6676" i="1" s="1"/>
  <c r="C6675" i="1"/>
  <c r="D6675" i="1" s="1"/>
  <c r="C6674" i="1"/>
  <c r="D6674" i="1" s="1"/>
  <c r="C6673" i="1"/>
  <c r="D6673" i="1" s="1"/>
  <c r="C6672" i="1"/>
  <c r="D6672" i="1" s="1"/>
  <c r="C6671" i="1"/>
  <c r="D6671" i="1" s="1"/>
  <c r="C6670" i="1"/>
  <c r="D6670" i="1" s="1"/>
  <c r="C6669" i="1"/>
  <c r="D6669" i="1" s="1"/>
  <c r="C6668" i="1"/>
  <c r="D6668" i="1" s="1"/>
  <c r="C6667" i="1"/>
  <c r="D6667" i="1" s="1"/>
  <c r="C6666" i="1"/>
  <c r="D6666" i="1" s="1"/>
  <c r="C6665" i="1"/>
  <c r="D6665" i="1" s="1"/>
  <c r="C6664" i="1"/>
  <c r="D6664" i="1" s="1"/>
  <c r="C6663" i="1"/>
  <c r="D6663" i="1" s="1"/>
  <c r="C6662" i="1"/>
  <c r="D6662" i="1" s="1"/>
  <c r="C6661" i="1"/>
  <c r="D6661" i="1" s="1"/>
  <c r="C6660" i="1"/>
  <c r="D6660" i="1" s="1"/>
  <c r="C6659" i="1"/>
  <c r="D6659" i="1" s="1"/>
  <c r="C6658" i="1"/>
  <c r="D6658" i="1" s="1"/>
  <c r="C6657" i="1"/>
  <c r="D6657" i="1" s="1"/>
  <c r="C6656" i="1"/>
  <c r="D6656" i="1" s="1"/>
  <c r="C6655" i="1"/>
  <c r="D6655" i="1" s="1"/>
  <c r="C6654" i="1"/>
  <c r="D6654" i="1" s="1"/>
  <c r="C6653" i="1"/>
  <c r="D6653" i="1" s="1"/>
  <c r="C6652" i="1"/>
  <c r="D6652" i="1" s="1"/>
  <c r="C6651" i="1"/>
  <c r="D6651" i="1" s="1"/>
  <c r="C6650" i="1"/>
  <c r="D6650" i="1" s="1"/>
  <c r="C6649" i="1"/>
  <c r="D6649" i="1" s="1"/>
  <c r="C6648" i="1"/>
  <c r="D6648" i="1" s="1"/>
  <c r="C6647" i="1"/>
  <c r="D6647" i="1" s="1"/>
  <c r="C6646" i="1"/>
  <c r="D6646" i="1" s="1"/>
  <c r="C6645" i="1"/>
  <c r="D6645" i="1" s="1"/>
  <c r="C6644" i="1"/>
  <c r="D6644" i="1" s="1"/>
  <c r="C6643" i="1"/>
  <c r="D6643" i="1" s="1"/>
  <c r="C6642" i="1"/>
  <c r="D6642" i="1" s="1"/>
  <c r="C6641" i="1"/>
  <c r="D6641" i="1" s="1"/>
  <c r="C6640" i="1"/>
  <c r="D6640" i="1" s="1"/>
  <c r="C6639" i="1"/>
  <c r="D6639" i="1" s="1"/>
  <c r="C6638" i="1"/>
  <c r="D6638" i="1" s="1"/>
  <c r="C6637" i="1"/>
  <c r="D6637" i="1" s="1"/>
  <c r="C6636" i="1"/>
  <c r="D6636" i="1" s="1"/>
  <c r="C6635" i="1"/>
  <c r="D6635" i="1" s="1"/>
  <c r="C6634" i="1"/>
  <c r="D6634" i="1" s="1"/>
  <c r="C6633" i="1"/>
  <c r="D6633" i="1" s="1"/>
  <c r="C6632" i="1"/>
  <c r="D6632" i="1" s="1"/>
  <c r="C6631" i="1"/>
  <c r="D6631" i="1" s="1"/>
  <c r="C6630" i="1"/>
  <c r="D6630" i="1" s="1"/>
  <c r="C6629" i="1"/>
  <c r="D6629" i="1" s="1"/>
  <c r="C6628" i="1"/>
  <c r="D6628" i="1" s="1"/>
  <c r="C6627" i="1"/>
  <c r="D6627" i="1" s="1"/>
  <c r="C6626" i="1"/>
  <c r="D6626" i="1" s="1"/>
  <c r="C6625" i="1"/>
  <c r="D6625" i="1" s="1"/>
  <c r="C6624" i="1"/>
  <c r="D6624" i="1" s="1"/>
  <c r="C6623" i="1"/>
  <c r="D6623" i="1" s="1"/>
  <c r="C6622" i="1"/>
  <c r="D6622" i="1" s="1"/>
  <c r="C6621" i="1"/>
  <c r="D6621" i="1" s="1"/>
  <c r="C6620" i="1"/>
  <c r="D6620" i="1" s="1"/>
  <c r="C6619" i="1"/>
  <c r="D6619" i="1" s="1"/>
  <c r="C6618" i="1"/>
  <c r="D6618" i="1" s="1"/>
  <c r="C6617" i="1"/>
  <c r="D6617" i="1" s="1"/>
  <c r="C6616" i="1"/>
  <c r="D6616" i="1" s="1"/>
  <c r="C6615" i="1"/>
  <c r="D6615" i="1" s="1"/>
  <c r="C6614" i="1"/>
  <c r="D6614" i="1" s="1"/>
  <c r="C6613" i="1"/>
  <c r="D6613" i="1" s="1"/>
  <c r="C6612" i="1"/>
  <c r="D6612" i="1" s="1"/>
  <c r="C6611" i="1"/>
  <c r="D6611" i="1" s="1"/>
  <c r="C6610" i="1"/>
  <c r="D6610" i="1" s="1"/>
  <c r="C6609" i="1"/>
  <c r="D6609" i="1" s="1"/>
  <c r="C6608" i="1"/>
  <c r="D6608" i="1" s="1"/>
  <c r="C6607" i="1"/>
  <c r="D6607" i="1" s="1"/>
  <c r="C6606" i="1"/>
  <c r="D6606" i="1" s="1"/>
  <c r="C6605" i="1"/>
  <c r="D6605" i="1" s="1"/>
  <c r="C6604" i="1"/>
  <c r="D6604" i="1" s="1"/>
  <c r="C6603" i="1"/>
  <c r="D6603" i="1" s="1"/>
  <c r="C6602" i="1"/>
  <c r="D6602" i="1" s="1"/>
  <c r="C6601" i="1"/>
  <c r="D6601" i="1" s="1"/>
  <c r="C6600" i="1"/>
  <c r="D6600" i="1" s="1"/>
  <c r="C6599" i="1"/>
  <c r="D6599" i="1" s="1"/>
  <c r="C6598" i="1"/>
  <c r="D6598" i="1" s="1"/>
  <c r="C6597" i="1"/>
  <c r="D6597" i="1" s="1"/>
  <c r="C6596" i="1"/>
  <c r="D6596" i="1" s="1"/>
  <c r="C6595" i="1"/>
  <c r="D6595" i="1" s="1"/>
  <c r="C6594" i="1"/>
  <c r="D6594" i="1" s="1"/>
  <c r="C6593" i="1"/>
  <c r="D6593" i="1" s="1"/>
  <c r="C6592" i="1"/>
  <c r="D6592" i="1" s="1"/>
  <c r="C6591" i="1"/>
  <c r="D6591" i="1" s="1"/>
  <c r="C6590" i="1"/>
  <c r="D6590" i="1" s="1"/>
  <c r="C6589" i="1"/>
  <c r="D6589" i="1" s="1"/>
  <c r="C6588" i="1"/>
  <c r="D6588" i="1" s="1"/>
  <c r="C6587" i="1"/>
  <c r="D6587" i="1" s="1"/>
  <c r="C6586" i="1"/>
  <c r="D6586" i="1" s="1"/>
  <c r="C6585" i="1"/>
  <c r="D6585" i="1" s="1"/>
  <c r="C6584" i="1"/>
  <c r="D6584" i="1" s="1"/>
  <c r="C6583" i="1"/>
  <c r="D6583" i="1" s="1"/>
  <c r="C6582" i="1"/>
  <c r="D6582" i="1" s="1"/>
  <c r="C6581" i="1"/>
  <c r="D6581" i="1" s="1"/>
  <c r="C6580" i="1"/>
  <c r="D6580" i="1" s="1"/>
  <c r="C6579" i="1"/>
  <c r="D6579" i="1" s="1"/>
  <c r="C6578" i="1"/>
  <c r="D6578" i="1" s="1"/>
  <c r="C6577" i="1"/>
  <c r="D6577" i="1" s="1"/>
  <c r="C6576" i="1"/>
  <c r="D6576" i="1" s="1"/>
  <c r="C6575" i="1"/>
  <c r="D6575" i="1" s="1"/>
  <c r="C6574" i="1"/>
  <c r="D6574" i="1" s="1"/>
  <c r="C6573" i="1"/>
  <c r="D6573" i="1" s="1"/>
  <c r="C6572" i="1"/>
  <c r="D6572" i="1" s="1"/>
  <c r="C6571" i="1"/>
  <c r="D6571" i="1" s="1"/>
  <c r="C6570" i="1"/>
  <c r="D6570" i="1" s="1"/>
  <c r="C6569" i="1"/>
  <c r="D6569" i="1" s="1"/>
  <c r="C6568" i="1"/>
  <c r="D6568" i="1" s="1"/>
  <c r="C6567" i="1"/>
  <c r="D6567" i="1" s="1"/>
  <c r="C6566" i="1"/>
  <c r="D6566" i="1" s="1"/>
  <c r="C6565" i="1"/>
  <c r="D6565" i="1" s="1"/>
  <c r="C6564" i="1"/>
  <c r="D6564" i="1" s="1"/>
  <c r="C6563" i="1"/>
  <c r="D6563" i="1" s="1"/>
  <c r="C6562" i="1"/>
  <c r="D6562" i="1" s="1"/>
  <c r="C6561" i="1"/>
  <c r="D6561" i="1" s="1"/>
  <c r="C6560" i="1"/>
  <c r="D6560" i="1" s="1"/>
  <c r="C6559" i="1"/>
  <c r="D6559" i="1" s="1"/>
  <c r="C6558" i="1"/>
  <c r="D6558" i="1" s="1"/>
  <c r="C6557" i="1"/>
  <c r="D6557" i="1" s="1"/>
  <c r="C6556" i="1"/>
  <c r="D6556" i="1" s="1"/>
  <c r="C6555" i="1"/>
  <c r="D6555" i="1" s="1"/>
  <c r="C6554" i="1"/>
  <c r="D6554" i="1" s="1"/>
  <c r="C6553" i="1"/>
  <c r="D6553" i="1" s="1"/>
  <c r="C6552" i="1"/>
  <c r="D6552" i="1" s="1"/>
  <c r="C6551" i="1"/>
  <c r="D6551" i="1" s="1"/>
  <c r="C6550" i="1"/>
  <c r="D6550" i="1" s="1"/>
  <c r="C6549" i="1"/>
  <c r="D6549" i="1" s="1"/>
  <c r="C6548" i="1"/>
  <c r="D6548" i="1" s="1"/>
  <c r="C6547" i="1"/>
  <c r="D6547" i="1" s="1"/>
  <c r="C6546" i="1"/>
  <c r="D6546" i="1" s="1"/>
  <c r="C6545" i="1"/>
  <c r="D6545" i="1" s="1"/>
  <c r="C6544" i="1"/>
  <c r="D6544" i="1" s="1"/>
  <c r="C6543" i="1"/>
  <c r="D6543" i="1" s="1"/>
  <c r="C6542" i="1"/>
  <c r="D6542" i="1" s="1"/>
  <c r="C6541" i="1"/>
  <c r="D6541" i="1" s="1"/>
  <c r="C6540" i="1"/>
  <c r="D6540" i="1" s="1"/>
  <c r="C6539" i="1"/>
  <c r="D6539" i="1" s="1"/>
  <c r="C6538" i="1"/>
  <c r="D6538" i="1" s="1"/>
  <c r="C6537" i="1"/>
  <c r="D6537" i="1" s="1"/>
  <c r="C6536" i="1"/>
  <c r="D6536" i="1" s="1"/>
  <c r="C6535" i="1"/>
  <c r="D6535" i="1" s="1"/>
  <c r="C6534" i="1"/>
  <c r="D6534" i="1" s="1"/>
  <c r="C6533" i="1"/>
  <c r="D6533" i="1" s="1"/>
  <c r="C6532" i="1"/>
  <c r="D6532" i="1" s="1"/>
  <c r="C6531" i="1"/>
  <c r="D6531" i="1" s="1"/>
  <c r="C6530" i="1"/>
  <c r="D6530" i="1" s="1"/>
  <c r="C6529" i="1"/>
  <c r="D6529" i="1" s="1"/>
  <c r="C6528" i="1"/>
  <c r="D6528" i="1" s="1"/>
  <c r="C6527" i="1"/>
  <c r="D6527" i="1" s="1"/>
  <c r="C6526" i="1"/>
  <c r="D6526" i="1" s="1"/>
  <c r="C6525" i="1"/>
  <c r="D6525" i="1" s="1"/>
  <c r="C6524" i="1"/>
  <c r="D6524" i="1" s="1"/>
  <c r="C6523" i="1"/>
  <c r="D6523" i="1" s="1"/>
  <c r="C6522" i="1"/>
  <c r="D6522" i="1" s="1"/>
  <c r="C6521" i="1"/>
  <c r="D6521" i="1" s="1"/>
  <c r="C6520" i="1"/>
  <c r="D6520" i="1" s="1"/>
  <c r="C6519" i="1"/>
  <c r="D6519" i="1" s="1"/>
  <c r="C6518" i="1"/>
  <c r="D6518" i="1" s="1"/>
  <c r="C6517" i="1"/>
  <c r="D6517" i="1" s="1"/>
  <c r="C6516" i="1"/>
  <c r="D6516" i="1" s="1"/>
  <c r="C6515" i="1"/>
  <c r="D6515" i="1" s="1"/>
  <c r="C6514" i="1"/>
  <c r="D6514" i="1" s="1"/>
  <c r="C6513" i="1"/>
  <c r="D6513" i="1" s="1"/>
  <c r="C6512" i="1"/>
  <c r="D6512" i="1" s="1"/>
  <c r="C6511" i="1"/>
  <c r="D6511" i="1" s="1"/>
  <c r="C6510" i="1"/>
  <c r="D6510" i="1" s="1"/>
  <c r="C6509" i="1"/>
  <c r="D6509" i="1" s="1"/>
  <c r="C6508" i="1"/>
  <c r="D6508" i="1" s="1"/>
  <c r="C6507" i="1"/>
  <c r="D6507" i="1" s="1"/>
  <c r="C6506" i="1"/>
  <c r="D6506" i="1" s="1"/>
  <c r="C6505" i="1"/>
  <c r="D6505" i="1" s="1"/>
  <c r="C6504" i="1"/>
  <c r="D6504" i="1" s="1"/>
  <c r="C6503" i="1"/>
  <c r="D6503" i="1" s="1"/>
  <c r="C6502" i="1"/>
  <c r="D6502" i="1" s="1"/>
  <c r="C6501" i="1"/>
  <c r="D6501" i="1" s="1"/>
  <c r="C6500" i="1"/>
  <c r="D6500" i="1" s="1"/>
  <c r="C6499" i="1"/>
  <c r="D6499" i="1" s="1"/>
  <c r="C6498" i="1"/>
  <c r="D6498" i="1" s="1"/>
  <c r="C6497" i="1"/>
  <c r="D6497" i="1" s="1"/>
  <c r="C6496" i="1"/>
  <c r="D6496" i="1" s="1"/>
  <c r="C6495" i="1"/>
  <c r="D6495" i="1" s="1"/>
  <c r="C6494" i="1"/>
  <c r="D6494" i="1" s="1"/>
  <c r="C6493" i="1"/>
  <c r="D6493" i="1" s="1"/>
  <c r="C6492" i="1"/>
  <c r="D6492" i="1" s="1"/>
  <c r="C6491" i="1"/>
  <c r="D6491" i="1" s="1"/>
  <c r="C6490" i="1"/>
  <c r="D6490" i="1" s="1"/>
  <c r="C6489" i="1"/>
  <c r="D6489" i="1" s="1"/>
  <c r="C6488" i="1"/>
  <c r="D6488" i="1" s="1"/>
  <c r="C6487" i="1"/>
  <c r="D6487" i="1" s="1"/>
  <c r="C6486" i="1"/>
  <c r="D6486" i="1" s="1"/>
  <c r="C6485" i="1"/>
  <c r="D6485" i="1" s="1"/>
  <c r="C6484" i="1"/>
  <c r="D6484" i="1" s="1"/>
  <c r="C6483" i="1"/>
  <c r="D6483" i="1" s="1"/>
  <c r="C6482" i="1"/>
  <c r="D6482" i="1" s="1"/>
  <c r="C6481" i="1"/>
  <c r="D6481" i="1" s="1"/>
  <c r="C6480" i="1"/>
  <c r="D6480" i="1" s="1"/>
  <c r="C6479" i="1"/>
  <c r="D6479" i="1" s="1"/>
  <c r="C6478" i="1"/>
  <c r="D6478" i="1" s="1"/>
  <c r="C6477" i="1"/>
  <c r="D6477" i="1" s="1"/>
  <c r="C6476" i="1"/>
  <c r="D6476" i="1" s="1"/>
  <c r="C6475" i="1"/>
  <c r="D6475" i="1" s="1"/>
  <c r="C6474" i="1"/>
  <c r="D6474" i="1" s="1"/>
  <c r="C6473" i="1"/>
  <c r="D6473" i="1" s="1"/>
  <c r="C6472" i="1"/>
  <c r="D6472" i="1" s="1"/>
  <c r="C6471" i="1"/>
  <c r="D6471" i="1" s="1"/>
  <c r="C6470" i="1"/>
  <c r="D6470" i="1" s="1"/>
  <c r="C6469" i="1"/>
  <c r="D6469" i="1" s="1"/>
  <c r="C6468" i="1"/>
  <c r="D6468" i="1" s="1"/>
  <c r="C6467" i="1"/>
  <c r="D6467" i="1" s="1"/>
  <c r="C6466" i="1"/>
  <c r="D6466" i="1" s="1"/>
  <c r="C6465" i="1"/>
  <c r="D6465" i="1" s="1"/>
  <c r="C6464" i="1"/>
  <c r="D6464" i="1" s="1"/>
  <c r="C6463" i="1"/>
  <c r="D6463" i="1" s="1"/>
  <c r="C6462" i="1"/>
  <c r="D6462" i="1" s="1"/>
  <c r="C6461" i="1"/>
  <c r="D6461" i="1" s="1"/>
  <c r="C6460" i="1"/>
  <c r="D6460" i="1" s="1"/>
  <c r="C6459" i="1"/>
  <c r="D6459" i="1" s="1"/>
  <c r="C6458" i="1"/>
  <c r="D6458" i="1" s="1"/>
  <c r="C6457" i="1"/>
  <c r="D6457" i="1" s="1"/>
  <c r="C6456" i="1"/>
  <c r="D6456" i="1" s="1"/>
  <c r="C6455" i="1"/>
  <c r="D6455" i="1" s="1"/>
  <c r="C6454" i="1"/>
  <c r="D6454" i="1" s="1"/>
  <c r="C6453" i="1"/>
  <c r="D6453" i="1" s="1"/>
  <c r="C6452" i="1"/>
  <c r="D6452" i="1" s="1"/>
  <c r="C6451" i="1"/>
  <c r="D6451" i="1" s="1"/>
  <c r="C6450" i="1"/>
  <c r="D6450" i="1" s="1"/>
  <c r="C6449" i="1"/>
  <c r="D6449" i="1" s="1"/>
  <c r="C6448" i="1"/>
  <c r="D6448" i="1" s="1"/>
  <c r="C6447" i="1"/>
  <c r="D6447" i="1" s="1"/>
  <c r="C6446" i="1"/>
  <c r="D6446" i="1" s="1"/>
  <c r="C6445" i="1"/>
  <c r="D6445" i="1" s="1"/>
  <c r="C6444" i="1"/>
  <c r="D6444" i="1" s="1"/>
  <c r="C6443" i="1"/>
  <c r="D6443" i="1" s="1"/>
  <c r="C6442" i="1"/>
  <c r="D6442" i="1" s="1"/>
  <c r="C6441" i="1"/>
  <c r="D6441" i="1" s="1"/>
  <c r="C6440" i="1"/>
  <c r="D6440" i="1" s="1"/>
  <c r="C6439" i="1"/>
  <c r="D6439" i="1" s="1"/>
  <c r="C6438" i="1"/>
  <c r="D6438" i="1" s="1"/>
  <c r="C6437" i="1"/>
  <c r="D6437" i="1" s="1"/>
  <c r="C6436" i="1"/>
  <c r="D6436" i="1" s="1"/>
  <c r="C6435" i="1"/>
  <c r="D6435" i="1" s="1"/>
  <c r="C6434" i="1"/>
  <c r="D6434" i="1" s="1"/>
  <c r="C6433" i="1"/>
  <c r="D6433" i="1" s="1"/>
  <c r="C6432" i="1"/>
  <c r="D6432" i="1" s="1"/>
  <c r="C6431" i="1"/>
  <c r="D6431" i="1" s="1"/>
  <c r="C6430" i="1"/>
  <c r="D6430" i="1" s="1"/>
  <c r="C6429" i="1"/>
  <c r="D6429" i="1" s="1"/>
  <c r="C6428" i="1"/>
  <c r="D6428" i="1" s="1"/>
  <c r="C6427" i="1"/>
  <c r="D6427" i="1" s="1"/>
  <c r="C6426" i="1"/>
  <c r="D6426" i="1" s="1"/>
  <c r="C6425" i="1"/>
  <c r="D6425" i="1" s="1"/>
  <c r="C6424" i="1"/>
  <c r="D6424" i="1" s="1"/>
  <c r="C6423" i="1"/>
  <c r="D6423" i="1" s="1"/>
  <c r="C6422" i="1"/>
  <c r="D6422" i="1" s="1"/>
  <c r="C6421" i="1"/>
  <c r="D6421" i="1" s="1"/>
  <c r="C6420" i="1"/>
  <c r="D6420" i="1" s="1"/>
  <c r="C6419" i="1"/>
  <c r="D6419" i="1" s="1"/>
  <c r="C6418" i="1"/>
  <c r="D6418" i="1" s="1"/>
  <c r="C6417" i="1"/>
  <c r="D6417" i="1" s="1"/>
  <c r="C6416" i="1"/>
  <c r="D6416" i="1" s="1"/>
  <c r="C6415" i="1"/>
  <c r="D6415" i="1" s="1"/>
  <c r="C6414" i="1"/>
  <c r="D6414" i="1" s="1"/>
  <c r="C6413" i="1"/>
  <c r="D6413" i="1" s="1"/>
  <c r="C6412" i="1"/>
  <c r="D6412" i="1" s="1"/>
  <c r="C6411" i="1"/>
  <c r="D6411" i="1" s="1"/>
  <c r="C6410" i="1"/>
  <c r="D6410" i="1" s="1"/>
  <c r="C6409" i="1"/>
  <c r="D6409" i="1" s="1"/>
  <c r="C6408" i="1"/>
  <c r="D6408" i="1" s="1"/>
  <c r="C6407" i="1"/>
  <c r="D6407" i="1" s="1"/>
  <c r="C6406" i="1"/>
  <c r="D6406" i="1" s="1"/>
  <c r="C6405" i="1"/>
  <c r="D6405" i="1" s="1"/>
  <c r="C6404" i="1"/>
  <c r="D6404" i="1" s="1"/>
  <c r="C6403" i="1"/>
  <c r="D6403" i="1" s="1"/>
  <c r="C6402" i="1"/>
  <c r="D6402" i="1" s="1"/>
  <c r="C6401" i="1"/>
  <c r="D6401" i="1" s="1"/>
  <c r="C6400" i="1"/>
  <c r="D6400" i="1" s="1"/>
  <c r="C6399" i="1"/>
  <c r="D6399" i="1" s="1"/>
  <c r="C6398" i="1"/>
  <c r="D6398" i="1" s="1"/>
  <c r="C6397" i="1"/>
  <c r="D6397" i="1" s="1"/>
  <c r="C6396" i="1"/>
  <c r="D6396" i="1" s="1"/>
  <c r="C6395" i="1"/>
  <c r="D6395" i="1" s="1"/>
  <c r="C6394" i="1"/>
  <c r="D6394" i="1" s="1"/>
  <c r="C6393" i="1"/>
  <c r="D6393" i="1" s="1"/>
  <c r="C6392" i="1"/>
  <c r="D6392" i="1" s="1"/>
  <c r="C6391" i="1"/>
  <c r="D6391" i="1" s="1"/>
  <c r="C6390" i="1"/>
  <c r="D6390" i="1" s="1"/>
  <c r="C6389" i="1"/>
  <c r="D6389" i="1" s="1"/>
  <c r="C6388" i="1"/>
  <c r="D6388" i="1" s="1"/>
  <c r="C6387" i="1"/>
  <c r="D6387" i="1" s="1"/>
  <c r="C6386" i="1"/>
  <c r="D6386" i="1" s="1"/>
  <c r="C6385" i="1"/>
  <c r="D6385" i="1" s="1"/>
  <c r="C6384" i="1"/>
  <c r="D6384" i="1" s="1"/>
  <c r="C6383" i="1"/>
  <c r="D6383" i="1" s="1"/>
  <c r="C6382" i="1"/>
  <c r="D6382" i="1" s="1"/>
  <c r="C6381" i="1"/>
  <c r="D6381" i="1" s="1"/>
  <c r="C6380" i="1"/>
  <c r="D6380" i="1" s="1"/>
  <c r="C6379" i="1"/>
  <c r="D6379" i="1" s="1"/>
  <c r="C6378" i="1"/>
  <c r="D6378" i="1" s="1"/>
  <c r="C6377" i="1"/>
  <c r="D6377" i="1" s="1"/>
  <c r="C6376" i="1"/>
  <c r="D6376" i="1" s="1"/>
  <c r="C6375" i="1"/>
  <c r="D6375" i="1" s="1"/>
  <c r="C6374" i="1"/>
  <c r="D6374" i="1" s="1"/>
  <c r="C6373" i="1"/>
  <c r="D6373" i="1" s="1"/>
  <c r="C6372" i="1"/>
  <c r="D6372" i="1" s="1"/>
  <c r="C6371" i="1"/>
  <c r="D6371" i="1" s="1"/>
  <c r="C6370" i="1"/>
  <c r="D6370" i="1" s="1"/>
  <c r="C6369" i="1"/>
  <c r="D6369" i="1" s="1"/>
  <c r="C6368" i="1"/>
  <c r="D6368" i="1" s="1"/>
  <c r="C6367" i="1"/>
  <c r="D6367" i="1" s="1"/>
  <c r="C6366" i="1"/>
  <c r="D6366" i="1" s="1"/>
  <c r="C6365" i="1"/>
  <c r="D6365" i="1" s="1"/>
  <c r="C6364" i="1"/>
  <c r="D6364" i="1" s="1"/>
  <c r="C6363" i="1"/>
  <c r="D6363" i="1" s="1"/>
  <c r="C6362" i="1"/>
  <c r="D6362" i="1" s="1"/>
  <c r="C6361" i="1"/>
  <c r="D6361" i="1" s="1"/>
  <c r="C6360" i="1"/>
  <c r="D6360" i="1" s="1"/>
  <c r="C6359" i="1"/>
  <c r="D6359" i="1" s="1"/>
  <c r="C6358" i="1"/>
  <c r="D6358" i="1" s="1"/>
  <c r="C6357" i="1"/>
  <c r="D6357" i="1" s="1"/>
  <c r="C6356" i="1"/>
  <c r="D6356" i="1" s="1"/>
  <c r="C6355" i="1"/>
  <c r="D6355" i="1" s="1"/>
  <c r="C6354" i="1"/>
  <c r="D6354" i="1" s="1"/>
  <c r="C6353" i="1"/>
  <c r="D6353" i="1" s="1"/>
  <c r="C6352" i="1"/>
  <c r="D6352" i="1" s="1"/>
  <c r="C6351" i="1"/>
  <c r="D6351" i="1" s="1"/>
  <c r="C6350" i="1"/>
  <c r="D6350" i="1" s="1"/>
  <c r="C6349" i="1"/>
  <c r="D6349" i="1" s="1"/>
  <c r="C6348" i="1"/>
  <c r="D6348" i="1" s="1"/>
  <c r="C6347" i="1"/>
  <c r="D6347" i="1" s="1"/>
  <c r="C6346" i="1"/>
  <c r="D6346" i="1" s="1"/>
  <c r="C6345" i="1"/>
  <c r="D6345" i="1" s="1"/>
  <c r="C6344" i="1"/>
  <c r="D6344" i="1" s="1"/>
  <c r="C6343" i="1"/>
  <c r="D6343" i="1" s="1"/>
  <c r="C6342" i="1"/>
  <c r="D6342" i="1" s="1"/>
  <c r="C6341" i="1"/>
  <c r="D6341" i="1" s="1"/>
  <c r="C6340" i="1"/>
  <c r="D6340" i="1" s="1"/>
  <c r="C6339" i="1"/>
  <c r="D6339" i="1" s="1"/>
  <c r="C6338" i="1"/>
  <c r="D6338" i="1" s="1"/>
  <c r="C6337" i="1"/>
  <c r="D6337" i="1" s="1"/>
  <c r="C6336" i="1"/>
  <c r="D6336" i="1" s="1"/>
  <c r="C6335" i="1"/>
  <c r="D6335" i="1" s="1"/>
  <c r="C6334" i="1"/>
  <c r="D6334" i="1" s="1"/>
  <c r="C6333" i="1"/>
  <c r="D6333" i="1" s="1"/>
  <c r="C6332" i="1"/>
  <c r="D6332" i="1" s="1"/>
  <c r="C6331" i="1"/>
  <c r="D6331" i="1" s="1"/>
  <c r="C6330" i="1"/>
  <c r="D6330" i="1" s="1"/>
  <c r="C6329" i="1"/>
  <c r="D6329" i="1" s="1"/>
  <c r="C6328" i="1"/>
  <c r="D6328" i="1" s="1"/>
  <c r="C6327" i="1"/>
  <c r="D6327" i="1" s="1"/>
  <c r="C6326" i="1"/>
  <c r="D6326" i="1" s="1"/>
  <c r="C6325" i="1"/>
  <c r="D6325" i="1" s="1"/>
  <c r="C6324" i="1"/>
  <c r="D6324" i="1" s="1"/>
  <c r="C6323" i="1"/>
  <c r="D6323" i="1" s="1"/>
  <c r="C6322" i="1"/>
  <c r="D6322" i="1" s="1"/>
  <c r="C6321" i="1"/>
  <c r="D6321" i="1" s="1"/>
  <c r="C6320" i="1"/>
  <c r="D6320" i="1" s="1"/>
  <c r="C6319" i="1"/>
  <c r="D6319" i="1" s="1"/>
  <c r="C6318" i="1"/>
  <c r="D6318" i="1" s="1"/>
  <c r="C6317" i="1"/>
  <c r="D6317" i="1" s="1"/>
  <c r="C6316" i="1"/>
  <c r="D6316" i="1" s="1"/>
  <c r="C6315" i="1"/>
  <c r="D6315" i="1" s="1"/>
  <c r="C6314" i="1"/>
  <c r="D6314" i="1" s="1"/>
  <c r="C6313" i="1"/>
  <c r="D6313" i="1" s="1"/>
  <c r="C6312" i="1"/>
  <c r="D6312" i="1" s="1"/>
  <c r="C6311" i="1"/>
  <c r="D6311" i="1" s="1"/>
  <c r="C6310" i="1"/>
  <c r="D6310" i="1" s="1"/>
  <c r="C6309" i="1"/>
  <c r="D6309" i="1" s="1"/>
  <c r="C6308" i="1"/>
  <c r="D6308" i="1" s="1"/>
  <c r="C6307" i="1"/>
  <c r="D6307" i="1" s="1"/>
  <c r="C6306" i="1"/>
  <c r="D6306" i="1" s="1"/>
  <c r="C6305" i="1"/>
  <c r="D6305" i="1" s="1"/>
  <c r="C6304" i="1"/>
  <c r="D6304" i="1" s="1"/>
  <c r="C6303" i="1"/>
  <c r="D6303" i="1" s="1"/>
  <c r="C6302" i="1"/>
  <c r="D6302" i="1" s="1"/>
  <c r="C6301" i="1"/>
  <c r="D6301" i="1" s="1"/>
  <c r="C6300" i="1"/>
  <c r="D6300" i="1" s="1"/>
  <c r="C6299" i="1"/>
  <c r="D6299" i="1" s="1"/>
  <c r="C6298" i="1"/>
  <c r="D6298" i="1" s="1"/>
  <c r="C6297" i="1"/>
  <c r="D6297" i="1" s="1"/>
  <c r="C6296" i="1"/>
  <c r="D6296" i="1" s="1"/>
  <c r="C6295" i="1"/>
  <c r="D6295" i="1" s="1"/>
  <c r="C6294" i="1"/>
  <c r="D6294" i="1" s="1"/>
  <c r="C6293" i="1"/>
  <c r="D6293" i="1" s="1"/>
  <c r="C6292" i="1"/>
  <c r="D6292" i="1" s="1"/>
  <c r="C6291" i="1"/>
  <c r="D6291" i="1" s="1"/>
  <c r="C6290" i="1"/>
  <c r="D6290" i="1" s="1"/>
  <c r="C6289" i="1"/>
  <c r="D6289" i="1" s="1"/>
  <c r="C6288" i="1"/>
  <c r="D6288" i="1" s="1"/>
  <c r="C6287" i="1"/>
  <c r="D6287" i="1" s="1"/>
  <c r="C6286" i="1"/>
  <c r="D6286" i="1" s="1"/>
  <c r="C6285" i="1"/>
  <c r="D6285" i="1" s="1"/>
  <c r="C6284" i="1"/>
  <c r="D6284" i="1" s="1"/>
  <c r="C6283" i="1"/>
  <c r="D6283" i="1" s="1"/>
  <c r="C6282" i="1"/>
  <c r="D6282" i="1" s="1"/>
  <c r="C6281" i="1"/>
  <c r="D6281" i="1" s="1"/>
  <c r="C6280" i="1"/>
  <c r="D6280" i="1" s="1"/>
  <c r="C6279" i="1"/>
  <c r="D6279" i="1" s="1"/>
  <c r="C6278" i="1"/>
  <c r="D6278" i="1" s="1"/>
  <c r="C6277" i="1"/>
  <c r="D6277" i="1" s="1"/>
  <c r="C6276" i="1"/>
  <c r="D6276" i="1" s="1"/>
  <c r="C6275" i="1"/>
  <c r="D6275" i="1" s="1"/>
  <c r="C6274" i="1"/>
  <c r="D6274" i="1" s="1"/>
  <c r="C6273" i="1"/>
  <c r="D6273" i="1" s="1"/>
  <c r="C6272" i="1"/>
  <c r="D6272" i="1" s="1"/>
  <c r="C6271" i="1"/>
  <c r="D6271" i="1" s="1"/>
  <c r="C6270" i="1"/>
  <c r="D6270" i="1" s="1"/>
  <c r="C6269" i="1"/>
  <c r="D6269" i="1" s="1"/>
  <c r="C6268" i="1"/>
  <c r="D6268" i="1" s="1"/>
  <c r="C6267" i="1"/>
  <c r="D6267" i="1" s="1"/>
  <c r="C6266" i="1"/>
  <c r="D6266" i="1" s="1"/>
  <c r="C6265" i="1"/>
  <c r="D6265" i="1" s="1"/>
  <c r="C6264" i="1"/>
  <c r="D6264" i="1" s="1"/>
  <c r="C6263" i="1"/>
  <c r="D6263" i="1" s="1"/>
  <c r="C6262" i="1"/>
  <c r="D6262" i="1" s="1"/>
  <c r="C6261" i="1"/>
  <c r="D6261" i="1" s="1"/>
  <c r="C6260" i="1"/>
  <c r="D6260" i="1" s="1"/>
  <c r="C6259" i="1"/>
  <c r="D6259" i="1" s="1"/>
  <c r="C6258" i="1"/>
  <c r="D6258" i="1" s="1"/>
  <c r="C6257" i="1"/>
  <c r="D6257" i="1" s="1"/>
  <c r="C6256" i="1"/>
  <c r="D6256" i="1" s="1"/>
  <c r="C6255" i="1"/>
  <c r="D6255" i="1" s="1"/>
  <c r="C6254" i="1"/>
  <c r="D6254" i="1" s="1"/>
  <c r="C6253" i="1"/>
  <c r="D6253" i="1" s="1"/>
  <c r="C6252" i="1"/>
  <c r="D6252" i="1" s="1"/>
  <c r="C6251" i="1"/>
  <c r="D6251" i="1" s="1"/>
  <c r="C6250" i="1"/>
  <c r="D6250" i="1" s="1"/>
  <c r="C6249" i="1"/>
  <c r="D6249" i="1" s="1"/>
  <c r="C6248" i="1"/>
  <c r="D6248" i="1" s="1"/>
  <c r="C6247" i="1"/>
  <c r="D6247" i="1" s="1"/>
  <c r="C6246" i="1"/>
  <c r="D6246" i="1" s="1"/>
  <c r="C6245" i="1"/>
  <c r="D6245" i="1" s="1"/>
  <c r="C6244" i="1"/>
  <c r="D6244" i="1" s="1"/>
  <c r="C6243" i="1"/>
  <c r="D6243" i="1" s="1"/>
  <c r="C6242" i="1"/>
  <c r="D6242" i="1" s="1"/>
  <c r="C6241" i="1"/>
  <c r="D6241" i="1" s="1"/>
  <c r="C6240" i="1"/>
  <c r="D6240" i="1" s="1"/>
  <c r="C6239" i="1"/>
  <c r="D6239" i="1" s="1"/>
  <c r="C6238" i="1"/>
  <c r="D6238" i="1" s="1"/>
  <c r="C6237" i="1"/>
  <c r="D6237" i="1" s="1"/>
  <c r="C6236" i="1"/>
  <c r="D6236" i="1" s="1"/>
  <c r="C6235" i="1"/>
  <c r="D6235" i="1" s="1"/>
  <c r="C6234" i="1"/>
  <c r="D6234" i="1" s="1"/>
  <c r="C6233" i="1"/>
  <c r="D6233" i="1" s="1"/>
  <c r="C6232" i="1"/>
  <c r="D6232" i="1" s="1"/>
  <c r="C6231" i="1"/>
  <c r="D6231" i="1" s="1"/>
  <c r="C6230" i="1"/>
  <c r="D6230" i="1" s="1"/>
  <c r="C6229" i="1"/>
  <c r="D6229" i="1" s="1"/>
  <c r="C6228" i="1"/>
  <c r="D6228" i="1" s="1"/>
  <c r="C6227" i="1"/>
  <c r="D6227" i="1" s="1"/>
  <c r="C6226" i="1"/>
  <c r="D6226" i="1" s="1"/>
  <c r="C6225" i="1"/>
  <c r="D6225" i="1" s="1"/>
  <c r="C6224" i="1"/>
  <c r="D6224" i="1" s="1"/>
  <c r="C6223" i="1"/>
  <c r="D6223" i="1" s="1"/>
  <c r="C6222" i="1"/>
  <c r="D6222" i="1" s="1"/>
  <c r="C6221" i="1"/>
  <c r="D6221" i="1" s="1"/>
  <c r="C6220" i="1"/>
  <c r="D6220" i="1" s="1"/>
  <c r="C6219" i="1"/>
  <c r="D6219" i="1" s="1"/>
  <c r="C6218" i="1"/>
  <c r="D6218" i="1" s="1"/>
  <c r="C6217" i="1"/>
  <c r="D6217" i="1" s="1"/>
  <c r="C6216" i="1"/>
  <c r="D6216" i="1" s="1"/>
  <c r="C6215" i="1"/>
  <c r="D6215" i="1" s="1"/>
  <c r="C6214" i="1"/>
  <c r="D6214" i="1" s="1"/>
  <c r="C6213" i="1"/>
  <c r="D6213" i="1" s="1"/>
  <c r="C6212" i="1"/>
  <c r="D6212" i="1" s="1"/>
  <c r="C6211" i="1"/>
  <c r="D6211" i="1" s="1"/>
  <c r="C6210" i="1"/>
  <c r="D6210" i="1" s="1"/>
  <c r="C6209" i="1"/>
  <c r="D6209" i="1" s="1"/>
  <c r="C6208" i="1"/>
  <c r="D6208" i="1" s="1"/>
  <c r="C6207" i="1"/>
  <c r="D6207" i="1" s="1"/>
  <c r="C6206" i="1"/>
  <c r="D6206" i="1" s="1"/>
  <c r="C6205" i="1"/>
  <c r="D6205" i="1" s="1"/>
  <c r="C6204" i="1"/>
  <c r="D6204" i="1" s="1"/>
  <c r="C6203" i="1"/>
  <c r="D6203" i="1" s="1"/>
  <c r="C6202" i="1"/>
  <c r="D6202" i="1" s="1"/>
  <c r="C6201" i="1"/>
  <c r="D6201" i="1" s="1"/>
  <c r="C6200" i="1"/>
  <c r="D6200" i="1" s="1"/>
  <c r="C6199" i="1"/>
  <c r="D6199" i="1" s="1"/>
  <c r="C6198" i="1"/>
  <c r="D6198" i="1" s="1"/>
  <c r="C6197" i="1"/>
  <c r="D6197" i="1" s="1"/>
  <c r="C6196" i="1"/>
  <c r="D6196" i="1" s="1"/>
  <c r="C6195" i="1"/>
  <c r="D6195" i="1" s="1"/>
  <c r="C6194" i="1"/>
  <c r="D6194" i="1" s="1"/>
  <c r="C6193" i="1"/>
  <c r="D6193" i="1" s="1"/>
  <c r="C6192" i="1"/>
  <c r="D6192" i="1" s="1"/>
  <c r="C6191" i="1"/>
  <c r="D6191" i="1" s="1"/>
  <c r="C6190" i="1"/>
  <c r="D6190" i="1" s="1"/>
  <c r="C6189" i="1"/>
  <c r="D6189" i="1" s="1"/>
  <c r="C6188" i="1"/>
  <c r="D6188" i="1" s="1"/>
  <c r="C6187" i="1"/>
  <c r="D6187" i="1" s="1"/>
  <c r="C6186" i="1"/>
  <c r="D6186" i="1" s="1"/>
  <c r="C6185" i="1"/>
  <c r="D6185" i="1" s="1"/>
  <c r="C6184" i="1"/>
  <c r="D6184" i="1" s="1"/>
  <c r="C6183" i="1"/>
  <c r="D6183" i="1" s="1"/>
  <c r="C6182" i="1"/>
  <c r="D6182" i="1" s="1"/>
  <c r="C6181" i="1"/>
  <c r="D6181" i="1" s="1"/>
  <c r="C6180" i="1"/>
  <c r="D6180" i="1" s="1"/>
  <c r="C6179" i="1"/>
  <c r="D6179" i="1" s="1"/>
  <c r="C6178" i="1"/>
  <c r="D6178" i="1" s="1"/>
  <c r="C6177" i="1"/>
  <c r="D6177" i="1" s="1"/>
  <c r="C6176" i="1"/>
  <c r="D6176" i="1" s="1"/>
  <c r="C6175" i="1"/>
  <c r="D6175" i="1" s="1"/>
  <c r="C6174" i="1"/>
  <c r="D6174" i="1" s="1"/>
  <c r="C6173" i="1"/>
  <c r="D6173" i="1" s="1"/>
  <c r="C6172" i="1"/>
  <c r="D6172" i="1" s="1"/>
  <c r="C6171" i="1"/>
  <c r="D6171" i="1" s="1"/>
  <c r="C6170" i="1"/>
  <c r="D6170" i="1" s="1"/>
  <c r="C6169" i="1"/>
  <c r="D6169" i="1" s="1"/>
  <c r="C6168" i="1"/>
  <c r="D6168" i="1" s="1"/>
  <c r="C6167" i="1"/>
  <c r="D6167" i="1" s="1"/>
  <c r="C6166" i="1"/>
  <c r="D6166" i="1" s="1"/>
  <c r="C6165" i="1"/>
  <c r="D6165" i="1" s="1"/>
  <c r="C6164" i="1"/>
  <c r="D6164" i="1" s="1"/>
  <c r="C6163" i="1"/>
  <c r="D6163" i="1" s="1"/>
  <c r="C6162" i="1"/>
  <c r="D6162" i="1" s="1"/>
  <c r="C6161" i="1"/>
  <c r="D6161" i="1" s="1"/>
  <c r="C6160" i="1"/>
  <c r="D6160" i="1" s="1"/>
  <c r="C6159" i="1"/>
  <c r="D6159" i="1" s="1"/>
  <c r="C6158" i="1"/>
  <c r="D6158" i="1" s="1"/>
  <c r="C6157" i="1"/>
  <c r="D6157" i="1" s="1"/>
  <c r="C6156" i="1"/>
  <c r="D6156" i="1" s="1"/>
  <c r="C6155" i="1"/>
  <c r="D6155" i="1" s="1"/>
  <c r="C6154" i="1"/>
  <c r="D6154" i="1" s="1"/>
  <c r="C6153" i="1"/>
  <c r="D6153" i="1" s="1"/>
  <c r="C6152" i="1"/>
  <c r="D6152" i="1" s="1"/>
  <c r="C6151" i="1"/>
  <c r="D6151" i="1" s="1"/>
  <c r="C6150" i="1"/>
  <c r="D6150" i="1" s="1"/>
  <c r="C6149" i="1"/>
  <c r="D6149" i="1" s="1"/>
  <c r="C6148" i="1"/>
  <c r="D6148" i="1" s="1"/>
  <c r="C6147" i="1"/>
  <c r="D6147" i="1" s="1"/>
  <c r="C6146" i="1"/>
  <c r="D6146" i="1" s="1"/>
  <c r="C6145" i="1"/>
  <c r="D6145" i="1" s="1"/>
  <c r="C6144" i="1"/>
  <c r="D6144" i="1" s="1"/>
  <c r="C6143" i="1"/>
  <c r="D6143" i="1" s="1"/>
  <c r="C6142" i="1"/>
  <c r="D6142" i="1" s="1"/>
  <c r="C6141" i="1"/>
  <c r="D6141" i="1" s="1"/>
  <c r="C6140" i="1"/>
  <c r="D6140" i="1" s="1"/>
  <c r="C6139" i="1"/>
  <c r="D6139" i="1" s="1"/>
  <c r="C6138" i="1"/>
  <c r="D6138" i="1" s="1"/>
  <c r="C6137" i="1"/>
  <c r="D6137" i="1" s="1"/>
  <c r="C6136" i="1"/>
  <c r="D6136" i="1" s="1"/>
  <c r="C6135" i="1"/>
  <c r="D6135" i="1" s="1"/>
  <c r="C6134" i="1"/>
  <c r="D6134" i="1" s="1"/>
  <c r="C6133" i="1"/>
  <c r="D6133" i="1" s="1"/>
  <c r="C6132" i="1"/>
  <c r="D6132" i="1" s="1"/>
  <c r="C6131" i="1"/>
  <c r="D6131" i="1" s="1"/>
  <c r="C6130" i="1"/>
  <c r="D6130" i="1" s="1"/>
  <c r="C6129" i="1"/>
  <c r="D6129" i="1" s="1"/>
  <c r="C6128" i="1"/>
  <c r="D6128" i="1" s="1"/>
  <c r="C6127" i="1"/>
  <c r="D6127" i="1" s="1"/>
  <c r="C6126" i="1"/>
  <c r="D6126" i="1" s="1"/>
  <c r="C6125" i="1"/>
  <c r="D6125" i="1" s="1"/>
  <c r="C6124" i="1"/>
  <c r="D6124" i="1" s="1"/>
  <c r="C6123" i="1"/>
  <c r="D6123" i="1" s="1"/>
  <c r="C6122" i="1"/>
  <c r="D6122" i="1" s="1"/>
  <c r="C6121" i="1"/>
  <c r="D6121" i="1" s="1"/>
  <c r="C6120" i="1"/>
  <c r="D6120" i="1" s="1"/>
  <c r="C6119" i="1"/>
  <c r="D6119" i="1" s="1"/>
  <c r="C6118" i="1"/>
  <c r="D6118" i="1" s="1"/>
  <c r="C6117" i="1"/>
  <c r="D6117" i="1" s="1"/>
  <c r="C6116" i="1"/>
  <c r="D6116" i="1" s="1"/>
  <c r="C6115" i="1"/>
  <c r="D6115" i="1" s="1"/>
  <c r="C6114" i="1"/>
  <c r="D6114" i="1" s="1"/>
  <c r="C6113" i="1"/>
  <c r="D6113" i="1" s="1"/>
  <c r="C6112" i="1"/>
  <c r="D6112" i="1" s="1"/>
  <c r="C6111" i="1"/>
  <c r="D6111" i="1" s="1"/>
  <c r="C6110" i="1"/>
  <c r="D6110" i="1" s="1"/>
  <c r="C6109" i="1"/>
  <c r="D6109" i="1" s="1"/>
  <c r="C6108" i="1"/>
  <c r="D6108" i="1" s="1"/>
  <c r="C6107" i="1"/>
  <c r="D6107" i="1" s="1"/>
  <c r="C6106" i="1"/>
  <c r="D6106" i="1" s="1"/>
  <c r="C6105" i="1"/>
  <c r="D6105" i="1" s="1"/>
  <c r="C6104" i="1"/>
  <c r="D6104" i="1" s="1"/>
  <c r="C6103" i="1"/>
  <c r="D6103" i="1" s="1"/>
  <c r="C6102" i="1"/>
  <c r="D6102" i="1" s="1"/>
  <c r="C6101" i="1"/>
  <c r="D6101" i="1" s="1"/>
  <c r="C6100" i="1"/>
  <c r="D6100" i="1" s="1"/>
  <c r="C6099" i="1"/>
  <c r="D6099" i="1" s="1"/>
  <c r="C6098" i="1"/>
  <c r="D6098" i="1" s="1"/>
  <c r="C6097" i="1"/>
  <c r="D6097" i="1" s="1"/>
  <c r="C6096" i="1"/>
  <c r="D6096" i="1" s="1"/>
  <c r="C6095" i="1"/>
  <c r="D6095" i="1" s="1"/>
  <c r="C6094" i="1"/>
  <c r="D6094" i="1" s="1"/>
  <c r="C6093" i="1"/>
  <c r="D6093" i="1" s="1"/>
  <c r="C6092" i="1"/>
  <c r="D6092" i="1" s="1"/>
  <c r="C6091" i="1"/>
  <c r="D6091" i="1" s="1"/>
  <c r="C6090" i="1"/>
  <c r="D6090" i="1" s="1"/>
  <c r="C6089" i="1"/>
  <c r="D6089" i="1" s="1"/>
  <c r="C6088" i="1"/>
  <c r="D6088" i="1" s="1"/>
  <c r="C6087" i="1"/>
  <c r="D6087" i="1" s="1"/>
  <c r="C6086" i="1"/>
  <c r="D6086" i="1" s="1"/>
  <c r="C6085" i="1"/>
  <c r="D6085" i="1" s="1"/>
  <c r="C6084" i="1"/>
  <c r="D6084" i="1" s="1"/>
  <c r="C6083" i="1"/>
  <c r="D6083" i="1" s="1"/>
  <c r="C6082" i="1"/>
  <c r="D6082" i="1" s="1"/>
  <c r="C6081" i="1"/>
  <c r="D6081" i="1" s="1"/>
  <c r="C6080" i="1"/>
  <c r="D6080" i="1" s="1"/>
  <c r="C6079" i="1"/>
  <c r="D6079" i="1" s="1"/>
  <c r="C6078" i="1"/>
  <c r="D6078" i="1" s="1"/>
  <c r="C6077" i="1"/>
  <c r="D6077" i="1" s="1"/>
  <c r="C6076" i="1"/>
  <c r="D6076" i="1" s="1"/>
  <c r="C6075" i="1"/>
  <c r="D6075" i="1" s="1"/>
  <c r="C6074" i="1"/>
  <c r="D6074" i="1" s="1"/>
  <c r="C6073" i="1"/>
  <c r="D6073" i="1" s="1"/>
  <c r="C6072" i="1"/>
  <c r="D6072" i="1" s="1"/>
  <c r="C6071" i="1"/>
  <c r="D6071" i="1" s="1"/>
  <c r="C6070" i="1"/>
  <c r="D6070" i="1" s="1"/>
  <c r="C6069" i="1"/>
  <c r="D6069" i="1" s="1"/>
  <c r="C6068" i="1"/>
  <c r="D6068" i="1" s="1"/>
  <c r="C6067" i="1"/>
  <c r="D6067" i="1" s="1"/>
  <c r="C6066" i="1"/>
  <c r="D6066" i="1" s="1"/>
  <c r="C6065" i="1"/>
  <c r="D6065" i="1" s="1"/>
  <c r="C6064" i="1"/>
  <c r="D6064" i="1" s="1"/>
  <c r="C6063" i="1"/>
  <c r="D6063" i="1" s="1"/>
  <c r="C6062" i="1"/>
  <c r="D6062" i="1" s="1"/>
  <c r="C6061" i="1"/>
  <c r="D6061" i="1" s="1"/>
  <c r="C6060" i="1"/>
  <c r="D6060" i="1" s="1"/>
  <c r="C6059" i="1"/>
  <c r="D6059" i="1" s="1"/>
  <c r="C6058" i="1"/>
  <c r="D6058" i="1" s="1"/>
  <c r="C6057" i="1"/>
  <c r="D6057" i="1" s="1"/>
  <c r="C6056" i="1"/>
  <c r="D6056" i="1" s="1"/>
  <c r="C6055" i="1"/>
  <c r="D6055" i="1" s="1"/>
  <c r="C6054" i="1"/>
  <c r="D6054" i="1" s="1"/>
  <c r="C6053" i="1"/>
  <c r="D6053" i="1" s="1"/>
  <c r="C6052" i="1"/>
  <c r="D6052" i="1" s="1"/>
  <c r="C6051" i="1"/>
  <c r="D6051" i="1" s="1"/>
  <c r="C6050" i="1"/>
  <c r="D6050" i="1" s="1"/>
  <c r="C6049" i="1"/>
  <c r="D6049" i="1" s="1"/>
  <c r="C6048" i="1"/>
  <c r="D6048" i="1" s="1"/>
  <c r="C6047" i="1"/>
  <c r="D6047" i="1" s="1"/>
  <c r="C6046" i="1"/>
  <c r="D6046" i="1" s="1"/>
  <c r="C6045" i="1"/>
  <c r="D6045" i="1" s="1"/>
  <c r="C6044" i="1"/>
  <c r="D6044" i="1" s="1"/>
  <c r="C6043" i="1"/>
  <c r="D6043" i="1" s="1"/>
  <c r="C6042" i="1"/>
  <c r="D6042" i="1" s="1"/>
  <c r="C6041" i="1"/>
  <c r="D6041" i="1" s="1"/>
  <c r="C6040" i="1"/>
  <c r="D6040" i="1" s="1"/>
  <c r="C6039" i="1"/>
  <c r="D6039" i="1" s="1"/>
  <c r="C6038" i="1"/>
  <c r="D6038" i="1" s="1"/>
  <c r="C6037" i="1"/>
  <c r="D6037" i="1" s="1"/>
  <c r="C6036" i="1"/>
  <c r="D6036" i="1" s="1"/>
  <c r="C6035" i="1"/>
  <c r="D6035" i="1" s="1"/>
  <c r="C6034" i="1"/>
  <c r="D6034" i="1" s="1"/>
  <c r="C6033" i="1"/>
  <c r="D6033" i="1" s="1"/>
  <c r="C6032" i="1"/>
  <c r="D6032" i="1" s="1"/>
  <c r="C6031" i="1"/>
  <c r="D6031" i="1" s="1"/>
  <c r="C6030" i="1"/>
  <c r="D6030" i="1" s="1"/>
  <c r="C6029" i="1"/>
  <c r="D6029" i="1" s="1"/>
  <c r="C6028" i="1"/>
  <c r="D6028" i="1" s="1"/>
  <c r="C6027" i="1"/>
  <c r="D6027" i="1" s="1"/>
  <c r="C6026" i="1"/>
  <c r="D6026" i="1" s="1"/>
  <c r="C6025" i="1"/>
  <c r="D6025" i="1" s="1"/>
  <c r="C6024" i="1"/>
  <c r="D6024" i="1" s="1"/>
  <c r="C6023" i="1"/>
  <c r="D6023" i="1" s="1"/>
  <c r="C6022" i="1"/>
  <c r="D6022" i="1" s="1"/>
  <c r="C6021" i="1"/>
  <c r="D6021" i="1" s="1"/>
  <c r="C6020" i="1"/>
  <c r="D6020" i="1" s="1"/>
  <c r="C6019" i="1"/>
  <c r="D6019" i="1" s="1"/>
  <c r="C6018" i="1"/>
  <c r="D6018" i="1" s="1"/>
  <c r="C6017" i="1"/>
  <c r="D6017" i="1" s="1"/>
  <c r="C6016" i="1"/>
  <c r="D6016" i="1" s="1"/>
  <c r="C6015" i="1"/>
  <c r="D6015" i="1" s="1"/>
  <c r="C6014" i="1"/>
  <c r="D6014" i="1" s="1"/>
  <c r="C6013" i="1"/>
  <c r="D6013" i="1" s="1"/>
  <c r="C6012" i="1"/>
  <c r="D6012" i="1" s="1"/>
  <c r="C6011" i="1"/>
  <c r="D6011" i="1" s="1"/>
  <c r="C6010" i="1"/>
  <c r="D6010" i="1" s="1"/>
  <c r="C6009" i="1"/>
  <c r="D6009" i="1" s="1"/>
  <c r="C6008" i="1"/>
  <c r="D6008" i="1" s="1"/>
  <c r="C6007" i="1"/>
  <c r="D6007" i="1" s="1"/>
  <c r="C6006" i="1"/>
  <c r="D6006" i="1" s="1"/>
  <c r="C6005" i="1"/>
  <c r="D6005" i="1" s="1"/>
  <c r="C6004" i="1"/>
  <c r="D6004" i="1" s="1"/>
  <c r="C6003" i="1"/>
  <c r="D6003" i="1" s="1"/>
  <c r="C6002" i="1"/>
  <c r="D6002" i="1" s="1"/>
  <c r="C6001" i="1"/>
  <c r="D6001" i="1" s="1"/>
  <c r="C6000" i="1"/>
  <c r="D6000" i="1" s="1"/>
  <c r="C5999" i="1"/>
  <c r="D5999" i="1" s="1"/>
  <c r="C5998" i="1"/>
  <c r="D5998" i="1" s="1"/>
  <c r="C5997" i="1"/>
  <c r="D5997" i="1" s="1"/>
  <c r="C5996" i="1"/>
  <c r="D5996" i="1" s="1"/>
  <c r="C5995" i="1"/>
  <c r="D5995" i="1" s="1"/>
  <c r="C5994" i="1"/>
  <c r="D5994" i="1" s="1"/>
  <c r="C5993" i="1"/>
  <c r="D5993" i="1" s="1"/>
  <c r="C5992" i="1"/>
  <c r="D5992" i="1" s="1"/>
  <c r="C5991" i="1"/>
  <c r="D5991" i="1" s="1"/>
  <c r="C5990" i="1"/>
  <c r="D5990" i="1" s="1"/>
  <c r="C5989" i="1"/>
  <c r="D5989" i="1" s="1"/>
  <c r="C5988" i="1"/>
  <c r="D5988" i="1" s="1"/>
  <c r="C5987" i="1"/>
  <c r="D5987" i="1" s="1"/>
  <c r="C5986" i="1"/>
  <c r="D5986" i="1" s="1"/>
  <c r="C5985" i="1"/>
  <c r="D5985" i="1" s="1"/>
  <c r="C5984" i="1"/>
  <c r="D5984" i="1" s="1"/>
  <c r="C5983" i="1"/>
  <c r="D5983" i="1" s="1"/>
  <c r="C5982" i="1"/>
  <c r="D5982" i="1" s="1"/>
  <c r="C5981" i="1"/>
  <c r="D5981" i="1" s="1"/>
  <c r="C5980" i="1"/>
  <c r="D5980" i="1" s="1"/>
  <c r="C5979" i="1"/>
  <c r="D5979" i="1" s="1"/>
  <c r="C5978" i="1"/>
  <c r="D5978" i="1" s="1"/>
  <c r="C5977" i="1"/>
  <c r="D5977" i="1" s="1"/>
  <c r="C5976" i="1"/>
  <c r="D5976" i="1" s="1"/>
  <c r="C5975" i="1"/>
  <c r="D5975" i="1" s="1"/>
  <c r="C5974" i="1"/>
  <c r="D5974" i="1" s="1"/>
  <c r="C5973" i="1"/>
  <c r="D5973" i="1" s="1"/>
  <c r="C5972" i="1"/>
  <c r="D5972" i="1" s="1"/>
  <c r="C5971" i="1"/>
  <c r="D5971" i="1" s="1"/>
  <c r="C5970" i="1"/>
  <c r="D5970" i="1" s="1"/>
  <c r="C5969" i="1"/>
  <c r="D5969" i="1" s="1"/>
  <c r="C5968" i="1"/>
  <c r="D5968" i="1" s="1"/>
  <c r="C5967" i="1"/>
  <c r="D5967" i="1" s="1"/>
  <c r="C5966" i="1"/>
  <c r="D5966" i="1" s="1"/>
  <c r="C5965" i="1"/>
  <c r="D5965" i="1" s="1"/>
  <c r="C5964" i="1"/>
  <c r="D5964" i="1" s="1"/>
  <c r="C5963" i="1"/>
  <c r="D5963" i="1" s="1"/>
  <c r="C5962" i="1"/>
  <c r="D5962" i="1" s="1"/>
  <c r="C5961" i="1"/>
  <c r="D5961" i="1" s="1"/>
  <c r="C5960" i="1"/>
  <c r="D5960" i="1" s="1"/>
  <c r="C5959" i="1"/>
  <c r="D5959" i="1" s="1"/>
  <c r="C5958" i="1"/>
  <c r="D5958" i="1" s="1"/>
  <c r="C5957" i="1"/>
  <c r="D5957" i="1" s="1"/>
  <c r="C5956" i="1"/>
  <c r="D5956" i="1" s="1"/>
  <c r="C5955" i="1"/>
  <c r="D5955" i="1" s="1"/>
  <c r="C5954" i="1"/>
  <c r="D5954" i="1" s="1"/>
  <c r="C5953" i="1"/>
  <c r="D5953" i="1" s="1"/>
  <c r="C5952" i="1"/>
  <c r="D5952" i="1" s="1"/>
  <c r="C5951" i="1"/>
  <c r="D5951" i="1" s="1"/>
  <c r="C5950" i="1"/>
  <c r="D5950" i="1" s="1"/>
  <c r="C5949" i="1"/>
  <c r="D5949" i="1" s="1"/>
  <c r="C5948" i="1"/>
  <c r="D5948" i="1" s="1"/>
  <c r="C5947" i="1"/>
  <c r="D5947" i="1" s="1"/>
  <c r="C5946" i="1"/>
  <c r="D5946" i="1" s="1"/>
  <c r="C5945" i="1"/>
  <c r="D5945" i="1" s="1"/>
  <c r="C5944" i="1"/>
  <c r="D5944" i="1" s="1"/>
  <c r="C5943" i="1"/>
  <c r="D5943" i="1" s="1"/>
  <c r="C5942" i="1"/>
  <c r="D5942" i="1" s="1"/>
  <c r="C5941" i="1"/>
  <c r="D5941" i="1" s="1"/>
  <c r="C5940" i="1"/>
  <c r="D5940" i="1" s="1"/>
  <c r="C5939" i="1"/>
  <c r="D5939" i="1" s="1"/>
  <c r="C5938" i="1"/>
  <c r="D5938" i="1" s="1"/>
  <c r="C5937" i="1"/>
  <c r="D5937" i="1" s="1"/>
  <c r="C5936" i="1"/>
  <c r="D5936" i="1" s="1"/>
  <c r="C5935" i="1"/>
  <c r="D5935" i="1" s="1"/>
  <c r="C5934" i="1"/>
  <c r="D5934" i="1" s="1"/>
  <c r="C5933" i="1"/>
  <c r="D5933" i="1" s="1"/>
  <c r="C5932" i="1"/>
  <c r="D5932" i="1" s="1"/>
  <c r="C5931" i="1"/>
  <c r="D5931" i="1" s="1"/>
  <c r="C5930" i="1"/>
  <c r="D5930" i="1" s="1"/>
  <c r="C5929" i="1"/>
  <c r="D5929" i="1" s="1"/>
  <c r="C5928" i="1"/>
  <c r="D5928" i="1" s="1"/>
  <c r="C5927" i="1"/>
  <c r="D5927" i="1" s="1"/>
  <c r="C5926" i="1"/>
  <c r="D5926" i="1" s="1"/>
  <c r="C5925" i="1"/>
  <c r="D5925" i="1" s="1"/>
  <c r="C5924" i="1"/>
  <c r="D5924" i="1" s="1"/>
  <c r="C5923" i="1"/>
  <c r="D5923" i="1" s="1"/>
  <c r="C5922" i="1"/>
  <c r="D5922" i="1" s="1"/>
  <c r="C5921" i="1"/>
  <c r="D5921" i="1" s="1"/>
  <c r="C5920" i="1"/>
  <c r="D5920" i="1" s="1"/>
  <c r="C5919" i="1"/>
  <c r="D5919" i="1" s="1"/>
  <c r="C5918" i="1"/>
  <c r="D5918" i="1" s="1"/>
  <c r="C5917" i="1"/>
  <c r="D5917" i="1" s="1"/>
  <c r="C5916" i="1"/>
  <c r="D5916" i="1" s="1"/>
  <c r="C5915" i="1"/>
  <c r="D5915" i="1" s="1"/>
  <c r="C5914" i="1"/>
  <c r="D5914" i="1" s="1"/>
  <c r="C5913" i="1"/>
  <c r="D5913" i="1" s="1"/>
  <c r="C5912" i="1"/>
  <c r="D5912" i="1" s="1"/>
  <c r="C5911" i="1"/>
  <c r="D5911" i="1" s="1"/>
  <c r="C5910" i="1"/>
  <c r="D5910" i="1" s="1"/>
  <c r="C5909" i="1"/>
  <c r="D5909" i="1" s="1"/>
  <c r="C5908" i="1"/>
  <c r="D5908" i="1" s="1"/>
  <c r="C5907" i="1"/>
  <c r="D5907" i="1" s="1"/>
  <c r="C5906" i="1"/>
  <c r="D5906" i="1" s="1"/>
  <c r="C5905" i="1"/>
  <c r="D5905" i="1" s="1"/>
  <c r="C5904" i="1"/>
  <c r="D5904" i="1" s="1"/>
  <c r="C5903" i="1"/>
  <c r="D5903" i="1" s="1"/>
  <c r="C5902" i="1"/>
  <c r="D5902" i="1" s="1"/>
  <c r="C5901" i="1"/>
  <c r="D5901" i="1" s="1"/>
  <c r="C5900" i="1"/>
  <c r="D5900" i="1" s="1"/>
  <c r="C5899" i="1"/>
  <c r="D5899" i="1" s="1"/>
  <c r="C5898" i="1"/>
  <c r="D5898" i="1" s="1"/>
  <c r="C5897" i="1"/>
  <c r="D5897" i="1" s="1"/>
  <c r="C5896" i="1"/>
  <c r="D5896" i="1" s="1"/>
  <c r="C5895" i="1"/>
  <c r="D5895" i="1" s="1"/>
  <c r="C5894" i="1"/>
  <c r="D5894" i="1" s="1"/>
  <c r="C5893" i="1"/>
  <c r="D5893" i="1" s="1"/>
  <c r="C5892" i="1"/>
  <c r="D5892" i="1" s="1"/>
  <c r="C5891" i="1"/>
  <c r="D5891" i="1" s="1"/>
  <c r="C5890" i="1"/>
  <c r="D5890" i="1" s="1"/>
  <c r="C5889" i="1"/>
  <c r="D5889" i="1" s="1"/>
  <c r="C5888" i="1"/>
  <c r="D5888" i="1" s="1"/>
  <c r="C5887" i="1"/>
  <c r="D5887" i="1" s="1"/>
  <c r="C5886" i="1"/>
  <c r="D5886" i="1" s="1"/>
  <c r="C5885" i="1"/>
  <c r="D5885" i="1" s="1"/>
  <c r="C5884" i="1"/>
  <c r="D5884" i="1" s="1"/>
  <c r="C5883" i="1"/>
  <c r="D5883" i="1" s="1"/>
  <c r="C5882" i="1"/>
  <c r="D5882" i="1" s="1"/>
  <c r="C5881" i="1"/>
  <c r="D5881" i="1" s="1"/>
  <c r="C5880" i="1"/>
  <c r="D5880" i="1" s="1"/>
  <c r="C5879" i="1"/>
  <c r="D5879" i="1" s="1"/>
  <c r="C5878" i="1"/>
  <c r="D5878" i="1" s="1"/>
  <c r="C5877" i="1"/>
  <c r="D5877" i="1" s="1"/>
  <c r="C5876" i="1"/>
  <c r="D5876" i="1" s="1"/>
  <c r="C5875" i="1"/>
  <c r="D5875" i="1" s="1"/>
  <c r="C5874" i="1"/>
  <c r="D5874" i="1" s="1"/>
  <c r="C5873" i="1"/>
  <c r="D5873" i="1" s="1"/>
  <c r="C5872" i="1"/>
  <c r="D5872" i="1" s="1"/>
  <c r="C5871" i="1"/>
  <c r="D5871" i="1" s="1"/>
  <c r="C5870" i="1"/>
  <c r="D5870" i="1" s="1"/>
  <c r="C5869" i="1"/>
  <c r="D5869" i="1" s="1"/>
  <c r="C5868" i="1"/>
  <c r="D5868" i="1" s="1"/>
  <c r="C5867" i="1"/>
  <c r="D5867" i="1" s="1"/>
  <c r="C5866" i="1"/>
  <c r="D5866" i="1" s="1"/>
  <c r="C5865" i="1"/>
  <c r="D5865" i="1" s="1"/>
  <c r="C5864" i="1"/>
  <c r="D5864" i="1" s="1"/>
  <c r="C5863" i="1"/>
  <c r="D5863" i="1" s="1"/>
  <c r="C5862" i="1"/>
  <c r="D5862" i="1" s="1"/>
  <c r="C5861" i="1"/>
  <c r="D5861" i="1" s="1"/>
  <c r="C5860" i="1"/>
  <c r="D5860" i="1" s="1"/>
  <c r="C5859" i="1"/>
  <c r="D5859" i="1" s="1"/>
  <c r="C5858" i="1"/>
  <c r="D5858" i="1" s="1"/>
  <c r="C5857" i="1"/>
  <c r="D5857" i="1" s="1"/>
  <c r="C5856" i="1"/>
  <c r="D5856" i="1" s="1"/>
  <c r="C5855" i="1"/>
  <c r="D5855" i="1" s="1"/>
  <c r="C5854" i="1"/>
  <c r="D5854" i="1" s="1"/>
  <c r="C5853" i="1"/>
  <c r="D5853" i="1" s="1"/>
  <c r="C5852" i="1"/>
  <c r="D5852" i="1" s="1"/>
  <c r="C5851" i="1"/>
  <c r="D5851" i="1" s="1"/>
  <c r="C5850" i="1"/>
  <c r="D5850" i="1" s="1"/>
  <c r="C5849" i="1"/>
  <c r="D5849" i="1" s="1"/>
  <c r="C5848" i="1"/>
  <c r="D5848" i="1" s="1"/>
  <c r="C5847" i="1"/>
  <c r="D5847" i="1" s="1"/>
  <c r="C5846" i="1"/>
  <c r="D5846" i="1" s="1"/>
  <c r="C5845" i="1"/>
  <c r="D5845" i="1" s="1"/>
  <c r="C5844" i="1"/>
  <c r="D5844" i="1" s="1"/>
  <c r="C5843" i="1"/>
  <c r="D5843" i="1" s="1"/>
  <c r="C5842" i="1"/>
  <c r="D5842" i="1" s="1"/>
  <c r="C5841" i="1"/>
  <c r="D5841" i="1" s="1"/>
  <c r="C5840" i="1"/>
  <c r="D5840" i="1" s="1"/>
  <c r="C5839" i="1"/>
  <c r="D5839" i="1" s="1"/>
  <c r="C5838" i="1"/>
  <c r="D5838" i="1" s="1"/>
  <c r="C5837" i="1"/>
  <c r="D5837" i="1" s="1"/>
  <c r="C5836" i="1"/>
  <c r="D5836" i="1" s="1"/>
  <c r="C5835" i="1"/>
  <c r="D5835" i="1" s="1"/>
  <c r="C5834" i="1"/>
  <c r="D5834" i="1" s="1"/>
  <c r="C5833" i="1"/>
  <c r="D5833" i="1" s="1"/>
  <c r="C5832" i="1"/>
  <c r="D5832" i="1" s="1"/>
  <c r="C5831" i="1"/>
  <c r="D5831" i="1" s="1"/>
  <c r="C5830" i="1"/>
  <c r="D5830" i="1" s="1"/>
  <c r="C5829" i="1"/>
  <c r="D5829" i="1" s="1"/>
  <c r="C5828" i="1"/>
  <c r="D5828" i="1" s="1"/>
  <c r="C5827" i="1"/>
  <c r="D5827" i="1" s="1"/>
  <c r="C5826" i="1"/>
  <c r="D5826" i="1" s="1"/>
  <c r="C5825" i="1"/>
  <c r="D5825" i="1" s="1"/>
  <c r="C5824" i="1"/>
  <c r="D5824" i="1" s="1"/>
  <c r="C5823" i="1"/>
  <c r="D5823" i="1" s="1"/>
  <c r="C5822" i="1"/>
  <c r="D5822" i="1" s="1"/>
  <c r="C5821" i="1"/>
  <c r="D5821" i="1" s="1"/>
  <c r="C5820" i="1"/>
  <c r="D5820" i="1" s="1"/>
  <c r="C5819" i="1"/>
  <c r="D5819" i="1" s="1"/>
  <c r="C5818" i="1"/>
  <c r="D5818" i="1" s="1"/>
  <c r="C5817" i="1"/>
  <c r="D5817" i="1" s="1"/>
  <c r="C5816" i="1"/>
  <c r="D5816" i="1" s="1"/>
  <c r="C5815" i="1"/>
  <c r="D5815" i="1" s="1"/>
  <c r="C5814" i="1"/>
  <c r="D5814" i="1" s="1"/>
  <c r="C5813" i="1"/>
  <c r="D5813" i="1" s="1"/>
  <c r="C5812" i="1"/>
  <c r="D5812" i="1" s="1"/>
  <c r="C5811" i="1"/>
  <c r="D5811" i="1" s="1"/>
  <c r="C5810" i="1"/>
  <c r="D5810" i="1" s="1"/>
  <c r="C5809" i="1"/>
  <c r="D5809" i="1" s="1"/>
  <c r="C5808" i="1"/>
  <c r="D5808" i="1" s="1"/>
  <c r="C5807" i="1"/>
  <c r="D5807" i="1" s="1"/>
  <c r="C5806" i="1"/>
  <c r="D5806" i="1" s="1"/>
  <c r="C5805" i="1"/>
  <c r="D5805" i="1" s="1"/>
  <c r="C5804" i="1"/>
  <c r="D5804" i="1" s="1"/>
  <c r="C5803" i="1"/>
  <c r="D5803" i="1" s="1"/>
  <c r="C5802" i="1"/>
  <c r="D5802" i="1" s="1"/>
  <c r="C5801" i="1"/>
  <c r="D5801" i="1" s="1"/>
  <c r="C5800" i="1"/>
  <c r="D5800" i="1" s="1"/>
  <c r="C5799" i="1"/>
  <c r="D5799" i="1" s="1"/>
  <c r="C5798" i="1"/>
  <c r="D5798" i="1" s="1"/>
  <c r="C5797" i="1"/>
  <c r="D5797" i="1" s="1"/>
  <c r="C5796" i="1"/>
  <c r="D5796" i="1" s="1"/>
  <c r="C5795" i="1"/>
  <c r="D5795" i="1" s="1"/>
  <c r="C5794" i="1"/>
  <c r="D5794" i="1" s="1"/>
  <c r="C5793" i="1"/>
  <c r="D5793" i="1" s="1"/>
  <c r="C5792" i="1"/>
  <c r="D5792" i="1" s="1"/>
  <c r="C5791" i="1"/>
  <c r="D5791" i="1" s="1"/>
  <c r="C5790" i="1"/>
  <c r="D5790" i="1" s="1"/>
  <c r="C5789" i="1"/>
  <c r="D5789" i="1" s="1"/>
  <c r="C5788" i="1"/>
  <c r="D5788" i="1" s="1"/>
  <c r="C5787" i="1"/>
  <c r="D5787" i="1" s="1"/>
  <c r="C5786" i="1"/>
  <c r="D5786" i="1" s="1"/>
  <c r="C5785" i="1"/>
  <c r="D5785" i="1" s="1"/>
  <c r="C5784" i="1"/>
  <c r="D5784" i="1" s="1"/>
  <c r="C5783" i="1"/>
  <c r="D5783" i="1" s="1"/>
  <c r="C5782" i="1"/>
  <c r="D5782" i="1" s="1"/>
  <c r="C5781" i="1"/>
  <c r="D5781" i="1" s="1"/>
  <c r="C5780" i="1"/>
  <c r="D5780" i="1" s="1"/>
  <c r="C5779" i="1"/>
  <c r="D5779" i="1" s="1"/>
  <c r="C5778" i="1"/>
  <c r="D5778" i="1" s="1"/>
  <c r="C5777" i="1"/>
  <c r="D5777" i="1" s="1"/>
  <c r="C5776" i="1"/>
  <c r="D5776" i="1" s="1"/>
  <c r="C5775" i="1"/>
  <c r="D5775" i="1" s="1"/>
  <c r="C5774" i="1"/>
  <c r="D5774" i="1" s="1"/>
  <c r="C5773" i="1"/>
  <c r="D5773" i="1" s="1"/>
  <c r="C5772" i="1"/>
  <c r="D5772" i="1" s="1"/>
  <c r="C5771" i="1"/>
  <c r="D5771" i="1" s="1"/>
  <c r="C5770" i="1"/>
  <c r="D5770" i="1" s="1"/>
  <c r="C5769" i="1"/>
  <c r="D5769" i="1" s="1"/>
  <c r="C5768" i="1"/>
  <c r="D5768" i="1" s="1"/>
  <c r="C5767" i="1"/>
  <c r="D5767" i="1" s="1"/>
  <c r="C5766" i="1"/>
  <c r="D5766" i="1" s="1"/>
  <c r="C5765" i="1"/>
  <c r="D5765" i="1" s="1"/>
  <c r="C5764" i="1"/>
  <c r="D5764" i="1" s="1"/>
  <c r="C5763" i="1"/>
  <c r="D5763" i="1" s="1"/>
  <c r="C5762" i="1"/>
  <c r="D5762" i="1" s="1"/>
  <c r="C5761" i="1"/>
  <c r="D5761" i="1" s="1"/>
  <c r="C5760" i="1"/>
  <c r="D5760" i="1" s="1"/>
  <c r="C5759" i="1"/>
  <c r="D5759" i="1" s="1"/>
  <c r="C5758" i="1"/>
  <c r="D5758" i="1" s="1"/>
  <c r="C5757" i="1"/>
  <c r="D5757" i="1" s="1"/>
  <c r="C5756" i="1"/>
  <c r="D5756" i="1" s="1"/>
  <c r="C5755" i="1"/>
  <c r="D5755" i="1" s="1"/>
  <c r="C5754" i="1"/>
  <c r="D5754" i="1" s="1"/>
  <c r="C5753" i="1"/>
  <c r="D5753" i="1" s="1"/>
  <c r="C5752" i="1"/>
  <c r="D5752" i="1" s="1"/>
  <c r="C5751" i="1"/>
  <c r="D5751" i="1" s="1"/>
  <c r="C5750" i="1"/>
  <c r="D5750" i="1" s="1"/>
  <c r="C5749" i="1"/>
  <c r="D5749" i="1" s="1"/>
  <c r="C5748" i="1"/>
  <c r="D5748" i="1" s="1"/>
  <c r="C5747" i="1"/>
  <c r="D5747" i="1" s="1"/>
  <c r="C5746" i="1"/>
  <c r="D5746" i="1" s="1"/>
  <c r="C5745" i="1"/>
  <c r="D5745" i="1" s="1"/>
  <c r="C5744" i="1"/>
  <c r="D5744" i="1" s="1"/>
  <c r="C5743" i="1"/>
  <c r="D5743" i="1" s="1"/>
  <c r="C5742" i="1"/>
  <c r="D5742" i="1" s="1"/>
  <c r="C5741" i="1"/>
  <c r="D5741" i="1" s="1"/>
  <c r="C5740" i="1"/>
  <c r="D5740" i="1" s="1"/>
  <c r="C5739" i="1"/>
  <c r="D5739" i="1" s="1"/>
  <c r="C5738" i="1"/>
  <c r="D5738" i="1" s="1"/>
  <c r="C5737" i="1"/>
  <c r="D5737" i="1" s="1"/>
  <c r="C5736" i="1"/>
  <c r="D5736" i="1" s="1"/>
  <c r="C5735" i="1"/>
  <c r="D5735" i="1" s="1"/>
  <c r="C5734" i="1"/>
  <c r="D5734" i="1" s="1"/>
  <c r="C5733" i="1"/>
  <c r="D5733" i="1" s="1"/>
  <c r="C5732" i="1"/>
  <c r="D5732" i="1" s="1"/>
  <c r="C5731" i="1"/>
  <c r="D5731" i="1" s="1"/>
  <c r="C5730" i="1"/>
  <c r="D5730" i="1" s="1"/>
  <c r="C5729" i="1"/>
  <c r="D5729" i="1" s="1"/>
  <c r="C5728" i="1"/>
  <c r="D5728" i="1" s="1"/>
  <c r="C5727" i="1"/>
  <c r="D5727" i="1" s="1"/>
  <c r="C5726" i="1"/>
  <c r="D5726" i="1" s="1"/>
  <c r="C5725" i="1"/>
  <c r="D5725" i="1" s="1"/>
  <c r="C5724" i="1"/>
  <c r="D5724" i="1" s="1"/>
  <c r="C5723" i="1"/>
  <c r="D5723" i="1" s="1"/>
  <c r="C5722" i="1"/>
  <c r="D5722" i="1" s="1"/>
  <c r="C5721" i="1"/>
  <c r="D5721" i="1" s="1"/>
  <c r="C5720" i="1"/>
  <c r="D5720" i="1" s="1"/>
  <c r="C5719" i="1"/>
  <c r="D5719" i="1" s="1"/>
  <c r="C5718" i="1"/>
  <c r="D5718" i="1" s="1"/>
  <c r="C5717" i="1"/>
  <c r="D5717" i="1" s="1"/>
  <c r="C5716" i="1"/>
  <c r="D5716" i="1" s="1"/>
  <c r="C5715" i="1"/>
  <c r="D5715" i="1" s="1"/>
  <c r="C5714" i="1"/>
  <c r="D5714" i="1" s="1"/>
  <c r="C5713" i="1"/>
  <c r="D5713" i="1" s="1"/>
  <c r="C5712" i="1"/>
  <c r="D5712" i="1" s="1"/>
  <c r="C5711" i="1"/>
  <c r="D5711" i="1" s="1"/>
  <c r="C5710" i="1"/>
  <c r="D5710" i="1" s="1"/>
  <c r="C5709" i="1"/>
  <c r="D5709" i="1" s="1"/>
  <c r="C5708" i="1"/>
  <c r="D5708" i="1" s="1"/>
  <c r="C5707" i="1"/>
  <c r="D5707" i="1" s="1"/>
  <c r="C5706" i="1"/>
  <c r="D5706" i="1" s="1"/>
  <c r="C5705" i="1"/>
  <c r="D5705" i="1" s="1"/>
  <c r="C5704" i="1"/>
  <c r="D5704" i="1" s="1"/>
  <c r="C5703" i="1"/>
  <c r="D5703" i="1" s="1"/>
  <c r="C5702" i="1"/>
  <c r="D5702" i="1" s="1"/>
  <c r="C5701" i="1"/>
  <c r="D5701" i="1" s="1"/>
  <c r="C5700" i="1"/>
  <c r="D5700" i="1" s="1"/>
  <c r="C5699" i="1"/>
  <c r="D5699" i="1" s="1"/>
  <c r="C5698" i="1"/>
  <c r="D5698" i="1" s="1"/>
  <c r="C5697" i="1"/>
  <c r="D5697" i="1" s="1"/>
  <c r="C5696" i="1"/>
  <c r="D5696" i="1" s="1"/>
  <c r="C5695" i="1"/>
  <c r="D5695" i="1" s="1"/>
  <c r="C5694" i="1"/>
  <c r="D5694" i="1" s="1"/>
  <c r="C5693" i="1"/>
  <c r="D5693" i="1" s="1"/>
  <c r="C5692" i="1"/>
  <c r="D5692" i="1" s="1"/>
  <c r="C5691" i="1"/>
  <c r="D5691" i="1" s="1"/>
  <c r="C5690" i="1"/>
  <c r="D5690" i="1" s="1"/>
  <c r="C5689" i="1"/>
  <c r="D5689" i="1" s="1"/>
  <c r="C5688" i="1"/>
  <c r="D5688" i="1" s="1"/>
  <c r="C5687" i="1"/>
  <c r="D5687" i="1" s="1"/>
  <c r="C5686" i="1"/>
  <c r="D5686" i="1" s="1"/>
  <c r="C5685" i="1"/>
  <c r="D5685" i="1" s="1"/>
  <c r="C5684" i="1"/>
  <c r="D5684" i="1" s="1"/>
  <c r="C5683" i="1"/>
  <c r="D5683" i="1" s="1"/>
  <c r="C5682" i="1"/>
  <c r="D5682" i="1" s="1"/>
  <c r="C5681" i="1"/>
  <c r="D5681" i="1" s="1"/>
  <c r="C5680" i="1"/>
  <c r="D5680" i="1" s="1"/>
  <c r="C5679" i="1"/>
  <c r="D5679" i="1" s="1"/>
  <c r="C5678" i="1"/>
  <c r="D5678" i="1" s="1"/>
  <c r="C5677" i="1"/>
  <c r="D5677" i="1" s="1"/>
  <c r="C5676" i="1"/>
  <c r="D5676" i="1" s="1"/>
  <c r="C5675" i="1"/>
  <c r="D5675" i="1" s="1"/>
  <c r="C5674" i="1"/>
  <c r="D5674" i="1" s="1"/>
  <c r="C5673" i="1"/>
  <c r="D5673" i="1" s="1"/>
  <c r="C5672" i="1"/>
  <c r="D5672" i="1" s="1"/>
  <c r="C5671" i="1"/>
  <c r="D5671" i="1" s="1"/>
  <c r="C5670" i="1"/>
  <c r="D5670" i="1" s="1"/>
  <c r="C5669" i="1"/>
  <c r="D5669" i="1" s="1"/>
  <c r="C5668" i="1"/>
  <c r="D5668" i="1" s="1"/>
  <c r="C5667" i="1"/>
  <c r="D5667" i="1" s="1"/>
  <c r="C5666" i="1"/>
  <c r="D5666" i="1" s="1"/>
  <c r="C5665" i="1"/>
  <c r="D5665" i="1" s="1"/>
  <c r="C5664" i="1"/>
  <c r="D5664" i="1" s="1"/>
  <c r="C5663" i="1"/>
  <c r="D5663" i="1" s="1"/>
  <c r="C5662" i="1"/>
  <c r="D5662" i="1" s="1"/>
  <c r="C5661" i="1"/>
  <c r="D5661" i="1" s="1"/>
  <c r="C5660" i="1"/>
  <c r="D5660" i="1" s="1"/>
  <c r="C5659" i="1"/>
  <c r="D5659" i="1" s="1"/>
  <c r="C5658" i="1"/>
  <c r="D5658" i="1" s="1"/>
  <c r="C5657" i="1"/>
  <c r="D5657" i="1" s="1"/>
  <c r="C5656" i="1"/>
  <c r="D5656" i="1" s="1"/>
  <c r="C5655" i="1"/>
  <c r="D5655" i="1" s="1"/>
  <c r="C5654" i="1"/>
  <c r="D5654" i="1" s="1"/>
  <c r="C5653" i="1"/>
  <c r="D5653" i="1" s="1"/>
  <c r="C5652" i="1"/>
  <c r="D5652" i="1" s="1"/>
  <c r="C5651" i="1"/>
  <c r="D5651" i="1" s="1"/>
  <c r="C5650" i="1"/>
  <c r="D5650" i="1" s="1"/>
  <c r="C5649" i="1"/>
  <c r="D5649" i="1" s="1"/>
  <c r="C5648" i="1"/>
  <c r="D5648" i="1" s="1"/>
  <c r="C5647" i="1"/>
  <c r="D5647" i="1" s="1"/>
  <c r="C5646" i="1"/>
  <c r="D5646" i="1" s="1"/>
  <c r="C5645" i="1"/>
  <c r="D5645" i="1" s="1"/>
  <c r="C5644" i="1"/>
  <c r="D5644" i="1" s="1"/>
  <c r="C5643" i="1"/>
  <c r="D5643" i="1" s="1"/>
  <c r="C5642" i="1"/>
  <c r="D5642" i="1" s="1"/>
  <c r="C5641" i="1"/>
  <c r="D5641" i="1" s="1"/>
  <c r="C5640" i="1"/>
  <c r="D5640" i="1" s="1"/>
  <c r="C5639" i="1"/>
  <c r="D5639" i="1" s="1"/>
  <c r="C5638" i="1"/>
  <c r="D5638" i="1" s="1"/>
  <c r="C5637" i="1"/>
  <c r="D5637" i="1" s="1"/>
  <c r="C5636" i="1"/>
  <c r="D5636" i="1" s="1"/>
  <c r="C5635" i="1"/>
  <c r="D5635" i="1" s="1"/>
  <c r="C5634" i="1"/>
  <c r="D5634" i="1" s="1"/>
  <c r="C5633" i="1"/>
  <c r="D5633" i="1" s="1"/>
  <c r="C5632" i="1"/>
  <c r="D5632" i="1" s="1"/>
  <c r="C5631" i="1"/>
  <c r="D5631" i="1" s="1"/>
  <c r="C5630" i="1"/>
  <c r="D5630" i="1" s="1"/>
  <c r="C5629" i="1"/>
  <c r="D5629" i="1" s="1"/>
  <c r="C5628" i="1"/>
  <c r="D5628" i="1" s="1"/>
  <c r="C5627" i="1"/>
  <c r="D5627" i="1" s="1"/>
  <c r="C5626" i="1"/>
  <c r="D5626" i="1" s="1"/>
  <c r="C5625" i="1"/>
  <c r="D5625" i="1" s="1"/>
  <c r="C5624" i="1"/>
  <c r="D5624" i="1" s="1"/>
  <c r="C5623" i="1"/>
  <c r="D5623" i="1" s="1"/>
  <c r="C5622" i="1"/>
  <c r="D5622" i="1" s="1"/>
  <c r="C5621" i="1"/>
  <c r="D5621" i="1" s="1"/>
  <c r="C5620" i="1"/>
  <c r="D5620" i="1" s="1"/>
  <c r="C5619" i="1"/>
  <c r="D5619" i="1" s="1"/>
  <c r="C5618" i="1"/>
  <c r="D5618" i="1" s="1"/>
  <c r="C5617" i="1"/>
  <c r="D5617" i="1" s="1"/>
  <c r="C5616" i="1"/>
  <c r="D5616" i="1" s="1"/>
  <c r="C5615" i="1"/>
  <c r="D5615" i="1" s="1"/>
  <c r="C5614" i="1"/>
  <c r="D5614" i="1" s="1"/>
  <c r="C5613" i="1"/>
  <c r="D5613" i="1" s="1"/>
  <c r="C5612" i="1"/>
  <c r="D5612" i="1" s="1"/>
  <c r="C5611" i="1"/>
  <c r="D5611" i="1" s="1"/>
  <c r="C5610" i="1"/>
  <c r="D5610" i="1" s="1"/>
  <c r="C5609" i="1"/>
  <c r="D5609" i="1" s="1"/>
  <c r="C5608" i="1"/>
  <c r="D5608" i="1" s="1"/>
  <c r="C5607" i="1"/>
  <c r="D5607" i="1" s="1"/>
  <c r="C5606" i="1"/>
  <c r="D5606" i="1" s="1"/>
  <c r="C5605" i="1"/>
  <c r="D5605" i="1" s="1"/>
  <c r="C5604" i="1"/>
  <c r="D5604" i="1" s="1"/>
  <c r="C5603" i="1"/>
  <c r="D5603" i="1" s="1"/>
  <c r="C5602" i="1"/>
  <c r="D5602" i="1" s="1"/>
  <c r="C5601" i="1"/>
  <c r="D5601" i="1" s="1"/>
  <c r="C5600" i="1"/>
  <c r="D5600" i="1" s="1"/>
  <c r="C5599" i="1"/>
  <c r="D5599" i="1" s="1"/>
  <c r="C5598" i="1"/>
  <c r="D5598" i="1" s="1"/>
  <c r="C5597" i="1"/>
  <c r="D5597" i="1" s="1"/>
  <c r="C5596" i="1"/>
  <c r="D5596" i="1" s="1"/>
  <c r="C5595" i="1"/>
  <c r="D5595" i="1" s="1"/>
  <c r="C5594" i="1"/>
  <c r="D5594" i="1" s="1"/>
  <c r="C5593" i="1"/>
  <c r="D5593" i="1" s="1"/>
  <c r="C5592" i="1"/>
  <c r="D5592" i="1" s="1"/>
  <c r="C5591" i="1"/>
  <c r="D5591" i="1" s="1"/>
  <c r="C5590" i="1"/>
  <c r="D5590" i="1" s="1"/>
  <c r="C5589" i="1"/>
  <c r="D5589" i="1" s="1"/>
  <c r="C5588" i="1"/>
  <c r="D5588" i="1" s="1"/>
  <c r="C5587" i="1"/>
  <c r="D5587" i="1" s="1"/>
  <c r="C5586" i="1"/>
  <c r="D5586" i="1" s="1"/>
  <c r="C5585" i="1"/>
  <c r="D5585" i="1" s="1"/>
  <c r="C5584" i="1"/>
  <c r="D5584" i="1" s="1"/>
  <c r="C5583" i="1"/>
  <c r="D5583" i="1" s="1"/>
  <c r="C5582" i="1"/>
  <c r="D5582" i="1" s="1"/>
  <c r="C5581" i="1"/>
  <c r="D5581" i="1" s="1"/>
  <c r="C5580" i="1"/>
  <c r="D5580" i="1" s="1"/>
  <c r="C5579" i="1"/>
  <c r="D5579" i="1" s="1"/>
  <c r="C5578" i="1"/>
  <c r="D5578" i="1" s="1"/>
  <c r="C5577" i="1"/>
  <c r="D5577" i="1" s="1"/>
  <c r="C5576" i="1"/>
  <c r="D5576" i="1" s="1"/>
  <c r="C5575" i="1"/>
  <c r="D5575" i="1" s="1"/>
  <c r="C5574" i="1"/>
  <c r="D5574" i="1" s="1"/>
  <c r="C5573" i="1"/>
  <c r="D5573" i="1" s="1"/>
  <c r="C5572" i="1"/>
  <c r="D5572" i="1" s="1"/>
  <c r="C5571" i="1"/>
  <c r="D5571" i="1" s="1"/>
  <c r="C5570" i="1"/>
  <c r="D5570" i="1" s="1"/>
  <c r="C5569" i="1"/>
  <c r="D5569" i="1" s="1"/>
  <c r="C5568" i="1"/>
  <c r="D5568" i="1" s="1"/>
  <c r="C5567" i="1"/>
  <c r="D5567" i="1" s="1"/>
  <c r="C5566" i="1"/>
  <c r="D5566" i="1" s="1"/>
  <c r="C5565" i="1"/>
  <c r="D5565" i="1" s="1"/>
  <c r="C5564" i="1"/>
  <c r="D5564" i="1" s="1"/>
  <c r="C5563" i="1"/>
  <c r="D5563" i="1" s="1"/>
  <c r="C5562" i="1"/>
  <c r="D5562" i="1" s="1"/>
  <c r="C5561" i="1"/>
  <c r="D5561" i="1" s="1"/>
  <c r="C5560" i="1"/>
  <c r="D5560" i="1" s="1"/>
  <c r="C5559" i="1"/>
  <c r="D5559" i="1" s="1"/>
  <c r="C5558" i="1"/>
  <c r="D5558" i="1" s="1"/>
  <c r="C5557" i="1"/>
  <c r="D5557" i="1" s="1"/>
  <c r="C5556" i="1"/>
  <c r="D5556" i="1" s="1"/>
  <c r="C5555" i="1"/>
  <c r="D5555" i="1" s="1"/>
  <c r="C5554" i="1"/>
  <c r="D5554" i="1" s="1"/>
  <c r="C5553" i="1"/>
  <c r="D5553" i="1" s="1"/>
  <c r="C5552" i="1"/>
  <c r="D5552" i="1" s="1"/>
  <c r="C5551" i="1"/>
  <c r="D5551" i="1" s="1"/>
  <c r="C5550" i="1"/>
  <c r="D5550" i="1" s="1"/>
  <c r="C5549" i="1"/>
  <c r="D5549" i="1" s="1"/>
  <c r="C5548" i="1"/>
  <c r="D5548" i="1" s="1"/>
  <c r="C5547" i="1"/>
  <c r="D5547" i="1" s="1"/>
  <c r="C5546" i="1"/>
  <c r="D5546" i="1" s="1"/>
  <c r="C5545" i="1"/>
  <c r="D5545" i="1" s="1"/>
  <c r="C5544" i="1"/>
  <c r="D5544" i="1" s="1"/>
  <c r="C5543" i="1"/>
  <c r="D5543" i="1" s="1"/>
  <c r="C5542" i="1"/>
  <c r="D5542" i="1" s="1"/>
  <c r="C5541" i="1"/>
  <c r="D5541" i="1" s="1"/>
  <c r="C5540" i="1"/>
  <c r="D5540" i="1" s="1"/>
  <c r="C5539" i="1"/>
  <c r="D5539" i="1" s="1"/>
  <c r="C5538" i="1"/>
  <c r="D5538" i="1" s="1"/>
  <c r="C5537" i="1"/>
  <c r="D5537" i="1" s="1"/>
  <c r="C5536" i="1"/>
  <c r="D5536" i="1" s="1"/>
  <c r="C5535" i="1"/>
  <c r="D5535" i="1" s="1"/>
  <c r="C5534" i="1"/>
  <c r="D5534" i="1" s="1"/>
  <c r="C5533" i="1"/>
  <c r="D5533" i="1" s="1"/>
  <c r="C5532" i="1"/>
  <c r="D5532" i="1" s="1"/>
  <c r="C5531" i="1"/>
  <c r="D5531" i="1" s="1"/>
  <c r="C5530" i="1"/>
  <c r="D5530" i="1" s="1"/>
  <c r="C5529" i="1"/>
  <c r="D5529" i="1" s="1"/>
  <c r="C5528" i="1"/>
  <c r="D5528" i="1" s="1"/>
  <c r="C5527" i="1"/>
  <c r="D5527" i="1" s="1"/>
  <c r="C5526" i="1"/>
  <c r="D5526" i="1" s="1"/>
  <c r="C5525" i="1"/>
  <c r="D5525" i="1" s="1"/>
  <c r="C5524" i="1"/>
  <c r="D5524" i="1" s="1"/>
  <c r="C5523" i="1"/>
  <c r="D5523" i="1" s="1"/>
  <c r="C5522" i="1"/>
  <c r="D5522" i="1" s="1"/>
  <c r="C5521" i="1"/>
  <c r="D5521" i="1" s="1"/>
  <c r="C5520" i="1"/>
  <c r="D5520" i="1" s="1"/>
  <c r="C5519" i="1"/>
  <c r="D5519" i="1" s="1"/>
  <c r="C5518" i="1"/>
  <c r="D5518" i="1" s="1"/>
  <c r="C5517" i="1"/>
  <c r="D5517" i="1" s="1"/>
  <c r="C5516" i="1"/>
  <c r="D5516" i="1" s="1"/>
  <c r="C5515" i="1"/>
  <c r="D5515" i="1" s="1"/>
  <c r="C5514" i="1"/>
  <c r="D5514" i="1" s="1"/>
  <c r="C5513" i="1"/>
  <c r="D5513" i="1" s="1"/>
  <c r="C5512" i="1"/>
  <c r="D5512" i="1" s="1"/>
  <c r="C5511" i="1"/>
  <c r="D5511" i="1" s="1"/>
  <c r="C5510" i="1"/>
  <c r="D5510" i="1" s="1"/>
  <c r="C5509" i="1"/>
  <c r="D5509" i="1" s="1"/>
  <c r="C5508" i="1"/>
  <c r="D5508" i="1" s="1"/>
  <c r="C5507" i="1"/>
  <c r="D5507" i="1" s="1"/>
  <c r="C5506" i="1"/>
  <c r="D5506" i="1" s="1"/>
  <c r="C5505" i="1"/>
  <c r="D5505" i="1" s="1"/>
  <c r="C5504" i="1"/>
  <c r="D5504" i="1" s="1"/>
  <c r="C5503" i="1"/>
  <c r="D5503" i="1" s="1"/>
  <c r="C5502" i="1"/>
  <c r="D5502" i="1" s="1"/>
  <c r="C5501" i="1"/>
  <c r="D5501" i="1" s="1"/>
  <c r="C5500" i="1"/>
  <c r="D5500" i="1" s="1"/>
  <c r="C5499" i="1"/>
  <c r="D5499" i="1" s="1"/>
  <c r="C5498" i="1"/>
  <c r="D5498" i="1" s="1"/>
  <c r="C5497" i="1"/>
  <c r="D5497" i="1" s="1"/>
  <c r="C5496" i="1"/>
  <c r="D5496" i="1" s="1"/>
  <c r="C5495" i="1"/>
  <c r="D5495" i="1" s="1"/>
  <c r="C5494" i="1"/>
  <c r="D5494" i="1" s="1"/>
  <c r="C5493" i="1"/>
  <c r="D5493" i="1" s="1"/>
  <c r="C5492" i="1"/>
  <c r="D5492" i="1" s="1"/>
  <c r="C5491" i="1"/>
  <c r="D5491" i="1" s="1"/>
  <c r="C5490" i="1"/>
  <c r="D5490" i="1" s="1"/>
  <c r="C5489" i="1"/>
  <c r="D5489" i="1" s="1"/>
  <c r="C5488" i="1"/>
  <c r="D5488" i="1" s="1"/>
  <c r="C5487" i="1"/>
  <c r="D5487" i="1" s="1"/>
  <c r="C5486" i="1"/>
  <c r="D5486" i="1" s="1"/>
  <c r="C5485" i="1"/>
  <c r="D5485" i="1" s="1"/>
  <c r="C5484" i="1"/>
  <c r="D5484" i="1" s="1"/>
  <c r="C5483" i="1"/>
  <c r="D5483" i="1" s="1"/>
  <c r="C5482" i="1"/>
  <c r="D5482" i="1" s="1"/>
  <c r="C5481" i="1"/>
  <c r="D5481" i="1" s="1"/>
  <c r="C5480" i="1"/>
  <c r="D5480" i="1" s="1"/>
  <c r="C5479" i="1"/>
  <c r="D5479" i="1" s="1"/>
  <c r="C5478" i="1"/>
  <c r="D5478" i="1" s="1"/>
  <c r="C5477" i="1"/>
  <c r="D5477" i="1" s="1"/>
  <c r="C5476" i="1"/>
  <c r="D5476" i="1" s="1"/>
  <c r="C5475" i="1"/>
  <c r="D5475" i="1" s="1"/>
  <c r="C5474" i="1"/>
  <c r="D5474" i="1" s="1"/>
  <c r="C5473" i="1"/>
  <c r="D5473" i="1" s="1"/>
  <c r="C5472" i="1"/>
  <c r="D5472" i="1" s="1"/>
  <c r="C5471" i="1"/>
  <c r="D5471" i="1" s="1"/>
  <c r="C5470" i="1"/>
  <c r="D5470" i="1" s="1"/>
  <c r="C5469" i="1"/>
  <c r="D5469" i="1" s="1"/>
  <c r="C5468" i="1"/>
  <c r="D5468" i="1" s="1"/>
  <c r="C5467" i="1"/>
  <c r="D5467" i="1" s="1"/>
  <c r="C5466" i="1"/>
  <c r="D5466" i="1" s="1"/>
  <c r="C5465" i="1"/>
  <c r="D5465" i="1" s="1"/>
  <c r="C5464" i="1"/>
  <c r="D5464" i="1" s="1"/>
  <c r="C5463" i="1"/>
  <c r="D5463" i="1" s="1"/>
  <c r="C5462" i="1"/>
  <c r="D5462" i="1" s="1"/>
  <c r="C5461" i="1"/>
  <c r="D5461" i="1" s="1"/>
  <c r="C5460" i="1"/>
  <c r="D5460" i="1" s="1"/>
  <c r="C5459" i="1"/>
  <c r="D5459" i="1" s="1"/>
  <c r="C5458" i="1"/>
  <c r="D5458" i="1" s="1"/>
  <c r="C5457" i="1"/>
  <c r="D5457" i="1" s="1"/>
  <c r="C5456" i="1"/>
  <c r="D5456" i="1" s="1"/>
  <c r="C5455" i="1"/>
  <c r="D5455" i="1" s="1"/>
  <c r="C5454" i="1"/>
  <c r="D5454" i="1" s="1"/>
  <c r="C5453" i="1"/>
  <c r="D5453" i="1" s="1"/>
  <c r="C5452" i="1"/>
  <c r="D5452" i="1" s="1"/>
  <c r="C5451" i="1"/>
  <c r="D5451" i="1" s="1"/>
  <c r="C5450" i="1"/>
  <c r="D5450" i="1" s="1"/>
  <c r="C5449" i="1"/>
  <c r="D5449" i="1" s="1"/>
  <c r="C5448" i="1"/>
  <c r="D5448" i="1" s="1"/>
  <c r="C5447" i="1"/>
  <c r="D5447" i="1" s="1"/>
  <c r="C5446" i="1"/>
  <c r="D5446" i="1" s="1"/>
  <c r="C5445" i="1"/>
  <c r="D5445" i="1" s="1"/>
  <c r="C5444" i="1"/>
  <c r="D5444" i="1" s="1"/>
  <c r="C5443" i="1"/>
  <c r="D5443" i="1" s="1"/>
  <c r="C5442" i="1"/>
  <c r="D5442" i="1" s="1"/>
  <c r="C5441" i="1"/>
  <c r="D5441" i="1" s="1"/>
  <c r="C5440" i="1"/>
  <c r="D5440" i="1" s="1"/>
  <c r="C5439" i="1"/>
  <c r="D5439" i="1" s="1"/>
  <c r="C5438" i="1"/>
  <c r="D5438" i="1" s="1"/>
  <c r="C5437" i="1"/>
  <c r="D5437" i="1" s="1"/>
  <c r="C5436" i="1"/>
  <c r="D5436" i="1" s="1"/>
  <c r="C5435" i="1"/>
  <c r="D5435" i="1" s="1"/>
  <c r="C5434" i="1"/>
  <c r="D5434" i="1" s="1"/>
  <c r="C5433" i="1"/>
  <c r="D5433" i="1" s="1"/>
  <c r="C5432" i="1"/>
  <c r="D5432" i="1" s="1"/>
  <c r="C5431" i="1"/>
  <c r="D5431" i="1" s="1"/>
  <c r="C5430" i="1"/>
  <c r="D5430" i="1" s="1"/>
  <c r="C5429" i="1"/>
  <c r="D5429" i="1" s="1"/>
  <c r="C5428" i="1"/>
  <c r="D5428" i="1" s="1"/>
  <c r="C5427" i="1"/>
  <c r="D5427" i="1" s="1"/>
  <c r="C5426" i="1"/>
  <c r="D5426" i="1" s="1"/>
  <c r="C5425" i="1"/>
  <c r="D5425" i="1" s="1"/>
  <c r="C5424" i="1"/>
  <c r="D5424" i="1" s="1"/>
  <c r="C5423" i="1"/>
  <c r="D5423" i="1" s="1"/>
  <c r="C5422" i="1"/>
  <c r="D5422" i="1" s="1"/>
  <c r="C5421" i="1"/>
  <c r="D5421" i="1" s="1"/>
  <c r="C5420" i="1"/>
  <c r="D5420" i="1" s="1"/>
  <c r="C5419" i="1"/>
  <c r="D5419" i="1" s="1"/>
  <c r="C5418" i="1"/>
  <c r="D5418" i="1" s="1"/>
  <c r="C5417" i="1"/>
  <c r="D5417" i="1" s="1"/>
  <c r="C5416" i="1"/>
  <c r="D5416" i="1" s="1"/>
  <c r="C5415" i="1"/>
  <c r="D5415" i="1" s="1"/>
  <c r="C5414" i="1"/>
  <c r="D5414" i="1" s="1"/>
  <c r="C5413" i="1"/>
  <c r="D5413" i="1" s="1"/>
  <c r="C5412" i="1"/>
  <c r="D5412" i="1" s="1"/>
  <c r="C5411" i="1"/>
  <c r="D5411" i="1" s="1"/>
  <c r="C5410" i="1"/>
  <c r="D5410" i="1" s="1"/>
  <c r="C5409" i="1"/>
  <c r="D5409" i="1" s="1"/>
  <c r="C5408" i="1"/>
  <c r="D5408" i="1" s="1"/>
  <c r="C5407" i="1"/>
  <c r="D5407" i="1" s="1"/>
  <c r="C5406" i="1"/>
  <c r="D5406" i="1" s="1"/>
  <c r="C5405" i="1"/>
  <c r="D5405" i="1" s="1"/>
  <c r="C5404" i="1"/>
  <c r="D5404" i="1" s="1"/>
  <c r="C5403" i="1"/>
  <c r="D5403" i="1" s="1"/>
  <c r="C5402" i="1"/>
  <c r="D5402" i="1" s="1"/>
  <c r="C5401" i="1"/>
  <c r="D5401" i="1" s="1"/>
  <c r="C5400" i="1"/>
  <c r="D5400" i="1" s="1"/>
  <c r="C5399" i="1"/>
  <c r="D5399" i="1" s="1"/>
  <c r="C5398" i="1"/>
  <c r="D5398" i="1" s="1"/>
  <c r="C5397" i="1"/>
  <c r="D5397" i="1" s="1"/>
  <c r="C5396" i="1"/>
  <c r="D5396" i="1" s="1"/>
  <c r="C5395" i="1"/>
  <c r="D5395" i="1" s="1"/>
  <c r="C5394" i="1"/>
  <c r="D5394" i="1" s="1"/>
  <c r="C5393" i="1"/>
  <c r="D5393" i="1" s="1"/>
  <c r="C5392" i="1"/>
  <c r="D5392" i="1" s="1"/>
  <c r="C5391" i="1"/>
  <c r="D5391" i="1" s="1"/>
  <c r="C5390" i="1"/>
  <c r="D5390" i="1" s="1"/>
  <c r="C5389" i="1"/>
  <c r="D5389" i="1" s="1"/>
  <c r="C5388" i="1"/>
  <c r="D5388" i="1" s="1"/>
  <c r="C5387" i="1"/>
  <c r="D5387" i="1" s="1"/>
  <c r="C5386" i="1"/>
  <c r="D5386" i="1" s="1"/>
  <c r="C5385" i="1"/>
  <c r="D5385" i="1" s="1"/>
  <c r="C5384" i="1"/>
  <c r="D5384" i="1" s="1"/>
  <c r="C5383" i="1"/>
  <c r="D5383" i="1" s="1"/>
  <c r="C5382" i="1"/>
  <c r="D5382" i="1" s="1"/>
  <c r="C5381" i="1"/>
  <c r="D5381" i="1" s="1"/>
  <c r="C5380" i="1"/>
  <c r="D5380" i="1" s="1"/>
  <c r="C5379" i="1"/>
  <c r="D5379" i="1" s="1"/>
  <c r="C5378" i="1"/>
  <c r="D5378" i="1" s="1"/>
  <c r="C5377" i="1"/>
  <c r="D5377" i="1" s="1"/>
  <c r="C5376" i="1"/>
  <c r="D5376" i="1" s="1"/>
  <c r="C5375" i="1"/>
  <c r="D5375" i="1" s="1"/>
  <c r="C5374" i="1"/>
  <c r="D5374" i="1" s="1"/>
  <c r="C5373" i="1"/>
  <c r="D5373" i="1" s="1"/>
  <c r="C5372" i="1"/>
  <c r="D5372" i="1" s="1"/>
  <c r="C5371" i="1"/>
  <c r="D5371" i="1" s="1"/>
  <c r="C5370" i="1"/>
  <c r="D5370" i="1" s="1"/>
  <c r="C5369" i="1"/>
  <c r="D5369" i="1" s="1"/>
  <c r="C5368" i="1"/>
  <c r="D5368" i="1" s="1"/>
  <c r="C5367" i="1"/>
  <c r="D5367" i="1" s="1"/>
  <c r="C5366" i="1"/>
  <c r="D5366" i="1" s="1"/>
  <c r="C5365" i="1"/>
  <c r="D5365" i="1" s="1"/>
  <c r="C5364" i="1"/>
  <c r="D5364" i="1" s="1"/>
  <c r="C5363" i="1"/>
  <c r="D5363" i="1" s="1"/>
  <c r="C5362" i="1"/>
  <c r="D5362" i="1" s="1"/>
  <c r="C5361" i="1"/>
  <c r="D5361" i="1" s="1"/>
  <c r="C5360" i="1"/>
  <c r="D5360" i="1" s="1"/>
  <c r="C5359" i="1"/>
  <c r="D5359" i="1" s="1"/>
  <c r="C5358" i="1"/>
  <c r="D5358" i="1" s="1"/>
  <c r="C5357" i="1"/>
  <c r="D5357" i="1" s="1"/>
  <c r="C5356" i="1"/>
  <c r="D5356" i="1" s="1"/>
  <c r="C5355" i="1"/>
  <c r="D5355" i="1" s="1"/>
  <c r="C5354" i="1"/>
  <c r="D5354" i="1" s="1"/>
  <c r="C5353" i="1"/>
  <c r="D5353" i="1" s="1"/>
  <c r="C5352" i="1"/>
  <c r="D5352" i="1" s="1"/>
  <c r="C5351" i="1"/>
  <c r="D5351" i="1" s="1"/>
  <c r="C5350" i="1"/>
  <c r="D5350" i="1" s="1"/>
  <c r="C5349" i="1"/>
  <c r="D5349" i="1" s="1"/>
  <c r="C5348" i="1"/>
  <c r="D5348" i="1" s="1"/>
  <c r="C5347" i="1"/>
  <c r="D5347" i="1" s="1"/>
  <c r="C5346" i="1"/>
  <c r="D5346" i="1" s="1"/>
  <c r="C5345" i="1"/>
  <c r="D5345" i="1" s="1"/>
  <c r="C5344" i="1"/>
  <c r="D5344" i="1" s="1"/>
  <c r="C5343" i="1"/>
  <c r="D5343" i="1" s="1"/>
  <c r="C5342" i="1"/>
  <c r="D5342" i="1" s="1"/>
  <c r="C5341" i="1"/>
  <c r="D5341" i="1" s="1"/>
  <c r="C5340" i="1"/>
  <c r="D5340" i="1" s="1"/>
  <c r="C5339" i="1"/>
  <c r="D5339" i="1" s="1"/>
  <c r="C5338" i="1"/>
  <c r="D5338" i="1" s="1"/>
  <c r="C5337" i="1"/>
  <c r="D5337" i="1" s="1"/>
  <c r="C5336" i="1"/>
  <c r="D5336" i="1" s="1"/>
  <c r="C5335" i="1"/>
  <c r="D5335" i="1" s="1"/>
  <c r="C5334" i="1"/>
  <c r="D5334" i="1" s="1"/>
  <c r="C5333" i="1"/>
  <c r="D5333" i="1" s="1"/>
  <c r="C5332" i="1"/>
  <c r="D5332" i="1" s="1"/>
  <c r="C5331" i="1"/>
  <c r="D5331" i="1" s="1"/>
  <c r="C5330" i="1"/>
  <c r="D5330" i="1" s="1"/>
  <c r="C5329" i="1"/>
  <c r="D5329" i="1" s="1"/>
  <c r="C5328" i="1"/>
  <c r="D5328" i="1" s="1"/>
  <c r="C5327" i="1"/>
  <c r="D5327" i="1" s="1"/>
  <c r="C5326" i="1"/>
  <c r="D5326" i="1" s="1"/>
  <c r="C5325" i="1"/>
  <c r="D5325" i="1" s="1"/>
  <c r="C5324" i="1"/>
  <c r="D5324" i="1" s="1"/>
  <c r="C5323" i="1"/>
  <c r="D5323" i="1" s="1"/>
  <c r="C5322" i="1"/>
  <c r="D5322" i="1" s="1"/>
  <c r="C5321" i="1"/>
  <c r="D5321" i="1" s="1"/>
  <c r="C5320" i="1"/>
  <c r="D5320" i="1" s="1"/>
  <c r="C5319" i="1"/>
  <c r="D5319" i="1" s="1"/>
  <c r="C5318" i="1"/>
  <c r="D5318" i="1" s="1"/>
  <c r="C5317" i="1"/>
  <c r="D5317" i="1" s="1"/>
  <c r="C5316" i="1"/>
  <c r="D5316" i="1" s="1"/>
  <c r="C5315" i="1"/>
  <c r="D5315" i="1" s="1"/>
  <c r="C5314" i="1"/>
  <c r="D5314" i="1" s="1"/>
  <c r="C5313" i="1"/>
  <c r="D5313" i="1" s="1"/>
  <c r="C5312" i="1"/>
  <c r="D5312" i="1" s="1"/>
  <c r="C5311" i="1"/>
  <c r="D5311" i="1" s="1"/>
  <c r="C5310" i="1"/>
  <c r="D5310" i="1" s="1"/>
  <c r="C5309" i="1"/>
  <c r="D5309" i="1" s="1"/>
  <c r="C5308" i="1"/>
  <c r="D5308" i="1" s="1"/>
  <c r="C5307" i="1"/>
  <c r="D5307" i="1" s="1"/>
  <c r="C5306" i="1"/>
  <c r="D5306" i="1" s="1"/>
  <c r="C5305" i="1"/>
  <c r="D5305" i="1" s="1"/>
  <c r="C5304" i="1"/>
  <c r="D5304" i="1" s="1"/>
  <c r="C5303" i="1"/>
  <c r="D5303" i="1" s="1"/>
  <c r="C5302" i="1"/>
  <c r="D5302" i="1" s="1"/>
  <c r="C5301" i="1"/>
  <c r="D5301" i="1" s="1"/>
  <c r="C5300" i="1"/>
  <c r="D5300" i="1" s="1"/>
  <c r="C5299" i="1"/>
  <c r="D5299" i="1" s="1"/>
  <c r="C5298" i="1"/>
  <c r="D5298" i="1" s="1"/>
  <c r="C5297" i="1"/>
  <c r="D5297" i="1" s="1"/>
  <c r="C5296" i="1"/>
  <c r="D5296" i="1" s="1"/>
  <c r="C5295" i="1"/>
  <c r="D5295" i="1" s="1"/>
  <c r="C5294" i="1"/>
  <c r="D5294" i="1" s="1"/>
  <c r="C5293" i="1"/>
  <c r="D5293" i="1" s="1"/>
  <c r="C5292" i="1"/>
  <c r="D5292" i="1" s="1"/>
  <c r="C5291" i="1"/>
  <c r="D5291" i="1" s="1"/>
  <c r="C5290" i="1"/>
  <c r="D5290" i="1" s="1"/>
  <c r="C5289" i="1"/>
  <c r="D5289" i="1" s="1"/>
  <c r="C5288" i="1"/>
  <c r="D5288" i="1" s="1"/>
  <c r="C5287" i="1"/>
  <c r="D5287" i="1" s="1"/>
  <c r="C5286" i="1"/>
  <c r="D5286" i="1" s="1"/>
  <c r="C5285" i="1"/>
  <c r="D5285" i="1" s="1"/>
  <c r="C5284" i="1"/>
  <c r="D5284" i="1" s="1"/>
  <c r="C5283" i="1"/>
  <c r="D5283" i="1" s="1"/>
  <c r="C5282" i="1"/>
  <c r="D5282" i="1" s="1"/>
  <c r="C5281" i="1"/>
  <c r="D5281" i="1" s="1"/>
  <c r="C5280" i="1"/>
  <c r="D5280" i="1" s="1"/>
  <c r="C5279" i="1"/>
  <c r="D5279" i="1" s="1"/>
  <c r="C5278" i="1"/>
  <c r="D5278" i="1" s="1"/>
  <c r="C5277" i="1"/>
  <c r="D5277" i="1" s="1"/>
  <c r="C5276" i="1"/>
  <c r="D5276" i="1" s="1"/>
  <c r="C5275" i="1"/>
  <c r="D5275" i="1" s="1"/>
  <c r="C5274" i="1"/>
  <c r="D5274" i="1" s="1"/>
  <c r="C5273" i="1"/>
  <c r="D5273" i="1" s="1"/>
  <c r="C5272" i="1"/>
  <c r="D5272" i="1" s="1"/>
  <c r="C5271" i="1"/>
  <c r="D5271" i="1" s="1"/>
  <c r="C5270" i="1"/>
  <c r="D5270" i="1" s="1"/>
  <c r="C5269" i="1"/>
  <c r="D5269" i="1" s="1"/>
  <c r="C5268" i="1"/>
  <c r="D5268" i="1" s="1"/>
  <c r="C5267" i="1"/>
  <c r="D5267" i="1" s="1"/>
  <c r="C5266" i="1"/>
  <c r="D5266" i="1" s="1"/>
  <c r="C5265" i="1"/>
  <c r="D5265" i="1" s="1"/>
  <c r="C5264" i="1"/>
  <c r="D5264" i="1" s="1"/>
  <c r="C5263" i="1"/>
  <c r="D5263" i="1" s="1"/>
  <c r="C5262" i="1"/>
  <c r="D5262" i="1" s="1"/>
  <c r="C5261" i="1"/>
  <c r="D5261" i="1" s="1"/>
  <c r="C5260" i="1"/>
  <c r="D5260" i="1" s="1"/>
  <c r="C5259" i="1"/>
  <c r="D5259" i="1" s="1"/>
  <c r="C5258" i="1"/>
  <c r="D5258" i="1" s="1"/>
  <c r="C5257" i="1"/>
  <c r="D5257" i="1" s="1"/>
  <c r="C5256" i="1"/>
  <c r="D5256" i="1" s="1"/>
  <c r="C5255" i="1"/>
  <c r="D5255" i="1" s="1"/>
  <c r="C5254" i="1"/>
  <c r="D5254" i="1" s="1"/>
  <c r="C5253" i="1"/>
  <c r="D5253" i="1" s="1"/>
  <c r="C5252" i="1"/>
  <c r="D5252" i="1" s="1"/>
  <c r="C5251" i="1"/>
  <c r="D5251" i="1" s="1"/>
  <c r="C5250" i="1"/>
  <c r="D5250" i="1" s="1"/>
  <c r="C5249" i="1"/>
  <c r="D5249" i="1" s="1"/>
  <c r="C5248" i="1"/>
  <c r="D5248" i="1" s="1"/>
  <c r="C5247" i="1"/>
  <c r="D5247" i="1" s="1"/>
  <c r="C5246" i="1"/>
  <c r="D5246" i="1" s="1"/>
  <c r="C5245" i="1"/>
  <c r="D5245" i="1" s="1"/>
  <c r="C5244" i="1"/>
  <c r="D5244" i="1" s="1"/>
  <c r="C5243" i="1"/>
  <c r="D5243" i="1" s="1"/>
  <c r="C5242" i="1"/>
  <c r="D5242" i="1" s="1"/>
  <c r="C5241" i="1"/>
  <c r="D5241" i="1" s="1"/>
  <c r="C5240" i="1"/>
  <c r="D5240" i="1" s="1"/>
  <c r="C5239" i="1"/>
  <c r="D5239" i="1" s="1"/>
  <c r="C5238" i="1"/>
  <c r="D5238" i="1" s="1"/>
  <c r="C5237" i="1"/>
  <c r="D5237" i="1" s="1"/>
  <c r="C5236" i="1"/>
  <c r="D5236" i="1" s="1"/>
  <c r="C5235" i="1"/>
  <c r="D5235" i="1" s="1"/>
  <c r="C5234" i="1"/>
  <c r="D5234" i="1" s="1"/>
  <c r="C5233" i="1"/>
  <c r="D5233" i="1" s="1"/>
  <c r="C5232" i="1"/>
  <c r="D5232" i="1" s="1"/>
  <c r="C5231" i="1"/>
  <c r="D5231" i="1" s="1"/>
  <c r="C5230" i="1"/>
  <c r="D5230" i="1" s="1"/>
  <c r="C5229" i="1"/>
  <c r="D5229" i="1" s="1"/>
  <c r="C5228" i="1"/>
  <c r="D5228" i="1" s="1"/>
  <c r="C5227" i="1"/>
  <c r="D5227" i="1" s="1"/>
  <c r="C5226" i="1"/>
  <c r="D5226" i="1" s="1"/>
  <c r="C5225" i="1"/>
  <c r="D5225" i="1" s="1"/>
  <c r="C5224" i="1"/>
  <c r="D5224" i="1" s="1"/>
  <c r="C5223" i="1"/>
  <c r="D5223" i="1" s="1"/>
  <c r="C5222" i="1"/>
  <c r="D5222" i="1" s="1"/>
  <c r="C5221" i="1"/>
  <c r="D5221" i="1" s="1"/>
  <c r="C5220" i="1"/>
  <c r="D5220" i="1" s="1"/>
  <c r="C5219" i="1"/>
  <c r="D5219" i="1" s="1"/>
  <c r="C5218" i="1"/>
  <c r="D5218" i="1" s="1"/>
  <c r="C5217" i="1"/>
  <c r="D5217" i="1" s="1"/>
  <c r="C5216" i="1"/>
  <c r="D5216" i="1" s="1"/>
  <c r="C5215" i="1"/>
  <c r="D5215" i="1" s="1"/>
  <c r="C5214" i="1"/>
  <c r="D5214" i="1" s="1"/>
  <c r="C5213" i="1"/>
  <c r="D5213" i="1" s="1"/>
  <c r="C5212" i="1"/>
  <c r="D5212" i="1" s="1"/>
  <c r="C5211" i="1"/>
  <c r="D5211" i="1" s="1"/>
  <c r="C5210" i="1"/>
  <c r="D5210" i="1" s="1"/>
  <c r="C5209" i="1"/>
  <c r="D5209" i="1" s="1"/>
  <c r="C5208" i="1"/>
  <c r="D5208" i="1" s="1"/>
  <c r="C5207" i="1"/>
  <c r="D5207" i="1" s="1"/>
  <c r="C5206" i="1"/>
  <c r="D5206" i="1" s="1"/>
  <c r="C5205" i="1"/>
  <c r="D5205" i="1" s="1"/>
  <c r="C5204" i="1"/>
  <c r="D5204" i="1" s="1"/>
  <c r="C5203" i="1"/>
  <c r="D5203" i="1" s="1"/>
  <c r="C5202" i="1"/>
  <c r="D5202" i="1" s="1"/>
  <c r="C5201" i="1"/>
  <c r="D5201" i="1" s="1"/>
  <c r="C5200" i="1"/>
  <c r="D5200" i="1" s="1"/>
  <c r="C5199" i="1"/>
  <c r="D5199" i="1" s="1"/>
  <c r="C5198" i="1"/>
  <c r="D5198" i="1" s="1"/>
  <c r="C5197" i="1"/>
  <c r="D5197" i="1" s="1"/>
  <c r="C5196" i="1"/>
  <c r="D5196" i="1" s="1"/>
  <c r="C5195" i="1"/>
  <c r="D5195" i="1" s="1"/>
  <c r="C5194" i="1"/>
  <c r="D5194" i="1" s="1"/>
  <c r="C5193" i="1"/>
  <c r="D5193" i="1" s="1"/>
  <c r="C5192" i="1"/>
  <c r="D5192" i="1" s="1"/>
  <c r="C5191" i="1"/>
  <c r="D5191" i="1" s="1"/>
  <c r="C5190" i="1"/>
  <c r="D5190" i="1" s="1"/>
  <c r="C5189" i="1"/>
  <c r="D5189" i="1" s="1"/>
  <c r="C5188" i="1"/>
  <c r="D5188" i="1" s="1"/>
  <c r="C5187" i="1"/>
  <c r="D5187" i="1" s="1"/>
  <c r="C5186" i="1"/>
  <c r="D5186" i="1" s="1"/>
  <c r="C5185" i="1"/>
  <c r="D5185" i="1" s="1"/>
  <c r="C5184" i="1"/>
  <c r="D5184" i="1" s="1"/>
  <c r="C5183" i="1"/>
  <c r="D5183" i="1" s="1"/>
  <c r="C5182" i="1"/>
  <c r="D5182" i="1" s="1"/>
  <c r="C5181" i="1"/>
  <c r="D5181" i="1" s="1"/>
  <c r="C5180" i="1"/>
  <c r="D5180" i="1" s="1"/>
  <c r="C5179" i="1"/>
  <c r="D5179" i="1" s="1"/>
  <c r="C5178" i="1"/>
  <c r="D5178" i="1" s="1"/>
  <c r="C5177" i="1"/>
  <c r="D5177" i="1" s="1"/>
  <c r="C5176" i="1"/>
  <c r="D5176" i="1" s="1"/>
  <c r="C5175" i="1"/>
  <c r="D5175" i="1" s="1"/>
  <c r="C5174" i="1"/>
  <c r="D5174" i="1" s="1"/>
  <c r="C5173" i="1"/>
  <c r="D5173" i="1" s="1"/>
  <c r="C5172" i="1"/>
  <c r="D5172" i="1" s="1"/>
  <c r="C5171" i="1"/>
  <c r="D5171" i="1" s="1"/>
  <c r="C5170" i="1"/>
  <c r="D5170" i="1" s="1"/>
  <c r="C5169" i="1"/>
  <c r="D5169" i="1" s="1"/>
  <c r="C5168" i="1"/>
  <c r="D5168" i="1" s="1"/>
  <c r="C5167" i="1"/>
  <c r="D5167" i="1" s="1"/>
  <c r="C5166" i="1"/>
  <c r="D5166" i="1" s="1"/>
  <c r="C5165" i="1"/>
  <c r="D5165" i="1" s="1"/>
  <c r="C5164" i="1"/>
  <c r="D5164" i="1" s="1"/>
  <c r="C5163" i="1"/>
  <c r="D5163" i="1" s="1"/>
  <c r="C5162" i="1"/>
  <c r="D5162" i="1" s="1"/>
  <c r="C5161" i="1"/>
  <c r="D5161" i="1" s="1"/>
  <c r="C5160" i="1"/>
  <c r="D5160" i="1" s="1"/>
  <c r="C5159" i="1"/>
  <c r="D5159" i="1" s="1"/>
  <c r="C5158" i="1"/>
  <c r="D5158" i="1" s="1"/>
  <c r="C5157" i="1"/>
  <c r="D5157" i="1" s="1"/>
  <c r="C5156" i="1"/>
  <c r="D5156" i="1" s="1"/>
  <c r="C5155" i="1"/>
  <c r="D5155" i="1" s="1"/>
  <c r="C5154" i="1"/>
  <c r="D5154" i="1" s="1"/>
  <c r="C5153" i="1"/>
  <c r="D5153" i="1" s="1"/>
  <c r="C5152" i="1"/>
  <c r="D5152" i="1" s="1"/>
  <c r="C5151" i="1"/>
  <c r="D5151" i="1" s="1"/>
  <c r="C5150" i="1"/>
  <c r="D5150" i="1" s="1"/>
  <c r="C5149" i="1"/>
  <c r="D5149" i="1" s="1"/>
  <c r="C5148" i="1"/>
  <c r="D5148" i="1" s="1"/>
  <c r="C5147" i="1"/>
  <c r="D5147" i="1" s="1"/>
  <c r="C5146" i="1"/>
  <c r="D5146" i="1" s="1"/>
  <c r="C5145" i="1"/>
  <c r="D5145" i="1" s="1"/>
  <c r="C5144" i="1"/>
  <c r="D5144" i="1" s="1"/>
  <c r="C5143" i="1"/>
  <c r="D5143" i="1" s="1"/>
  <c r="C5142" i="1"/>
  <c r="D5142" i="1" s="1"/>
  <c r="C5141" i="1"/>
  <c r="D5141" i="1" s="1"/>
  <c r="C5140" i="1"/>
  <c r="D5140" i="1" s="1"/>
  <c r="C5139" i="1"/>
  <c r="D5139" i="1" s="1"/>
  <c r="C5138" i="1"/>
  <c r="D5138" i="1" s="1"/>
  <c r="C5137" i="1"/>
  <c r="D5137" i="1" s="1"/>
  <c r="C5136" i="1"/>
  <c r="D5136" i="1" s="1"/>
  <c r="C5135" i="1"/>
  <c r="D5135" i="1" s="1"/>
  <c r="C5134" i="1"/>
  <c r="D5134" i="1" s="1"/>
  <c r="C5133" i="1"/>
  <c r="D5133" i="1" s="1"/>
  <c r="C5132" i="1"/>
  <c r="D5132" i="1" s="1"/>
  <c r="C5131" i="1"/>
  <c r="D5131" i="1" s="1"/>
  <c r="C5130" i="1"/>
  <c r="D5130" i="1" s="1"/>
  <c r="C5129" i="1"/>
  <c r="D5129" i="1" s="1"/>
  <c r="C5128" i="1"/>
  <c r="D5128" i="1" s="1"/>
  <c r="C5127" i="1"/>
  <c r="D5127" i="1" s="1"/>
  <c r="C5126" i="1"/>
  <c r="D5126" i="1" s="1"/>
  <c r="C5125" i="1"/>
  <c r="D5125" i="1" s="1"/>
  <c r="C5124" i="1"/>
  <c r="D5124" i="1" s="1"/>
  <c r="C5123" i="1"/>
  <c r="D5123" i="1" s="1"/>
  <c r="C5122" i="1"/>
  <c r="D5122" i="1" s="1"/>
  <c r="C5121" i="1"/>
  <c r="D5121" i="1" s="1"/>
  <c r="C5120" i="1"/>
  <c r="D5120" i="1" s="1"/>
  <c r="C5119" i="1"/>
  <c r="D5119" i="1" s="1"/>
  <c r="C5118" i="1"/>
  <c r="D5118" i="1" s="1"/>
  <c r="C5117" i="1"/>
  <c r="D5117" i="1" s="1"/>
  <c r="C5116" i="1"/>
  <c r="D5116" i="1" s="1"/>
  <c r="C5115" i="1"/>
  <c r="D5115" i="1" s="1"/>
  <c r="C5114" i="1"/>
  <c r="D5114" i="1" s="1"/>
  <c r="C5113" i="1"/>
  <c r="D5113" i="1" s="1"/>
  <c r="C5112" i="1"/>
  <c r="D5112" i="1" s="1"/>
  <c r="C5111" i="1"/>
  <c r="D5111" i="1" s="1"/>
  <c r="C5110" i="1"/>
  <c r="D5110" i="1" s="1"/>
  <c r="C5109" i="1"/>
  <c r="D5109" i="1" s="1"/>
  <c r="C5108" i="1"/>
  <c r="D5108" i="1" s="1"/>
  <c r="C5107" i="1"/>
  <c r="D5107" i="1" s="1"/>
  <c r="C5106" i="1"/>
  <c r="D5106" i="1" s="1"/>
  <c r="C5105" i="1"/>
  <c r="D5105" i="1" s="1"/>
  <c r="C5104" i="1"/>
  <c r="D5104" i="1" s="1"/>
  <c r="C5103" i="1"/>
  <c r="D5103" i="1" s="1"/>
  <c r="C5102" i="1"/>
  <c r="D5102" i="1" s="1"/>
  <c r="C5101" i="1"/>
  <c r="D5101" i="1" s="1"/>
  <c r="C5100" i="1"/>
  <c r="D5100" i="1" s="1"/>
  <c r="C5099" i="1"/>
  <c r="D5099" i="1" s="1"/>
  <c r="C5098" i="1"/>
  <c r="D5098" i="1" s="1"/>
  <c r="C5097" i="1"/>
  <c r="D5097" i="1" s="1"/>
  <c r="C5096" i="1"/>
  <c r="D5096" i="1" s="1"/>
  <c r="C5095" i="1"/>
  <c r="D5095" i="1" s="1"/>
  <c r="C5094" i="1"/>
  <c r="D5094" i="1" s="1"/>
  <c r="C5093" i="1"/>
  <c r="D5093" i="1" s="1"/>
  <c r="C5092" i="1"/>
  <c r="D5092" i="1" s="1"/>
  <c r="C5091" i="1"/>
  <c r="D5091" i="1" s="1"/>
  <c r="C5090" i="1"/>
  <c r="D5090" i="1" s="1"/>
  <c r="C5089" i="1"/>
  <c r="D5089" i="1" s="1"/>
  <c r="C5088" i="1"/>
  <c r="D5088" i="1" s="1"/>
  <c r="C5087" i="1"/>
  <c r="D5087" i="1" s="1"/>
  <c r="C5086" i="1"/>
  <c r="D5086" i="1" s="1"/>
  <c r="C5085" i="1"/>
  <c r="D5085" i="1" s="1"/>
  <c r="C5084" i="1"/>
  <c r="D5084" i="1" s="1"/>
  <c r="C5083" i="1"/>
  <c r="D5083" i="1" s="1"/>
  <c r="C5082" i="1"/>
  <c r="D5082" i="1" s="1"/>
  <c r="C5081" i="1"/>
  <c r="D5081" i="1" s="1"/>
  <c r="C5080" i="1"/>
  <c r="D5080" i="1" s="1"/>
  <c r="C5079" i="1"/>
  <c r="D5079" i="1" s="1"/>
  <c r="C5078" i="1"/>
  <c r="D5078" i="1" s="1"/>
  <c r="C5077" i="1"/>
  <c r="D5077" i="1" s="1"/>
  <c r="C5076" i="1"/>
  <c r="D5076" i="1" s="1"/>
  <c r="C5075" i="1"/>
  <c r="D5075" i="1" s="1"/>
  <c r="C5074" i="1"/>
  <c r="D5074" i="1" s="1"/>
  <c r="C5073" i="1"/>
  <c r="D5073" i="1" s="1"/>
  <c r="C5072" i="1"/>
  <c r="D5072" i="1" s="1"/>
  <c r="C5071" i="1"/>
  <c r="D5071" i="1" s="1"/>
  <c r="C5070" i="1"/>
  <c r="D5070" i="1" s="1"/>
  <c r="C5069" i="1"/>
  <c r="D5069" i="1" s="1"/>
  <c r="C5068" i="1"/>
  <c r="D5068" i="1" s="1"/>
  <c r="C5067" i="1"/>
  <c r="D5067" i="1" s="1"/>
  <c r="C5066" i="1"/>
  <c r="D5066" i="1" s="1"/>
  <c r="C5065" i="1"/>
  <c r="D5065" i="1" s="1"/>
  <c r="C5064" i="1"/>
  <c r="D5064" i="1" s="1"/>
  <c r="C5063" i="1"/>
  <c r="D5063" i="1" s="1"/>
  <c r="C5062" i="1"/>
  <c r="D5062" i="1" s="1"/>
  <c r="C5061" i="1"/>
  <c r="D5061" i="1" s="1"/>
  <c r="C5060" i="1"/>
  <c r="D5060" i="1" s="1"/>
  <c r="C5059" i="1"/>
  <c r="D5059" i="1" s="1"/>
  <c r="C5058" i="1"/>
  <c r="D5058" i="1" s="1"/>
  <c r="C5057" i="1"/>
  <c r="D5057" i="1" s="1"/>
  <c r="C5056" i="1"/>
  <c r="D5056" i="1" s="1"/>
  <c r="C5055" i="1"/>
  <c r="D5055" i="1" s="1"/>
  <c r="C5054" i="1"/>
  <c r="D5054" i="1" s="1"/>
  <c r="C5053" i="1"/>
  <c r="D5053" i="1" s="1"/>
  <c r="C5052" i="1"/>
  <c r="D5052" i="1" s="1"/>
  <c r="C5051" i="1"/>
  <c r="D5051" i="1" s="1"/>
  <c r="C5050" i="1"/>
  <c r="D5050" i="1" s="1"/>
  <c r="C5049" i="1"/>
  <c r="D5049" i="1" s="1"/>
  <c r="C5048" i="1"/>
  <c r="D5048" i="1" s="1"/>
  <c r="C5047" i="1"/>
  <c r="D5047" i="1" s="1"/>
  <c r="C5046" i="1"/>
  <c r="D5046" i="1" s="1"/>
  <c r="C5045" i="1"/>
  <c r="D5045" i="1" s="1"/>
  <c r="C5044" i="1"/>
  <c r="D5044" i="1" s="1"/>
  <c r="C5043" i="1"/>
  <c r="D5043" i="1" s="1"/>
  <c r="C5042" i="1"/>
  <c r="D5042" i="1" s="1"/>
  <c r="C5041" i="1"/>
  <c r="D5041" i="1" s="1"/>
  <c r="C5040" i="1"/>
  <c r="D5040" i="1" s="1"/>
  <c r="C5039" i="1"/>
  <c r="D5039" i="1" s="1"/>
  <c r="C5038" i="1"/>
  <c r="D5038" i="1" s="1"/>
  <c r="C5037" i="1"/>
  <c r="D5037" i="1" s="1"/>
  <c r="C5036" i="1"/>
  <c r="D5036" i="1" s="1"/>
  <c r="C5035" i="1"/>
  <c r="D5035" i="1" s="1"/>
  <c r="C5034" i="1"/>
  <c r="D5034" i="1" s="1"/>
  <c r="C5033" i="1"/>
  <c r="D5033" i="1" s="1"/>
  <c r="C5032" i="1"/>
  <c r="D5032" i="1" s="1"/>
  <c r="C5031" i="1"/>
  <c r="D5031" i="1" s="1"/>
  <c r="C5030" i="1"/>
  <c r="D5030" i="1" s="1"/>
  <c r="C5029" i="1"/>
  <c r="D5029" i="1" s="1"/>
  <c r="C5028" i="1"/>
  <c r="D5028" i="1" s="1"/>
  <c r="C5027" i="1"/>
  <c r="D5027" i="1" s="1"/>
  <c r="C5026" i="1"/>
  <c r="D5026" i="1" s="1"/>
  <c r="C5025" i="1"/>
  <c r="D5025" i="1" s="1"/>
  <c r="C5024" i="1"/>
  <c r="D5024" i="1" s="1"/>
  <c r="C5023" i="1"/>
  <c r="D5023" i="1" s="1"/>
  <c r="C5022" i="1"/>
  <c r="D5022" i="1" s="1"/>
  <c r="C5021" i="1"/>
  <c r="D5021" i="1" s="1"/>
  <c r="C5020" i="1"/>
  <c r="D5020" i="1" s="1"/>
  <c r="C5019" i="1"/>
  <c r="D5019" i="1" s="1"/>
  <c r="C5018" i="1"/>
  <c r="D5018" i="1" s="1"/>
  <c r="C5017" i="1"/>
  <c r="D5017" i="1" s="1"/>
  <c r="C5016" i="1"/>
  <c r="D5016" i="1" s="1"/>
  <c r="C5015" i="1"/>
  <c r="D5015" i="1" s="1"/>
  <c r="C5014" i="1"/>
  <c r="D5014" i="1" s="1"/>
  <c r="C5013" i="1"/>
  <c r="D5013" i="1" s="1"/>
  <c r="C5012" i="1"/>
  <c r="D5012" i="1" s="1"/>
  <c r="C5011" i="1"/>
  <c r="D5011" i="1" s="1"/>
  <c r="C5010" i="1"/>
  <c r="D5010" i="1" s="1"/>
  <c r="C5009" i="1"/>
  <c r="D5009" i="1" s="1"/>
  <c r="C5008" i="1"/>
  <c r="D5008" i="1" s="1"/>
  <c r="C5007" i="1"/>
  <c r="D5007" i="1" s="1"/>
  <c r="C5006" i="1"/>
  <c r="D5006" i="1" s="1"/>
  <c r="C5005" i="1"/>
  <c r="D5005" i="1" s="1"/>
  <c r="C5004" i="1"/>
  <c r="D5004" i="1" s="1"/>
  <c r="C5003" i="1"/>
  <c r="D5003" i="1" s="1"/>
  <c r="C5002" i="1"/>
  <c r="D5002" i="1" s="1"/>
  <c r="C5001" i="1"/>
  <c r="D5001" i="1" s="1"/>
  <c r="C5000" i="1"/>
  <c r="D5000" i="1" s="1"/>
  <c r="C4999" i="1"/>
  <c r="D4999" i="1" s="1"/>
  <c r="C4998" i="1"/>
  <c r="D4998" i="1" s="1"/>
  <c r="C4997" i="1"/>
  <c r="D4997" i="1" s="1"/>
  <c r="C4996" i="1"/>
  <c r="D4996" i="1" s="1"/>
  <c r="C4995" i="1"/>
  <c r="D4995" i="1" s="1"/>
  <c r="C4994" i="1"/>
  <c r="D4994" i="1" s="1"/>
  <c r="C4993" i="1"/>
  <c r="D4993" i="1" s="1"/>
  <c r="C4992" i="1"/>
  <c r="D4992" i="1" s="1"/>
  <c r="C4991" i="1"/>
  <c r="D4991" i="1" s="1"/>
  <c r="C4990" i="1"/>
  <c r="D4990" i="1" s="1"/>
  <c r="C4989" i="1"/>
  <c r="D4989" i="1" s="1"/>
  <c r="C4988" i="1"/>
  <c r="D4988" i="1" s="1"/>
  <c r="C4987" i="1"/>
  <c r="D4987" i="1" s="1"/>
  <c r="C4986" i="1"/>
  <c r="D4986" i="1" s="1"/>
  <c r="C4985" i="1"/>
  <c r="D4985" i="1" s="1"/>
  <c r="C4984" i="1"/>
  <c r="D4984" i="1" s="1"/>
  <c r="C4983" i="1"/>
  <c r="D4983" i="1" s="1"/>
  <c r="C4982" i="1"/>
  <c r="D4982" i="1" s="1"/>
  <c r="C4981" i="1"/>
  <c r="D4981" i="1" s="1"/>
  <c r="C4980" i="1"/>
  <c r="D4980" i="1" s="1"/>
  <c r="C4979" i="1"/>
  <c r="D4979" i="1" s="1"/>
  <c r="C4978" i="1"/>
  <c r="D4978" i="1" s="1"/>
  <c r="C4977" i="1"/>
  <c r="D4977" i="1" s="1"/>
  <c r="C4976" i="1"/>
  <c r="D4976" i="1" s="1"/>
  <c r="C4975" i="1"/>
  <c r="D4975" i="1" s="1"/>
  <c r="C4974" i="1"/>
  <c r="D4974" i="1" s="1"/>
  <c r="C4973" i="1"/>
  <c r="D4973" i="1" s="1"/>
  <c r="C4972" i="1"/>
  <c r="D4972" i="1" s="1"/>
  <c r="C4971" i="1"/>
  <c r="D4971" i="1" s="1"/>
  <c r="C4970" i="1"/>
  <c r="D4970" i="1" s="1"/>
  <c r="C4969" i="1"/>
  <c r="D4969" i="1" s="1"/>
  <c r="C4968" i="1"/>
  <c r="D4968" i="1" s="1"/>
  <c r="C4967" i="1"/>
  <c r="D4967" i="1" s="1"/>
  <c r="C4966" i="1"/>
  <c r="D4966" i="1" s="1"/>
  <c r="C4965" i="1"/>
  <c r="D4965" i="1" s="1"/>
  <c r="C4964" i="1"/>
  <c r="D4964" i="1" s="1"/>
  <c r="C4963" i="1"/>
  <c r="D4963" i="1" s="1"/>
  <c r="C4962" i="1"/>
  <c r="D4962" i="1" s="1"/>
  <c r="C4961" i="1"/>
  <c r="D4961" i="1" s="1"/>
  <c r="C4960" i="1"/>
  <c r="D4960" i="1" s="1"/>
  <c r="C4959" i="1"/>
  <c r="D4959" i="1" s="1"/>
  <c r="C4958" i="1"/>
  <c r="D4958" i="1" s="1"/>
  <c r="C4957" i="1"/>
  <c r="D4957" i="1" s="1"/>
  <c r="C4956" i="1"/>
  <c r="D4956" i="1" s="1"/>
  <c r="C4955" i="1"/>
  <c r="D4955" i="1" s="1"/>
  <c r="C4954" i="1"/>
  <c r="D4954" i="1" s="1"/>
  <c r="C4953" i="1"/>
  <c r="D4953" i="1" s="1"/>
  <c r="C4952" i="1"/>
  <c r="D4952" i="1" s="1"/>
  <c r="C4951" i="1"/>
  <c r="D4951" i="1" s="1"/>
  <c r="C4950" i="1"/>
  <c r="D4950" i="1" s="1"/>
  <c r="C4949" i="1"/>
  <c r="D4949" i="1" s="1"/>
  <c r="C4948" i="1"/>
  <c r="D4948" i="1" s="1"/>
  <c r="C4947" i="1"/>
  <c r="D4947" i="1" s="1"/>
  <c r="C4946" i="1"/>
  <c r="D4946" i="1" s="1"/>
  <c r="C4945" i="1"/>
  <c r="D4945" i="1" s="1"/>
  <c r="C4944" i="1"/>
  <c r="D4944" i="1" s="1"/>
  <c r="C4943" i="1"/>
  <c r="D4943" i="1" s="1"/>
  <c r="C4942" i="1"/>
  <c r="D4942" i="1" s="1"/>
  <c r="C4941" i="1"/>
  <c r="D4941" i="1" s="1"/>
  <c r="C4940" i="1"/>
  <c r="D4940" i="1" s="1"/>
  <c r="C4939" i="1"/>
  <c r="D4939" i="1" s="1"/>
  <c r="C4938" i="1"/>
  <c r="D4938" i="1" s="1"/>
  <c r="C4937" i="1"/>
  <c r="D4937" i="1" s="1"/>
  <c r="C4936" i="1"/>
  <c r="D4936" i="1" s="1"/>
  <c r="C4935" i="1"/>
  <c r="D4935" i="1" s="1"/>
  <c r="C4934" i="1"/>
  <c r="D4934" i="1" s="1"/>
  <c r="C4933" i="1"/>
  <c r="D4933" i="1" s="1"/>
  <c r="C4932" i="1"/>
  <c r="D4932" i="1" s="1"/>
  <c r="C4931" i="1"/>
  <c r="D4931" i="1" s="1"/>
  <c r="C4930" i="1"/>
  <c r="D4930" i="1" s="1"/>
  <c r="C4929" i="1"/>
  <c r="D4929" i="1" s="1"/>
  <c r="C4928" i="1"/>
  <c r="D4928" i="1" s="1"/>
  <c r="C4927" i="1"/>
  <c r="D4927" i="1" s="1"/>
  <c r="C4926" i="1"/>
  <c r="D4926" i="1" s="1"/>
  <c r="C4925" i="1"/>
  <c r="D4925" i="1" s="1"/>
  <c r="C4924" i="1"/>
  <c r="D4924" i="1" s="1"/>
  <c r="C4923" i="1"/>
  <c r="D4923" i="1" s="1"/>
  <c r="C4922" i="1"/>
  <c r="D4922" i="1" s="1"/>
  <c r="C4921" i="1"/>
  <c r="D4921" i="1" s="1"/>
  <c r="C4920" i="1"/>
  <c r="D4920" i="1" s="1"/>
  <c r="C4919" i="1"/>
  <c r="D4919" i="1" s="1"/>
  <c r="C4918" i="1"/>
  <c r="D4918" i="1" s="1"/>
  <c r="C4917" i="1"/>
  <c r="D4917" i="1" s="1"/>
  <c r="C4916" i="1"/>
  <c r="D4916" i="1" s="1"/>
  <c r="C4915" i="1"/>
  <c r="D4915" i="1" s="1"/>
  <c r="C4914" i="1"/>
  <c r="D4914" i="1" s="1"/>
  <c r="C4913" i="1"/>
  <c r="D4913" i="1" s="1"/>
  <c r="C4912" i="1"/>
  <c r="D4912" i="1" s="1"/>
  <c r="C4911" i="1"/>
  <c r="D4911" i="1" s="1"/>
  <c r="C4910" i="1"/>
  <c r="D4910" i="1" s="1"/>
  <c r="C4909" i="1"/>
  <c r="D4909" i="1" s="1"/>
  <c r="C4908" i="1"/>
  <c r="D4908" i="1" s="1"/>
  <c r="C4907" i="1"/>
  <c r="D4907" i="1" s="1"/>
  <c r="C4906" i="1"/>
  <c r="D4906" i="1" s="1"/>
  <c r="C4905" i="1"/>
  <c r="D4905" i="1" s="1"/>
  <c r="C4904" i="1"/>
  <c r="D4904" i="1" s="1"/>
  <c r="C4903" i="1"/>
  <c r="D4903" i="1" s="1"/>
  <c r="C4902" i="1"/>
  <c r="D4902" i="1" s="1"/>
  <c r="C4901" i="1"/>
  <c r="D4901" i="1" s="1"/>
  <c r="C4900" i="1"/>
  <c r="D4900" i="1" s="1"/>
  <c r="C4899" i="1"/>
  <c r="D4899" i="1" s="1"/>
  <c r="C4898" i="1"/>
  <c r="D4898" i="1" s="1"/>
  <c r="C4897" i="1"/>
  <c r="D4897" i="1" s="1"/>
  <c r="C4896" i="1"/>
  <c r="D4896" i="1" s="1"/>
  <c r="C4895" i="1"/>
  <c r="D4895" i="1" s="1"/>
  <c r="C4894" i="1"/>
  <c r="D4894" i="1" s="1"/>
  <c r="C4893" i="1"/>
  <c r="D4893" i="1" s="1"/>
  <c r="C4892" i="1"/>
  <c r="D4892" i="1" s="1"/>
  <c r="C4891" i="1"/>
  <c r="D4891" i="1" s="1"/>
  <c r="C4890" i="1"/>
  <c r="D4890" i="1" s="1"/>
  <c r="C4889" i="1"/>
  <c r="D4889" i="1" s="1"/>
  <c r="C4888" i="1"/>
  <c r="D4888" i="1" s="1"/>
  <c r="C4887" i="1"/>
  <c r="D4887" i="1" s="1"/>
  <c r="C4886" i="1"/>
  <c r="D4886" i="1" s="1"/>
  <c r="C4885" i="1"/>
  <c r="D4885" i="1" s="1"/>
  <c r="C4884" i="1"/>
  <c r="D4884" i="1" s="1"/>
  <c r="C4883" i="1"/>
  <c r="D4883" i="1" s="1"/>
  <c r="C4882" i="1"/>
  <c r="D4882" i="1" s="1"/>
  <c r="C4881" i="1"/>
  <c r="D4881" i="1" s="1"/>
  <c r="C4880" i="1"/>
  <c r="D4880" i="1" s="1"/>
  <c r="C4879" i="1"/>
  <c r="D4879" i="1" s="1"/>
  <c r="C4878" i="1"/>
  <c r="D4878" i="1" s="1"/>
  <c r="C4877" i="1"/>
  <c r="D4877" i="1" s="1"/>
  <c r="C4876" i="1"/>
  <c r="D4876" i="1" s="1"/>
  <c r="C4875" i="1"/>
  <c r="D4875" i="1" s="1"/>
  <c r="C4874" i="1"/>
  <c r="D4874" i="1" s="1"/>
  <c r="C4873" i="1"/>
  <c r="D4873" i="1" s="1"/>
  <c r="C4872" i="1"/>
  <c r="D4872" i="1" s="1"/>
  <c r="C4871" i="1"/>
  <c r="D4871" i="1" s="1"/>
  <c r="C4870" i="1"/>
  <c r="D4870" i="1" s="1"/>
  <c r="C4869" i="1"/>
  <c r="D4869" i="1" s="1"/>
  <c r="C4868" i="1"/>
  <c r="D4868" i="1" s="1"/>
  <c r="C4867" i="1"/>
  <c r="D4867" i="1" s="1"/>
  <c r="C4866" i="1"/>
  <c r="D4866" i="1" s="1"/>
  <c r="C4865" i="1"/>
  <c r="D4865" i="1" s="1"/>
  <c r="C4864" i="1"/>
  <c r="D4864" i="1" s="1"/>
  <c r="C4863" i="1"/>
  <c r="D4863" i="1" s="1"/>
  <c r="C4862" i="1"/>
  <c r="D4862" i="1" s="1"/>
  <c r="C4861" i="1"/>
  <c r="D4861" i="1" s="1"/>
  <c r="C4860" i="1"/>
  <c r="D4860" i="1" s="1"/>
  <c r="C4859" i="1"/>
  <c r="D4859" i="1" s="1"/>
  <c r="C4858" i="1"/>
  <c r="D4858" i="1" s="1"/>
  <c r="C4857" i="1"/>
  <c r="D4857" i="1" s="1"/>
  <c r="C4856" i="1"/>
  <c r="D4856" i="1" s="1"/>
  <c r="C4855" i="1"/>
  <c r="D4855" i="1" s="1"/>
  <c r="C4854" i="1"/>
  <c r="D4854" i="1" s="1"/>
  <c r="C4853" i="1"/>
  <c r="D4853" i="1" s="1"/>
  <c r="C4852" i="1"/>
  <c r="D4852" i="1" s="1"/>
  <c r="C4851" i="1"/>
  <c r="D4851" i="1" s="1"/>
  <c r="C4850" i="1"/>
  <c r="D4850" i="1" s="1"/>
  <c r="C4849" i="1"/>
  <c r="D4849" i="1" s="1"/>
  <c r="C4848" i="1"/>
  <c r="D4848" i="1" s="1"/>
  <c r="C4847" i="1"/>
  <c r="D4847" i="1" s="1"/>
  <c r="C4846" i="1"/>
  <c r="D4846" i="1" s="1"/>
  <c r="C4845" i="1"/>
  <c r="D4845" i="1" s="1"/>
  <c r="C4844" i="1"/>
  <c r="D4844" i="1" s="1"/>
  <c r="C4843" i="1"/>
  <c r="D4843" i="1" s="1"/>
  <c r="C4842" i="1"/>
  <c r="D4842" i="1" s="1"/>
  <c r="C4841" i="1"/>
  <c r="D4841" i="1" s="1"/>
  <c r="C4840" i="1"/>
  <c r="D4840" i="1" s="1"/>
  <c r="C4839" i="1"/>
  <c r="D4839" i="1" s="1"/>
  <c r="C4838" i="1"/>
  <c r="D4838" i="1" s="1"/>
  <c r="C4837" i="1"/>
  <c r="D4837" i="1" s="1"/>
  <c r="C4836" i="1"/>
  <c r="D4836" i="1" s="1"/>
  <c r="C4835" i="1"/>
  <c r="D4835" i="1" s="1"/>
  <c r="C4834" i="1"/>
  <c r="D4834" i="1" s="1"/>
  <c r="C4833" i="1"/>
  <c r="D4833" i="1" s="1"/>
  <c r="C4832" i="1"/>
  <c r="D4832" i="1" s="1"/>
  <c r="C4831" i="1"/>
  <c r="D4831" i="1" s="1"/>
  <c r="C4830" i="1"/>
  <c r="D4830" i="1" s="1"/>
  <c r="C4829" i="1"/>
  <c r="D4829" i="1" s="1"/>
  <c r="C4828" i="1"/>
  <c r="D4828" i="1" s="1"/>
  <c r="C4827" i="1"/>
  <c r="D4827" i="1" s="1"/>
  <c r="C4826" i="1"/>
  <c r="D4826" i="1" s="1"/>
  <c r="C4825" i="1"/>
  <c r="D4825" i="1" s="1"/>
  <c r="C4824" i="1"/>
  <c r="D4824" i="1" s="1"/>
  <c r="C4823" i="1"/>
  <c r="D4823" i="1" s="1"/>
  <c r="C4822" i="1"/>
  <c r="D4822" i="1" s="1"/>
  <c r="C4821" i="1"/>
  <c r="D4821" i="1" s="1"/>
  <c r="C4820" i="1"/>
  <c r="D4820" i="1" s="1"/>
  <c r="C4819" i="1"/>
  <c r="D4819" i="1" s="1"/>
  <c r="C4818" i="1"/>
  <c r="D4818" i="1" s="1"/>
  <c r="C4817" i="1"/>
  <c r="D4817" i="1" s="1"/>
  <c r="C4816" i="1"/>
  <c r="D4816" i="1" s="1"/>
  <c r="C4815" i="1"/>
  <c r="D4815" i="1" s="1"/>
  <c r="C4814" i="1"/>
  <c r="D4814" i="1" s="1"/>
  <c r="C4813" i="1"/>
  <c r="D4813" i="1" s="1"/>
  <c r="C4812" i="1"/>
  <c r="D4812" i="1" s="1"/>
  <c r="C4811" i="1"/>
  <c r="D4811" i="1" s="1"/>
  <c r="C4810" i="1"/>
  <c r="D4810" i="1" s="1"/>
  <c r="C4809" i="1"/>
  <c r="D4809" i="1" s="1"/>
  <c r="C4808" i="1"/>
  <c r="D4808" i="1" s="1"/>
  <c r="C4807" i="1"/>
  <c r="D4807" i="1" s="1"/>
  <c r="C4806" i="1"/>
  <c r="D4806" i="1" s="1"/>
  <c r="C4805" i="1"/>
  <c r="D4805" i="1" s="1"/>
  <c r="C4804" i="1"/>
  <c r="D4804" i="1" s="1"/>
  <c r="C4803" i="1"/>
  <c r="D4803" i="1" s="1"/>
  <c r="C4802" i="1"/>
  <c r="D4802" i="1" s="1"/>
  <c r="C4801" i="1"/>
  <c r="D4801" i="1" s="1"/>
  <c r="C4800" i="1"/>
  <c r="D4800" i="1" s="1"/>
  <c r="C4799" i="1"/>
  <c r="D4799" i="1" s="1"/>
  <c r="C4798" i="1"/>
  <c r="D4798" i="1" s="1"/>
  <c r="C4797" i="1"/>
  <c r="D4797" i="1" s="1"/>
  <c r="C4796" i="1"/>
  <c r="D4796" i="1" s="1"/>
  <c r="C4795" i="1"/>
  <c r="D4795" i="1" s="1"/>
  <c r="C4794" i="1"/>
  <c r="D4794" i="1" s="1"/>
  <c r="C4793" i="1"/>
  <c r="D4793" i="1" s="1"/>
  <c r="C4792" i="1"/>
  <c r="D4792" i="1" s="1"/>
  <c r="C4791" i="1"/>
  <c r="D4791" i="1" s="1"/>
  <c r="C4790" i="1"/>
  <c r="D4790" i="1" s="1"/>
  <c r="C4789" i="1"/>
  <c r="D4789" i="1" s="1"/>
  <c r="C4788" i="1"/>
  <c r="D4788" i="1" s="1"/>
  <c r="C4787" i="1"/>
  <c r="D4787" i="1" s="1"/>
  <c r="C4786" i="1"/>
  <c r="D4786" i="1" s="1"/>
  <c r="C4785" i="1"/>
  <c r="D4785" i="1" s="1"/>
  <c r="C4784" i="1"/>
  <c r="D4784" i="1" s="1"/>
  <c r="C4783" i="1"/>
  <c r="D4783" i="1" s="1"/>
  <c r="C4782" i="1"/>
  <c r="D4782" i="1" s="1"/>
  <c r="C4781" i="1"/>
  <c r="D4781" i="1" s="1"/>
  <c r="C4780" i="1"/>
  <c r="D4780" i="1" s="1"/>
  <c r="C4779" i="1"/>
  <c r="D4779" i="1" s="1"/>
  <c r="C4778" i="1"/>
  <c r="D4778" i="1" s="1"/>
  <c r="C4777" i="1"/>
  <c r="D4777" i="1" s="1"/>
  <c r="C4776" i="1"/>
  <c r="D4776" i="1" s="1"/>
  <c r="C4775" i="1"/>
  <c r="D4775" i="1" s="1"/>
  <c r="C4774" i="1"/>
  <c r="D4774" i="1" s="1"/>
  <c r="C4773" i="1"/>
  <c r="D4773" i="1" s="1"/>
  <c r="C4772" i="1"/>
  <c r="D4772" i="1" s="1"/>
  <c r="C4771" i="1"/>
  <c r="D4771" i="1" s="1"/>
  <c r="C4770" i="1"/>
  <c r="D4770" i="1" s="1"/>
  <c r="C4769" i="1"/>
  <c r="D4769" i="1" s="1"/>
  <c r="C4768" i="1"/>
  <c r="D4768" i="1" s="1"/>
  <c r="C4767" i="1"/>
  <c r="D4767" i="1" s="1"/>
  <c r="C4766" i="1"/>
  <c r="D4766" i="1" s="1"/>
  <c r="C4765" i="1"/>
  <c r="D4765" i="1" s="1"/>
  <c r="C4764" i="1"/>
  <c r="D4764" i="1" s="1"/>
  <c r="C4763" i="1"/>
  <c r="D4763" i="1" s="1"/>
  <c r="C4762" i="1"/>
  <c r="D4762" i="1" s="1"/>
  <c r="C4761" i="1"/>
  <c r="D4761" i="1" s="1"/>
  <c r="C4760" i="1"/>
  <c r="D4760" i="1" s="1"/>
  <c r="C4759" i="1"/>
  <c r="D4759" i="1" s="1"/>
  <c r="C4758" i="1"/>
  <c r="D4758" i="1" s="1"/>
  <c r="C4757" i="1"/>
  <c r="D4757" i="1" s="1"/>
  <c r="C4756" i="1"/>
  <c r="D4756" i="1" s="1"/>
  <c r="C4755" i="1"/>
  <c r="D4755" i="1" s="1"/>
  <c r="C4754" i="1"/>
  <c r="D4754" i="1" s="1"/>
  <c r="C4753" i="1"/>
  <c r="D4753" i="1" s="1"/>
  <c r="C4752" i="1"/>
  <c r="D4752" i="1" s="1"/>
  <c r="C4751" i="1"/>
  <c r="D4751" i="1" s="1"/>
  <c r="C4750" i="1"/>
  <c r="D4750" i="1" s="1"/>
  <c r="C4749" i="1"/>
  <c r="D4749" i="1" s="1"/>
  <c r="C4748" i="1"/>
  <c r="D4748" i="1" s="1"/>
  <c r="C4747" i="1"/>
  <c r="D4747" i="1" s="1"/>
  <c r="C4746" i="1"/>
  <c r="D4746" i="1" s="1"/>
  <c r="C4745" i="1"/>
  <c r="D4745" i="1" s="1"/>
  <c r="C4744" i="1"/>
  <c r="D4744" i="1" s="1"/>
  <c r="C4743" i="1"/>
  <c r="D4743" i="1" s="1"/>
  <c r="C4742" i="1"/>
  <c r="D4742" i="1" s="1"/>
  <c r="C4741" i="1"/>
  <c r="D4741" i="1" s="1"/>
  <c r="C4740" i="1"/>
  <c r="D4740" i="1" s="1"/>
  <c r="C4739" i="1"/>
  <c r="D4739" i="1" s="1"/>
  <c r="C4738" i="1"/>
  <c r="D4738" i="1" s="1"/>
  <c r="C4737" i="1"/>
  <c r="D4737" i="1" s="1"/>
  <c r="C4736" i="1"/>
  <c r="D4736" i="1" s="1"/>
  <c r="C4735" i="1"/>
  <c r="D4735" i="1" s="1"/>
  <c r="C4734" i="1"/>
  <c r="D4734" i="1" s="1"/>
  <c r="C4733" i="1"/>
  <c r="D4733" i="1" s="1"/>
  <c r="C4732" i="1"/>
  <c r="D4732" i="1" s="1"/>
  <c r="C4731" i="1"/>
  <c r="D4731" i="1" s="1"/>
  <c r="C4730" i="1"/>
  <c r="D4730" i="1" s="1"/>
  <c r="C4729" i="1"/>
  <c r="D4729" i="1" s="1"/>
  <c r="C4728" i="1"/>
  <c r="D4728" i="1" s="1"/>
  <c r="C4727" i="1"/>
  <c r="D4727" i="1" s="1"/>
  <c r="C4726" i="1"/>
  <c r="D4726" i="1" s="1"/>
  <c r="C4725" i="1"/>
  <c r="D4725" i="1" s="1"/>
  <c r="C4724" i="1"/>
  <c r="D4724" i="1" s="1"/>
  <c r="C4723" i="1"/>
  <c r="D4723" i="1" s="1"/>
  <c r="C4722" i="1"/>
  <c r="D4722" i="1" s="1"/>
  <c r="C4721" i="1"/>
  <c r="D4721" i="1" s="1"/>
  <c r="C4720" i="1"/>
  <c r="D4720" i="1" s="1"/>
  <c r="C4719" i="1"/>
  <c r="D4719" i="1" s="1"/>
  <c r="C4718" i="1"/>
  <c r="D4718" i="1" s="1"/>
  <c r="C4717" i="1"/>
  <c r="D4717" i="1" s="1"/>
  <c r="C4716" i="1"/>
  <c r="D4716" i="1" s="1"/>
  <c r="C4715" i="1"/>
  <c r="D4715" i="1" s="1"/>
  <c r="C4714" i="1"/>
  <c r="D4714" i="1" s="1"/>
  <c r="C4713" i="1"/>
  <c r="D4713" i="1" s="1"/>
  <c r="C4712" i="1"/>
  <c r="D4712" i="1" s="1"/>
  <c r="C4711" i="1"/>
  <c r="D4711" i="1" s="1"/>
  <c r="C4710" i="1"/>
  <c r="D4710" i="1" s="1"/>
  <c r="C4709" i="1"/>
  <c r="D4709" i="1" s="1"/>
  <c r="C4708" i="1"/>
  <c r="D4708" i="1" s="1"/>
  <c r="C4707" i="1"/>
  <c r="D4707" i="1" s="1"/>
  <c r="C4706" i="1"/>
  <c r="D4706" i="1" s="1"/>
  <c r="C4705" i="1"/>
  <c r="D4705" i="1" s="1"/>
  <c r="C4704" i="1"/>
  <c r="D4704" i="1" s="1"/>
  <c r="C4703" i="1"/>
  <c r="D4703" i="1" s="1"/>
  <c r="C4702" i="1"/>
  <c r="D4702" i="1" s="1"/>
  <c r="C4701" i="1"/>
  <c r="D4701" i="1" s="1"/>
  <c r="C4700" i="1"/>
  <c r="D4700" i="1" s="1"/>
  <c r="C4699" i="1"/>
  <c r="D4699" i="1" s="1"/>
  <c r="C4698" i="1"/>
  <c r="D4698" i="1" s="1"/>
  <c r="C4697" i="1"/>
  <c r="D4697" i="1" s="1"/>
  <c r="C4696" i="1"/>
  <c r="D4696" i="1" s="1"/>
  <c r="C4695" i="1"/>
  <c r="D4695" i="1" s="1"/>
  <c r="C4694" i="1"/>
  <c r="D4694" i="1" s="1"/>
  <c r="C4693" i="1"/>
  <c r="D4693" i="1" s="1"/>
  <c r="C4692" i="1"/>
  <c r="D4692" i="1" s="1"/>
  <c r="C4691" i="1"/>
  <c r="D4691" i="1" s="1"/>
  <c r="C4690" i="1"/>
  <c r="D4690" i="1" s="1"/>
  <c r="C4689" i="1"/>
  <c r="D4689" i="1" s="1"/>
  <c r="C4688" i="1"/>
  <c r="D4688" i="1" s="1"/>
  <c r="C4687" i="1"/>
  <c r="D4687" i="1" s="1"/>
  <c r="C4686" i="1"/>
  <c r="D4686" i="1" s="1"/>
  <c r="C4685" i="1"/>
  <c r="D4685" i="1" s="1"/>
  <c r="C4684" i="1"/>
  <c r="D4684" i="1" s="1"/>
  <c r="C4683" i="1"/>
  <c r="D4683" i="1" s="1"/>
  <c r="C4682" i="1"/>
  <c r="D4682" i="1" s="1"/>
  <c r="C4681" i="1"/>
  <c r="D4681" i="1" s="1"/>
  <c r="C4680" i="1"/>
  <c r="D4680" i="1" s="1"/>
  <c r="C4679" i="1"/>
  <c r="D4679" i="1" s="1"/>
  <c r="C4678" i="1"/>
  <c r="D4678" i="1" s="1"/>
  <c r="C4677" i="1"/>
  <c r="D4677" i="1" s="1"/>
  <c r="C4676" i="1"/>
  <c r="D4676" i="1" s="1"/>
  <c r="C4675" i="1"/>
  <c r="D4675" i="1" s="1"/>
  <c r="C4674" i="1"/>
  <c r="D4674" i="1" s="1"/>
  <c r="C4673" i="1"/>
  <c r="D4673" i="1" s="1"/>
  <c r="C4672" i="1"/>
  <c r="D4672" i="1" s="1"/>
  <c r="C4671" i="1"/>
  <c r="D4671" i="1" s="1"/>
  <c r="C4670" i="1"/>
  <c r="D4670" i="1" s="1"/>
  <c r="C4669" i="1"/>
  <c r="D4669" i="1" s="1"/>
  <c r="C4668" i="1"/>
  <c r="D4668" i="1" s="1"/>
  <c r="C4667" i="1"/>
  <c r="D4667" i="1" s="1"/>
  <c r="C4666" i="1"/>
  <c r="D4666" i="1" s="1"/>
  <c r="C4665" i="1"/>
  <c r="D4665" i="1" s="1"/>
  <c r="C4664" i="1"/>
  <c r="D4664" i="1" s="1"/>
  <c r="C4663" i="1"/>
  <c r="D4663" i="1" s="1"/>
  <c r="C4662" i="1"/>
  <c r="D4662" i="1" s="1"/>
  <c r="C4661" i="1"/>
  <c r="D4661" i="1" s="1"/>
  <c r="C4660" i="1"/>
  <c r="D4660" i="1" s="1"/>
  <c r="C4659" i="1"/>
  <c r="D4659" i="1" s="1"/>
  <c r="C4658" i="1"/>
  <c r="D4658" i="1" s="1"/>
  <c r="C4657" i="1"/>
  <c r="D4657" i="1" s="1"/>
  <c r="C4656" i="1"/>
  <c r="D4656" i="1" s="1"/>
  <c r="C4655" i="1"/>
  <c r="D4655" i="1" s="1"/>
  <c r="C4654" i="1"/>
  <c r="D4654" i="1" s="1"/>
  <c r="C4653" i="1"/>
  <c r="D4653" i="1" s="1"/>
  <c r="C4652" i="1"/>
  <c r="D4652" i="1" s="1"/>
  <c r="C4651" i="1"/>
  <c r="D4651" i="1" s="1"/>
  <c r="C4650" i="1"/>
  <c r="D4650" i="1" s="1"/>
  <c r="C4649" i="1"/>
  <c r="D4649" i="1" s="1"/>
  <c r="C4648" i="1"/>
  <c r="D4648" i="1" s="1"/>
  <c r="C4647" i="1"/>
  <c r="D4647" i="1" s="1"/>
  <c r="C4646" i="1"/>
  <c r="D4646" i="1" s="1"/>
  <c r="C4645" i="1"/>
  <c r="D4645" i="1" s="1"/>
  <c r="C4644" i="1"/>
  <c r="D4644" i="1" s="1"/>
  <c r="C4643" i="1"/>
  <c r="D4643" i="1" s="1"/>
  <c r="C4642" i="1"/>
  <c r="D4642" i="1" s="1"/>
  <c r="C4641" i="1"/>
  <c r="D4641" i="1" s="1"/>
  <c r="C4640" i="1"/>
  <c r="D4640" i="1" s="1"/>
  <c r="C4639" i="1"/>
  <c r="D4639" i="1" s="1"/>
  <c r="C4638" i="1"/>
  <c r="D4638" i="1" s="1"/>
  <c r="C4637" i="1"/>
  <c r="D4637" i="1" s="1"/>
  <c r="C4636" i="1"/>
  <c r="D4636" i="1" s="1"/>
  <c r="C4635" i="1"/>
  <c r="D4635" i="1" s="1"/>
  <c r="C4634" i="1"/>
  <c r="D4634" i="1" s="1"/>
  <c r="C4633" i="1"/>
  <c r="D4633" i="1" s="1"/>
  <c r="C4632" i="1"/>
  <c r="D4632" i="1" s="1"/>
  <c r="C4631" i="1"/>
  <c r="D4631" i="1" s="1"/>
  <c r="C4630" i="1"/>
  <c r="D4630" i="1" s="1"/>
  <c r="C4629" i="1"/>
  <c r="D4629" i="1" s="1"/>
  <c r="C4628" i="1"/>
  <c r="D4628" i="1" s="1"/>
  <c r="C4627" i="1"/>
  <c r="D4627" i="1" s="1"/>
  <c r="C4626" i="1"/>
  <c r="D4626" i="1" s="1"/>
  <c r="C4625" i="1"/>
  <c r="D4625" i="1" s="1"/>
  <c r="C4624" i="1"/>
  <c r="D4624" i="1" s="1"/>
  <c r="C4623" i="1"/>
  <c r="D4623" i="1" s="1"/>
  <c r="C4622" i="1"/>
  <c r="D4622" i="1" s="1"/>
  <c r="C4621" i="1"/>
  <c r="D4621" i="1" s="1"/>
  <c r="C4620" i="1"/>
  <c r="D4620" i="1" s="1"/>
  <c r="C4619" i="1"/>
  <c r="D4619" i="1" s="1"/>
  <c r="C4618" i="1"/>
  <c r="D4618" i="1" s="1"/>
  <c r="C4617" i="1"/>
  <c r="D4617" i="1" s="1"/>
  <c r="C4616" i="1"/>
  <c r="D4616" i="1" s="1"/>
  <c r="C4615" i="1"/>
  <c r="D4615" i="1" s="1"/>
  <c r="C4614" i="1"/>
  <c r="D4614" i="1" s="1"/>
  <c r="C4613" i="1"/>
  <c r="D4613" i="1" s="1"/>
  <c r="C4612" i="1"/>
  <c r="D4612" i="1" s="1"/>
  <c r="C4611" i="1"/>
  <c r="D4611" i="1" s="1"/>
  <c r="C4610" i="1"/>
  <c r="D4610" i="1" s="1"/>
  <c r="C4609" i="1"/>
  <c r="D4609" i="1" s="1"/>
  <c r="C4608" i="1"/>
  <c r="D4608" i="1" s="1"/>
  <c r="C4607" i="1"/>
  <c r="D4607" i="1" s="1"/>
  <c r="C4606" i="1"/>
  <c r="D4606" i="1" s="1"/>
  <c r="C4605" i="1"/>
  <c r="D4605" i="1" s="1"/>
  <c r="C4604" i="1"/>
  <c r="D4604" i="1" s="1"/>
  <c r="C4603" i="1"/>
  <c r="D4603" i="1" s="1"/>
  <c r="C4602" i="1"/>
  <c r="D4602" i="1" s="1"/>
  <c r="C4601" i="1"/>
  <c r="D4601" i="1" s="1"/>
  <c r="C4600" i="1"/>
  <c r="D4600" i="1" s="1"/>
  <c r="C4599" i="1"/>
  <c r="D4599" i="1" s="1"/>
  <c r="C4598" i="1"/>
  <c r="D4598" i="1" s="1"/>
  <c r="C4597" i="1"/>
  <c r="D4597" i="1" s="1"/>
  <c r="C4596" i="1"/>
  <c r="D4596" i="1" s="1"/>
  <c r="C4595" i="1"/>
  <c r="D4595" i="1" s="1"/>
  <c r="C4594" i="1"/>
  <c r="D4594" i="1" s="1"/>
  <c r="C4593" i="1"/>
  <c r="D4593" i="1" s="1"/>
  <c r="C4592" i="1"/>
  <c r="D4592" i="1" s="1"/>
  <c r="C4591" i="1"/>
  <c r="D4591" i="1" s="1"/>
  <c r="C4590" i="1"/>
  <c r="D4590" i="1" s="1"/>
  <c r="C4589" i="1"/>
  <c r="D4589" i="1" s="1"/>
  <c r="C4588" i="1"/>
  <c r="D4588" i="1" s="1"/>
  <c r="C4587" i="1"/>
  <c r="D4587" i="1" s="1"/>
  <c r="C4586" i="1"/>
  <c r="D4586" i="1" s="1"/>
  <c r="C4585" i="1"/>
  <c r="D4585" i="1" s="1"/>
  <c r="C4584" i="1"/>
  <c r="D4584" i="1" s="1"/>
  <c r="C4583" i="1"/>
  <c r="D4583" i="1" s="1"/>
  <c r="C4582" i="1"/>
  <c r="D4582" i="1" s="1"/>
  <c r="C4581" i="1"/>
  <c r="D4581" i="1" s="1"/>
  <c r="C4580" i="1"/>
  <c r="D4580" i="1" s="1"/>
  <c r="C4579" i="1"/>
  <c r="D4579" i="1" s="1"/>
  <c r="C4578" i="1"/>
  <c r="D4578" i="1" s="1"/>
  <c r="C4577" i="1"/>
  <c r="D4577" i="1" s="1"/>
  <c r="C4576" i="1"/>
  <c r="D4576" i="1" s="1"/>
  <c r="C4575" i="1"/>
  <c r="D4575" i="1" s="1"/>
  <c r="C4574" i="1"/>
  <c r="D4574" i="1" s="1"/>
  <c r="C4573" i="1"/>
  <c r="D4573" i="1" s="1"/>
  <c r="C4572" i="1"/>
  <c r="D4572" i="1" s="1"/>
  <c r="C4571" i="1"/>
  <c r="D4571" i="1" s="1"/>
  <c r="C4570" i="1"/>
  <c r="D4570" i="1" s="1"/>
  <c r="C4569" i="1"/>
  <c r="D4569" i="1" s="1"/>
  <c r="C4568" i="1"/>
  <c r="D4568" i="1" s="1"/>
  <c r="C4567" i="1"/>
  <c r="D4567" i="1" s="1"/>
  <c r="C4566" i="1"/>
  <c r="D4566" i="1" s="1"/>
  <c r="C4565" i="1"/>
  <c r="D4565" i="1" s="1"/>
  <c r="C4564" i="1"/>
  <c r="D4564" i="1" s="1"/>
  <c r="C4563" i="1"/>
  <c r="D4563" i="1" s="1"/>
  <c r="C4562" i="1"/>
  <c r="D4562" i="1" s="1"/>
  <c r="C4561" i="1"/>
  <c r="D4561" i="1" s="1"/>
  <c r="C4560" i="1"/>
  <c r="D4560" i="1" s="1"/>
  <c r="C4559" i="1"/>
  <c r="D4559" i="1" s="1"/>
  <c r="C4558" i="1"/>
  <c r="D4558" i="1" s="1"/>
  <c r="C4557" i="1"/>
  <c r="D4557" i="1" s="1"/>
  <c r="C4556" i="1"/>
  <c r="D4556" i="1" s="1"/>
  <c r="C4555" i="1"/>
  <c r="D4555" i="1" s="1"/>
  <c r="C4554" i="1"/>
  <c r="D4554" i="1" s="1"/>
  <c r="C4553" i="1"/>
  <c r="D4553" i="1" s="1"/>
  <c r="C4552" i="1"/>
  <c r="D4552" i="1" s="1"/>
  <c r="C4551" i="1"/>
  <c r="D4551" i="1" s="1"/>
  <c r="C4550" i="1"/>
  <c r="D4550" i="1" s="1"/>
  <c r="C4549" i="1"/>
  <c r="D4549" i="1" s="1"/>
  <c r="C4548" i="1"/>
  <c r="D4548" i="1" s="1"/>
  <c r="C4547" i="1"/>
  <c r="D4547" i="1" s="1"/>
  <c r="C4546" i="1"/>
  <c r="D4546" i="1" s="1"/>
  <c r="C4545" i="1"/>
  <c r="D4545" i="1" s="1"/>
  <c r="C4544" i="1"/>
  <c r="D4544" i="1" s="1"/>
  <c r="C4543" i="1"/>
  <c r="D4543" i="1" s="1"/>
  <c r="C4542" i="1"/>
  <c r="D4542" i="1" s="1"/>
  <c r="C4541" i="1"/>
  <c r="D4541" i="1" s="1"/>
  <c r="C4540" i="1"/>
  <c r="D4540" i="1" s="1"/>
  <c r="C4539" i="1"/>
  <c r="D4539" i="1" s="1"/>
  <c r="C4538" i="1"/>
  <c r="D4538" i="1" s="1"/>
  <c r="C4537" i="1"/>
  <c r="D4537" i="1" s="1"/>
  <c r="C4536" i="1"/>
  <c r="D4536" i="1" s="1"/>
  <c r="C4535" i="1"/>
  <c r="D4535" i="1" s="1"/>
  <c r="C4534" i="1"/>
  <c r="D4534" i="1" s="1"/>
  <c r="C4533" i="1"/>
  <c r="D4533" i="1" s="1"/>
  <c r="C4532" i="1"/>
  <c r="D4532" i="1" s="1"/>
  <c r="C4531" i="1"/>
  <c r="D4531" i="1" s="1"/>
  <c r="C4530" i="1"/>
  <c r="D4530" i="1" s="1"/>
  <c r="C4529" i="1"/>
  <c r="D4529" i="1" s="1"/>
  <c r="C4528" i="1"/>
  <c r="D4528" i="1" s="1"/>
  <c r="C4527" i="1"/>
  <c r="D4527" i="1" s="1"/>
  <c r="C4526" i="1"/>
  <c r="D4526" i="1" s="1"/>
  <c r="C4525" i="1"/>
  <c r="D4525" i="1" s="1"/>
  <c r="C4524" i="1"/>
  <c r="D4524" i="1" s="1"/>
  <c r="C4523" i="1"/>
  <c r="D4523" i="1" s="1"/>
  <c r="C4522" i="1"/>
  <c r="D4522" i="1" s="1"/>
  <c r="C4521" i="1"/>
  <c r="D4521" i="1" s="1"/>
  <c r="C4520" i="1"/>
  <c r="D4520" i="1" s="1"/>
  <c r="C4519" i="1"/>
  <c r="D4519" i="1" s="1"/>
  <c r="C4518" i="1"/>
  <c r="D4518" i="1" s="1"/>
  <c r="C4517" i="1"/>
  <c r="D4517" i="1" s="1"/>
  <c r="C4516" i="1"/>
  <c r="D4516" i="1" s="1"/>
  <c r="C4515" i="1"/>
  <c r="D4515" i="1" s="1"/>
  <c r="C4514" i="1"/>
  <c r="D4514" i="1" s="1"/>
  <c r="C4513" i="1"/>
  <c r="D4513" i="1" s="1"/>
  <c r="C4512" i="1"/>
  <c r="D4512" i="1" s="1"/>
  <c r="C4511" i="1"/>
  <c r="D4511" i="1" s="1"/>
  <c r="C4510" i="1"/>
  <c r="D4510" i="1" s="1"/>
  <c r="C4509" i="1"/>
  <c r="D4509" i="1" s="1"/>
  <c r="C4508" i="1"/>
  <c r="D4508" i="1" s="1"/>
  <c r="C4507" i="1"/>
  <c r="D4507" i="1" s="1"/>
  <c r="C4506" i="1"/>
  <c r="D4506" i="1" s="1"/>
  <c r="C4505" i="1"/>
  <c r="D4505" i="1" s="1"/>
  <c r="C4504" i="1"/>
  <c r="D4504" i="1" s="1"/>
  <c r="C4503" i="1"/>
  <c r="D4503" i="1" s="1"/>
  <c r="C4502" i="1"/>
  <c r="D4502" i="1" s="1"/>
  <c r="C4501" i="1"/>
  <c r="D4501" i="1" s="1"/>
  <c r="C4500" i="1"/>
  <c r="D4500" i="1" s="1"/>
  <c r="C4499" i="1"/>
  <c r="D4499" i="1" s="1"/>
  <c r="C4498" i="1"/>
  <c r="D4498" i="1" s="1"/>
  <c r="C4497" i="1"/>
  <c r="D4497" i="1" s="1"/>
  <c r="C4496" i="1"/>
  <c r="D4496" i="1" s="1"/>
  <c r="C4495" i="1"/>
  <c r="D4495" i="1" s="1"/>
  <c r="C4494" i="1"/>
  <c r="D4494" i="1" s="1"/>
  <c r="C4493" i="1"/>
  <c r="D4493" i="1" s="1"/>
  <c r="C4492" i="1"/>
  <c r="D4492" i="1" s="1"/>
  <c r="C4491" i="1"/>
  <c r="D4491" i="1" s="1"/>
  <c r="C4490" i="1"/>
  <c r="D4490" i="1" s="1"/>
  <c r="C4489" i="1"/>
  <c r="D4489" i="1" s="1"/>
  <c r="C4488" i="1"/>
  <c r="D4488" i="1" s="1"/>
  <c r="C4487" i="1"/>
  <c r="D4487" i="1" s="1"/>
  <c r="C4486" i="1"/>
  <c r="D4486" i="1" s="1"/>
  <c r="C4485" i="1"/>
  <c r="D4485" i="1" s="1"/>
  <c r="C4484" i="1"/>
  <c r="D4484" i="1" s="1"/>
  <c r="C4483" i="1"/>
  <c r="D4483" i="1" s="1"/>
  <c r="C4482" i="1"/>
  <c r="D4482" i="1" s="1"/>
  <c r="C4481" i="1"/>
  <c r="D4481" i="1" s="1"/>
  <c r="C4480" i="1"/>
  <c r="D4480" i="1" s="1"/>
  <c r="C4479" i="1"/>
  <c r="D4479" i="1" s="1"/>
  <c r="C4478" i="1"/>
  <c r="D4478" i="1" s="1"/>
  <c r="C4477" i="1"/>
  <c r="D4477" i="1" s="1"/>
  <c r="C4476" i="1"/>
  <c r="D4476" i="1" s="1"/>
  <c r="C4475" i="1"/>
  <c r="D4475" i="1" s="1"/>
  <c r="C4474" i="1"/>
  <c r="D4474" i="1" s="1"/>
  <c r="C4473" i="1"/>
  <c r="D4473" i="1" s="1"/>
  <c r="C4472" i="1"/>
  <c r="D4472" i="1" s="1"/>
  <c r="C4471" i="1"/>
  <c r="D4471" i="1" s="1"/>
  <c r="C4470" i="1"/>
  <c r="D4470" i="1" s="1"/>
  <c r="C4469" i="1"/>
  <c r="D4469" i="1" s="1"/>
  <c r="C4468" i="1"/>
  <c r="D4468" i="1" s="1"/>
  <c r="C4467" i="1"/>
  <c r="D4467" i="1" s="1"/>
  <c r="C4466" i="1"/>
  <c r="D4466" i="1" s="1"/>
  <c r="C4465" i="1"/>
  <c r="D4465" i="1" s="1"/>
  <c r="C4464" i="1"/>
  <c r="D4464" i="1" s="1"/>
  <c r="C4463" i="1"/>
  <c r="D4463" i="1" s="1"/>
  <c r="C4462" i="1"/>
  <c r="D4462" i="1" s="1"/>
  <c r="C4461" i="1"/>
  <c r="D4461" i="1" s="1"/>
  <c r="C4460" i="1"/>
  <c r="D4460" i="1" s="1"/>
  <c r="C4459" i="1"/>
  <c r="D4459" i="1" s="1"/>
  <c r="C4458" i="1"/>
  <c r="D4458" i="1" s="1"/>
  <c r="C4457" i="1"/>
  <c r="D4457" i="1" s="1"/>
  <c r="C4456" i="1"/>
  <c r="D4456" i="1" s="1"/>
  <c r="C4455" i="1"/>
  <c r="D4455" i="1" s="1"/>
  <c r="C4454" i="1"/>
  <c r="D4454" i="1" s="1"/>
  <c r="C4453" i="1"/>
  <c r="D4453" i="1" s="1"/>
  <c r="C4452" i="1"/>
  <c r="D4452" i="1" s="1"/>
  <c r="C4451" i="1"/>
  <c r="D4451" i="1" s="1"/>
  <c r="C4450" i="1"/>
  <c r="D4450" i="1" s="1"/>
  <c r="C4449" i="1"/>
  <c r="D4449" i="1" s="1"/>
  <c r="C4448" i="1"/>
  <c r="D4448" i="1" s="1"/>
  <c r="C4447" i="1"/>
  <c r="D4447" i="1" s="1"/>
  <c r="C4446" i="1"/>
  <c r="D4446" i="1" s="1"/>
  <c r="C4445" i="1"/>
  <c r="D4445" i="1" s="1"/>
  <c r="C4444" i="1"/>
  <c r="D4444" i="1" s="1"/>
  <c r="C4443" i="1"/>
  <c r="D4443" i="1" s="1"/>
  <c r="C4442" i="1"/>
  <c r="D4442" i="1" s="1"/>
  <c r="C4441" i="1"/>
  <c r="D4441" i="1" s="1"/>
  <c r="C4440" i="1"/>
  <c r="D4440" i="1" s="1"/>
  <c r="C4439" i="1"/>
  <c r="D4439" i="1" s="1"/>
  <c r="C4438" i="1"/>
  <c r="D4438" i="1" s="1"/>
  <c r="C4437" i="1"/>
  <c r="D4437" i="1" s="1"/>
  <c r="C4436" i="1"/>
  <c r="D4436" i="1" s="1"/>
  <c r="C4435" i="1"/>
  <c r="D4435" i="1" s="1"/>
  <c r="C4434" i="1"/>
  <c r="D4434" i="1" s="1"/>
  <c r="C4433" i="1"/>
  <c r="D4433" i="1" s="1"/>
  <c r="C4432" i="1"/>
  <c r="D4432" i="1" s="1"/>
  <c r="C4431" i="1"/>
  <c r="D4431" i="1" s="1"/>
  <c r="C4430" i="1"/>
  <c r="D4430" i="1" s="1"/>
  <c r="C4429" i="1"/>
  <c r="D4429" i="1" s="1"/>
  <c r="C4428" i="1"/>
  <c r="D4428" i="1" s="1"/>
  <c r="C4427" i="1"/>
  <c r="D4427" i="1" s="1"/>
  <c r="C4426" i="1"/>
  <c r="D4426" i="1" s="1"/>
  <c r="C4425" i="1"/>
  <c r="D4425" i="1" s="1"/>
  <c r="C4424" i="1"/>
  <c r="D4424" i="1" s="1"/>
  <c r="C4423" i="1"/>
  <c r="D4423" i="1" s="1"/>
  <c r="C4422" i="1"/>
  <c r="D4422" i="1" s="1"/>
  <c r="C4421" i="1"/>
  <c r="D4421" i="1" s="1"/>
  <c r="C4420" i="1"/>
  <c r="D4420" i="1" s="1"/>
  <c r="C4419" i="1"/>
  <c r="D4419" i="1" s="1"/>
  <c r="C4418" i="1"/>
  <c r="D4418" i="1" s="1"/>
  <c r="C4417" i="1"/>
  <c r="D4417" i="1" s="1"/>
  <c r="C4416" i="1"/>
  <c r="D4416" i="1" s="1"/>
  <c r="C4415" i="1"/>
  <c r="D4415" i="1" s="1"/>
  <c r="C4414" i="1"/>
  <c r="D4414" i="1" s="1"/>
  <c r="C4413" i="1"/>
  <c r="D4413" i="1" s="1"/>
  <c r="C4412" i="1"/>
  <c r="D4412" i="1" s="1"/>
  <c r="C4411" i="1"/>
  <c r="D4411" i="1" s="1"/>
  <c r="C4410" i="1"/>
  <c r="D4410" i="1" s="1"/>
  <c r="C4409" i="1"/>
  <c r="D4409" i="1" s="1"/>
  <c r="C4408" i="1"/>
  <c r="D4408" i="1" s="1"/>
  <c r="C4407" i="1"/>
  <c r="D4407" i="1" s="1"/>
  <c r="C4406" i="1"/>
  <c r="D4406" i="1" s="1"/>
  <c r="C4405" i="1"/>
  <c r="D4405" i="1" s="1"/>
  <c r="C4404" i="1"/>
  <c r="D4404" i="1" s="1"/>
  <c r="C4403" i="1"/>
  <c r="D4403" i="1" s="1"/>
  <c r="C4402" i="1"/>
  <c r="D4402" i="1" s="1"/>
  <c r="C4401" i="1"/>
  <c r="D4401" i="1" s="1"/>
  <c r="C4400" i="1"/>
  <c r="D4400" i="1" s="1"/>
  <c r="C4399" i="1"/>
  <c r="D4399" i="1" s="1"/>
  <c r="C4398" i="1"/>
  <c r="D4398" i="1" s="1"/>
  <c r="C4397" i="1"/>
  <c r="D4397" i="1" s="1"/>
  <c r="C4396" i="1"/>
  <c r="D4396" i="1" s="1"/>
  <c r="C4395" i="1"/>
  <c r="D4395" i="1" s="1"/>
  <c r="C4394" i="1"/>
  <c r="D4394" i="1" s="1"/>
  <c r="C4393" i="1"/>
  <c r="D4393" i="1" s="1"/>
  <c r="C4392" i="1"/>
  <c r="D4392" i="1" s="1"/>
  <c r="C4391" i="1"/>
  <c r="D4391" i="1" s="1"/>
  <c r="C4390" i="1"/>
  <c r="D4390" i="1" s="1"/>
  <c r="C4389" i="1"/>
  <c r="D4389" i="1" s="1"/>
  <c r="C4388" i="1"/>
  <c r="D4388" i="1" s="1"/>
  <c r="C4387" i="1"/>
  <c r="D4387" i="1" s="1"/>
  <c r="C4386" i="1"/>
  <c r="D4386" i="1" s="1"/>
  <c r="C4385" i="1"/>
  <c r="D4385" i="1" s="1"/>
  <c r="C4384" i="1"/>
  <c r="D4384" i="1" s="1"/>
  <c r="C4383" i="1"/>
  <c r="D4383" i="1" s="1"/>
  <c r="C4382" i="1"/>
  <c r="D4382" i="1" s="1"/>
  <c r="C4381" i="1"/>
  <c r="D4381" i="1" s="1"/>
  <c r="C4380" i="1"/>
  <c r="D4380" i="1" s="1"/>
  <c r="C4379" i="1"/>
  <c r="D4379" i="1" s="1"/>
  <c r="C4378" i="1"/>
  <c r="D4378" i="1" s="1"/>
  <c r="C4377" i="1"/>
  <c r="D4377" i="1" s="1"/>
  <c r="C4376" i="1"/>
  <c r="D4376" i="1" s="1"/>
  <c r="C4375" i="1"/>
  <c r="D4375" i="1" s="1"/>
  <c r="C4374" i="1"/>
  <c r="D4374" i="1" s="1"/>
  <c r="C4373" i="1"/>
  <c r="D4373" i="1" s="1"/>
  <c r="C4372" i="1"/>
  <c r="D4372" i="1" s="1"/>
  <c r="C4371" i="1"/>
  <c r="D4371" i="1" s="1"/>
  <c r="C4370" i="1"/>
  <c r="D4370" i="1" s="1"/>
  <c r="C4369" i="1"/>
  <c r="D4369" i="1" s="1"/>
  <c r="C4368" i="1"/>
  <c r="D4368" i="1" s="1"/>
  <c r="C4367" i="1"/>
  <c r="D4367" i="1" s="1"/>
  <c r="C4366" i="1"/>
  <c r="D4366" i="1" s="1"/>
  <c r="C4365" i="1"/>
  <c r="D4365" i="1" s="1"/>
  <c r="C4364" i="1"/>
  <c r="D4364" i="1" s="1"/>
  <c r="C4363" i="1"/>
  <c r="D4363" i="1" s="1"/>
  <c r="C4362" i="1"/>
  <c r="D4362" i="1" s="1"/>
  <c r="C4361" i="1"/>
  <c r="D4361" i="1" s="1"/>
  <c r="C4360" i="1"/>
  <c r="D4360" i="1" s="1"/>
  <c r="C4359" i="1"/>
  <c r="D4359" i="1" s="1"/>
  <c r="C4358" i="1"/>
  <c r="D4358" i="1" s="1"/>
  <c r="C4357" i="1"/>
  <c r="D4357" i="1" s="1"/>
  <c r="C4356" i="1"/>
  <c r="D4356" i="1" s="1"/>
  <c r="C4355" i="1"/>
  <c r="D4355" i="1" s="1"/>
  <c r="C4354" i="1"/>
  <c r="D4354" i="1" s="1"/>
  <c r="C4353" i="1"/>
  <c r="D4353" i="1" s="1"/>
  <c r="C4352" i="1"/>
  <c r="D4352" i="1" s="1"/>
  <c r="C4351" i="1"/>
  <c r="D4351" i="1" s="1"/>
  <c r="C4350" i="1"/>
  <c r="D4350" i="1" s="1"/>
  <c r="C4349" i="1"/>
  <c r="D4349" i="1" s="1"/>
  <c r="C4348" i="1"/>
  <c r="D4348" i="1" s="1"/>
  <c r="C4347" i="1"/>
  <c r="D4347" i="1" s="1"/>
  <c r="C4346" i="1"/>
  <c r="D4346" i="1" s="1"/>
  <c r="C4345" i="1"/>
  <c r="D4345" i="1" s="1"/>
  <c r="C4344" i="1"/>
  <c r="D4344" i="1" s="1"/>
  <c r="C4343" i="1"/>
  <c r="D4343" i="1" s="1"/>
  <c r="C4342" i="1"/>
  <c r="D4342" i="1" s="1"/>
  <c r="C4341" i="1"/>
  <c r="D4341" i="1" s="1"/>
  <c r="C4340" i="1"/>
  <c r="D4340" i="1" s="1"/>
  <c r="C4339" i="1"/>
  <c r="D4339" i="1" s="1"/>
  <c r="C4338" i="1"/>
  <c r="D4338" i="1" s="1"/>
  <c r="C4337" i="1"/>
  <c r="D4337" i="1" s="1"/>
  <c r="C4336" i="1"/>
  <c r="D4336" i="1" s="1"/>
  <c r="C4335" i="1"/>
  <c r="D4335" i="1" s="1"/>
  <c r="C4334" i="1"/>
  <c r="D4334" i="1" s="1"/>
  <c r="C4333" i="1"/>
  <c r="D4333" i="1" s="1"/>
  <c r="C4332" i="1"/>
  <c r="D4332" i="1" s="1"/>
  <c r="C4331" i="1"/>
  <c r="D4331" i="1" s="1"/>
  <c r="C4330" i="1"/>
  <c r="D4330" i="1" s="1"/>
  <c r="C4329" i="1"/>
  <c r="D4329" i="1" s="1"/>
  <c r="C4328" i="1"/>
  <c r="D4328" i="1" s="1"/>
  <c r="C4327" i="1"/>
  <c r="D4327" i="1" s="1"/>
  <c r="C4326" i="1"/>
  <c r="D4326" i="1" s="1"/>
  <c r="C4325" i="1"/>
  <c r="D4325" i="1" s="1"/>
  <c r="C4324" i="1"/>
  <c r="D4324" i="1" s="1"/>
  <c r="C4323" i="1"/>
  <c r="D4323" i="1" s="1"/>
  <c r="C4322" i="1"/>
  <c r="D4322" i="1" s="1"/>
  <c r="C4321" i="1"/>
  <c r="D4321" i="1" s="1"/>
  <c r="C4320" i="1"/>
  <c r="D4320" i="1" s="1"/>
  <c r="C4319" i="1"/>
  <c r="D4319" i="1" s="1"/>
  <c r="C4318" i="1"/>
  <c r="D4318" i="1" s="1"/>
  <c r="C4317" i="1"/>
  <c r="D4317" i="1" s="1"/>
  <c r="C4316" i="1"/>
  <c r="D4316" i="1" s="1"/>
  <c r="C4315" i="1"/>
  <c r="D4315" i="1" s="1"/>
  <c r="C4314" i="1"/>
  <c r="D4314" i="1" s="1"/>
  <c r="C4313" i="1"/>
  <c r="D4313" i="1" s="1"/>
  <c r="C4312" i="1"/>
  <c r="D4312" i="1" s="1"/>
  <c r="C4311" i="1"/>
  <c r="D4311" i="1" s="1"/>
  <c r="C4310" i="1"/>
  <c r="D4310" i="1" s="1"/>
  <c r="C4309" i="1"/>
  <c r="D4309" i="1" s="1"/>
  <c r="C4308" i="1"/>
  <c r="D4308" i="1" s="1"/>
  <c r="C4307" i="1"/>
  <c r="D4307" i="1" s="1"/>
  <c r="C4306" i="1"/>
  <c r="D4306" i="1" s="1"/>
  <c r="C4305" i="1"/>
  <c r="D4305" i="1" s="1"/>
  <c r="C4304" i="1"/>
  <c r="D4304" i="1" s="1"/>
  <c r="C4303" i="1"/>
  <c r="D4303" i="1" s="1"/>
  <c r="C4302" i="1"/>
  <c r="D4302" i="1" s="1"/>
  <c r="C4301" i="1"/>
  <c r="D4301" i="1" s="1"/>
  <c r="C4300" i="1"/>
  <c r="D4300" i="1" s="1"/>
  <c r="C4299" i="1"/>
  <c r="D4299" i="1" s="1"/>
  <c r="C4298" i="1"/>
  <c r="D4298" i="1" s="1"/>
  <c r="C4297" i="1"/>
  <c r="D4297" i="1" s="1"/>
  <c r="C4296" i="1"/>
  <c r="D4296" i="1" s="1"/>
  <c r="C4295" i="1"/>
  <c r="D4295" i="1" s="1"/>
  <c r="C4294" i="1"/>
  <c r="D4294" i="1" s="1"/>
  <c r="C4293" i="1"/>
  <c r="D4293" i="1" s="1"/>
  <c r="C4292" i="1"/>
  <c r="D4292" i="1" s="1"/>
  <c r="C4291" i="1"/>
  <c r="D4291" i="1" s="1"/>
  <c r="C4290" i="1"/>
  <c r="D4290" i="1" s="1"/>
  <c r="C4289" i="1"/>
  <c r="D4289" i="1" s="1"/>
  <c r="C4288" i="1"/>
  <c r="D4288" i="1" s="1"/>
  <c r="C4287" i="1"/>
  <c r="D4287" i="1" s="1"/>
  <c r="C4286" i="1"/>
  <c r="D4286" i="1" s="1"/>
  <c r="C4285" i="1"/>
  <c r="D4285" i="1" s="1"/>
  <c r="C4284" i="1"/>
  <c r="D4284" i="1" s="1"/>
  <c r="C4283" i="1"/>
  <c r="D4283" i="1" s="1"/>
  <c r="C4282" i="1"/>
  <c r="D4282" i="1" s="1"/>
  <c r="C4281" i="1"/>
  <c r="D4281" i="1" s="1"/>
  <c r="C4280" i="1"/>
  <c r="D4280" i="1" s="1"/>
  <c r="C4279" i="1"/>
  <c r="D4279" i="1" s="1"/>
  <c r="C4278" i="1"/>
  <c r="D4278" i="1" s="1"/>
  <c r="C4277" i="1"/>
  <c r="D4277" i="1" s="1"/>
  <c r="C4276" i="1"/>
  <c r="D4276" i="1" s="1"/>
  <c r="C4275" i="1"/>
  <c r="D4275" i="1" s="1"/>
  <c r="C4274" i="1"/>
  <c r="D4274" i="1" s="1"/>
  <c r="C4273" i="1"/>
  <c r="D4273" i="1" s="1"/>
  <c r="C4272" i="1"/>
  <c r="D4272" i="1" s="1"/>
  <c r="C4271" i="1"/>
  <c r="D4271" i="1" s="1"/>
  <c r="C4270" i="1"/>
  <c r="D4270" i="1" s="1"/>
  <c r="C4269" i="1"/>
  <c r="D4269" i="1" s="1"/>
  <c r="C4268" i="1"/>
  <c r="D4268" i="1" s="1"/>
  <c r="C4267" i="1"/>
  <c r="D4267" i="1" s="1"/>
  <c r="C4266" i="1"/>
  <c r="D4266" i="1" s="1"/>
  <c r="C4265" i="1"/>
  <c r="D4265" i="1" s="1"/>
  <c r="C4264" i="1"/>
  <c r="D4264" i="1" s="1"/>
  <c r="C4263" i="1"/>
  <c r="D4263" i="1" s="1"/>
  <c r="C4262" i="1"/>
  <c r="D4262" i="1" s="1"/>
  <c r="C4261" i="1"/>
  <c r="D4261" i="1" s="1"/>
  <c r="C4260" i="1"/>
  <c r="D4260" i="1" s="1"/>
  <c r="C4259" i="1"/>
  <c r="D4259" i="1" s="1"/>
  <c r="C4258" i="1"/>
  <c r="D4258" i="1" s="1"/>
  <c r="C4257" i="1"/>
  <c r="D4257" i="1" s="1"/>
  <c r="C4256" i="1"/>
  <c r="D4256" i="1" s="1"/>
  <c r="C4255" i="1"/>
  <c r="D4255" i="1" s="1"/>
  <c r="C4254" i="1"/>
  <c r="D4254" i="1" s="1"/>
  <c r="C4253" i="1"/>
  <c r="D4253" i="1" s="1"/>
  <c r="C4252" i="1"/>
  <c r="D4252" i="1" s="1"/>
  <c r="C4251" i="1"/>
  <c r="D4251" i="1" s="1"/>
  <c r="C4250" i="1"/>
  <c r="D4250" i="1" s="1"/>
  <c r="C4249" i="1"/>
  <c r="D4249" i="1" s="1"/>
  <c r="C4248" i="1"/>
  <c r="D4248" i="1" s="1"/>
  <c r="C4247" i="1"/>
  <c r="D4247" i="1" s="1"/>
  <c r="C4246" i="1"/>
  <c r="D4246" i="1" s="1"/>
  <c r="C4245" i="1"/>
  <c r="D4245" i="1" s="1"/>
  <c r="C4244" i="1"/>
  <c r="D4244" i="1" s="1"/>
  <c r="C4243" i="1"/>
  <c r="D4243" i="1" s="1"/>
  <c r="C4242" i="1"/>
  <c r="D4242" i="1" s="1"/>
  <c r="C4241" i="1"/>
  <c r="D4241" i="1" s="1"/>
  <c r="C4240" i="1"/>
  <c r="D4240" i="1" s="1"/>
  <c r="C4239" i="1"/>
  <c r="D4239" i="1" s="1"/>
  <c r="C4238" i="1"/>
  <c r="D4238" i="1" s="1"/>
  <c r="C4237" i="1"/>
  <c r="D4237" i="1" s="1"/>
  <c r="C4236" i="1"/>
  <c r="D4236" i="1" s="1"/>
  <c r="C4235" i="1"/>
  <c r="D4235" i="1" s="1"/>
  <c r="C4234" i="1"/>
  <c r="D4234" i="1" s="1"/>
  <c r="C4233" i="1"/>
  <c r="D4233" i="1" s="1"/>
  <c r="C4232" i="1"/>
  <c r="D4232" i="1" s="1"/>
  <c r="C4231" i="1"/>
  <c r="D4231" i="1" s="1"/>
  <c r="C4230" i="1"/>
  <c r="D4230" i="1" s="1"/>
  <c r="C4229" i="1"/>
  <c r="D4229" i="1" s="1"/>
  <c r="C4228" i="1"/>
  <c r="D4228" i="1" s="1"/>
  <c r="C4227" i="1"/>
  <c r="D4227" i="1" s="1"/>
  <c r="C4226" i="1"/>
  <c r="D4226" i="1" s="1"/>
  <c r="C4225" i="1"/>
  <c r="D4225" i="1" s="1"/>
  <c r="C4224" i="1"/>
  <c r="D4224" i="1" s="1"/>
  <c r="C4223" i="1"/>
  <c r="D4223" i="1" s="1"/>
  <c r="C4222" i="1"/>
  <c r="D4222" i="1" s="1"/>
  <c r="C4221" i="1"/>
  <c r="D4221" i="1" s="1"/>
  <c r="C4220" i="1"/>
  <c r="D4220" i="1" s="1"/>
  <c r="C4219" i="1"/>
  <c r="D4219" i="1" s="1"/>
  <c r="C4218" i="1"/>
  <c r="D4218" i="1" s="1"/>
  <c r="C4217" i="1"/>
  <c r="D4217" i="1" s="1"/>
  <c r="C4216" i="1"/>
  <c r="D4216" i="1" s="1"/>
  <c r="C4215" i="1"/>
  <c r="D4215" i="1" s="1"/>
  <c r="C4214" i="1"/>
  <c r="D4214" i="1" s="1"/>
  <c r="C4213" i="1"/>
  <c r="D4213" i="1" s="1"/>
  <c r="C4212" i="1"/>
  <c r="D4212" i="1" s="1"/>
  <c r="C4211" i="1"/>
  <c r="D4211" i="1" s="1"/>
  <c r="C4210" i="1"/>
  <c r="D4210" i="1" s="1"/>
  <c r="C4209" i="1"/>
  <c r="D4209" i="1" s="1"/>
  <c r="C4208" i="1"/>
  <c r="D4208" i="1" s="1"/>
  <c r="C4207" i="1"/>
  <c r="D4207" i="1" s="1"/>
  <c r="C4206" i="1"/>
  <c r="D4206" i="1" s="1"/>
  <c r="C4205" i="1"/>
  <c r="D4205" i="1" s="1"/>
  <c r="C4204" i="1"/>
  <c r="D4204" i="1" s="1"/>
  <c r="C4203" i="1"/>
  <c r="D4203" i="1" s="1"/>
  <c r="C4202" i="1"/>
  <c r="D4202" i="1" s="1"/>
  <c r="C4201" i="1"/>
  <c r="D4201" i="1" s="1"/>
  <c r="C4200" i="1"/>
  <c r="D4200" i="1" s="1"/>
  <c r="C4199" i="1"/>
  <c r="D4199" i="1" s="1"/>
  <c r="C4198" i="1"/>
  <c r="D4198" i="1" s="1"/>
  <c r="C4197" i="1"/>
  <c r="D4197" i="1" s="1"/>
  <c r="C4196" i="1"/>
  <c r="D4196" i="1" s="1"/>
  <c r="C4195" i="1"/>
  <c r="D4195" i="1" s="1"/>
  <c r="C4194" i="1"/>
  <c r="D4194" i="1" s="1"/>
  <c r="C4193" i="1"/>
  <c r="D4193" i="1" s="1"/>
  <c r="C4192" i="1"/>
  <c r="D4192" i="1" s="1"/>
  <c r="C4191" i="1"/>
  <c r="D4191" i="1" s="1"/>
  <c r="C4190" i="1"/>
  <c r="D4190" i="1" s="1"/>
  <c r="C4189" i="1"/>
  <c r="D4189" i="1" s="1"/>
  <c r="C4188" i="1"/>
  <c r="D4188" i="1" s="1"/>
  <c r="C4187" i="1"/>
  <c r="D4187" i="1" s="1"/>
  <c r="C4186" i="1"/>
  <c r="D4186" i="1" s="1"/>
  <c r="C4185" i="1"/>
  <c r="D4185" i="1" s="1"/>
  <c r="C4184" i="1"/>
  <c r="D4184" i="1" s="1"/>
  <c r="C4183" i="1"/>
  <c r="D4183" i="1" s="1"/>
  <c r="C4182" i="1"/>
  <c r="D4182" i="1" s="1"/>
  <c r="C4181" i="1"/>
  <c r="D4181" i="1" s="1"/>
  <c r="C4180" i="1"/>
  <c r="D4180" i="1" s="1"/>
  <c r="C4179" i="1"/>
  <c r="D4179" i="1" s="1"/>
  <c r="C4178" i="1"/>
  <c r="D4178" i="1" s="1"/>
  <c r="C4177" i="1"/>
  <c r="D4177" i="1" s="1"/>
  <c r="C4176" i="1"/>
  <c r="D4176" i="1" s="1"/>
  <c r="C4175" i="1"/>
  <c r="D4175" i="1" s="1"/>
  <c r="C4174" i="1"/>
  <c r="D4174" i="1" s="1"/>
  <c r="C4173" i="1"/>
  <c r="D4173" i="1" s="1"/>
  <c r="C4172" i="1"/>
  <c r="D4172" i="1" s="1"/>
  <c r="C4171" i="1"/>
  <c r="D4171" i="1" s="1"/>
  <c r="C4170" i="1"/>
  <c r="D4170" i="1" s="1"/>
  <c r="C4169" i="1"/>
  <c r="D4169" i="1" s="1"/>
  <c r="C4168" i="1"/>
  <c r="D4168" i="1" s="1"/>
  <c r="C4167" i="1"/>
  <c r="D4167" i="1" s="1"/>
  <c r="C4166" i="1"/>
  <c r="D4166" i="1" s="1"/>
  <c r="C4165" i="1"/>
  <c r="D4165" i="1" s="1"/>
  <c r="C4164" i="1"/>
  <c r="D4164" i="1" s="1"/>
  <c r="C4163" i="1"/>
  <c r="D4163" i="1" s="1"/>
  <c r="C4162" i="1"/>
  <c r="D4162" i="1" s="1"/>
  <c r="C4161" i="1"/>
  <c r="D4161" i="1" s="1"/>
  <c r="C4160" i="1"/>
  <c r="D4160" i="1" s="1"/>
  <c r="C4159" i="1"/>
  <c r="D4159" i="1" s="1"/>
  <c r="C4158" i="1"/>
  <c r="D4158" i="1" s="1"/>
  <c r="C4157" i="1"/>
  <c r="D4157" i="1" s="1"/>
  <c r="C4156" i="1"/>
  <c r="D4156" i="1" s="1"/>
  <c r="C4155" i="1"/>
  <c r="D4155" i="1" s="1"/>
  <c r="C4154" i="1"/>
  <c r="D4154" i="1" s="1"/>
  <c r="C4153" i="1"/>
  <c r="D4153" i="1" s="1"/>
  <c r="C4152" i="1"/>
  <c r="D4152" i="1" s="1"/>
  <c r="C4151" i="1"/>
  <c r="D4151" i="1" s="1"/>
  <c r="C4150" i="1"/>
  <c r="D4150" i="1" s="1"/>
  <c r="C4149" i="1"/>
  <c r="D4149" i="1" s="1"/>
  <c r="C4148" i="1"/>
  <c r="D4148" i="1" s="1"/>
  <c r="C4147" i="1"/>
  <c r="D4147" i="1" s="1"/>
  <c r="C4146" i="1"/>
  <c r="D4146" i="1" s="1"/>
  <c r="C4145" i="1"/>
  <c r="D4145" i="1" s="1"/>
  <c r="C4144" i="1"/>
  <c r="D4144" i="1" s="1"/>
  <c r="C4143" i="1"/>
  <c r="D4143" i="1" s="1"/>
  <c r="C4142" i="1"/>
  <c r="D4142" i="1" s="1"/>
  <c r="C4141" i="1"/>
  <c r="D4141" i="1" s="1"/>
  <c r="C4140" i="1"/>
  <c r="D4140" i="1" s="1"/>
  <c r="C4139" i="1"/>
  <c r="D4139" i="1" s="1"/>
  <c r="C4138" i="1"/>
  <c r="D4138" i="1" s="1"/>
  <c r="C4137" i="1"/>
  <c r="D4137" i="1" s="1"/>
  <c r="C4136" i="1"/>
  <c r="D4136" i="1" s="1"/>
  <c r="C4135" i="1"/>
  <c r="D4135" i="1" s="1"/>
  <c r="C4134" i="1"/>
  <c r="D4134" i="1" s="1"/>
  <c r="C4133" i="1"/>
  <c r="D4133" i="1" s="1"/>
  <c r="C4132" i="1"/>
  <c r="D4132" i="1" s="1"/>
  <c r="C4131" i="1"/>
  <c r="D4131" i="1" s="1"/>
  <c r="C4130" i="1"/>
  <c r="D4130" i="1" s="1"/>
  <c r="C4129" i="1"/>
  <c r="D4129" i="1" s="1"/>
  <c r="C4128" i="1"/>
  <c r="D4128" i="1" s="1"/>
  <c r="C4127" i="1"/>
  <c r="D4127" i="1" s="1"/>
  <c r="C4126" i="1"/>
  <c r="D4126" i="1" s="1"/>
  <c r="C4125" i="1"/>
  <c r="D4125" i="1" s="1"/>
  <c r="C4124" i="1"/>
  <c r="D4124" i="1" s="1"/>
  <c r="C4123" i="1"/>
  <c r="D4123" i="1" s="1"/>
  <c r="C4122" i="1"/>
  <c r="D4122" i="1" s="1"/>
  <c r="C4121" i="1"/>
  <c r="D4121" i="1" s="1"/>
  <c r="C4120" i="1"/>
  <c r="D4120" i="1" s="1"/>
  <c r="C4119" i="1"/>
  <c r="D4119" i="1" s="1"/>
  <c r="C4118" i="1"/>
  <c r="D4118" i="1" s="1"/>
  <c r="C4117" i="1"/>
  <c r="D4117" i="1" s="1"/>
  <c r="C4116" i="1"/>
  <c r="D4116" i="1" s="1"/>
  <c r="C4115" i="1"/>
  <c r="D4115" i="1" s="1"/>
  <c r="C4114" i="1"/>
  <c r="D4114" i="1" s="1"/>
  <c r="C4113" i="1"/>
  <c r="D4113" i="1" s="1"/>
  <c r="C4112" i="1"/>
  <c r="D4112" i="1" s="1"/>
  <c r="C4111" i="1"/>
  <c r="D4111" i="1" s="1"/>
  <c r="C4110" i="1"/>
  <c r="D4110" i="1" s="1"/>
  <c r="C4109" i="1"/>
  <c r="D4109" i="1" s="1"/>
  <c r="C4108" i="1"/>
  <c r="D4108" i="1" s="1"/>
  <c r="C4107" i="1"/>
  <c r="D4107" i="1" s="1"/>
  <c r="C4106" i="1"/>
  <c r="D4106" i="1" s="1"/>
  <c r="C4105" i="1"/>
  <c r="D4105" i="1" s="1"/>
  <c r="C4104" i="1"/>
  <c r="D4104" i="1" s="1"/>
  <c r="C4103" i="1"/>
  <c r="D4103" i="1" s="1"/>
  <c r="C4102" i="1"/>
  <c r="D4102" i="1" s="1"/>
  <c r="C4101" i="1"/>
  <c r="D4101" i="1" s="1"/>
  <c r="C4100" i="1"/>
  <c r="D4100" i="1" s="1"/>
  <c r="C4099" i="1"/>
  <c r="D4099" i="1" s="1"/>
  <c r="C4098" i="1"/>
  <c r="D4098" i="1" s="1"/>
  <c r="C4097" i="1"/>
  <c r="D4097" i="1" s="1"/>
  <c r="C4096" i="1"/>
  <c r="D4096" i="1" s="1"/>
  <c r="C4095" i="1"/>
  <c r="D4095" i="1" s="1"/>
  <c r="C4094" i="1"/>
  <c r="D4094" i="1" s="1"/>
  <c r="C4093" i="1"/>
  <c r="D4093" i="1" s="1"/>
  <c r="C4092" i="1"/>
  <c r="D4092" i="1" s="1"/>
  <c r="C4091" i="1"/>
  <c r="D4091" i="1" s="1"/>
  <c r="C4090" i="1"/>
  <c r="D4090" i="1" s="1"/>
  <c r="C4089" i="1"/>
  <c r="D4089" i="1" s="1"/>
  <c r="C4088" i="1"/>
  <c r="D4088" i="1" s="1"/>
  <c r="C4087" i="1"/>
  <c r="D4087" i="1" s="1"/>
  <c r="C4086" i="1"/>
  <c r="D4086" i="1" s="1"/>
  <c r="C4085" i="1"/>
  <c r="D4085" i="1" s="1"/>
  <c r="C4084" i="1"/>
  <c r="D4084" i="1" s="1"/>
  <c r="C4083" i="1"/>
  <c r="D4083" i="1" s="1"/>
  <c r="C4082" i="1"/>
  <c r="D4082" i="1" s="1"/>
  <c r="C4081" i="1"/>
  <c r="D4081" i="1" s="1"/>
  <c r="C4080" i="1"/>
  <c r="D4080" i="1" s="1"/>
  <c r="C4079" i="1"/>
  <c r="D4079" i="1" s="1"/>
  <c r="C4078" i="1"/>
  <c r="D4078" i="1" s="1"/>
  <c r="C4077" i="1"/>
  <c r="D4077" i="1" s="1"/>
  <c r="C4076" i="1"/>
  <c r="D4076" i="1" s="1"/>
  <c r="C4075" i="1"/>
  <c r="D4075" i="1" s="1"/>
  <c r="C4074" i="1"/>
  <c r="D4074" i="1" s="1"/>
  <c r="C4073" i="1"/>
  <c r="D4073" i="1" s="1"/>
  <c r="C4072" i="1"/>
  <c r="D4072" i="1" s="1"/>
  <c r="C4071" i="1"/>
  <c r="D4071" i="1" s="1"/>
  <c r="C4070" i="1"/>
  <c r="D4070" i="1" s="1"/>
  <c r="C4069" i="1"/>
  <c r="D4069" i="1" s="1"/>
  <c r="C4068" i="1"/>
  <c r="D4068" i="1" s="1"/>
  <c r="C4067" i="1"/>
  <c r="D4067" i="1" s="1"/>
  <c r="C4066" i="1"/>
  <c r="D4066" i="1" s="1"/>
  <c r="C4065" i="1"/>
  <c r="D4065" i="1" s="1"/>
  <c r="C4064" i="1"/>
  <c r="D4064" i="1" s="1"/>
  <c r="C4063" i="1"/>
  <c r="D4063" i="1" s="1"/>
  <c r="C4062" i="1"/>
  <c r="D4062" i="1" s="1"/>
  <c r="C4061" i="1"/>
  <c r="D4061" i="1" s="1"/>
  <c r="C4060" i="1"/>
  <c r="D4060" i="1" s="1"/>
  <c r="C4059" i="1"/>
  <c r="D4059" i="1" s="1"/>
  <c r="C4058" i="1"/>
  <c r="D4058" i="1" s="1"/>
  <c r="C4057" i="1"/>
  <c r="D4057" i="1" s="1"/>
  <c r="C4056" i="1"/>
  <c r="D4056" i="1" s="1"/>
  <c r="C4055" i="1"/>
  <c r="D4055" i="1" s="1"/>
  <c r="C4054" i="1"/>
  <c r="D4054" i="1" s="1"/>
  <c r="C4053" i="1"/>
  <c r="D4053" i="1" s="1"/>
  <c r="C4052" i="1"/>
  <c r="D4052" i="1" s="1"/>
  <c r="C4051" i="1"/>
  <c r="D4051" i="1" s="1"/>
  <c r="C4050" i="1"/>
  <c r="D4050" i="1" s="1"/>
  <c r="C4049" i="1"/>
  <c r="D4049" i="1" s="1"/>
  <c r="C4048" i="1"/>
  <c r="D4048" i="1" s="1"/>
  <c r="C4047" i="1"/>
  <c r="D4047" i="1" s="1"/>
  <c r="C4046" i="1"/>
  <c r="D4046" i="1" s="1"/>
  <c r="C4045" i="1"/>
  <c r="D4045" i="1" s="1"/>
  <c r="C4044" i="1"/>
  <c r="D4044" i="1" s="1"/>
  <c r="C4043" i="1"/>
  <c r="D4043" i="1" s="1"/>
  <c r="C4042" i="1"/>
  <c r="D4042" i="1" s="1"/>
  <c r="C4041" i="1"/>
  <c r="D4041" i="1" s="1"/>
  <c r="C4040" i="1"/>
  <c r="D4040" i="1" s="1"/>
  <c r="C4039" i="1"/>
  <c r="D4039" i="1" s="1"/>
  <c r="C4038" i="1"/>
  <c r="D4038" i="1" s="1"/>
  <c r="C4037" i="1"/>
  <c r="D4037" i="1" s="1"/>
  <c r="C4036" i="1"/>
  <c r="D4036" i="1" s="1"/>
  <c r="C4035" i="1"/>
  <c r="D4035" i="1" s="1"/>
  <c r="C4034" i="1"/>
  <c r="D4034" i="1" s="1"/>
  <c r="C4033" i="1"/>
  <c r="D4033" i="1" s="1"/>
  <c r="C4032" i="1"/>
  <c r="D4032" i="1" s="1"/>
  <c r="C4031" i="1"/>
  <c r="D4031" i="1" s="1"/>
  <c r="C4030" i="1"/>
  <c r="D4030" i="1" s="1"/>
  <c r="C4029" i="1"/>
  <c r="D4029" i="1" s="1"/>
  <c r="C4028" i="1"/>
  <c r="D4028" i="1" s="1"/>
  <c r="C4027" i="1"/>
  <c r="D4027" i="1" s="1"/>
  <c r="C4026" i="1"/>
  <c r="D4026" i="1" s="1"/>
  <c r="C4025" i="1"/>
  <c r="D4025" i="1" s="1"/>
  <c r="C4024" i="1"/>
  <c r="D4024" i="1" s="1"/>
  <c r="C4023" i="1"/>
  <c r="D4023" i="1" s="1"/>
  <c r="C4022" i="1"/>
  <c r="D4022" i="1" s="1"/>
  <c r="C4021" i="1"/>
  <c r="D4021" i="1" s="1"/>
  <c r="C4020" i="1"/>
  <c r="D4020" i="1" s="1"/>
  <c r="C4019" i="1"/>
  <c r="D4019" i="1" s="1"/>
  <c r="C4018" i="1"/>
  <c r="D4018" i="1" s="1"/>
  <c r="C4017" i="1"/>
  <c r="D4017" i="1" s="1"/>
  <c r="C4016" i="1"/>
  <c r="D4016" i="1" s="1"/>
  <c r="C4015" i="1"/>
  <c r="D4015" i="1" s="1"/>
  <c r="C4014" i="1"/>
  <c r="D4014" i="1" s="1"/>
  <c r="C4013" i="1"/>
  <c r="D4013" i="1" s="1"/>
  <c r="C4012" i="1"/>
  <c r="D4012" i="1" s="1"/>
  <c r="C4011" i="1"/>
  <c r="D4011" i="1" s="1"/>
  <c r="C4010" i="1"/>
  <c r="D4010" i="1" s="1"/>
  <c r="C4009" i="1"/>
  <c r="D4009" i="1" s="1"/>
  <c r="C4008" i="1"/>
  <c r="D4008" i="1" s="1"/>
  <c r="C4007" i="1"/>
  <c r="D4007" i="1" s="1"/>
  <c r="C4006" i="1"/>
  <c r="D4006" i="1" s="1"/>
  <c r="C4005" i="1"/>
  <c r="D4005" i="1" s="1"/>
  <c r="C4004" i="1"/>
  <c r="D4004" i="1" s="1"/>
  <c r="C4003" i="1"/>
  <c r="D4003" i="1" s="1"/>
  <c r="C4002" i="1"/>
  <c r="D4002" i="1" s="1"/>
  <c r="C4001" i="1"/>
  <c r="D4001" i="1" s="1"/>
  <c r="C4000" i="1"/>
  <c r="D4000" i="1" s="1"/>
  <c r="C3999" i="1"/>
  <c r="D3999" i="1" s="1"/>
  <c r="C3998" i="1"/>
  <c r="D3998" i="1" s="1"/>
  <c r="C3997" i="1"/>
  <c r="D3997" i="1" s="1"/>
  <c r="C3996" i="1"/>
  <c r="D3996" i="1" s="1"/>
  <c r="C3995" i="1"/>
  <c r="D3995" i="1" s="1"/>
  <c r="C3994" i="1"/>
  <c r="D3994" i="1" s="1"/>
  <c r="C3993" i="1"/>
  <c r="D3993" i="1" s="1"/>
  <c r="C3992" i="1"/>
  <c r="D3992" i="1" s="1"/>
  <c r="C3991" i="1"/>
  <c r="D3991" i="1" s="1"/>
  <c r="C3990" i="1"/>
  <c r="D3990" i="1" s="1"/>
  <c r="C3989" i="1"/>
  <c r="D3989" i="1" s="1"/>
  <c r="C3988" i="1"/>
  <c r="D3988" i="1" s="1"/>
  <c r="C3987" i="1"/>
  <c r="D3987" i="1" s="1"/>
  <c r="C3986" i="1"/>
  <c r="D3986" i="1" s="1"/>
  <c r="C3985" i="1"/>
  <c r="D3985" i="1" s="1"/>
  <c r="C3984" i="1"/>
  <c r="D3984" i="1" s="1"/>
  <c r="C3983" i="1"/>
  <c r="D3983" i="1" s="1"/>
  <c r="C3982" i="1"/>
  <c r="D3982" i="1" s="1"/>
  <c r="C3981" i="1"/>
  <c r="D3981" i="1" s="1"/>
  <c r="C3980" i="1"/>
  <c r="D3980" i="1" s="1"/>
  <c r="C3979" i="1"/>
  <c r="D3979" i="1" s="1"/>
  <c r="C3978" i="1"/>
  <c r="D3978" i="1" s="1"/>
  <c r="C3977" i="1"/>
  <c r="D3977" i="1" s="1"/>
  <c r="C3976" i="1"/>
  <c r="D3976" i="1" s="1"/>
  <c r="C3975" i="1"/>
  <c r="D3975" i="1" s="1"/>
  <c r="C3974" i="1"/>
  <c r="D3974" i="1" s="1"/>
  <c r="C3973" i="1"/>
  <c r="D3973" i="1" s="1"/>
  <c r="C3972" i="1"/>
  <c r="D3972" i="1" s="1"/>
  <c r="C3971" i="1"/>
  <c r="D3971" i="1" s="1"/>
  <c r="C3970" i="1"/>
  <c r="D3970" i="1" s="1"/>
  <c r="C3969" i="1"/>
  <c r="D3969" i="1" s="1"/>
  <c r="C3968" i="1"/>
  <c r="D3968" i="1" s="1"/>
  <c r="C3967" i="1"/>
  <c r="D3967" i="1" s="1"/>
  <c r="C3966" i="1"/>
  <c r="D3966" i="1" s="1"/>
  <c r="C3965" i="1"/>
  <c r="D3965" i="1" s="1"/>
  <c r="C3964" i="1"/>
  <c r="D3964" i="1" s="1"/>
  <c r="C3963" i="1"/>
  <c r="D3963" i="1" s="1"/>
  <c r="C3962" i="1"/>
  <c r="D3962" i="1" s="1"/>
  <c r="C3961" i="1"/>
  <c r="D3961" i="1" s="1"/>
  <c r="C3960" i="1"/>
  <c r="D3960" i="1" s="1"/>
  <c r="C3959" i="1"/>
  <c r="D3959" i="1" s="1"/>
  <c r="C3958" i="1"/>
  <c r="D3958" i="1" s="1"/>
  <c r="C3957" i="1"/>
  <c r="D3957" i="1" s="1"/>
  <c r="C3956" i="1"/>
  <c r="D3956" i="1" s="1"/>
  <c r="C3955" i="1"/>
  <c r="D3955" i="1" s="1"/>
  <c r="C3954" i="1"/>
  <c r="D3954" i="1" s="1"/>
  <c r="C3953" i="1"/>
  <c r="D3953" i="1" s="1"/>
  <c r="C3952" i="1"/>
  <c r="D3952" i="1" s="1"/>
  <c r="C3951" i="1"/>
  <c r="D3951" i="1" s="1"/>
  <c r="C3950" i="1"/>
  <c r="D3950" i="1" s="1"/>
  <c r="C3949" i="1"/>
  <c r="D3949" i="1" s="1"/>
  <c r="C3948" i="1"/>
  <c r="D3948" i="1" s="1"/>
  <c r="C3947" i="1"/>
  <c r="D3947" i="1" s="1"/>
  <c r="C3946" i="1"/>
  <c r="D3946" i="1" s="1"/>
  <c r="C3945" i="1"/>
  <c r="D3945" i="1" s="1"/>
  <c r="C3944" i="1"/>
  <c r="D3944" i="1" s="1"/>
  <c r="C3943" i="1"/>
  <c r="D3943" i="1" s="1"/>
  <c r="C3942" i="1"/>
  <c r="D3942" i="1" s="1"/>
  <c r="C3941" i="1"/>
  <c r="D3941" i="1" s="1"/>
  <c r="C3940" i="1"/>
  <c r="D3940" i="1" s="1"/>
  <c r="C3939" i="1"/>
  <c r="D3939" i="1" s="1"/>
  <c r="C3938" i="1"/>
  <c r="D3938" i="1" s="1"/>
  <c r="C3937" i="1"/>
  <c r="D3937" i="1" s="1"/>
  <c r="C3936" i="1"/>
  <c r="D3936" i="1" s="1"/>
  <c r="C3935" i="1"/>
  <c r="D3935" i="1" s="1"/>
  <c r="C3934" i="1"/>
  <c r="D3934" i="1" s="1"/>
  <c r="C3933" i="1"/>
  <c r="D3933" i="1" s="1"/>
  <c r="C3932" i="1"/>
  <c r="D3932" i="1" s="1"/>
  <c r="C3931" i="1"/>
  <c r="D3931" i="1" s="1"/>
  <c r="C3930" i="1"/>
  <c r="D3930" i="1" s="1"/>
  <c r="C3929" i="1"/>
  <c r="D3929" i="1" s="1"/>
  <c r="C3928" i="1"/>
  <c r="D3928" i="1" s="1"/>
  <c r="C3927" i="1"/>
  <c r="D3927" i="1" s="1"/>
  <c r="C3926" i="1"/>
  <c r="D3926" i="1" s="1"/>
  <c r="C3925" i="1"/>
  <c r="D3925" i="1" s="1"/>
  <c r="C3924" i="1"/>
  <c r="D3924" i="1" s="1"/>
  <c r="C3923" i="1"/>
  <c r="D3923" i="1" s="1"/>
  <c r="C3922" i="1"/>
  <c r="D3922" i="1" s="1"/>
  <c r="C3921" i="1"/>
  <c r="D3921" i="1" s="1"/>
  <c r="C3920" i="1"/>
  <c r="D3920" i="1" s="1"/>
  <c r="C3919" i="1"/>
  <c r="D3919" i="1" s="1"/>
  <c r="C3918" i="1"/>
  <c r="D3918" i="1" s="1"/>
  <c r="C3917" i="1"/>
  <c r="D3917" i="1" s="1"/>
  <c r="C3916" i="1"/>
  <c r="D3916" i="1" s="1"/>
  <c r="C3915" i="1"/>
  <c r="D3915" i="1" s="1"/>
  <c r="C3914" i="1"/>
  <c r="D3914" i="1" s="1"/>
  <c r="C3913" i="1"/>
  <c r="D3913" i="1" s="1"/>
  <c r="C3912" i="1"/>
  <c r="D3912" i="1" s="1"/>
  <c r="C3911" i="1"/>
  <c r="D3911" i="1" s="1"/>
  <c r="C3910" i="1"/>
  <c r="D3910" i="1" s="1"/>
  <c r="C3909" i="1"/>
  <c r="D3909" i="1" s="1"/>
  <c r="C3908" i="1"/>
  <c r="D3908" i="1" s="1"/>
  <c r="C3907" i="1"/>
  <c r="D3907" i="1" s="1"/>
  <c r="C3906" i="1"/>
  <c r="D3906" i="1" s="1"/>
  <c r="C3905" i="1"/>
  <c r="D3905" i="1" s="1"/>
  <c r="C3904" i="1"/>
  <c r="D3904" i="1" s="1"/>
  <c r="C3903" i="1"/>
  <c r="D3903" i="1" s="1"/>
  <c r="C3902" i="1"/>
  <c r="D3902" i="1" s="1"/>
  <c r="C3901" i="1"/>
  <c r="D3901" i="1" s="1"/>
  <c r="C3900" i="1"/>
  <c r="D3900" i="1" s="1"/>
  <c r="C3899" i="1"/>
  <c r="D3899" i="1" s="1"/>
  <c r="C3898" i="1"/>
  <c r="D3898" i="1" s="1"/>
  <c r="C3897" i="1"/>
  <c r="D3897" i="1" s="1"/>
  <c r="C3896" i="1"/>
  <c r="D3896" i="1" s="1"/>
  <c r="C3895" i="1"/>
  <c r="D3895" i="1" s="1"/>
  <c r="C3894" i="1"/>
  <c r="D3894" i="1" s="1"/>
  <c r="C3893" i="1"/>
  <c r="D3893" i="1" s="1"/>
  <c r="C3892" i="1"/>
  <c r="D3892" i="1" s="1"/>
  <c r="C3891" i="1"/>
  <c r="D3891" i="1" s="1"/>
  <c r="C3890" i="1"/>
  <c r="D3890" i="1" s="1"/>
  <c r="C3889" i="1"/>
  <c r="D3889" i="1" s="1"/>
  <c r="C3888" i="1"/>
  <c r="D3888" i="1" s="1"/>
  <c r="C3887" i="1"/>
  <c r="D3887" i="1" s="1"/>
  <c r="C3886" i="1"/>
  <c r="D3886" i="1" s="1"/>
  <c r="C3885" i="1"/>
  <c r="D3885" i="1" s="1"/>
  <c r="C3884" i="1"/>
  <c r="D3884" i="1" s="1"/>
  <c r="C3883" i="1"/>
  <c r="D3883" i="1" s="1"/>
  <c r="C3882" i="1"/>
  <c r="D3882" i="1" s="1"/>
  <c r="C3881" i="1"/>
  <c r="D3881" i="1" s="1"/>
  <c r="C3880" i="1"/>
  <c r="D3880" i="1" s="1"/>
  <c r="C3879" i="1"/>
  <c r="D3879" i="1" s="1"/>
  <c r="C3878" i="1"/>
  <c r="D3878" i="1" s="1"/>
  <c r="C3877" i="1"/>
  <c r="D3877" i="1" s="1"/>
  <c r="C3876" i="1"/>
  <c r="D3876" i="1" s="1"/>
  <c r="C3875" i="1"/>
  <c r="D3875" i="1" s="1"/>
  <c r="C3874" i="1"/>
  <c r="D3874" i="1" s="1"/>
  <c r="C3873" i="1"/>
  <c r="D3873" i="1" s="1"/>
  <c r="C3872" i="1"/>
  <c r="D3872" i="1" s="1"/>
  <c r="C3871" i="1"/>
  <c r="D3871" i="1" s="1"/>
  <c r="C3870" i="1"/>
  <c r="D3870" i="1" s="1"/>
  <c r="C3869" i="1"/>
  <c r="D3869" i="1" s="1"/>
  <c r="C3868" i="1"/>
  <c r="D3868" i="1" s="1"/>
  <c r="C3867" i="1"/>
  <c r="D3867" i="1" s="1"/>
  <c r="C3866" i="1"/>
  <c r="D3866" i="1" s="1"/>
  <c r="C3865" i="1"/>
  <c r="D3865" i="1" s="1"/>
  <c r="C3864" i="1"/>
  <c r="D3864" i="1" s="1"/>
  <c r="C3863" i="1"/>
  <c r="D3863" i="1" s="1"/>
  <c r="C3862" i="1"/>
  <c r="D3862" i="1" s="1"/>
  <c r="C3861" i="1"/>
  <c r="D3861" i="1" s="1"/>
  <c r="C3860" i="1"/>
  <c r="D3860" i="1" s="1"/>
  <c r="C3859" i="1"/>
  <c r="D3859" i="1" s="1"/>
  <c r="C3858" i="1"/>
  <c r="D3858" i="1" s="1"/>
  <c r="C3857" i="1"/>
  <c r="D3857" i="1" s="1"/>
  <c r="C3856" i="1"/>
  <c r="D3856" i="1" s="1"/>
  <c r="C3855" i="1"/>
  <c r="D3855" i="1" s="1"/>
  <c r="C3854" i="1"/>
  <c r="D3854" i="1" s="1"/>
  <c r="C3853" i="1"/>
  <c r="D3853" i="1" s="1"/>
  <c r="C3852" i="1"/>
  <c r="D3852" i="1" s="1"/>
  <c r="C3851" i="1"/>
  <c r="D3851" i="1" s="1"/>
  <c r="C3850" i="1"/>
  <c r="D3850" i="1" s="1"/>
  <c r="C3849" i="1"/>
  <c r="D3849" i="1" s="1"/>
  <c r="C3848" i="1"/>
  <c r="D3848" i="1" s="1"/>
  <c r="C3847" i="1"/>
  <c r="D3847" i="1" s="1"/>
  <c r="C3846" i="1"/>
  <c r="D3846" i="1" s="1"/>
  <c r="C3845" i="1"/>
  <c r="D3845" i="1" s="1"/>
  <c r="C3844" i="1"/>
  <c r="D3844" i="1" s="1"/>
  <c r="C3843" i="1"/>
  <c r="D3843" i="1" s="1"/>
  <c r="C3842" i="1"/>
  <c r="D3842" i="1" s="1"/>
  <c r="C3841" i="1"/>
  <c r="D3841" i="1" s="1"/>
  <c r="C3840" i="1"/>
  <c r="D3840" i="1" s="1"/>
  <c r="C3839" i="1"/>
  <c r="D3839" i="1" s="1"/>
  <c r="C3838" i="1"/>
  <c r="D3838" i="1" s="1"/>
  <c r="C3837" i="1"/>
  <c r="D3837" i="1" s="1"/>
  <c r="C3836" i="1"/>
  <c r="D3836" i="1" s="1"/>
  <c r="C3835" i="1"/>
  <c r="D3835" i="1" s="1"/>
  <c r="C3834" i="1"/>
  <c r="D3834" i="1" s="1"/>
  <c r="C3833" i="1"/>
  <c r="D3833" i="1" s="1"/>
  <c r="C3832" i="1"/>
  <c r="D3832" i="1" s="1"/>
  <c r="C3831" i="1"/>
  <c r="D3831" i="1" s="1"/>
  <c r="C3830" i="1"/>
  <c r="D3830" i="1" s="1"/>
  <c r="C3829" i="1"/>
  <c r="D3829" i="1" s="1"/>
  <c r="C3828" i="1"/>
  <c r="D3828" i="1" s="1"/>
  <c r="C3827" i="1"/>
  <c r="D3827" i="1" s="1"/>
  <c r="C3826" i="1"/>
  <c r="D3826" i="1" s="1"/>
  <c r="C3825" i="1"/>
  <c r="D3825" i="1" s="1"/>
  <c r="C3824" i="1"/>
  <c r="D3824" i="1" s="1"/>
  <c r="C3823" i="1"/>
  <c r="D3823" i="1" s="1"/>
  <c r="C3822" i="1"/>
  <c r="D3822" i="1" s="1"/>
  <c r="C3821" i="1"/>
  <c r="D3821" i="1" s="1"/>
  <c r="C3820" i="1"/>
  <c r="D3820" i="1" s="1"/>
  <c r="C3819" i="1"/>
  <c r="D3819" i="1" s="1"/>
  <c r="C3818" i="1"/>
  <c r="D3818" i="1" s="1"/>
  <c r="C3817" i="1"/>
  <c r="D3817" i="1" s="1"/>
  <c r="C3816" i="1"/>
  <c r="D3816" i="1" s="1"/>
  <c r="C3815" i="1"/>
  <c r="D3815" i="1" s="1"/>
  <c r="C3814" i="1"/>
  <c r="D3814" i="1" s="1"/>
  <c r="C3813" i="1"/>
  <c r="D3813" i="1" s="1"/>
  <c r="C3812" i="1"/>
  <c r="D3812" i="1" s="1"/>
  <c r="C3811" i="1"/>
  <c r="D3811" i="1" s="1"/>
  <c r="C3810" i="1"/>
  <c r="D3810" i="1" s="1"/>
  <c r="C3809" i="1"/>
  <c r="D3809" i="1" s="1"/>
  <c r="C3808" i="1"/>
  <c r="D3808" i="1" s="1"/>
  <c r="C3807" i="1"/>
  <c r="D3807" i="1" s="1"/>
  <c r="C3806" i="1"/>
  <c r="D3806" i="1" s="1"/>
  <c r="C3805" i="1"/>
  <c r="D3805" i="1" s="1"/>
  <c r="C3804" i="1"/>
  <c r="D3804" i="1" s="1"/>
  <c r="C3803" i="1"/>
  <c r="D3803" i="1" s="1"/>
  <c r="C3802" i="1"/>
  <c r="D3802" i="1" s="1"/>
  <c r="C3801" i="1"/>
  <c r="D3801" i="1" s="1"/>
  <c r="C3800" i="1"/>
  <c r="D3800" i="1" s="1"/>
  <c r="C3799" i="1"/>
  <c r="D3799" i="1" s="1"/>
  <c r="C3798" i="1"/>
  <c r="D3798" i="1" s="1"/>
  <c r="C3797" i="1"/>
  <c r="D3797" i="1" s="1"/>
  <c r="C3796" i="1"/>
  <c r="D3796" i="1" s="1"/>
  <c r="C3795" i="1"/>
  <c r="D3795" i="1" s="1"/>
  <c r="C3794" i="1"/>
  <c r="D3794" i="1" s="1"/>
  <c r="C3793" i="1"/>
  <c r="D3793" i="1" s="1"/>
  <c r="C3792" i="1"/>
  <c r="D3792" i="1" s="1"/>
  <c r="C3791" i="1"/>
  <c r="D3791" i="1" s="1"/>
  <c r="C3790" i="1"/>
  <c r="D3790" i="1" s="1"/>
  <c r="C3789" i="1"/>
  <c r="D3789" i="1" s="1"/>
  <c r="C3788" i="1"/>
  <c r="D3788" i="1" s="1"/>
  <c r="C3787" i="1"/>
  <c r="D3787" i="1" s="1"/>
  <c r="C3786" i="1"/>
  <c r="D3786" i="1" s="1"/>
  <c r="C3785" i="1"/>
  <c r="D3785" i="1" s="1"/>
  <c r="C3784" i="1"/>
  <c r="D3784" i="1" s="1"/>
  <c r="C3783" i="1"/>
  <c r="D3783" i="1" s="1"/>
  <c r="C3782" i="1"/>
  <c r="D3782" i="1" s="1"/>
  <c r="C3781" i="1"/>
  <c r="D3781" i="1" s="1"/>
  <c r="C3780" i="1"/>
  <c r="D3780" i="1" s="1"/>
  <c r="C3779" i="1"/>
  <c r="D3779" i="1" s="1"/>
  <c r="C3778" i="1"/>
  <c r="D3778" i="1" s="1"/>
  <c r="C3777" i="1"/>
  <c r="D3777" i="1" s="1"/>
  <c r="C3776" i="1"/>
  <c r="D3776" i="1" s="1"/>
  <c r="C3775" i="1"/>
  <c r="D3775" i="1" s="1"/>
  <c r="C3774" i="1"/>
  <c r="D3774" i="1" s="1"/>
  <c r="C3773" i="1"/>
  <c r="D3773" i="1" s="1"/>
  <c r="C3772" i="1"/>
  <c r="D3772" i="1" s="1"/>
  <c r="C3771" i="1"/>
  <c r="D3771" i="1" s="1"/>
  <c r="C3770" i="1"/>
  <c r="D3770" i="1" s="1"/>
  <c r="C3769" i="1"/>
  <c r="D3769" i="1" s="1"/>
  <c r="C3768" i="1"/>
  <c r="D3768" i="1" s="1"/>
  <c r="C3767" i="1"/>
  <c r="D3767" i="1" s="1"/>
  <c r="C3766" i="1"/>
  <c r="D3766" i="1" s="1"/>
  <c r="C3765" i="1"/>
  <c r="D3765" i="1" s="1"/>
  <c r="C3764" i="1"/>
  <c r="D3764" i="1" s="1"/>
  <c r="C3763" i="1"/>
  <c r="D3763" i="1" s="1"/>
  <c r="C3762" i="1"/>
  <c r="D3762" i="1" s="1"/>
  <c r="C3761" i="1"/>
  <c r="D3761" i="1" s="1"/>
  <c r="C3760" i="1"/>
  <c r="D3760" i="1" s="1"/>
  <c r="C3759" i="1"/>
  <c r="D3759" i="1" s="1"/>
  <c r="C3758" i="1"/>
  <c r="D3758" i="1" s="1"/>
  <c r="C3757" i="1"/>
  <c r="D3757" i="1" s="1"/>
  <c r="C3756" i="1"/>
  <c r="D3756" i="1" s="1"/>
  <c r="C3755" i="1"/>
  <c r="D3755" i="1" s="1"/>
  <c r="C3754" i="1"/>
  <c r="D3754" i="1" s="1"/>
  <c r="C3753" i="1"/>
  <c r="D3753" i="1" s="1"/>
  <c r="C3752" i="1"/>
  <c r="D3752" i="1" s="1"/>
  <c r="C3751" i="1"/>
  <c r="D3751" i="1" s="1"/>
  <c r="C3750" i="1"/>
  <c r="D3750" i="1" s="1"/>
  <c r="C3749" i="1"/>
  <c r="D3749" i="1" s="1"/>
  <c r="C3748" i="1"/>
  <c r="D3748" i="1" s="1"/>
  <c r="C3747" i="1"/>
  <c r="D3747" i="1" s="1"/>
  <c r="C3746" i="1"/>
  <c r="D3746" i="1" s="1"/>
  <c r="C3745" i="1"/>
  <c r="D3745" i="1" s="1"/>
  <c r="C3744" i="1"/>
  <c r="D3744" i="1" s="1"/>
  <c r="C3743" i="1"/>
  <c r="D3743" i="1" s="1"/>
  <c r="C3742" i="1"/>
  <c r="D3742" i="1" s="1"/>
  <c r="C3741" i="1"/>
  <c r="D3741" i="1" s="1"/>
  <c r="C3740" i="1"/>
  <c r="D3740" i="1" s="1"/>
  <c r="C3739" i="1"/>
  <c r="D3739" i="1" s="1"/>
  <c r="C3738" i="1"/>
  <c r="D3738" i="1" s="1"/>
  <c r="C3737" i="1"/>
  <c r="D3737" i="1" s="1"/>
  <c r="C3736" i="1"/>
  <c r="D3736" i="1" s="1"/>
  <c r="C3735" i="1"/>
  <c r="D3735" i="1" s="1"/>
  <c r="C3734" i="1"/>
  <c r="D3734" i="1" s="1"/>
  <c r="C3733" i="1"/>
  <c r="D3733" i="1" s="1"/>
  <c r="C3732" i="1"/>
  <c r="D3732" i="1" s="1"/>
  <c r="C3731" i="1"/>
  <c r="D3731" i="1" s="1"/>
  <c r="C3730" i="1"/>
  <c r="D3730" i="1" s="1"/>
  <c r="C3729" i="1"/>
  <c r="D3729" i="1" s="1"/>
  <c r="C3728" i="1"/>
  <c r="D3728" i="1" s="1"/>
  <c r="C3727" i="1"/>
  <c r="D3727" i="1" s="1"/>
  <c r="C3726" i="1"/>
  <c r="D3726" i="1" s="1"/>
  <c r="C3725" i="1"/>
  <c r="D3725" i="1" s="1"/>
  <c r="C3724" i="1"/>
  <c r="D3724" i="1" s="1"/>
  <c r="C3723" i="1"/>
  <c r="D3723" i="1" s="1"/>
  <c r="C3722" i="1"/>
  <c r="D3722" i="1" s="1"/>
  <c r="C3721" i="1"/>
  <c r="D3721" i="1" s="1"/>
  <c r="C3720" i="1"/>
  <c r="D3720" i="1" s="1"/>
  <c r="C3719" i="1"/>
  <c r="D3719" i="1" s="1"/>
  <c r="C3718" i="1"/>
  <c r="D3718" i="1" s="1"/>
  <c r="C3717" i="1"/>
  <c r="D3717" i="1" s="1"/>
  <c r="C3716" i="1"/>
  <c r="D3716" i="1" s="1"/>
  <c r="C3715" i="1"/>
  <c r="D3715" i="1" s="1"/>
  <c r="C3714" i="1"/>
  <c r="D3714" i="1" s="1"/>
  <c r="C3713" i="1"/>
  <c r="D3713" i="1" s="1"/>
  <c r="C3712" i="1"/>
  <c r="D3712" i="1" s="1"/>
  <c r="C3711" i="1"/>
  <c r="D3711" i="1" s="1"/>
  <c r="C3710" i="1"/>
  <c r="D3710" i="1" s="1"/>
  <c r="C3709" i="1"/>
  <c r="D3709" i="1" s="1"/>
  <c r="C3708" i="1"/>
  <c r="D3708" i="1" s="1"/>
  <c r="C3707" i="1"/>
  <c r="D3707" i="1" s="1"/>
  <c r="C3706" i="1"/>
  <c r="D3706" i="1" s="1"/>
  <c r="C3705" i="1"/>
  <c r="D3705" i="1" s="1"/>
  <c r="C3704" i="1"/>
  <c r="D3704" i="1" s="1"/>
  <c r="C3703" i="1"/>
  <c r="D3703" i="1" s="1"/>
  <c r="C3702" i="1"/>
  <c r="D3702" i="1" s="1"/>
  <c r="C3701" i="1"/>
  <c r="D3701" i="1" s="1"/>
  <c r="C3700" i="1"/>
  <c r="D3700" i="1" s="1"/>
  <c r="C3699" i="1"/>
  <c r="D3699" i="1" s="1"/>
  <c r="C3698" i="1"/>
  <c r="D3698" i="1" s="1"/>
  <c r="C3697" i="1"/>
  <c r="D3697" i="1" s="1"/>
  <c r="C3696" i="1"/>
  <c r="D3696" i="1" s="1"/>
  <c r="C3695" i="1"/>
  <c r="D3695" i="1" s="1"/>
  <c r="C3694" i="1"/>
  <c r="D3694" i="1" s="1"/>
  <c r="C3693" i="1"/>
  <c r="D3693" i="1" s="1"/>
  <c r="C3692" i="1"/>
  <c r="D3692" i="1" s="1"/>
  <c r="C3691" i="1"/>
  <c r="D3691" i="1" s="1"/>
  <c r="C3690" i="1"/>
  <c r="D3690" i="1" s="1"/>
  <c r="C3689" i="1"/>
  <c r="D3689" i="1" s="1"/>
  <c r="C3688" i="1"/>
  <c r="D3688" i="1" s="1"/>
  <c r="C3687" i="1"/>
  <c r="D3687" i="1" s="1"/>
  <c r="C3686" i="1"/>
  <c r="D3686" i="1" s="1"/>
  <c r="C3685" i="1"/>
  <c r="D3685" i="1" s="1"/>
  <c r="C3684" i="1"/>
  <c r="D3684" i="1" s="1"/>
  <c r="C3683" i="1"/>
  <c r="D3683" i="1" s="1"/>
  <c r="C3682" i="1"/>
  <c r="D3682" i="1" s="1"/>
  <c r="C3681" i="1"/>
  <c r="D3681" i="1" s="1"/>
  <c r="C3680" i="1"/>
  <c r="D3680" i="1" s="1"/>
  <c r="C3679" i="1"/>
  <c r="D3679" i="1" s="1"/>
  <c r="C3678" i="1"/>
  <c r="D3678" i="1" s="1"/>
  <c r="C3677" i="1"/>
  <c r="D3677" i="1" s="1"/>
  <c r="C3676" i="1"/>
  <c r="D3676" i="1" s="1"/>
  <c r="C3675" i="1"/>
  <c r="D3675" i="1" s="1"/>
  <c r="C3674" i="1"/>
  <c r="D3674" i="1" s="1"/>
  <c r="C3673" i="1"/>
  <c r="D3673" i="1" s="1"/>
  <c r="C3672" i="1"/>
  <c r="D3672" i="1" s="1"/>
  <c r="C3671" i="1"/>
  <c r="D3671" i="1" s="1"/>
  <c r="C3670" i="1"/>
  <c r="D3670" i="1" s="1"/>
  <c r="C3669" i="1"/>
  <c r="D3669" i="1" s="1"/>
  <c r="C3668" i="1"/>
  <c r="D3668" i="1" s="1"/>
  <c r="C3667" i="1"/>
  <c r="D3667" i="1" s="1"/>
  <c r="C3666" i="1"/>
  <c r="D3666" i="1" s="1"/>
  <c r="C3665" i="1"/>
  <c r="D3665" i="1" s="1"/>
  <c r="C3664" i="1"/>
  <c r="D3664" i="1" s="1"/>
  <c r="C3663" i="1"/>
  <c r="D3663" i="1" s="1"/>
  <c r="C3662" i="1"/>
  <c r="D3662" i="1" s="1"/>
  <c r="C3661" i="1"/>
  <c r="D3661" i="1" s="1"/>
  <c r="C3660" i="1"/>
  <c r="D3660" i="1" s="1"/>
  <c r="C3659" i="1"/>
  <c r="D3659" i="1" s="1"/>
  <c r="C3658" i="1"/>
  <c r="D3658" i="1" s="1"/>
  <c r="C3657" i="1"/>
  <c r="D3657" i="1" s="1"/>
  <c r="C3656" i="1"/>
  <c r="D3656" i="1" s="1"/>
  <c r="C3655" i="1"/>
  <c r="D3655" i="1" s="1"/>
  <c r="C3654" i="1"/>
  <c r="D3654" i="1" s="1"/>
  <c r="C3653" i="1"/>
  <c r="D3653" i="1" s="1"/>
  <c r="C3652" i="1"/>
  <c r="D3652" i="1" s="1"/>
  <c r="C3651" i="1"/>
  <c r="D3651" i="1" s="1"/>
  <c r="C3650" i="1"/>
  <c r="D3650" i="1" s="1"/>
  <c r="C3649" i="1"/>
  <c r="D3649" i="1" s="1"/>
  <c r="C3648" i="1"/>
  <c r="D3648" i="1" s="1"/>
  <c r="C3647" i="1"/>
  <c r="D3647" i="1" s="1"/>
  <c r="C3646" i="1"/>
  <c r="D3646" i="1" s="1"/>
  <c r="C3645" i="1"/>
  <c r="D3645" i="1" s="1"/>
  <c r="C3644" i="1"/>
  <c r="D3644" i="1" s="1"/>
  <c r="C3643" i="1"/>
  <c r="D3643" i="1" s="1"/>
  <c r="C3642" i="1"/>
  <c r="D3642" i="1" s="1"/>
  <c r="C3641" i="1"/>
  <c r="D3641" i="1" s="1"/>
  <c r="C3640" i="1"/>
  <c r="D3640" i="1" s="1"/>
  <c r="C3639" i="1"/>
  <c r="D3639" i="1" s="1"/>
  <c r="C3638" i="1"/>
  <c r="D3638" i="1" s="1"/>
  <c r="C3637" i="1"/>
  <c r="D3637" i="1" s="1"/>
  <c r="C3636" i="1"/>
  <c r="D3636" i="1" s="1"/>
  <c r="C3635" i="1"/>
  <c r="D3635" i="1" s="1"/>
  <c r="C3634" i="1"/>
  <c r="D3634" i="1" s="1"/>
  <c r="C3633" i="1"/>
  <c r="D3633" i="1" s="1"/>
  <c r="C3632" i="1"/>
  <c r="D3632" i="1" s="1"/>
  <c r="C3631" i="1"/>
  <c r="D3631" i="1" s="1"/>
  <c r="C3630" i="1"/>
  <c r="D3630" i="1" s="1"/>
  <c r="C3629" i="1"/>
  <c r="D3629" i="1" s="1"/>
  <c r="C3628" i="1"/>
  <c r="D3628" i="1" s="1"/>
  <c r="C3627" i="1"/>
  <c r="D3627" i="1" s="1"/>
  <c r="C3626" i="1"/>
  <c r="D3626" i="1" s="1"/>
  <c r="C3625" i="1"/>
  <c r="D3625" i="1" s="1"/>
  <c r="C3624" i="1"/>
  <c r="D3624" i="1" s="1"/>
  <c r="C3623" i="1"/>
  <c r="D3623" i="1" s="1"/>
  <c r="C3622" i="1"/>
  <c r="D3622" i="1" s="1"/>
  <c r="C3621" i="1"/>
  <c r="D3621" i="1" s="1"/>
  <c r="C3620" i="1"/>
  <c r="D3620" i="1" s="1"/>
  <c r="C3619" i="1"/>
  <c r="D3619" i="1" s="1"/>
  <c r="C3618" i="1"/>
  <c r="D3618" i="1" s="1"/>
  <c r="C3617" i="1"/>
  <c r="D3617" i="1" s="1"/>
  <c r="C3616" i="1"/>
  <c r="D3616" i="1" s="1"/>
  <c r="C3615" i="1"/>
  <c r="D3615" i="1" s="1"/>
  <c r="C3614" i="1"/>
  <c r="D3614" i="1" s="1"/>
  <c r="C3613" i="1"/>
  <c r="D3613" i="1" s="1"/>
  <c r="C3612" i="1"/>
  <c r="D3612" i="1" s="1"/>
  <c r="C3611" i="1"/>
  <c r="D3611" i="1" s="1"/>
  <c r="C3610" i="1"/>
  <c r="D3610" i="1" s="1"/>
  <c r="C3609" i="1"/>
  <c r="D3609" i="1" s="1"/>
  <c r="C3608" i="1"/>
  <c r="D3608" i="1" s="1"/>
  <c r="C3607" i="1"/>
  <c r="D3607" i="1" s="1"/>
  <c r="C3606" i="1"/>
  <c r="D3606" i="1" s="1"/>
  <c r="C3605" i="1"/>
  <c r="D3605" i="1" s="1"/>
  <c r="C3604" i="1"/>
  <c r="D3604" i="1" s="1"/>
  <c r="C3603" i="1"/>
  <c r="D3603" i="1" s="1"/>
  <c r="C3602" i="1"/>
  <c r="D3602" i="1" s="1"/>
  <c r="C3601" i="1"/>
  <c r="D3601" i="1" s="1"/>
  <c r="C3600" i="1"/>
  <c r="D3600" i="1" s="1"/>
  <c r="C3599" i="1"/>
  <c r="D3599" i="1" s="1"/>
  <c r="C3598" i="1"/>
  <c r="D3598" i="1" s="1"/>
  <c r="C3597" i="1"/>
  <c r="D3597" i="1" s="1"/>
  <c r="C3596" i="1"/>
  <c r="D3596" i="1" s="1"/>
  <c r="C3595" i="1"/>
  <c r="D3595" i="1" s="1"/>
  <c r="C3594" i="1"/>
  <c r="D3594" i="1" s="1"/>
  <c r="C3593" i="1"/>
  <c r="D3593" i="1" s="1"/>
  <c r="C3592" i="1"/>
  <c r="D3592" i="1" s="1"/>
  <c r="C3591" i="1"/>
  <c r="D3591" i="1" s="1"/>
  <c r="C3590" i="1"/>
  <c r="D3590" i="1" s="1"/>
  <c r="C3589" i="1"/>
  <c r="D3589" i="1" s="1"/>
  <c r="C3588" i="1"/>
  <c r="D3588" i="1" s="1"/>
  <c r="C3587" i="1"/>
  <c r="D3587" i="1" s="1"/>
  <c r="C3586" i="1"/>
  <c r="D3586" i="1" s="1"/>
  <c r="C3585" i="1"/>
  <c r="D3585" i="1" s="1"/>
  <c r="C3584" i="1"/>
  <c r="D3584" i="1" s="1"/>
  <c r="C3583" i="1"/>
  <c r="D3583" i="1" s="1"/>
  <c r="C3582" i="1"/>
  <c r="D3582" i="1" s="1"/>
  <c r="C3581" i="1"/>
  <c r="D3581" i="1" s="1"/>
  <c r="C3580" i="1"/>
  <c r="D3580" i="1" s="1"/>
  <c r="C3579" i="1"/>
  <c r="D3579" i="1" s="1"/>
  <c r="C3578" i="1"/>
  <c r="D3578" i="1" s="1"/>
  <c r="C3577" i="1"/>
  <c r="D3577" i="1" s="1"/>
  <c r="C3576" i="1"/>
  <c r="D3576" i="1" s="1"/>
  <c r="C3575" i="1"/>
  <c r="D3575" i="1" s="1"/>
  <c r="C3574" i="1"/>
  <c r="D3574" i="1" s="1"/>
  <c r="C3573" i="1"/>
  <c r="D3573" i="1" s="1"/>
  <c r="C3572" i="1"/>
  <c r="D3572" i="1" s="1"/>
  <c r="C3571" i="1"/>
  <c r="D3571" i="1" s="1"/>
  <c r="C3570" i="1"/>
  <c r="D3570" i="1" s="1"/>
  <c r="C3569" i="1"/>
  <c r="D3569" i="1" s="1"/>
  <c r="C3568" i="1"/>
  <c r="D3568" i="1" s="1"/>
  <c r="C3567" i="1"/>
  <c r="D3567" i="1" s="1"/>
  <c r="C3566" i="1"/>
  <c r="D3566" i="1" s="1"/>
  <c r="C3565" i="1"/>
  <c r="D3565" i="1" s="1"/>
  <c r="C3564" i="1"/>
  <c r="D3564" i="1" s="1"/>
  <c r="C3563" i="1"/>
  <c r="D3563" i="1" s="1"/>
  <c r="C3562" i="1"/>
  <c r="D3562" i="1" s="1"/>
  <c r="C3561" i="1"/>
  <c r="D3561" i="1" s="1"/>
  <c r="C3560" i="1"/>
  <c r="D3560" i="1" s="1"/>
  <c r="C3559" i="1"/>
  <c r="D3559" i="1" s="1"/>
  <c r="C3558" i="1"/>
  <c r="D3558" i="1" s="1"/>
  <c r="C3557" i="1"/>
  <c r="D3557" i="1" s="1"/>
  <c r="C3556" i="1"/>
  <c r="D3556" i="1" s="1"/>
  <c r="C3555" i="1"/>
  <c r="D3555" i="1" s="1"/>
  <c r="C3554" i="1"/>
  <c r="D3554" i="1" s="1"/>
  <c r="C3553" i="1"/>
  <c r="D3553" i="1" s="1"/>
  <c r="C3552" i="1"/>
  <c r="D3552" i="1" s="1"/>
  <c r="C3551" i="1"/>
  <c r="D3551" i="1" s="1"/>
  <c r="C3550" i="1"/>
  <c r="D3550" i="1" s="1"/>
  <c r="C3549" i="1"/>
  <c r="D3549" i="1" s="1"/>
  <c r="C3548" i="1"/>
  <c r="D3548" i="1" s="1"/>
  <c r="C3547" i="1"/>
  <c r="D3547" i="1" s="1"/>
  <c r="C3546" i="1"/>
  <c r="D3546" i="1" s="1"/>
  <c r="C3545" i="1"/>
  <c r="D3545" i="1" s="1"/>
  <c r="C3544" i="1"/>
  <c r="D3544" i="1" s="1"/>
  <c r="C3543" i="1"/>
  <c r="D3543" i="1" s="1"/>
  <c r="C3542" i="1"/>
  <c r="D3542" i="1" s="1"/>
  <c r="C3541" i="1"/>
  <c r="D3541" i="1" s="1"/>
  <c r="C3540" i="1"/>
  <c r="D3540" i="1" s="1"/>
  <c r="C3539" i="1"/>
  <c r="D3539" i="1" s="1"/>
  <c r="C3538" i="1"/>
  <c r="D3538" i="1" s="1"/>
  <c r="C3537" i="1"/>
  <c r="D3537" i="1" s="1"/>
  <c r="C3536" i="1"/>
  <c r="D3536" i="1" s="1"/>
  <c r="C3535" i="1"/>
  <c r="D3535" i="1" s="1"/>
  <c r="C3534" i="1"/>
  <c r="D3534" i="1" s="1"/>
  <c r="C3533" i="1"/>
  <c r="D3533" i="1" s="1"/>
  <c r="C3532" i="1"/>
  <c r="D3532" i="1" s="1"/>
  <c r="C3531" i="1"/>
  <c r="D3531" i="1" s="1"/>
  <c r="C3530" i="1"/>
  <c r="D3530" i="1" s="1"/>
  <c r="C3529" i="1"/>
  <c r="D3529" i="1" s="1"/>
  <c r="C3528" i="1"/>
  <c r="D3528" i="1" s="1"/>
  <c r="C3527" i="1"/>
  <c r="D3527" i="1" s="1"/>
  <c r="C3526" i="1"/>
  <c r="D3526" i="1" s="1"/>
  <c r="C3525" i="1"/>
  <c r="D3525" i="1" s="1"/>
  <c r="C3524" i="1"/>
  <c r="D3524" i="1" s="1"/>
  <c r="C3523" i="1"/>
  <c r="D3523" i="1" s="1"/>
  <c r="C3522" i="1"/>
  <c r="D3522" i="1" s="1"/>
  <c r="C3521" i="1"/>
  <c r="D3521" i="1" s="1"/>
  <c r="C3520" i="1"/>
  <c r="D3520" i="1" s="1"/>
  <c r="C3519" i="1"/>
  <c r="D3519" i="1" s="1"/>
  <c r="C3518" i="1"/>
  <c r="D3518" i="1" s="1"/>
  <c r="C3517" i="1"/>
  <c r="D3517" i="1" s="1"/>
  <c r="C3516" i="1"/>
  <c r="D3516" i="1" s="1"/>
  <c r="C3515" i="1"/>
  <c r="D3515" i="1" s="1"/>
  <c r="C3514" i="1"/>
  <c r="D3514" i="1" s="1"/>
  <c r="C3513" i="1"/>
  <c r="D3513" i="1" s="1"/>
  <c r="C3512" i="1"/>
  <c r="D3512" i="1" s="1"/>
  <c r="C3511" i="1"/>
  <c r="D3511" i="1" s="1"/>
  <c r="C3510" i="1"/>
  <c r="D3510" i="1" s="1"/>
  <c r="C3509" i="1"/>
  <c r="D3509" i="1" s="1"/>
  <c r="C3508" i="1"/>
  <c r="D3508" i="1" s="1"/>
  <c r="C3507" i="1"/>
  <c r="D3507" i="1" s="1"/>
  <c r="C3506" i="1"/>
  <c r="D3506" i="1" s="1"/>
  <c r="C3505" i="1"/>
  <c r="D3505" i="1" s="1"/>
  <c r="C3504" i="1"/>
  <c r="D3504" i="1" s="1"/>
  <c r="C3503" i="1"/>
  <c r="D3503" i="1" s="1"/>
  <c r="C3502" i="1"/>
  <c r="D3502" i="1" s="1"/>
  <c r="C3501" i="1"/>
  <c r="D3501" i="1" s="1"/>
  <c r="C3500" i="1"/>
  <c r="D3500" i="1" s="1"/>
  <c r="C3499" i="1"/>
  <c r="D3499" i="1" s="1"/>
  <c r="C3498" i="1"/>
  <c r="D3498" i="1" s="1"/>
  <c r="C3497" i="1"/>
  <c r="D3497" i="1" s="1"/>
  <c r="C3496" i="1"/>
  <c r="D3496" i="1" s="1"/>
  <c r="C3495" i="1"/>
  <c r="D3495" i="1" s="1"/>
  <c r="C3494" i="1"/>
  <c r="D3494" i="1" s="1"/>
  <c r="C3493" i="1"/>
  <c r="D3493" i="1" s="1"/>
  <c r="C3492" i="1"/>
  <c r="D3492" i="1" s="1"/>
  <c r="C3491" i="1"/>
  <c r="D3491" i="1" s="1"/>
  <c r="C3490" i="1"/>
  <c r="D3490" i="1" s="1"/>
  <c r="C3489" i="1"/>
  <c r="D3489" i="1" s="1"/>
  <c r="C3488" i="1"/>
  <c r="D3488" i="1" s="1"/>
  <c r="C3487" i="1"/>
  <c r="D3487" i="1" s="1"/>
  <c r="C3486" i="1"/>
  <c r="D3486" i="1" s="1"/>
  <c r="C3485" i="1"/>
  <c r="D3485" i="1" s="1"/>
  <c r="C3484" i="1"/>
  <c r="D3484" i="1" s="1"/>
  <c r="C3483" i="1"/>
  <c r="D3483" i="1" s="1"/>
  <c r="C3482" i="1"/>
  <c r="D3482" i="1" s="1"/>
  <c r="C3481" i="1"/>
  <c r="D3481" i="1" s="1"/>
  <c r="C3480" i="1"/>
  <c r="D3480" i="1" s="1"/>
  <c r="C3479" i="1"/>
  <c r="D3479" i="1" s="1"/>
  <c r="C3478" i="1"/>
  <c r="D3478" i="1" s="1"/>
  <c r="C3477" i="1"/>
  <c r="D3477" i="1" s="1"/>
  <c r="C3476" i="1"/>
  <c r="D3476" i="1" s="1"/>
  <c r="C3475" i="1"/>
  <c r="D3475" i="1" s="1"/>
  <c r="C3474" i="1"/>
  <c r="D3474" i="1" s="1"/>
  <c r="C3473" i="1"/>
  <c r="D3473" i="1" s="1"/>
  <c r="C3472" i="1"/>
  <c r="D3472" i="1" s="1"/>
  <c r="C3471" i="1"/>
  <c r="D3471" i="1" s="1"/>
  <c r="C3470" i="1"/>
  <c r="D3470" i="1" s="1"/>
  <c r="C3469" i="1"/>
  <c r="D3469" i="1" s="1"/>
  <c r="C3468" i="1"/>
  <c r="D3468" i="1" s="1"/>
  <c r="C3467" i="1"/>
  <c r="D3467" i="1" s="1"/>
  <c r="C3466" i="1"/>
  <c r="D3466" i="1" s="1"/>
  <c r="C3465" i="1"/>
  <c r="D3465" i="1" s="1"/>
  <c r="C3464" i="1"/>
  <c r="D3464" i="1" s="1"/>
  <c r="C3463" i="1"/>
  <c r="D3463" i="1" s="1"/>
  <c r="C3462" i="1"/>
  <c r="D3462" i="1" s="1"/>
  <c r="C3461" i="1"/>
  <c r="D3461" i="1" s="1"/>
  <c r="C3460" i="1"/>
  <c r="D3460" i="1" s="1"/>
  <c r="C3459" i="1"/>
  <c r="D3459" i="1" s="1"/>
  <c r="C3458" i="1"/>
  <c r="D3458" i="1" s="1"/>
  <c r="C3457" i="1"/>
  <c r="D3457" i="1" s="1"/>
  <c r="C3456" i="1"/>
  <c r="D3456" i="1" s="1"/>
  <c r="C3455" i="1"/>
  <c r="D3455" i="1" s="1"/>
  <c r="C3454" i="1"/>
  <c r="D3454" i="1" s="1"/>
  <c r="C3453" i="1"/>
  <c r="D3453" i="1" s="1"/>
  <c r="C3452" i="1"/>
  <c r="D3452" i="1" s="1"/>
  <c r="C3451" i="1"/>
  <c r="D3451" i="1" s="1"/>
  <c r="C3450" i="1"/>
  <c r="D3450" i="1" s="1"/>
  <c r="C3449" i="1"/>
  <c r="D3449" i="1" s="1"/>
  <c r="C3448" i="1"/>
  <c r="D3448" i="1" s="1"/>
  <c r="C3447" i="1"/>
  <c r="D3447" i="1" s="1"/>
  <c r="C3446" i="1"/>
  <c r="D3446" i="1" s="1"/>
  <c r="C3445" i="1"/>
  <c r="D3445" i="1" s="1"/>
  <c r="C3444" i="1"/>
  <c r="D3444" i="1" s="1"/>
  <c r="C3443" i="1"/>
  <c r="D3443" i="1" s="1"/>
  <c r="C3442" i="1"/>
  <c r="D3442" i="1" s="1"/>
  <c r="C3441" i="1"/>
  <c r="D3441" i="1" s="1"/>
  <c r="C3440" i="1"/>
  <c r="D3440" i="1" s="1"/>
  <c r="C3439" i="1"/>
  <c r="D3439" i="1" s="1"/>
  <c r="C3438" i="1"/>
  <c r="D3438" i="1" s="1"/>
  <c r="C3437" i="1"/>
  <c r="D3437" i="1" s="1"/>
  <c r="C3436" i="1"/>
  <c r="D3436" i="1" s="1"/>
  <c r="C3435" i="1"/>
  <c r="D3435" i="1" s="1"/>
  <c r="C3434" i="1"/>
  <c r="D3434" i="1" s="1"/>
  <c r="C3433" i="1"/>
  <c r="D3433" i="1" s="1"/>
  <c r="C3432" i="1"/>
  <c r="D3432" i="1" s="1"/>
  <c r="C3431" i="1"/>
  <c r="D3431" i="1" s="1"/>
  <c r="C3430" i="1"/>
  <c r="D3430" i="1" s="1"/>
  <c r="C3429" i="1"/>
  <c r="D3429" i="1" s="1"/>
  <c r="C3428" i="1"/>
  <c r="D3428" i="1" s="1"/>
  <c r="C3427" i="1"/>
  <c r="D3427" i="1" s="1"/>
  <c r="C3426" i="1"/>
  <c r="D3426" i="1" s="1"/>
  <c r="C3425" i="1"/>
  <c r="D3425" i="1" s="1"/>
  <c r="C3424" i="1"/>
  <c r="D3424" i="1" s="1"/>
  <c r="C3423" i="1"/>
  <c r="D3423" i="1" s="1"/>
  <c r="C3422" i="1"/>
  <c r="D3422" i="1" s="1"/>
  <c r="C3421" i="1"/>
  <c r="D3421" i="1" s="1"/>
  <c r="C3420" i="1"/>
  <c r="D3420" i="1" s="1"/>
  <c r="C3419" i="1"/>
  <c r="D3419" i="1" s="1"/>
  <c r="C3418" i="1"/>
  <c r="D3418" i="1" s="1"/>
  <c r="C3417" i="1"/>
  <c r="D3417" i="1" s="1"/>
  <c r="C3416" i="1"/>
  <c r="D3416" i="1" s="1"/>
  <c r="C3415" i="1"/>
  <c r="D3415" i="1" s="1"/>
  <c r="C3414" i="1"/>
  <c r="D3414" i="1" s="1"/>
  <c r="C3413" i="1"/>
  <c r="D3413" i="1" s="1"/>
  <c r="C3412" i="1"/>
  <c r="D3412" i="1" s="1"/>
  <c r="C3411" i="1"/>
  <c r="D3411" i="1" s="1"/>
  <c r="C3410" i="1"/>
  <c r="D3410" i="1" s="1"/>
  <c r="C3409" i="1"/>
  <c r="D3409" i="1" s="1"/>
  <c r="C3408" i="1"/>
  <c r="D3408" i="1" s="1"/>
  <c r="C3407" i="1"/>
  <c r="D3407" i="1" s="1"/>
  <c r="C3406" i="1"/>
  <c r="D3406" i="1" s="1"/>
  <c r="C3405" i="1"/>
  <c r="D3405" i="1" s="1"/>
  <c r="C3404" i="1"/>
  <c r="D3404" i="1" s="1"/>
  <c r="C3403" i="1"/>
  <c r="D3403" i="1" s="1"/>
  <c r="C3402" i="1"/>
  <c r="D3402" i="1" s="1"/>
  <c r="C3401" i="1"/>
  <c r="D3401" i="1" s="1"/>
  <c r="C3400" i="1"/>
  <c r="D3400" i="1" s="1"/>
  <c r="C3399" i="1"/>
  <c r="D3399" i="1" s="1"/>
  <c r="C3398" i="1"/>
  <c r="D3398" i="1" s="1"/>
  <c r="C3397" i="1"/>
  <c r="D3397" i="1" s="1"/>
  <c r="C3396" i="1"/>
  <c r="D3396" i="1" s="1"/>
  <c r="C3395" i="1"/>
  <c r="D3395" i="1" s="1"/>
  <c r="C3394" i="1"/>
  <c r="D3394" i="1" s="1"/>
  <c r="C3393" i="1"/>
  <c r="D3393" i="1" s="1"/>
  <c r="C3392" i="1"/>
  <c r="D3392" i="1" s="1"/>
  <c r="C3391" i="1"/>
  <c r="D3391" i="1" s="1"/>
  <c r="C3390" i="1"/>
  <c r="D3390" i="1" s="1"/>
  <c r="C3389" i="1"/>
  <c r="D3389" i="1" s="1"/>
  <c r="C3388" i="1"/>
  <c r="D3388" i="1" s="1"/>
  <c r="C3387" i="1"/>
  <c r="D3387" i="1" s="1"/>
  <c r="C3386" i="1"/>
  <c r="D3386" i="1" s="1"/>
  <c r="C3385" i="1"/>
  <c r="D3385" i="1" s="1"/>
  <c r="C3384" i="1"/>
  <c r="D3384" i="1" s="1"/>
  <c r="C3383" i="1"/>
  <c r="D3383" i="1" s="1"/>
  <c r="C3382" i="1"/>
  <c r="D3382" i="1" s="1"/>
  <c r="C3381" i="1"/>
  <c r="D3381" i="1" s="1"/>
  <c r="C3380" i="1"/>
  <c r="D3380" i="1" s="1"/>
  <c r="C3379" i="1"/>
  <c r="D3379" i="1" s="1"/>
  <c r="C3378" i="1"/>
  <c r="D3378" i="1" s="1"/>
  <c r="C3377" i="1"/>
  <c r="D3377" i="1" s="1"/>
  <c r="C3376" i="1"/>
  <c r="D3376" i="1" s="1"/>
  <c r="C3375" i="1"/>
  <c r="D3375" i="1" s="1"/>
  <c r="C3374" i="1"/>
  <c r="D3374" i="1" s="1"/>
  <c r="C3373" i="1"/>
  <c r="D3373" i="1" s="1"/>
  <c r="C3372" i="1"/>
  <c r="D3372" i="1" s="1"/>
  <c r="C3371" i="1"/>
  <c r="D3371" i="1" s="1"/>
  <c r="C3370" i="1"/>
  <c r="D3370" i="1" s="1"/>
  <c r="C3369" i="1"/>
  <c r="D3369" i="1" s="1"/>
  <c r="C3368" i="1"/>
  <c r="D3368" i="1" s="1"/>
  <c r="C3367" i="1"/>
  <c r="D3367" i="1" s="1"/>
  <c r="C3366" i="1"/>
  <c r="D3366" i="1" s="1"/>
  <c r="C3365" i="1"/>
  <c r="D3365" i="1" s="1"/>
  <c r="C3364" i="1"/>
  <c r="D3364" i="1" s="1"/>
  <c r="C3363" i="1"/>
  <c r="D3363" i="1" s="1"/>
  <c r="C3362" i="1"/>
  <c r="D3362" i="1" s="1"/>
  <c r="C3361" i="1"/>
  <c r="D3361" i="1" s="1"/>
  <c r="C3360" i="1"/>
  <c r="D3360" i="1" s="1"/>
  <c r="C3359" i="1"/>
  <c r="D3359" i="1" s="1"/>
  <c r="C3358" i="1"/>
  <c r="D3358" i="1" s="1"/>
  <c r="C3357" i="1"/>
  <c r="D3357" i="1" s="1"/>
  <c r="C3356" i="1"/>
  <c r="D3356" i="1" s="1"/>
  <c r="C3355" i="1"/>
  <c r="D3355" i="1" s="1"/>
  <c r="C3354" i="1"/>
  <c r="D3354" i="1" s="1"/>
  <c r="C3353" i="1"/>
  <c r="D3353" i="1" s="1"/>
  <c r="C3352" i="1"/>
  <c r="D3352" i="1" s="1"/>
  <c r="C3351" i="1"/>
  <c r="D3351" i="1" s="1"/>
  <c r="C3350" i="1"/>
  <c r="D3350" i="1" s="1"/>
  <c r="C3349" i="1"/>
  <c r="D3349" i="1" s="1"/>
  <c r="C3348" i="1"/>
  <c r="D3348" i="1" s="1"/>
  <c r="C3347" i="1"/>
  <c r="D3347" i="1" s="1"/>
  <c r="C3346" i="1"/>
  <c r="D3346" i="1" s="1"/>
  <c r="C3345" i="1"/>
  <c r="D3345" i="1" s="1"/>
  <c r="C3344" i="1"/>
  <c r="D3344" i="1" s="1"/>
  <c r="C3343" i="1"/>
  <c r="D3343" i="1" s="1"/>
  <c r="C3342" i="1"/>
  <c r="D3342" i="1" s="1"/>
  <c r="C3341" i="1"/>
  <c r="D3341" i="1" s="1"/>
  <c r="C3340" i="1"/>
  <c r="D3340" i="1" s="1"/>
  <c r="C3339" i="1"/>
  <c r="D3339" i="1" s="1"/>
  <c r="C3338" i="1"/>
  <c r="D3338" i="1" s="1"/>
  <c r="C3337" i="1"/>
  <c r="D3337" i="1" s="1"/>
  <c r="C3336" i="1"/>
  <c r="D3336" i="1" s="1"/>
  <c r="C3335" i="1"/>
  <c r="D3335" i="1" s="1"/>
  <c r="C3334" i="1"/>
  <c r="D3334" i="1" s="1"/>
  <c r="C3333" i="1"/>
  <c r="D3333" i="1" s="1"/>
  <c r="C3332" i="1"/>
  <c r="D3332" i="1" s="1"/>
  <c r="C3331" i="1"/>
  <c r="D3331" i="1" s="1"/>
  <c r="C3330" i="1"/>
  <c r="D3330" i="1" s="1"/>
  <c r="C3329" i="1"/>
  <c r="D3329" i="1" s="1"/>
  <c r="C3328" i="1"/>
  <c r="D3328" i="1" s="1"/>
  <c r="C3327" i="1"/>
  <c r="D3327" i="1" s="1"/>
  <c r="C3326" i="1"/>
  <c r="D3326" i="1" s="1"/>
  <c r="C3325" i="1"/>
  <c r="D3325" i="1" s="1"/>
  <c r="C3324" i="1"/>
  <c r="D3324" i="1" s="1"/>
  <c r="C3323" i="1"/>
  <c r="D3323" i="1" s="1"/>
  <c r="C3322" i="1"/>
  <c r="D3322" i="1" s="1"/>
  <c r="C3321" i="1"/>
  <c r="D3321" i="1" s="1"/>
  <c r="C3320" i="1"/>
  <c r="D3320" i="1" s="1"/>
  <c r="C3319" i="1"/>
  <c r="D3319" i="1" s="1"/>
  <c r="C3318" i="1"/>
  <c r="D3318" i="1" s="1"/>
  <c r="C3317" i="1"/>
  <c r="D3317" i="1" s="1"/>
  <c r="C3316" i="1"/>
  <c r="D3316" i="1" s="1"/>
  <c r="C3315" i="1"/>
  <c r="D3315" i="1" s="1"/>
  <c r="C3314" i="1"/>
  <c r="D3314" i="1" s="1"/>
  <c r="C3313" i="1"/>
  <c r="D3313" i="1" s="1"/>
  <c r="C3312" i="1"/>
  <c r="D3312" i="1" s="1"/>
  <c r="C3311" i="1"/>
  <c r="D3311" i="1" s="1"/>
  <c r="C3310" i="1"/>
  <c r="D3310" i="1" s="1"/>
  <c r="C3309" i="1"/>
  <c r="D3309" i="1" s="1"/>
  <c r="C3308" i="1"/>
  <c r="D3308" i="1" s="1"/>
  <c r="C3307" i="1"/>
  <c r="D3307" i="1" s="1"/>
  <c r="C3306" i="1"/>
  <c r="D3306" i="1" s="1"/>
  <c r="C3305" i="1"/>
  <c r="D3305" i="1" s="1"/>
  <c r="C3304" i="1"/>
  <c r="D3304" i="1" s="1"/>
  <c r="C3303" i="1"/>
  <c r="D3303" i="1" s="1"/>
  <c r="C3302" i="1"/>
  <c r="D3302" i="1" s="1"/>
  <c r="C3301" i="1"/>
  <c r="D3301" i="1" s="1"/>
  <c r="C3300" i="1"/>
  <c r="D3300" i="1" s="1"/>
  <c r="C3299" i="1"/>
  <c r="D3299" i="1" s="1"/>
  <c r="C3298" i="1"/>
  <c r="D3298" i="1" s="1"/>
  <c r="C3297" i="1"/>
  <c r="D3297" i="1" s="1"/>
  <c r="C3296" i="1"/>
  <c r="D3296" i="1" s="1"/>
  <c r="C3295" i="1"/>
  <c r="D3295" i="1" s="1"/>
  <c r="C3294" i="1"/>
  <c r="D3294" i="1" s="1"/>
  <c r="C3293" i="1"/>
  <c r="D3293" i="1" s="1"/>
  <c r="C3292" i="1"/>
  <c r="D3292" i="1" s="1"/>
  <c r="C3291" i="1"/>
  <c r="D3291" i="1" s="1"/>
  <c r="C3290" i="1"/>
  <c r="D3290" i="1" s="1"/>
  <c r="C3289" i="1"/>
  <c r="D3289" i="1" s="1"/>
  <c r="C3288" i="1"/>
  <c r="D3288" i="1" s="1"/>
  <c r="C3287" i="1"/>
  <c r="D3287" i="1" s="1"/>
  <c r="C3286" i="1"/>
  <c r="D3286" i="1" s="1"/>
  <c r="C3285" i="1"/>
  <c r="D3285" i="1" s="1"/>
  <c r="C3284" i="1"/>
  <c r="D3284" i="1" s="1"/>
  <c r="C3283" i="1"/>
  <c r="D3283" i="1" s="1"/>
  <c r="C3282" i="1"/>
  <c r="D3282" i="1" s="1"/>
  <c r="C3281" i="1"/>
  <c r="D3281" i="1" s="1"/>
  <c r="C3280" i="1"/>
  <c r="D3280" i="1" s="1"/>
  <c r="C3279" i="1"/>
  <c r="D3279" i="1" s="1"/>
  <c r="C3278" i="1"/>
  <c r="D3278" i="1" s="1"/>
  <c r="C3277" i="1"/>
  <c r="D3277" i="1" s="1"/>
  <c r="C3276" i="1"/>
  <c r="D3276" i="1" s="1"/>
  <c r="C3275" i="1"/>
  <c r="D3275" i="1" s="1"/>
  <c r="C3274" i="1"/>
  <c r="D3274" i="1" s="1"/>
  <c r="C3273" i="1"/>
  <c r="D3273" i="1" s="1"/>
  <c r="C3272" i="1"/>
  <c r="D3272" i="1" s="1"/>
  <c r="C3271" i="1"/>
  <c r="D3271" i="1" s="1"/>
  <c r="C3270" i="1"/>
  <c r="D3270" i="1" s="1"/>
  <c r="C3269" i="1"/>
  <c r="D3269" i="1" s="1"/>
  <c r="C3268" i="1"/>
  <c r="D3268" i="1" s="1"/>
  <c r="C3267" i="1"/>
  <c r="D3267" i="1" s="1"/>
  <c r="C3266" i="1"/>
  <c r="D3266" i="1" s="1"/>
  <c r="C3265" i="1"/>
  <c r="D3265" i="1" s="1"/>
  <c r="C3264" i="1"/>
  <c r="D3264" i="1" s="1"/>
  <c r="C3263" i="1"/>
  <c r="D3263" i="1" s="1"/>
  <c r="C3262" i="1"/>
  <c r="D3262" i="1" s="1"/>
  <c r="C3261" i="1"/>
  <c r="D3261" i="1" s="1"/>
  <c r="C3260" i="1"/>
  <c r="D3260" i="1" s="1"/>
  <c r="C3259" i="1"/>
  <c r="D3259" i="1" s="1"/>
  <c r="C3258" i="1"/>
  <c r="D3258" i="1" s="1"/>
  <c r="C3257" i="1"/>
  <c r="D3257" i="1" s="1"/>
  <c r="C3256" i="1"/>
  <c r="D3256" i="1" s="1"/>
  <c r="C3255" i="1"/>
  <c r="D3255" i="1" s="1"/>
  <c r="C3254" i="1"/>
  <c r="D3254" i="1" s="1"/>
  <c r="C3253" i="1"/>
  <c r="D3253" i="1" s="1"/>
  <c r="C3252" i="1"/>
  <c r="D3252" i="1" s="1"/>
  <c r="C3251" i="1"/>
  <c r="D3251" i="1" s="1"/>
  <c r="C3250" i="1"/>
  <c r="D3250" i="1" s="1"/>
  <c r="C3249" i="1"/>
  <c r="D3249" i="1" s="1"/>
  <c r="C3248" i="1"/>
  <c r="D3248" i="1" s="1"/>
  <c r="C3247" i="1"/>
  <c r="D3247" i="1" s="1"/>
  <c r="C3246" i="1"/>
  <c r="D3246" i="1" s="1"/>
  <c r="C3245" i="1"/>
  <c r="D3245" i="1" s="1"/>
  <c r="C3244" i="1"/>
  <c r="D3244" i="1" s="1"/>
  <c r="C3243" i="1"/>
  <c r="D3243" i="1" s="1"/>
  <c r="C3242" i="1"/>
  <c r="D3242" i="1" s="1"/>
  <c r="C3241" i="1"/>
  <c r="D3241" i="1" s="1"/>
  <c r="C3240" i="1"/>
  <c r="D3240" i="1" s="1"/>
  <c r="C3239" i="1"/>
  <c r="D3239" i="1" s="1"/>
  <c r="C3238" i="1"/>
  <c r="D3238" i="1" s="1"/>
  <c r="C3237" i="1"/>
  <c r="D3237" i="1" s="1"/>
  <c r="C3236" i="1"/>
  <c r="D3236" i="1" s="1"/>
  <c r="C3235" i="1"/>
  <c r="D3235" i="1" s="1"/>
  <c r="C3234" i="1"/>
  <c r="D3234" i="1" s="1"/>
  <c r="C3233" i="1"/>
  <c r="D3233" i="1" s="1"/>
  <c r="C3232" i="1"/>
  <c r="D3232" i="1" s="1"/>
  <c r="C3231" i="1"/>
  <c r="D3231" i="1" s="1"/>
  <c r="C3230" i="1"/>
  <c r="D3230" i="1" s="1"/>
  <c r="C3229" i="1"/>
  <c r="D3229" i="1" s="1"/>
  <c r="C3228" i="1"/>
  <c r="D3228" i="1" s="1"/>
  <c r="C3227" i="1"/>
  <c r="D3227" i="1" s="1"/>
  <c r="C3226" i="1"/>
  <c r="D3226" i="1" s="1"/>
  <c r="C3225" i="1"/>
  <c r="D3225" i="1" s="1"/>
  <c r="C3224" i="1"/>
  <c r="D3224" i="1" s="1"/>
  <c r="C3223" i="1"/>
  <c r="D3223" i="1" s="1"/>
  <c r="C3222" i="1"/>
  <c r="D3222" i="1" s="1"/>
  <c r="C3221" i="1"/>
  <c r="D3221" i="1" s="1"/>
  <c r="C3220" i="1"/>
  <c r="D3220" i="1" s="1"/>
  <c r="C3219" i="1"/>
  <c r="D3219" i="1" s="1"/>
  <c r="C3218" i="1"/>
  <c r="D3218" i="1" s="1"/>
  <c r="C3217" i="1"/>
  <c r="D3217" i="1" s="1"/>
  <c r="C3216" i="1"/>
  <c r="D3216" i="1" s="1"/>
  <c r="C3215" i="1"/>
  <c r="D3215" i="1" s="1"/>
  <c r="C3214" i="1"/>
  <c r="D3214" i="1" s="1"/>
  <c r="C3213" i="1"/>
  <c r="D3213" i="1" s="1"/>
  <c r="C3212" i="1"/>
  <c r="D3212" i="1" s="1"/>
  <c r="C3211" i="1"/>
  <c r="D3211" i="1" s="1"/>
  <c r="C3210" i="1"/>
  <c r="D3210" i="1" s="1"/>
  <c r="C3209" i="1"/>
  <c r="D3209" i="1" s="1"/>
  <c r="C3208" i="1"/>
  <c r="D3208" i="1" s="1"/>
  <c r="C3207" i="1"/>
  <c r="D3207" i="1" s="1"/>
  <c r="C3206" i="1"/>
  <c r="D3206" i="1" s="1"/>
  <c r="C3205" i="1"/>
  <c r="D3205" i="1" s="1"/>
  <c r="C3204" i="1"/>
  <c r="D3204" i="1" s="1"/>
  <c r="C3203" i="1"/>
  <c r="D3203" i="1" s="1"/>
  <c r="C3202" i="1"/>
  <c r="D3202" i="1" s="1"/>
  <c r="C3201" i="1"/>
  <c r="D3201" i="1" s="1"/>
  <c r="C3200" i="1"/>
  <c r="D3200" i="1" s="1"/>
  <c r="C3199" i="1"/>
  <c r="D3199" i="1" s="1"/>
  <c r="C3198" i="1"/>
  <c r="D3198" i="1" s="1"/>
  <c r="C3197" i="1"/>
  <c r="D3197" i="1" s="1"/>
  <c r="C3196" i="1"/>
  <c r="D3196" i="1" s="1"/>
  <c r="C3195" i="1"/>
  <c r="D3195" i="1" s="1"/>
  <c r="C3194" i="1"/>
  <c r="D3194" i="1" s="1"/>
  <c r="C3193" i="1"/>
  <c r="D3193" i="1" s="1"/>
  <c r="C3192" i="1"/>
  <c r="D3192" i="1" s="1"/>
  <c r="C3191" i="1"/>
  <c r="D3191" i="1" s="1"/>
  <c r="C3190" i="1"/>
  <c r="D3190" i="1" s="1"/>
  <c r="C3189" i="1"/>
  <c r="D3189" i="1" s="1"/>
  <c r="C3188" i="1"/>
  <c r="D3188" i="1" s="1"/>
  <c r="C3187" i="1"/>
  <c r="D3187" i="1" s="1"/>
  <c r="C3186" i="1"/>
  <c r="D3186" i="1" s="1"/>
  <c r="C3185" i="1"/>
  <c r="D3185" i="1" s="1"/>
  <c r="C3184" i="1"/>
  <c r="D3184" i="1" s="1"/>
  <c r="C3183" i="1"/>
  <c r="D3183" i="1" s="1"/>
  <c r="C3182" i="1"/>
  <c r="D3182" i="1" s="1"/>
  <c r="C3181" i="1"/>
  <c r="D3181" i="1" s="1"/>
  <c r="C3180" i="1"/>
  <c r="D3180" i="1" s="1"/>
  <c r="C3179" i="1"/>
  <c r="D3179" i="1" s="1"/>
  <c r="C3178" i="1"/>
  <c r="D3178" i="1" s="1"/>
  <c r="C3177" i="1"/>
  <c r="D3177" i="1" s="1"/>
  <c r="C3176" i="1"/>
  <c r="D3176" i="1" s="1"/>
  <c r="C3175" i="1"/>
  <c r="D3175" i="1" s="1"/>
  <c r="C3174" i="1"/>
  <c r="D3174" i="1" s="1"/>
  <c r="C3173" i="1"/>
  <c r="D3173" i="1" s="1"/>
  <c r="C3172" i="1"/>
  <c r="D3172" i="1" s="1"/>
  <c r="C3171" i="1"/>
  <c r="D3171" i="1" s="1"/>
  <c r="C3170" i="1"/>
  <c r="D3170" i="1" s="1"/>
  <c r="C3169" i="1"/>
  <c r="D3169" i="1" s="1"/>
  <c r="C3168" i="1"/>
  <c r="D3168" i="1" s="1"/>
  <c r="C3167" i="1"/>
  <c r="D3167" i="1" s="1"/>
  <c r="C3166" i="1"/>
  <c r="D3166" i="1" s="1"/>
  <c r="C3165" i="1"/>
  <c r="D3165" i="1" s="1"/>
  <c r="C3164" i="1"/>
  <c r="D3164" i="1" s="1"/>
  <c r="C3163" i="1"/>
  <c r="D3163" i="1" s="1"/>
  <c r="C3162" i="1"/>
  <c r="D3162" i="1" s="1"/>
  <c r="C3161" i="1"/>
  <c r="D3161" i="1" s="1"/>
  <c r="C3160" i="1"/>
  <c r="D3160" i="1" s="1"/>
  <c r="C3159" i="1"/>
  <c r="D3159" i="1" s="1"/>
  <c r="C3158" i="1"/>
  <c r="D3158" i="1" s="1"/>
  <c r="C3157" i="1"/>
  <c r="D3157" i="1" s="1"/>
  <c r="C3156" i="1"/>
  <c r="D3156" i="1" s="1"/>
  <c r="C3155" i="1"/>
  <c r="D3155" i="1" s="1"/>
  <c r="C3154" i="1"/>
  <c r="D3154" i="1" s="1"/>
  <c r="C3153" i="1"/>
  <c r="D3153" i="1" s="1"/>
  <c r="C3152" i="1"/>
  <c r="D3152" i="1" s="1"/>
  <c r="C3151" i="1"/>
  <c r="D3151" i="1" s="1"/>
  <c r="C3150" i="1"/>
  <c r="D3150" i="1" s="1"/>
  <c r="C3149" i="1"/>
  <c r="D3149" i="1" s="1"/>
  <c r="C3148" i="1"/>
  <c r="D3148" i="1" s="1"/>
  <c r="C3147" i="1"/>
  <c r="D3147" i="1" s="1"/>
  <c r="C3146" i="1"/>
  <c r="D3146" i="1" s="1"/>
  <c r="C3145" i="1"/>
  <c r="D3145" i="1" s="1"/>
  <c r="C3144" i="1"/>
  <c r="D3144" i="1" s="1"/>
  <c r="C3143" i="1"/>
  <c r="D3143" i="1" s="1"/>
  <c r="C3142" i="1"/>
  <c r="D3142" i="1" s="1"/>
  <c r="C3141" i="1"/>
  <c r="D3141" i="1" s="1"/>
  <c r="C3140" i="1"/>
  <c r="D3140" i="1" s="1"/>
  <c r="C3139" i="1"/>
  <c r="D3139" i="1" s="1"/>
  <c r="C3138" i="1"/>
  <c r="D3138" i="1" s="1"/>
  <c r="C3137" i="1"/>
  <c r="D3137" i="1" s="1"/>
  <c r="C3136" i="1"/>
  <c r="D3136" i="1" s="1"/>
  <c r="C3135" i="1"/>
  <c r="D3135" i="1" s="1"/>
  <c r="C3134" i="1"/>
  <c r="D3134" i="1" s="1"/>
  <c r="C3133" i="1"/>
  <c r="D3133" i="1" s="1"/>
  <c r="C3132" i="1"/>
  <c r="D3132" i="1" s="1"/>
  <c r="C3131" i="1"/>
  <c r="D3131" i="1" s="1"/>
  <c r="C3130" i="1"/>
  <c r="D3130" i="1" s="1"/>
  <c r="C3129" i="1"/>
  <c r="D3129" i="1" s="1"/>
  <c r="C3128" i="1"/>
  <c r="D3128" i="1" s="1"/>
  <c r="C3127" i="1"/>
  <c r="D3127" i="1" s="1"/>
  <c r="C3126" i="1"/>
  <c r="D3126" i="1" s="1"/>
  <c r="C3125" i="1"/>
  <c r="D3125" i="1" s="1"/>
  <c r="C3124" i="1"/>
  <c r="D3124" i="1" s="1"/>
  <c r="C3123" i="1"/>
  <c r="D3123" i="1" s="1"/>
  <c r="C3122" i="1"/>
  <c r="D3122" i="1" s="1"/>
  <c r="C3121" i="1"/>
  <c r="D3121" i="1" s="1"/>
  <c r="C3120" i="1"/>
  <c r="D3120" i="1" s="1"/>
  <c r="C3119" i="1"/>
  <c r="D3119" i="1" s="1"/>
  <c r="C3118" i="1"/>
  <c r="D3118" i="1" s="1"/>
  <c r="C3117" i="1"/>
  <c r="D3117" i="1" s="1"/>
  <c r="C3116" i="1"/>
  <c r="D3116" i="1" s="1"/>
  <c r="C3115" i="1"/>
  <c r="D3115" i="1" s="1"/>
  <c r="C3114" i="1"/>
  <c r="D3114" i="1" s="1"/>
  <c r="C3113" i="1"/>
  <c r="D3113" i="1" s="1"/>
  <c r="C3112" i="1"/>
  <c r="D3112" i="1" s="1"/>
  <c r="C3111" i="1"/>
  <c r="D3111" i="1" s="1"/>
  <c r="C3110" i="1"/>
  <c r="D3110" i="1" s="1"/>
  <c r="C3109" i="1"/>
  <c r="D3109" i="1" s="1"/>
  <c r="C3108" i="1"/>
  <c r="D3108" i="1" s="1"/>
  <c r="C3107" i="1"/>
  <c r="D3107" i="1" s="1"/>
  <c r="C3106" i="1"/>
  <c r="D3106" i="1" s="1"/>
  <c r="C3105" i="1"/>
  <c r="D3105" i="1" s="1"/>
  <c r="C3104" i="1"/>
  <c r="D3104" i="1" s="1"/>
  <c r="C3103" i="1"/>
  <c r="D3103" i="1" s="1"/>
  <c r="C3102" i="1"/>
  <c r="D3102" i="1" s="1"/>
  <c r="C3101" i="1"/>
  <c r="D3101" i="1" s="1"/>
  <c r="C3100" i="1"/>
  <c r="D3100" i="1" s="1"/>
  <c r="C3099" i="1"/>
  <c r="D3099" i="1" s="1"/>
  <c r="C3098" i="1"/>
  <c r="D3098" i="1" s="1"/>
  <c r="C3097" i="1"/>
  <c r="D3097" i="1" s="1"/>
  <c r="C3096" i="1"/>
  <c r="D3096" i="1" s="1"/>
  <c r="C3095" i="1"/>
  <c r="D3095" i="1" s="1"/>
  <c r="C3094" i="1"/>
  <c r="D3094" i="1" s="1"/>
  <c r="C3093" i="1"/>
  <c r="D3093" i="1" s="1"/>
  <c r="C3092" i="1"/>
  <c r="D3092" i="1" s="1"/>
  <c r="C3091" i="1"/>
  <c r="D3091" i="1" s="1"/>
  <c r="C3090" i="1"/>
  <c r="D3090" i="1" s="1"/>
  <c r="C3089" i="1"/>
  <c r="D3089" i="1" s="1"/>
  <c r="C3088" i="1"/>
  <c r="D3088" i="1" s="1"/>
  <c r="C3087" i="1"/>
  <c r="D3087" i="1" s="1"/>
  <c r="C3086" i="1"/>
  <c r="D3086" i="1" s="1"/>
  <c r="C3085" i="1"/>
  <c r="D3085" i="1" s="1"/>
  <c r="C3084" i="1"/>
  <c r="D3084" i="1" s="1"/>
  <c r="C3083" i="1"/>
  <c r="D3083" i="1" s="1"/>
  <c r="C3082" i="1"/>
  <c r="D3082" i="1" s="1"/>
  <c r="C3081" i="1"/>
  <c r="D3081" i="1" s="1"/>
  <c r="C3080" i="1"/>
  <c r="D3080" i="1" s="1"/>
  <c r="C3079" i="1"/>
  <c r="D3079" i="1" s="1"/>
  <c r="C3078" i="1"/>
  <c r="D3078" i="1" s="1"/>
  <c r="C3077" i="1"/>
  <c r="D3077" i="1" s="1"/>
  <c r="C3076" i="1"/>
  <c r="D3076" i="1" s="1"/>
  <c r="C3075" i="1"/>
  <c r="D3075" i="1" s="1"/>
  <c r="C3074" i="1"/>
  <c r="D3074" i="1" s="1"/>
  <c r="C3073" i="1"/>
  <c r="D3073" i="1" s="1"/>
  <c r="C3072" i="1"/>
  <c r="D3072" i="1" s="1"/>
  <c r="C3071" i="1"/>
  <c r="D3071" i="1" s="1"/>
  <c r="C3070" i="1"/>
  <c r="D3070" i="1" s="1"/>
  <c r="C3069" i="1"/>
  <c r="D3069" i="1" s="1"/>
  <c r="C3068" i="1"/>
  <c r="D3068" i="1" s="1"/>
  <c r="C3067" i="1"/>
  <c r="D3067" i="1" s="1"/>
  <c r="C3066" i="1"/>
  <c r="D3066" i="1" s="1"/>
  <c r="C3065" i="1"/>
  <c r="D3065" i="1" s="1"/>
  <c r="C3064" i="1"/>
  <c r="D3064" i="1" s="1"/>
  <c r="C3063" i="1"/>
  <c r="D3063" i="1" s="1"/>
  <c r="C3062" i="1"/>
  <c r="D3062" i="1" s="1"/>
  <c r="C3061" i="1"/>
  <c r="D3061" i="1" s="1"/>
  <c r="C3060" i="1"/>
  <c r="D3060" i="1" s="1"/>
  <c r="C3059" i="1"/>
  <c r="D3059" i="1" s="1"/>
  <c r="C3058" i="1"/>
  <c r="D3058" i="1" s="1"/>
  <c r="C3057" i="1"/>
  <c r="D3057" i="1" s="1"/>
  <c r="C3056" i="1"/>
  <c r="D3056" i="1" s="1"/>
  <c r="C3055" i="1"/>
  <c r="D3055" i="1" s="1"/>
  <c r="C3054" i="1"/>
  <c r="D3054" i="1" s="1"/>
  <c r="C3053" i="1"/>
  <c r="D3053" i="1" s="1"/>
  <c r="C3052" i="1"/>
  <c r="D3052" i="1" s="1"/>
  <c r="C3051" i="1"/>
  <c r="D3051" i="1" s="1"/>
  <c r="C3050" i="1"/>
  <c r="D3050" i="1" s="1"/>
  <c r="C3049" i="1"/>
  <c r="D3049" i="1" s="1"/>
  <c r="C3048" i="1"/>
  <c r="D3048" i="1" s="1"/>
  <c r="C3047" i="1"/>
  <c r="D3047" i="1" s="1"/>
  <c r="C3046" i="1"/>
  <c r="D3046" i="1" s="1"/>
  <c r="C3045" i="1"/>
  <c r="D3045" i="1" s="1"/>
  <c r="C3044" i="1"/>
  <c r="D3044" i="1" s="1"/>
  <c r="C3043" i="1"/>
  <c r="D3043" i="1" s="1"/>
  <c r="C3042" i="1"/>
  <c r="D3042" i="1" s="1"/>
  <c r="C3041" i="1"/>
  <c r="D3041" i="1" s="1"/>
  <c r="C3040" i="1"/>
  <c r="D3040" i="1" s="1"/>
  <c r="C3039" i="1"/>
  <c r="D3039" i="1" s="1"/>
  <c r="C3038" i="1"/>
  <c r="D3038" i="1" s="1"/>
  <c r="C3037" i="1"/>
  <c r="D3037" i="1" s="1"/>
  <c r="C3036" i="1"/>
  <c r="D3036" i="1" s="1"/>
  <c r="C3035" i="1"/>
  <c r="D3035" i="1" s="1"/>
  <c r="C3034" i="1"/>
  <c r="D3034" i="1" s="1"/>
  <c r="C3033" i="1"/>
  <c r="D3033" i="1" s="1"/>
  <c r="C3032" i="1"/>
  <c r="D3032" i="1" s="1"/>
  <c r="C3031" i="1"/>
  <c r="D3031" i="1" s="1"/>
  <c r="C3030" i="1"/>
  <c r="D3030" i="1" s="1"/>
  <c r="C3029" i="1"/>
  <c r="D3029" i="1" s="1"/>
  <c r="C3028" i="1"/>
  <c r="D3028" i="1" s="1"/>
  <c r="C3027" i="1"/>
  <c r="D3027" i="1" s="1"/>
  <c r="C3026" i="1"/>
  <c r="D3026" i="1" s="1"/>
  <c r="C3025" i="1"/>
  <c r="D3025" i="1" s="1"/>
  <c r="C3024" i="1"/>
  <c r="D3024" i="1" s="1"/>
  <c r="C3023" i="1"/>
  <c r="D3023" i="1" s="1"/>
  <c r="C3022" i="1"/>
  <c r="D3022" i="1" s="1"/>
  <c r="C3021" i="1"/>
  <c r="D3021" i="1" s="1"/>
  <c r="C3020" i="1"/>
  <c r="D3020" i="1" s="1"/>
  <c r="C3019" i="1"/>
  <c r="D3019" i="1" s="1"/>
  <c r="C3018" i="1"/>
  <c r="D3018" i="1" s="1"/>
  <c r="C3017" i="1"/>
  <c r="D3017" i="1" s="1"/>
  <c r="C3016" i="1"/>
  <c r="D3016" i="1" s="1"/>
  <c r="C3015" i="1"/>
  <c r="D3015" i="1" s="1"/>
  <c r="C3014" i="1"/>
  <c r="D3014" i="1" s="1"/>
  <c r="C3013" i="1"/>
  <c r="D3013" i="1" s="1"/>
  <c r="C3012" i="1"/>
  <c r="D3012" i="1" s="1"/>
  <c r="C3011" i="1"/>
  <c r="D3011" i="1" s="1"/>
  <c r="C3010" i="1"/>
  <c r="D3010" i="1" s="1"/>
  <c r="C3009" i="1"/>
  <c r="D3009" i="1" s="1"/>
  <c r="C3008" i="1"/>
  <c r="D3008" i="1" s="1"/>
  <c r="C3007" i="1"/>
  <c r="D3007" i="1" s="1"/>
  <c r="C3006" i="1"/>
  <c r="D3006" i="1" s="1"/>
  <c r="C3005" i="1"/>
  <c r="D3005" i="1" s="1"/>
  <c r="C3004" i="1"/>
  <c r="D3004" i="1" s="1"/>
  <c r="C3003" i="1"/>
  <c r="D3003" i="1" s="1"/>
  <c r="C3002" i="1"/>
  <c r="D3002" i="1" s="1"/>
  <c r="C3001" i="1"/>
  <c r="D3001" i="1" s="1"/>
  <c r="C3000" i="1"/>
  <c r="D3000" i="1" s="1"/>
  <c r="C2999" i="1"/>
  <c r="D2999" i="1" s="1"/>
  <c r="C2998" i="1"/>
  <c r="D2998" i="1" s="1"/>
  <c r="C2997" i="1"/>
  <c r="D2997" i="1" s="1"/>
  <c r="C2996" i="1"/>
  <c r="D2996" i="1" s="1"/>
  <c r="C2995" i="1"/>
  <c r="D2995" i="1" s="1"/>
  <c r="C2994" i="1"/>
  <c r="D2994" i="1" s="1"/>
  <c r="C2993" i="1"/>
  <c r="D2993" i="1" s="1"/>
  <c r="C2992" i="1"/>
  <c r="D2992" i="1" s="1"/>
  <c r="C2991" i="1"/>
  <c r="D2991" i="1" s="1"/>
  <c r="C2990" i="1"/>
  <c r="D2990" i="1" s="1"/>
  <c r="C2989" i="1"/>
  <c r="D2989" i="1" s="1"/>
  <c r="C2988" i="1"/>
  <c r="D2988" i="1" s="1"/>
  <c r="C2987" i="1"/>
  <c r="D2987" i="1" s="1"/>
  <c r="C2986" i="1"/>
  <c r="D2986" i="1" s="1"/>
  <c r="C2985" i="1"/>
  <c r="D2985" i="1" s="1"/>
  <c r="C2984" i="1"/>
  <c r="D2984" i="1" s="1"/>
  <c r="C2983" i="1"/>
  <c r="D2983" i="1" s="1"/>
  <c r="C2982" i="1"/>
  <c r="D2982" i="1" s="1"/>
  <c r="C2981" i="1"/>
  <c r="D2981" i="1" s="1"/>
  <c r="C2980" i="1"/>
  <c r="D2980" i="1" s="1"/>
  <c r="C2979" i="1"/>
  <c r="D2979" i="1" s="1"/>
  <c r="C2978" i="1"/>
  <c r="D2978" i="1" s="1"/>
  <c r="C2977" i="1"/>
  <c r="D2977" i="1" s="1"/>
  <c r="C2976" i="1"/>
  <c r="D2976" i="1" s="1"/>
  <c r="C2975" i="1"/>
  <c r="D2975" i="1" s="1"/>
  <c r="C2974" i="1"/>
  <c r="D2974" i="1" s="1"/>
  <c r="C2973" i="1"/>
  <c r="D2973" i="1" s="1"/>
  <c r="C2972" i="1"/>
  <c r="D2972" i="1" s="1"/>
  <c r="C2971" i="1"/>
  <c r="D2971" i="1" s="1"/>
  <c r="C2970" i="1"/>
  <c r="D2970" i="1" s="1"/>
  <c r="C2969" i="1"/>
  <c r="D2969" i="1" s="1"/>
  <c r="C2968" i="1"/>
  <c r="D2968" i="1" s="1"/>
  <c r="C2967" i="1"/>
  <c r="D2967" i="1" s="1"/>
  <c r="C2966" i="1"/>
  <c r="D2966" i="1" s="1"/>
  <c r="C2965" i="1"/>
  <c r="D2965" i="1" s="1"/>
  <c r="C2964" i="1"/>
  <c r="D2964" i="1" s="1"/>
  <c r="C2963" i="1"/>
  <c r="D2963" i="1" s="1"/>
  <c r="C2962" i="1"/>
  <c r="D2962" i="1" s="1"/>
  <c r="C2961" i="1"/>
  <c r="D2961" i="1" s="1"/>
  <c r="C2960" i="1"/>
  <c r="D2960" i="1" s="1"/>
  <c r="C2959" i="1"/>
  <c r="D2959" i="1" s="1"/>
  <c r="C2958" i="1"/>
  <c r="D2958" i="1" s="1"/>
  <c r="C2957" i="1"/>
  <c r="D2957" i="1" s="1"/>
  <c r="C2956" i="1"/>
  <c r="D2956" i="1" s="1"/>
  <c r="C2955" i="1"/>
  <c r="D2955" i="1" s="1"/>
  <c r="C2954" i="1"/>
  <c r="D2954" i="1" s="1"/>
  <c r="C2953" i="1"/>
  <c r="D2953" i="1" s="1"/>
  <c r="C2952" i="1"/>
  <c r="D2952" i="1" s="1"/>
  <c r="C2951" i="1"/>
  <c r="D2951" i="1" s="1"/>
  <c r="C2950" i="1"/>
  <c r="D2950" i="1" s="1"/>
  <c r="C2949" i="1"/>
  <c r="D2949" i="1" s="1"/>
  <c r="C2948" i="1"/>
  <c r="D2948" i="1" s="1"/>
  <c r="C2947" i="1"/>
  <c r="D2947" i="1" s="1"/>
  <c r="C2946" i="1"/>
  <c r="D2946" i="1" s="1"/>
  <c r="C2945" i="1"/>
  <c r="D2945" i="1" s="1"/>
  <c r="C2944" i="1"/>
  <c r="D2944" i="1" s="1"/>
  <c r="C2943" i="1"/>
  <c r="D2943" i="1" s="1"/>
  <c r="C2942" i="1"/>
  <c r="D2942" i="1" s="1"/>
  <c r="C2941" i="1"/>
  <c r="D2941" i="1" s="1"/>
  <c r="C2940" i="1"/>
  <c r="D2940" i="1" s="1"/>
  <c r="C2939" i="1"/>
  <c r="D2939" i="1" s="1"/>
  <c r="C2938" i="1"/>
  <c r="D2938" i="1" s="1"/>
  <c r="C2937" i="1"/>
  <c r="D2937" i="1" s="1"/>
  <c r="C2936" i="1"/>
  <c r="D2936" i="1" s="1"/>
  <c r="C2935" i="1"/>
  <c r="D2935" i="1" s="1"/>
  <c r="C2934" i="1"/>
  <c r="D2934" i="1" s="1"/>
  <c r="C2933" i="1"/>
  <c r="D2933" i="1" s="1"/>
  <c r="C2932" i="1"/>
  <c r="D2932" i="1" s="1"/>
  <c r="C2931" i="1"/>
  <c r="D2931" i="1" s="1"/>
  <c r="C2930" i="1"/>
  <c r="D2930" i="1" s="1"/>
  <c r="C2929" i="1"/>
  <c r="D2929" i="1" s="1"/>
  <c r="C2928" i="1"/>
  <c r="D2928" i="1" s="1"/>
  <c r="C2927" i="1"/>
  <c r="D2927" i="1" s="1"/>
  <c r="C2926" i="1"/>
  <c r="D2926" i="1" s="1"/>
  <c r="C2925" i="1"/>
  <c r="D2925" i="1" s="1"/>
  <c r="C2924" i="1"/>
  <c r="D2924" i="1" s="1"/>
  <c r="C2923" i="1"/>
  <c r="D2923" i="1" s="1"/>
  <c r="C2922" i="1"/>
  <c r="D2922" i="1" s="1"/>
  <c r="C2921" i="1"/>
  <c r="D2921" i="1" s="1"/>
  <c r="C2920" i="1"/>
  <c r="D2920" i="1" s="1"/>
  <c r="C2919" i="1"/>
  <c r="D2919" i="1" s="1"/>
  <c r="C2918" i="1"/>
  <c r="D2918" i="1" s="1"/>
  <c r="C2917" i="1"/>
  <c r="D2917" i="1" s="1"/>
  <c r="C2916" i="1"/>
  <c r="D2916" i="1" s="1"/>
  <c r="C2915" i="1"/>
  <c r="D2915" i="1" s="1"/>
  <c r="C2914" i="1"/>
  <c r="D2914" i="1" s="1"/>
  <c r="C2913" i="1"/>
  <c r="D2913" i="1" s="1"/>
  <c r="C2912" i="1"/>
  <c r="D2912" i="1" s="1"/>
  <c r="C2911" i="1"/>
  <c r="D2911" i="1" s="1"/>
  <c r="C2910" i="1"/>
  <c r="D2910" i="1" s="1"/>
  <c r="C2909" i="1"/>
  <c r="D2909" i="1" s="1"/>
  <c r="C2908" i="1"/>
  <c r="D2908" i="1" s="1"/>
  <c r="C2907" i="1"/>
  <c r="D2907" i="1" s="1"/>
  <c r="C2906" i="1"/>
  <c r="D2906" i="1" s="1"/>
  <c r="C2905" i="1"/>
  <c r="D2905" i="1" s="1"/>
  <c r="C2904" i="1"/>
  <c r="D2904" i="1" s="1"/>
  <c r="C2903" i="1"/>
  <c r="D2903" i="1" s="1"/>
  <c r="C2902" i="1"/>
  <c r="D2902" i="1" s="1"/>
  <c r="C2901" i="1"/>
  <c r="D2901" i="1" s="1"/>
  <c r="C2900" i="1"/>
  <c r="D2900" i="1" s="1"/>
  <c r="C2899" i="1"/>
  <c r="D2899" i="1" s="1"/>
  <c r="C2898" i="1"/>
  <c r="D2898" i="1" s="1"/>
  <c r="C2897" i="1"/>
  <c r="D2897" i="1" s="1"/>
  <c r="C2896" i="1"/>
  <c r="D2896" i="1" s="1"/>
  <c r="C2895" i="1"/>
  <c r="D2895" i="1" s="1"/>
  <c r="C2894" i="1"/>
  <c r="D2894" i="1" s="1"/>
  <c r="C2893" i="1"/>
  <c r="D2893" i="1" s="1"/>
  <c r="C2892" i="1"/>
  <c r="D2892" i="1" s="1"/>
  <c r="C2891" i="1"/>
  <c r="D2891" i="1" s="1"/>
  <c r="C2890" i="1"/>
  <c r="D2890" i="1" s="1"/>
  <c r="C2889" i="1"/>
  <c r="D2889" i="1" s="1"/>
  <c r="C2888" i="1"/>
  <c r="D2888" i="1" s="1"/>
  <c r="C2887" i="1"/>
  <c r="D2887" i="1" s="1"/>
  <c r="C2886" i="1"/>
  <c r="D2886" i="1" s="1"/>
  <c r="C2885" i="1"/>
  <c r="D2885" i="1" s="1"/>
  <c r="C2884" i="1"/>
  <c r="D2884" i="1" s="1"/>
  <c r="C2883" i="1"/>
  <c r="D2883" i="1" s="1"/>
  <c r="C2882" i="1"/>
  <c r="D2882" i="1" s="1"/>
  <c r="C2881" i="1"/>
  <c r="D2881" i="1" s="1"/>
  <c r="C2880" i="1"/>
  <c r="D2880" i="1" s="1"/>
  <c r="C2879" i="1"/>
  <c r="D2879" i="1" s="1"/>
  <c r="C2878" i="1"/>
  <c r="D2878" i="1" s="1"/>
  <c r="C2877" i="1"/>
  <c r="D2877" i="1" s="1"/>
  <c r="C2876" i="1"/>
  <c r="D2876" i="1" s="1"/>
  <c r="C2875" i="1"/>
  <c r="D2875" i="1" s="1"/>
  <c r="C2874" i="1"/>
  <c r="D2874" i="1" s="1"/>
  <c r="C2873" i="1"/>
  <c r="D2873" i="1" s="1"/>
  <c r="C2872" i="1"/>
  <c r="D2872" i="1" s="1"/>
  <c r="C2871" i="1"/>
  <c r="D2871" i="1" s="1"/>
  <c r="C2870" i="1"/>
  <c r="D2870" i="1" s="1"/>
  <c r="C2869" i="1"/>
  <c r="D2869" i="1" s="1"/>
  <c r="C2868" i="1"/>
  <c r="D2868" i="1" s="1"/>
  <c r="C2867" i="1"/>
  <c r="D2867" i="1" s="1"/>
  <c r="C2866" i="1"/>
  <c r="D2866" i="1" s="1"/>
  <c r="C2865" i="1"/>
  <c r="D2865" i="1" s="1"/>
  <c r="C2864" i="1"/>
  <c r="D2864" i="1" s="1"/>
  <c r="C2863" i="1"/>
  <c r="D2863" i="1" s="1"/>
  <c r="C2862" i="1"/>
  <c r="D2862" i="1" s="1"/>
  <c r="C2861" i="1"/>
  <c r="D2861" i="1" s="1"/>
  <c r="C2860" i="1"/>
  <c r="D2860" i="1" s="1"/>
  <c r="C2859" i="1"/>
  <c r="D2859" i="1" s="1"/>
  <c r="C2858" i="1"/>
  <c r="D2858" i="1" s="1"/>
  <c r="C2857" i="1"/>
  <c r="D2857" i="1" s="1"/>
  <c r="C2856" i="1"/>
  <c r="D2856" i="1" s="1"/>
  <c r="C2855" i="1"/>
  <c r="D2855" i="1" s="1"/>
  <c r="C2854" i="1"/>
  <c r="D2854" i="1" s="1"/>
  <c r="C2853" i="1"/>
  <c r="D2853" i="1" s="1"/>
  <c r="C2852" i="1"/>
  <c r="D2852" i="1" s="1"/>
  <c r="C2851" i="1"/>
  <c r="D2851" i="1" s="1"/>
  <c r="C2850" i="1"/>
  <c r="D2850" i="1" s="1"/>
  <c r="C2849" i="1"/>
  <c r="D2849" i="1" s="1"/>
  <c r="C2848" i="1"/>
  <c r="D2848" i="1" s="1"/>
  <c r="C2847" i="1"/>
  <c r="D2847" i="1" s="1"/>
  <c r="C2846" i="1"/>
  <c r="D2846" i="1" s="1"/>
  <c r="C2845" i="1"/>
  <c r="D2845" i="1" s="1"/>
  <c r="C2844" i="1"/>
  <c r="D2844" i="1" s="1"/>
  <c r="C2843" i="1"/>
  <c r="D2843" i="1" s="1"/>
  <c r="C2842" i="1"/>
  <c r="D2842" i="1" s="1"/>
  <c r="C2841" i="1"/>
  <c r="D2841" i="1" s="1"/>
  <c r="C2840" i="1"/>
  <c r="D2840" i="1" s="1"/>
  <c r="C2839" i="1"/>
  <c r="D2839" i="1" s="1"/>
  <c r="C2838" i="1"/>
  <c r="D2838" i="1" s="1"/>
  <c r="C2837" i="1"/>
  <c r="D2837" i="1" s="1"/>
  <c r="C2836" i="1"/>
  <c r="D2836" i="1" s="1"/>
  <c r="C2835" i="1"/>
  <c r="D2835" i="1" s="1"/>
  <c r="C2834" i="1"/>
  <c r="D2834" i="1" s="1"/>
  <c r="C2833" i="1"/>
  <c r="D2833" i="1" s="1"/>
  <c r="C2832" i="1"/>
  <c r="D2832" i="1" s="1"/>
  <c r="C2831" i="1"/>
  <c r="D2831" i="1" s="1"/>
  <c r="C2830" i="1"/>
  <c r="D2830" i="1" s="1"/>
  <c r="C2829" i="1"/>
  <c r="D2829" i="1" s="1"/>
  <c r="C2828" i="1"/>
  <c r="D2828" i="1" s="1"/>
  <c r="C2827" i="1"/>
  <c r="D2827" i="1" s="1"/>
  <c r="C2826" i="1"/>
  <c r="D2826" i="1" s="1"/>
  <c r="C2825" i="1"/>
  <c r="D2825" i="1" s="1"/>
  <c r="C2824" i="1"/>
  <c r="D2824" i="1" s="1"/>
  <c r="C2823" i="1"/>
  <c r="D2823" i="1" s="1"/>
  <c r="C2822" i="1"/>
  <c r="D2822" i="1" s="1"/>
  <c r="C2821" i="1"/>
  <c r="D2821" i="1" s="1"/>
  <c r="C2820" i="1"/>
  <c r="D2820" i="1" s="1"/>
  <c r="C2819" i="1"/>
  <c r="D2819" i="1" s="1"/>
  <c r="C2818" i="1"/>
  <c r="D2818" i="1" s="1"/>
  <c r="C2817" i="1"/>
  <c r="D2817" i="1" s="1"/>
  <c r="C2816" i="1"/>
  <c r="D2816" i="1" s="1"/>
  <c r="C2815" i="1"/>
  <c r="D2815" i="1" s="1"/>
  <c r="C2814" i="1"/>
  <c r="D2814" i="1" s="1"/>
  <c r="C2813" i="1"/>
  <c r="D2813" i="1" s="1"/>
  <c r="C2812" i="1"/>
  <c r="D2812" i="1" s="1"/>
  <c r="C2811" i="1"/>
  <c r="D2811" i="1" s="1"/>
  <c r="C2810" i="1"/>
  <c r="D2810" i="1" s="1"/>
  <c r="C2809" i="1"/>
  <c r="D2809" i="1" s="1"/>
  <c r="C2808" i="1"/>
  <c r="D2808" i="1" s="1"/>
  <c r="C2807" i="1"/>
  <c r="D2807" i="1" s="1"/>
  <c r="C2806" i="1"/>
  <c r="D2806" i="1" s="1"/>
  <c r="C2805" i="1"/>
  <c r="D2805" i="1" s="1"/>
  <c r="C2804" i="1"/>
  <c r="D2804" i="1" s="1"/>
  <c r="C2803" i="1"/>
  <c r="D2803" i="1" s="1"/>
  <c r="C2802" i="1"/>
  <c r="D2802" i="1" s="1"/>
  <c r="C2801" i="1"/>
  <c r="D2801" i="1" s="1"/>
  <c r="C2800" i="1"/>
  <c r="D2800" i="1" s="1"/>
  <c r="C2799" i="1"/>
  <c r="D2799" i="1" s="1"/>
  <c r="C2798" i="1"/>
  <c r="D2798" i="1" s="1"/>
  <c r="C2797" i="1"/>
  <c r="D2797" i="1" s="1"/>
  <c r="C2796" i="1"/>
  <c r="D2796" i="1" s="1"/>
  <c r="C2795" i="1"/>
  <c r="D2795" i="1" s="1"/>
  <c r="C2794" i="1"/>
  <c r="D2794" i="1" s="1"/>
  <c r="C2793" i="1"/>
  <c r="D2793" i="1" s="1"/>
  <c r="C2792" i="1"/>
  <c r="D2792" i="1" s="1"/>
  <c r="C2791" i="1"/>
  <c r="D2791" i="1" s="1"/>
  <c r="C2790" i="1"/>
  <c r="D2790" i="1" s="1"/>
  <c r="C2789" i="1"/>
  <c r="D2789" i="1" s="1"/>
  <c r="C2788" i="1"/>
  <c r="D2788" i="1" s="1"/>
  <c r="C2787" i="1"/>
  <c r="D2787" i="1" s="1"/>
  <c r="C2786" i="1"/>
  <c r="D2786" i="1" s="1"/>
  <c r="C2785" i="1"/>
  <c r="D2785" i="1" s="1"/>
  <c r="C2784" i="1"/>
  <c r="D2784" i="1" s="1"/>
  <c r="C2783" i="1"/>
  <c r="D2783" i="1" s="1"/>
  <c r="C2782" i="1"/>
  <c r="D2782" i="1" s="1"/>
  <c r="C2781" i="1"/>
  <c r="D2781" i="1" s="1"/>
  <c r="C2780" i="1"/>
  <c r="D2780" i="1" s="1"/>
  <c r="C2779" i="1"/>
  <c r="D2779" i="1" s="1"/>
  <c r="C2778" i="1"/>
  <c r="D2778" i="1" s="1"/>
  <c r="C2777" i="1"/>
  <c r="D2777" i="1" s="1"/>
  <c r="C2776" i="1"/>
  <c r="D2776" i="1" s="1"/>
  <c r="C2775" i="1"/>
  <c r="D2775" i="1" s="1"/>
  <c r="C2774" i="1"/>
  <c r="D2774" i="1" s="1"/>
  <c r="C2773" i="1"/>
  <c r="D2773" i="1" s="1"/>
  <c r="C2772" i="1"/>
  <c r="D2772" i="1" s="1"/>
  <c r="C2771" i="1"/>
  <c r="D2771" i="1" s="1"/>
  <c r="C2770" i="1"/>
  <c r="D2770" i="1" s="1"/>
  <c r="C2769" i="1"/>
  <c r="D2769" i="1" s="1"/>
  <c r="C2768" i="1"/>
  <c r="D2768" i="1" s="1"/>
  <c r="C2767" i="1"/>
  <c r="D2767" i="1" s="1"/>
  <c r="C2766" i="1"/>
  <c r="D2766" i="1" s="1"/>
  <c r="C2765" i="1"/>
  <c r="D2765" i="1" s="1"/>
  <c r="C2764" i="1"/>
  <c r="D2764" i="1" s="1"/>
  <c r="C2763" i="1"/>
  <c r="D2763" i="1" s="1"/>
  <c r="C2762" i="1"/>
  <c r="D2762" i="1" s="1"/>
  <c r="C2761" i="1"/>
  <c r="D2761" i="1" s="1"/>
  <c r="C2760" i="1"/>
  <c r="D2760" i="1" s="1"/>
  <c r="C2759" i="1"/>
  <c r="D2759" i="1" s="1"/>
  <c r="C2758" i="1"/>
  <c r="D2758" i="1" s="1"/>
  <c r="C2757" i="1"/>
  <c r="D2757" i="1" s="1"/>
  <c r="C2756" i="1"/>
  <c r="D2756" i="1" s="1"/>
  <c r="C2755" i="1"/>
  <c r="D2755" i="1" s="1"/>
  <c r="C2754" i="1"/>
  <c r="D2754" i="1" s="1"/>
  <c r="C2753" i="1"/>
  <c r="D2753" i="1" s="1"/>
  <c r="C2752" i="1"/>
  <c r="D2752" i="1" s="1"/>
  <c r="C2751" i="1"/>
  <c r="D2751" i="1" s="1"/>
  <c r="C2750" i="1"/>
  <c r="D2750" i="1" s="1"/>
  <c r="C2749" i="1"/>
  <c r="D2749" i="1" s="1"/>
  <c r="C2748" i="1"/>
  <c r="D2748" i="1" s="1"/>
  <c r="C2747" i="1"/>
  <c r="D2747" i="1" s="1"/>
  <c r="C2746" i="1"/>
  <c r="D2746" i="1" s="1"/>
  <c r="C2745" i="1"/>
  <c r="D2745" i="1" s="1"/>
  <c r="C2744" i="1"/>
  <c r="D2744" i="1" s="1"/>
  <c r="C2743" i="1"/>
  <c r="D2743" i="1" s="1"/>
  <c r="C2742" i="1"/>
  <c r="D2742" i="1" s="1"/>
  <c r="C2741" i="1"/>
  <c r="D2741" i="1" s="1"/>
  <c r="C2740" i="1"/>
  <c r="D2740" i="1" s="1"/>
  <c r="C2739" i="1"/>
  <c r="D2739" i="1" s="1"/>
  <c r="C2738" i="1"/>
  <c r="D2738" i="1" s="1"/>
  <c r="C2737" i="1"/>
  <c r="D2737" i="1" s="1"/>
  <c r="C2736" i="1"/>
  <c r="D2736" i="1" s="1"/>
  <c r="C2735" i="1"/>
  <c r="D2735" i="1" s="1"/>
  <c r="C2734" i="1"/>
  <c r="D2734" i="1" s="1"/>
  <c r="C2733" i="1"/>
  <c r="D2733" i="1" s="1"/>
  <c r="C2732" i="1"/>
  <c r="D2732" i="1" s="1"/>
  <c r="C2731" i="1"/>
  <c r="D2731" i="1" s="1"/>
  <c r="C2730" i="1"/>
  <c r="D2730" i="1" s="1"/>
  <c r="C2729" i="1"/>
  <c r="D2729" i="1" s="1"/>
  <c r="C2728" i="1"/>
  <c r="D2728" i="1" s="1"/>
  <c r="C2727" i="1"/>
  <c r="D2727" i="1" s="1"/>
  <c r="C2726" i="1"/>
  <c r="D2726" i="1" s="1"/>
  <c r="C2725" i="1"/>
  <c r="D2725" i="1" s="1"/>
  <c r="C2724" i="1"/>
  <c r="D2724" i="1" s="1"/>
  <c r="C2723" i="1"/>
  <c r="D2723" i="1" s="1"/>
  <c r="C2722" i="1"/>
  <c r="D2722" i="1" s="1"/>
  <c r="C2721" i="1"/>
  <c r="D2721" i="1" s="1"/>
  <c r="C2720" i="1"/>
  <c r="D2720" i="1" s="1"/>
  <c r="C2719" i="1"/>
  <c r="D2719" i="1" s="1"/>
  <c r="C2718" i="1"/>
  <c r="D2718" i="1" s="1"/>
  <c r="C2717" i="1"/>
  <c r="D2717" i="1" s="1"/>
  <c r="C2716" i="1"/>
  <c r="D2716" i="1" s="1"/>
  <c r="C2715" i="1"/>
  <c r="D2715" i="1" s="1"/>
  <c r="C2714" i="1"/>
  <c r="D2714" i="1" s="1"/>
  <c r="C2713" i="1"/>
  <c r="D2713" i="1" s="1"/>
  <c r="C2712" i="1"/>
  <c r="D2712" i="1" s="1"/>
  <c r="C2711" i="1"/>
  <c r="D2711" i="1" s="1"/>
  <c r="C2710" i="1"/>
  <c r="D2710" i="1" s="1"/>
  <c r="C2709" i="1"/>
  <c r="D2709" i="1" s="1"/>
  <c r="C2708" i="1"/>
  <c r="D2708" i="1" s="1"/>
  <c r="C2707" i="1"/>
  <c r="D2707" i="1" s="1"/>
  <c r="C2706" i="1"/>
  <c r="D2706" i="1" s="1"/>
  <c r="C2705" i="1"/>
  <c r="D2705" i="1" s="1"/>
  <c r="C2704" i="1"/>
  <c r="D2704" i="1" s="1"/>
  <c r="C2703" i="1"/>
  <c r="D2703" i="1" s="1"/>
  <c r="C2702" i="1"/>
  <c r="D2702" i="1" s="1"/>
  <c r="C2701" i="1"/>
  <c r="D2701" i="1" s="1"/>
  <c r="C2700" i="1"/>
  <c r="D2700" i="1" s="1"/>
  <c r="C2699" i="1"/>
  <c r="D2699" i="1" s="1"/>
  <c r="C2698" i="1"/>
  <c r="D2698" i="1" s="1"/>
  <c r="C2697" i="1"/>
  <c r="D2697" i="1" s="1"/>
  <c r="C2696" i="1"/>
  <c r="D2696" i="1" s="1"/>
  <c r="C2695" i="1"/>
  <c r="D2695" i="1" s="1"/>
  <c r="C2694" i="1"/>
  <c r="D2694" i="1" s="1"/>
  <c r="C2693" i="1"/>
  <c r="D2693" i="1" s="1"/>
  <c r="C2692" i="1"/>
  <c r="D2692" i="1" s="1"/>
  <c r="C2691" i="1"/>
  <c r="D2691" i="1" s="1"/>
  <c r="C2690" i="1"/>
  <c r="D2690" i="1" s="1"/>
  <c r="C2689" i="1"/>
  <c r="D2689" i="1" s="1"/>
  <c r="C2688" i="1"/>
  <c r="D2688" i="1" s="1"/>
  <c r="C2687" i="1"/>
  <c r="D2687" i="1" s="1"/>
  <c r="C2686" i="1"/>
  <c r="D2686" i="1" s="1"/>
  <c r="C2685" i="1"/>
  <c r="D2685" i="1" s="1"/>
  <c r="C2684" i="1"/>
  <c r="D2684" i="1" s="1"/>
  <c r="C2683" i="1"/>
  <c r="D2683" i="1" s="1"/>
  <c r="C2682" i="1"/>
  <c r="D2682" i="1" s="1"/>
  <c r="C2681" i="1"/>
  <c r="D2681" i="1" s="1"/>
  <c r="C2680" i="1"/>
  <c r="D2680" i="1" s="1"/>
  <c r="C2679" i="1"/>
  <c r="D2679" i="1" s="1"/>
  <c r="C2678" i="1"/>
  <c r="D2678" i="1" s="1"/>
  <c r="C2677" i="1"/>
  <c r="D2677" i="1" s="1"/>
  <c r="C2676" i="1"/>
  <c r="D2676" i="1" s="1"/>
  <c r="C2675" i="1"/>
  <c r="D2675" i="1" s="1"/>
  <c r="C2674" i="1"/>
  <c r="D2674" i="1" s="1"/>
  <c r="C2673" i="1"/>
  <c r="D2673" i="1" s="1"/>
  <c r="C2672" i="1"/>
  <c r="D2672" i="1" s="1"/>
  <c r="C2671" i="1"/>
  <c r="D2671" i="1" s="1"/>
  <c r="C2670" i="1"/>
  <c r="D2670" i="1" s="1"/>
  <c r="C2669" i="1"/>
  <c r="D2669" i="1" s="1"/>
  <c r="C2668" i="1"/>
  <c r="D2668" i="1" s="1"/>
  <c r="C2667" i="1"/>
  <c r="D2667" i="1" s="1"/>
  <c r="C2666" i="1"/>
  <c r="D2666" i="1" s="1"/>
  <c r="C2665" i="1"/>
  <c r="D2665" i="1" s="1"/>
  <c r="C2664" i="1"/>
  <c r="D2664" i="1" s="1"/>
  <c r="C2663" i="1"/>
  <c r="D2663" i="1" s="1"/>
  <c r="C2662" i="1"/>
  <c r="D2662" i="1" s="1"/>
  <c r="C2661" i="1"/>
  <c r="D2661" i="1" s="1"/>
  <c r="C2660" i="1"/>
  <c r="D2660" i="1" s="1"/>
  <c r="C2659" i="1"/>
  <c r="D2659" i="1" s="1"/>
  <c r="C2658" i="1"/>
  <c r="D2658" i="1" s="1"/>
  <c r="C2657" i="1"/>
  <c r="D2657" i="1" s="1"/>
  <c r="C2656" i="1"/>
  <c r="D2656" i="1" s="1"/>
  <c r="C2655" i="1"/>
  <c r="D2655" i="1" s="1"/>
  <c r="C2654" i="1"/>
  <c r="D2654" i="1" s="1"/>
  <c r="C2653" i="1"/>
  <c r="D2653" i="1" s="1"/>
  <c r="C2652" i="1"/>
  <c r="D2652" i="1" s="1"/>
  <c r="C2651" i="1"/>
  <c r="D2651" i="1" s="1"/>
  <c r="C2650" i="1"/>
  <c r="D2650" i="1" s="1"/>
  <c r="C2649" i="1"/>
  <c r="D2649" i="1" s="1"/>
  <c r="C2648" i="1"/>
  <c r="D2648" i="1" s="1"/>
  <c r="C2647" i="1"/>
  <c r="D2647" i="1" s="1"/>
  <c r="C2646" i="1"/>
  <c r="D2646" i="1" s="1"/>
  <c r="C2645" i="1"/>
  <c r="D2645" i="1" s="1"/>
  <c r="C2644" i="1"/>
  <c r="D2644" i="1" s="1"/>
  <c r="C2643" i="1"/>
  <c r="D2643" i="1" s="1"/>
  <c r="C2642" i="1"/>
  <c r="D2642" i="1" s="1"/>
  <c r="C2641" i="1"/>
  <c r="D2641" i="1" s="1"/>
  <c r="C2640" i="1"/>
  <c r="D2640" i="1" s="1"/>
  <c r="C2639" i="1"/>
  <c r="D2639" i="1" s="1"/>
  <c r="C2638" i="1"/>
  <c r="D2638" i="1" s="1"/>
  <c r="C2637" i="1"/>
  <c r="D2637" i="1" s="1"/>
  <c r="C2636" i="1"/>
  <c r="D2636" i="1" s="1"/>
  <c r="C2635" i="1"/>
  <c r="D2635" i="1" s="1"/>
  <c r="C2634" i="1"/>
  <c r="D2634" i="1" s="1"/>
  <c r="C2633" i="1"/>
  <c r="D2633" i="1" s="1"/>
  <c r="C2632" i="1"/>
  <c r="D2632" i="1" s="1"/>
  <c r="C2631" i="1"/>
  <c r="D2631" i="1" s="1"/>
  <c r="C2630" i="1"/>
  <c r="D2630" i="1" s="1"/>
  <c r="C2629" i="1"/>
  <c r="D2629" i="1" s="1"/>
  <c r="C2628" i="1"/>
  <c r="D2628" i="1" s="1"/>
  <c r="C2627" i="1"/>
  <c r="D2627" i="1" s="1"/>
  <c r="C2626" i="1"/>
  <c r="D2626" i="1" s="1"/>
  <c r="C2625" i="1"/>
  <c r="D2625" i="1" s="1"/>
  <c r="C2624" i="1"/>
  <c r="D2624" i="1" s="1"/>
  <c r="C2623" i="1"/>
  <c r="D2623" i="1" s="1"/>
  <c r="C2622" i="1"/>
  <c r="D2622" i="1" s="1"/>
  <c r="C2621" i="1"/>
  <c r="D2621" i="1" s="1"/>
  <c r="C2620" i="1"/>
  <c r="D2620" i="1" s="1"/>
  <c r="C2619" i="1"/>
  <c r="D2619" i="1" s="1"/>
  <c r="C2618" i="1"/>
  <c r="D2618" i="1" s="1"/>
  <c r="C2617" i="1"/>
  <c r="D2617" i="1" s="1"/>
  <c r="C2616" i="1"/>
  <c r="D2616" i="1" s="1"/>
  <c r="C2615" i="1"/>
  <c r="D2615" i="1" s="1"/>
  <c r="C2614" i="1"/>
  <c r="D2614" i="1" s="1"/>
  <c r="C2613" i="1"/>
  <c r="D2613" i="1" s="1"/>
  <c r="C2612" i="1"/>
  <c r="D2612" i="1" s="1"/>
  <c r="C2611" i="1"/>
  <c r="D2611" i="1" s="1"/>
  <c r="C2610" i="1"/>
  <c r="D2610" i="1" s="1"/>
  <c r="C2609" i="1"/>
  <c r="D2609" i="1" s="1"/>
  <c r="C2608" i="1"/>
  <c r="D2608" i="1" s="1"/>
  <c r="C2607" i="1"/>
  <c r="D2607" i="1" s="1"/>
  <c r="C2606" i="1"/>
  <c r="D2606" i="1" s="1"/>
  <c r="C2605" i="1"/>
  <c r="D2605" i="1" s="1"/>
  <c r="C2604" i="1"/>
  <c r="D2604" i="1" s="1"/>
  <c r="C2603" i="1"/>
  <c r="D2603" i="1" s="1"/>
  <c r="C2602" i="1"/>
  <c r="D2602" i="1" s="1"/>
  <c r="C2601" i="1"/>
  <c r="D2601" i="1" s="1"/>
  <c r="C2600" i="1"/>
  <c r="D2600" i="1" s="1"/>
  <c r="C2599" i="1"/>
  <c r="D2599" i="1" s="1"/>
  <c r="C2598" i="1"/>
  <c r="D2598" i="1" s="1"/>
  <c r="C2597" i="1"/>
  <c r="D2597" i="1" s="1"/>
  <c r="C2596" i="1"/>
  <c r="D2596" i="1" s="1"/>
  <c r="C2595" i="1"/>
  <c r="D2595" i="1" s="1"/>
  <c r="C2594" i="1"/>
  <c r="D2594" i="1" s="1"/>
  <c r="C2593" i="1"/>
  <c r="D2593" i="1" s="1"/>
  <c r="C2592" i="1"/>
  <c r="D2592" i="1" s="1"/>
  <c r="C2591" i="1"/>
  <c r="D2591" i="1" s="1"/>
  <c r="C2590" i="1"/>
  <c r="D2590" i="1" s="1"/>
  <c r="C2589" i="1"/>
  <c r="D2589" i="1" s="1"/>
  <c r="C2588" i="1"/>
  <c r="D2588" i="1" s="1"/>
  <c r="C2587" i="1"/>
  <c r="D2587" i="1" s="1"/>
  <c r="C2586" i="1"/>
  <c r="D2586" i="1" s="1"/>
  <c r="C2585" i="1"/>
  <c r="D2585" i="1" s="1"/>
  <c r="C2584" i="1"/>
  <c r="D2584" i="1" s="1"/>
  <c r="C2583" i="1"/>
  <c r="D2583" i="1" s="1"/>
  <c r="C2582" i="1"/>
  <c r="D2582" i="1" s="1"/>
  <c r="C2581" i="1"/>
  <c r="D2581" i="1" s="1"/>
  <c r="C2580" i="1"/>
  <c r="D2580" i="1" s="1"/>
  <c r="C2579" i="1"/>
  <c r="D2579" i="1" s="1"/>
  <c r="C2578" i="1"/>
  <c r="D2578" i="1" s="1"/>
  <c r="C2577" i="1"/>
  <c r="D2577" i="1" s="1"/>
  <c r="C2576" i="1"/>
  <c r="D2576" i="1" s="1"/>
  <c r="C2575" i="1"/>
  <c r="D2575" i="1" s="1"/>
  <c r="C2574" i="1"/>
  <c r="D2574" i="1" s="1"/>
  <c r="C2573" i="1"/>
  <c r="D2573" i="1" s="1"/>
  <c r="C2572" i="1"/>
  <c r="D2572" i="1" s="1"/>
  <c r="C2571" i="1"/>
  <c r="D2571" i="1" s="1"/>
  <c r="C2570" i="1"/>
  <c r="D2570" i="1" s="1"/>
  <c r="C2569" i="1"/>
  <c r="D2569" i="1" s="1"/>
  <c r="C2568" i="1"/>
  <c r="D2568" i="1" s="1"/>
  <c r="C2567" i="1"/>
  <c r="D2567" i="1" s="1"/>
  <c r="C2566" i="1"/>
  <c r="D2566" i="1" s="1"/>
  <c r="C2565" i="1"/>
  <c r="D2565" i="1" s="1"/>
  <c r="C2564" i="1"/>
  <c r="D2564" i="1" s="1"/>
  <c r="C2563" i="1"/>
  <c r="D2563" i="1" s="1"/>
  <c r="C2562" i="1"/>
  <c r="D2562" i="1" s="1"/>
  <c r="C2561" i="1"/>
  <c r="D2561" i="1" s="1"/>
  <c r="C2560" i="1"/>
  <c r="D2560" i="1" s="1"/>
  <c r="C2559" i="1"/>
  <c r="D2559" i="1" s="1"/>
  <c r="C2558" i="1"/>
  <c r="D2558" i="1" s="1"/>
  <c r="C2557" i="1"/>
  <c r="D2557" i="1" s="1"/>
  <c r="C2556" i="1"/>
  <c r="D2556" i="1" s="1"/>
  <c r="C2555" i="1"/>
  <c r="D2555" i="1" s="1"/>
  <c r="C2554" i="1"/>
  <c r="D2554" i="1" s="1"/>
  <c r="C2553" i="1"/>
  <c r="D2553" i="1" s="1"/>
  <c r="C2552" i="1"/>
  <c r="D2552" i="1" s="1"/>
  <c r="C2551" i="1"/>
  <c r="D2551" i="1" s="1"/>
  <c r="C2550" i="1"/>
  <c r="D2550" i="1" s="1"/>
  <c r="C2549" i="1"/>
  <c r="D2549" i="1" s="1"/>
  <c r="C2548" i="1"/>
  <c r="D2548" i="1" s="1"/>
  <c r="C2547" i="1"/>
  <c r="D2547" i="1" s="1"/>
  <c r="C2546" i="1"/>
  <c r="D2546" i="1" s="1"/>
  <c r="C2545" i="1"/>
  <c r="D2545" i="1" s="1"/>
  <c r="C2544" i="1"/>
  <c r="D2544" i="1" s="1"/>
  <c r="C2543" i="1"/>
  <c r="D2543" i="1" s="1"/>
  <c r="C2542" i="1"/>
  <c r="D2542" i="1" s="1"/>
  <c r="C2541" i="1"/>
  <c r="D2541" i="1" s="1"/>
  <c r="C2540" i="1"/>
  <c r="D2540" i="1" s="1"/>
  <c r="C2539" i="1"/>
  <c r="D2539" i="1" s="1"/>
  <c r="C2538" i="1"/>
  <c r="D2538" i="1" s="1"/>
  <c r="C2537" i="1"/>
  <c r="D2537" i="1" s="1"/>
  <c r="C2536" i="1"/>
  <c r="D2536" i="1" s="1"/>
  <c r="C2535" i="1"/>
  <c r="D2535" i="1" s="1"/>
  <c r="C2534" i="1"/>
  <c r="D2534" i="1" s="1"/>
  <c r="C2533" i="1"/>
  <c r="D2533" i="1" s="1"/>
  <c r="C2532" i="1"/>
  <c r="D2532" i="1" s="1"/>
  <c r="C2531" i="1"/>
  <c r="D2531" i="1" s="1"/>
  <c r="C2530" i="1"/>
  <c r="D2530" i="1" s="1"/>
  <c r="C2529" i="1"/>
  <c r="D2529" i="1" s="1"/>
  <c r="C2528" i="1"/>
  <c r="D2528" i="1" s="1"/>
  <c r="C2527" i="1"/>
  <c r="D2527" i="1" s="1"/>
  <c r="C2526" i="1"/>
  <c r="D2526" i="1" s="1"/>
  <c r="C2525" i="1"/>
  <c r="D2525" i="1" s="1"/>
  <c r="C2524" i="1"/>
  <c r="D2524" i="1" s="1"/>
  <c r="C2523" i="1"/>
  <c r="D2523" i="1" s="1"/>
  <c r="C2522" i="1"/>
  <c r="D2522" i="1" s="1"/>
  <c r="C2521" i="1"/>
  <c r="D2521" i="1" s="1"/>
  <c r="C2520" i="1"/>
  <c r="D2520" i="1" s="1"/>
  <c r="C2519" i="1"/>
  <c r="D2519" i="1" s="1"/>
  <c r="C2518" i="1"/>
  <c r="D2518" i="1" s="1"/>
  <c r="C2517" i="1"/>
  <c r="D2517" i="1" s="1"/>
  <c r="C2516" i="1"/>
  <c r="D2516" i="1" s="1"/>
  <c r="C2515" i="1"/>
  <c r="D2515" i="1" s="1"/>
  <c r="C2514" i="1"/>
  <c r="D2514" i="1" s="1"/>
  <c r="C2513" i="1"/>
  <c r="D2513" i="1" s="1"/>
  <c r="C2512" i="1"/>
  <c r="D2512" i="1" s="1"/>
  <c r="C2511" i="1"/>
  <c r="D2511" i="1" s="1"/>
  <c r="C2510" i="1"/>
  <c r="D2510" i="1" s="1"/>
  <c r="C2509" i="1"/>
  <c r="D2509" i="1" s="1"/>
  <c r="C2508" i="1"/>
  <c r="D2508" i="1" s="1"/>
  <c r="C2507" i="1"/>
  <c r="D2507" i="1" s="1"/>
  <c r="C2506" i="1"/>
  <c r="D2506" i="1" s="1"/>
  <c r="C2505" i="1"/>
  <c r="D2505" i="1" s="1"/>
  <c r="C2504" i="1"/>
  <c r="D2504" i="1" s="1"/>
  <c r="C2503" i="1"/>
  <c r="D2503" i="1" s="1"/>
  <c r="C2502" i="1"/>
  <c r="D2502" i="1" s="1"/>
  <c r="C2501" i="1"/>
  <c r="D2501" i="1" s="1"/>
  <c r="C2500" i="1"/>
  <c r="D2500" i="1" s="1"/>
  <c r="C2499" i="1"/>
  <c r="D2499" i="1" s="1"/>
  <c r="C2498" i="1"/>
  <c r="D2498" i="1" s="1"/>
  <c r="C2497" i="1"/>
  <c r="D2497" i="1" s="1"/>
  <c r="C2496" i="1"/>
  <c r="D2496" i="1" s="1"/>
  <c r="C2495" i="1"/>
  <c r="D2495" i="1" s="1"/>
  <c r="C2494" i="1"/>
  <c r="D2494" i="1" s="1"/>
  <c r="C2493" i="1"/>
  <c r="D2493" i="1" s="1"/>
  <c r="C2492" i="1"/>
  <c r="D2492" i="1" s="1"/>
  <c r="C2491" i="1"/>
  <c r="D2491" i="1" s="1"/>
  <c r="C2490" i="1"/>
  <c r="D2490" i="1" s="1"/>
  <c r="C2489" i="1"/>
  <c r="D2489" i="1" s="1"/>
  <c r="C2488" i="1"/>
  <c r="D2488" i="1" s="1"/>
  <c r="C2487" i="1"/>
  <c r="D2487" i="1" s="1"/>
  <c r="C2486" i="1"/>
  <c r="D2486" i="1" s="1"/>
  <c r="C2485" i="1"/>
  <c r="D2485" i="1" s="1"/>
  <c r="C2484" i="1"/>
  <c r="D2484" i="1" s="1"/>
  <c r="C2483" i="1"/>
  <c r="D2483" i="1" s="1"/>
  <c r="C2482" i="1"/>
  <c r="D2482" i="1" s="1"/>
  <c r="C2481" i="1"/>
  <c r="D2481" i="1" s="1"/>
  <c r="C2480" i="1"/>
  <c r="D2480" i="1" s="1"/>
  <c r="C2479" i="1"/>
  <c r="D2479" i="1" s="1"/>
  <c r="C2478" i="1"/>
  <c r="D2478" i="1" s="1"/>
  <c r="C2477" i="1"/>
  <c r="D2477" i="1" s="1"/>
  <c r="C2476" i="1"/>
  <c r="D2476" i="1" s="1"/>
  <c r="C2475" i="1"/>
  <c r="D2475" i="1" s="1"/>
  <c r="C2474" i="1"/>
  <c r="D2474" i="1" s="1"/>
  <c r="C2473" i="1"/>
  <c r="D2473" i="1" s="1"/>
  <c r="C2472" i="1"/>
  <c r="D2472" i="1" s="1"/>
  <c r="C2471" i="1"/>
  <c r="D2471" i="1" s="1"/>
  <c r="C2470" i="1"/>
  <c r="D2470" i="1" s="1"/>
  <c r="C2469" i="1"/>
  <c r="D2469" i="1" s="1"/>
  <c r="C2468" i="1"/>
  <c r="D2468" i="1" s="1"/>
  <c r="C2467" i="1"/>
  <c r="D2467" i="1" s="1"/>
  <c r="C2466" i="1"/>
  <c r="D2466" i="1" s="1"/>
  <c r="C2465" i="1"/>
  <c r="D2465" i="1" s="1"/>
  <c r="C2464" i="1"/>
  <c r="D2464" i="1" s="1"/>
  <c r="C2463" i="1"/>
  <c r="D2463" i="1" s="1"/>
  <c r="C2462" i="1"/>
  <c r="D2462" i="1" s="1"/>
  <c r="C2461" i="1"/>
  <c r="D2461" i="1" s="1"/>
  <c r="C2460" i="1"/>
  <c r="D2460" i="1" s="1"/>
  <c r="C2459" i="1"/>
  <c r="D2459" i="1" s="1"/>
  <c r="C2458" i="1"/>
  <c r="D2458" i="1" s="1"/>
  <c r="C2457" i="1"/>
  <c r="D2457" i="1" s="1"/>
  <c r="C2456" i="1"/>
  <c r="D2456" i="1" s="1"/>
  <c r="C2455" i="1"/>
  <c r="D2455" i="1" s="1"/>
  <c r="C2454" i="1"/>
  <c r="D2454" i="1" s="1"/>
  <c r="C2453" i="1"/>
  <c r="D2453" i="1" s="1"/>
  <c r="C2452" i="1"/>
  <c r="D2452" i="1" s="1"/>
  <c r="C2451" i="1"/>
  <c r="D2451" i="1" s="1"/>
  <c r="C2450" i="1"/>
  <c r="D2450" i="1" s="1"/>
  <c r="C2449" i="1"/>
  <c r="D2449" i="1" s="1"/>
  <c r="C2448" i="1"/>
  <c r="D2448" i="1" s="1"/>
  <c r="C2447" i="1"/>
  <c r="D2447" i="1" s="1"/>
  <c r="C2446" i="1"/>
  <c r="D2446" i="1" s="1"/>
  <c r="C2445" i="1"/>
  <c r="D2445" i="1" s="1"/>
  <c r="C2444" i="1"/>
  <c r="D2444" i="1" s="1"/>
  <c r="C2443" i="1"/>
  <c r="D2443" i="1" s="1"/>
  <c r="C2442" i="1"/>
  <c r="D2442" i="1" s="1"/>
  <c r="C2441" i="1"/>
  <c r="D2441" i="1" s="1"/>
  <c r="C2440" i="1"/>
  <c r="D2440" i="1" s="1"/>
  <c r="C2439" i="1"/>
  <c r="D2439" i="1" s="1"/>
  <c r="C2438" i="1"/>
  <c r="D2438" i="1" s="1"/>
  <c r="C2437" i="1"/>
  <c r="D2437" i="1" s="1"/>
  <c r="C2436" i="1"/>
  <c r="D2436" i="1" s="1"/>
  <c r="C2435" i="1"/>
  <c r="D2435" i="1" s="1"/>
  <c r="C2434" i="1"/>
  <c r="D2434" i="1" s="1"/>
  <c r="C2433" i="1"/>
  <c r="D2433" i="1" s="1"/>
  <c r="C2432" i="1"/>
  <c r="D2432" i="1" s="1"/>
  <c r="C2431" i="1"/>
  <c r="D2431" i="1" s="1"/>
  <c r="C2430" i="1"/>
  <c r="D2430" i="1" s="1"/>
  <c r="C2429" i="1"/>
  <c r="D2429" i="1" s="1"/>
  <c r="C2428" i="1"/>
  <c r="D2428" i="1" s="1"/>
  <c r="C2427" i="1"/>
  <c r="D2427" i="1" s="1"/>
  <c r="C2426" i="1"/>
  <c r="D2426" i="1" s="1"/>
  <c r="C2425" i="1"/>
  <c r="D2425" i="1" s="1"/>
  <c r="C2424" i="1"/>
  <c r="D2424" i="1" s="1"/>
  <c r="C2423" i="1"/>
  <c r="D2423" i="1" s="1"/>
  <c r="C2422" i="1"/>
  <c r="D2422" i="1" s="1"/>
  <c r="C2421" i="1"/>
  <c r="D2421" i="1" s="1"/>
  <c r="C2420" i="1"/>
  <c r="D2420" i="1" s="1"/>
  <c r="C2419" i="1"/>
  <c r="D2419" i="1" s="1"/>
  <c r="C2418" i="1"/>
  <c r="D2418" i="1" s="1"/>
  <c r="C2417" i="1"/>
  <c r="D2417" i="1" s="1"/>
  <c r="C2416" i="1"/>
  <c r="D2416" i="1" s="1"/>
  <c r="C2415" i="1"/>
  <c r="D2415" i="1" s="1"/>
  <c r="C2414" i="1"/>
  <c r="D2414" i="1" s="1"/>
  <c r="C2413" i="1"/>
  <c r="D2413" i="1" s="1"/>
  <c r="C2412" i="1"/>
  <c r="D2412" i="1" s="1"/>
  <c r="C2411" i="1"/>
  <c r="D2411" i="1" s="1"/>
  <c r="C2410" i="1"/>
  <c r="D2410" i="1" s="1"/>
  <c r="C2409" i="1"/>
  <c r="D2409" i="1" s="1"/>
  <c r="C2408" i="1"/>
  <c r="D2408" i="1" s="1"/>
  <c r="C2407" i="1"/>
  <c r="D2407" i="1" s="1"/>
  <c r="C2406" i="1"/>
  <c r="D2406" i="1" s="1"/>
  <c r="C2405" i="1"/>
  <c r="D2405" i="1" s="1"/>
  <c r="C2404" i="1"/>
  <c r="D2404" i="1" s="1"/>
  <c r="C2403" i="1"/>
  <c r="D2403" i="1" s="1"/>
  <c r="C2402" i="1"/>
  <c r="D2402" i="1" s="1"/>
  <c r="C2401" i="1"/>
  <c r="D2401" i="1" s="1"/>
  <c r="C2400" i="1"/>
  <c r="D2400" i="1" s="1"/>
  <c r="C2399" i="1"/>
  <c r="D2399" i="1" s="1"/>
  <c r="C2398" i="1"/>
  <c r="D2398" i="1" s="1"/>
  <c r="C2397" i="1"/>
  <c r="D2397" i="1" s="1"/>
  <c r="C2396" i="1"/>
  <c r="D2396" i="1" s="1"/>
  <c r="C2395" i="1"/>
  <c r="D2395" i="1" s="1"/>
  <c r="C2394" i="1"/>
  <c r="D2394" i="1" s="1"/>
  <c r="C2393" i="1"/>
  <c r="D2393" i="1" s="1"/>
  <c r="C2392" i="1"/>
  <c r="D2392" i="1" s="1"/>
  <c r="C2391" i="1"/>
  <c r="D2391" i="1" s="1"/>
  <c r="C2390" i="1"/>
  <c r="D2390" i="1" s="1"/>
  <c r="C2389" i="1"/>
  <c r="D2389" i="1" s="1"/>
  <c r="C2388" i="1"/>
  <c r="D2388" i="1" s="1"/>
  <c r="C2387" i="1"/>
  <c r="D2387" i="1" s="1"/>
  <c r="C2386" i="1"/>
  <c r="D2386" i="1" s="1"/>
  <c r="C2385" i="1"/>
  <c r="D2385" i="1" s="1"/>
  <c r="C2384" i="1"/>
  <c r="D2384" i="1" s="1"/>
  <c r="C2383" i="1"/>
  <c r="D2383" i="1" s="1"/>
  <c r="C2382" i="1"/>
  <c r="D2382" i="1" s="1"/>
  <c r="C2381" i="1"/>
  <c r="D2381" i="1" s="1"/>
  <c r="C2380" i="1"/>
  <c r="D2380" i="1" s="1"/>
  <c r="C2379" i="1"/>
  <c r="D2379" i="1" s="1"/>
  <c r="C2378" i="1"/>
  <c r="D2378" i="1" s="1"/>
  <c r="C2377" i="1"/>
  <c r="D2377" i="1" s="1"/>
  <c r="C2376" i="1"/>
  <c r="D2376" i="1" s="1"/>
  <c r="C2375" i="1"/>
  <c r="D2375" i="1" s="1"/>
  <c r="C2374" i="1"/>
  <c r="D2374" i="1" s="1"/>
  <c r="C2373" i="1"/>
  <c r="D2373" i="1" s="1"/>
  <c r="C2372" i="1"/>
  <c r="D2372" i="1" s="1"/>
  <c r="C2371" i="1"/>
  <c r="D2371" i="1" s="1"/>
  <c r="C2370" i="1"/>
  <c r="D2370" i="1" s="1"/>
  <c r="C2369" i="1"/>
  <c r="D2369" i="1" s="1"/>
  <c r="C2368" i="1"/>
  <c r="D2368" i="1" s="1"/>
  <c r="C2367" i="1"/>
  <c r="D2367" i="1" s="1"/>
  <c r="C2366" i="1"/>
  <c r="D2366" i="1" s="1"/>
  <c r="C2365" i="1"/>
  <c r="D2365" i="1" s="1"/>
  <c r="C2364" i="1"/>
  <c r="D2364" i="1" s="1"/>
  <c r="C2363" i="1"/>
  <c r="D2363" i="1" s="1"/>
  <c r="C2362" i="1"/>
  <c r="D2362" i="1" s="1"/>
  <c r="C2361" i="1"/>
  <c r="D2361" i="1" s="1"/>
  <c r="C2360" i="1"/>
  <c r="D2360" i="1" s="1"/>
  <c r="C2359" i="1"/>
  <c r="D2359" i="1" s="1"/>
  <c r="C2358" i="1"/>
  <c r="D2358" i="1" s="1"/>
  <c r="C2357" i="1"/>
  <c r="D2357" i="1" s="1"/>
  <c r="C2356" i="1"/>
  <c r="D2356" i="1" s="1"/>
  <c r="C2355" i="1"/>
  <c r="D2355" i="1" s="1"/>
  <c r="C2354" i="1"/>
  <c r="D2354" i="1" s="1"/>
  <c r="C2353" i="1"/>
  <c r="D2353" i="1" s="1"/>
  <c r="C2352" i="1"/>
  <c r="D2352" i="1" s="1"/>
  <c r="C2351" i="1"/>
  <c r="D2351" i="1" s="1"/>
  <c r="C2350" i="1"/>
  <c r="D2350" i="1" s="1"/>
  <c r="C2349" i="1"/>
  <c r="D2349" i="1" s="1"/>
  <c r="C2348" i="1"/>
  <c r="D2348" i="1" s="1"/>
  <c r="C2347" i="1"/>
  <c r="D2347" i="1" s="1"/>
  <c r="C2346" i="1"/>
  <c r="D2346" i="1" s="1"/>
  <c r="C2345" i="1"/>
  <c r="D2345" i="1" s="1"/>
  <c r="C2344" i="1"/>
  <c r="D2344" i="1" s="1"/>
  <c r="C2343" i="1"/>
  <c r="D2343" i="1" s="1"/>
  <c r="C2342" i="1"/>
  <c r="D2342" i="1" s="1"/>
  <c r="C2341" i="1"/>
  <c r="D2341" i="1" s="1"/>
  <c r="C2340" i="1"/>
  <c r="D2340" i="1" s="1"/>
  <c r="C2339" i="1"/>
  <c r="D2339" i="1" s="1"/>
  <c r="C2338" i="1"/>
  <c r="D2338" i="1" s="1"/>
  <c r="C2337" i="1"/>
  <c r="D2337" i="1" s="1"/>
  <c r="C2336" i="1"/>
  <c r="D2336" i="1" s="1"/>
  <c r="C2335" i="1"/>
  <c r="D2335" i="1" s="1"/>
  <c r="C2334" i="1"/>
  <c r="D2334" i="1" s="1"/>
  <c r="C2333" i="1"/>
  <c r="D2333" i="1" s="1"/>
  <c r="C2332" i="1"/>
  <c r="D2332" i="1" s="1"/>
  <c r="C2331" i="1"/>
  <c r="D2331" i="1" s="1"/>
  <c r="C2330" i="1"/>
  <c r="D2330" i="1" s="1"/>
  <c r="C2329" i="1"/>
  <c r="D2329" i="1" s="1"/>
  <c r="C2328" i="1"/>
  <c r="D2328" i="1" s="1"/>
  <c r="C2327" i="1"/>
  <c r="D2327" i="1" s="1"/>
  <c r="C2326" i="1"/>
  <c r="D2326" i="1" s="1"/>
  <c r="C2325" i="1"/>
  <c r="D2325" i="1" s="1"/>
  <c r="C2324" i="1"/>
  <c r="D2324" i="1" s="1"/>
  <c r="C2323" i="1"/>
  <c r="D2323" i="1" s="1"/>
  <c r="C2322" i="1"/>
  <c r="D2322" i="1" s="1"/>
  <c r="C2321" i="1"/>
  <c r="D2321" i="1" s="1"/>
  <c r="C2320" i="1"/>
  <c r="D2320" i="1" s="1"/>
  <c r="C2319" i="1"/>
  <c r="D2319" i="1" s="1"/>
  <c r="C2318" i="1"/>
  <c r="D2318" i="1" s="1"/>
  <c r="C2317" i="1"/>
  <c r="D2317" i="1" s="1"/>
  <c r="C2316" i="1"/>
  <c r="D2316" i="1" s="1"/>
  <c r="C2315" i="1"/>
  <c r="D2315" i="1" s="1"/>
  <c r="C2314" i="1"/>
  <c r="D2314" i="1" s="1"/>
  <c r="C2313" i="1"/>
  <c r="D2313" i="1" s="1"/>
  <c r="C2312" i="1"/>
  <c r="D2312" i="1" s="1"/>
  <c r="C2311" i="1"/>
  <c r="D2311" i="1" s="1"/>
  <c r="C2310" i="1"/>
  <c r="D2310" i="1" s="1"/>
  <c r="C2309" i="1"/>
  <c r="D2309" i="1" s="1"/>
  <c r="C2308" i="1"/>
  <c r="D2308" i="1" s="1"/>
  <c r="C2307" i="1"/>
  <c r="D2307" i="1" s="1"/>
  <c r="C2306" i="1"/>
  <c r="D2306" i="1" s="1"/>
  <c r="C2305" i="1"/>
  <c r="D2305" i="1" s="1"/>
  <c r="C2304" i="1"/>
  <c r="D2304" i="1" s="1"/>
  <c r="C2303" i="1"/>
  <c r="D2303" i="1" s="1"/>
  <c r="C2302" i="1"/>
  <c r="D2302" i="1" s="1"/>
  <c r="C2301" i="1"/>
  <c r="D2301" i="1" s="1"/>
  <c r="C2300" i="1"/>
  <c r="D2300" i="1" s="1"/>
  <c r="C2299" i="1"/>
  <c r="D2299" i="1" s="1"/>
  <c r="C2298" i="1"/>
  <c r="D2298" i="1" s="1"/>
  <c r="C2297" i="1"/>
  <c r="D2297" i="1" s="1"/>
  <c r="C2296" i="1"/>
  <c r="D2296" i="1" s="1"/>
  <c r="C2295" i="1"/>
  <c r="D2295" i="1" s="1"/>
  <c r="C2294" i="1"/>
  <c r="D2294" i="1" s="1"/>
  <c r="C2293" i="1"/>
  <c r="D2293" i="1" s="1"/>
  <c r="C2292" i="1"/>
  <c r="D2292" i="1" s="1"/>
  <c r="C2291" i="1"/>
  <c r="D2291" i="1" s="1"/>
  <c r="C2290" i="1"/>
  <c r="D2290" i="1" s="1"/>
  <c r="C2289" i="1"/>
  <c r="D2289" i="1" s="1"/>
  <c r="C2288" i="1"/>
  <c r="D2288" i="1" s="1"/>
  <c r="C2287" i="1"/>
  <c r="D2287" i="1" s="1"/>
  <c r="C2286" i="1"/>
  <c r="D2286" i="1" s="1"/>
  <c r="C2285" i="1"/>
  <c r="D2285" i="1" s="1"/>
  <c r="C2284" i="1"/>
  <c r="D2284" i="1" s="1"/>
  <c r="C2283" i="1"/>
  <c r="D2283" i="1" s="1"/>
  <c r="C2282" i="1"/>
  <c r="D2282" i="1" s="1"/>
  <c r="C2281" i="1"/>
  <c r="D2281" i="1" s="1"/>
  <c r="C2280" i="1"/>
  <c r="D2280" i="1" s="1"/>
  <c r="C2279" i="1"/>
  <c r="D2279" i="1" s="1"/>
  <c r="C2278" i="1"/>
  <c r="D2278" i="1" s="1"/>
  <c r="C2277" i="1"/>
  <c r="D2277" i="1" s="1"/>
  <c r="C2276" i="1"/>
  <c r="D2276" i="1" s="1"/>
  <c r="C2275" i="1"/>
  <c r="D2275" i="1" s="1"/>
  <c r="C2274" i="1"/>
  <c r="D2274" i="1" s="1"/>
  <c r="C2273" i="1"/>
  <c r="D2273" i="1" s="1"/>
  <c r="C2272" i="1"/>
  <c r="D2272" i="1" s="1"/>
  <c r="C2271" i="1"/>
  <c r="D2271" i="1" s="1"/>
  <c r="C2270" i="1"/>
  <c r="D2270" i="1" s="1"/>
  <c r="C2269" i="1"/>
  <c r="D2269" i="1" s="1"/>
  <c r="C2268" i="1"/>
  <c r="D2268" i="1" s="1"/>
  <c r="C2267" i="1"/>
  <c r="D2267" i="1" s="1"/>
  <c r="C2266" i="1"/>
  <c r="D2266" i="1" s="1"/>
  <c r="C2265" i="1"/>
  <c r="D2265" i="1" s="1"/>
  <c r="C2264" i="1"/>
  <c r="D2264" i="1" s="1"/>
  <c r="C2263" i="1"/>
  <c r="D2263" i="1" s="1"/>
  <c r="C2262" i="1"/>
  <c r="D2262" i="1" s="1"/>
  <c r="C2261" i="1"/>
  <c r="D2261" i="1" s="1"/>
  <c r="C2260" i="1"/>
  <c r="D2260" i="1" s="1"/>
  <c r="C2259" i="1"/>
  <c r="D2259" i="1" s="1"/>
  <c r="C2258" i="1"/>
  <c r="D2258" i="1" s="1"/>
  <c r="C2257" i="1"/>
  <c r="D2257" i="1" s="1"/>
  <c r="C2256" i="1"/>
  <c r="D2256" i="1" s="1"/>
  <c r="C2255" i="1"/>
  <c r="D2255" i="1" s="1"/>
  <c r="C2254" i="1"/>
  <c r="D2254" i="1" s="1"/>
  <c r="C2253" i="1"/>
  <c r="D2253" i="1" s="1"/>
  <c r="C2252" i="1"/>
  <c r="D2252" i="1" s="1"/>
  <c r="C2251" i="1"/>
  <c r="D2251" i="1" s="1"/>
  <c r="C2250" i="1"/>
  <c r="D2250" i="1" s="1"/>
  <c r="C2249" i="1"/>
  <c r="D2249" i="1" s="1"/>
  <c r="C2248" i="1"/>
  <c r="D2248" i="1" s="1"/>
  <c r="C2247" i="1"/>
  <c r="D2247" i="1" s="1"/>
  <c r="C2246" i="1"/>
  <c r="D2246" i="1" s="1"/>
  <c r="C2245" i="1"/>
  <c r="D2245" i="1" s="1"/>
  <c r="C2244" i="1"/>
  <c r="D2244" i="1" s="1"/>
  <c r="C2243" i="1"/>
  <c r="D2243" i="1" s="1"/>
  <c r="C2242" i="1"/>
  <c r="D2242" i="1" s="1"/>
  <c r="C2241" i="1"/>
  <c r="D2241" i="1" s="1"/>
  <c r="C2240" i="1"/>
  <c r="D2240" i="1" s="1"/>
  <c r="C2239" i="1"/>
  <c r="D2239" i="1" s="1"/>
  <c r="C2238" i="1"/>
  <c r="D2238" i="1" s="1"/>
  <c r="C2237" i="1"/>
  <c r="D2237" i="1" s="1"/>
  <c r="C2236" i="1"/>
  <c r="D2236" i="1" s="1"/>
  <c r="C2235" i="1"/>
  <c r="D2235" i="1" s="1"/>
  <c r="C2234" i="1"/>
  <c r="D2234" i="1" s="1"/>
  <c r="C2233" i="1"/>
  <c r="D2233" i="1" s="1"/>
  <c r="C2232" i="1"/>
  <c r="D2232" i="1" s="1"/>
  <c r="C2231" i="1"/>
  <c r="D2231" i="1" s="1"/>
  <c r="C2230" i="1"/>
  <c r="D2230" i="1" s="1"/>
  <c r="C2229" i="1"/>
  <c r="D2229" i="1" s="1"/>
  <c r="C2228" i="1"/>
  <c r="D2228" i="1" s="1"/>
  <c r="C2227" i="1"/>
  <c r="D2227" i="1" s="1"/>
  <c r="C2226" i="1"/>
  <c r="D2226" i="1" s="1"/>
  <c r="C2225" i="1"/>
  <c r="D2225" i="1" s="1"/>
  <c r="C2224" i="1"/>
  <c r="D2224" i="1" s="1"/>
  <c r="C2223" i="1"/>
  <c r="D2223" i="1" s="1"/>
  <c r="C2222" i="1"/>
  <c r="D2222" i="1" s="1"/>
  <c r="C2221" i="1"/>
  <c r="D2221" i="1" s="1"/>
  <c r="C2220" i="1"/>
  <c r="D2220" i="1" s="1"/>
  <c r="C2219" i="1"/>
  <c r="D2219" i="1" s="1"/>
  <c r="C2218" i="1"/>
  <c r="D2218" i="1" s="1"/>
  <c r="C2217" i="1"/>
  <c r="D2217" i="1" s="1"/>
  <c r="C2216" i="1"/>
  <c r="D2216" i="1" s="1"/>
  <c r="C2215" i="1"/>
  <c r="D2215" i="1" s="1"/>
  <c r="C2214" i="1"/>
  <c r="D2214" i="1" s="1"/>
  <c r="C2213" i="1"/>
  <c r="D2213" i="1" s="1"/>
  <c r="C2212" i="1"/>
  <c r="D2212" i="1" s="1"/>
  <c r="C2211" i="1"/>
  <c r="D2211" i="1" s="1"/>
  <c r="C2210" i="1"/>
  <c r="D2210" i="1" s="1"/>
  <c r="C2209" i="1"/>
  <c r="D2209" i="1" s="1"/>
  <c r="C2208" i="1"/>
  <c r="D2208" i="1" s="1"/>
  <c r="C2207" i="1"/>
  <c r="D2207" i="1" s="1"/>
  <c r="C2206" i="1"/>
  <c r="D2206" i="1" s="1"/>
  <c r="C2205" i="1"/>
  <c r="D2205" i="1" s="1"/>
  <c r="C2204" i="1"/>
  <c r="D2204" i="1" s="1"/>
  <c r="C2203" i="1"/>
  <c r="D2203" i="1" s="1"/>
  <c r="C2202" i="1"/>
  <c r="D2202" i="1" s="1"/>
  <c r="C2201" i="1"/>
  <c r="D2201" i="1" s="1"/>
  <c r="C2200" i="1"/>
  <c r="D2200" i="1" s="1"/>
  <c r="C2199" i="1"/>
  <c r="D2199" i="1" s="1"/>
  <c r="C2198" i="1"/>
  <c r="D2198" i="1" s="1"/>
  <c r="C2197" i="1"/>
  <c r="D2197" i="1" s="1"/>
  <c r="C2196" i="1"/>
  <c r="D2196" i="1" s="1"/>
  <c r="C2195" i="1"/>
  <c r="D2195" i="1" s="1"/>
  <c r="C2194" i="1"/>
  <c r="D2194" i="1" s="1"/>
  <c r="C2193" i="1"/>
  <c r="D2193" i="1" s="1"/>
  <c r="C2192" i="1"/>
  <c r="D2192" i="1" s="1"/>
  <c r="C2191" i="1"/>
  <c r="D2191" i="1" s="1"/>
  <c r="C2190" i="1"/>
  <c r="D2190" i="1" s="1"/>
  <c r="C2189" i="1"/>
  <c r="D2189" i="1" s="1"/>
  <c r="C2188" i="1"/>
  <c r="D2188" i="1" s="1"/>
  <c r="C2187" i="1"/>
  <c r="D2187" i="1" s="1"/>
  <c r="C2186" i="1"/>
  <c r="D2186" i="1" s="1"/>
  <c r="C2185" i="1"/>
  <c r="D2185" i="1" s="1"/>
  <c r="C2184" i="1"/>
  <c r="D2184" i="1" s="1"/>
  <c r="C2183" i="1"/>
  <c r="D2183" i="1" s="1"/>
  <c r="C2182" i="1"/>
  <c r="D2182" i="1" s="1"/>
  <c r="C2181" i="1"/>
  <c r="D2181" i="1" s="1"/>
  <c r="C2180" i="1"/>
  <c r="D2180" i="1" s="1"/>
  <c r="C2179" i="1"/>
  <c r="D2179" i="1" s="1"/>
  <c r="C2178" i="1"/>
  <c r="D2178" i="1" s="1"/>
  <c r="C2177" i="1"/>
  <c r="D2177" i="1" s="1"/>
  <c r="C2176" i="1"/>
  <c r="D2176" i="1" s="1"/>
  <c r="C2175" i="1"/>
  <c r="D2175" i="1" s="1"/>
  <c r="C2174" i="1"/>
  <c r="D2174" i="1" s="1"/>
  <c r="C2173" i="1"/>
  <c r="D2173" i="1" s="1"/>
  <c r="C2172" i="1"/>
  <c r="D2172" i="1" s="1"/>
  <c r="C2171" i="1"/>
  <c r="D2171" i="1" s="1"/>
  <c r="C2170" i="1"/>
  <c r="D2170" i="1" s="1"/>
  <c r="C2169" i="1"/>
  <c r="D2169" i="1" s="1"/>
  <c r="C2168" i="1"/>
  <c r="D2168" i="1" s="1"/>
  <c r="C2167" i="1"/>
  <c r="D2167" i="1" s="1"/>
  <c r="C2166" i="1"/>
  <c r="D2166" i="1" s="1"/>
  <c r="C2165" i="1"/>
  <c r="D2165" i="1" s="1"/>
  <c r="C2164" i="1"/>
  <c r="D2164" i="1" s="1"/>
  <c r="C2163" i="1"/>
  <c r="D2163" i="1" s="1"/>
  <c r="C2162" i="1"/>
  <c r="D2162" i="1" s="1"/>
  <c r="C2161" i="1"/>
  <c r="D2161" i="1" s="1"/>
  <c r="C2160" i="1"/>
  <c r="D2160" i="1" s="1"/>
  <c r="C2159" i="1"/>
  <c r="D2159" i="1" s="1"/>
  <c r="C2158" i="1"/>
  <c r="D2158" i="1" s="1"/>
  <c r="C2157" i="1"/>
  <c r="D2157" i="1" s="1"/>
  <c r="C2156" i="1"/>
  <c r="D2156" i="1" s="1"/>
  <c r="C2155" i="1"/>
  <c r="D2155" i="1" s="1"/>
  <c r="C2154" i="1"/>
  <c r="D2154" i="1" s="1"/>
  <c r="C2153" i="1"/>
  <c r="D2153" i="1" s="1"/>
  <c r="C2152" i="1"/>
  <c r="D2152" i="1" s="1"/>
  <c r="C2151" i="1"/>
  <c r="D2151" i="1" s="1"/>
  <c r="C2150" i="1"/>
  <c r="D2150" i="1" s="1"/>
  <c r="C2149" i="1"/>
  <c r="D2149" i="1" s="1"/>
  <c r="C2148" i="1"/>
  <c r="D2148" i="1" s="1"/>
  <c r="C2147" i="1"/>
  <c r="D2147" i="1" s="1"/>
  <c r="C2146" i="1"/>
  <c r="D2146" i="1" s="1"/>
  <c r="C2145" i="1"/>
  <c r="D2145" i="1" s="1"/>
  <c r="C2144" i="1"/>
  <c r="D2144" i="1" s="1"/>
  <c r="C2143" i="1"/>
  <c r="D2143" i="1" s="1"/>
  <c r="C2142" i="1"/>
  <c r="D2142" i="1" s="1"/>
  <c r="C2141" i="1"/>
  <c r="D2141" i="1" s="1"/>
  <c r="C2140" i="1"/>
  <c r="D2140" i="1" s="1"/>
  <c r="C2139" i="1"/>
  <c r="D2139" i="1" s="1"/>
  <c r="C2138" i="1"/>
  <c r="D2138" i="1" s="1"/>
  <c r="C2137" i="1"/>
  <c r="D2137" i="1" s="1"/>
  <c r="C2136" i="1"/>
  <c r="D2136" i="1" s="1"/>
  <c r="C2135" i="1"/>
  <c r="D2135" i="1" s="1"/>
  <c r="C2134" i="1"/>
  <c r="D2134" i="1" s="1"/>
  <c r="C2133" i="1"/>
  <c r="D2133" i="1" s="1"/>
  <c r="C2132" i="1"/>
  <c r="D2132" i="1" s="1"/>
  <c r="C2131" i="1"/>
  <c r="D2131" i="1" s="1"/>
  <c r="C2130" i="1"/>
  <c r="D2130" i="1" s="1"/>
  <c r="C2129" i="1"/>
  <c r="D2129" i="1" s="1"/>
  <c r="C2128" i="1"/>
  <c r="D2128" i="1" s="1"/>
  <c r="C2127" i="1"/>
  <c r="D2127" i="1" s="1"/>
  <c r="C2126" i="1"/>
  <c r="D2126" i="1" s="1"/>
  <c r="C2125" i="1"/>
  <c r="D2125" i="1" s="1"/>
  <c r="C2124" i="1"/>
  <c r="D2124" i="1" s="1"/>
  <c r="C2123" i="1"/>
  <c r="D2123" i="1" s="1"/>
  <c r="C2122" i="1"/>
  <c r="D2122" i="1" s="1"/>
  <c r="C2121" i="1"/>
  <c r="D2121" i="1" s="1"/>
  <c r="C2120" i="1"/>
  <c r="D2120" i="1" s="1"/>
  <c r="C2119" i="1"/>
  <c r="D2119" i="1" s="1"/>
  <c r="C2118" i="1"/>
  <c r="D2118" i="1" s="1"/>
  <c r="C2117" i="1"/>
  <c r="D2117" i="1" s="1"/>
  <c r="C2116" i="1"/>
  <c r="D2116" i="1" s="1"/>
  <c r="C2115" i="1"/>
  <c r="D2115" i="1" s="1"/>
  <c r="C2114" i="1"/>
  <c r="D2114" i="1" s="1"/>
  <c r="C2113" i="1"/>
  <c r="D2113" i="1" s="1"/>
  <c r="C2112" i="1"/>
  <c r="D2112" i="1" s="1"/>
  <c r="C2111" i="1"/>
  <c r="D2111" i="1" s="1"/>
  <c r="C2110" i="1"/>
  <c r="D2110" i="1" s="1"/>
  <c r="C2109" i="1"/>
  <c r="D2109" i="1" s="1"/>
  <c r="C2108" i="1"/>
  <c r="D2108" i="1" s="1"/>
  <c r="C2107" i="1"/>
  <c r="D2107" i="1" s="1"/>
  <c r="C2106" i="1"/>
  <c r="D2106" i="1" s="1"/>
  <c r="C2105" i="1"/>
  <c r="D2105" i="1" s="1"/>
  <c r="C2104" i="1"/>
  <c r="D2104" i="1" s="1"/>
  <c r="C2103" i="1"/>
  <c r="D2103" i="1" s="1"/>
  <c r="C2102" i="1"/>
  <c r="D2102" i="1" s="1"/>
  <c r="C2101" i="1"/>
  <c r="D2101" i="1" s="1"/>
  <c r="C2100" i="1"/>
  <c r="D2100" i="1" s="1"/>
  <c r="C2099" i="1"/>
  <c r="D2099" i="1" s="1"/>
  <c r="C2098" i="1"/>
  <c r="D2098" i="1" s="1"/>
  <c r="C2097" i="1"/>
  <c r="D2097" i="1" s="1"/>
  <c r="C2096" i="1"/>
  <c r="D2096" i="1" s="1"/>
  <c r="C2095" i="1"/>
  <c r="D2095" i="1" s="1"/>
  <c r="C2094" i="1"/>
  <c r="D2094" i="1" s="1"/>
  <c r="C2093" i="1"/>
  <c r="D2093" i="1" s="1"/>
  <c r="C2092" i="1"/>
  <c r="D2092" i="1" s="1"/>
  <c r="C2091" i="1"/>
  <c r="D2091" i="1" s="1"/>
  <c r="C2090" i="1"/>
  <c r="D2090" i="1" s="1"/>
  <c r="C2089" i="1"/>
  <c r="D2089" i="1" s="1"/>
  <c r="C2088" i="1"/>
  <c r="D2088" i="1" s="1"/>
  <c r="C2087" i="1"/>
  <c r="D2087" i="1" s="1"/>
  <c r="C2086" i="1"/>
  <c r="D2086" i="1" s="1"/>
  <c r="C2085" i="1"/>
  <c r="D2085" i="1" s="1"/>
  <c r="C2084" i="1"/>
  <c r="D2084" i="1" s="1"/>
  <c r="C2083" i="1"/>
  <c r="D2083" i="1" s="1"/>
  <c r="C2082" i="1"/>
  <c r="D2082" i="1" s="1"/>
  <c r="C2081" i="1"/>
  <c r="D2081" i="1" s="1"/>
  <c r="C2080" i="1"/>
  <c r="D2080" i="1" s="1"/>
  <c r="C2079" i="1"/>
  <c r="D2079" i="1" s="1"/>
  <c r="C2078" i="1"/>
  <c r="D2078" i="1" s="1"/>
  <c r="C2077" i="1"/>
  <c r="D2077" i="1" s="1"/>
  <c r="C2076" i="1"/>
  <c r="D2076" i="1" s="1"/>
  <c r="C2075" i="1"/>
  <c r="D2075" i="1" s="1"/>
  <c r="C2074" i="1"/>
  <c r="D2074" i="1" s="1"/>
  <c r="C2073" i="1"/>
  <c r="D2073" i="1" s="1"/>
  <c r="C2072" i="1"/>
  <c r="D2072" i="1" s="1"/>
  <c r="C2071" i="1"/>
  <c r="D2071" i="1" s="1"/>
  <c r="C2070" i="1"/>
  <c r="D2070" i="1" s="1"/>
  <c r="C2069" i="1"/>
  <c r="D2069" i="1" s="1"/>
  <c r="C2068" i="1"/>
  <c r="D2068" i="1" s="1"/>
  <c r="C2067" i="1"/>
  <c r="D2067" i="1" s="1"/>
  <c r="C2066" i="1"/>
  <c r="D2066" i="1" s="1"/>
  <c r="C2065" i="1"/>
  <c r="D2065" i="1" s="1"/>
  <c r="C2064" i="1"/>
  <c r="D2064" i="1" s="1"/>
  <c r="C2063" i="1"/>
  <c r="D2063" i="1" s="1"/>
  <c r="C2062" i="1"/>
  <c r="D2062" i="1" s="1"/>
  <c r="C2061" i="1"/>
  <c r="D2061" i="1" s="1"/>
  <c r="C2060" i="1"/>
  <c r="D2060" i="1" s="1"/>
  <c r="C2059" i="1"/>
  <c r="D2059" i="1" s="1"/>
  <c r="C2058" i="1"/>
  <c r="D2058" i="1" s="1"/>
  <c r="C2057" i="1"/>
  <c r="D2057" i="1" s="1"/>
  <c r="C2056" i="1"/>
  <c r="D2056" i="1" s="1"/>
  <c r="C2055" i="1"/>
  <c r="D2055" i="1" s="1"/>
  <c r="C2054" i="1"/>
  <c r="D2054" i="1" s="1"/>
  <c r="C2053" i="1"/>
  <c r="D2053" i="1" s="1"/>
  <c r="C2052" i="1"/>
  <c r="D2052" i="1" s="1"/>
  <c r="C2051" i="1"/>
  <c r="D2051" i="1" s="1"/>
  <c r="C2050" i="1"/>
  <c r="D2050" i="1" s="1"/>
  <c r="C2049" i="1"/>
  <c r="D2049" i="1" s="1"/>
  <c r="C2048" i="1"/>
  <c r="D2048" i="1" s="1"/>
  <c r="C2047" i="1"/>
  <c r="D2047" i="1" s="1"/>
  <c r="C2046" i="1"/>
  <c r="D2046" i="1" s="1"/>
  <c r="C2045" i="1"/>
  <c r="D2045" i="1" s="1"/>
  <c r="C2044" i="1"/>
  <c r="D2044" i="1" s="1"/>
  <c r="C2043" i="1"/>
  <c r="D2043" i="1" s="1"/>
  <c r="C2042" i="1"/>
  <c r="D2042" i="1" s="1"/>
  <c r="C2041" i="1"/>
  <c r="D2041" i="1" s="1"/>
  <c r="C2040" i="1"/>
  <c r="D2040" i="1" s="1"/>
  <c r="C2039" i="1"/>
  <c r="D2039" i="1" s="1"/>
  <c r="C2038" i="1"/>
  <c r="D2038" i="1" s="1"/>
  <c r="C2037" i="1"/>
  <c r="D2037" i="1" s="1"/>
  <c r="C2036" i="1"/>
  <c r="D2036" i="1" s="1"/>
  <c r="C2035" i="1"/>
  <c r="D2035" i="1" s="1"/>
  <c r="C2034" i="1"/>
  <c r="D2034" i="1" s="1"/>
  <c r="C2033" i="1"/>
  <c r="D2033" i="1" s="1"/>
  <c r="C2032" i="1"/>
  <c r="D2032" i="1" s="1"/>
  <c r="C2031" i="1"/>
  <c r="D2031" i="1" s="1"/>
  <c r="C2030" i="1"/>
  <c r="D2030" i="1" s="1"/>
  <c r="C2029" i="1"/>
  <c r="D2029" i="1" s="1"/>
  <c r="C2028" i="1"/>
  <c r="D2028" i="1" s="1"/>
  <c r="C2027" i="1"/>
  <c r="D2027" i="1" s="1"/>
  <c r="C2026" i="1"/>
  <c r="D2026" i="1" s="1"/>
  <c r="C2025" i="1"/>
  <c r="D2025" i="1" s="1"/>
  <c r="C2024" i="1"/>
  <c r="D2024" i="1" s="1"/>
  <c r="C2023" i="1"/>
  <c r="D2023" i="1" s="1"/>
  <c r="C2022" i="1"/>
  <c r="D2022" i="1" s="1"/>
  <c r="C2021" i="1"/>
  <c r="D2021" i="1" s="1"/>
  <c r="C2020" i="1"/>
  <c r="D2020" i="1" s="1"/>
  <c r="C2019" i="1"/>
  <c r="D2019" i="1" s="1"/>
  <c r="C2018" i="1"/>
  <c r="D2018" i="1" s="1"/>
  <c r="C2017" i="1"/>
  <c r="D2017" i="1" s="1"/>
  <c r="C2016" i="1"/>
  <c r="D2016" i="1" s="1"/>
  <c r="C2015" i="1"/>
  <c r="D2015" i="1" s="1"/>
  <c r="C2014" i="1"/>
  <c r="D2014" i="1" s="1"/>
  <c r="C2013" i="1"/>
  <c r="D2013" i="1" s="1"/>
  <c r="C2012" i="1"/>
  <c r="D2012" i="1" s="1"/>
  <c r="C2011" i="1"/>
  <c r="D2011" i="1" s="1"/>
  <c r="C2010" i="1"/>
  <c r="D2010" i="1" s="1"/>
  <c r="C2009" i="1"/>
  <c r="D2009" i="1" s="1"/>
  <c r="C2008" i="1"/>
  <c r="D2008" i="1" s="1"/>
  <c r="C2007" i="1"/>
  <c r="D2007" i="1" s="1"/>
  <c r="C2006" i="1"/>
  <c r="D2006" i="1" s="1"/>
  <c r="C2005" i="1"/>
  <c r="D2005" i="1" s="1"/>
  <c r="C2004" i="1"/>
  <c r="D2004" i="1" s="1"/>
  <c r="C2003" i="1"/>
  <c r="D2003" i="1" s="1"/>
  <c r="C2002" i="1"/>
  <c r="D2002" i="1" s="1"/>
  <c r="C2001" i="1"/>
  <c r="D2001" i="1" s="1"/>
  <c r="C2000" i="1"/>
  <c r="D2000" i="1" s="1"/>
  <c r="C1999" i="1"/>
  <c r="D1999" i="1" s="1"/>
  <c r="C1998" i="1"/>
  <c r="D1998" i="1" s="1"/>
  <c r="C1997" i="1"/>
  <c r="D1997" i="1" s="1"/>
  <c r="C1996" i="1"/>
  <c r="D1996" i="1" s="1"/>
  <c r="C1995" i="1"/>
  <c r="D1995" i="1" s="1"/>
  <c r="C1994" i="1"/>
  <c r="D1994" i="1" s="1"/>
  <c r="C1993" i="1"/>
  <c r="D1993" i="1" s="1"/>
  <c r="C1992" i="1"/>
  <c r="D1992" i="1" s="1"/>
  <c r="C1991" i="1"/>
  <c r="D1991" i="1" s="1"/>
  <c r="C1990" i="1"/>
  <c r="D1990" i="1" s="1"/>
  <c r="C1989" i="1"/>
  <c r="D1989" i="1" s="1"/>
  <c r="C1988" i="1"/>
  <c r="D1988" i="1" s="1"/>
  <c r="C1987" i="1"/>
  <c r="D1987" i="1" s="1"/>
  <c r="C1986" i="1"/>
  <c r="D1986" i="1" s="1"/>
  <c r="C1985" i="1"/>
  <c r="D1985" i="1" s="1"/>
  <c r="C1984" i="1"/>
  <c r="D1984" i="1" s="1"/>
  <c r="C1983" i="1"/>
  <c r="D1983" i="1" s="1"/>
  <c r="C1982" i="1"/>
  <c r="D1982" i="1" s="1"/>
  <c r="C1981" i="1"/>
  <c r="D1981" i="1" s="1"/>
  <c r="C1980" i="1"/>
  <c r="D1980" i="1" s="1"/>
  <c r="C1979" i="1"/>
  <c r="D1979" i="1" s="1"/>
  <c r="C1978" i="1"/>
  <c r="D1978" i="1" s="1"/>
  <c r="C1977" i="1"/>
  <c r="D1977" i="1" s="1"/>
  <c r="C1976" i="1"/>
  <c r="D1976" i="1" s="1"/>
  <c r="C1975" i="1"/>
  <c r="D1975" i="1" s="1"/>
  <c r="C1974" i="1"/>
  <c r="D1974" i="1" s="1"/>
  <c r="C1973" i="1"/>
  <c r="D1973" i="1" s="1"/>
  <c r="C1972" i="1"/>
  <c r="D1972" i="1" s="1"/>
  <c r="C1971" i="1"/>
  <c r="D1971" i="1" s="1"/>
  <c r="C1970" i="1"/>
  <c r="D1970" i="1" s="1"/>
  <c r="C1969" i="1"/>
  <c r="D1969" i="1" s="1"/>
  <c r="C1968" i="1"/>
  <c r="D1968" i="1" s="1"/>
  <c r="C1967" i="1"/>
  <c r="D1967" i="1" s="1"/>
  <c r="C1966" i="1"/>
  <c r="D1966" i="1" s="1"/>
  <c r="C1965" i="1"/>
  <c r="D1965" i="1" s="1"/>
  <c r="C1964" i="1"/>
  <c r="D1964" i="1" s="1"/>
  <c r="C1963" i="1"/>
  <c r="D1963" i="1" s="1"/>
  <c r="C1962" i="1"/>
  <c r="D1962" i="1" s="1"/>
  <c r="C1961" i="1"/>
  <c r="D1961" i="1" s="1"/>
  <c r="C1960" i="1"/>
  <c r="D1960" i="1" s="1"/>
  <c r="C1959" i="1"/>
  <c r="D1959" i="1" s="1"/>
  <c r="C1958" i="1"/>
  <c r="D1958" i="1" s="1"/>
  <c r="C1957" i="1"/>
  <c r="D1957" i="1" s="1"/>
  <c r="C1956" i="1"/>
  <c r="D1956" i="1" s="1"/>
  <c r="C1955" i="1"/>
  <c r="D1955" i="1" s="1"/>
  <c r="C1954" i="1"/>
  <c r="D1954" i="1" s="1"/>
  <c r="C1953" i="1"/>
  <c r="D1953" i="1" s="1"/>
  <c r="C1952" i="1"/>
  <c r="D1952" i="1" s="1"/>
  <c r="C1951" i="1"/>
  <c r="D1951" i="1" s="1"/>
  <c r="C1950" i="1"/>
  <c r="D1950" i="1" s="1"/>
  <c r="C1949" i="1"/>
  <c r="D1949" i="1" s="1"/>
  <c r="C1948" i="1"/>
  <c r="D1948" i="1" s="1"/>
  <c r="C1947" i="1"/>
  <c r="D1947" i="1" s="1"/>
  <c r="C1946" i="1"/>
  <c r="D1946" i="1" s="1"/>
  <c r="C1945" i="1"/>
  <c r="D1945" i="1" s="1"/>
  <c r="C1944" i="1"/>
  <c r="D1944" i="1" s="1"/>
  <c r="C1943" i="1"/>
  <c r="D1943" i="1" s="1"/>
  <c r="C1942" i="1"/>
  <c r="D1942" i="1" s="1"/>
  <c r="C1941" i="1"/>
  <c r="D1941" i="1" s="1"/>
  <c r="C1940" i="1"/>
  <c r="D1940" i="1" s="1"/>
  <c r="C1939" i="1"/>
  <c r="D1939" i="1" s="1"/>
  <c r="C1938" i="1"/>
  <c r="D1938" i="1" s="1"/>
  <c r="C1937" i="1"/>
  <c r="D1937" i="1" s="1"/>
  <c r="C1936" i="1"/>
  <c r="D1936" i="1" s="1"/>
  <c r="C1935" i="1"/>
  <c r="D1935" i="1" s="1"/>
  <c r="C1934" i="1"/>
  <c r="D1934" i="1" s="1"/>
  <c r="C1933" i="1"/>
  <c r="D1933" i="1" s="1"/>
  <c r="C1932" i="1"/>
  <c r="D1932" i="1" s="1"/>
  <c r="C1931" i="1"/>
  <c r="D1931" i="1" s="1"/>
  <c r="C1930" i="1"/>
  <c r="D1930" i="1" s="1"/>
  <c r="C1929" i="1"/>
  <c r="D1929" i="1" s="1"/>
  <c r="C1928" i="1"/>
  <c r="D1928" i="1" s="1"/>
  <c r="C1927" i="1"/>
  <c r="D1927" i="1" s="1"/>
  <c r="C1926" i="1"/>
  <c r="D1926" i="1" s="1"/>
  <c r="C1925" i="1"/>
  <c r="D1925" i="1" s="1"/>
  <c r="C1924" i="1"/>
  <c r="D1924" i="1" s="1"/>
  <c r="C1923" i="1"/>
  <c r="D1923" i="1" s="1"/>
  <c r="C1922" i="1"/>
  <c r="D1922" i="1" s="1"/>
  <c r="C1921" i="1"/>
  <c r="D1921" i="1" s="1"/>
  <c r="C1920" i="1"/>
  <c r="D1920" i="1" s="1"/>
  <c r="C1919" i="1"/>
  <c r="D1919" i="1" s="1"/>
  <c r="C1918" i="1"/>
  <c r="D1918" i="1" s="1"/>
  <c r="C1917" i="1"/>
  <c r="D1917" i="1" s="1"/>
  <c r="C1916" i="1"/>
  <c r="D1916" i="1" s="1"/>
  <c r="C1915" i="1"/>
  <c r="D1915" i="1" s="1"/>
  <c r="C1914" i="1"/>
  <c r="D1914" i="1" s="1"/>
  <c r="C1913" i="1"/>
  <c r="D1913" i="1" s="1"/>
  <c r="C1912" i="1"/>
  <c r="D1912" i="1" s="1"/>
  <c r="C1911" i="1"/>
  <c r="D1911" i="1" s="1"/>
  <c r="C1910" i="1"/>
  <c r="D1910" i="1" s="1"/>
  <c r="C1909" i="1"/>
  <c r="D1909" i="1" s="1"/>
  <c r="C1908" i="1"/>
  <c r="D1908" i="1" s="1"/>
  <c r="C1907" i="1"/>
  <c r="D1907" i="1" s="1"/>
  <c r="C1906" i="1"/>
  <c r="D1906" i="1" s="1"/>
  <c r="C1905" i="1"/>
  <c r="D1905" i="1" s="1"/>
  <c r="C1904" i="1"/>
  <c r="D1904" i="1" s="1"/>
  <c r="C1903" i="1"/>
  <c r="D1903" i="1" s="1"/>
  <c r="C1902" i="1"/>
  <c r="D1902" i="1" s="1"/>
  <c r="C1901" i="1"/>
  <c r="D1901" i="1" s="1"/>
  <c r="C1900" i="1"/>
  <c r="D1900" i="1" s="1"/>
  <c r="C1899" i="1"/>
  <c r="D1899" i="1" s="1"/>
  <c r="C1898" i="1"/>
  <c r="D1898" i="1" s="1"/>
  <c r="C1897" i="1"/>
  <c r="D1897" i="1" s="1"/>
  <c r="C1896" i="1"/>
  <c r="D1896" i="1" s="1"/>
  <c r="C1895" i="1"/>
  <c r="D1895" i="1" s="1"/>
  <c r="C1894" i="1"/>
  <c r="D1894" i="1" s="1"/>
  <c r="C1893" i="1"/>
  <c r="D1893" i="1" s="1"/>
  <c r="C1892" i="1"/>
  <c r="D1892" i="1" s="1"/>
  <c r="C1891" i="1"/>
  <c r="D1891" i="1" s="1"/>
  <c r="C1890" i="1"/>
  <c r="D1890" i="1" s="1"/>
  <c r="C1889" i="1"/>
  <c r="D1889" i="1" s="1"/>
  <c r="C1888" i="1"/>
  <c r="D1888" i="1" s="1"/>
  <c r="C1887" i="1"/>
  <c r="D1887" i="1" s="1"/>
  <c r="C1886" i="1"/>
  <c r="D1886" i="1" s="1"/>
  <c r="C1885" i="1"/>
  <c r="D1885" i="1" s="1"/>
  <c r="C1884" i="1"/>
  <c r="D1884" i="1" s="1"/>
  <c r="C1883" i="1"/>
  <c r="D1883" i="1" s="1"/>
  <c r="C1882" i="1"/>
  <c r="D1882" i="1" s="1"/>
  <c r="C1881" i="1"/>
  <c r="D1881" i="1" s="1"/>
  <c r="C1880" i="1"/>
  <c r="D1880" i="1" s="1"/>
  <c r="C1879" i="1"/>
  <c r="D1879" i="1" s="1"/>
  <c r="C1878" i="1"/>
  <c r="D1878" i="1" s="1"/>
  <c r="C1877" i="1"/>
  <c r="D1877" i="1" s="1"/>
  <c r="C1876" i="1"/>
  <c r="D1876" i="1" s="1"/>
  <c r="C1875" i="1"/>
  <c r="D1875" i="1" s="1"/>
  <c r="C1874" i="1"/>
  <c r="D1874" i="1" s="1"/>
  <c r="C1873" i="1"/>
  <c r="D1873" i="1" s="1"/>
  <c r="C1872" i="1"/>
  <c r="D1872" i="1" s="1"/>
  <c r="C1871" i="1"/>
  <c r="D1871" i="1" s="1"/>
  <c r="C1870" i="1"/>
  <c r="D1870" i="1" s="1"/>
  <c r="C1869" i="1"/>
  <c r="D1869" i="1" s="1"/>
  <c r="C1868" i="1"/>
  <c r="D1868" i="1" s="1"/>
  <c r="C1867" i="1"/>
  <c r="D1867" i="1" s="1"/>
  <c r="C1866" i="1"/>
  <c r="D1866" i="1" s="1"/>
  <c r="C1865" i="1"/>
  <c r="D1865" i="1" s="1"/>
  <c r="C1864" i="1"/>
  <c r="D1864" i="1" s="1"/>
  <c r="C1863" i="1"/>
  <c r="D1863" i="1" s="1"/>
  <c r="C1862" i="1"/>
  <c r="D1862" i="1" s="1"/>
  <c r="C1861" i="1"/>
  <c r="D1861" i="1" s="1"/>
  <c r="C1860" i="1"/>
  <c r="D1860" i="1" s="1"/>
  <c r="C1859" i="1"/>
  <c r="D1859" i="1" s="1"/>
  <c r="C1858" i="1"/>
  <c r="D1858" i="1" s="1"/>
  <c r="C1857" i="1"/>
  <c r="D1857" i="1" s="1"/>
  <c r="C1856" i="1"/>
  <c r="D1856" i="1" s="1"/>
  <c r="C1855" i="1"/>
  <c r="D1855" i="1" s="1"/>
  <c r="C1854" i="1"/>
  <c r="D1854" i="1" s="1"/>
  <c r="C1853" i="1"/>
  <c r="D1853" i="1" s="1"/>
  <c r="C1852" i="1"/>
  <c r="D1852" i="1" s="1"/>
  <c r="C1851" i="1"/>
  <c r="D1851" i="1" s="1"/>
  <c r="C1850" i="1"/>
  <c r="D1850" i="1" s="1"/>
  <c r="C1849" i="1"/>
  <c r="D1849" i="1" s="1"/>
  <c r="C1848" i="1"/>
  <c r="D1848" i="1" s="1"/>
  <c r="C1847" i="1"/>
  <c r="D1847" i="1" s="1"/>
  <c r="C1846" i="1"/>
  <c r="D1846" i="1" s="1"/>
  <c r="C1845" i="1"/>
  <c r="D1845" i="1" s="1"/>
  <c r="C1844" i="1"/>
  <c r="D1844" i="1" s="1"/>
  <c r="C1843" i="1"/>
  <c r="D1843" i="1" s="1"/>
  <c r="C1842" i="1"/>
  <c r="D1842" i="1" s="1"/>
  <c r="C1841" i="1"/>
  <c r="D1841" i="1" s="1"/>
  <c r="C1840" i="1"/>
  <c r="D1840" i="1" s="1"/>
  <c r="C1839" i="1"/>
  <c r="D1839" i="1" s="1"/>
  <c r="C1838" i="1"/>
  <c r="D1838" i="1" s="1"/>
  <c r="C1837" i="1"/>
  <c r="D1837" i="1" s="1"/>
  <c r="C1836" i="1"/>
  <c r="D1836" i="1" s="1"/>
  <c r="C1835" i="1"/>
  <c r="D1835" i="1" s="1"/>
  <c r="C1834" i="1"/>
  <c r="D1834" i="1" s="1"/>
  <c r="C1833" i="1"/>
  <c r="D1833" i="1" s="1"/>
  <c r="C1832" i="1"/>
  <c r="D1832" i="1" s="1"/>
  <c r="C1831" i="1"/>
  <c r="D1831" i="1" s="1"/>
  <c r="C1830" i="1"/>
  <c r="D1830" i="1" s="1"/>
  <c r="C1829" i="1"/>
  <c r="D1829" i="1" s="1"/>
  <c r="C1828" i="1"/>
  <c r="D1828" i="1" s="1"/>
  <c r="C1827" i="1"/>
  <c r="D1827" i="1" s="1"/>
  <c r="C1826" i="1"/>
  <c r="D1826" i="1" s="1"/>
  <c r="C1825" i="1"/>
  <c r="D1825" i="1" s="1"/>
  <c r="C1824" i="1"/>
  <c r="D1824" i="1" s="1"/>
  <c r="C1823" i="1"/>
  <c r="D1823" i="1" s="1"/>
  <c r="C1822" i="1"/>
  <c r="D1822" i="1" s="1"/>
  <c r="C1821" i="1"/>
  <c r="D1821" i="1" s="1"/>
  <c r="C1820" i="1"/>
  <c r="D1820" i="1" s="1"/>
  <c r="C1819" i="1"/>
  <c r="D1819" i="1" s="1"/>
  <c r="C1818" i="1"/>
  <c r="D1818" i="1" s="1"/>
  <c r="C1817" i="1"/>
  <c r="D1817" i="1" s="1"/>
  <c r="C1816" i="1"/>
  <c r="D1816" i="1" s="1"/>
  <c r="C1815" i="1"/>
  <c r="D1815" i="1" s="1"/>
  <c r="C1814" i="1"/>
  <c r="D1814" i="1" s="1"/>
  <c r="C1813" i="1"/>
  <c r="D1813" i="1" s="1"/>
  <c r="C1812" i="1"/>
  <c r="D1812" i="1" s="1"/>
  <c r="C1811" i="1"/>
  <c r="D1811" i="1" s="1"/>
  <c r="C1810" i="1"/>
  <c r="D1810" i="1" s="1"/>
  <c r="C1809" i="1"/>
  <c r="D1809" i="1" s="1"/>
  <c r="C1808" i="1"/>
  <c r="D1808" i="1" s="1"/>
  <c r="C1807" i="1"/>
  <c r="D1807" i="1" s="1"/>
  <c r="C1806" i="1"/>
  <c r="D1806" i="1" s="1"/>
  <c r="C1805" i="1"/>
  <c r="D1805" i="1" s="1"/>
  <c r="C1804" i="1"/>
  <c r="D1804" i="1" s="1"/>
  <c r="C1803" i="1"/>
  <c r="D1803" i="1" s="1"/>
  <c r="C1802" i="1"/>
  <c r="D1802" i="1" s="1"/>
  <c r="C1801" i="1"/>
  <c r="D1801" i="1" s="1"/>
  <c r="C1800" i="1"/>
  <c r="D1800" i="1" s="1"/>
  <c r="C1799" i="1"/>
  <c r="D1799" i="1" s="1"/>
  <c r="C1798" i="1"/>
  <c r="D1798" i="1" s="1"/>
  <c r="C1797" i="1"/>
  <c r="D1797" i="1" s="1"/>
  <c r="C1796" i="1"/>
  <c r="D1796" i="1" s="1"/>
  <c r="C1795" i="1"/>
  <c r="D1795" i="1" s="1"/>
  <c r="C1794" i="1"/>
  <c r="D1794" i="1" s="1"/>
  <c r="C1793" i="1"/>
  <c r="D1793" i="1" s="1"/>
  <c r="C1792" i="1"/>
  <c r="D1792" i="1" s="1"/>
  <c r="C1791" i="1"/>
  <c r="D1791" i="1" s="1"/>
  <c r="C1790" i="1"/>
  <c r="D1790" i="1" s="1"/>
  <c r="C1789" i="1"/>
  <c r="D1789" i="1" s="1"/>
  <c r="C1788" i="1"/>
  <c r="D1788" i="1" s="1"/>
  <c r="C1787" i="1"/>
  <c r="D1787" i="1" s="1"/>
  <c r="C1786" i="1"/>
  <c r="D1786" i="1" s="1"/>
  <c r="C1785" i="1"/>
  <c r="D1785" i="1" s="1"/>
  <c r="C1784" i="1"/>
  <c r="D1784" i="1" s="1"/>
  <c r="C1783" i="1"/>
  <c r="D1783" i="1" s="1"/>
  <c r="C1782" i="1"/>
  <c r="D1782" i="1" s="1"/>
  <c r="C1781" i="1"/>
  <c r="D1781" i="1" s="1"/>
  <c r="C1780" i="1"/>
  <c r="D1780" i="1" s="1"/>
  <c r="C1779" i="1"/>
  <c r="D1779" i="1" s="1"/>
  <c r="C1778" i="1"/>
  <c r="D1778" i="1" s="1"/>
  <c r="C1777" i="1"/>
  <c r="D1777" i="1" s="1"/>
  <c r="C1776" i="1"/>
  <c r="D1776" i="1" s="1"/>
  <c r="C1775" i="1"/>
  <c r="D1775" i="1" s="1"/>
  <c r="C1774" i="1"/>
  <c r="D1774" i="1" s="1"/>
  <c r="C1773" i="1"/>
  <c r="D1773" i="1" s="1"/>
  <c r="C1772" i="1"/>
  <c r="D1772" i="1" s="1"/>
  <c r="C1771" i="1"/>
  <c r="D1771" i="1" s="1"/>
  <c r="C1770" i="1"/>
  <c r="D1770" i="1" s="1"/>
  <c r="C1769" i="1"/>
  <c r="D1769" i="1" s="1"/>
  <c r="C1768" i="1"/>
  <c r="D1768" i="1" s="1"/>
  <c r="C1767" i="1"/>
  <c r="D1767" i="1" s="1"/>
  <c r="C1766" i="1"/>
  <c r="D1766" i="1" s="1"/>
  <c r="C1765" i="1"/>
  <c r="D1765" i="1" s="1"/>
  <c r="C1764" i="1"/>
  <c r="D1764" i="1" s="1"/>
  <c r="C1763" i="1"/>
  <c r="D1763" i="1" s="1"/>
  <c r="C1762" i="1"/>
  <c r="D1762" i="1" s="1"/>
  <c r="C1761" i="1"/>
  <c r="D1761" i="1" s="1"/>
  <c r="C1760" i="1"/>
  <c r="D1760" i="1" s="1"/>
  <c r="C1759" i="1"/>
  <c r="D1759" i="1" s="1"/>
  <c r="C1758" i="1"/>
  <c r="D1758" i="1" s="1"/>
  <c r="C1757" i="1"/>
  <c r="D1757" i="1" s="1"/>
  <c r="C1756" i="1"/>
  <c r="D1756" i="1" s="1"/>
  <c r="C1755" i="1"/>
  <c r="D1755" i="1" s="1"/>
  <c r="C1754" i="1"/>
  <c r="D1754" i="1" s="1"/>
  <c r="C1753" i="1"/>
  <c r="D1753" i="1" s="1"/>
  <c r="C1752" i="1"/>
  <c r="D1752" i="1" s="1"/>
  <c r="C1751" i="1"/>
  <c r="D1751" i="1" s="1"/>
  <c r="C1750" i="1"/>
  <c r="D1750" i="1" s="1"/>
  <c r="C1749" i="1"/>
  <c r="D1749" i="1" s="1"/>
  <c r="C1748" i="1"/>
  <c r="D1748" i="1" s="1"/>
  <c r="C1747" i="1"/>
  <c r="D1747" i="1" s="1"/>
  <c r="C1746" i="1"/>
  <c r="D1746" i="1" s="1"/>
  <c r="C1745" i="1"/>
  <c r="D1745" i="1" s="1"/>
  <c r="C1744" i="1"/>
  <c r="D1744" i="1" s="1"/>
  <c r="C1743" i="1"/>
  <c r="D1743" i="1" s="1"/>
  <c r="C1742" i="1"/>
  <c r="D1742" i="1" s="1"/>
  <c r="C1741" i="1"/>
  <c r="D1741" i="1" s="1"/>
  <c r="C1740" i="1"/>
  <c r="D1740" i="1" s="1"/>
  <c r="C1739" i="1"/>
  <c r="D1739" i="1" s="1"/>
  <c r="C1738" i="1"/>
  <c r="D1738" i="1" s="1"/>
  <c r="C1737" i="1"/>
  <c r="D1737" i="1" s="1"/>
  <c r="C1736" i="1"/>
  <c r="D1736" i="1" s="1"/>
  <c r="C1735" i="1"/>
  <c r="D1735" i="1" s="1"/>
  <c r="C1734" i="1"/>
  <c r="D1734" i="1" s="1"/>
  <c r="C1733" i="1"/>
  <c r="D1733" i="1" s="1"/>
  <c r="C1732" i="1"/>
  <c r="D1732" i="1" s="1"/>
  <c r="C1731" i="1"/>
  <c r="D1731" i="1" s="1"/>
  <c r="C1730" i="1"/>
  <c r="D1730" i="1" s="1"/>
  <c r="C1729" i="1"/>
  <c r="D1729" i="1" s="1"/>
  <c r="C1728" i="1"/>
  <c r="D1728" i="1" s="1"/>
  <c r="C1727" i="1"/>
  <c r="D1727" i="1" s="1"/>
  <c r="C1726" i="1"/>
  <c r="D1726" i="1" s="1"/>
  <c r="C1725" i="1"/>
  <c r="D1725" i="1" s="1"/>
  <c r="C1724" i="1"/>
  <c r="D1724" i="1" s="1"/>
  <c r="C1723" i="1"/>
  <c r="D1723" i="1" s="1"/>
  <c r="C1722" i="1"/>
  <c r="D1722" i="1" s="1"/>
  <c r="C1721" i="1"/>
  <c r="D1721" i="1" s="1"/>
  <c r="C1720" i="1"/>
  <c r="D1720" i="1" s="1"/>
  <c r="C1719" i="1"/>
  <c r="D1719" i="1" s="1"/>
  <c r="C1718" i="1"/>
  <c r="D1718" i="1" s="1"/>
  <c r="C1717" i="1"/>
  <c r="D1717" i="1" s="1"/>
  <c r="C1716" i="1"/>
  <c r="D1716" i="1" s="1"/>
  <c r="C1715" i="1"/>
  <c r="D1715" i="1" s="1"/>
  <c r="C1714" i="1"/>
  <c r="D1714" i="1" s="1"/>
  <c r="C1713" i="1"/>
  <c r="D1713" i="1" s="1"/>
  <c r="C1712" i="1"/>
  <c r="D1712" i="1" s="1"/>
  <c r="C1711" i="1"/>
  <c r="D1711" i="1" s="1"/>
  <c r="C1710" i="1"/>
  <c r="D1710" i="1" s="1"/>
  <c r="C1709" i="1"/>
  <c r="D1709" i="1" s="1"/>
  <c r="C1708" i="1"/>
  <c r="D1708" i="1" s="1"/>
  <c r="C1707" i="1"/>
  <c r="D1707" i="1" s="1"/>
  <c r="C1706" i="1"/>
  <c r="D1706" i="1" s="1"/>
  <c r="C1705" i="1"/>
  <c r="D1705" i="1" s="1"/>
  <c r="C1704" i="1"/>
  <c r="D1704" i="1" s="1"/>
  <c r="C1703" i="1"/>
  <c r="D1703" i="1" s="1"/>
  <c r="C1702" i="1"/>
  <c r="D1702" i="1" s="1"/>
  <c r="C1701" i="1"/>
  <c r="D1701" i="1" s="1"/>
  <c r="C1700" i="1"/>
  <c r="D1700" i="1" s="1"/>
  <c r="C1699" i="1"/>
  <c r="D1699" i="1" s="1"/>
  <c r="C1698" i="1"/>
  <c r="D1698" i="1" s="1"/>
  <c r="C1697" i="1"/>
  <c r="D1697" i="1" s="1"/>
  <c r="C1696" i="1"/>
  <c r="D1696" i="1" s="1"/>
  <c r="C1695" i="1"/>
  <c r="D1695" i="1" s="1"/>
  <c r="C1694" i="1"/>
  <c r="D1694" i="1" s="1"/>
  <c r="C1693" i="1"/>
  <c r="D1693" i="1" s="1"/>
  <c r="C1692" i="1"/>
  <c r="D1692" i="1" s="1"/>
  <c r="C1691" i="1"/>
  <c r="D1691" i="1" s="1"/>
  <c r="C1690" i="1"/>
  <c r="D1690" i="1" s="1"/>
  <c r="C1689" i="1"/>
  <c r="D1689" i="1" s="1"/>
  <c r="C1688" i="1"/>
  <c r="D1688" i="1" s="1"/>
  <c r="C1687" i="1"/>
  <c r="D1687" i="1" s="1"/>
  <c r="C1686" i="1"/>
  <c r="D1686" i="1" s="1"/>
  <c r="C1685" i="1"/>
  <c r="D1685" i="1" s="1"/>
  <c r="C1684" i="1"/>
  <c r="D1684" i="1" s="1"/>
  <c r="C1683" i="1"/>
  <c r="D1683" i="1" s="1"/>
  <c r="C1682" i="1"/>
  <c r="D1682" i="1" s="1"/>
  <c r="C1681" i="1"/>
  <c r="D1681" i="1" s="1"/>
  <c r="C1680" i="1"/>
  <c r="D1680" i="1" s="1"/>
  <c r="C1679" i="1"/>
  <c r="D1679" i="1" s="1"/>
  <c r="C1678" i="1"/>
  <c r="D1678" i="1" s="1"/>
  <c r="C1677" i="1"/>
  <c r="D1677" i="1" s="1"/>
  <c r="C1676" i="1"/>
  <c r="D1676" i="1" s="1"/>
  <c r="C1675" i="1"/>
  <c r="D1675" i="1" s="1"/>
  <c r="C1674" i="1"/>
  <c r="D1674" i="1" s="1"/>
  <c r="C1673" i="1"/>
  <c r="D1673" i="1" s="1"/>
  <c r="C1672" i="1"/>
  <c r="D1672" i="1" s="1"/>
  <c r="C1671" i="1"/>
  <c r="D1671" i="1" s="1"/>
  <c r="C1670" i="1"/>
  <c r="D1670" i="1" s="1"/>
  <c r="C1669" i="1"/>
  <c r="D1669" i="1" s="1"/>
  <c r="C1668" i="1"/>
  <c r="D1668" i="1" s="1"/>
  <c r="C1667" i="1"/>
  <c r="D1667" i="1" s="1"/>
  <c r="C1666" i="1"/>
  <c r="D1666" i="1" s="1"/>
  <c r="C1665" i="1"/>
  <c r="D1665" i="1" s="1"/>
  <c r="C1664" i="1"/>
  <c r="D1664" i="1" s="1"/>
  <c r="C1663" i="1"/>
  <c r="D1663" i="1" s="1"/>
  <c r="C1662" i="1"/>
  <c r="D1662" i="1" s="1"/>
  <c r="C1661" i="1"/>
  <c r="D1661" i="1" s="1"/>
  <c r="C1660" i="1"/>
  <c r="D1660" i="1" s="1"/>
  <c r="C1659" i="1"/>
  <c r="D1659" i="1" s="1"/>
  <c r="C1658" i="1"/>
  <c r="D1658" i="1" s="1"/>
  <c r="C1657" i="1"/>
  <c r="D1657" i="1" s="1"/>
  <c r="C1656" i="1"/>
  <c r="D1656" i="1" s="1"/>
  <c r="C1655" i="1"/>
  <c r="D1655" i="1" s="1"/>
  <c r="C1654" i="1"/>
  <c r="D1654" i="1" s="1"/>
  <c r="C1653" i="1"/>
  <c r="D1653" i="1" s="1"/>
  <c r="C1652" i="1"/>
  <c r="D1652" i="1" s="1"/>
  <c r="C1651" i="1"/>
  <c r="D1651" i="1" s="1"/>
  <c r="C1650" i="1"/>
  <c r="D1650" i="1" s="1"/>
  <c r="C1649" i="1"/>
  <c r="D1649" i="1" s="1"/>
  <c r="C1648" i="1"/>
  <c r="D1648" i="1" s="1"/>
  <c r="C1647" i="1"/>
  <c r="D1647" i="1" s="1"/>
  <c r="C1646" i="1"/>
  <c r="D1646" i="1" s="1"/>
  <c r="C1645" i="1"/>
  <c r="D1645" i="1" s="1"/>
  <c r="C1644" i="1"/>
  <c r="D1644" i="1" s="1"/>
  <c r="C1643" i="1"/>
  <c r="D1643" i="1" s="1"/>
  <c r="C1642" i="1"/>
  <c r="D1642" i="1" s="1"/>
  <c r="C1641" i="1"/>
  <c r="D1641" i="1" s="1"/>
  <c r="C1640" i="1"/>
  <c r="D1640" i="1" s="1"/>
  <c r="C1639" i="1"/>
  <c r="D1639" i="1" s="1"/>
  <c r="C1638" i="1"/>
  <c r="D1638" i="1" s="1"/>
  <c r="C1637" i="1"/>
  <c r="D1637" i="1" s="1"/>
  <c r="C1636" i="1"/>
  <c r="D1636" i="1" s="1"/>
  <c r="C1635" i="1"/>
  <c r="D1635" i="1" s="1"/>
  <c r="C1634" i="1"/>
  <c r="D1634" i="1" s="1"/>
  <c r="C1633" i="1"/>
  <c r="D1633" i="1" s="1"/>
  <c r="C1632" i="1"/>
  <c r="D1632" i="1" s="1"/>
  <c r="C1631" i="1"/>
  <c r="D1631" i="1" s="1"/>
  <c r="C1630" i="1"/>
  <c r="D1630" i="1" s="1"/>
  <c r="C1629" i="1"/>
  <c r="D1629" i="1" s="1"/>
  <c r="C1628" i="1"/>
  <c r="D1628" i="1" s="1"/>
  <c r="C1627" i="1"/>
  <c r="D1627" i="1" s="1"/>
  <c r="C1626" i="1"/>
  <c r="D1626" i="1" s="1"/>
  <c r="C1625" i="1"/>
  <c r="D1625" i="1" s="1"/>
  <c r="C1624" i="1"/>
  <c r="D1624" i="1" s="1"/>
  <c r="C1623" i="1"/>
  <c r="D1623" i="1" s="1"/>
  <c r="C1622" i="1"/>
  <c r="D1622" i="1" s="1"/>
  <c r="C1621" i="1"/>
  <c r="D1621" i="1" s="1"/>
  <c r="C1620" i="1"/>
  <c r="D1620" i="1" s="1"/>
  <c r="C1619" i="1"/>
  <c r="D1619" i="1" s="1"/>
  <c r="C1618" i="1"/>
  <c r="D1618" i="1" s="1"/>
  <c r="C1617" i="1"/>
  <c r="D1617" i="1" s="1"/>
  <c r="C1616" i="1"/>
  <c r="D1616" i="1" s="1"/>
  <c r="C1615" i="1"/>
  <c r="D1615" i="1" s="1"/>
  <c r="C1614" i="1"/>
  <c r="D1614" i="1" s="1"/>
  <c r="C1613" i="1"/>
  <c r="D1613" i="1" s="1"/>
  <c r="C1612" i="1"/>
  <c r="D1612" i="1" s="1"/>
  <c r="C1611" i="1"/>
  <c r="D1611" i="1" s="1"/>
  <c r="C1610" i="1"/>
  <c r="D1610" i="1" s="1"/>
  <c r="C1609" i="1"/>
  <c r="D1609" i="1" s="1"/>
  <c r="C1608" i="1"/>
  <c r="D1608" i="1" s="1"/>
  <c r="C1607" i="1"/>
  <c r="D1607" i="1" s="1"/>
  <c r="C1606" i="1"/>
  <c r="D1606" i="1" s="1"/>
  <c r="C1605" i="1"/>
  <c r="D1605" i="1" s="1"/>
  <c r="C1604" i="1"/>
  <c r="D1604" i="1" s="1"/>
  <c r="C1603" i="1"/>
  <c r="D1603" i="1" s="1"/>
  <c r="C1602" i="1"/>
  <c r="D1602" i="1" s="1"/>
  <c r="C1601" i="1"/>
  <c r="D1601" i="1" s="1"/>
  <c r="C1600" i="1"/>
  <c r="D1600" i="1" s="1"/>
  <c r="C1599" i="1"/>
  <c r="D1599" i="1" s="1"/>
  <c r="C1598" i="1"/>
  <c r="D1598" i="1" s="1"/>
  <c r="C1597" i="1"/>
  <c r="D1597" i="1" s="1"/>
  <c r="C1596" i="1"/>
  <c r="D1596" i="1" s="1"/>
  <c r="C1595" i="1"/>
  <c r="D1595" i="1" s="1"/>
  <c r="C1594" i="1"/>
  <c r="D1594" i="1" s="1"/>
  <c r="C1593" i="1"/>
  <c r="D1593" i="1" s="1"/>
  <c r="C1592" i="1"/>
  <c r="D1592" i="1" s="1"/>
  <c r="C1591" i="1"/>
  <c r="D1591" i="1" s="1"/>
  <c r="C1590" i="1"/>
  <c r="D1590" i="1" s="1"/>
  <c r="C1589" i="1"/>
  <c r="D1589" i="1" s="1"/>
  <c r="C1588" i="1"/>
  <c r="D1588" i="1" s="1"/>
  <c r="C1587" i="1"/>
  <c r="D1587" i="1" s="1"/>
  <c r="C1586" i="1"/>
  <c r="D1586" i="1" s="1"/>
  <c r="C1585" i="1"/>
  <c r="D1585" i="1" s="1"/>
  <c r="C1584" i="1"/>
  <c r="D1584" i="1" s="1"/>
  <c r="C1583" i="1"/>
  <c r="D1583" i="1" s="1"/>
  <c r="C1582" i="1"/>
  <c r="D1582" i="1" s="1"/>
  <c r="C1581" i="1"/>
  <c r="D1581" i="1" s="1"/>
  <c r="C1580" i="1"/>
  <c r="D1580" i="1" s="1"/>
  <c r="C1579" i="1"/>
  <c r="D1579" i="1" s="1"/>
  <c r="C1578" i="1"/>
  <c r="D1578" i="1" s="1"/>
  <c r="C1577" i="1"/>
  <c r="D1577" i="1" s="1"/>
  <c r="C1576" i="1"/>
  <c r="D1576" i="1" s="1"/>
  <c r="C1575" i="1"/>
  <c r="D1575" i="1" s="1"/>
  <c r="C1574" i="1"/>
  <c r="D1574" i="1" s="1"/>
  <c r="C1573" i="1"/>
  <c r="D1573" i="1" s="1"/>
  <c r="C1572" i="1"/>
  <c r="D1572" i="1" s="1"/>
  <c r="C1571" i="1"/>
  <c r="D1571" i="1" s="1"/>
  <c r="C1570" i="1"/>
  <c r="D1570" i="1" s="1"/>
  <c r="C1569" i="1"/>
  <c r="D1569" i="1" s="1"/>
  <c r="C1568" i="1"/>
  <c r="D1568" i="1" s="1"/>
  <c r="C1567" i="1"/>
  <c r="D1567" i="1" s="1"/>
  <c r="C1566" i="1"/>
  <c r="D1566" i="1" s="1"/>
  <c r="C1565" i="1"/>
  <c r="D1565" i="1" s="1"/>
  <c r="C1564" i="1"/>
  <c r="D1564" i="1" s="1"/>
  <c r="C1563" i="1"/>
  <c r="D1563" i="1" s="1"/>
  <c r="C1562" i="1"/>
  <c r="D1562" i="1" s="1"/>
  <c r="C1561" i="1"/>
  <c r="D1561" i="1" s="1"/>
  <c r="C1560" i="1"/>
  <c r="D1560" i="1" s="1"/>
  <c r="C1559" i="1"/>
  <c r="D1559" i="1" s="1"/>
  <c r="C1558" i="1"/>
  <c r="D1558" i="1" s="1"/>
  <c r="C1557" i="1"/>
  <c r="D1557" i="1" s="1"/>
  <c r="C1556" i="1"/>
  <c r="D1556" i="1" s="1"/>
  <c r="C1555" i="1"/>
  <c r="D1555" i="1" s="1"/>
  <c r="C1554" i="1"/>
  <c r="D1554" i="1" s="1"/>
  <c r="C1553" i="1"/>
  <c r="D1553" i="1" s="1"/>
  <c r="C1552" i="1"/>
  <c r="D1552" i="1" s="1"/>
  <c r="C1551" i="1"/>
  <c r="D1551" i="1" s="1"/>
  <c r="C1550" i="1"/>
  <c r="D1550" i="1" s="1"/>
  <c r="C1549" i="1"/>
  <c r="D1549" i="1" s="1"/>
  <c r="C1548" i="1"/>
  <c r="D1548" i="1" s="1"/>
  <c r="C1547" i="1"/>
  <c r="D1547" i="1" s="1"/>
  <c r="C1546" i="1"/>
  <c r="D1546" i="1" s="1"/>
  <c r="C1545" i="1"/>
  <c r="D1545" i="1" s="1"/>
  <c r="C1544" i="1"/>
  <c r="D1544" i="1" s="1"/>
  <c r="C1543" i="1"/>
  <c r="D1543" i="1" s="1"/>
  <c r="C1542" i="1"/>
  <c r="D1542" i="1" s="1"/>
  <c r="C1541" i="1"/>
  <c r="D1541" i="1" s="1"/>
  <c r="C1540" i="1"/>
  <c r="D1540" i="1" s="1"/>
  <c r="C1539" i="1"/>
  <c r="D1539" i="1" s="1"/>
  <c r="C1538" i="1"/>
  <c r="D1538" i="1" s="1"/>
  <c r="C1537" i="1"/>
  <c r="D1537" i="1" s="1"/>
  <c r="C1536" i="1"/>
  <c r="D1536" i="1" s="1"/>
  <c r="C1535" i="1"/>
  <c r="D1535" i="1" s="1"/>
  <c r="C1534" i="1"/>
  <c r="D1534" i="1" s="1"/>
  <c r="C1533" i="1"/>
  <c r="D1533" i="1" s="1"/>
  <c r="C1532" i="1"/>
  <c r="D1532" i="1" s="1"/>
  <c r="C1531" i="1"/>
  <c r="D1531" i="1" s="1"/>
  <c r="C1530" i="1"/>
  <c r="D1530" i="1" s="1"/>
  <c r="C1529" i="1"/>
  <c r="D1529" i="1" s="1"/>
  <c r="C1528" i="1"/>
  <c r="D1528" i="1" s="1"/>
  <c r="C1527" i="1"/>
  <c r="D1527" i="1" s="1"/>
  <c r="C1526" i="1"/>
  <c r="D1526" i="1" s="1"/>
  <c r="C1525" i="1"/>
  <c r="D1525" i="1" s="1"/>
  <c r="C1524" i="1"/>
  <c r="D1524" i="1" s="1"/>
  <c r="C1523" i="1"/>
  <c r="D1523" i="1" s="1"/>
  <c r="C1522" i="1"/>
  <c r="D1522" i="1" s="1"/>
  <c r="C1521" i="1"/>
  <c r="D1521" i="1" s="1"/>
  <c r="C1520" i="1"/>
  <c r="D1520" i="1" s="1"/>
  <c r="C1519" i="1"/>
  <c r="D1519" i="1" s="1"/>
  <c r="C1518" i="1"/>
  <c r="D1518" i="1" s="1"/>
  <c r="C1517" i="1"/>
  <c r="D1517" i="1" s="1"/>
  <c r="C1516" i="1"/>
  <c r="D1516" i="1" s="1"/>
  <c r="C1515" i="1"/>
  <c r="D1515" i="1" s="1"/>
  <c r="C1514" i="1"/>
  <c r="D1514" i="1" s="1"/>
  <c r="C1513" i="1"/>
  <c r="D1513" i="1" s="1"/>
  <c r="C1512" i="1"/>
  <c r="D1512" i="1" s="1"/>
  <c r="C1511" i="1"/>
  <c r="D1511" i="1" s="1"/>
  <c r="C1510" i="1"/>
  <c r="D1510" i="1" s="1"/>
  <c r="C1509" i="1"/>
  <c r="D1509" i="1" s="1"/>
  <c r="C1508" i="1"/>
  <c r="D1508" i="1" s="1"/>
  <c r="C1507" i="1"/>
  <c r="D1507" i="1" s="1"/>
  <c r="C1506" i="1"/>
  <c r="D1506" i="1" s="1"/>
  <c r="C1505" i="1"/>
  <c r="D1505" i="1" s="1"/>
  <c r="C1504" i="1"/>
  <c r="D1504" i="1" s="1"/>
  <c r="C1503" i="1"/>
  <c r="D1503" i="1" s="1"/>
  <c r="C1502" i="1"/>
  <c r="D1502" i="1" s="1"/>
  <c r="C1501" i="1"/>
  <c r="D1501" i="1" s="1"/>
  <c r="C1500" i="1"/>
  <c r="D1500" i="1" s="1"/>
  <c r="C1499" i="1"/>
  <c r="D1499" i="1" s="1"/>
  <c r="C1498" i="1"/>
  <c r="D1498" i="1" s="1"/>
  <c r="C1497" i="1"/>
  <c r="D1497" i="1" s="1"/>
  <c r="C1496" i="1"/>
  <c r="D1496" i="1" s="1"/>
  <c r="C1495" i="1"/>
  <c r="D1495" i="1" s="1"/>
  <c r="C1494" i="1"/>
  <c r="D1494" i="1" s="1"/>
  <c r="C1493" i="1"/>
  <c r="D1493" i="1" s="1"/>
  <c r="C1492" i="1"/>
  <c r="D1492" i="1" s="1"/>
  <c r="C1491" i="1"/>
  <c r="D1491" i="1" s="1"/>
  <c r="C1490" i="1"/>
  <c r="D1490" i="1" s="1"/>
  <c r="C1489" i="1"/>
  <c r="D1489" i="1" s="1"/>
  <c r="C1488" i="1"/>
  <c r="D1488" i="1" s="1"/>
  <c r="C1487" i="1"/>
  <c r="D1487" i="1" s="1"/>
  <c r="C1486" i="1"/>
  <c r="D1486" i="1" s="1"/>
  <c r="C1485" i="1"/>
  <c r="D1485" i="1" s="1"/>
  <c r="C1484" i="1"/>
  <c r="D1484" i="1" s="1"/>
  <c r="C1483" i="1"/>
  <c r="D1483" i="1" s="1"/>
  <c r="C1482" i="1"/>
  <c r="D1482" i="1" s="1"/>
  <c r="C1481" i="1"/>
  <c r="D1481" i="1" s="1"/>
  <c r="C1480" i="1"/>
  <c r="D1480" i="1" s="1"/>
  <c r="C1479" i="1"/>
  <c r="D1479" i="1" s="1"/>
  <c r="C1478" i="1"/>
  <c r="D1478" i="1" s="1"/>
  <c r="C1477" i="1"/>
  <c r="D1477" i="1" s="1"/>
  <c r="C1476" i="1"/>
  <c r="D1476" i="1" s="1"/>
  <c r="C1475" i="1"/>
  <c r="D1475" i="1" s="1"/>
  <c r="C1474" i="1"/>
  <c r="D1474" i="1" s="1"/>
  <c r="C1473" i="1"/>
  <c r="D1473" i="1" s="1"/>
  <c r="C1472" i="1"/>
  <c r="D1472" i="1" s="1"/>
  <c r="C1471" i="1"/>
  <c r="D1471" i="1" s="1"/>
  <c r="C1470" i="1"/>
  <c r="D1470" i="1" s="1"/>
  <c r="C1469" i="1"/>
  <c r="D1469" i="1" s="1"/>
  <c r="C1468" i="1"/>
  <c r="D1468" i="1" s="1"/>
  <c r="C1467" i="1"/>
  <c r="D1467" i="1" s="1"/>
  <c r="C1466" i="1"/>
  <c r="D1466" i="1" s="1"/>
  <c r="C1465" i="1"/>
  <c r="D1465" i="1" s="1"/>
  <c r="C1464" i="1"/>
  <c r="D1464" i="1" s="1"/>
  <c r="C1463" i="1"/>
  <c r="D1463" i="1" s="1"/>
  <c r="C1462" i="1"/>
  <c r="D1462" i="1" s="1"/>
  <c r="C1461" i="1"/>
  <c r="D1461" i="1" s="1"/>
  <c r="C1460" i="1"/>
  <c r="D1460" i="1" s="1"/>
  <c r="C1459" i="1"/>
  <c r="D1459" i="1" s="1"/>
  <c r="C1458" i="1"/>
  <c r="D1458" i="1" s="1"/>
  <c r="C1457" i="1"/>
  <c r="D1457" i="1" s="1"/>
  <c r="C1456" i="1"/>
  <c r="D1456" i="1" s="1"/>
  <c r="C1455" i="1"/>
  <c r="D1455" i="1" s="1"/>
  <c r="C1454" i="1"/>
  <c r="D1454" i="1" s="1"/>
  <c r="C1453" i="1"/>
  <c r="D1453" i="1" s="1"/>
  <c r="C1452" i="1"/>
  <c r="D1452" i="1" s="1"/>
  <c r="C1451" i="1"/>
  <c r="D1451" i="1" s="1"/>
  <c r="C1450" i="1"/>
  <c r="D1450" i="1" s="1"/>
  <c r="C1449" i="1"/>
  <c r="D1449" i="1" s="1"/>
  <c r="C1448" i="1"/>
  <c r="D1448" i="1" s="1"/>
  <c r="C1447" i="1"/>
  <c r="D1447" i="1" s="1"/>
  <c r="C1446" i="1"/>
  <c r="D1446" i="1" s="1"/>
  <c r="C1445" i="1"/>
  <c r="D1445" i="1" s="1"/>
  <c r="C1444" i="1"/>
  <c r="D1444" i="1" s="1"/>
  <c r="C1443" i="1"/>
  <c r="D1443" i="1" s="1"/>
  <c r="C1442" i="1"/>
  <c r="D1442" i="1" s="1"/>
  <c r="C1441" i="1"/>
  <c r="D1441" i="1" s="1"/>
  <c r="C1440" i="1"/>
  <c r="D1440" i="1" s="1"/>
  <c r="C1439" i="1"/>
  <c r="D1439" i="1" s="1"/>
  <c r="C1438" i="1"/>
  <c r="D1438" i="1" s="1"/>
  <c r="C1437" i="1"/>
  <c r="D1437" i="1" s="1"/>
  <c r="C1436" i="1"/>
  <c r="D1436" i="1" s="1"/>
  <c r="C1435" i="1"/>
  <c r="D1435" i="1" s="1"/>
  <c r="C1434" i="1"/>
  <c r="D1434" i="1" s="1"/>
  <c r="C1433" i="1"/>
  <c r="D1433" i="1" s="1"/>
  <c r="C1432" i="1"/>
  <c r="D1432" i="1" s="1"/>
  <c r="C1431" i="1"/>
  <c r="D1431" i="1" s="1"/>
  <c r="C1430" i="1"/>
  <c r="D1430" i="1" s="1"/>
  <c r="C1429" i="1"/>
  <c r="D1429" i="1" s="1"/>
  <c r="C1428" i="1"/>
  <c r="D1428" i="1" s="1"/>
  <c r="C1427" i="1"/>
  <c r="D1427" i="1" s="1"/>
  <c r="C1426" i="1"/>
  <c r="D1426" i="1" s="1"/>
  <c r="C1425" i="1"/>
  <c r="D1425" i="1" s="1"/>
  <c r="C1424" i="1"/>
  <c r="D1424" i="1" s="1"/>
  <c r="C1423" i="1"/>
  <c r="D1423" i="1" s="1"/>
  <c r="C1422" i="1"/>
  <c r="D1422" i="1" s="1"/>
  <c r="C1421" i="1"/>
  <c r="D1421" i="1" s="1"/>
  <c r="C1420" i="1"/>
  <c r="D1420" i="1" s="1"/>
  <c r="C1419" i="1"/>
  <c r="D1419" i="1" s="1"/>
  <c r="C1418" i="1"/>
  <c r="D1418" i="1" s="1"/>
  <c r="C1417" i="1"/>
  <c r="D1417" i="1" s="1"/>
  <c r="C1416" i="1"/>
  <c r="D1416" i="1" s="1"/>
  <c r="C1415" i="1"/>
  <c r="D1415" i="1" s="1"/>
  <c r="C1414" i="1"/>
  <c r="D1414" i="1" s="1"/>
  <c r="C1413" i="1"/>
  <c r="D1413" i="1" s="1"/>
  <c r="C1412" i="1"/>
  <c r="D1412" i="1" s="1"/>
  <c r="C1411" i="1"/>
  <c r="D1411" i="1" s="1"/>
  <c r="C1410" i="1"/>
  <c r="D1410" i="1" s="1"/>
  <c r="C1409" i="1"/>
  <c r="D1409" i="1" s="1"/>
  <c r="C1408" i="1"/>
  <c r="D1408" i="1" s="1"/>
  <c r="C1407" i="1"/>
  <c r="D1407" i="1" s="1"/>
  <c r="C1406" i="1"/>
  <c r="D1406" i="1" s="1"/>
  <c r="C1405" i="1"/>
  <c r="D1405" i="1" s="1"/>
  <c r="C1404" i="1"/>
  <c r="D1404" i="1" s="1"/>
  <c r="C1403" i="1"/>
  <c r="D1403" i="1" s="1"/>
  <c r="C1402" i="1"/>
  <c r="D1402" i="1" s="1"/>
  <c r="C1401" i="1"/>
  <c r="D1401" i="1" s="1"/>
  <c r="C1400" i="1"/>
  <c r="D1400" i="1" s="1"/>
  <c r="C1399" i="1"/>
  <c r="D1399" i="1" s="1"/>
  <c r="C1398" i="1"/>
  <c r="D1398" i="1" s="1"/>
  <c r="C1397" i="1"/>
  <c r="D1397" i="1" s="1"/>
  <c r="C1396" i="1"/>
  <c r="D1396" i="1" s="1"/>
  <c r="C1395" i="1"/>
  <c r="D1395" i="1" s="1"/>
  <c r="C1394" i="1"/>
  <c r="D1394" i="1" s="1"/>
  <c r="C1393" i="1"/>
  <c r="D1393" i="1" s="1"/>
  <c r="C1392" i="1"/>
  <c r="D1392" i="1" s="1"/>
  <c r="C1391" i="1"/>
  <c r="D1391" i="1" s="1"/>
  <c r="C1390" i="1"/>
  <c r="D1390" i="1" s="1"/>
  <c r="C1389" i="1"/>
  <c r="D1389" i="1" s="1"/>
  <c r="C1388" i="1"/>
  <c r="D1388" i="1" s="1"/>
  <c r="C1387" i="1"/>
  <c r="D1387" i="1" s="1"/>
  <c r="C1386" i="1"/>
  <c r="D1386" i="1" s="1"/>
  <c r="C1385" i="1"/>
  <c r="D1385" i="1" s="1"/>
  <c r="C1384" i="1"/>
  <c r="D1384" i="1" s="1"/>
  <c r="C1383" i="1"/>
  <c r="D1383" i="1" s="1"/>
  <c r="C1382" i="1"/>
  <c r="D1382" i="1" s="1"/>
  <c r="C1381" i="1"/>
  <c r="D1381" i="1" s="1"/>
  <c r="C1380" i="1"/>
  <c r="D1380" i="1" s="1"/>
  <c r="C1379" i="1"/>
  <c r="D1379" i="1" s="1"/>
  <c r="C1378" i="1"/>
  <c r="D1378" i="1" s="1"/>
  <c r="C1377" i="1"/>
  <c r="D1377" i="1" s="1"/>
  <c r="C1376" i="1"/>
  <c r="D1376" i="1" s="1"/>
  <c r="C1375" i="1"/>
  <c r="D1375" i="1" s="1"/>
  <c r="C1374" i="1"/>
  <c r="D1374" i="1" s="1"/>
  <c r="C1373" i="1"/>
  <c r="D1373" i="1" s="1"/>
  <c r="C1372" i="1"/>
  <c r="D1372" i="1" s="1"/>
  <c r="C1371" i="1"/>
  <c r="D1371" i="1" s="1"/>
  <c r="C1370" i="1"/>
  <c r="D1370" i="1" s="1"/>
  <c r="C1369" i="1"/>
  <c r="D1369" i="1" s="1"/>
  <c r="C1368" i="1"/>
  <c r="D1368" i="1" s="1"/>
  <c r="C1367" i="1"/>
  <c r="D1367" i="1" s="1"/>
  <c r="C1366" i="1"/>
  <c r="D1366" i="1" s="1"/>
  <c r="C1365" i="1"/>
  <c r="D1365" i="1" s="1"/>
  <c r="C1364" i="1"/>
  <c r="D1364" i="1" s="1"/>
  <c r="C1363" i="1"/>
  <c r="D1363" i="1" s="1"/>
  <c r="C1362" i="1"/>
  <c r="D1362" i="1" s="1"/>
  <c r="C1361" i="1"/>
  <c r="D1361" i="1" s="1"/>
  <c r="C1360" i="1"/>
  <c r="D1360" i="1" s="1"/>
  <c r="C1359" i="1"/>
  <c r="D1359" i="1" s="1"/>
  <c r="C1358" i="1"/>
  <c r="D1358" i="1" s="1"/>
  <c r="C1357" i="1"/>
  <c r="D1357" i="1" s="1"/>
  <c r="C1356" i="1"/>
  <c r="D1356" i="1" s="1"/>
  <c r="C1355" i="1"/>
  <c r="D1355" i="1" s="1"/>
  <c r="C1354" i="1"/>
  <c r="D1354" i="1" s="1"/>
  <c r="C1353" i="1"/>
  <c r="D1353" i="1" s="1"/>
  <c r="C1352" i="1"/>
  <c r="D1352" i="1" s="1"/>
  <c r="C1351" i="1"/>
  <c r="D1351" i="1" s="1"/>
  <c r="C1350" i="1"/>
  <c r="D1350" i="1" s="1"/>
  <c r="C1349" i="1"/>
  <c r="D1349" i="1" s="1"/>
  <c r="C1348" i="1"/>
  <c r="D1348" i="1" s="1"/>
  <c r="C1347" i="1"/>
  <c r="D1347" i="1" s="1"/>
  <c r="C1346" i="1"/>
  <c r="D1346" i="1" s="1"/>
  <c r="C1345" i="1"/>
  <c r="D1345" i="1" s="1"/>
  <c r="C1344" i="1"/>
  <c r="D1344" i="1" s="1"/>
  <c r="C1343" i="1"/>
  <c r="D1343" i="1" s="1"/>
  <c r="C1342" i="1"/>
  <c r="D1342" i="1" s="1"/>
  <c r="C1341" i="1"/>
  <c r="D1341" i="1" s="1"/>
  <c r="C1340" i="1"/>
  <c r="D1340" i="1" s="1"/>
  <c r="C1339" i="1"/>
  <c r="D1339" i="1" s="1"/>
  <c r="C1338" i="1"/>
  <c r="D1338" i="1" s="1"/>
  <c r="C1337" i="1"/>
  <c r="D1337" i="1" s="1"/>
  <c r="C1336" i="1"/>
  <c r="D1336" i="1" s="1"/>
  <c r="C1335" i="1"/>
  <c r="D1335" i="1" s="1"/>
  <c r="C1334" i="1"/>
  <c r="D1334" i="1" s="1"/>
  <c r="C1333" i="1"/>
  <c r="D1333" i="1" s="1"/>
  <c r="C1332" i="1"/>
  <c r="D1332" i="1" s="1"/>
  <c r="C1331" i="1"/>
  <c r="D1331" i="1" s="1"/>
  <c r="C1330" i="1"/>
  <c r="D1330" i="1" s="1"/>
  <c r="C1329" i="1"/>
  <c r="D1329" i="1" s="1"/>
  <c r="C1328" i="1"/>
  <c r="D1328" i="1" s="1"/>
  <c r="C1327" i="1"/>
  <c r="D1327" i="1" s="1"/>
  <c r="C1326" i="1"/>
  <c r="D1326" i="1" s="1"/>
  <c r="C1325" i="1"/>
  <c r="D1325" i="1" s="1"/>
  <c r="C1324" i="1"/>
  <c r="D1324" i="1" s="1"/>
  <c r="C1323" i="1"/>
  <c r="D1323" i="1" s="1"/>
  <c r="C1322" i="1"/>
  <c r="D1322" i="1" s="1"/>
  <c r="C1321" i="1"/>
  <c r="D1321" i="1" s="1"/>
  <c r="C1320" i="1"/>
  <c r="D1320" i="1" s="1"/>
  <c r="C1319" i="1"/>
  <c r="D1319" i="1" s="1"/>
  <c r="C1318" i="1"/>
  <c r="D1318" i="1" s="1"/>
  <c r="C1317" i="1"/>
  <c r="D1317" i="1" s="1"/>
  <c r="C1316" i="1"/>
  <c r="D1316" i="1" s="1"/>
  <c r="C1315" i="1"/>
  <c r="D1315" i="1" s="1"/>
  <c r="C1314" i="1"/>
  <c r="D1314" i="1" s="1"/>
  <c r="C1313" i="1"/>
  <c r="D1313" i="1" s="1"/>
  <c r="C1312" i="1"/>
  <c r="D1312" i="1" s="1"/>
  <c r="C1311" i="1"/>
  <c r="D1311" i="1" s="1"/>
  <c r="C1310" i="1"/>
  <c r="D1310" i="1" s="1"/>
  <c r="C1309" i="1"/>
  <c r="D1309" i="1" s="1"/>
  <c r="C1308" i="1"/>
  <c r="D1308" i="1" s="1"/>
  <c r="C1307" i="1"/>
  <c r="D1307" i="1" s="1"/>
  <c r="C1306" i="1"/>
  <c r="D1306" i="1" s="1"/>
  <c r="C1305" i="1"/>
  <c r="D1305" i="1" s="1"/>
  <c r="C1304" i="1"/>
  <c r="D1304" i="1" s="1"/>
  <c r="C1303" i="1"/>
  <c r="D1303" i="1" s="1"/>
  <c r="C1302" i="1"/>
  <c r="D1302" i="1" s="1"/>
  <c r="C1301" i="1"/>
  <c r="D1301" i="1" s="1"/>
  <c r="C1300" i="1"/>
  <c r="D1300" i="1" s="1"/>
  <c r="C1299" i="1"/>
  <c r="D1299" i="1" s="1"/>
  <c r="C1298" i="1"/>
  <c r="D1298" i="1" s="1"/>
  <c r="C1297" i="1"/>
  <c r="D1297" i="1" s="1"/>
  <c r="C1296" i="1"/>
  <c r="D1296" i="1" s="1"/>
  <c r="C1295" i="1"/>
  <c r="D1295" i="1" s="1"/>
  <c r="C1294" i="1"/>
  <c r="D1294" i="1" s="1"/>
  <c r="C1293" i="1"/>
  <c r="D1293" i="1" s="1"/>
  <c r="C1292" i="1"/>
  <c r="D1292" i="1" s="1"/>
  <c r="C1291" i="1"/>
  <c r="D1291" i="1" s="1"/>
  <c r="C1290" i="1"/>
  <c r="D1290" i="1" s="1"/>
  <c r="C1289" i="1"/>
  <c r="D1289" i="1" s="1"/>
  <c r="C1288" i="1"/>
  <c r="D1288" i="1" s="1"/>
  <c r="C1287" i="1"/>
  <c r="D1287" i="1" s="1"/>
  <c r="C1286" i="1"/>
  <c r="D1286" i="1" s="1"/>
  <c r="C1285" i="1"/>
  <c r="D1285" i="1" s="1"/>
  <c r="C1284" i="1"/>
  <c r="D1284" i="1" s="1"/>
  <c r="C1283" i="1"/>
  <c r="D1283" i="1" s="1"/>
  <c r="C1282" i="1"/>
  <c r="D1282" i="1" s="1"/>
  <c r="C1281" i="1"/>
  <c r="D1281" i="1" s="1"/>
  <c r="C1280" i="1"/>
  <c r="D1280" i="1" s="1"/>
  <c r="C1279" i="1"/>
  <c r="D1279" i="1" s="1"/>
  <c r="C1278" i="1"/>
  <c r="D1278" i="1" s="1"/>
  <c r="C1277" i="1"/>
  <c r="D1277" i="1" s="1"/>
  <c r="C1276" i="1"/>
  <c r="D1276" i="1" s="1"/>
  <c r="C1275" i="1"/>
  <c r="D1275" i="1" s="1"/>
  <c r="C1274" i="1"/>
  <c r="D1274" i="1" s="1"/>
  <c r="C1273" i="1"/>
  <c r="D1273" i="1" s="1"/>
  <c r="C1272" i="1"/>
  <c r="D1272" i="1" s="1"/>
  <c r="C1271" i="1"/>
  <c r="D1271" i="1" s="1"/>
  <c r="C1270" i="1"/>
  <c r="D1270" i="1" s="1"/>
  <c r="C1269" i="1"/>
  <c r="D1269" i="1" s="1"/>
  <c r="C1268" i="1"/>
  <c r="D1268" i="1" s="1"/>
  <c r="C1267" i="1"/>
  <c r="D1267" i="1" s="1"/>
  <c r="C1266" i="1"/>
  <c r="D1266" i="1" s="1"/>
  <c r="C1265" i="1"/>
  <c r="D1265" i="1" s="1"/>
  <c r="C1264" i="1"/>
  <c r="D1264" i="1" s="1"/>
  <c r="C1263" i="1"/>
  <c r="D1263" i="1" s="1"/>
  <c r="C1262" i="1"/>
  <c r="D1262" i="1" s="1"/>
  <c r="C1261" i="1"/>
  <c r="D1261" i="1" s="1"/>
  <c r="C1260" i="1"/>
  <c r="D1260" i="1" s="1"/>
  <c r="C1259" i="1"/>
  <c r="D1259" i="1" s="1"/>
  <c r="C1258" i="1"/>
  <c r="D1258" i="1" s="1"/>
  <c r="C1257" i="1"/>
  <c r="D1257" i="1" s="1"/>
  <c r="C1256" i="1"/>
  <c r="D1256" i="1" s="1"/>
  <c r="C1255" i="1"/>
  <c r="D1255" i="1" s="1"/>
  <c r="C1254" i="1"/>
  <c r="D1254" i="1" s="1"/>
  <c r="C1253" i="1"/>
  <c r="D1253" i="1" s="1"/>
  <c r="C1252" i="1"/>
  <c r="D1252" i="1" s="1"/>
  <c r="C1251" i="1"/>
  <c r="D1251" i="1" s="1"/>
  <c r="C1250" i="1"/>
  <c r="D1250" i="1" s="1"/>
  <c r="C1249" i="1"/>
  <c r="D1249" i="1" s="1"/>
  <c r="C1248" i="1"/>
  <c r="D1248" i="1" s="1"/>
  <c r="C1247" i="1"/>
  <c r="D1247" i="1" s="1"/>
  <c r="C1246" i="1"/>
  <c r="D1246" i="1" s="1"/>
  <c r="C1245" i="1"/>
  <c r="D1245" i="1" s="1"/>
  <c r="C1244" i="1"/>
  <c r="D1244" i="1" s="1"/>
  <c r="C1243" i="1"/>
  <c r="D1243" i="1" s="1"/>
  <c r="C1242" i="1"/>
  <c r="D1242" i="1" s="1"/>
  <c r="C1241" i="1"/>
  <c r="D1241" i="1" s="1"/>
  <c r="C1240" i="1"/>
  <c r="D1240" i="1" s="1"/>
  <c r="C1239" i="1"/>
  <c r="D1239" i="1" s="1"/>
  <c r="C1238" i="1"/>
  <c r="D1238" i="1" s="1"/>
  <c r="C1237" i="1"/>
  <c r="D1237" i="1" s="1"/>
  <c r="C1236" i="1"/>
  <c r="D1236" i="1" s="1"/>
  <c r="C1235" i="1"/>
  <c r="D1235" i="1" s="1"/>
  <c r="C1234" i="1"/>
  <c r="D1234" i="1" s="1"/>
  <c r="C1233" i="1"/>
  <c r="D1233" i="1" s="1"/>
  <c r="C1232" i="1"/>
  <c r="D1232" i="1" s="1"/>
  <c r="C1231" i="1"/>
  <c r="D1231" i="1" s="1"/>
  <c r="C1230" i="1"/>
  <c r="D1230" i="1" s="1"/>
  <c r="C1229" i="1"/>
  <c r="D1229" i="1" s="1"/>
  <c r="C1228" i="1"/>
  <c r="D1228" i="1" s="1"/>
  <c r="C1227" i="1"/>
  <c r="D1227" i="1" s="1"/>
  <c r="C1226" i="1"/>
  <c r="D1226" i="1" s="1"/>
  <c r="C1225" i="1"/>
  <c r="D1225" i="1" s="1"/>
  <c r="C1224" i="1"/>
  <c r="D1224" i="1" s="1"/>
  <c r="C1223" i="1"/>
  <c r="D1223" i="1" s="1"/>
  <c r="C1222" i="1"/>
  <c r="D1222" i="1" s="1"/>
  <c r="C1221" i="1"/>
  <c r="D1221" i="1" s="1"/>
  <c r="C1220" i="1"/>
  <c r="D1220" i="1" s="1"/>
  <c r="C1219" i="1"/>
  <c r="D1219" i="1" s="1"/>
  <c r="C1218" i="1"/>
  <c r="D1218" i="1" s="1"/>
  <c r="C1217" i="1"/>
  <c r="D1217" i="1" s="1"/>
  <c r="C1216" i="1"/>
  <c r="D1216" i="1" s="1"/>
  <c r="C1215" i="1"/>
  <c r="D1215" i="1" s="1"/>
  <c r="C1214" i="1"/>
  <c r="D1214" i="1" s="1"/>
  <c r="C1213" i="1"/>
  <c r="D1213" i="1" s="1"/>
  <c r="C1212" i="1"/>
  <c r="D1212" i="1" s="1"/>
  <c r="C1211" i="1"/>
  <c r="D1211" i="1" s="1"/>
  <c r="C1210" i="1"/>
  <c r="D1210" i="1" s="1"/>
  <c r="C1209" i="1"/>
  <c r="D1209" i="1" s="1"/>
  <c r="C1208" i="1"/>
  <c r="D1208" i="1" s="1"/>
  <c r="C1207" i="1"/>
  <c r="D1207" i="1" s="1"/>
  <c r="C1206" i="1"/>
  <c r="D1206" i="1" s="1"/>
  <c r="C1205" i="1"/>
  <c r="D1205" i="1" s="1"/>
  <c r="C1204" i="1"/>
  <c r="D1204" i="1" s="1"/>
  <c r="C1203" i="1"/>
  <c r="D1203" i="1" s="1"/>
  <c r="C1202" i="1"/>
  <c r="D1202" i="1" s="1"/>
  <c r="C1201" i="1"/>
  <c r="D1201" i="1" s="1"/>
  <c r="C1200" i="1"/>
  <c r="D1200" i="1" s="1"/>
  <c r="C1199" i="1"/>
  <c r="D1199" i="1" s="1"/>
  <c r="C1198" i="1"/>
  <c r="D1198" i="1" s="1"/>
  <c r="C1197" i="1"/>
  <c r="D1197" i="1" s="1"/>
  <c r="C1196" i="1"/>
  <c r="D1196" i="1" s="1"/>
  <c r="C1195" i="1"/>
  <c r="D1195" i="1" s="1"/>
  <c r="C1194" i="1"/>
  <c r="D1194" i="1" s="1"/>
  <c r="C1193" i="1"/>
  <c r="D1193" i="1" s="1"/>
  <c r="C1192" i="1"/>
  <c r="D1192" i="1" s="1"/>
  <c r="C1191" i="1"/>
  <c r="D1191" i="1" s="1"/>
  <c r="C1190" i="1"/>
  <c r="D1190" i="1" s="1"/>
  <c r="C1189" i="1"/>
  <c r="D1189" i="1" s="1"/>
  <c r="C1188" i="1"/>
  <c r="D1188" i="1" s="1"/>
  <c r="C1187" i="1"/>
  <c r="D1187" i="1" s="1"/>
  <c r="C1186" i="1"/>
  <c r="D1186" i="1" s="1"/>
  <c r="C1185" i="1"/>
  <c r="D1185" i="1" s="1"/>
  <c r="C1184" i="1"/>
  <c r="D1184" i="1" s="1"/>
  <c r="C1183" i="1"/>
  <c r="D1183" i="1" s="1"/>
  <c r="C1182" i="1"/>
  <c r="D1182" i="1" s="1"/>
  <c r="C1181" i="1"/>
  <c r="D1181" i="1" s="1"/>
  <c r="C1180" i="1"/>
  <c r="D1180" i="1" s="1"/>
  <c r="C1179" i="1"/>
  <c r="D1179" i="1" s="1"/>
  <c r="C1178" i="1"/>
  <c r="D1178" i="1" s="1"/>
  <c r="C1177" i="1"/>
  <c r="D1177" i="1" s="1"/>
  <c r="C1176" i="1"/>
  <c r="D1176" i="1" s="1"/>
  <c r="C1175" i="1"/>
  <c r="D1175" i="1" s="1"/>
  <c r="C1174" i="1"/>
  <c r="D1174" i="1" s="1"/>
  <c r="C1173" i="1"/>
  <c r="D1173" i="1" s="1"/>
  <c r="C1172" i="1"/>
  <c r="D1172" i="1" s="1"/>
  <c r="C1171" i="1"/>
  <c r="D1171" i="1" s="1"/>
  <c r="C1170" i="1"/>
  <c r="D1170" i="1" s="1"/>
  <c r="C1169" i="1"/>
  <c r="D1169" i="1" s="1"/>
  <c r="C1168" i="1"/>
  <c r="D1168" i="1" s="1"/>
  <c r="C1167" i="1"/>
  <c r="D1167" i="1" s="1"/>
  <c r="C1166" i="1"/>
  <c r="D1166" i="1" s="1"/>
  <c r="C1165" i="1"/>
  <c r="D1165" i="1" s="1"/>
  <c r="C1164" i="1"/>
  <c r="D1164" i="1" s="1"/>
  <c r="C1163" i="1"/>
  <c r="D1163" i="1" s="1"/>
  <c r="C1162" i="1"/>
  <c r="D1162" i="1" s="1"/>
  <c r="C1161" i="1"/>
  <c r="D1161" i="1" s="1"/>
  <c r="C1160" i="1"/>
  <c r="D1160" i="1" s="1"/>
  <c r="C1159" i="1"/>
  <c r="D1159" i="1" s="1"/>
  <c r="C1158" i="1"/>
  <c r="D1158" i="1" s="1"/>
  <c r="C1157" i="1"/>
  <c r="D1157" i="1" s="1"/>
  <c r="C1156" i="1"/>
  <c r="D1156" i="1" s="1"/>
  <c r="C1155" i="1"/>
  <c r="D1155" i="1" s="1"/>
  <c r="C1154" i="1"/>
  <c r="D1154" i="1" s="1"/>
  <c r="C1153" i="1"/>
  <c r="D1153" i="1" s="1"/>
  <c r="C1152" i="1"/>
  <c r="D1152" i="1" s="1"/>
  <c r="C1151" i="1"/>
  <c r="D1151" i="1" s="1"/>
  <c r="C1150" i="1"/>
  <c r="D1150" i="1" s="1"/>
  <c r="C1149" i="1"/>
  <c r="D1149" i="1" s="1"/>
  <c r="C1148" i="1"/>
  <c r="D1148" i="1" s="1"/>
  <c r="C1147" i="1"/>
  <c r="D1147" i="1" s="1"/>
  <c r="C1146" i="1"/>
  <c r="D1146" i="1" s="1"/>
  <c r="C1145" i="1"/>
  <c r="D1145" i="1" s="1"/>
  <c r="C1144" i="1"/>
  <c r="D1144" i="1" s="1"/>
  <c r="C1143" i="1"/>
  <c r="D1143" i="1" s="1"/>
  <c r="C1142" i="1"/>
  <c r="D1142" i="1" s="1"/>
  <c r="C1141" i="1"/>
  <c r="D1141" i="1" s="1"/>
  <c r="C1140" i="1"/>
  <c r="D1140" i="1" s="1"/>
  <c r="C1139" i="1"/>
  <c r="D1139" i="1" s="1"/>
  <c r="C1138" i="1"/>
  <c r="D1138" i="1" s="1"/>
  <c r="C1137" i="1"/>
  <c r="D1137" i="1" s="1"/>
  <c r="C1136" i="1"/>
  <c r="D1136" i="1" s="1"/>
  <c r="C1135" i="1"/>
  <c r="D1135" i="1" s="1"/>
  <c r="C1134" i="1"/>
  <c r="D1134" i="1" s="1"/>
  <c r="C1133" i="1"/>
  <c r="D1133" i="1" s="1"/>
  <c r="C1132" i="1"/>
  <c r="D1132" i="1" s="1"/>
  <c r="C1131" i="1"/>
  <c r="D1131" i="1" s="1"/>
  <c r="C1130" i="1"/>
  <c r="D1130" i="1" s="1"/>
  <c r="C1129" i="1"/>
  <c r="D1129" i="1" s="1"/>
  <c r="C1128" i="1"/>
  <c r="D1128" i="1" s="1"/>
  <c r="C1127" i="1"/>
  <c r="D1127" i="1" s="1"/>
  <c r="C1126" i="1"/>
  <c r="D1126" i="1" s="1"/>
  <c r="C1125" i="1"/>
  <c r="D1125" i="1" s="1"/>
  <c r="C1124" i="1"/>
  <c r="D1124" i="1" s="1"/>
  <c r="C1123" i="1"/>
  <c r="D1123" i="1" s="1"/>
  <c r="C1122" i="1"/>
  <c r="D1122" i="1" s="1"/>
  <c r="C1121" i="1"/>
  <c r="D1121" i="1" s="1"/>
  <c r="C1120" i="1"/>
  <c r="D1120" i="1" s="1"/>
  <c r="C1119" i="1"/>
  <c r="D1119" i="1" s="1"/>
  <c r="C1118" i="1"/>
  <c r="D1118" i="1" s="1"/>
  <c r="C1117" i="1"/>
  <c r="D1117" i="1" s="1"/>
  <c r="C1116" i="1"/>
  <c r="D1116" i="1" s="1"/>
  <c r="C1115" i="1"/>
  <c r="D1115" i="1" s="1"/>
  <c r="C1114" i="1"/>
  <c r="D1114" i="1" s="1"/>
  <c r="C1113" i="1"/>
  <c r="D1113" i="1" s="1"/>
  <c r="C1112" i="1"/>
  <c r="D1112" i="1" s="1"/>
  <c r="C1111" i="1"/>
  <c r="D1111" i="1" s="1"/>
  <c r="C1110" i="1"/>
  <c r="D1110" i="1" s="1"/>
  <c r="C1109" i="1"/>
  <c r="D1109" i="1" s="1"/>
  <c r="C1108" i="1"/>
  <c r="D1108" i="1" s="1"/>
  <c r="C1107" i="1"/>
  <c r="D1107" i="1" s="1"/>
  <c r="C1106" i="1"/>
  <c r="D1106" i="1" s="1"/>
  <c r="C1105" i="1"/>
  <c r="D1105" i="1" s="1"/>
  <c r="C1104" i="1"/>
  <c r="D1104" i="1" s="1"/>
  <c r="C1103" i="1"/>
  <c r="D1103" i="1" s="1"/>
  <c r="C1102" i="1"/>
  <c r="D1102" i="1" s="1"/>
  <c r="C1101" i="1"/>
  <c r="D1101" i="1" s="1"/>
  <c r="C1100" i="1"/>
  <c r="D1100" i="1" s="1"/>
  <c r="C1099" i="1"/>
  <c r="D1099" i="1" s="1"/>
  <c r="C1098" i="1"/>
  <c r="D1098" i="1" s="1"/>
  <c r="C1097" i="1"/>
  <c r="D1097" i="1" s="1"/>
  <c r="C1096" i="1"/>
  <c r="D1096" i="1" s="1"/>
  <c r="C1095" i="1"/>
  <c r="D1095" i="1" s="1"/>
  <c r="C1094" i="1"/>
  <c r="D1094" i="1" s="1"/>
  <c r="C1093" i="1"/>
  <c r="D1093" i="1" s="1"/>
  <c r="C1092" i="1"/>
  <c r="D1092" i="1" s="1"/>
  <c r="C1091" i="1"/>
  <c r="D1091" i="1" s="1"/>
  <c r="C1090" i="1"/>
  <c r="D1090" i="1" s="1"/>
  <c r="C1089" i="1"/>
  <c r="D1089" i="1" s="1"/>
  <c r="C1088" i="1"/>
  <c r="D1088" i="1" s="1"/>
  <c r="C1087" i="1"/>
  <c r="D1087" i="1" s="1"/>
  <c r="C1086" i="1"/>
  <c r="D1086" i="1" s="1"/>
  <c r="C1085" i="1"/>
  <c r="D1085" i="1" s="1"/>
  <c r="C1084" i="1"/>
  <c r="D1084" i="1" s="1"/>
  <c r="C1083" i="1"/>
  <c r="D1083" i="1" s="1"/>
  <c r="C1082" i="1"/>
  <c r="D1082" i="1" s="1"/>
  <c r="C1081" i="1"/>
  <c r="D1081" i="1" s="1"/>
  <c r="C1080" i="1"/>
  <c r="D1080" i="1" s="1"/>
  <c r="C1079" i="1"/>
  <c r="D1079" i="1" s="1"/>
  <c r="C1078" i="1"/>
  <c r="D1078" i="1" s="1"/>
  <c r="C1077" i="1"/>
  <c r="D1077" i="1" s="1"/>
  <c r="C1076" i="1"/>
  <c r="D1076" i="1" s="1"/>
  <c r="C1075" i="1"/>
  <c r="D1075" i="1" s="1"/>
  <c r="C1074" i="1"/>
  <c r="D1074" i="1" s="1"/>
  <c r="C1073" i="1"/>
  <c r="D1073" i="1" s="1"/>
  <c r="C1072" i="1"/>
  <c r="D1072" i="1" s="1"/>
  <c r="C1071" i="1"/>
  <c r="D1071" i="1" s="1"/>
  <c r="C1070" i="1"/>
  <c r="D1070" i="1" s="1"/>
  <c r="C1069" i="1"/>
  <c r="D1069" i="1" s="1"/>
  <c r="C1068" i="1"/>
  <c r="D1068" i="1" s="1"/>
  <c r="C1067" i="1"/>
  <c r="D1067" i="1" s="1"/>
  <c r="C1066" i="1"/>
  <c r="D1066" i="1" s="1"/>
  <c r="C1065" i="1"/>
  <c r="D1065" i="1" s="1"/>
  <c r="C1064" i="1"/>
  <c r="D1064" i="1" s="1"/>
  <c r="C1063" i="1"/>
  <c r="D1063" i="1" s="1"/>
  <c r="C1062" i="1"/>
  <c r="D1062" i="1" s="1"/>
  <c r="C1061" i="1"/>
  <c r="D1061" i="1" s="1"/>
  <c r="C1060" i="1"/>
  <c r="D1060" i="1" s="1"/>
  <c r="C1059" i="1"/>
  <c r="D1059" i="1" s="1"/>
  <c r="C1058" i="1"/>
  <c r="D1058" i="1" s="1"/>
  <c r="C1057" i="1"/>
  <c r="D1057" i="1" s="1"/>
  <c r="C1056" i="1"/>
  <c r="D1056" i="1" s="1"/>
  <c r="C1055" i="1"/>
  <c r="D1055" i="1" s="1"/>
  <c r="C1054" i="1"/>
  <c r="D1054" i="1" s="1"/>
  <c r="C1053" i="1"/>
  <c r="D1053" i="1" s="1"/>
  <c r="C1052" i="1"/>
  <c r="D1052" i="1" s="1"/>
  <c r="C1051" i="1"/>
  <c r="D1051" i="1" s="1"/>
  <c r="C1050" i="1"/>
  <c r="D1050" i="1" s="1"/>
  <c r="C1049" i="1"/>
  <c r="D1049" i="1" s="1"/>
  <c r="C1048" i="1"/>
  <c r="D1048" i="1" s="1"/>
  <c r="C1047" i="1"/>
  <c r="D1047" i="1" s="1"/>
  <c r="C1046" i="1"/>
  <c r="D1046" i="1" s="1"/>
  <c r="C1045" i="1"/>
  <c r="D1045" i="1" s="1"/>
  <c r="C1044" i="1"/>
  <c r="D1044" i="1" s="1"/>
  <c r="C1043" i="1"/>
  <c r="D1043" i="1" s="1"/>
  <c r="C1042" i="1"/>
  <c r="D1042" i="1" s="1"/>
  <c r="C1041" i="1"/>
  <c r="D1041" i="1" s="1"/>
  <c r="C1040" i="1"/>
  <c r="D1040" i="1" s="1"/>
  <c r="C1039" i="1"/>
  <c r="D1039" i="1" s="1"/>
  <c r="C1038" i="1"/>
  <c r="D1038" i="1" s="1"/>
  <c r="C1037" i="1"/>
  <c r="D1037" i="1" s="1"/>
  <c r="C1036" i="1"/>
  <c r="D1036" i="1" s="1"/>
  <c r="C1035" i="1"/>
  <c r="D1035" i="1" s="1"/>
  <c r="C1034" i="1"/>
  <c r="D1034" i="1" s="1"/>
  <c r="C1033" i="1"/>
  <c r="D1033" i="1" s="1"/>
  <c r="C1032" i="1"/>
  <c r="D1032" i="1" s="1"/>
  <c r="C1031" i="1"/>
  <c r="D1031" i="1" s="1"/>
  <c r="C1030" i="1"/>
  <c r="D1030" i="1" s="1"/>
  <c r="C1029" i="1"/>
  <c r="D1029" i="1" s="1"/>
  <c r="C1028" i="1"/>
  <c r="D1028" i="1" s="1"/>
  <c r="C1027" i="1"/>
  <c r="D1027" i="1" s="1"/>
  <c r="C1026" i="1"/>
  <c r="D1026" i="1" s="1"/>
  <c r="C1025" i="1"/>
  <c r="D1025" i="1" s="1"/>
  <c r="C1024" i="1"/>
  <c r="D1024" i="1" s="1"/>
  <c r="C1023" i="1"/>
  <c r="D1023" i="1" s="1"/>
  <c r="C1022" i="1"/>
  <c r="D1022" i="1" s="1"/>
  <c r="C1021" i="1"/>
  <c r="D1021" i="1" s="1"/>
  <c r="C1020" i="1"/>
  <c r="D1020" i="1" s="1"/>
  <c r="C1019" i="1"/>
  <c r="D1019" i="1" s="1"/>
  <c r="C1018" i="1"/>
  <c r="D1018" i="1" s="1"/>
  <c r="C1017" i="1"/>
  <c r="D1017" i="1" s="1"/>
  <c r="C1016" i="1"/>
  <c r="D1016" i="1" s="1"/>
  <c r="C1015" i="1"/>
  <c r="D1015" i="1" s="1"/>
  <c r="C1014" i="1"/>
  <c r="D1014" i="1" s="1"/>
  <c r="C1013" i="1"/>
  <c r="D1013" i="1" s="1"/>
  <c r="C1012" i="1"/>
  <c r="D1012" i="1" s="1"/>
  <c r="C1011" i="1"/>
  <c r="D1011" i="1" s="1"/>
  <c r="C1010" i="1"/>
  <c r="D1010" i="1" s="1"/>
  <c r="C1009" i="1"/>
  <c r="D1009" i="1" s="1"/>
  <c r="C1008" i="1"/>
  <c r="D1008" i="1" s="1"/>
  <c r="C1007" i="1"/>
  <c r="D1007" i="1" s="1"/>
  <c r="C1006" i="1"/>
  <c r="D1006" i="1" s="1"/>
  <c r="C1005" i="1"/>
  <c r="D1005" i="1" s="1"/>
  <c r="C1004" i="1"/>
  <c r="D1004" i="1" s="1"/>
  <c r="C1003" i="1"/>
  <c r="D1003" i="1" s="1"/>
  <c r="C1002" i="1"/>
  <c r="D1002" i="1" s="1"/>
  <c r="C1001" i="1"/>
  <c r="D1001" i="1" s="1"/>
  <c r="C1000" i="1"/>
  <c r="D1000" i="1" s="1"/>
  <c r="C999" i="1"/>
  <c r="D999" i="1" s="1"/>
  <c r="C998" i="1"/>
  <c r="D998" i="1" s="1"/>
  <c r="C997" i="1"/>
  <c r="D997" i="1" s="1"/>
  <c r="C996" i="1"/>
  <c r="D996" i="1" s="1"/>
  <c r="C995" i="1"/>
  <c r="D995" i="1" s="1"/>
  <c r="C994" i="1"/>
  <c r="D994" i="1" s="1"/>
  <c r="C993" i="1"/>
  <c r="D993" i="1" s="1"/>
  <c r="C992" i="1"/>
  <c r="D992" i="1" s="1"/>
  <c r="C991" i="1"/>
  <c r="D991" i="1" s="1"/>
  <c r="C990" i="1"/>
  <c r="D990" i="1" s="1"/>
  <c r="C989" i="1"/>
  <c r="D989" i="1" s="1"/>
  <c r="C988" i="1"/>
  <c r="D988" i="1" s="1"/>
  <c r="C987" i="1"/>
  <c r="D987" i="1" s="1"/>
  <c r="C986" i="1"/>
  <c r="D986" i="1" s="1"/>
  <c r="C985" i="1"/>
  <c r="D985" i="1" s="1"/>
  <c r="C984" i="1"/>
  <c r="D984" i="1" s="1"/>
  <c r="C983" i="1"/>
  <c r="D983" i="1" s="1"/>
  <c r="C982" i="1"/>
  <c r="D982" i="1" s="1"/>
  <c r="C981" i="1"/>
  <c r="D981" i="1" s="1"/>
  <c r="C980" i="1"/>
  <c r="D980" i="1" s="1"/>
  <c r="C979" i="1"/>
  <c r="D979" i="1" s="1"/>
  <c r="C978" i="1"/>
  <c r="D978" i="1" s="1"/>
  <c r="C977" i="1"/>
  <c r="D977" i="1" s="1"/>
  <c r="C976" i="1"/>
  <c r="D976" i="1" s="1"/>
  <c r="C975" i="1"/>
  <c r="D975" i="1" s="1"/>
  <c r="C974" i="1"/>
  <c r="D974" i="1" s="1"/>
  <c r="C973" i="1"/>
  <c r="D973" i="1" s="1"/>
  <c r="C972" i="1"/>
  <c r="D972" i="1" s="1"/>
  <c r="C971" i="1"/>
  <c r="D971" i="1" s="1"/>
  <c r="C970" i="1"/>
  <c r="D970" i="1" s="1"/>
  <c r="C969" i="1"/>
  <c r="D969" i="1" s="1"/>
  <c r="C968" i="1"/>
  <c r="D968" i="1" s="1"/>
  <c r="C967" i="1"/>
  <c r="D967" i="1" s="1"/>
  <c r="C966" i="1"/>
  <c r="D966" i="1" s="1"/>
  <c r="C965" i="1"/>
  <c r="D965" i="1" s="1"/>
  <c r="C964" i="1"/>
  <c r="D964" i="1" s="1"/>
  <c r="C963" i="1"/>
  <c r="D963" i="1" s="1"/>
  <c r="C962" i="1"/>
  <c r="D962" i="1" s="1"/>
  <c r="C961" i="1"/>
  <c r="D961" i="1" s="1"/>
  <c r="C960" i="1"/>
  <c r="D960" i="1" s="1"/>
  <c r="C959" i="1"/>
  <c r="D959" i="1" s="1"/>
  <c r="C958" i="1"/>
  <c r="D958" i="1" s="1"/>
  <c r="C957" i="1"/>
  <c r="D957" i="1" s="1"/>
  <c r="C956" i="1"/>
  <c r="D956" i="1" s="1"/>
  <c r="C955" i="1"/>
  <c r="D955" i="1" s="1"/>
  <c r="C954" i="1"/>
  <c r="D954" i="1" s="1"/>
  <c r="C953" i="1"/>
  <c r="D953" i="1" s="1"/>
  <c r="C952" i="1"/>
  <c r="D952" i="1" s="1"/>
  <c r="C951" i="1"/>
  <c r="D951" i="1" s="1"/>
  <c r="C950" i="1"/>
  <c r="D950" i="1" s="1"/>
  <c r="C949" i="1"/>
  <c r="D949" i="1" s="1"/>
  <c r="C948" i="1"/>
  <c r="D948" i="1" s="1"/>
  <c r="C947" i="1"/>
  <c r="D947" i="1" s="1"/>
  <c r="C946" i="1"/>
  <c r="D946" i="1" s="1"/>
  <c r="C945" i="1"/>
  <c r="D945" i="1" s="1"/>
  <c r="C944" i="1"/>
  <c r="D944" i="1" s="1"/>
  <c r="C943" i="1"/>
  <c r="D943" i="1" s="1"/>
  <c r="C942" i="1"/>
  <c r="D942" i="1" s="1"/>
  <c r="C941" i="1"/>
  <c r="D941" i="1" s="1"/>
  <c r="C940" i="1"/>
  <c r="D940" i="1" s="1"/>
  <c r="C939" i="1"/>
  <c r="D939" i="1" s="1"/>
  <c r="C938" i="1"/>
  <c r="D938" i="1" s="1"/>
  <c r="C937" i="1"/>
  <c r="D937" i="1" s="1"/>
  <c r="C936" i="1"/>
  <c r="D936" i="1" s="1"/>
  <c r="C935" i="1"/>
  <c r="D935" i="1" s="1"/>
  <c r="C934" i="1"/>
  <c r="D934" i="1" s="1"/>
  <c r="C933" i="1"/>
  <c r="D933" i="1" s="1"/>
  <c r="C932" i="1"/>
  <c r="D932" i="1" s="1"/>
  <c r="C931" i="1"/>
  <c r="D931" i="1" s="1"/>
  <c r="C930" i="1"/>
  <c r="D930" i="1" s="1"/>
  <c r="C929" i="1"/>
  <c r="D929" i="1" s="1"/>
  <c r="C928" i="1"/>
  <c r="D928" i="1" s="1"/>
  <c r="C927" i="1"/>
  <c r="D927" i="1" s="1"/>
  <c r="C926" i="1"/>
  <c r="D926" i="1" s="1"/>
  <c r="C925" i="1"/>
  <c r="D925" i="1" s="1"/>
  <c r="C924" i="1"/>
  <c r="D924" i="1" s="1"/>
  <c r="C923" i="1"/>
  <c r="D923" i="1" s="1"/>
  <c r="C922" i="1"/>
  <c r="D922" i="1" s="1"/>
  <c r="C921" i="1"/>
  <c r="D921" i="1" s="1"/>
  <c r="C920" i="1"/>
  <c r="D920" i="1" s="1"/>
  <c r="C919" i="1"/>
  <c r="D919" i="1" s="1"/>
  <c r="C918" i="1"/>
  <c r="D918" i="1" s="1"/>
  <c r="C917" i="1"/>
  <c r="D917" i="1" s="1"/>
  <c r="C916" i="1"/>
  <c r="D916" i="1" s="1"/>
  <c r="C915" i="1"/>
  <c r="D915" i="1" s="1"/>
  <c r="C914" i="1"/>
  <c r="D914" i="1" s="1"/>
  <c r="C913" i="1"/>
  <c r="D913" i="1" s="1"/>
  <c r="C912" i="1"/>
  <c r="D912" i="1" s="1"/>
  <c r="C911" i="1"/>
  <c r="D911" i="1" s="1"/>
  <c r="C910" i="1"/>
  <c r="D910" i="1" s="1"/>
  <c r="C909" i="1"/>
  <c r="D909" i="1" s="1"/>
  <c r="C908" i="1"/>
  <c r="D908" i="1" s="1"/>
  <c r="C907" i="1"/>
  <c r="D907" i="1" s="1"/>
  <c r="C906" i="1"/>
  <c r="D906" i="1" s="1"/>
  <c r="C905" i="1"/>
  <c r="D905" i="1" s="1"/>
  <c r="C904" i="1"/>
  <c r="D904" i="1" s="1"/>
  <c r="C903" i="1"/>
  <c r="D903" i="1" s="1"/>
  <c r="C902" i="1"/>
  <c r="D902" i="1" s="1"/>
  <c r="C901" i="1"/>
  <c r="D901" i="1" s="1"/>
  <c r="C900" i="1"/>
  <c r="D900" i="1" s="1"/>
  <c r="C899" i="1"/>
  <c r="D899" i="1" s="1"/>
  <c r="C898" i="1"/>
  <c r="D898" i="1" s="1"/>
  <c r="C897" i="1"/>
  <c r="D897" i="1" s="1"/>
  <c r="C896" i="1"/>
  <c r="D896" i="1" s="1"/>
  <c r="C895" i="1"/>
  <c r="D895" i="1" s="1"/>
  <c r="C894" i="1"/>
  <c r="D894" i="1" s="1"/>
  <c r="C893" i="1"/>
  <c r="D893" i="1" s="1"/>
  <c r="C892" i="1"/>
  <c r="D892" i="1" s="1"/>
  <c r="C891" i="1"/>
  <c r="D891" i="1" s="1"/>
  <c r="C890" i="1"/>
  <c r="D890" i="1" s="1"/>
  <c r="C889" i="1"/>
  <c r="D889" i="1" s="1"/>
  <c r="C888" i="1"/>
  <c r="D888" i="1" s="1"/>
  <c r="C887" i="1"/>
  <c r="D887" i="1" s="1"/>
  <c r="C886" i="1"/>
  <c r="D886" i="1" s="1"/>
  <c r="C885" i="1"/>
  <c r="D885" i="1" s="1"/>
  <c r="C884" i="1"/>
  <c r="D884" i="1" s="1"/>
  <c r="C883" i="1"/>
  <c r="D883" i="1" s="1"/>
  <c r="C882" i="1"/>
  <c r="D882" i="1" s="1"/>
  <c r="C881" i="1"/>
  <c r="D881" i="1" s="1"/>
  <c r="C880" i="1"/>
  <c r="D880" i="1" s="1"/>
  <c r="C879" i="1"/>
  <c r="D879" i="1" s="1"/>
  <c r="C878" i="1"/>
  <c r="D878" i="1" s="1"/>
  <c r="C877" i="1"/>
  <c r="D877" i="1" s="1"/>
  <c r="C876" i="1"/>
  <c r="D876" i="1" s="1"/>
  <c r="C875" i="1"/>
  <c r="D875" i="1" s="1"/>
  <c r="C874" i="1"/>
  <c r="D874" i="1" s="1"/>
  <c r="C873" i="1"/>
  <c r="D873" i="1" s="1"/>
  <c r="C872" i="1"/>
  <c r="D872" i="1" s="1"/>
  <c r="C871" i="1"/>
  <c r="D871" i="1" s="1"/>
  <c r="C870" i="1"/>
  <c r="D870" i="1" s="1"/>
  <c r="C869" i="1"/>
  <c r="D869" i="1" s="1"/>
  <c r="C868" i="1"/>
  <c r="D868" i="1" s="1"/>
  <c r="C867" i="1"/>
  <c r="D867" i="1" s="1"/>
  <c r="C866" i="1"/>
  <c r="D866" i="1" s="1"/>
  <c r="C865" i="1"/>
  <c r="D865" i="1" s="1"/>
  <c r="C864" i="1"/>
  <c r="D864" i="1" s="1"/>
  <c r="C863" i="1"/>
  <c r="D863" i="1" s="1"/>
  <c r="C862" i="1"/>
  <c r="D862" i="1" s="1"/>
  <c r="C861" i="1"/>
  <c r="D861" i="1" s="1"/>
  <c r="C860" i="1"/>
  <c r="D860" i="1" s="1"/>
  <c r="C859" i="1"/>
  <c r="D859" i="1" s="1"/>
  <c r="C858" i="1"/>
  <c r="D858" i="1" s="1"/>
  <c r="C857" i="1"/>
  <c r="D857" i="1" s="1"/>
  <c r="C856" i="1"/>
  <c r="D856" i="1" s="1"/>
  <c r="C855" i="1"/>
  <c r="D855" i="1" s="1"/>
  <c r="C854" i="1"/>
  <c r="D854" i="1" s="1"/>
  <c r="C853" i="1"/>
  <c r="D853" i="1" s="1"/>
  <c r="C852" i="1"/>
  <c r="D852" i="1" s="1"/>
  <c r="C851" i="1"/>
  <c r="D851" i="1" s="1"/>
  <c r="C850" i="1"/>
  <c r="D850" i="1" s="1"/>
  <c r="C849" i="1"/>
  <c r="D849" i="1" s="1"/>
  <c r="C848" i="1"/>
  <c r="D848" i="1" s="1"/>
  <c r="C847" i="1"/>
  <c r="D847" i="1" s="1"/>
  <c r="C846" i="1"/>
  <c r="D846" i="1" s="1"/>
  <c r="C845" i="1"/>
  <c r="D845" i="1" s="1"/>
  <c r="C844" i="1"/>
  <c r="D844" i="1" s="1"/>
  <c r="C843" i="1"/>
  <c r="D843" i="1" s="1"/>
  <c r="C842" i="1"/>
  <c r="D842" i="1" s="1"/>
  <c r="C841" i="1"/>
  <c r="D841" i="1" s="1"/>
  <c r="C840" i="1"/>
  <c r="D840" i="1" s="1"/>
  <c r="C839" i="1"/>
  <c r="D839" i="1" s="1"/>
  <c r="C838" i="1"/>
  <c r="D838" i="1" s="1"/>
  <c r="C837" i="1"/>
  <c r="D837" i="1" s="1"/>
  <c r="C836" i="1"/>
  <c r="D836" i="1" s="1"/>
  <c r="C835" i="1"/>
  <c r="D835" i="1" s="1"/>
  <c r="C834" i="1"/>
  <c r="D834" i="1" s="1"/>
  <c r="C833" i="1"/>
  <c r="D833" i="1" s="1"/>
  <c r="C832" i="1"/>
  <c r="D832" i="1" s="1"/>
  <c r="C831" i="1"/>
  <c r="D831" i="1" s="1"/>
  <c r="C830" i="1"/>
  <c r="D830" i="1" s="1"/>
  <c r="C829" i="1"/>
  <c r="D829" i="1" s="1"/>
  <c r="C828" i="1"/>
  <c r="D828" i="1" s="1"/>
  <c r="C827" i="1"/>
  <c r="D827" i="1" s="1"/>
  <c r="C826" i="1"/>
  <c r="D826" i="1" s="1"/>
  <c r="C825" i="1"/>
  <c r="D825" i="1" s="1"/>
  <c r="C824" i="1"/>
  <c r="D824" i="1" s="1"/>
  <c r="C823" i="1"/>
  <c r="D823" i="1" s="1"/>
  <c r="C822" i="1"/>
  <c r="D822" i="1" s="1"/>
  <c r="C821" i="1"/>
  <c r="D821" i="1" s="1"/>
  <c r="C820" i="1"/>
  <c r="D820" i="1" s="1"/>
  <c r="C819" i="1"/>
  <c r="D819" i="1" s="1"/>
  <c r="C818" i="1"/>
  <c r="D818" i="1" s="1"/>
  <c r="C817" i="1"/>
  <c r="D817" i="1" s="1"/>
  <c r="C816" i="1"/>
  <c r="D816" i="1" s="1"/>
  <c r="C815" i="1"/>
  <c r="D815" i="1" s="1"/>
  <c r="C814" i="1"/>
  <c r="D814" i="1" s="1"/>
  <c r="C813" i="1"/>
  <c r="D813" i="1" s="1"/>
  <c r="C812" i="1"/>
  <c r="D812" i="1" s="1"/>
  <c r="C811" i="1"/>
  <c r="D811" i="1" s="1"/>
  <c r="C810" i="1"/>
  <c r="D810" i="1" s="1"/>
  <c r="C809" i="1"/>
  <c r="D809" i="1" s="1"/>
  <c r="C808" i="1"/>
  <c r="D808" i="1" s="1"/>
  <c r="C807" i="1"/>
  <c r="D807" i="1" s="1"/>
  <c r="C806" i="1"/>
  <c r="D806" i="1" s="1"/>
  <c r="C805" i="1"/>
  <c r="D805" i="1" s="1"/>
  <c r="C804" i="1"/>
  <c r="D804" i="1" s="1"/>
  <c r="C803" i="1"/>
  <c r="D803" i="1" s="1"/>
  <c r="C802" i="1"/>
  <c r="D802" i="1" s="1"/>
  <c r="C801" i="1"/>
  <c r="D801" i="1" s="1"/>
  <c r="C800" i="1"/>
  <c r="D800" i="1" s="1"/>
  <c r="C799" i="1"/>
  <c r="D799" i="1" s="1"/>
  <c r="C798" i="1"/>
  <c r="D798" i="1" s="1"/>
  <c r="C797" i="1"/>
  <c r="D797" i="1" s="1"/>
  <c r="C796" i="1"/>
  <c r="D796" i="1" s="1"/>
  <c r="C795" i="1"/>
  <c r="D795" i="1" s="1"/>
  <c r="C794" i="1"/>
  <c r="D794" i="1" s="1"/>
  <c r="C793" i="1"/>
  <c r="D793" i="1" s="1"/>
  <c r="C792" i="1"/>
  <c r="D792" i="1" s="1"/>
  <c r="C791" i="1"/>
  <c r="D791" i="1" s="1"/>
  <c r="C790" i="1"/>
  <c r="D790" i="1" s="1"/>
  <c r="C789" i="1"/>
  <c r="D789" i="1" s="1"/>
  <c r="C788" i="1"/>
  <c r="D788" i="1" s="1"/>
  <c r="C787" i="1"/>
  <c r="D787" i="1" s="1"/>
  <c r="C786" i="1"/>
  <c r="D786" i="1" s="1"/>
  <c r="C785" i="1"/>
  <c r="D785" i="1" s="1"/>
  <c r="C784" i="1"/>
  <c r="D784" i="1" s="1"/>
  <c r="C783" i="1"/>
  <c r="D783" i="1" s="1"/>
  <c r="C782" i="1"/>
  <c r="D782" i="1" s="1"/>
  <c r="C781" i="1"/>
  <c r="D781" i="1" s="1"/>
  <c r="C780" i="1"/>
  <c r="D780" i="1" s="1"/>
  <c r="C779" i="1"/>
  <c r="D779" i="1" s="1"/>
  <c r="C778" i="1"/>
  <c r="D778" i="1" s="1"/>
  <c r="C777" i="1"/>
  <c r="D777" i="1" s="1"/>
  <c r="C776" i="1"/>
  <c r="D776" i="1" s="1"/>
  <c r="C775" i="1"/>
  <c r="D775" i="1" s="1"/>
  <c r="C774" i="1"/>
  <c r="D774" i="1" s="1"/>
  <c r="C773" i="1"/>
  <c r="D773" i="1" s="1"/>
  <c r="C772" i="1"/>
  <c r="D772" i="1" s="1"/>
  <c r="C771" i="1"/>
  <c r="D771" i="1" s="1"/>
  <c r="C770" i="1"/>
  <c r="D770" i="1" s="1"/>
  <c r="C769" i="1"/>
  <c r="D769" i="1" s="1"/>
  <c r="C768" i="1"/>
  <c r="D768" i="1" s="1"/>
  <c r="C767" i="1"/>
  <c r="D767" i="1" s="1"/>
  <c r="C766" i="1"/>
  <c r="D766" i="1" s="1"/>
  <c r="C765" i="1"/>
  <c r="D765" i="1" s="1"/>
  <c r="C764" i="1"/>
  <c r="D764" i="1" s="1"/>
  <c r="C763" i="1"/>
  <c r="D763" i="1" s="1"/>
  <c r="C762" i="1"/>
  <c r="D762" i="1" s="1"/>
  <c r="C761" i="1"/>
  <c r="D761" i="1" s="1"/>
  <c r="C760" i="1"/>
  <c r="D760" i="1" s="1"/>
  <c r="C759" i="1"/>
  <c r="D759" i="1" s="1"/>
  <c r="C758" i="1"/>
  <c r="D758" i="1" s="1"/>
  <c r="C757" i="1"/>
  <c r="D757" i="1" s="1"/>
  <c r="C756" i="1"/>
  <c r="D756" i="1" s="1"/>
  <c r="C755" i="1"/>
  <c r="D755" i="1" s="1"/>
  <c r="C754" i="1"/>
  <c r="D754" i="1" s="1"/>
  <c r="C753" i="1"/>
  <c r="D753" i="1" s="1"/>
  <c r="C752" i="1"/>
  <c r="D752" i="1" s="1"/>
  <c r="C751" i="1"/>
  <c r="D751" i="1" s="1"/>
  <c r="C750" i="1"/>
  <c r="D750" i="1" s="1"/>
  <c r="C749" i="1"/>
  <c r="D749" i="1" s="1"/>
  <c r="C748" i="1"/>
  <c r="D748" i="1" s="1"/>
  <c r="C747" i="1"/>
  <c r="D747" i="1" s="1"/>
  <c r="C746" i="1"/>
  <c r="D746" i="1" s="1"/>
  <c r="C745" i="1"/>
  <c r="D745" i="1" s="1"/>
  <c r="C744" i="1"/>
  <c r="D744" i="1" s="1"/>
  <c r="C743" i="1"/>
  <c r="D743" i="1" s="1"/>
  <c r="C742" i="1"/>
  <c r="D742" i="1" s="1"/>
  <c r="C741" i="1"/>
  <c r="D741" i="1" s="1"/>
  <c r="C740" i="1"/>
  <c r="D740" i="1" s="1"/>
  <c r="C739" i="1"/>
  <c r="D739" i="1" s="1"/>
  <c r="C738" i="1"/>
  <c r="D738" i="1" s="1"/>
  <c r="C737" i="1"/>
  <c r="D737" i="1" s="1"/>
  <c r="C736" i="1"/>
  <c r="D736" i="1" s="1"/>
  <c r="C735" i="1"/>
  <c r="D735" i="1" s="1"/>
  <c r="C734" i="1"/>
  <c r="D734" i="1" s="1"/>
  <c r="C733" i="1"/>
  <c r="D733" i="1" s="1"/>
  <c r="C732" i="1"/>
  <c r="D732" i="1" s="1"/>
  <c r="C731" i="1"/>
  <c r="D731" i="1" s="1"/>
  <c r="C730" i="1"/>
  <c r="D730" i="1" s="1"/>
  <c r="C729" i="1"/>
  <c r="D729" i="1" s="1"/>
  <c r="C728" i="1"/>
  <c r="D728" i="1" s="1"/>
  <c r="C727" i="1"/>
  <c r="D727" i="1" s="1"/>
  <c r="C726" i="1"/>
  <c r="D726" i="1" s="1"/>
  <c r="C725" i="1"/>
  <c r="D725" i="1" s="1"/>
  <c r="C724" i="1"/>
  <c r="D724" i="1" s="1"/>
  <c r="C723" i="1"/>
  <c r="D723" i="1" s="1"/>
  <c r="C722" i="1"/>
  <c r="D722" i="1" s="1"/>
  <c r="C721" i="1"/>
  <c r="D721" i="1" s="1"/>
  <c r="C720" i="1"/>
  <c r="D720" i="1" s="1"/>
  <c r="C719" i="1"/>
  <c r="D719" i="1" s="1"/>
  <c r="C718" i="1"/>
  <c r="D718" i="1" s="1"/>
  <c r="C717" i="1"/>
  <c r="D717" i="1" s="1"/>
  <c r="C716" i="1"/>
  <c r="D716" i="1" s="1"/>
  <c r="C715" i="1"/>
  <c r="D715" i="1" s="1"/>
  <c r="C714" i="1"/>
  <c r="D714" i="1" s="1"/>
  <c r="C713" i="1"/>
  <c r="D713" i="1" s="1"/>
  <c r="C712" i="1"/>
  <c r="D712" i="1" s="1"/>
  <c r="C711" i="1"/>
  <c r="D711" i="1" s="1"/>
  <c r="C710" i="1"/>
  <c r="D710" i="1" s="1"/>
  <c r="C709" i="1"/>
  <c r="D709" i="1" s="1"/>
  <c r="C708" i="1"/>
  <c r="D708" i="1" s="1"/>
  <c r="C707" i="1"/>
  <c r="D707" i="1" s="1"/>
  <c r="C706" i="1"/>
  <c r="D706" i="1" s="1"/>
  <c r="C705" i="1"/>
  <c r="D705" i="1" s="1"/>
  <c r="C704" i="1"/>
  <c r="D704" i="1" s="1"/>
  <c r="C703" i="1"/>
  <c r="D703" i="1" s="1"/>
  <c r="C702" i="1"/>
  <c r="D702" i="1" s="1"/>
  <c r="C701" i="1"/>
  <c r="D701" i="1" s="1"/>
  <c r="C700" i="1"/>
  <c r="D700" i="1" s="1"/>
  <c r="C699" i="1"/>
  <c r="D699" i="1" s="1"/>
  <c r="C698" i="1"/>
  <c r="D698" i="1" s="1"/>
  <c r="C697" i="1"/>
  <c r="D697" i="1" s="1"/>
  <c r="C696" i="1"/>
  <c r="D696" i="1" s="1"/>
  <c r="C695" i="1"/>
  <c r="D695" i="1" s="1"/>
  <c r="C694" i="1"/>
  <c r="D694" i="1" s="1"/>
  <c r="C693" i="1"/>
  <c r="D693" i="1" s="1"/>
  <c r="C692" i="1"/>
  <c r="D692" i="1" s="1"/>
  <c r="C691" i="1"/>
  <c r="D691" i="1" s="1"/>
  <c r="C690" i="1"/>
  <c r="D690" i="1" s="1"/>
  <c r="C689" i="1"/>
  <c r="D689" i="1" s="1"/>
  <c r="C688" i="1"/>
  <c r="D688" i="1" s="1"/>
  <c r="C687" i="1"/>
  <c r="D687" i="1" s="1"/>
  <c r="C686" i="1"/>
  <c r="D686" i="1" s="1"/>
  <c r="C685" i="1"/>
  <c r="D685" i="1" s="1"/>
  <c r="C684" i="1"/>
  <c r="D684" i="1" s="1"/>
  <c r="C683" i="1"/>
  <c r="D683" i="1" s="1"/>
  <c r="C682" i="1"/>
  <c r="D682" i="1" s="1"/>
  <c r="C681" i="1"/>
  <c r="D681" i="1" s="1"/>
  <c r="C680" i="1"/>
  <c r="D680" i="1" s="1"/>
  <c r="C679" i="1"/>
  <c r="D679" i="1" s="1"/>
  <c r="C678" i="1"/>
  <c r="D678" i="1" s="1"/>
  <c r="C677" i="1"/>
  <c r="D677" i="1" s="1"/>
  <c r="C676" i="1"/>
  <c r="D676" i="1" s="1"/>
  <c r="C675" i="1"/>
  <c r="D675" i="1" s="1"/>
  <c r="C674" i="1"/>
  <c r="D674" i="1" s="1"/>
  <c r="C673" i="1"/>
  <c r="D673" i="1" s="1"/>
  <c r="C672" i="1"/>
  <c r="D672" i="1" s="1"/>
  <c r="C671" i="1"/>
  <c r="D671" i="1" s="1"/>
  <c r="C670" i="1"/>
  <c r="D670" i="1" s="1"/>
  <c r="C669" i="1"/>
  <c r="D669" i="1" s="1"/>
  <c r="C668" i="1"/>
  <c r="D668" i="1" s="1"/>
  <c r="C667" i="1"/>
  <c r="D667" i="1" s="1"/>
  <c r="C666" i="1"/>
  <c r="D666" i="1" s="1"/>
  <c r="C665" i="1"/>
  <c r="D665" i="1" s="1"/>
  <c r="C664" i="1"/>
  <c r="D664" i="1" s="1"/>
  <c r="C663" i="1"/>
  <c r="D663" i="1" s="1"/>
  <c r="C662" i="1"/>
  <c r="D662" i="1" s="1"/>
  <c r="C661" i="1"/>
  <c r="D661" i="1" s="1"/>
  <c r="C660" i="1"/>
  <c r="D660" i="1" s="1"/>
  <c r="C659" i="1"/>
  <c r="D659" i="1" s="1"/>
  <c r="C658" i="1"/>
  <c r="D658" i="1" s="1"/>
  <c r="C657" i="1"/>
  <c r="D657" i="1" s="1"/>
  <c r="C656" i="1"/>
  <c r="D656" i="1" s="1"/>
  <c r="C655" i="1"/>
  <c r="D655" i="1" s="1"/>
  <c r="C654" i="1"/>
  <c r="D654" i="1" s="1"/>
  <c r="C653" i="1"/>
  <c r="D653" i="1" s="1"/>
  <c r="C652" i="1"/>
  <c r="D652" i="1" s="1"/>
  <c r="C651" i="1"/>
  <c r="D651" i="1" s="1"/>
  <c r="C650" i="1"/>
  <c r="D650" i="1" s="1"/>
  <c r="C649" i="1"/>
  <c r="D649" i="1" s="1"/>
  <c r="C648" i="1"/>
  <c r="D648" i="1" s="1"/>
  <c r="C647" i="1"/>
  <c r="D647" i="1" s="1"/>
  <c r="C646" i="1"/>
  <c r="D646" i="1" s="1"/>
  <c r="C645" i="1"/>
  <c r="D645" i="1" s="1"/>
  <c r="C644" i="1"/>
  <c r="D644" i="1" s="1"/>
  <c r="C643" i="1"/>
  <c r="D643" i="1" s="1"/>
  <c r="C642" i="1"/>
  <c r="D642" i="1" s="1"/>
  <c r="C641" i="1"/>
  <c r="D641" i="1" s="1"/>
  <c r="C640" i="1"/>
  <c r="D640" i="1" s="1"/>
  <c r="C639" i="1"/>
  <c r="D639" i="1" s="1"/>
  <c r="C638" i="1"/>
  <c r="D638" i="1" s="1"/>
  <c r="C637" i="1"/>
  <c r="D637" i="1" s="1"/>
  <c r="C636" i="1"/>
  <c r="D636" i="1" s="1"/>
  <c r="C635" i="1"/>
  <c r="D635" i="1" s="1"/>
  <c r="C634" i="1"/>
  <c r="D634" i="1" s="1"/>
  <c r="C633" i="1"/>
  <c r="D633" i="1" s="1"/>
  <c r="C632" i="1"/>
  <c r="D632" i="1" s="1"/>
  <c r="C631" i="1"/>
  <c r="D631" i="1" s="1"/>
  <c r="C630" i="1"/>
  <c r="D630" i="1" s="1"/>
  <c r="C629" i="1"/>
  <c r="D629" i="1" s="1"/>
  <c r="C628" i="1"/>
  <c r="D628" i="1" s="1"/>
  <c r="C627" i="1"/>
  <c r="D627" i="1" s="1"/>
  <c r="C626" i="1"/>
  <c r="D626" i="1" s="1"/>
  <c r="C625" i="1"/>
  <c r="D625" i="1" s="1"/>
  <c r="C624" i="1"/>
  <c r="D624" i="1" s="1"/>
  <c r="C623" i="1"/>
  <c r="D623" i="1" s="1"/>
  <c r="C622" i="1"/>
  <c r="D622" i="1" s="1"/>
  <c r="C621" i="1"/>
  <c r="D621" i="1" s="1"/>
  <c r="C620" i="1"/>
  <c r="D620" i="1" s="1"/>
  <c r="C619" i="1"/>
  <c r="D619" i="1" s="1"/>
  <c r="C618" i="1"/>
  <c r="D618" i="1" s="1"/>
  <c r="C617" i="1"/>
  <c r="D617" i="1" s="1"/>
  <c r="C616" i="1"/>
  <c r="D616" i="1" s="1"/>
  <c r="C615" i="1"/>
  <c r="D615" i="1" s="1"/>
  <c r="C614" i="1"/>
  <c r="D614" i="1" s="1"/>
  <c r="C613" i="1"/>
  <c r="D613" i="1" s="1"/>
  <c r="C612" i="1"/>
  <c r="D612" i="1" s="1"/>
  <c r="C611" i="1"/>
  <c r="D611" i="1" s="1"/>
  <c r="C610" i="1"/>
  <c r="D610" i="1" s="1"/>
  <c r="C609" i="1"/>
  <c r="D609" i="1" s="1"/>
  <c r="C608" i="1"/>
  <c r="D608" i="1" s="1"/>
  <c r="C607" i="1"/>
  <c r="D607" i="1" s="1"/>
  <c r="C606" i="1"/>
  <c r="D606" i="1" s="1"/>
  <c r="C605" i="1"/>
  <c r="D605" i="1" s="1"/>
  <c r="C604" i="1"/>
  <c r="D604" i="1" s="1"/>
  <c r="C603" i="1"/>
  <c r="D603" i="1" s="1"/>
  <c r="C602" i="1"/>
  <c r="D602" i="1" s="1"/>
  <c r="C601" i="1"/>
  <c r="D601" i="1" s="1"/>
  <c r="C600" i="1"/>
  <c r="D600" i="1" s="1"/>
  <c r="C599" i="1"/>
  <c r="D599" i="1" s="1"/>
  <c r="C598" i="1"/>
  <c r="D598" i="1" s="1"/>
  <c r="C597" i="1"/>
  <c r="D597" i="1" s="1"/>
  <c r="C596" i="1"/>
  <c r="D596" i="1" s="1"/>
  <c r="C595" i="1"/>
  <c r="D595" i="1" s="1"/>
  <c r="C594" i="1"/>
  <c r="D594" i="1" s="1"/>
  <c r="C593" i="1"/>
  <c r="D593" i="1" s="1"/>
  <c r="C592" i="1"/>
  <c r="D592" i="1" s="1"/>
  <c r="C591" i="1"/>
  <c r="D591" i="1" s="1"/>
  <c r="C590" i="1"/>
  <c r="D590" i="1" s="1"/>
  <c r="C589" i="1"/>
  <c r="D589" i="1" s="1"/>
  <c r="C588" i="1"/>
  <c r="D588" i="1" s="1"/>
  <c r="C587" i="1"/>
  <c r="D587" i="1" s="1"/>
  <c r="C586" i="1"/>
  <c r="D586" i="1" s="1"/>
  <c r="C585" i="1"/>
  <c r="D585" i="1" s="1"/>
  <c r="C584" i="1"/>
  <c r="D584" i="1" s="1"/>
  <c r="C583" i="1"/>
  <c r="D583" i="1" s="1"/>
  <c r="C582" i="1"/>
  <c r="D582" i="1" s="1"/>
  <c r="C581" i="1"/>
  <c r="D581" i="1" s="1"/>
  <c r="C580" i="1"/>
  <c r="D580" i="1" s="1"/>
  <c r="C579" i="1"/>
  <c r="D579" i="1" s="1"/>
  <c r="C578" i="1"/>
  <c r="D578" i="1" s="1"/>
  <c r="C577" i="1"/>
  <c r="D577" i="1" s="1"/>
  <c r="C576" i="1"/>
  <c r="D576" i="1" s="1"/>
  <c r="C575" i="1"/>
  <c r="D575" i="1" s="1"/>
  <c r="C574" i="1"/>
  <c r="D574" i="1" s="1"/>
  <c r="C573" i="1"/>
  <c r="D573" i="1" s="1"/>
  <c r="C572" i="1"/>
  <c r="D572" i="1" s="1"/>
  <c r="C571" i="1"/>
  <c r="D571" i="1" s="1"/>
  <c r="C570" i="1"/>
  <c r="D570" i="1" s="1"/>
  <c r="C569" i="1"/>
  <c r="D569" i="1" s="1"/>
  <c r="C568" i="1"/>
  <c r="D568" i="1" s="1"/>
  <c r="C567" i="1"/>
  <c r="D567" i="1" s="1"/>
  <c r="C566" i="1"/>
  <c r="D566" i="1" s="1"/>
  <c r="C565" i="1"/>
  <c r="D565" i="1" s="1"/>
  <c r="C564" i="1"/>
  <c r="D564" i="1" s="1"/>
  <c r="C563" i="1"/>
  <c r="D563" i="1" s="1"/>
  <c r="C562" i="1"/>
  <c r="D562" i="1" s="1"/>
  <c r="C561" i="1"/>
  <c r="D561" i="1" s="1"/>
  <c r="C560" i="1"/>
  <c r="D560" i="1" s="1"/>
  <c r="C559" i="1"/>
  <c r="D559" i="1" s="1"/>
  <c r="C558" i="1"/>
  <c r="D558" i="1" s="1"/>
  <c r="C557" i="1"/>
  <c r="D557" i="1" s="1"/>
  <c r="C556" i="1"/>
  <c r="D556" i="1" s="1"/>
  <c r="C555" i="1"/>
  <c r="D555" i="1" s="1"/>
  <c r="C554" i="1"/>
  <c r="D554" i="1" s="1"/>
  <c r="C553" i="1"/>
  <c r="D553" i="1" s="1"/>
  <c r="C552" i="1"/>
  <c r="D552" i="1" s="1"/>
  <c r="C551" i="1"/>
  <c r="D551" i="1" s="1"/>
  <c r="C550" i="1"/>
  <c r="D550" i="1" s="1"/>
  <c r="C549" i="1"/>
  <c r="D549" i="1" s="1"/>
  <c r="C548" i="1"/>
  <c r="D548" i="1" s="1"/>
  <c r="C547" i="1"/>
  <c r="D547" i="1" s="1"/>
  <c r="C546" i="1"/>
  <c r="D546" i="1" s="1"/>
  <c r="C545" i="1"/>
  <c r="D545" i="1" s="1"/>
  <c r="C544" i="1"/>
  <c r="D544" i="1" s="1"/>
  <c r="C543" i="1"/>
  <c r="D543" i="1" s="1"/>
  <c r="C542" i="1"/>
  <c r="D542" i="1" s="1"/>
  <c r="C541" i="1"/>
  <c r="D541" i="1" s="1"/>
  <c r="C540" i="1"/>
  <c r="D540" i="1" s="1"/>
  <c r="C539" i="1"/>
  <c r="D539" i="1" s="1"/>
  <c r="C538" i="1"/>
  <c r="D538" i="1" s="1"/>
  <c r="C537" i="1"/>
  <c r="D537" i="1" s="1"/>
  <c r="C536" i="1"/>
  <c r="D536" i="1" s="1"/>
  <c r="C535" i="1"/>
  <c r="D535" i="1" s="1"/>
  <c r="C534" i="1"/>
  <c r="D534" i="1" s="1"/>
  <c r="C533" i="1"/>
  <c r="D533" i="1" s="1"/>
  <c r="C532" i="1"/>
  <c r="D532" i="1" s="1"/>
  <c r="C531" i="1"/>
  <c r="D531" i="1" s="1"/>
  <c r="C530" i="1"/>
  <c r="D530" i="1" s="1"/>
  <c r="C529" i="1"/>
  <c r="D529" i="1" s="1"/>
  <c r="C528" i="1"/>
  <c r="D528" i="1" s="1"/>
  <c r="C527" i="1"/>
  <c r="D527" i="1" s="1"/>
  <c r="C526" i="1"/>
  <c r="D526" i="1" s="1"/>
  <c r="C525" i="1"/>
  <c r="D525" i="1" s="1"/>
  <c r="C524" i="1"/>
  <c r="D524" i="1" s="1"/>
  <c r="C523" i="1"/>
  <c r="D523" i="1" s="1"/>
  <c r="C522" i="1"/>
  <c r="D522" i="1" s="1"/>
  <c r="C521" i="1"/>
  <c r="D521" i="1" s="1"/>
  <c r="C520" i="1"/>
  <c r="D520" i="1" s="1"/>
  <c r="C519" i="1"/>
  <c r="D519" i="1" s="1"/>
  <c r="C518" i="1"/>
  <c r="D518" i="1" s="1"/>
  <c r="C517" i="1"/>
  <c r="D517" i="1" s="1"/>
  <c r="C516" i="1"/>
  <c r="D516" i="1" s="1"/>
  <c r="C515" i="1"/>
  <c r="D515" i="1" s="1"/>
  <c r="C514" i="1"/>
  <c r="D514" i="1" s="1"/>
  <c r="C513" i="1"/>
  <c r="D513" i="1" s="1"/>
  <c r="C512" i="1"/>
  <c r="D512" i="1" s="1"/>
  <c r="C511" i="1"/>
  <c r="D511" i="1" s="1"/>
  <c r="C510" i="1"/>
  <c r="D510" i="1" s="1"/>
  <c r="C509" i="1"/>
  <c r="D509" i="1" s="1"/>
  <c r="C508" i="1"/>
  <c r="D508" i="1" s="1"/>
  <c r="C507" i="1"/>
  <c r="D507" i="1" s="1"/>
  <c r="C506" i="1"/>
  <c r="D506" i="1" s="1"/>
  <c r="C505" i="1"/>
  <c r="D505" i="1" s="1"/>
  <c r="C504" i="1"/>
  <c r="D504" i="1" s="1"/>
  <c r="C503" i="1"/>
  <c r="D503" i="1" s="1"/>
  <c r="C502" i="1"/>
  <c r="D502" i="1" s="1"/>
  <c r="C501" i="1"/>
  <c r="D501" i="1" s="1"/>
  <c r="C500" i="1"/>
  <c r="D500" i="1" s="1"/>
  <c r="C499" i="1"/>
  <c r="D499" i="1" s="1"/>
  <c r="C498" i="1"/>
  <c r="D498" i="1" s="1"/>
  <c r="C497" i="1"/>
  <c r="D497" i="1" s="1"/>
  <c r="C496" i="1"/>
  <c r="D496" i="1" s="1"/>
  <c r="C495" i="1"/>
  <c r="D495" i="1" s="1"/>
  <c r="C494" i="1"/>
  <c r="D494" i="1" s="1"/>
  <c r="C493" i="1"/>
  <c r="D493" i="1" s="1"/>
  <c r="C492" i="1"/>
  <c r="D492" i="1" s="1"/>
  <c r="C491" i="1"/>
  <c r="D491" i="1" s="1"/>
  <c r="C490" i="1"/>
  <c r="D490" i="1" s="1"/>
  <c r="C489" i="1"/>
  <c r="D489" i="1" s="1"/>
  <c r="C488" i="1"/>
  <c r="D488" i="1" s="1"/>
  <c r="C487" i="1"/>
  <c r="D487" i="1" s="1"/>
  <c r="C486" i="1"/>
  <c r="D486" i="1" s="1"/>
  <c r="C485" i="1"/>
  <c r="D485" i="1" s="1"/>
  <c r="C484" i="1"/>
  <c r="D484" i="1" s="1"/>
  <c r="C483" i="1"/>
  <c r="D483" i="1" s="1"/>
  <c r="C482" i="1"/>
  <c r="D482" i="1" s="1"/>
  <c r="C481" i="1"/>
  <c r="D481" i="1" s="1"/>
  <c r="C480" i="1"/>
  <c r="D480" i="1" s="1"/>
  <c r="C479" i="1"/>
  <c r="D479" i="1" s="1"/>
  <c r="C478" i="1"/>
  <c r="D478" i="1" s="1"/>
  <c r="C477" i="1"/>
  <c r="D477" i="1" s="1"/>
  <c r="C476" i="1"/>
  <c r="D476" i="1" s="1"/>
  <c r="C475" i="1"/>
  <c r="D475" i="1" s="1"/>
  <c r="C474" i="1"/>
  <c r="D474" i="1" s="1"/>
  <c r="C473" i="1"/>
  <c r="D473" i="1" s="1"/>
  <c r="C472" i="1"/>
  <c r="D472" i="1" s="1"/>
  <c r="C471" i="1"/>
  <c r="D471" i="1" s="1"/>
  <c r="C470" i="1"/>
  <c r="D470" i="1" s="1"/>
  <c r="C469" i="1"/>
  <c r="D469" i="1" s="1"/>
  <c r="C468" i="1"/>
  <c r="D468" i="1" s="1"/>
  <c r="C467" i="1"/>
  <c r="D467" i="1" s="1"/>
  <c r="C466" i="1"/>
  <c r="D466" i="1" s="1"/>
  <c r="C465" i="1"/>
  <c r="D465" i="1" s="1"/>
  <c r="C464" i="1"/>
  <c r="D464" i="1" s="1"/>
  <c r="C463" i="1"/>
  <c r="D463" i="1" s="1"/>
  <c r="C462" i="1"/>
  <c r="D462" i="1" s="1"/>
  <c r="C461" i="1"/>
  <c r="D461" i="1" s="1"/>
  <c r="C460" i="1"/>
  <c r="D460" i="1" s="1"/>
  <c r="C459" i="1"/>
  <c r="D459" i="1" s="1"/>
  <c r="C458" i="1"/>
  <c r="D458" i="1" s="1"/>
  <c r="C457" i="1"/>
  <c r="D457" i="1" s="1"/>
  <c r="C456" i="1"/>
  <c r="D456" i="1" s="1"/>
  <c r="C455" i="1"/>
  <c r="D455" i="1" s="1"/>
  <c r="C454" i="1"/>
  <c r="D454" i="1" s="1"/>
  <c r="C453" i="1"/>
  <c r="D453" i="1" s="1"/>
  <c r="C452" i="1"/>
  <c r="D452" i="1" s="1"/>
  <c r="C451" i="1"/>
  <c r="D451" i="1" s="1"/>
  <c r="C450" i="1"/>
  <c r="D450" i="1" s="1"/>
  <c r="C449" i="1"/>
  <c r="D449" i="1" s="1"/>
  <c r="C448" i="1"/>
  <c r="D448" i="1" s="1"/>
  <c r="C447" i="1"/>
  <c r="D447" i="1" s="1"/>
  <c r="C446" i="1"/>
  <c r="D446" i="1" s="1"/>
  <c r="C445" i="1"/>
  <c r="D445" i="1" s="1"/>
  <c r="C444" i="1"/>
  <c r="D444" i="1" s="1"/>
  <c r="C443" i="1"/>
  <c r="D443" i="1" s="1"/>
  <c r="C442" i="1"/>
  <c r="D442" i="1" s="1"/>
  <c r="C441" i="1"/>
  <c r="D441" i="1" s="1"/>
  <c r="C440" i="1"/>
  <c r="D440" i="1" s="1"/>
  <c r="C439" i="1"/>
  <c r="D439" i="1" s="1"/>
  <c r="C438" i="1"/>
  <c r="D438" i="1" s="1"/>
  <c r="C437" i="1"/>
  <c r="D437" i="1" s="1"/>
  <c r="C436" i="1"/>
  <c r="D436" i="1" s="1"/>
  <c r="C435" i="1"/>
  <c r="D435" i="1" s="1"/>
  <c r="C434" i="1"/>
  <c r="D434" i="1" s="1"/>
  <c r="C433" i="1"/>
  <c r="D433" i="1" s="1"/>
  <c r="C432" i="1"/>
  <c r="D432" i="1" s="1"/>
  <c r="C431" i="1"/>
  <c r="D431" i="1" s="1"/>
  <c r="C430" i="1"/>
  <c r="D430" i="1" s="1"/>
  <c r="C429" i="1"/>
  <c r="D429" i="1" s="1"/>
  <c r="C428" i="1"/>
  <c r="D428" i="1" s="1"/>
  <c r="C427" i="1"/>
  <c r="D427" i="1" s="1"/>
  <c r="C426" i="1"/>
  <c r="D426" i="1" s="1"/>
  <c r="C425" i="1"/>
  <c r="D425" i="1" s="1"/>
  <c r="C424" i="1"/>
  <c r="D424" i="1" s="1"/>
  <c r="C423" i="1"/>
  <c r="D423" i="1" s="1"/>
  <c r="C422" i="1"/>
  <c r="D422" i="1" s="1"/>
  <c r="C421" i="1"/>
  <c r="D421" i="1" s="1"/>
  <c r="C420" i="1"/>
  <c r="D420" i="1" s="1"/>
  <c r="C419" i="1"/>
  <c r="D419" i="1" s="1"/>
  <c r="C418" i="1"/>
  <c r="D418" i="1" s="1"/>
  <c r="C417" i="1"/>
  <c r="D417" i="1" s="1"/>
  <c r="C416" i="1"/>
  <c r="D416" i="1" s="1"/>
  <c r="C415" i="1"/>
  <c r="D415" i="1" s="1"/>
  <c r="C414" i="1"/>
  <c r="D414" i="1" s="1"/>
  <c r="C413" i="1"/>
  <c r="D413" i="1" s="1"/>
  <c r="C412" i="1"/>
  <c r="D412" i="1" s="1"/>
  <c r="C411" i="1"/>
  <c r="D411" i="1" s="1"/>
  <c r="C410" i="1"/>
  <c r="D410" i="1" s="1"/>
  <c r="C409" i="1"/>
  <c r="D409" i="1" s="1"/>
  <c r="C408" i="1"/>
  <c r="D408" i="1" s="1"/>
  <c r="C407" i="1"/>
  <c r="D407" i="1" s="1"/>
  <c r="C406" i="1"/>
  <c r="D406" i="1" s="1"/>
  <c r="C405" i="1"/>
  <c r="D405" i="1" s="1"/>
  <c r="C404" i="1"/>
  <c r="D404" i="1" s="1"/>
  <c r="C403" i="1"/>
  <c r="D403" i="1" s="1"/>
  <c r="C402" i="1"/>
  <c r="D402" i="1" s="1"/>
  <c r="C401" i="1"/>
  <c r="D401" i="1" s="1"/>
  <c r="C400" i="1"/>
  <c r="D400" i="1" s="1"/>
  <c r="C399" i="1"/>
  <c r="D399" i="1" s="1"/>
  <c r="C398" i="1"/>
  <c r="D398" i="1" s="1"/>
  <c r="C397" i="1"/>
  <c r="D397" i="1" s="1"/>
  <c r="C396" i="1"/>
  <c r="D396" i="1" s="1"/>
  <c r="C395" i="1"/>
  <c r="D395" i="1" s="1"/>
  <c r="C394" i="1"/>
  <c r="D394" i="1" s="1"/>
  <c r="C393" i="1"/>
  <c r="D393" i="1" s="1"/>
  <c r="C392" i="1"/>
  <c r="D392" i="1" s="1"/>
  <c r="C391" i="1"/>
  <c r="D391" i="1" s="1"/>
  <c r="C390" i="1"/>
  <c r="D390" i="1" s="1"/>
  <c r="C389" i="1"/>
  <c r="D389" i="1" s="1"/>
  <c r="C388" i="1"/>
  <c r="D388" i="1" s="1"/>
  <c r="C387" i="1"/>
  <c r="D387" i="1" s="1"/>
  <c r="C386" i="1"/>
  <c r="D386" i="1" s="1"/>
  <c r="C385" i="1"/>
  <c r="D385" i="1" s="1"/>
  <c r="C384" i="1"/>
  <c r="D384" i="1" s="1"/>
  <c r="C383" i="1"/>
  <c r="D383" i="1" s="1"/>
  <c r="C382" i="1"/>
  <c r="D382" i="1" s="1"/>
  <c r="C381" i="1"/>
  <c r="D381" i="1" s="1"/>
  <c r="C380" i="1"/>
  <c r="D380" i="1" s="1"/>
  <c r="C379" i="1"/>
  <c r="D379" i="1" s="1"/>
  <c r="C378" i="1"/>
  <c r="D378" i="1" s="1"/>
  <c r="C377" i="1"/>
  <c r="D377" i="1" s="1"/>
  <c r="C376" i="1"/>
  <c r="D376" i="1" s="1"/>
  <c r="C375" i="1"/>
  <c r="D375" i="1" s="1"/>
  <c r="C374" i="1"/>
  <c r="D374" i="1" s="1"/>
  <c r="C373" i="1"/>
  <c r="D373" i="1" s="1"/>
  <c r="C372" i="1"/>
  <c r="D372" i="1" s="1"/>
  <c r="C371" i="1"/>
  <c r="D371" i="1" s="1"/>
  <c r="C370" i="1"/>
  <c r="D370" i="1" s="1"/>
  <c r="C369" i="1"/>
  <c r="D369" i="1" s="1"/>
  <c r="C368" i="1"/>
  <c r="D368" i="1" s="1"/>
  <c r="C367" i="1"/>
  <c r="D367" i="1" s="1"/>
  <c r="C366" i="1"/>
  <c r="D366" i="1" s="1"/>
  <c r="C365" i="1"/>
  <c r="D365" i="1" s="1"/>
  <c r="C364" i="1"/>
  <c r="D364" i="1" s="1"/>
  <c r="C363" i="1"/>
  <c r="D363" i="1" s="1"/>
  <c r="C362" i="1"/>
  <c r="D362" i="1" s="1"/>
  <c r="C361" i="1"/>
  <c r="D361" i="1" s="1"/>
  <c r="C360" i="1"/>
  <c r="D360" i="1" s="1"/>
  <c r="C359" i="1"/>
  <c r="D359" i="1" s="1"/>
  <c r="C358" i="1"/>
  <c r="D358" i="1" s="1"/>
  <c r="C357" i="1"/>
  <c r="D357" i="1" s="1"/>
  <c r="C356" i="1"/>
  <c r="D356" i="1" s="1"/>
  <c r="C355" i="1"/>
  <c r="D355" i="1" s="1"/>
  <c r="C354" i="1"/>
  <c r="D354" i="1" s="1"/>
  <c r="C353" i="1"/>
  <c r="D353" i="1" s="1"/>
  <c r="C352" i="1"/>
  <c r="D352" i="1" s="1"/>
  <c r="C351" i="1"/>
  <c r="D351" i="1" s="1"/>
  <c r="C350" i="1"/>
  <c r="D350" i="1" s="1"/>
  <c r="C349" i="1"/>
  <c r="D349" i="1" s="1"/>
  <c r="C348" i="1"/>
  <c r="D348" i="1" s="1"/>
  <c r="C347" i="1"/>
  <c r="D347" i="1" s="1"/>
  <c r="C346" i="1"/>
  <c r="D346" i="1" s="1"/>
  <c r="C345" i="1"/>
  <c r="D345" i="1" s="1"/>
  <c r="C344" i="1"/>
  <c r="D344" i="1" s="1"/>
  <c r="C343" i="1"/>
  <c r="D343" i="1" s="1"/>
  <c r="C342" i="1"/>
  <c r="D342" i="1" s="1"/>
  <c r="C341" i="1"/>
  <c r="D341" i="1" s="1"/>
  <c r="C340" i="1"/>
  <c r="D340" i="1" s="1"/>
  <c r="C339" i="1"/>
  <c r="D339" i="1" s="1"/>
  <c r="C338" i="1"/>
  <c r="D338" i="1" s="1"/>
  <c r="C337" i="1"/>
  <c r="D337" i="1" s="1"/>
  <c r="C336" i="1"/>
  <c r="D336" i="1" s="1"/>
  <c r="C335" i="1"/>
  <c r="D335" i="1" s="1"/>
  <c r="C334" i="1"/>
  <c r="D334" i="1" s="1"/>
  <c r="C333" i="1"/>
  <c r="D333" i="1" s="1"/>
  <c r="C332" i="1"/>
  <c r="D332" i="1" s="1"/>
  <c r="C331" i="1"/>
  <c r="D331" i="1" s="1"/>
  <c r="C330" i="1"/>
  <c r="D330" i="1" s="1"/>
  <c r="C329" i="1"/>
  <c r="D329" i="1" s="1"/>
  <c r="C328" i="1"/>
  <c r="D328" i="1" s="1"/>
  <c r="C327" i="1"/>
  <c r="D327" i="1" s="1"/>
  <c r="C326" i="1"/>
  <c r="D326" i="1" s="1"/>
  <c r="C325" i="1"/>
  <c r="D325" i="1" s="1"/>
  <c r="C324" i="1"/>
  <c r="D324" i="1" s="1"/>
  <c r="C323" i="1"/>
  <c r="D323" i="1" s="1"/>
  <c r="C322" i="1"/>
  <c r="D322" i="1" s="1"/>
  <c r="C321" i="1"/>
  <c r="D321" i="1" s="1"/>
  <c r="C320" i="1"/>
  <c r="D320" i="1" s="1"/>
  <c r="C319" i="1"/>
  <c r="D319" i="1" s="1"/>
  <c r="C318" i="1"/>
  <c r="D318" i="1" s="1"/>
  <c r="C317" i="1"/>
  <c r="D317" i="1" s="1"/>
  <c r="C316" i="1"/>
  <c r="D316" i="1" s="1"/>
  <c r="C315" i="1"/>
  <c r="D315" i="1" s="1"/>
  <c r="C314" i="1"/>
  <c r="D314" i="1" s="1"/>
  <c r="C313" i="1"/>
  <c r="D313" i="1" s="1"/>
  <c r="C312" i="1"/>
  <c r="D312" i="1" s="1"/>
  <c r="C311" i="1"/>
  <c r="D311" i="1" s="1"/>
  <c r="C310" i="1"/>
  <c r="D310" i="1" s="1"/>
  <c r="C309" i="1"/>
  <c r="D309" i="1" s="1"/>
  <c r="C308" i="1"/>
  <c r="D308" i="1" s="1"/>
  <c r="C307" i="1"/>
  <c r="D307" i="1" s="1"/>
  <c r="C306" i="1"/>
  <c r="D306" i="1" s="1"/>
  <c r="C305" i="1"/>
  <c r="D305" i="1" s="1"/>
  <c r="C304" i="1"/>
  <c r="D304" i="1" s="1"/>
  <c r="C303" i="1"/>
  <c r="D303" i="1" s="1"/>
  <c r="C302" i="1"/>
  <c r="D302" i="1" s="1"/>
  <c r="C301" i="1"/>
  <c r="D301" i="1" s="1"/>
  <c r="C300" i="1"/>
  <c r="D300" i="1" s="1"/>
  <c r="C299" i="1"/>
  <c r="D299" i="1" s="1"/>
  <c r="C298" i="1"/>
  <c r="D298" i="1" s="1"/>
  <c r="C297" i="1"/>
  <c r="D297" i="1" s="1"/>
  <c r="C296" i="1"/>
  <c r="D296" i="1" s="1"/>
  <c r="C295" i="1"/>
  <c r="D295" i="1" s="1"/>
  <c r="C294" i="1"/>
  <c r="D294" i="1" s="1"/>
  <c r="C293" i="1"/>
  <c r="D293" i="1" s="1"/>
  <c r="C292" i="1"/>
  <c r="D292" i="1" s="1"/>
  <c r="C291" i="1"/>
  <c r="D291" i="1" s="1"/>
  <c r="C290" i="1"/>
  <c r="D290" i="1" s="1"/>
  <c r="C289" i="1"/>
  <c r="D289" i="1" s="1"/>
  <c r="C288" i="1"/>
  <c r="D288" i="1" s="1"/>
  <c r="C287" i="1"/>
  <c r="D287" i="1" s="1"/>
  <c r="C286" i="1"/>
  <c r="D286" i="1" s="1"/>
  <c r="C285" i="1"/>
  <c r="D285" i="1" s="1"/>
  <c r="C284" i="1"/>
  <c r="D284" i="1" s="1"/>
  <c r="C283" i="1"/>
  <c r="D283" i="1" s="1"/>
  <c r="C282" i="1"/>
  <c r="D282" i="1" s="1"/>
  <c r="C281" i="1"/>
  <c r="D281" i="1" s="1"/>
  <c r="C280" i="1"/>
  <c r="D280" i="1" s="1"/>
  <c r="C279" i="1"/>
  <c r="D279" i="1" s="1"/>
  <c r="C278" i="1"/>
  <c r="D278" i="1" s="1"/>
  <c r="C277" i="1"/>
  <c r="D277" i="1" s="1"/>
  <c r="C276" i="1"/>
  <c r="D276" i="1" s="1"/>
  <c r="C275" i="1"/>
  <c r="D275" i="1" s="1"/>
  <c r="C274" i="1"/>
  <c r="D274" i="1" s="1"/>
  <c r="C273" i="1"/>
  <c r="D273" i="1" s="1"/>
  <c r="C272" i="1"/>
  <c r="D272" i="1" s="1"/>
  <c r="C271" i="1"/>
  <c r="D271" i="1" s="1"/>
  <c r="C270" i="1"/>
  <c r="D270" i="1" s="1"/>
  <c r="C269" i="1"/>
  <c r="D269" i="1" s="1"/>
  <c r="C268" i="1"/>
  <c r="D268" i="1" s="1"/>
  <c r="C267" i="1"/>
  <c r="D267" i="1" s="1"/>
  <c r="C266" i="1"/>
  <c r="D266" i="1" s="1"/>
  <c r="C265" i="1"/>
  <c r="D265" i="1" s="1"/>
  <c r="C264" i="1"/>
  <c r="D264" i="1" s="1"/>
  <c r="C263" i="1"/>
  <c r="D263" i="1" s="1"/>
  <c r="C262" i="1"/>
  <c r="D262" i="1" s="1"/>
  <c r="C261" i="1"/>
  <c r="D261" i="1" s="1"/>
  <c r="C260" i="1"/>
  <c r="D260" i="1" s="1"/>
  <c r="C259" i="1"/>
  <c r="D259" i="1" s="1"/>
  <c r="C258" i="1"/>
  <c r="D258" i="1" s="1"/>
  <c r="C257" i="1"/>
  <c r="D257" i="1" s="1"/>
  <c r="C256" i="1"/>
  <c r="D256" i="1" s="1"/>
  <c r="C255" i="1"/>
  <c r="D255" i="1" s="1"/>
  <c r="C254" i="1"/>
  <c r="D254" i="1" s="1"/>
  <c r="C253" i="1"/>
  <c r="D253" i="1" s="1"/>
  <c r="C252" i="1"/>
  <c r="D252" i="1" s="1"/>
  <c r="C251" i="1"/>
  <c r="D251" i="1" s="1"/>
  <c r="C250" i="1"/>
  <c r="D250" i="1" s="1"/>
  <c r="C249" i="1"/>
  <c r="D249" i="1" s="1"/>
  <c r="C248" i="1"/>
  <c r="D248" i="1" s="1"/>
  <c r="C247" i="1"/>
  <c r="D247" i="1" s="1"/>
  <c r="C246" i="1"/>
  <c r="D246" i="1" s="1"/>
  <c r="C245" i="1"/>
  <c r="D245" i="1" s="1"/>
  <c r="C244" i="1"/>
  <c r="D244" i="1" s="1"/>
  <c r="C243" i="1"/>
  <c r="D243" i="1" s="1"/>
  <c r="C242" i="1"/>
  <c r="D242" i="1" s="1"/>
  <c r="C241" i="1"/>
  <c r="D241" i="1" s="1"/>
  <c r="C240" i="1"/>
  <c r="D240" i="1" s="1"/>
  <c r="C239" i="1"/>
  <c r="D239" i="1" s="1"/>
  <c r="C238" i="1"/>
  <c r="D238" i="1" s="1"/>
  <c r="C237" i="1"/>
  <c r="D237" i="1" s="1"/>
  <c r="C236" i="1"/>
  <c r="D236" i="1" s="1"/>
  <c r="C235" i="1"/>
  <c r="D235" i="1" s="1"/>
  <c r="C234" i="1"/>
  <c r="D234" i="1" s="1"/>
  <c r="C233" i="1"/>
  <c r="D233" i="1" s="1"/>
  <c r="C232" i="1"/>
  <c r="D232" i="1" s="1"/>
  <c r="C231" i="1"/>
  <c r="D231" i="1" s="1"/>
  <c r="C230" i="1"/>
  <c r="D230" i="1" s="1"/>
  <c r="C229" i="1"/>
  <c r="D229" i="1" s="1"/>
  <c r="C228" i="1"/>
  <c r="D228" i="1" s="1"/>
  <c r="C227" i="1"/>
  <c r="D227" i="1" s="1"/>
  <c r="C226" i="1"/>
  <c r="D226" i="1" s="1"/>
  <c r="C225" i="1"/>
  <c r="D225" i="1" s="1"/>
  <c r="C224" i="1"/>
  <c r="D224" i="1" s="1"/>
  <c r="C223" i="1"/>
  <c r="D223" i="1" s="1"/>
  <c r="C222" i="1"/>
  <c r="D222" i="1" s="1"/>
  <c r="C221" i="1"/>
  <c r="D221" i="1" s="1"/>
  <c r="C220" i="1"/>
  <c r="D220" i="1" s="1"/>
  <c r="C219" i="1"/>
  <c r="D219" i="1" s="1"/>
  <c r="C218" i="1"/>
  <c r="D218" i="1" s="1"/>
  <c r="C217" i="1"/>
  <c r="D217" i="1" s="1"/>
  <c r="C216" i="1"/>
  <c r="D216" i="1" s="1"/>
  <c r="C215" i="1"/>
  <c r="D215" i="1" s="1"/>
  <c r="C214" i="1"/>
  <c r="D214" i="1" s="1"/>
  <c r="C213" i="1"/>
  <c r="D213" i="1" s="1"/>
  <c r="C212" i="1"/>
  <c r="D212" i="1" s="1"/>
  <c r="C211" i="1"/>
  <c r="D211" i="1" s="1"/>
  <c r="C210" i="1"/>
  <c r="D210" i="1" s="1"/>
  <c r="C209" i="1"/>
  <c r="D209" i="1" s="1"/>
  <c r="C208" i="1"/>
  <c r="D208" i="1" s="1"/>
  <c r="C207" i="1"/>
  <c r="D207" i="1" s="1"/>
  <c r="C206" i="1"/>
  <c r="D206" i="1" s="1"/>
  <c r="C205" i="1"/>
  <c r="D205" i="1" s="1"/>
  <c r="C204" i="1"/>
  <c r="D204" i="1" s="1"/>
  <c r="C203" i="1"/>
  <c r="D203" i="1" s="1"/>
  <c r="C202" i="1"/>
  <c r="D202" i="1" s="1"/>
  <c r="C201" i="1"/>
  <c r="D201" i="1" s="1"/>
  <c r="C200" i="1"/>
  <c r="D200" i="1" s="1"/>
  <c r="C199" i="1"/>
  <c r="D199" i="1" s="1"/>
  <c r="C198" i="1"/>
  <c r="D198" i="1" s="1"/>
  <c r="C197" i="1"/>
  <c r="D197" i="1" s="1"/>
  <c r="C196" i="1"/>
  <c r="D196" i="1" s="1"/>
  <c r="C195" i="1"/>
  <c r="D195" i="1" s="1"/>
  <c r="C194" i="1"/>
  <c r="D194" i="1" s="1"/>
  <c r="C193" i="1"/>
  <c r="D193" i="1" s="1"/>
  <c r="C192" i="1"/>
  <c r="D192" i="1" s="1"/>
  <c r="C191" i="1"/>
  <c r="D191" i="1" s="1"/>
  <c r="C190" i="1"/>
  <c r="D190" i="1" s="1"/>
  <c r="C189" i="1"/>
  <c r="D189" i="1" s="1"/>
  <c r="C188" i="1"/>
  <c r="D188" i="1" s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159" i="1"/>
  <c r="D159" i="1" s="1"/>
  <c r="C158" i="1"/>
  <c r="D158" i="1" s="1"/>
  <c r="C157" i="1"/>
  <c r="D157" i="1" s="1"/>
  <c r="C156" i="1"/>
  <c r="D156" i="1" s="1"/>
  <c r="C155" i="1"/>
  <c r="D155" i="1" s="1"/>
  <c r="C154" i="1"/>
  <c r="D154" i="1" s="1"/>
  <c r="C153" i="1"/>
  <c r="D153" i="1" s="1"/>
  <c r="C152" i="1"/>
  <c r="D152" i="1" s="1"/>
  <c r="C151" i="1"/>
  <c r="D151" i="1" s="1"/>
  <c r="C150" i="1"/>
  <c r="D150" i="1" s="1"/>
  <c r="C149" i="1"/>
  <c r="D149" i="1" s="1"/>
  <c r="C148" i="1"/>
  <c r="D148" i="1" s="1"/>
  <c r="C147" i="1"/>
  <c r="D147" i="1" s="1"/>
  <c r="C146" i="1"/>
  <c r="D146" i="1" s="1"/>
  <c r="C145" i="1"/>
  <c r="D145" i="1" s="1"/>
  <c r="C144" i="1"/>
  <c r="D144" i="1" s="1"/>
  <c r="C143" i="1"/>
  <c r="D143" i="1" s="1"/>
  <c r="C142" i="1"/>
  <c r="D142" i="1" s="1"/>
  <c r="C141" i="1"/>
  <c r="D141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30" i="1"/>
  <c r="D130" i="1" s="1"/>
  <c r="C129" i="1"/>
  <c r="D129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16" i="1"/>
  <c r="D116" i="1" s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C101" i="1"/>
  <c r="D101" i="1" s="1"/>
  <c r="C100" i="1"/>
  <c r="D100" i="1" s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C93" i="1"/>
  <c r="D93" i="1" s="1"/>
  <c r="C92" i="1"/>
  <c r="D92" i="1" s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C85" i="1"/>
  <c r="D85" i="1" s="1"/>
  <c r="C84" i="1"/>
  <c r="D84" i="1" s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C69" i="1"/>
  <c r="D69" i="1" s="1"/>
  <c r="C68" i="1"/>
  <c r="D68" i="1" s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60" i="1"/>
  <c r="D60" i="1" s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C53" i="1"/>
  <c r="D53" i="1" s="1"/>
  <c r="C52" i="1"/>
  <c r="D52" i="1" s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C45" i="1"/>
  <c r="D45" i="1" s="1"/>
  <c r="C44" i="1"/>
  <c r="D44" i="1" s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D5" i="1" s="1"/>
  <c r="C4" i="1"/>
  <c r="D4" i="1" s="1"/>
  <c r="C3" i="1"/>
  <c r="D3" i="1" s="1"/>
  <c r="C2" i="1"/>
  <c r="D2" i="1" s="1"/>
  <c r="J5774" i="1" l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2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9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1054" i="1"/>
  <c r="H1062" i="1"/>
  <c r="H1070" i="1"/>
  <c r="H1078" i="1"/>
  <c r="H9" i="1"/>
  <c r="H17" i="1"/>
  <c r="H25" i="1"/>
  <c r="H33" i="1"/>
  <c r="H41" i="1"/>
  <c r="H49" i="1"/>
  <c r="H57" i="1"/>
  <c r="H65" i="1"/>
  <c r="H7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2" i="1"/>
  <c r="H700" i="1"/>
  <c r="H708" i="1"/>
  <c r="H716" i="1"/>
  <c r="H724" i="1"/>
  <c r="H732" i="1"/>
  <c r="H740" i="1"/>
  <c r="H748" i="1"/>
  <c r="H756" i="1"/>
  <c r="H764" i="1"/>
  <c r="H772" i="1"/>
  <c r="H780" i="1"/>
  <c r="H788" i="1"/>
  <c r="H796" i="1"/>
  <c r="H804" i="1"/>
  <c r="H812" i="1"/>
  <c r="H820" i="1"/>
  <c r="H828" i="1"/>
  <c r="H836" i="1"/>
  <c r="H844" i="1"/>
  <c r="H852" i="1"/>
  <c r="H860" i="1"/>
  <c r="H868" i="1"/>
  <c r="H876" i="1"/>
  <c r="H884" i="1"/>
  <c r="H892" i="1"/>
  <c r="H7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650" i="1"/>
  <c r="H658" i="1"/>
  <c r="H666" i="1"/>
  <c r="H674" i="1"/>
  <c r="H682" i="1"/>
  <c r="H690" i="1"/>
  <c r="H698" i="1"/>
  <c r="H706" i="1"/>
  <c r="H714" i="1"/>
  <c r="H722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5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317" i="1"/>
  <c r="H325" i="1"/>
  <c r="H333" i="1"/>
  <c r="H341" i="1"/>
  <c r="H349" i="1"/>
  <c r="H357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11" i="1"/>
  <c r="H43" i="1"/>
  <c r="H75" i="1"/>
  <c r="H107" i="1"/>
  <c r="H139" i="1"/>
  <c r="H171" i="1"/>
  <c r="H203" i="1"/>
  <c r="H235" i="1"/>
  <c r="H267" i="1"/>
  <c r="H299" i="1"/>
  <c r="H331" i="1"/>
  <c r="H363" i="1"/>
  <c r="H395" i="1"/>
  <c r="H427" i="1"/>
  <c r="H459" i="1"/>
  <c r="H491" i="1"/>
  <c r="H523" i="1"/>
  <c r="H555" i="1"/>
  <c r="H587" i="1"/>
  <c r="H619" i="1"/>
  <c r="H651" i="1"/>
  <c r="H683" i="1"/>
  <c r="H715" i="1"/>
  <c r="H747" i="1"/>
  <c r="H777" i="1"/>
  <c r="H792" i="1"/>
  <c r="H827" i="1"/>
  <c r="H841" i="1"/>
  <c r="H856" i="1"/>
  <c r="H891" i="1"/>
  <c r="H909" i="1"/>
  <c r="H916" i="1"/>
  <c r="H923" i="1"/>
  <c r="H941" i="1"/>
  <c r="H948" i="1"/>
  <c r="H955" i="1"/>
  <c r="H973" i="1"/>
  <c r="H980" i="1"/>
  <c r="H987" i="1"/>
  <c r="H1005" i="1"/>
  <c r="H1012" i="1"/>
  <c r="H1019" i="1"/>
  <c r="H1037" i="1"/>
  <c r="H1044" i="1"/>
  <c r="H1051" i="1"/>
  <c r="H1069" i="1"/>
  <c r="H1076" i="1"/>
  <c r="H1083" i="1"/>
  <c r="H1089" i="1"/>
  <c r="H1097" i="1"/>
  <c r="H1105" i="1"/>
  <c r="H1113" i="1"/>
  <c r="H1121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257" i="1"/>
  <c r="H1265" i="1"/>
  <c r="H1273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1409" i="1"/>
  <c r="H1417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897" i="1"/>
  <c r="H1905" i="1"/>
  <c r="H1913" i="1"/>
  <c r="H1921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2193" i="1"/>
  <c r="H2201" i="1"/>
  <c r="H24" i="1"/>
  <c r="H56" i="1"/>
  <c r="H88" i="1"/>
  <c r="H120" i="1"/>
  <c r="H152" i="1"/>
  <c r="H184" i="1"/>
  <c r="H216" i="1"/>
  <c r="H248" i="1"/>
  <c r="H280" i="1"/>
  <c r="H312" i="1"/>
  <c r="H344" i="1"/>
  <c r="H376" i="1"/>
  <c r="H408" i="1"/>
  <c r="H440" i="1"/>
  <c r="H472" i="1"/>
  <c r="H504" i="1"/>
  <c r="H536" i="1"/>
  <c r="H568" i="1"/>
  <c r="H600" i="1"/>
  <c r="H632" i="1"/>
  <c r="H664" i="1"/>
  <c r="H696" i="1"/>
  <c r="H728" i="1"/>
  <c r="H760" i="1"/>
  <c r="H785" i="1"/>
  <c r="H800" i="1"/>
  <c r="H835" i="1"/>
  <c r="H849" i="1"/>
  <c r="H864" i="1"/>
  <c r="H913" i="1"/>
  <c r="H920" i="1"/>
  <c r="H927" i="1"/>
  <c r="H945" i="1"/>
  <c r="H952" i="1"/>
  <c r="H959" i="1"/>
  <c r="H977" i="1"/>
  <c r="H984" i="1"/>
  <c r="H991" i="1"/>
  <c r="H1009" i="1"/>
  <c r="H1016" i="1"/>
  <c r="H1023" i="1"/>
  <c r="H1041" i="1"/>
  <c r="H1048" i="1"/>
  <c r="H1055" i="1"/>
  <c r="H1073" i="1"/>
  <c r="H1080" i="1"/>
  <c r="H1092" i="1"/>
  <c r="H1100" i="1"/>
  <c r="H1108" i="1"/>
  <c r="H1116" i="1"/>
  <c r="H1124" i="1"/>
  <c r="H1132" i="1"/>
  <c r="H1140" i="1"/>
  <c r="H1148" i="1"/>
  <c r="H1156" i="1"/>
  <c r="H1164" i="1"/>
  <c r="H1172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35" i="1"/>
  <c r="H67" i="1"/>
  <c r="H99" i="1"/>
  <c r="H131" i="1"/>
  <c r="H163" i="1"/>
  <c r="H195" i="1"/>
  <c r="H227" i="1"/>
  <c r="H259" i="1"/>
  <c r="H291" i="1"/>
  <c r="H323" i="1"/>
  <c r="H355" i="1"/>
  <c r="H387" i="1"/>
  <c r="H419" i="1"/>
  <c r="H451" i="1"/>
  <c r="H483" i="1"/>
  <c r="H515" i="1"/>
  <c r="H547" i="1"/>
  <c r="H579" i="1"/>
  <c r="H611" i="1"/>
  <c r="H643" i="1"/>
  <c r="H675" i="1"/>
  <c r="H707" i="1"/>
  <c r="H739" i="1"/>
  <c r="H771" i="1"/>
  <c r="H779" i="1"/>
  <c r="H793" i="1"/>
  <c r="H808" i="1"/>
  <c r="H843" i="1"/>
  <c r="H857" i="1"/>
  <c r="H872" i="1"/>
  <c r="H917" i="1"/>
  <c r="H924" i="1"/>
  <c r="H931" i="1"/>
  <c r="H949" i="1"/>
  <c r="H956" i="1"/>
  <c r="H963" i="1"/>
  <c r="H981" i="1"/>
  <c r="H988" i="1"/>
  <c r="H995" i="1"/>
  <c r="H1013" i="1"/>
  <c r="H1020" i="1"/>
  <c r="H1027" i="1"/>
  <c r="H1045" i="1"/>
  <c r="H1052" i="1"/>
  <c r="H1059" i="1"/>
  <c r="H1077" i="1"/>
  <c r="H1084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1263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407" i="1"/>
  <c r="H1415" i="1"/>
  <c r="H1423" i="1"/>
  <c r="H1431" i="1"/>
  <c r="H1439" i="1"/>
  <c r="H1447" i="1"/>
  <c r="H1455" i="1"/>
  <c r="H1463" i="1"/>
  <c r="H1471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6" i="1"/>
  <c r="H48" i="1"/>
  <c r="H80" i="1"/>
  <c r="H112" i="1"/>
  <c r="H144" i="1"/>
  <c r="H176" i="1"/>
  <c r="H208" i="1"/>
  <c r="H240" i="1"/>
  <c r="H272" i="1"/>
  <c r="H304" i="1"/>
  <c r="H336" i="1"/>
  <c r="H368" i="1"/>
  <c r="H400" i="1"/>
  <c r="H432" i="1"/>
  <c r="H464" i="1"/>
  <c r="H496" i="1"/>
  <c r="H528" i="1"/>
  <c r="H560" i="1"/>
  <c r="H592" i="1"/>
  <c r="H624" i="1"/>
  <c r="H656" i="1"/>
  <c r="H688" i="1"/>
  <c r="H720" i="1"/>
  <c r="H752" i="1"/>
  <c r="H787" i="1"/>
  <c r="H801" i="1"/>
  <c r="H816" i="1"/>
  <c r="H851" i="1"/>
  <c r="H865" i="1"/>
  <c r="H880" i="1"/>
  <c r="H899" i="1"/>
  <c r="H903" i="1"/>
  <c r="H921" i="1"/>
  <c r="H928" i="1"/>
  <c r="H935" i="1"/>
  <c r="H953" i="1"/>
  <c r="H960" i="1"/>
  <c r="H967" i="1"/>
  <c r="H985" i="1"/>
  <c r="H992" i="1"/>
  <c r="H999" i="1"/>
  <c r="H1017" i="1"/>
  <c r="H1024" i="1"/>
  <c r="H1031" i="1"/>
  <c r="H1049" i="1"/>
  <c r="H1056" i="1"/>
  <c r="H1063" i="1"/>
  <c r="H1081" i="1"/>
  <c r="H1090" i="1"/>
  <c r="H1098" i="1"/>
  <c r="H1106" i="1"/>
  <c r="H1114" i="1"/>
  <c r="H1122" i="1"/>
  <c r="H1130" i="1"/>
  <c r="H1138" i="1"/>
  <c r="H1146" i="1"/>
  <c r="H1154" i="1"/>
  <c r="H1162" i="1"/>
  <c r="H1170" i="1"/>
  <c r="H1178" i="1"/>
  <c r="H1186" i="1"/>
  <c r="H1194" i="1"/>
  <c r="H1202" i="1"/>
  <c r="H1210" i="1"/>
  <c r="H1218" i="1"/>
  <c r="H1226" i="1"/>
  <c r="H1234" i="1"/>
  <c r="H1242" i="1"/>
  <c r="H1250" i="1"/>
  <c r="H1258" i="1"/>
  <c r="H1266" i="1"/>
  <c r="H1274" i="1"/>
  <c r="H1282" i="1"/>
  <c r="H1290" i="1"/>
  <c r="H1298" i="1"/>
  <c r="H1306" i="1"/>
  <c r="H1314" i="1"/>
  <c r="H1322" i="1"/>
  <c r="H1330" i="1"/>
  <c r="H1338" i="1"/>
  <c r="H1346" i="1"/>
  <c r="H1354" i="1"/>
  <c r="H1362" i="1"/>
  <c r="H1370" i="1"/>
  <c r="H1378" i="1"/>
  <c r="H1386" i="1"/>
  <c r="H1394" i="1"/>
  <c r="H1402" i="1"/>
  <c r="H1410" i="1"/>
  <c r="H1418" i="1"/>
  <c r="H1426" i="1"/>
  <c r="H1434" i="1"/>
  <c r="H1442" i="1"/>
  <c r="H1450" i="1"/>
  <c r="H1458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866" i="1"/>
  <c r="H1874" i="1"/>
  <c r="H1882" i="1"/>
  <c r="H1890" i="1"/>
  <c r="H1898" i="1"/>
  <c r="H1906" i="1"/>
  <c r="H1914" i="1"/>
  <c r="H1922" i="1"/>
  <c r="H1930" i="1"/>
  <c r="H1938" i="1"/>
  <c r="H1946" i="1"/>
  <c r="H1954" i="1"/>
  <c r="H1962" i="1"/>
  <c r="H1970" i="1"/>
  <c r="H1978" i="1"/>
  <c r="H1986" i="1"/>
  <c r="H8" i="1"/>
  <c r="H40" i="1"/>
  <c r="H72" i="1"/>
  <c r="H104" i="1"/>
  <c r="H136" i="1"/>
  <c r="H168" i="1"/>
  <c r="H200" i="1"/>
  <c r="H232" i="1"/>
  <c r="H264" i="1"/>
  <c r="H296" i="1"/>
  <c r="H328" i="1"/>
  <c r="H360" i="1"/>
  <c r="H392" i="1"/>
  <c r="H424" i="1"/>
  <c r="H456" i="1"/>
  <c r="H488" i="1"/>
  <c r="H520" i="1"/>
  <c r="H552" i="1"/>
  <c r="H584" i="1"/>
  <c r="H616" i="1"/>
  <c r="H648" i="1"/>
  <c r="H680" i="1"/>
  <c r="H712" i="1"/>
  <c r="H744" i="1"/>
  <c r="H803" i="1"/>
  <c r="H817" i="1"/>
  <c r="H832" i="1"/>
  <c r="H867" i="1"/>
  <c r="H881" i="1"/>
  <c r="H896" i="1"/>
  <c r="H900" i="1"/>
  <c r="H904" i="1"/>
  <c r="H911" i="1"/>
  <c r="H929" i="1"/>
  <c r="H936" i="1"/>
  <c r="H943" i="1"/>
  <c r="H961" i="1"/>
  <c r="H968" i="1"/>
  <c r="H975" i="1"/>
  <c r="H993" i="1"/>
  <c r="H1000" i="1"/>
  <c r="H1007" i="1"/>
  <c r="H1025" i="1"/>
  <c r="H1032" i="1"/>
  <c r="H1039" i="1"/>
  <c r="H1057" i="1"/>
  <c r="H1064" i="1"/>
  <c r="H1071" i="1"/>
  <c r="H1088" i="1"/>
  <c r="H1096" i="1"/>
  <c r="H1104" i="1"/>
  <c r="H1112" i="1"/>
  <c r="H1120" i="1"/>
  <c r="H1128" i="1"/>
  <c r="H1136" i="1"/>
  <c r="H1144" i="1"/>
  <c r="H1152" i="1"/>
  <c r="H1160" i="1"/>
  <c r="H1168" i="1"/>
  <c r="H1176" i="1"/>
  <c r="H1184" i="1"/>
  <c r="H1192" i="1"/>
  <c r="H1200" i="1"/>
  <c r="H1208" i="1"/>
  <c r="H1216" i="1"/>
  <c r="H1224" i="1"/>
  <c r="H1232" i="1"/>
  <c r="H1240" i="1"/>
  <c r="H1248" i="1"/>
  <c r="H1256" i="1"/>
  <c r="H1264" i="1"/>
  <c r="H1272" i="1"/>
  <c r="H1280" i="1"/>
  <c r="H1288" i="1"/>
  <c r="H1296" i="1"/>
  <c r="H1304" i="1"/>
  <c r="H1312" i="1"/>
  <c r="H1320" i="1"/>
  <c r="H1328" i="1"/>
  <c r="H1336" i="1"/>
  <c r="H1344" i="1"/>
  <c r="H1352" i="1"/>
  <c r="H1360" i="1"/>
  <c r="H1368" i="1"/>
  <c r="H1376" i="1"/>
  <c r="H1384" i="1"/>
  <c r="H1392" i="1"/>
  <c r="H1400" i="1"/>
  <c r="H1408" i="1"/>
  <c r="H1416" i="1"/>
  <c r="H1424" i="1"/>
  <c r="H1432" i="1"/>
  <c r="H1440" i="1"/>
  <c r="H1448" i="1"/>
  <c r="H1456" i="1"/>
  <c r="H1464" i="1"/>
  <c r="H1472" i="1"/>
  <c r="H1480" i="1"/>
  <c r="H1488" i="1"/>
  <c r="H1496" i="1"/>
  <c r="H1504" i="1"/>
  <c r="H1512" i="1"/>
  <c r="H1520" i="1"/>
  <c r="H1528" i="1"/>
  <c r="H1536" i="1"/>
  <c r="H1544" i="1"/>
  <c r="H1552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688" i="1"/>
  <c r="H1696" i="1"/>
  <c r="H1704" i="1"/>
  <c r="H1712" i="1"/>
  <c r="H1720" i="1"/>
  <c r="H1728" i="1"/>
  <c r="H1736" i="1"/>
  <c r="H1744" i="1"/>
  <c r="H1752" i="1"/>
  <c r="H1760" i="1"/>
  <c r="H1768" i="1"/>
  <c r="H1776" i="1"/>
  <c r="H1784" i="1"/>
  <c r="H1792" i="1"/>
  <c r="H1800" i="1"/>
  <c r="H1808" i="1"/>
  <c r="H1816" i="1"/>
  <c r="H1824" i="1"/>
  <c r="H1832" i="1"/>
  <c r="H1840" i="1"/>
  <c r="H1848" i="1"/>
  <c r="H1856" i="1"/>
  <c r="H1864" i="1"/>
  <c r="H1872" i="1"/>
  <c r="H1880" i="1"/>
  <c r="H1888" i="1"/>
  <c r="H1896" i="1"/>
  <c r="H1904" i="1"/>
  <c r="H1912" i="1"/>
  <c r="H1920" i="1"/>
  <c r="H1928" i="1"/>
  <c r="H1936" i="1"/>
  <c r="H1944" i="1"/>
  <c r="H1952" i="1"/>
  <c r="H1960" i="1"/>
  <c r="H1968" i="1"/>
  <c r="H1976" i="1"/>
  <c r="H1984" i="1"/>
  <c r="H1992" i="1"/>
  <c r="H2000" i="1"/>
  <c r="H2008" i="1"/>
  <c r="H2016" i="1"/>
  <c r="H2024" i="1"/>
  <c r="H2032" i="1"/>
  <c r="H2040" i="1"/>
  <c r="H2048" i="1"/>
  <c r="H2056" i="1"/>
  <c r="H2064" i="1"/>
  <c r="H2072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2192" i="1"/>
  <c r="H2200" i="1"/>
  <c r="H2208" i="1"/>
  <c r="H2216" i="1"/>
  <c r="H2224" i="1"/>
  <c r="H2232" i="1"/>
  <c r="H2240" i="1"/>
  <c r="H2248" i="1"/>
  <c r="H2256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19" i="1"/>
  <c r="H51" i="1"/>
  <c r="H83" i="1"/>
  <c r="H115" i="1"/>
  <c r="H147" i="1"/>
  <c r="H179" i="1"/>
  <c r="H211" i="1"/>
  <c r="H243" i="1"/>
  <c r="H275" i="1"/>
  <c r="H307" i="1"/>
  <c r="H339" i="1"/>
  <c r="H371" i="1"/>
  <c r="H403" i="1"/>
  <c r="H435" i="1"/>
  <c r="H467" i="1"/>
  <c r="H499" i="1"/>
  <c r="H531" i="1"/>
  <c r="H563" i="1"/>
  <c r="H595" i="1"/>
  <c r="H627" i="1"/>
  <c r="H659" i="1"/>
  <c r="H691" i="1"/>
  <c r="H723" i="1"/>
  <c r="H755" i="1"/>
  <c r="H776" i="1"/>
  <c r="H811" i="1"/>
  <c r="H825" i="1"/>
  <c r="H840" i="1"/>
  <c r="H875" i="1"/>
  <c r="H889" i="1"/>
  <c r="H901" i="1"/>
  <c r="H908" i="1"/>
  <c r="H915" i="1"/>
  <c r="H933" i="1"/>
  <c r="H940" i="1"/>
  <c r="H947" i="1"/>
  <c r="H965" i="1"/>
  <c r="H972" i="1"/>
  <c r="H979" i="1"/>
  <c r="H997" i="1"/>
  <c r="H1004" i="1"/>
  <c r="H1011" i="1"/>
  <c r="H1029" i="1"/>
  <c r="H1036" i="1"/>
  <c r="H1043" i="1"/>
  <c r="H1061" i="1"/>
  <c r="H1068" i="1"/>
  <c r="H1075" i="1"/>
  <c r="H1091" i="1"/>
  <c r="H1099" i="1"/>
  <c r="H1107" i="1"/>
  <c r="H1115" i="1"/>
  <c r="H1123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23" i="1"/>
  <c r="H251" i="1"/>
  <c r="H379" i="1"/>
  <c r="H507" i="1"/>
  <c r="H635" i="1"/>
  <c r="H763" i="1"/>
  <c r="H795" i="1"/>
  <c r="H824" i="1"/>
  <c r="H932" i="1"/>
  <c r="H989" i="1"/>
  <c r="H1003" i="1"/>
  <c r="H1060" i="1"/>
  <c r="H1109" i="1"/>
  <c r="H1141" i="1"/>
  <c r="H1173" i="1"/>
  <c r="H1205" i="1"/>
  <c r="H1237" i="1"/>
  <c r="H1269" i="1"/>
  <c r="H1301" i="1"/>
  <c r="H1333" i="1"/>
  <c r="H1365" i="1"/>
  <c r="H1397" i="1"/>
  <c r="H1429" i="1"/>
  <c r="H1461" i="1"/>
  <c r="H1493" i="1"/>
  <c r="H1525" i="1"/>
  <c r="H1557" i="1"/>
  <c r="H1589" i="1"/>
  <c r="H1643" i="1"/>
  <c r="H1659" i="1"/>
  <c r="H1675" i="1"/>
  <c r="H1691" i="1"/>
  <c r="H1707" i="1"/>
  <c r="H1723" i="1"/>
  <c r="H1739" i="1"/>
  <c r="H1755" i="1"/>
  <c r="H1771" i="1"/>
  <c r="H1787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89" i="1"/>
  <c r="H2002" i="1"/>
  <c r="H2006" i="1"/>
  <c r="H2015" i="1"/>
  <c r="H2019" i="1"/>
  <c r="H2053" i="1"/>
  <c r="H2066" i="1"/>
  <c r="H2070" i="1"/>
  <c r="H2079" i="1"/>
  <c r="H2083" i="1"/>
  <c r="H2117" i="1"/>
  <c r="H2130" i="1"/>
  <c r="H2134" i="1"/>
  <c r="H2143" i="1"/>
  <c r="H2147" i="1"/>
  <c r="H2181" i="1"/>
  <c r="H2194" i="1"/>
  <c r="H2198" i="1"/>
  <c r="H2207" i="1"/>
  <c r="H2214" i="1"/>
  <c r="H2221" i="1"/>
  <c r="H2239" i="1"/>
  <c r="H2246" i="1"/>
  <c r="H2253" i="1"/>
  <c r="H2271" i="1"/>
  <c r="H2278" i="1"/>
  <c r="H2285" i="1"/>
  <c r="H2303" i="1"/>
  <c r="H2310" i="1"/>
  <c r="H2317" i="1"/>
  <c r="H2335" i="1"/>
  <c r="H2342" i="1"/>
  <c r="H2349" i="1"/>
  <c r="H2367" i="1"/>
  <c r="H2374" i="1"/>
  <c r="H2381" i="1"/>
  <c r="H2399" i="1"/>
  <c r="H2406" i="1"/>
  <c r="H2413" i="1"/>
  <c r="H2427" i="1"/>
  <c r="H2430" i="1"/>
  <c r="H2433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128" i="1"/>
  <c r="H256" i="1"/>
  <c r="H384" i="1"/>
  <c r="H512" i="1"/>
  <c r="H640" i="1"/>
  <c r="H768" i="1"/>
  <c r="H883" i="1"/>
  <c r="H905" i="1"/>
  <c r="H919" i="1"/>
  <c r="H976" i="1"/>
  <c r="H1033" i="1"/>
  <c r="H1047" i="1"/>
  <c r="H1110" i="1"/>
  <c r="H1142" i="1"/>
  <c r="H1174" i="1"/>
  <c r="H1206" i="1"/>
  <c r="H1238" i="1"/>
  <c r="H1270" i="1"/>
  <c r="H1302" i="1"/>
  <c r="H1334" i="1"/>
  <c r="H1366" i="1"/>
  <c r="H1398" i="1"/>
  <c r="H1430" i="1"/>
  <c r="H1462" i="1"/>
  <c r="H1494" i="1"/>
  <c r="H1526" i="1"/>
  <c r="H1558" i="1"/>
  <c r="H1590" i="1"/>
  <c r="H1597" i="1"/>
  <c r="H1638" i="1"/>
  <c r="H1654" i="1"/>
  <c r="H1670" i="1"/>
  <c r="H1686" i="1"/>
  <c r="H1702" i="1"/>
  <c r="H1718" i="1"/>
  <c r="H1734" i="1"/>
  <c r="H1750" i="1"/>
  <c r="H1766" i="1"/>
  <c r="H1782" i="1"/>
  <c r="H1798" i="1"/>
  <c r="H1814" i="1"/>
  <c r="H1830" i="1"/>
  <c r="H1846" i="1"/>
  <c r="H1862" i="1"/>
  <c r="H1878" i="1"/>
  <c r="H1894" i="1"/>
  <c r="H1910" i="1"/>
  <c r="H1926" i="1"/>
  <c r="H1942" i="1"/>
  <c r="H1958" i="1"/>
  <c r="H1974" i="1"/>
  <c r="H1994" i="1"/>
  <c r="H1998" i="1"/>
  <c r="H2007" i="1"/>
  <c r="H2011" i="1"/>
  <c r="H2045" i="1"/>
  <c r="H2058" i="1"/>
  <c r="H2062" i="1"/>
  <c r="H2071" i="1"/>
  <c r="H2075" i="1"/>
  <c r="H2109" i="1"/>
  <c r="H2122" i="1"/>
  <c r="H2126" i="1"/>
  <c r="H2135" i="1"/>
  <c r="H2139" i="1"/>
  <c r="H2173" i="1"/>
  <c r="H2186" i="1"/>
  <c r="H2190" i="1"/>
  <c r="H2199" i="1"/>
  <c r="H2203" i="1"/>
  <c r="H2211" i="1"/>
  <c r="H2218" i="1"/>
  <c r="H2225" i="1"/>
  <c r="H2243" i="1"/>
  <c r="H2250" i="1"/>
  <c r="H2257" i="1"/>
  <c r="H2275" i="1"/>
  <c r="H2282" i="1"/>
  <c r="H2289" i="1"/>
  <c r="H2307" i="1"/>
  <c r="H2314" i="1"/>
  <c r="H2321" i="1"/>
  <c r="H2339" i="1"/>
  <c r="H2346" i="1"/>
  <c r="H2353" i="1"/>
  <c r="H2371" i="1"/>
  <c r="H2378" i="1"/>
  <c r="H2385" i="1"/>
  <c r="H2403" i="1"/>
  <c r="H2410" i="1"/>
  <c r="H2417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4084" i="1"/>
  <c r="H4092" i="1"/>
  <c r="H4100" i="1"/>
  <c r="H4108" i="1"/>
  <c r="H4116" i="1"/>
  <c r="H4124" i="1"/>
  <c r="H4132" i="1"/>
  <c r="H4140" i="1"/>
  <c r="H4148" i="1"/>
  <c r="H4156" i="1"/>
  <c r="H4164" i="1"/>
  <c r="H4172" i="1"/>
  <c r="H4180" i="1"/>
  <c r="H4188" i="1"/>
  <c r="H4196" i="1"/>
  <c r="H4204" i="1"/>
  <c r="H4212" i="1"/>
  <c r="H4220" i="1"/>
  <c r="H4228" i="1"/>
  <c r="H4236" i="1"/>
  <c r="H4244" i="1"/>
  <c r="H91" i="1"/>
  <c r="H219" i="1"/>
  <c r="H347" i="1"/>
  <c r="H475" i="1"/>
  <c r="H603" i="1"/>
  <c r="H731" i="1"/>
  <c r="H859" i="1"/>
  <c r="H888" i="1"/>
  <c r="H907" i="1"/>
  <c r="H964" i="1"/>
  <c r="H1021" i="1"/>
  <c r="H1035" i="1"/>
  <c r="H1101" i="1"/>
  <c r="H1133" i="1"/>
  <c r="H1165" i="1"/>
  <c r="H1197" i="1"/>
  <c r="H1229" i="1"/>
  <c r="H1261" i="1"/>
  <c r="H1293" i="1"/>
  <c r="H1325" i="1"/>
  <c r="H1357" i="1"/>
  <c r="H1389" i="1"/>
  <c r="H1421" i="1"/>
  <c r="H1453" i="1"/>
  <c r="H1485" i="1"/>
  <c r="H1517" i="1"/>
  <c r="H1549" i="1"/>
  <c r="H1581" i="1"/>
  <c r="H1591" i="1"/>
  <c r="H1598" i="1"/>
  <c r="H1605" i="1"/>
  <c r="H1639" i="1"/>
  <c r="H1655" i="1"/>
  <c r="H1671" i="1"/>
  <c r="H1687" i="1"/>
  <c r="H1703" i="1"/>
  <c r="H1719" i="1"/>
  <c r="H1735" i="1"/>
  <c r="H1751" i="1"/>
  <c r="H1767" i="1"/>
  <c r="H1783" i="1"/>
  <c r="H1799" i="1"/>
  <c r="H1815" i="1"/>
  <c r="H1831" i="1"/>
  <c r="H1847" i="1"/>
  <c r="H1863" i="1"/>
  <c r="H1879" i="1"/>
  <c r="H1895" i="1"/>
  <c r="H1911" i="1"/>
  <c r="H1927" i="1"/>
  <c r="H1943" i="1"/>
  <c r="H1959" i="1"/>
  <c r="H1975" i="1"/>
  <c r="H1990" i="1"/>
  <c r="H1999" i="1"/>
  <c r="H2003" i="1"/>
  <c r="H2037" i="1"/>
  <c r="H2050" i="1"/>
  <c r="H2054" i="1"/>
  <c r="H2063" i="1"/>
  <c r="H2067" i="1"/>
  <c r="H2101" i="1"/>
  <c r="H2114" i="1"/>
  <c r="H2118" i="1"/>
  <c r="H2127" i="1"/>
  <c r="H2131" i="1"/>
  <c r="H2165" i="1"/>
  <c r="H2178" i="1"/>
  <c r="H2182" i="1"/>
  <c r="H2191" i="1"/>
  <c r="H2195" i="1"/>
  <c r="H2215" i="1"/>
  <c r="H2222" i="1"/>
  <c r="H2229" i="1"/>
  <c r="H2247" i="1"/>
  <c r="H2254" i="1"/>
  <c r="H2261" i="1"/>
  <c r="H2279" i="1"/>
  <c r="H2286" i="1"/>
  <c r="H2293" i="1"/>
  <c r="H2311" i="1"/>
  <c r="H2318" i="1"/>
  <c r="H2325" i="1"/>
  <c r="H2343" i="1"/>
  <c r="H2350" i="1"/>
  <c r="H2357" i="1"/>
  <c r="H2375" i="1"/>
  <c r="H2382" i="1"/>
  <c r="H2389" i="1"/>
  <c r="H2407" i="1"/>
  <c r="H2414" i="1"/>
  <c r="H2421" i="1"/>
  <c r="H2431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047" i="1"/>
  <c r="H3055" i="1"/>
  <c r="H3063" i="1"/>
  <c r="H3071" i="1"/>
  <c r="H3079" i="1"/>
  <c r="H3087" i="1"/>
  <c r="H3095" i="1"/>
  <c r="H3103" i="1"/>
  <c r="H3111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4823" i="1"/>
  <c r="H4831" i="1"/>
  <c r="H4839" i="1"/>
  <c r="H4847" i="1"/>
  <c r="H4855" i="1"/>
  <c r="H4863" i="1"/>
  <c r="H4871" i="1"/>
  <c r="H4879" i="1"/>
  <c r="H4887" i="1"/>
  <c r="H4895" i="1"/>
  <c r="H4903" i="1"/>
  <c r="H4911" i="1"/>
  <c r="H4919" i="1"/>
  <c r="H4927" i="1"/>
  <c r="H4935" i="1"/>
  <c r="H4943" i="1"/>
  <c r="H4951" i="1"/>
  <c r="H4959" i="1"/>
  <c r="H4967" i="1"/>
  <c r="H4975" i="1"/>
  <c r="H4983" i="1"/>
  <c r="H4991" i="1"/>
  <c r="H4999" i="1"/>
  <c r="H5007" i="1"/>
  <c r="H5015" i="1"/>
  <c r="H5023" i="1"/>
  <c r="H5031" i="1"/>
  <c r="H5039" i="1"/>
  <c r="H5047" i="1"/>
  <c r="H5055" i="1"/>
  <c r="H5063" i="1"/>
  <c r="H5071" i="1"/>
  <c r="H5079" i="1"/>
  <c r="H5087" i="1"/>
  <c r="H5095" i="1"/>
  <c r="H5103" i="1"/>
  <c r="H5111" i="1"/>
  <c r="H5119" i="1"/>
  <c r="H5127" i="1"/>
  <c r="H5135" i="1"/>
  <c r="H5143" i="1"/>
  <c r="H5151" i="1"/>
  <c r="H5159" i="1"/>
  <c r="H5167" i="1"/>
  <c r="H5175" i="1"/>
  <c r="H5183" i="1"/>
  <c r="H5191" i="1"/>
  <c r="H5199" i="1"/>
  <c r="H96" i="1"/>
  <c r="H224" i="1"/>
  <c r="H352" i="1"/>
  <c r="H480" i="1"/>
  <c r="H608" i="1"/>
  <c r="H736" i="1"/>
  <c r="H833" i="1"/>
  <c r="H937" i="1"/>
  <c r="H951" i="1"/>
  <c r="H1008" i="1"/>
  <c r="H1065" i="1"/>
  <c r="H1079" i="1"/>
  <c r="H1102" i="1"/>
  <c r="H1134" i="1"/>
  <c r="H1166" i="1"/>
  <c r="H1198" i="1"/>
  <c r="H1230" i="1"/>
  <c r="H1262" i="1"/>
  <c r="H1294" i="1"/>
  <c r="H1326" i="1"/>
  <c r="H1358" i="1"/>
  <c r="H1390" i="1"/>
  <c r="H1422" i="1"/>
  <c r="H1454" i="1"/>
  <c r="H1486" i="1"/>
  <c r="H1518" i="1"/>
  <c r="H1550" i="1"/>
  <c r="H1582" i="1"/>
  <c r="H1599" i="1"/>
  <c r="H1606" i="1"/>
  <c r="H1613" i="1"/>
  <c r="H1645" i="1"/>
  <c r="H1661" i="1"/>
  <c r="H1677" i="1"/>
  <c r="H1693" i="1"/>
  <c r="H1709" i="1"/>
  <c r="H1725" i="1"/>
  <c r="H1741" i="1"/>
  <c r="H1757" i="1"/>
  <c r="H1773" i="1"/>
  <c r="H1789" i="1"/>
  <c r="H1805" i="1"/>
  <c r="H1821" i="1"/>
  <c r="H1837" i="1"/>
  <c r="H1853" i="1"/>
  <c r="H1869" i="1"/>
  <c r="H1885" i="1"/>
  <c r="H1901" i="1"/>
  <c r="H1917" i="1"/>
  <c r="H1933" i="1"/>
  <c r="H1949" i="1"/>
  <c r="H1965" i="1"/>
  <c r="H1981" i="1"/>
  <c r="H1991" i="1"/>
  <c r="H1995" i="1"/>
  <c r="H2029" i="1"/>
  <c r="H2042" i="1"/>
  <c r="H2046" i="1"/>
  <c r="H2055" i="1"/>
  <c r="H2059" i="1"/>
  <c r="H2093" i="1"/>
  <c r="H2106" i="1"/>
  <c r="H2110" i="1"/>
  <c r="H2119" i="1"/>
  <c r="H2123" i="1"/>
  <c r="H2157" i="1"/>
  <c r="H2170" i="1"/>
  <c r="H2174" i="1"/>
  <c r="H2183" i="1"/>
  <c r="H2187" i="1"/>
  <c r="H2219" i="1"/>
  <c r="H2226" i="1"/>
  <c r="H2233" i="1"/>
  <c r="H2251" i="1"/>
  <c r="H2258" i="1"/>
  <c r="H2265" i="1"/>
  <c r="H2283" i="1"/>
  <c r="H2290" i="1"/>
  <c r="H2297" i="1"/>
  <c r="H2315" i="1"/>
  <c r="H2322" i="1"/>
  <c r="H2329" i="1"/>
  <c r="H2347" i="1"/>
  <c r="H2354" i="1"/>
  <c r="H2361" i="1"/>
  <c r="H2379" i="1"/>
  <c r="H2386" i="1"/>
  <c r="H2393" i="1"/>
  <c r="H2411" i="1"/>
  <c r="H2418" i="1"/>
  <c r="H2425" i="1"/>
  <c r="H243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H2570" i="1"/>
  <c r="H2578" i="1"/>
  <c r="H2586" i="1"/>
  <c r="H2594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898" i="1"/>
  <c r="H2906" i="1"/>
  <c r="H2914" i="1"/>
  <c r="H2922" i="1"/>
  <c r="H2930" i="1"/>
  <c r="H2938" i="1"/>
  <c r="H2946" i="1"/>
  <c r="H2954" i="1"/>
  <c r="H2962" i="1"/>
  <c r="H2970" i="1"/>
  <c r="H2978" i="1"/>
  <c r="H2986" i="1"/>
  <c r="H2994" i="1"/>
  <c r="H3002" i="1"/>
  <c r="H3010" i="1"/>
  <c r="H3018" i="1"/>
  <c r="H3026" i="1"/>
  <c r="H3034" i="1"/>
  <c r="H3042" i="1"/>
  <c r="H3050" i="1"/>
  <c r="H3058" i="1"/>
  <c r="H3066" i="1"/>
  <c r="H3074" i="1"/>
  <c r="H3082" i="1"/>
  <c r="H3090" i="1"/>
  <c r="H3098" i="1"/>
  <c r="H3106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3370" i="1"/>
  <c r="H3378" i="1"/>
  <c r="H3386" i="1"/>
  <c r="H3394" i="1"/>
  <c r="H3402" i="1"/>
  <c r="H3410" i="1"/>
  <c r="H3418" i="1"/>
  <c r="H3426" i="1"/>
  <c r="H3434" i="1"/>
  <c r="H3442" i="1"/>
  <c r="H3450" i="1"/>
  <c r="H3458" i="1"/>
  <c r="H3466" i="1"/>
  <c r="H3474" i="1"/>
  <c r="H3482" i="1"/>
  <c r="H3490" i="1"/>
  <c r="H3498" i="1"/>
  <c r="H59" i="1"/>
  <c r="H187" i="1"/>
  <c r="H315" i="1"/>
  <c r="H443" i="1"/>
  <c r="H571" i="1"/>
  <c r="H699" i="1"/>
  <c r="H809" i="1"/>
  <c r="H925" i="1"/>
  <c r="H939" i="1"/>
  <c r="H996" i="1"/>
  <c r="H1053" i="1"/>
  <c r="H1067" i="1"/>
  <c r="H1093" i="1"/>
  <c r="H1125" i="1"/>
  <c r="H1157" i="1"/>
  <c r="H1189" i="1"/>
  <c r="H1221" i="1"/>
  <c r="H1253" i="1"/>
  <c r="H1285" i="1"/>
  <c r="H1317" i="1"/>
  <c r="H1349" i="1"/>
  <c r="H1381" i="1"/>
  <c r="H1413" i="1"/>
  <c r="H1445" i="1"/>
  <c r="H1477" i="1"/>
  <c r="H1509" i="1"/>
  <c r="H1541" i="1"/>
  <c r="H1573" i="1"/>
  <c r="H1607" i="1"/>
  <c r="H1614" i="1"/>
  <c r="H1621" i="1"/>
  <c r="H1635" i="1"/>
  <c r="H1651" i="1"/>
  <c r="H1667" i="1"/>
  <c r="H1683" i="1"/>
  <c r="H1699" i="1"/>
  <c r="H1715" i="1"/>
  <c r="H1731" i="1"/>
  <c r="H1747" i="1"/>
  <c r="H1763" i="1"/>
  <c r="H1779" i="1"/>
  <c r="H1795" i="1"/>
  <c r="H1811" i="1"/>
  <c r="H1827" i="1"/>
  <c r="H1843" i="1"/>
  <c r="H1859" i="1"/>
  <c r="H1875" i="1"/>
  <c r="H1891" i="1"/>
  <c r="H1907" i="1"/>
  <c r="H1923" i="1"/>
  <c r="H1939" i="1"/>
  <c r="H1955" i="1"/>
  <c r="H1971" i="1"/>
  <c r="H1987" i="1"/>
  <c r="H2021" i="1"/>
  <c r="H2034" i="1"/>
  <c r="H2038" i="1"/>
  <c r="H2047" i="1"/>
  <c r="H2051" i="1"/>
  <c r="H2085" i="1"/>
  <c r="H2098" i="1"/>
  <c r="H2102" i="1"/>
  <c r="H2111" i="1"/>
  <c r="H2115" i="1"/>
  <c r="H2149" i="1"/>
  <c r="H2162" i="1"/>
  <c r="H2166" i="1"/>
  <c r="H2175" i="1"/>
  <c r="H2179" i="1"/>
  <c r="H2223" i="1"/>
  <c r="H2230" i="1"/>
  <c r="H2237" i="1"/>
  <c r="H2255" i="1"/>
  <c r="H2262" i="1"/>
  <c r="H2269" i="1"/>
  <c r="H2287" i="1"/>
  <c r="H2294" i="1"/>
  <c r="H2301" i="1"/>
  <c r="H2319" i="1"/>
  <c r="H2326" i="1"/>
  <c r="H2333" i="1"/>
  <c r="H2351" i="1"/>
  <c r="H2358" i="1"/>
  <c r="H2365" i="1"/>
  <c r="H2383" i="1"/>
  <c r="H2390" i="1"/>
  <c r="H2397" i="1"/>
  <c r="H2415" i="1"/>
  <c r="H2422" i="1"/>
  <c r="H2437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2989" i="1"/>
  <c r="H2997" i="1"/>
  <c r="H3005" i="1"/>
  <c r="H3013" i="1"/>
  <c r="H3021" i="1"/>
  <c r="H3029" i="1"/>
  <c r="H3037" i="1"/>
  <c r="H3045" i="1"/>
  <c r="H3053" i="1"/>
  <c r="H3061" i="1"/>
  <c r="H3069" i="1"/>
  <c r="H3077" i="1"/>
  <c r="H3085" i="1"/>
  <c r="H3093" i="1"/>
  <c r="H3101" i="1"/>
  <c r="H3109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64" i="1"/>
  <c r="H192" i="1"/>
  <c r="H320" i="1"/>
  <c r="H448" i="1"/>
  <c r="H576" i="1"/>
  <c r="H704" i="1"/>
  <c r="H784" i="1"/>
  <c r="H897" i="1"/>
  <c r="H912" i="1"/>
  <c r="H969" i="1"/>
  <c r="H983" i="1"/>
  <c r="H1040" i="1"/>
  <c r="H1094" i="1"/>
  <c r="H1126" i="1"/>
  <c r="H1158" i="1"/>
  <c r="H1190" i="1"/>
  <c r="H1222" i="1"/>
  <c r="H1254" i="1"/>
  <c r="H1286" i="1"/>
  <c r="H1318" i="1"/>
  <c r="H1350" i="1"/>
  <c r="H1382" i="1"/>
  <c r="H1414" i="1"/>
  <c r="H1446" i="1"/>
  <c r="H1478" i="1"/>
  <c r="H1510" i="1"/>
  <c r="H1542" i="1"/>
  <c r="H1574" i="1"/>
  <c r="H1615" i="1"/>
  <c r="H1622" i="1"/>
  <c r="H1629" i="1"/>
  <c r="H1646" i="1"/>
  <c r="H1662" i="1"/>
  <c r="H1678" i="1"/>
  <c r="H1694" i="1"/>
  <c r="H1710" i="1"/>
  <c r="H1726" i="1"/>
  <c r="H1742" i="1"/>
  <c r="H1758" i="1"/>
  <c r="H1774" i="1"/>
  <c r="H1790" i="1"/>
  <c r="H1806" i="1"/>
  <c r="H1822" i="1"/>
  <c r="H1838" i="1"/>
  <c r="H1854" i="1"/>
  <c r="H1870" i="1"/>
  <c r="H1886" i="1"/>
  <c r="H1902" i="1"/>
  <c r="H1918" i="1"/>
  <c r="H1934" i="1"/>
  <c r="H1950" i="1"/>
  <c r="H1966" i="1"/>
  <c r="H1982" i="1"/>
  <c r="H2013" i="1"/>
  <c r="H2026" i="1"/>
  <c r="H2030" i="1"/>
  <c r="H2039" i="1"/>
  <c r="H2043" i="1"/>
  <c r="H2077" i="1"/>
  <c r="H2090" i="1"/>
  <c r="H2094" i="1"/>
  <c r="H2103" i="1"/>
  <c r="H2107" i="1"/>
  <c r="H2141" i="1"/>
  <c r="H2154" i="1"/>
  <c r="H2158" i="1"/>
  <c r="H2167" i="1"/>
  <c r="H2171" i="1"/>
  <c r="H2205" i="1"/>
  <c r="H2209" i="1"/>
  <c r="H2227" i="1"/>
  <c r="H2234" i="1"/>
  <c r="H2241" i="1"/>
  <c r="H2259" i="1"/>
  <c r="H2266" i="1"/>
  <c r="H2273" i="1"/>
  <c r="H2291" i="1"/>
  <c r="H2298" i="1"/>
  <c r="H2305" i="1"/>
  <c r="H2323" i="1"/>
  <c r="H2330" i="1"/>
  <c r="H2337" i="1"/>
  <c r="H2355" i="1"/>
  <c r="H2362" i="1"/>
  <c r="H2369" i="1"/>
  <c r="H2387" i="1"/>
  <c r="H2394" i="1"/>
  <c r="H2401" i="1"/>
  <c r="H2419" i="1"/>
  <c r="H2426" i="1"/>
  <c r="H2429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2944" i="1"/>
  <c r="H2952" i="1"/>
  <c r="H2960" i="1"/>
  <c r="H2968" i="1"/>
  <c r="H2976" i="1"/>
  <c r="H2984" i="1"/>
  <c r="H2992" i="1"/>
  <c r="H3000" i="1"/>
  <c r="H3008" i="1"/>
  <c r="H3016" i="1"/>
  <c r="H3024" i="1"/>
  <c r="H3032" i="1"/>
  <c r="H3040" i="1"/>
  <c r="H3048" i="1"/>
  <c r="H3056" i="1"/>
  <c r="H3064" i="1"/>
  <c r="H3072" i="1"/>
  <c r="H3080" i="1"/>
  <c r="H3088" i="1"/>
  <c r="H3096" i="1"/>
  <c r="H3104" i="1"/>
  <c r="H3112" i="1"/>
  <c r="H3120" i="1"/>
  <c r="H3128" i="1"/>
  <c r="H3136" i="1"/>
  <c r="H3144" i="1"/>
  <c r="H3152" i="1"/>
  <c r="H3160" i="1"/>
  <c r="H3168" i="1"/>
  <c r="H3176" i="1"/>
  <c r="H3184" i="1"/>
  <c r="H3192" i="1"/>
  <c r="H3200" i="1"/>
  <c r="H3208" i="1"/>
  <c r="H3216" i="1"/>
  <c r="H3224" i="1"/>
  <c r="H3232" i="1"/>
  <c r="H3240" i="1"/>
  <c r="H3248" i="1"/>
  <c r="H3256" i="1"/>
  <c r="H3264" i="1"/>
  <c r="H3272" i="1"/>
  <c r="H3280" i="1"/>
  <c r="H3288" i="1"/>
  <c r="H3296" i="1"/>
  <c r="H3304" i="1"/>
  <c r="H3312" i="1"/>
  <c r="H3320" i="1"/>
  <c r="H3328" i="1"/>
  <c r="H3336" i="1"/>
  <c r="H3344" i="1"/>
  <c r="H3352" i="1"/>
  <c r="H3360" i="1"/>
  <c r="H3368" i="1"/>
  <c r="H3376" i="1"/>
  <c r="H3384" i="1"/>
  <c r="H3392" i="1"/>
  <c r="H3400" i="1"/>
  <c r="H3408" i="1"/>
  <c r="H3416" i="1"/>
  <c r="H3424" i="1"/>
  <c r="H3432" i="1"/>
  <c r="H3440" i="1"/>
  <c r="H3448" i="1"/>
  <c r="H3456" i="1"/>
  <c r="H3464" i="1"/>
  <c r="H3472" i="1"/>
  <c r="H3480" i="1"/>
  <c r="H3488" i="1"/>
  <c r="H3496" i="1"/>
  <c r="H3504" i="1"/>
  <c r="H3512" i="1"/>
  <c r="H3520" i="1"/>
  <c r="H3528" i="1"/>
  <c r="H3536" i="1"/>
  <c r="H3544" i="1"/>
  <c r="H3552" i="1"/>
  <c r="H3560" i="1"/>
  <c r="H3568" i="1"/>
  <c r="H3576" i="1"/>
  <c r="H3584" i="1"/>
  <c r="H3592" i="1"/>
  <c r="H3600" i="1"/>
  <c r="H3608" i="1"/>
  <c r="H3616" i="1"/>
  <c r="H3624" i="1"/>
  <c r="H3632" i="1"/>
  <c r="H3640" i="1"/>
  <c r="H3648" i="1"/>
  <c r="H3656" i="1"/>
  <c r="H3664" i="1"/>
  <c r="H3672" i="1"/>
  <c r="H3680" i="1"/>
  <c r="H3688" i="1"/>
  <c r="H3696" i="1"/>
  <c r="H3704" i="1"/>
  <c r="H3712" i="1"/>
  <c r="H3720" i="1"/>
  <c r="H3728" i="1"/>
  <c r="H3736" i="1"/>
  <c r="H3744" i="1"/>
  <c r="H3752" i="1"/>
  <c r="H3760" i="1"/>
  <c r="H3768" i="1"/>
  <c r="H3776" i="1"/>
  <c r="H3784" i="1"/>
  <c r="H3792" i="1"/>
  <c r="H3800" i="1"/>
  <c r="H3808" i="1"/>
  <c r="H3816" i="1"/>
  <c r="H3824" i="1"/>
  <c r="H3832" i="1"/>
  <c r="H3840" i="1"/>
  <c r="H3848" i="1"/>
  <c r="H3856" i="1"/>
  <c r="H3864" i="1"/>
  <c r="H3872" i="1"/>
  <c r="H3880" i="1"/>
  <c r="H3888" i="1"/>
  <c r="H3896" i="1"/>
  <c r="H3904" i="1"/>
  <c r="H3912" i="1"/>
  <c r="H3920" i="1"/>
  <c r="H3928" i="1"/>
  <c r="H3936" i="1"/>
  <c r="H3944" i="1"/>
  <c r="H3952" i="1"/>
  <c r="H3960" i="1"/>
  <c r="H3968" i="1"/>
  <c r="H3976" i="1"/>
  <c r="H3984" i="1"/>
  <c r="H3992" i="1"/>
  <c r="H4000" i="1"/>
  <c r="H4008" i="1"/>
  <c r="H4016" i="1"/>
  <c r="H4024" i="1"/>
  <c r="H4032" i="1"/>
  <c r="H4040" i="1"/>
  <c r="H4048" i="1"/>
  <c r="H4056" i="1"/>
  <c r="H4064" i="1"/>
  <c r="H4072" i="1"/>
  <c r="H4080" i="1"/>
  <c r="H4088" i="1"/>
  <c r="H4096" i="1"/>
  <c r="H4104" i="1"/>
  <c r="H4112" i="1"/>
  <c r="H4120" i="1"/>
  <c r="H4128" i="1"/>
  <c r="H4136" i="1"/>
  <c r="H4144" i="1"/>
  <c r="H4152" i="1"/>
  <c r="H4160" i="1"/>
  <c r="H4168" i="1"/>
  <c r="H4176" i="1"/>
  <c r="H4184" i="1"/>
  <c r="H4192" i="1"/>
  <c r="H4200" i="1"/>
  <c r="H4208" i="1"/>
  <c r="H4216" i="1"/>
  <c r="H4224" i="1"/>
  <c r="H4232" i="1"/>
  <c r="H4240" i="1"/>
  <c r="H4248" i="1"/>
  <c r="H4256" i="1"/>
  <c r="H4264" i="1"/>
  <c r="H4272" i="1"/>
  <c r="H4280" i="1"/>
  <c r="H4288" i="1"/>
  <c r="H4296" i="1"/>
  <c r="H4304" i="1"/>
  <c r="H4312" i="1"/>
  <c r="H4320" i="1"/>
  <c r="H4328" i="1"/>
  <c r="H4336" i="1"/>
  <c r="H4344" i="1"/>
  <c r="H4352" i="1"/>
  <c r="H4360" i="1"/>
  <c r="H4368" i="1"/>
  <c r="H4376" i="1"/>
  <c r="H4384" i="1"/>
  <c r="H4392" i="1"/>
  <c r="H4400" i="1"/>
  <c r="H4408" i="1"/>
  <c r="H4416" i="1"/>
  <c r="H4424" i="1"/>
  <c r="H4432" i="1"/>
  <c r="H4440" i="1"/>
  <c r="H4448" i="1"/>
  <c r="H4456" i="1"/>
  <c r="H4464" i="1"/>
  <c r="H4472" i="1"/>
  <c r="H4480" i="1"/>
  <c r="H4488" i="1"/>
  <c r="H4496" i="1"/>
  <c r="H4504" i="1"/>
  <c r="H4512" i="1"/>
  <c r="H4520" i="1"/>
  <c r="H4528" i="1"/>
  <c r="H4536" i="1"/>
  <c r="H4544" i="1"/>
  <c r="H4552" i="1"/>
  <c r="H4560" i="1"/>
  <c r="H4568" i="1"/>
  <c r="H4576" i="1"/>
  <c r="H4584" i="1"/>
  <c r="H4592" i="1"/>
  <c r="H4600" i="1"/>
  <c r="H4608" i="1"/>
  <c r="H4616" i="1"/>
  <c r="H4624" i="1"/>
  <c r="H4632" i="1"/>
  <c r="H4640" i="1"/>
  <c r="H4648" i="1"/>
  <c r="H4656" i="1"/>
  <c r="H4664" i="1"/>
  <c r="H4672" i="1"/>
  <c r="H4680" i="1"/>
  <c r="H4688" i="1"/>
  <c r="H27" i="1"/>
  <c r="H155" i="1"/>
  <c r="H283" i="1"/>
  <c r="H411" i="1"/>
  <c r="H539" i="1"/>
  <c r="H667" i="1"/>
  <c r="H873" i="1"/>
  <c r="H957" i="1"/>
  <c r="H971" i="1"/>
  <c r="H1028" i="1"/>
  <c r="H1085" i="1"/>
  <c r="H1117" i="1"/>
  <c r="H1149" i="1"/>
  <c r="H1181" i="1"/>
  <c r="H1213" i="1"/>
  <c r="H1245" i="1"/>
  <c r="H1277" i="1"/>
  <c r="H1309" i="1"/>
  <c r="H1341" i="1"/>
  <c r="H1373" i="1"/>
  <c r="H1405" i="1"/>
  <c r="H1437" i="1"/>
  <c r="H1469" i="1"/>
  <c r="H1501" i="1"/>
  <c r="H1533" i="1"/>
  <c r="H1565" i="1"/>
  <c r="H1623" i="1"/>
  <c r="H1630" i="1"/>
  <c r="H1647" i="1"/>
  <c r="H1663" i="1"/>
  <c r="H1679" i="1"/>
  <c r="H1695" i="1"/>
  <c r="H1711" i="1"/>
  <c r="H1727" i="1"/>
  <c r="H1743" i="1"/>
  <c r="H1759" i="1"/>
  <c r="H1775" i="1"/>
  <c r="H1791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2005" i="1"/>
  <c r="H2018" i="1"/>
  <c r="H2022" i="1"/>
  <c r="H2031" i="1"/>
  <c r="H2035" i="1"/>
  <c r="H2069" i="1"/>
  <c r="H2082" i="1"/>
  <c r="H2086" i="1"/>
  <c r="H2095" i="1"/>
  <c r="H2099" i="1"/>
  <c r="H2133" i="1"/>
  <c r="H2146" i="1"/>
  <c r="H2150" i="1"/>
  <c r="H2159" i="1"/>
  <c r="H2163" i="1"/>
  <c r="H2197" i="1"/>
  <c r="H2213" i="1"/>
  <c r="H2231" i="1"/>
  <c r="H2238" i="1"/>
  <c r="H2245" i="1"/>
  <c r="H2263" i="1"/>
  <c r="H2270" i="1"/>
  <c r="H2277" i="1"/>
  <c r="H2295" i="1"/>
  <c r="H2302" i="1"/>
  <c r="H2309" i="1"/>
  <c r="H2327" i="1"/>
  <c r="H2334" i="1"/>
  <c r="H2341" i="1"/>
  <c r="H2359" i="1"/>
  <c r="H2366" i="1"/>
  <c r="H2373" i="1"/>
  <c r="H2391" i="1"/>
  <c r="H2398" i="1"/>
  <c r="H2405" i="1"/>
  <c r="H2423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2547" i="1"/>
  <c r="H2555" i="1"/>
  <c r="H2563" i="1"/>
  <c r="H2571" i="1"/>
  <c r="H2579" i="1"/>
  <c r="H2587" i="1"/>
  <c r="H2595" i="1"/>
  <c r="H2603" i="1"/>
  <c r="H2611" i="1"/>
  <c r="H2619" i="1"/>
  <c r="H2627" i="1"/>
  <c r="H2635" i="1"/>
  <c r="H2643" i="1"/>
  <c r="H2651" i="1"/>
  <c r="H2659" i="1"/>
  <c r="H2667" i="1"/>
  <c r="H2675" i="1"/>
  <c r="H2683" i="1"/>
  <c r="H2691" i="1"/>
  <c r="H2699" i="1"/>
  <c r="H2707" i="1"/>
  <c r="H2715" i="1"/>
  <c r="H2723" i="1"/>
  <c r="H2731" i="1"/>
  <c r="H2739" i="1"/>
  <c r="H2747" i="1"/>
  <c r="H2755" i="1"/>
  <c r="H2763" i="1"/>
  <c r="H2771" i="1"/>
  <c r="H2779" i="1"/>
  <c r="H2787" i="1"/>
  <c r="H2795" i="1"/>
  <c r="H2803" i="1"/>
  <c r="H2811" i="1"/>
  <c r="H2819" i="1"/>
  <c r="H2827" i="1"/>
  <c r="H2835" i="1"/>
  <c r="H2843" i="1"/>
  <c r="H2851" i="1"/>
  <c r="H2859" i="1"/>
  <c r="H2867" i="1"/>
  <c r="H2875" i="1"/>
  <c r="H2883" i="1"/>
  <c r="H2891" i="1"/>
  <c r="H2899" i="1"/>
  <c r="H2907" i="1"/>
  <c r="H2915" i="1"/>
  <c r="H2923" i="1"/>
  <c r="H2931" i="1"/>
  <c r="H2939" i="1"/>
  <c r="H2947" i="1"/>
  <c r="H2955" i="1"/>
  <c r="H2963" i="1"/>
  <c r="H2971" i="1"/>
  <c r="H2979" i="1"/>
  <c r="H2987" i="1"/>
  <c r="H2995" i="1"/>
  <c r="H3003" i="1"/>
  <c r="H3011" i="1"/>
  <c r="H3019" i="1"/>
  <c r="H3027" i="1"/>
  <c r="H3035" i="1"/>
  <c r="H3043" i="1"/>
  <c r="H3051" i="1"/>
  <c r="H3059" i="1"/>
  <c r="H3067" i="1"/>
  <c r="H3075" i="1"/>
  <c r="H3083" i="1"/>
  <c r="H3091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899" i="1"/>
  <c r="H3907" i="1"/>
  <c r="H3915" i="1"/>
  <c r="H3923" i="1"/>
  <c r="H3931" i="1"/>
  <c r="H3939" i="1"/>
  <c r="H3947" i="1"/>
  <c r="H3955" i="1"/>
  <c r="H3963" i="1"/>
  <c r="H3971" i="1"/>
  <c r="H3979" i="1"/>
  <c r="H3987" i="1"/>
  <c r="H3995" i="1"/>
  <c r="H4003" i="1"/>
  <c r="H4011" i="1"/>
  <c r="H4019" i="1"/>
  <c r="H4027" i="1"/>
  <c r="H4035" i="1"/>
  <c r="H4043" i="1"/>
  <c r="H4051" i="1"/>
  <c r="H4059" i="1"/>
  <c r="H4067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4691" i="1"/>
  <c r="H4699" i="1"/>
  <c r="H4707" i="1"/>
  <c r="H4715" i="1"/>
  <c r="H4723" i="1"/>
  <c r="H4731" i="1"/>
  <c r="H4739" i="1"/>
  <c r="H4747" i="1"/>
  <c r="H4755" i="1"/>
  <c r="H4763" i="1"/>
  <c r="H4771" i="1"/>
  <c r="H4779" i="1"/>
  <c r="H4787" i="1"/>
  <c r="H4795" i="1"/>
  <c r="H4803" i="1"/>
  <c r="H4811" i="1"/>
  <c r="H4819" i="1"/>
  <c r="H4827" i="1"/>
  <c r="H4835" i="1"/>
  <c r="H4843" i="1"/>
  <c r="H4851" i="1"/>
  <c r="H4859" i="1"/>
  <c r="H4867" i="1"/>
  <c r="H4875" i="1"/>
  <c r="H4883" i="1"/>
  <c r="H4891" i="1"/>
  <c r="H4899" i="1"/>
  <c r="H4907" i="1"/>
  <c r="H4915" i="1"/>
  <c r="H4923" i="1"/>
  <c r="H4931" i="1"/>
  <c r="H4939" i="1"/>
  <c r="H4947" i="1"/>
  <c r="H4955" i="1"/>
  <c r="H4963" i="1"/>
  <c r="H4971" i="1"/>
  <c r="H4979" i="1"/>
  <c r="H672" i="1"/>
  <c r="H1214" i="1"/>
  <c r="H1470" i="1"/>
  <c r="H1669" i="1"/>
  <c r="H1797" i="1"/>
  <c r="H1925" i="1"/>
  <c r="H2074" i="1"/>
  <c r="H2142" i="1"/>
  <c r="H2210" i="1"/>
  <c r="H2267" i="1"/>
  <c r="H2409" i="1"/>
  <c r="H2478" i="1"/>
  <c r="H2542" i="1"/>
  <c r="H2606" i="1"/>
  <c r="H2670" i="1"/>
  <c r="H2734" i="1"/>
  <c r="H2798" i="1"/>
  <c r="H2862" i="1"/>
  <c r="H2926" i="1"/>
  <c r="H2990" i="1"/>
  <c r="H3054" i="1"/>
  <c r="H3118" i="1"/>
  <c r="H3182" i="1"/>
  <c r="H3246" i="1"/>
  <c r="H3310" i="1"/>
  <c r="H3374" i="1"/>
  <c r="H3438" i="1"/>
  <c r="H3502" i="1"/>
  <c r="H3514" i="1"/>
  <c r="H3546" i="1"/>
  <c r="H3578" i="1"/>
  <c r="H3610" i="1"/>
  <c r="H3642" i="1"/>
  <c r="H3674" i="1"/>
  <c r="H3706" i="1"/>
  <c r="H3738" i="1"/>
  <c r="H3770" i="1"/>
  <c r="H3802" i="1"/>
  <c r="H3834" i="1"/>
  <c r="H3866" i="1"/>
  <c r="H3898" i="1"/>
  <c r="H3930" i="1"/>
  <c r="H3962" i="1"/>
  <c r="H3994" i="1"/>
  <c r="H4026" i="1"/>
  <c r="H4058" i="1"/>
  <c r="H4090" i="1"/>
  <c r="H4122" i="1"/>
  <c r="H4154" i="1"/>
  <c r="H4186" i="1"/>
  <c r="H4218" i="1"/>
  <c r="H4250" i="1"/>
  <c r="H4286" i="1"/>
  <c r="H4300" i="1"/>
  <c r="H4314" i="1"/>
  <c r="H4350" i="1"/>
  <c r="H4364" i="1"/>
  <c r="H4378" i="1"/>
  <c r="H4414" i="1"/>
  <c r="H4428" i="1"/>
  <c r="H4442" i="1"/>
  <c r="H4478" i="1"/>
  <c r="H4492" i="1"/>
  <c r="H4506" i="1"/>
  <c r="H4542" i="1"/>
  <c r="H4556" i="1"/>
  <c r="H4570" i="1"/>
  <c r="H4606" i="1"/>
  <c r="H4620" i="1"/>
  <c r="H4634" i="1"/>
  <c r="H4670" i="1"/>
  <c r="H4684" i="1"/>
  <c r="H4702" i="1"/>
  <c r="H4718" i="1"/>
  <c r="H4734" i="1"/>
  <c r="H4750" i="1"/>
  <c r="H4766" i="1"/>
  <c r="H4782" i="1"/>
  <c r="H4798" i="1"/>
  <c r="H4814" i="1"/>
  <c r="H4830" i="1"/>
  <c r="H4846" i="1"/>
  <c r="H4862" i="1"/>
  <c r="H4878" i="1"/>
  <c r="H4894" i="1"/>
  <c r="H4910" i="1"/>
  <c r="H4926" i="1"/>
  <c r="H4942" i="1"/>
  <c r="H4958" i="1"/>
  <c r="H4974" i="1"/>
  <c r="H5010" i="1"/>
  <c r="H5014" i="1"/>
  <c r="H5027" i="1"/>
  <c r="H5040" i="1"/>
  <c r="H5044" i="1"/>
  <c r="H5074" i="1"/>
  <c r="H5078" i="1"/>
  <c r="H5091" i="1"/>
  <c r="H5104" i="1"/>
  <c r="H5108" i="1"/>
  <c r="H5138" i="1"/>
  <c r="H5142" i="1"/>
  <c r="H5155" i="1"/>
  <c r="H5168" i="1"/>
  <c r="H5172" i="1"/>
  <c r="H5202" i="1"/>
  <c r="H5206" i="1"/>
  <c r="H5224" i="1"/>
  <c r="H5231" i="1"/>
  <c r="H5238" i="1"/>
  <c r="H5256" i="1"/>
  <c r="H5263" i="1"/>
  <c r="H5266" i="1"/>
  <c r="H5269" i="1"/>
  <c r="H5272" i="1"/>
  <c r="H5275" i="1"/>
  <c r="H5278" i="1"/>
  <c r="H5284" i="1"/>
  <c r="H5292" i="1"/>
  <c r="H5300" i="1"/>
  <c r="H5308" i="1"/>
  <c r="H5316" i="1"/>
  <c r="H5324" i="1"/>
  <c r="H5332" i="1"/>
  <c r="H5340" i="1"/>
  <c r="H5348" i="1"/>
  <c r="H5356" i="1"/>
  <c r="H5364" i="1"/>
  <c r="H5372" i="1"/>
  <c r="H5380" i="1"/>
  <c r="H5388" i="1"/>
  <c r="H5396" i="1"/>
  <c r="H5404" i="1"/>
  <c r="H5412" i="1"/>
  <c r="H5420" i="1"/>
  <c r="H5428" i="1"/>
  <c r="H5436" i="1"/>
  <c r="H5444" i="1"/>
  <c r="H5452" i="1"/>
  <c r="H5460" i="1"/>
  <c r="H5468" i="1"/>
  <c r="H5476" i="1"/>
  <c r="H5484" i="1"/>
  <c r="H5492" i="1"/>
  <c r="H5500" i="1"/>
  <c r="H5508" i="1"/>
  <c r="H5516" i="1"/>
  <c r="H5524" i="1"/>
  <c r="H5532" i="1"/>
  <c r="H5540" i="1"/>
  <c r="H5548" i="1"/>
  <c r="H5556" i="1"/>
  <c r="H5564" i="1"/>
  <c r="H5572" i="1"/>
  <c r="H5580" i="1"/>
  <c r="H5588" i="1"/>
  <c r="H5596" i="1"/>
  <c r="H5604" i="1"/>
  <c r="H5612" i="1"/>
  <c r="H5620" i="1"/>
  <c r="H5628" i="1"/>
  <c r="H5636" i="1"/>
  <c r="H5644" i="1"/>
  <c r="H5652" i="1"/>
  <c r="H5660" i="1"/>
  <c r="H5668" i="1"/>
  <c r="H5676" i="1"/>
  <c r="H5684" i="1"/>
  <c r="H5692" i="1"/>
  <c r="H5700" i="1"/>
  <c r="H5708" i="1"/>
  <c r="H5716" i="1"/>
  <c r="H5724" i="1"/>
  <c r="H5732" i="1"/>
  <c r="H5740" i="1"/>
  <c r="H5748" i="1"/>
  <c r="H5756" i="1"/>
  <c r="H5764" i="1"/>
  <c r="H5772" i="1"/>
  <c r="H5671" i="1"/>
  <c r="H5687" i="1"/>
  <c r="H5719" i="1"/>
  <c r="H5735" i="1"/>
  <c r="H5743" i="1"/>
  <c r="H5759" i="1"/>
  <c r="H5767" i="1"/>
  <c r="H5775" i="1"/>
  <c r="H4990" i="1"/>
  <c r="H5084" i="1"/>
  <c r="H5114" i="1"/>
  <c r="H5118" i="1"/>
  <c r="H5131" i="1"/>
  <c r="H5182" i="1"/>
  <c r="H5195" i="1"/>
  <c r="H5218" i="1"/>
  <c r="H5270" i="1"/>
  <c r="H5469" i="1"/>
  <c r="H5477" i="1"/>
  <c r="H5485" i="1"/>
  <c r="H5517" i="1"/>
  <c r="H5525" i="1"/>
  <c r="H5533" i="1"/>
  <c r="H5541" i="1"/>
  <c r="H5549" i="1"/>
  <c r="H5597" i="1"/>
  <c r="H5605" i="1"/>
  <c r="H5613" i="1"/>
  <c r="H5621" i="1"/>
  <c r="H5653" i="1"/>
  <c r="H5661" i="1"/>
  <c r="H5669" i="1"/>
  <c r="H5677" i="1"/>
  <c r="H5685" i="1"/>
  <c r="H5693" i="1"/>
  <c r="H5701" i="1"/>
  <c r="H5725" i="1"/>
  <c r="H5733" i="1"/>
  <c r="H5741" i="1"/>
  <c r="H5749" i="1"/>
  <c r="H5757" i="1"/>
  <c r="H5765" i="1"/>
  <c r="H4406" i="1"/>
  <c r="H4872" i="1"/>
  <c r="H5099" i="1"/>
  <c r="H5252" i="1"/>
  <c r="H5329" i="1"/>
  <c r="H5409" i="1"/>
  <c r="H5425" i="1"/>
  <c r="H5465" i="1"/>
  <c r="H5481" i="1"/>
  <c r="H5497" i="1"/>
  <c r="H5529" i="1"/>
  <c r="H5617" i="1"/>
  <c r="H5633" i="1"/>
  <c r="H5737" i="1"/>
  <c r="H32" i="1"/>
  <c r="H1310" i="1"/>
  <c r="H1566" i="1"/>
  <c r="H1631" i="1"/>
  <c r="H1717" i="1"/>
  <c r="H1845" i="1"/>
  <c r="H1973" i="1"/>
  <c r="H2010" i="1"/>
  <c r="H2078" i="1"/>
  <c r="H2242" i="1"/>
  <c r="H2299" i="1"/>
  <c r="H2438" i="1"/>
  <c r="H2502" i="1"/>
  <c r="H2566" i="1"/>
  <c r="H2630" i="1"/>
  <c r="H2694" i="1"/>
  <c r="H2758" i="1"/>
  <c r="H2822" i="1"/>
  <c r="H2886" i="1"/>
  <c r="H2950" i="1"/>
  <c r="H3014" i="1"/>
  <c r="H3078" i="1"/>
  <c r="H3142" i="1"/>
  <c r="H3206" i="1"/>
  <c r="H3270" i="1"/>
  <c r="H3334" i="1"/>
  <c r="H3398" i="1"/>
  <c r="H3462" i="1"/>
  <c r="H3526" i="1"/>
  <c r="H3558" i="1"/>
  <c r="H3590" i="1"/>
  <c r="H3622" i="1"/>
  <c r="H3654" i="1"/>
  <c r="H3686" i="1"/>
  <c r="H3718" i="1"/>
  <c r="H3750" i="1"/>
  <c r="H3782" i="1"/>
  <c r="H3814" i="1"/>
  <c r="H3846" i="1"/>
  <c r="H3878" i="1"/>
  <c r="H3910" i="1"/>
  <c r="H3942" i="1"/>
  <c r="H3974" i="1"/>
  <c r="H4006" i="1"/>
  <c r="H4038" i="1"/>
  <c r="H4070" i="1"/>
  <c r="H4102" i="1"/>
  <c r="H4134" i="1"/>
  <c r="H4166" i="1"/>
  <c r="H4198" i="1"/>
  <c r="H4230" i="1"/>
  <c r="H4258" i="1"/>
  <c r="H4294" i="1"/>
  <c r="H4308" i="1"/>
  <c r="H4322" i="1"/>
  <c r="H4358" i="1"/>
  <c r="H4372" i="1"/>
  <c r="H4386" i="1"/>
  <c r="H4422" i="1"/>
  <c r="H4436" i="1"/>
  <c r="H4450" i="1"/>
  <c r="H4486" i="1"/>
  <c r="H4500" i="1"/>
  <c r="H4514" i="1"/>
  <c r="H4550" i="1"/>
  <c r="H4564" i="1"/>
  <c r="H4578" i="1"/>
  <c r="H4614" i="1"/>
  <c r="H4628" i="1"/>
  <c r="H4642" i="1"/>
  <c r="H4678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5002" i="1"/>
  <c r="H5006" i="1"/>
  <c r="H5019" i="1"/>
  <c r="H5032" i="1"/>
  <c r="H5036" i="1"/>
  <c r="H5066" i="1"/>
  <c r="H5070" i="1"/>
  <c r="H5083" i="1"/>
  <c r="H5096" i="1"/>
  <c r="H5100" i="1"/>
  <c r="H5130" i="1"/>
  <c r="H5134" i="1"/>
  <c r="H5147" i="1"/>
  <c r="H5160" i="1"/>
  <c r="H5164" i="1"/>
  <c r="H5194" i="1"/>
  <c r="H5198" i="1"/>
  <c r="H5210" i="1"/>
  <c r="H5228" i="1"/>
  <c r="H5235" i="1"/>
  <c r="H5242" i="1"/>
  <c r="H5260" i="1"/>
  <c r="H5287" i="1"/>
  <c r="H5295" i="1"/>
  <c r="H5303" i="1"/>
  <c r="H5311" i="1"/>
  <c r="H5319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79" i="1"/>
  <c r="H5487" i="1"/>
  <c r="H5495" i="1"/>
  <c r="H5503" i="1"/>
  <c r="H5511" i="1"/>
  <c r="H5519" i="1"/>
  <c r="H5527" i="1"/>
  <c r="H5535" i="1"/>
  <c r="H5543" i="1"/>
  <c r="H5551" i="1"/>
  <c r="H5559" i="1"/>
  <c r="H5567" i="1"/>
  <c r="H5575" i="1"/>
  <c r="H5583" i="1"/>
  <c r="H5591" i="1"/>
  <c r="H5599" i="1"/>
  <c r="H5607" i="1"/>
  <c r="H5615" i="1"/>
  <c r="H5623" i="1"/>
  <c r="H5631" i="1"/>
  <c r="H5639" i="1"/>
  <c r="H5647" i="1"/>
  <c r="H5655" i="1"/>
  <c r="H5663" i="1"/>
  <c r="H5679" i="1"/>
  <c r="H5695" i="1"/>
  <c r="H5703" i="1"/>
  <c r="H5711" i="1"/>
  <c r="H5727" i="1"/>
  <c r="H5751" i="1"/>
  <c r="H4944" i="1"/>
  <c r="H4960" i="1"/>
  <c r="H4976" i="1"/>
  <c r="H4986" i="1"/>
  <c r="H5050" i="1"/>
  <c r="H5148" i="1"/>
  <c r="H5178" i="1"/>
  <c r="H5211" i="1"/>
  <c r="H5236" i="1"/>
  <c r="H5243" i="1"/>
  <c r="H5264" i="1"/>
  <c r="H5317" i="1"/>
  <c r="H5325" i="1"/>
  <c r="H5333" i="1"/>
  <c r="H5341" i="1"/>
  <c r="H5381" i="1"/>
  <c r="H5389" i="1"/>
  <c r="H5557" i="1"/>
  <c r="H5637" i="1"/>
  <c r="H5645" i="1"/>
  <c r="H5773" i="1"/>
  <c r="H2902" i="1"/>
  <c r="H4626" i="1"/>
  <c r="H5035" i="1"/>
  <c r="H5112" i="1"/>
  <c r="H5163" i="1"/>
  <c r="H5297" i="1"/>
  <c r="H5433" i="1"/>
  <c r="H5457" i="1"/>
  <c r="H5513" i="1"/>
  <c r="H5577" i="1"/>
  <c r="H5585" i="1"/>
  <c r="H5593" i="1"/>
  <c r="H5601" i="1"/>
  <c r="H5609" i="1"/>
  <c r="H416" i="1"/>
  <c r="H944" i="1"/>
  <c r="H1150" i="1"/>
  <c r="H1406" i="1"/>
  <c r="H1637" i="1"/>
  <c r="H1765" i="1"/>
  <c r="H1893" i="1"/>
  <c r="H2014" i="1"/>
  <c r="H2151" i="1"/>
  <c r="H2217" i="1"/>
  <c r="H2274" i="1"/>
  <c r="H2331" i="1"/>
  <c r="H2462" i="1"/>
  <c r="H2526" i="1"/>
  <c r="H2590" i="1"/>
  <c r="H2654" i="1"/>
  <c r="H2718" i="1"/>
  <c r="H2782" i="1"/>
  <c r="H2846" i="1"/>
  <c r="H2910" i="1"/>
  <c r="H2974" i="1"/>
  <c r="H3038" i="1"/>
  <c r="H3102" i="1"/>
  <c r="H3166" i="1"/>
  <c r="H3230" i="1"/>
  <c r="H3294" i="1"/>
  <c r="H3358" i="1"/>
  <c r="H3422" i="1"/>
  <c r="H3486" i="1"/>
  <c r="H3506" i="1"/>
  <c r="H3538" i="1"/>
  <c r="H3570" i="1"/>
  <c r="H3602" i="1"/>
  <c r="H3634" i="1"/>
  <c r="H3666" i="1"/>
  <c r="H3698" i="1"/>
  <c r="H3730" i="1"/>
  <c r="H3762" i="1"/>
  <c r="H3794" i="1"/>
  <c r="H3826" i="1"/>
  <c r="H3858" i="1"/>
  <c r="H3890" i="1"/>
  <c r="H3922" i="1"/>
  <c r="H3954" i="1"/>
  <c r="H3986" i="1"/>
  <c r="H4018" i="1"/>
  <c r="H4050" i="1"/>
  <c r="H4082" i="1"/>
  <c r="H4114" i="1"/>
  <c r="H4146" i="1"/>
  <c r="H4178" i="1"/>
  <c r="H4210" i="1"/>
  <c r="H4242" i="1"/>
  <c r="H4252" i="1"/>
  <c r="H4266" i="1"/>
  <c r="H4302" i="1"/>
  <c r="H4316" i="1"/>
  <c r="H4330" i="1"/>
  <c r="H4366" i="1"/>
  <c r="H4380" i="1"/>
  <c r="H4394" i="1"/>
  <c r="H4430" i="1"/>
  <c r="H4444" i="1"/>
  <c r="H4458" i="1"/>
  <c r="H4494" i="1"/>
  <c r="H4508" i="1"/>
  <c r="H4522" i="1"/>
  <c r="H4558" i="1"/>
  <c r="H4572" i="1"/>
  <c r="H4586" i="1"/>
  <c r="H4622" i="1"/>
  <c r="H4636" i="1"/>
  <c r="H4650" i="1"/>
  <c r="H4686" i="1"/>
  <c r="H4698" i="1"/>
  <c r="H4714" i="1"/>
  <c r="H4730" i="1"/>
  <c r="H4746" i="1"/>
  <c r="H4762" i="1"/>
  <c r="H4778" i="1"/>
  <c r="H4794" i="1"/>
  <c r="H4810" i="1"/>
  <c r="H4826" i="1"/>
  <c r="H4842" i="1"/>
  <c r="H4858" i="1"/>
  <c r="H4874" i="1"/>
  <c r="H4890" i="1"/>
  <c r="H4906" i="1"/>
  <c r="H4922" i="1"/>
  <c r="H4938" i="1"/>
  <c r="H4954" i="1"/>
  <c r="H4970" i="1"/>
  <c r="H4994" i="1"/>
  <c r="H4998" i="1"/>
  <c r="H5011" i="1"/>
  <c r="H5024" i="1"/>
  <c r="H5028" i="1"/>
  <c r="H5058" i="1"/>
  <c r="H5062" i="1"/>
  <c r="H5075" i="1"/>
  <c r="H5088" i="1"/>
  <c r="H5092" i="1"/>
  <c r="H5122" i="1"/>
  <c r="H5126" i="1"/>
  <c r="H5139" i="1"/>
  <c r="H5152" i="1"/>
  <c r="H5156" i="1"/>
  <c r="H5186" i="1"/>
  <c r="H5190" i="1"/>
  <c r="H5203" i="1"/>
  <c r="H5207" i="1"/>
  <c r="H5214" i="1"/>
  <c r="H5232" i="1"/>
  <c r="H5239" i="1"/>
  <c r="H5246" i="1"/>
  <c r="H5276" i="1"/>
  <c r="H5279" i="1"/>
  <c r="H5282" i="1"/>
  <c r="H5290" i="1"/>
  <c r="H5298" i="1"/>
  <c r="H5306" i="1"/>
  <c r="H5314" i="1"/>
  <c r="H5322" i="1"/>
  <c r="H5330" i="1"/>
  <c r="H5338" i="1"/>
  <c r="H5346" i="1"/>
  <c r="H5354" i="1"/>
  <c r="H5362" i="1"/>
  <c r="H5370" i="1"/>
  <c r="H5378" i="1"/>
  <c r="H5386" i="1"/>
  <c r="H5394" i="1"/>
  <c r="H5402" i="1"/>
  <c r="H5410" i="1"/>
  <c r="H5418" i="1"/>
  <c r="H5426" i="1"/>
  <c r="H5434" i="1"/>
  <c r="H5442" i="1"/>
  <c r="H5450" i="1"/>
  <c r="H5458" i="1"/>
  <c r="H5466" i="1"/>
  <c r="H5474" i="1"/>
  <c r="H5482" i="1"/>
  <c r="H5490" i="1"/>
  <c r="H5498" i="1"/>
  <c r="H5506" i="1"/>
  <c r="H5514" i="1"/>
  <c r="H5522" i="1"/>
  <c r="H5530" i="1"/>
  <c r="H5538" i="1"/>
  <c r="H5546" i="1"/>
  <c r="H5554" i="1"/>
  <c r="H5562" i="1"/>
  <c r="H5570" i="1"/>
  <c r="H5578" i="1"/>
  <c r="H5586" i="1"/>
  <c r="H5594" i="1"/>
  <c r="H5602" i="1"/>
  <c r="H5610" i="1"/>
  <c r="H5618" i="1"/>
  <c r="H5626" i="1"/>
  <c r="H5634" i="1"/>
  <c r="H5642" i="1"/>
  <c r="H5650" i="1"/>
  <c r="H5658" i="1"/>
  <c r="H5666" i="1"/>
  <c r="H5674" i="1"/>
  <c r="H5682" i="1"/>
  <c r="H5690" i="1"/>
  <c r="H5698" i="1"/>
  <c r="H5706" i="1"/>
  <c r="H5714" i="1"/>
  <c r="H5722" i="1"/>
  <c r="H5730" i="1"/>
  <c r="H5738" i="1"/>
  <c r="H5746" i="1"/>
  <c r="H5754" i="1"/>
  <c r="H5762" i="1"/>
  <c r="H5770" i="1"/>
  <c r="H5778" i="1"/>
  <c r="H2" i="1"/>
  <c r="H4896" i="1"/>
  <c r="H5016" i="1"/>
  <c r="H5054" i="1"/>
  <c r="H5080" i="1"/>
  <c r="H5144" i="1"/>
  <c r="H5250" i="1"/>
  <c r="H5267" i="1"/>
  <c r="H5285" i="1"/>
  <c r="H5293" i="1"/>
  <c r="H5301" i="1"/>
  <c r="H5309" i="1"/>
  <c r="H5349" i="1"/>
  <c r="H5357" i="1"/>
  <c r="H5365" i="1"/>
  <c r="H5373" i="1"/>
  <c r="H5397" i="1"/>
  <c r="H5405" i="1"/>
  <c r="H5413" i="1"/>
  <c r="H5421" i="1"/>
  <c r="H5429" i="1"/>
  <c r="H5437" i="1"/>
  <c r="H5445" i="1"/>
  <c r="H5453" i="1"/>
  <c r="H5461" i="1"/>
  <c r="H5493" i="1"/>
  <c r="H5501" i="1"/>
  <c r="H5509" i="1"/>
  <c r="H5565" i="1"/>
  <c r="H5573" i="1"/>
  <c r="H5581" i="1"/>
  <c r="H5589" i="1"/>
  <c r="H5629" i="1"/>
  <c r="H5709" i="1"/>
  <c r="H5717" i="1"/>
  <c r="H3158" i="1"/>
  <c r="H4548" i="1"/>
  <c r="H4696" i="1"/>
  <c r="H4744" i="1"/>
  <c r="H4792" i="1"/>
  <c r="H4824" i="1"/>
  <c r="H4856" i="1"/>
  <c r="H4888" i="1"/>
  <c r="H4936" i="1"/>
  <c r="H4968" i="1"/>
  <c r="H5022" i="1"/>
  <c r="H5116" i="1"/>
  <c r="H5180" i="1"/>
  <c r="H5227" i="1"/>
  <c r="H5337" i="1"/>
  <c r="H5345" i="1"/>
  <c r="H5449" i="1"/>
  <c r="H5505" i="1"/>
  <c r="H5521" i="1"/>
  <c r="H5641" i="1"/>
  <c r="H5681" i="1"/>
  <c r="H5689" i="1"/>
  <c r="H5753" i="1"/>
  <c r="H5769" i="1"/>
  <c r="H1072" i="1"/>
  <c r="H1246" i="1"/>
  <c r="H1502" i="1"/>
  <c r="H1685" i="1"/>
  <c r="H1813" i="1"/>
  <c r="H1941" i="1"/>
  <c r="H2087" i="1"/>
  <c r="H2155" i="1"/>
  <c r="H2189" i="1"/>
  <c r="H2249" i="1"/>
  <c r="H2306" i="1"/>
  <c r="H2363" i="1"/>
  <c r="H2486" i="1"/>
  <c r="H2550" i="1"/>
  <c r="H2614" i="1"/>
  <c r="H2678" i="1"/>
  <c r="H2742" i="1"/>
  <c r="H2806" i="1"/>
  <c r="H2870" i="1"/>
  <c r="H2934" i="1"/>
  <c r="H2998" i="1"/>
  <c r="H3062" i="1"/>
  <c r="H3126" i="1"/>
  <c r="H3190" i="1"/>
  <c r="H3254" i="1"/>
  <c r="H3318" i="1"/>
  <c r="H3382" i="1"/>
  <c r="H3446" i="1"/>
  <c r="H3518" i="1"/>
  <c r="H3550" i="1"/>
  <c r="H3582" i="1"/>
  <c r="H3614" i="1"/>
  <c r="H3646" i="1"/>
  <c r="H3678" i="1"/>
  <c r="H3710" i="1"/>
  <c r="H3742" i="1"/>
  <c r="H3774" i="1"/>
  <c r="H3806" i="1"/>
  <c r="H3838" i="1"/>
  <c r="H3870" i="1"/>
  <c r="H3902" i="1"/>
  <c r="H3934" i="1"/>
  <c r="H3966" i="1"/>
  <c r="H3998" i="1"/>
  <c r="H4030" i="1"/>
  <c r="H4062" i="1"/>
  <c r="H4094" i="1"/>
  <c r="H4126" i="1"/>
  <c r="H4158" i="1"/>
  <c r="H4190" i="1"/>
  <c r="H4222" i="1"/>
  <c r="H4260" i="1"/>
  <c r="H4274" i="1"/>
  <c r="H4310" i="1"/>
  <c r="H4324" i="1"/>
  <c r="H4338" i="1"/>
  <c r="H4374" i="1"/>
  <c r="H4388" i="1"/>
  <c r="H4402" i="1"/>
  <c r="H4438" i="1"/>
  <c r="H4452" i="1"/>
  <c r="H4466" i="1"/>
  <c r="H4502" i="1"/>
  <c r="H4516" i="1"/>
  <c r="H4530" i="1"/>
  <c r="H4566" i="1"/>
  <c r="H4580" i="1"/>
  <c r="H4594" i="1"/>
  <c r="H4630" i="1"/>
  <c r="H4644" i="1"/>
  <c r="H465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912" i="1"/>
  <c r="H4928" i="1"/>
  <c r="H5003" i="1"/>
  <c r="H5020" i="1"/>
  <c r="H5067" i="1"/>
  <c r="H4728" i="1"/>
  <c r="H5305" i="1"/>
  <c r="H5353" i="1"/>
  <c r="H5697" i="1"/>
  <c r="H5713" i="1"/>
  <c r="H5729" i="1"/>
  <c r="H160" i="1"/>
  <c r="H819" i="1"/>
  <c r="H1086" i="1"/>
  <c r="H1342" i="1"/>
  <c r="H1733" i="1"/>
  <c r="H1861" i="1"/>
  <c r="H2023" i="1"/>
  <c r="H2091" i="1"/>
  <c r="H2125" i="1"/>
  <c r="H2281" i="1"/>
  <c r="H2338" i="1"/>
  <c r="H2395" i="1"/>
  <c r="H2446" i="1"/>
  <c r="H2510" i="1"/>
  <c r="H2574" i="1"/>
  <c r="H2638" i="1"/>
  <c r="H2702" i="1"/>
  <c r="H2766" i="1"/>
  <c r="H2830" i="1"/>
  <c r="H2894" i="1"/>
  <c r="H2958" i="1"/>
  <c r="H3022" i="1"/>
  <c r="H3086" i="1"/>
  <c r="H3150" i="1"/>
  <c r="H3214" i="1"/>
  <c r="H3278" i="1"/>
  <c r="H3342" i="1"/>
  <c r="H3406" i="1"/>
  <c r="H3470" i="1"/>
  <c r="H3530" i="1"/>
  <c r="H3562" i="1"/>
  <c r="H3594" i="1"/>
  <c r="H3626" i="1"/>
  <c r="H3658" i="1"/>
  <c r="H3690" i="1"/>
  <c r="H3722" i="1"/>
  <c r="H3754" i="1"/>
  <c r="H3786" i="1"/>
  <c r="H3818" i="1"/>
  <c r="H3850" i="1"/>
  <c r="H3882" i="1"/>
  <c r="H3914" i="1"/>
  <c r="H3946" i="1"/>
  <c r="H3978" i="1"/>
  <c r="H4010" i="1"/>
  <c r="H4042" i="1"/>
  <c r="H4074" i="1"/>
  <c r="H4106" i="1"/>
  <c r="H4138" i="1"/>
  <c r="H4170" i="1"/>
  <c r="H4202" i="1"/>
  <c r="H4234" i="1"/>
  <c r="H4254" i="1"/>
  <c r="H4268" i="1"/>
  <c r="H4282" i="1"/>
  <c r="H4318" i="1"/>
  <c r="H4332" i="1"/>
  <c r="H4346" i="1"/>
  <c r="H4382" i="1"/>
  <c r="H4396" i="1"/>
  <c r="H4410" i="1"/>
  <c r="H4446" i="1"/>
  <c r="H4460" i="1"/>
  <c r="H4474" i="1"/>
  <c r="H4510" i="1"/>
  <c r="H4524" i="1"/>
  <c r="H4538" i="1"/>
  <c r="H4574" i="1"/>
  <c r="H4588" i="1"/>
  <c r="H4602" i="1"/>
  <c r="H4638" i="1"/>
  <c r="H4652" i="1"/>
  <c r="H4666" i="1"/>
  <c r="H4694" i="1"/>
  <c r="H4710" i="1"/>
  <c r="H4726" i="1"/>
  <c r="H4742" i="1"/>
  <c r="H4758" i="1"/>
  <c r="H4774" i="1"/>
  <c r="H4790" i="1"/>
  <c r="H4806" i="1"/>
  <c r="H4822" i="1"/>
  <c r="H4838" i="1"/>
  <c r="H4854" i="1"/>
  <c r="H4870" i="1"/>
  <c r="H4886" i="1"/>
  <c r="H4902" i="1"/>
  <c r="H4918" i="1"/>
  <c r="H4934" i="1"/>
  <c r="H4950" i="1"/>
  <c r="H4966" i="1"/>
  <c r="H4982" i="1"/>
  <c r="H4995" i="1"/>
  <c r="H5008" i="1"/>
  <c r="H5012" i="1"/>
  <c r="H5042" i="1"/>
  <c r="H5046" i="1"/>
  <c r="H5059" i="1"/>
  <c r="H5072" i="1"/>
  <c r="H5076" i="1"/>
  <c r="H5106" i="1"/>
  <c r="H5110" i="1"/>
  <c r="H5123" i="1"/>
  <c r="H5136" i="1"/>
  <c r="H5140" i="1"/>
  <c r="H5170" i="1"/>
  <c r="H5174" i="1"/>
  <c r="H5187" i="1"/>
  <c r="H5200" i="1"/>
  <c r="H5204" i="1"/>
  <c r="H5208" i="1"/>
  <c r="H5215" i="1"/>
  <c r="H5222" i="1"/>
  <c r="H5240" i="1"/>
  <c r="H5247" i="1"/>
  <c r="H5254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5728" i="1"/>
  <c r="H5736" i="1"/>
  <c r="H5744" i="1"/>
  <c r="H5752" i="1"/>
  <c r="H5760" i="1"/>
  <c r="H5768" i="1"/>
  <c r="H5776" i="1"/>
  <c r="H5723" i="1"/>
  <c r="H5739" i="1"/>
  <c r="H5747" i="1"/>
  <c r="H5755" i="1"/>
  <c r="H5763" i="1"/>
  <c r="H5598" i="1"/>
  <c r="H5606" i="1"/>
  <c r="H5662" i="1"/>
  <c r="H5670" i="1"/>
  <c r="H5678" i="1"/>
  <c r="H5710" i="1"/>
  <c r="H5718" i="1"/>
  <c r="H5726" i="1"/>
  <c r="H5734" i="1"/>
  <c r="H5742" i="1"/>
  <c r="H288" i="1"/>
  <c r="H2582" i="1"/>
  <c r="H3630" i="1"/>
  <c r="H3662" i="1"/>
  <c r="H3694" i="1"/>
  <c r="H3726" i="1"/>
  <c r="H3758" i="1"/>
  <c r="H4142" i="1"/>
  <c r="H4174" i="1"/>
  <c r="H4206" i="1"/>
  <c r="H4238" i="1"/>
  <c r="H4278" i="1"/>
  <c r="H4420" i="1"/>
  <c r="H4562" i="1"/>
  <c r="H4690" i="1"/>
  <c r="H4776" i="1"/>
  <c r="H4904" i="1"/>
  <c r="H4984" i="1"/>
  <c r="H5048" i="1"/>
  <c r="H5150" i="1"/>
  <c r="H5313" i="1"/>
  <c r="H5369" i="1"/>
  <c r="H5385" i="1"/>
  <c r="H5473" i="1"/>
  <c r="H5489" i="1"/>
  <c r="H5657" i="1"/>
  <c r="H5721" i="1"/>
  <c r="H544" i="1"/>
  <c r="H848" i="1"/>
  <c r="H1182" i="1"/>
  <c r="H1438" i="1"/>
  <c r="H1653" i="1"/>
  <c r="H1781" i="1"/>
  <c r="H1909" i="1"/>
  <c r="H2027" i="1"/>
  <c r="H2061" i="1"/>
  <c r="H2313" i="1"/>
  <c r="H2370" i="1"/>
  <c r="H2470" i="1"/>
  <c r="H2534" i="1"/>
  <c r="H2598" i="1"/>
  <c r="H2662" i="1"/>
  <c r="H2726" i="1"/>
  <c r="H2790" i="1"/>
  <c r="H2854" i="1"/>
  <c r="H2918" i="1"/>
  <c r="H2982" i="1"/>
  <c r="H3046" i="1"/>
  <c r="H3110" i="1"/>
  <c r="H3174" i="1"/>
  <c r="H3238" i="1"/>
  <c r="H3302" i="1"/>
  <c r="H3366" i="1"/>
  <c r="H3430" i="1"/>
  <c r="H3494" i="1"/>
  <c r="H3510" i="1"/>
  <c r="H3542" i="1"/>
  <c r="H3574" i="1"/>
  <c r="H3606" i="1"/>
  <c r="H3638" i="1"/>
  <c r="H3670" i="1"/>
  <c r="H3702" i="1"/>
  <c r="H3734" i="1"/>
  <c r="H3766" i="1"/>
  <c r="H3798" i="1"/>
  <c r="H3830" i="1"/>
  <c r="H3862" i="1"/>
  <c r="H3894" i="1"/>
  <c r="H3926" i="1"/>
  <c r="H3958" i="1"/>
  <c r="H3990" i="1"/>
  <c r="H4022" i="1"/>
  <c r="H4054" i="1"/>
  <c r="H4086" i="1"/>
  <c r="H4118" i="1"/>
  <c r="H4150" i="1"/>
  <c r="H4182" i="1"/>
  <c r="H4214" i="1"/>
  <c r="H4246" i="1"/>
  <c r="H4262" i="1"/>
  <c r="H4276" i="1"/>
  <c r="H4290" i="1"/>
  <c r="H4326" i="1"/>
  <c r="H4340" i="1"/>
  <c r="H4354" i="1"/>
  <c r="H4390" i="1"/>
  <c r="H4404" i="1"/>
  <c r="H4418" i="1"/>
  <c r="H4454" i="1"/>
  <c r="H4468" i="1"/>
  <c r="H4482" i="1"/>
  <c r="H4518" i="1"/>
  <c r="H4532" i="1"/>
  <c r="H4546" i="1"/>
  <c r="H4582" i="1"/>
  <c r="H4596" i="1"/>
  <c r="H4610" i="1"/>
  <c r="H4646" i="1"/>
  <c r="H4660" i="1"/>
  <c r="H4674" i="1"/>
  <c r="H4700" i="1"/>
  <c r="H4716" i="1"/>
  <c r="H4732" i="1"/>
  <c r="H4748" i="1"/>
  <c r="H4764" i="1"/>
  <c r="H4780" i="1"/>
  <c r="H4796" i="1"/>
  <c r="H4812" i="1"/>
  <c r="H4828" i="1"/>
  <c r="H4844" i="1"/>
  <c r="H4860" i="1"/>
  <c r="H4876" i="1"/>
  <c r="H4892" i="1"/>
  <c r="H4908" i="1"/>
  <c r="H4924" i="1"/>
  <c r="H4940" i="1"/>
  <c r="H4956" i="1"/>
  <c r="H4972" i="1"/>
  <c r="H4987" i="1"/>
  <c r="H5000" i="1"/>
  <c r="H5004" i="1"/>
  <c r="H5034" i="1"/>
  <c r="H5038" i="1"/>
  <c r="H5051" i="1"/>
  <c r="H5064" i="1"/>
  <c r="H5068" i="1"/>
  <c r="H5098" i="1"/>
  <c r="H5102" i="1"/>
  <c r="H5115" i="1"/>
  <c r="H5128" i="1"/>
  <c r="H5132" i="1"/>
  <c r="H5162" i="1"/>
  <c r="H5166" i="1"/>
  <c r="H5179" i="1"/>
  <c r="H5192" i="1"/>
  <c r="H5196" i="1"/>
  <c r="H5212" i="1"/>
  <c r="H5219" i="1"/>
  <c r="H5226" i="1"/>
  <c r="H5244" i="1"/>
  <c r="H5251" i="1"/>
  <c r="H5258" i="1"/>
  <c r="H5268" i="1"/>
  <c r="H5271" i="1"/>
  <c r="H5274" i="1"/>
  <c r="H5277" i="1"/>
  <c r="H5280" i="1"/>
  <c r="H5283" i="1"/>
  <c r="H5291" i="1"/>
  <c r="H5299" i="1"/>
  <c r="H5307" i="1"/>
  <c r="H5315" i="1"/>
  <c r="H5323" i="1"/>
  <c r="H5331" i="1"/>
  <c r="H5339" i="1"/>
  <c r="H5347" i="1"/>
  <c r="H5355" i="1"/>
  <c r="H5363" i="1"/>
  <c r="H5371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31" i="1"/>
  <c r="H5771" i="1"/>
  <c r="H3" i="1"/>
  <c r="H5534" i="1"/>
  <c r="H5590" i="1"/>
  <c r="H5614" i="1"/>
  <c r="H5654" i="1"/>
  <c r="H5686" i="1"/>
  <c r="H1015" i="1"/>
  <c r="H1118" i="1"/>
  <c r="H1877" i="1"/>
  <c r="H2138" i="1"/>
  <c r="H2206" i="1"/>
  <c r="H2454" i="1"/>
  <c r="H2518" i="1"/>
  <c r="H2710" i="1"/>
  <c r="H2966" i="1"/>
  <c r="H3222" i="1"/>
  <c r="H3414" i="1"/>
  <c r="H3534" i="1"/>
  <c r="H3566" i="1"/>
  <c r="H3598" i="1"/>
  <c r="H3918" i="1"/>
  <c r="H3950" i="1"/>
  <c r="H4110" i="1"/>
  <c r="H4292" i="1"/>
  <c r="H4342" i="1"/>
  <c r="H4370" i="1"/>
  <c r="H4434" i="1"/>
  <c r="H4470" i="1"/>
  <c r="H4484" i="1"/>
  <c r="H4498" i="1"/>
  <c r="H4534" i="1"/>
  <c r="H4612" i="1"/>
  <c r="H4676" i="1"/>
  <c r="H4920" i="1"/>
  <c r="H4952" i="1"/>
  <c r="H4988" i="1"/>
  <c r="H5018" i="1"/>
  <c r="H5052" i="1"/>
  <c r="H5082" i="1"/>
  <c r="H5176" i="1"/>
  <c r="H5234" i="1"/>
  <c r="H5259" i="1"/>
  <c r="H5321" i="1"/>
  <c r="H5401" i="1"/>
  <c r="H5441" i="1"/>
  <c r="H5545" i="1"/>
  <c r="H5561" i="1"/>
  <c r="H5625" i="1"/>
  <c r="H5649" i="1"/>
  <c r="H5665" i="1"/>
  <c r="H5673" i="1"/>
  <c r="H5705" i="1"/>
  <c r="H5745" i="1"/>
  <c r="H5761" i="1"/>
  <c r="H5777" i="1"/>
  <c r="H1001" i="1"/>
  <c r="H1278" i="1"/>
  <c r="H1534" i="1"/>
  <c r="H1701" i="1"/>
  <c r="H1829" i="1"/>
  <c r="H1957" i="1"/>
  <c r="H1997" i="1"/>
  <c r="H2202" i="1"/>
  <c r="H2345" i="1"/>
  <c r="H2402" i="1"/>
  <c r="H2494" i="1"/>
  <c r="H2558" i="1"/>
  <c r="H2622" i="1"/>
  <c r="H2686" i="1"/>
  <c r="H2750" i="1"/>
  <c r="H2814" i="1"/>
  <c r="H2878" i="1"/>
  <c r="H2942" i="1"/>
  <c r="H3006" i="1"/>
  <c r="H3070" i="1"/>
  <c r="H3134" i="1"/>
  <c r="H3198" i="1"/>
  <c r="H3262" i="1"/>
  <c r="H3326" i="1"/>
  <c r="H3390" i="1"/>
  <c r="H3454" i="1"/>
  <c r="H3522" i="1"/>
  <c r="H3554" i="1"/>
  <c r="H3586" i="1"/>
  <c r="H3618" i="1"/>
  <c r="H3650" i="1"/>
  <c r="H3682" i="1"/>
  <c r="H3714" i="1"/>
  <c r="H3746" i="1"/>
  <c r="H3778" i="1"/>
  <c r="H3810" i="1"/>
  <c r="H3842" i="1"/>
  <c r="H3874" i="1"/>
  <c r="H3906" i="1"/>
  <c r="H3938" i="1"/>
  <c r="H3970" i="1"/>
  <c r="H4002" i="1"/>
  <c r="H4034" i="1"/>
  <c r="H4066" i="1"/>
  <c r="H4098" i="1"/>
  <c r="H4130" i="1"/>
  <c r="H4162" i="1"/>
  <c r="H4194" i="1"/>
  <c r="H4226" i="1"/>
  <c r="H4270" i="1"/>
  <c r="H4284" i="1"/>
  <c r="H4298" i="1"/>
  <c r="H4334" i="1"/>
  <c r="H4348" i="1"/>
  <c r="H4362" i="1"/>
  <c r="H4398" i="1"/>
  <c r="H4412" i="1"/>
  <c r="H4426" i="1"/>
  <c r="H4462" i="1"/>
  <c r="H4476" i="1"/>
  <c r="H4490" i="1"/>
  <c r="H4526" i="1"/>
  <c r="H4540" i="1"/>
  <c r="H4554" i="1"/>
  <c r="H4590" i="1"/>
  <c r="H4604" i="1"/>
  <c r="H4618" i="1"/>
  <c r="H4654" i="1"/>
  <c r="H4668" i="1"/>
  <c r="H4682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2" i="1"/>
  <c r="H4996" i="1"/>
  <c r="H5026" i="1"/>
  <c r="H5030" i="1"/>
  <c r="H5043" i="1"/>
  <c r="H5056" i="1"/>
  <c r="H5060" i="1"/>
  <c r="H5090" i="1"/>
  <c r="H5094" i="1"/>
  <c r="H5107" i="1"/>
  <c r="H5120" i="1"/>
  <c r="H5124" i="1"/>
  <c r="H5154" i="1"/>
  <c r="H5158" i="1"/>
  <c r="H5171" i="1"/>
  <c r="H5184" i="1"/>
  <c r="H5188" i="1"/>
  <c r="H5216" i="1"/>
  <c r="H5223" i="1"/>
  <c r="H5230" i="1"/>
  <c r="H5248" i="1"/>
  <c r="H5255" i="1"/>
  <c r="H5262" i="1"/>
  <c r="H5286" i="1"/>
  <c r="H5294" i="1"/>
  <c r="H5302" i="1"/>
  <c r="H5310" i="1"/>
  <c r="H5318" i="1"/>
  <c r="H5326" i="1"/>
  <c r="H5334" i="1"/>
  <c r="H5342" i="1"/>
  <c r="H5350" i="1"/>
  <c r="H5358" i="1"/>
  <c r="H5366" i="1"/>
  <c r="H5374" i="1"/>
  <c r="H5382" i="1"/>
  <c r="H5390" i="1"/>
  <c r="H5398" i="1"/>
  <c r="H5406" i="1"/>
  <c r="H5414" i="1"/>
  <c r="H5422" i="1"/>
  <c r="H5430" i="1"/>
  <c r="H5438" i="1"/>
  <c r="H5446" i="1"/>
  <c r="H5454" i="1"/>
  <c r="H5462" i="1"/>
  <c r="H5470" i="1"/>
  <c r="H5478" i="1"/>
  <c r="H5486" i="1"/>
  <c r="H5494" i="1"/>
  <c r="H5502" i="1"/>
  <c r="H5510" i="1"/>
  <c r="H5518" i="1"/>
  <c r="H5526" i="1"/>
  <c r="H5542" i="1"/>
  <c r="H5550" i="1"/>
  <c r="H5558" i="1"/>
  <c r="H5566" i="1"/>
  <c r="H5574" i="1"/>
  <c r="H5582" i="1"/>
  <c r="H5622" i="1"/>
  <c r="H5630" i="1"/>
  <c r="H5638" i="1"/>
  <c r="H5646" i="1"/>
  <c r="H5694" i="1"/>
  <c r="H5702" i="1"/>
  <c r="H5750" i="1"/>
  <c r="H5758" i="1"/>
  <c r="H5766" i="1"/>
  <c r="H5774" i="1"/>
  <c r="H1374" i="1"/>
  <c r="H1749" i="1"/>
  <c r="H2235" i="1"/>
  <c r="H2377" i="1"/>
  <c r="H2646" i="1"/>
  <c r="H2774" i="1"/>
  <c r="H2838" i="1"/>
  <c r="H3030" i="1"/>
  <c r="H3094" i="1"/>
  <c r="H3286" i="1"/>
  <c r="H3350" i="1"/>
  <c r="H3478" i="1"/>
  <c r="H3790" i="1"/>
  <c r="H3822" i="1"/>
  <c r="H3854" i="1"/>
  <c r="H3886" i="1"/>
  <c r="H3982" i="1"/>
  <c r="H4014" i="1"/>
  <c r="H4046" i="1"/>
  <c r="H4078" i="1"/>
  <c r="H4306" i="1"/>
  <c r="H4356" i="1"/>
  <c r="H4598" i="1"/>
  <c r="H4662" i="1"/>
  <c r="H4712" i="1"/>
  <c r="H4760" i="1"/>
  <c r="H4808" i="1"/>
  <c r="H4840" i="1"/>
  <c r="H5086" i="1"/>
  <c r="H5146" i="1"/>
  <c r="H5220" i="1"/>
  <c r="H5289" i="1"/>
  <c r="H5361" i="1"/>
  <c r="H5377" i="1"/>
  <c r="H5393" i="1"/>
  <c r="H5417" i="1"/>
  <c r="H5537" i="1"/>
  <c r="H5553" i="1"/>
  <c r="H5569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20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27" i="1"/>
  <c r="I1035" i="1"/>
  <c r="I1043" i="1"/>
  <c r="I1051" i="1"/>
  <c r="I1059" i="1"/>
  <c r="I1067" i="1"/>
  <c r="I1075" i="1"/>
  <c r="I1083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9" i="1"/>
  <c r="I17" i="1"/>
  <c r="I25" i="1"/>
  <c r="I33" i="1"/>
  <c r="I41" i="1"/>
  <c r="I49" i="1"/>
  <c r="I57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505" i="1"/>
  <c r="I513" i="1"/>
  <c r="I521" i="1"/>
  <c r="I529" i="1"/>
  <c r="I537" i="1"/>
  <c r="I545" i="1"/>
  <c r="I553" i="1"/>
  <c r="I561" i="1"/>
  <c r="I569" i="1"/>
  <c r="I577" i="1"/>
  <c r="I585" i="1"/>
  <c r="I593" i="1"/>
  <c r="I601" i="1"/>
  <c r="I609" i="1"/>
  <c r="I617" i="1"/>
  <c r="I625" i="1"/>
  <c r="I633" i="1"/>
  <c r="I641" i="1"/>
  <c r="I649" i="1"/>
  <c r="I657" i="1"/>
  <c r="I665" i="1"/>
  <c r="I673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32" i="1"/>
  <c r="I64" i="1"/>
  <c r="I96" i="1"/>
  <c r="I128" i="1"/>
  <c r="I160" i="1"/>
  <c r="I192" i="1"/>
  <c r="I224" i="1"/>
  <c r="I256" i="1"/>
  <c r="I288" i="1"/>
  <c r="I320" i="1"/>
  <c r="I352" i="1"/>
  <c r="I384" i="1"/>
  <c r="I416" i="1"/>
  <c r="I448" i="1"/>
  <c r="I480" i="1"/>
  <c r="I512" i="1"/>
  <c r="I544" i="1"/>
  <c r="I576" i="1"/>
  <c r="I608" i="1"/>
  <c r="I640" i="1"/>
  <c r="I672" i="1"/>
  <c r="I704" i="1"/>
  <c r="I736" i="1"/>
  <c r="I768" i="1"/>
  <c r="I784" i="1"/>
  <c r="I798" i="1"/>
  <c r="I813" i="1"/>
  <c r="I848" i="1"/>
  <c r="I862" i="1"/>
  <c r="I877" i="1"/>
  <c r="I897" i="1"/>
  <c r="I905" i="1"/>
  <c r="I912" i="1"/>
  <c r="I930" i="1"/>
  <c r="I937" i="1"/>
  <c r="I944" i="1"/>
  <c r="I962" i="1"/>
  <c r="I969" i="1"/>
  <c r="I976" i="1"/>
  <c r="I994" i="1"/>
  <c r="I1001" i="1"/>
  <c r="I1008" i="1"/>
  <c r="I1026" i="1"/>
  <c r="I1033" i="1"/>
  <c r="I1040" i="1"/>
  <c r="I1058" i="1"/>
  <c r="I1065" i="1"/>
  <c r="I1072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4" i="1"/>
  <c r="I1542" i="1"/>
  <c r="I1550" i="1"/>
  <c r="I1558" i="1"/>
  <c r="I1566" i="1"/>
  <c r="I1574" i="1"/>
  <c r="I1582" i="1"/>
  <c r="I1590" i="1"/>
  <c r="I1598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726" i="1"/>
  <c r="I1734" i="1"/>
  <c r="I1742" i="1"/>
  <c r="I1750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13" i="1"/>
  <c r="I45" i="1"/>
  <c r="I77" i="1"/>
  <c r="I109" i="1"/>
  <c r="I141" i="1"/>
  <c r="I173" i="1"/>
  <c r="I205" i="1"/>
  <c r="I237" i="1"/>
  <c r="I269" i="1"/>
  <c r="I301" i="1"/>
  <c r="I333" i="1"/>
  <c r="I365" i="1"/>
  <c r="I397" i="1"/>
  <c r="I429" i="1"/>
  <c r="I461" i="1"/>
  <c r="I493" i="1"/>
  <c r="I525" i="1"/>
  <c r="I557" i="1"/>
  <c r="I589" i="1"/>
  <c r="I621" i="1"/>
  <c r="I653" i="1"/>
  <c r="I685" i="1"/>
  <c r="I717" i="1"/>
  <c r="I749" i="1"/>
  <c r="I792" i="1"/>
  <c r="I806" i="1"/>
  <c r="I821" i="1"/>
  <c r="I856" i="1"/>
  <c r="I870" i="1"/>
  <c r="I885" i="1"/>
  <c r="I898" i="1"/>
  <c r="I902" i="1"/>
  <c r="I909" i="1"/>
  <c r="I916" i="1"/>
  <c r="I934" i="1"/>
  <c r="I941" i="1"/>
  <c r="I948" i="1"/>
  <c r="I966" i="1"/>
  <c r="I973" i="1"/>
  <c r="I980" i="1"/>
  <c r="I998" i="1"/>
  <c r="I1005" i="1"/>
  <c r="I1012" i="1"/>
  <c r="I1030" i="1"/>
  <c r="I1037" i="1"/>
  <c r="I1044" i="1"/>
  <c r="I1062" i="1"/>
  <c r="I1069" i="1"/>
  <c r="I1076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1921" i="1"/>
  <c r="I1929" i="1"/>
  <c r="I1937" i="1"/>
  <c r="I1945" i="1"/>
  <c r="I1953" i="1"/>
  <c r="I1961" i="1"/>
  <c r="I1969" i="1"/>
  <c r="I1977" i="1"/>
  <c r="I1985" i="1"/>
  <c r="I1993" i="1"/>
  <c r="I2001" i="1"/>
  <c r="I2009" i="1"/>
  <c r="I2017" i="1"/>
  <c r="I2025" i="1"/>
  <c r="I2033" i="1"/>
  <c r="I2041" i="1"/>
  <c r="I2049" i="1"/>
  <c r="I2057" i="1"/>
  <c r="I2065" i="1"/>
  <c r="I2073" i="1"/>
  <c r="I2081" i="1"/>
  <c r="I2089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" i="1"/>
  <c r="I56" i="1"/>
  <c r="I88" i="1"/>
  <c r="I120" i="1"/>
  <c r="I152" i="1"/>
  <c r="I184" i="1"/>
  <c r="I216" i="1"/>
  <c r="I248" i="1"/>
  <c r="I280" i="1"/>
  <c r="I312" i="1"/>
  <c r="I344" i="1"/>
  <c r="I376" i="1"/>
  <c r="I408" i="1"/>
  <c r="I440" i="1"/>
  <c r="I472" i="1"/>
  <c r="I504" i="1"/>
  <c r="I536" i="1"/>
  <c r="I568" i="1"/>
  <c r="I600" i="1"/>
  <c r="I632" i="1"/>
  <c r="I664" i="1"/>
  <c r="I696" i="1"/>
  <c r="I728" i="1"/>
  <c r="I760" i="1"/>
  <c r="I800" i="1"/>
  <c r="I814" i="1"/>
  <c r="I829" i="1"/>
  <c r="I864" i="1"/>
  <c r="I878" i="1"/>
  <c r="I893" i="1"/>
  <c r="I906" i="1"/>
  <c r="I913" i="1"/>
  <c r="I920" i="1"/>
  <c r="I938" i="1"/>
  <c r="I945" i="1"/>
  <c r="I952" i="1"/>
  <c r="I970" i="1"/>
  <c r="I977" i="1"/>
  <c r="I984" i="1"/>
  <c r="I1002" i="1"/>
  <c r="I1009" i="1"/>
  <c r="I1016" i="1"/>
  <c r="I1034" i="1"/>
  <c r="I1041" i="1"/>
  <c r="I1048" i="1"/>
  <c r="I1066" i="1"/>
  <c r="I1073" i="1"/>
  <c r="I1080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588" i="1"/>
  <c r="I5" i="1"/>
  <c r="I37" i="1"/>
  <c r="I69" i="1"/>
  <c r="I101" i="1"/>
  <c r="I133" i="1"/>
  <c r="I165" i="1"/>
  <c r="I197" i="1"/>
  <c r="I229" i="1"/>
  <c r="I261" i="1"/>
  <c r="I293" i="1"/>
  <c r="I325" i="1"/>
  <c r="I357" i="1"/>
  <c r="I389" i="1"/>
  <c r="I421" i="1"/>
  <c r="I453" i="1"/>
  <c r="I485" i="1"/>
  <c r="I517" i="1"/>
  <c r="I549" i="1"/>
  <c r="I581" i="1"/>
  <c r="I613" i="1"/>
  <c r="I645" i="1"/>
  <c r="I677" i="1"/>
  <c r="I709" i="1"/>
  <c r="I741" i="1"/>
  <c r="I773" i="1"/>
  <c r="I808" i="1"/>
  <c r="I822" i="1"/>
  <c r="I837" i="1"/>
  <c r="I872" i="1"/>
  <c r="I886" i="1"/>
  <c r="I910" i="1"/>
  <c r="I917" i="1"/>
  <c r="I924" i="1"/>
  <c r="I942" i="1"/>
  <c r="I949" i="1"/>
  <c r="I956" i="1"/>
  <c r="I974" i="1"/>
  <c r="I981" i="1"/>
  <c r="I988" i="1"/>
  <c r="I1006" i="1"/>
  <c r="I1013" i="1"/>
  <c r="I1020" i="1"/>
  <c r="I1038" i="1"/>
  <c r="I1045" i="1"/>
  <c r="I1052" i="1"/>
  <c r="I1070" i="1"/>
  <c r="I1077" i="1"/>
  <c r="I1084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29" i="1"/>
  <c r="I61" i="1"/>
  <c r="I93" i="1"/>
  <c r="I125" i="1"/>
  <c r="I157" i="1"/>
  <c r="I189" i="1"/>
  <c r="I221" i="1"/>
  <c r="I253" i="1"/>
  <c r="I285" i="1"/>
  <c r="I317" i="1"/>
  <c r="I349" i="1"/>
  <c r="I381" i="1"/>
  <c r="I413" i="1"/>
  <c r="I445" i="1"/>
  <c r="I477" i="1"/>
  <c r="I509" i="1"/>
  <c r="I541" i="1"/>
  <c r="I573" i="1"/>
  <c r="I605" i="1"/>
  <c r="I637" i="1"/>
  <c r="I669" i="1"/>
  <c r="I701" i="1"/>
  <c r="I733" i="1"/>
  <c r="I765" i="1"/>
  <c r="I774" i="1"/>
  <c r="I789" i="1"/>
  <c r="I824" i="1"/>
  <c r="I838" i="1"/>
  <c r="I853" i="1"/>
  <c r="I888" i="1"/>
  <c r="I918" i="1"/>
  <c r="I925" i="1"/>
  <c r="I932" i="1"/>
  <c r="I950" i="1"/>
  <c r="I957" i="1"/>
  <c r="I964" i="1"/>
  <c r="I982" i="1"/>
  <c r="I989" i="1"/>
  <c r="I996" i="1"/>
  <c r="I1014" i="1"/>
  <c r="I1021" i="1"/>
  <c r="I1028" i="1"/>
  <c r="I1046" i="1"/>
  <c r="I1053" i="1"/>
  <c r="I1060" i="1"/>
  <c r="I1078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1797" i="1"/>
  <c r="I1805" i="1"/>
  <c r="I1813" i="1"/>
  <c r="I1821" i="1"/>
  <c r="I1829" i="1"/>
  <c r="I1837" i="1"/>
  <c r="I1845" i="1"/>
  <c r="I1853" i="1"/>
  <c r="I1861" i="1"/>
  <c r="I1869" i="1"/>
  <c r="I1877" i="1"/>
  <c r="I1885" i="1"/>
  <c r="I1893" i="1"/>
  <c r="I1901" i="1"/>
  <c r="I1909" i="1"/>
  <c r="I1917" i="1"/>
  <c r="I1925" i="1"/>
  <c r="I1933" i="1"/>
  <c r="I1941" i="1"/>
  <c r="I1949" i="1"/>
  <c r="I1957" i="1"/>
  <c r="I1965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8" i="1"/>
  <c r="I40" i="1"/>
  <c r="I72" i="1"/>
  <c r="I104" i="1"/>
  <c r="I136" i="1"/>
  <c r="I168" i="1"/>
  <c r="I200" i="1"/>
  <c r="I232" i="1"/>
  <c r="I264" i="1"/>
  <c r="I296" i="1"/>
  <c r="I328" i="1"/>
  <c r="I360" i="1"/>
  <c r="I392" i="1"/>
  <c r="I424" i="1"/>
  <c r="I456" i="1"/>
  <c r="I488" i="1"/>
  <c r="I520" i="1"/>
  <c r="I552" i="1"/>
  <c r="I584" i="1"/>
  <c r="I616" i="1"/>
  <c r="I648" i="1"/>
  <c r="I680" i="1"/>
  <c r="I712" i="1"/>
  <c r="I744" i="1"/>
  <c r="I782" i="1"/>
  <c r="I797" i="1"/>
  <c r="I832" i="1"/>
  <c r="I846" i="1"/>
  <c r="I861" i="1"/>
  <c r="I896" i="1"/>
  <c r="I904" i="1"/>
  <c r="I922" i="1"/>
  <c r="I929" i="1"/>
  <c r="I936" i="1"/>
  <c r="I954" i="1"/>
  <c r="I961" i="1"/>
  <c r="I968" i="1"/>
  <c r="I986" i="1"/>
  <c r="I993" i="1"/>
  <c r="I1000" i="1"/>
  <c r="I1018" i="1"/>
  <c r="I1025" i="1"/>
  <c r="I1032" i="1"/>
  <c r="I1050" i="1"/>
  <c r="I1057" i="1"/>
  <c r="I1064" i="1"/>
  <c r="I1082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80" i="1"/>
  <c r="I208" i="1"/>
  <c r="I336" i="1"/>
  <c r="I464" i="1"/>
  <c r="I592" i="1"/>
  <c r="I720" i="1"/>
  <c r="I880" i="1"/>
  <c r="I946" i="1"/>
  <c r="I960" i="1"/>
  <c r="I1017" i="1"/>
  <c r="I1074" i="1"/>
  <c r="I1098" i="1"/>
  <c r="I1130" i="1"/>
  <c r="I1162" i="1"/>
  <c r="I1194" i="1"/>
  <c r="I1226" i="1"/>
  <c r="I1258" i="1"/>
  <c r="I1290" i="1"/>
  <c r="I1322" i="1"/>
  <c r="I1354" i="1"/>
  <c r="I1386" i="1"/>
  <c r="I1418" i="1"/>
  <c r="I1450" i="1"/>
  <c r="I1482" i="1"/>
  <c r="I1514" i="1"/>
  <c r="I1546" i="1"/>
  <c r="I1578" i="1"/>
  <c r="I1596" i="1"/>
  <c r="I1603" i="1"/>
  <c r="I1610" i="1"/>
  <c r="I1648" i="1"/>
  <c r="I1664" i="1"/>
  <c r="I1680" i="1"/>
  <c r="I1696" i="1"/>
  <c r="I1712" i="1"/>
  <c r="I1728" i="1"/>
  <c r="I1744" i="1"/>
  <c r="I1760" i="1"/>
  <c r="I1776" i="1"/>
  <c r="I1792" i="1"/>
  <c r="I1808" i="1"/>
  <c r="I1824" i="1"/>
  <c r="I1840" i="1"/>
  <c r="I1856" i="1"/>
  <c r="I1872" i="1"/>
  <c r="I1888" i="1"/>
  <c r="I1904" i="1"/>
  <c r="I1920" i="1"/>
  <c r="I1936" i="1"/>
  <c r="I1952" i="1"/>
  <c r="I1968" i="1"/>
  <c r="I1984" i="1"/>
  <c r="I2010" i="1"/>
  <c r="I2023" i="1"/>
  <c r="I2027" i="1"/>
  <c r="I2036" i="1"/>
  <c r="I2040" i="1"/>
  <c r="I2074" i="1"/>
  <c r="I2087" i="1"/>
  <c r="I2091" i="1"/>
  <c r="I2100" i="1"/>
  <c r="I2104" i="1"/>
  <c r="I2138" i="1"/>
  <c r="I2151" i="1"/>
  <c r="I2155" i="1"/>
  <c r="I2164" i="1"/>
  <c r="I2168" i="1"/>
  <c r="I2202" i="1"/>
  <c r="I2210" i="1"/>
  <c r="I2228" i="1"/>
  <c r="I2235" i="1"/>
  <c r="I2242" i="1"/>
  <c r="I2260" i="1"/>
  <c r="I2267" i="1"/>
  <c r="I2274" i="1"/>
  <c r="I2292" i="1"/>
  <c r="I2299" i="1"/>
  <c r="I2306" i="1"/>
  <c r="I2324" i="1"/>
  <c r="I2331" i="1"/>
  <c r="I2338" i="1"/>
  <c r="I2356" i="1"/>
  <c r="I2363" i="1"/>
  <c r="I2370" i="1"/>
  <c r="I2388" i="1"/>
  <c r="I2395" i="1"/>
  <c r="I2402" i="1"/>
  <c r="I242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85" i="1"/>
  <c r="I213" i="1"/>
  <c r="I341" i="1"/>
  <c r="I469" i="1"/>
  <c r="I597" i="1"/>
  <c r="I725" i="1"/>
  <c r="I854" i="1"/>
  <c r="I933" i="1"/>
  <c r="I990" i="1"/>
  <c r="I1004" i="1"/>
  <c r="I1061" i="1"/>
  <c r="I1099" i="1"/>
  <c r="I1131" i="1"/>
  <c r="I1163" i="1"/>
  <c r="I1195" i="1"/>
  <c r="I1227" i="1"/>
  <c r="I1259" i="1"/>
  <c r="I1291" i="1"/>
  <c r="I1323" i="1"/>
  <c r="I1355" i="1"/>
  <c r="I1387" i="1"/>
  <c r="I1419" i="1"/>
  <c r="I1451" i="1"/>
  <c r="I1483" i="1"/>
  <c r="I1515" i="1"/>
  <c r="I1547" i="1"/>
  <c r="I1579" i="1"/>
  <c r="I1604" i="1"/>
  <c r="I1611" i="1"/>
  <c r="I1618" i="1"/>
  <c r="I1643" i="1"/>
  <c r="I1659" i="1"/>
  <c r="I1675" i="1"/>
  <c r="I1691" i="1"/>
  <c r="I1707" i="1"/>
  <c r="I1723" i="1"/>
  <c r="I1739" i="1"/>
  <c r="I1755" i="1"/>
  <c r="I1771" i="1"/>
  <c r="I1787" i="1"/>
  <c r="I1803" i="1"/>
  <c r="I1819" i="1"/>
  <c r="I1835" i="1"/>
  <c r="I1851" i="1"/>
  <c r="I1867" i="1"/>
  <c r="I1883" i="1"/>
  <c r="I1899" i="1"/>
  <c r="I1915" i="1"/>
  <c r="I1931" i="1"/>
  <c r="I1947" i="1"/>
  <c r="I1963" i="1"/>
  <c r="I1979" i="1"/>
  <c r="I2002" i="1"/>
  <c r="I2015" i="1"/>
  <c r="I2019" i="1"/>
  <c r="I2028" i="1"/>
  <c r="I2032" i="1"/>
  <c r="I2066" i="1"/>
  <c r="I2079" i="1"/>
  <c r="I2083" i="1"/>
  <c r="I2092" i="1"/>
  <c r="I2096" i="1"/>
  <c r="I2130" i="1"/>
  <c r="I2143" i="1"/>
  <c r="I2147" i="1"/>
  <c r="I2156" i="1"/>
  <c r="I2160" i="1"/>
  <c r="I2194" i="1"/>
  <c r="I2207" i="1"/>
  <c r="I2214" i="1"/>
  <c r="I2232" i="1"/>
  <c r="I2239" i="1"/>
  <c r="I2246" i="1"/>
  <c r="I2264" i="1"/>
  <c r="I2271" i="1"/>
  <c r="I2278" i="1"/>
  <c r="I2296" i="1"/>
  <c r="I2303" i="1"/>
  <c r="I2310" i="1"/>
  <c r="I2328" i="1"/>
  <c r="I2335" i="1"/>
  <c r="I2342" i="1"/>
  <c r="I2360" i="1"/>
  <c r="I2367" i="1"/>
  <c r="I2374" i="1"/>
  <c r="I2392" i="1"/>
  <c r="I2399" i="1"/>
  <c r="I2406" i="1"/>
  <c r="I2424" i="1"/>
  <c r="I2427" i="1"/>
  <c r="I2430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2545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3097" i="1"/>
  <c r="I3105" i="1"/>
  <c r="I3113" i="1"/>
  <c r="I3121" i="1"/>
  <c r="I3129" i="1"/>
  <c r="I3137" i="1"/>
  <c r="I3145" i="1"/>
  <c r="I3153" i="1"/>
  <c r="I3161" i="1"/>
  <c r="I3169" i="1"/>
  <c r="I3177" i="1"/>
  <c r="I3185" i="1"/>
  <c r="I3193" i="1"/>
  <c r="I3201" i="1"/>
  <c r="I3209" i="1"/>
  <c r="I3217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8" i="1"/>
  <c r="I176" i="1"/>
  <c r="I304" i="1"/>
  <c r="I432" i="1"/>
  <c r="I560" i="1"/>
  <c r="I688" i="1"/>
  <c r="I830" i="1"/>
  <c r="I921" i="1"/>
  <c r="I978" i="1"/>
  <c r="I992" i="1"/>
  <c r="I1049" i="1"/>
  <c r="I1090" i="1"/>
  <c r="I1122" i="1"/>
  <c r="I1154" i="1"/>
  <c r="I1186" i="1"/>
  <c r="I1218" i="1"/>
  <c r="I1250" i="1"/>
  <c r="I1282" i="1"/>
  <c r="I1314" i="1"/>
  <c r="I1346" i="1"/>
  <c r="I1378" i="1"/>
  <c r="I1410" i="1"/>
  <c r="I1442" i="1"/>
  <c r="I1474" i="1"/>
  <c r="I1506" i="1"/>
  <c r="I1538" i="1"/>
  <c r="I1570" i="1"/>
  <c r="I1612" i="1"/>
  <c r="I1619" i="1"/>
  <c r="I1626" i="1"/>
  <c r="I1644" i="1"/>
  <c r="I1660" i="1"/>
  <c r="I1676" i="1"/>
  <c r="I1692" i="1"/>
  <c r="I1708" i="1"/>
  <c r="I1724" i="1"/>
  <c r="I1740" i="1"/>
  <c r="I1756" i="1"/>
  <c r="I1772" i="1"/>
  <c r="I1788" i="1"/>
  <c r="I1804" i="1"/>
  <c r="I1820" i="1"/>
  <c r="I1836" i="1"/>
  <c r="I1852" i="1"/>
  <c r="I1868" i="1"/>
  <c r="I1884" i="1"/>
  <c r="I1900" i="1"/>
  <c r="I1916" i="1"/>
  <c r="I1932" i="1"/>
  <c r="I1948" i="1"/>
  <c r="I1964" i="1"/>
  <c r="I1980" i="1"/>
  <c r="I1994" i="1"/>
  <c r="I2007" i="1"/>
  <c r="I2011" i="1"/>
  <c r="I2020" i="1"/>
  <c r="I2024" i="1"/>
  <c r="I2058" i="1"/>
  <c r="I2071" i="1"/>
  <c r="I2075" i="1"/>
  <c r="I2084" i="1"/>
  <c r="I2088" i="1"/>
  <c r="I2122" i="1"/>
  <c r="I2135" i="1"/>
  <c r="I2139" i="1"/>
  <c r="I2148" i="1"/>
  <c r="I2152" i="1"/>
  <c r="I2186" i="1"/>
  <c r="I2199" i="1"/>
  <c r="I2203" i="1"/>
  <c r="I2211" i="1"/>
  <c r="I2218" i="1"/>
  <c r="I2236" i="1"/>
  <c r="I2243" i="1"/>
  <c r="I2250" i="1"/>
  <c r="I2268" i="1"/>
  <c r="I2275" i="1"/>
  <c r="I2282" i="1"/>
  <c r="I2300" i="1"/>
  <c r="I2307" i="1"/>
  <c r="I2314" i="1"/>
  <c r="I2332" i="1"/>
  <c r="I2339" i="1"/>
  <c r="I2346" i="1"/>
  <c r="I2364" i="1"/>
  <c r="I2371" i="1"/>
  <c r="I2378" i="1"/>
  <c r="I2396" i="1"/>
  <c r="I2403" i="1"/>
  <c r="I2410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484" i="1"/>
  <c r="I4492" i="1"/>
  <c r="I4500" i="1"/>
  <c r="I4508" i="1"/>
  <c r="I4516" i="1"/>
  <c r="I4524" i="1"/>
  <c r="I4532" i="1"/>
  <c r="I4540" i="1"/>
  <c r="I4548" i="1"/>
  <c r="I4556" i="1"/>
  <c r="I4564" i="1"/>
  <c r="I4572" i="1"/>
  <c r="I4580" i="1"/>
  <c r="I4588" i="1"/>
  <c r="I4596" i="1"/>
  <c r="I4604" i="1"/>
  <c r="I4612" i="1"/>
  <c r="I4620" i="1"/>
  <c r="I4628" i="1"/>
  <c r="I4636" i="1"/>
  <c r="I4644" i="1"/>
  <c r="I4652" i="1"/>
  <c r="I4660" i="1"/>
  <c r="I4668" i="1"/>
  <c r="I4676" i="1"/>
  <c r="I4684" i="1"/>
  <c r="I4692" i="1"/>
  <c r="I4700" i="1"/>
  <c r="I4708" i="1"/>
  <c r="I4716" i="1"/>
  <c r="I4724" i="1"/>
  <c r="I4732" i="1"/>
  <c r="I4740" i="1"/>
  <c r="I4748" i="1"/>
  <c r="I4756" i="1"/>
  <c r="I4764" i="1"/>
  <c r="I4772" i="1"/>
  <c r="I4780" i="1"/>
  <c r="I4788" i="1"/>
  <c r="I4796" i="1"/>
  <c r="I4804" i="1"/>
  <c r="I4812" i="1"/>
  <c r="I4820" i="1"/>
  <c r="I4828" i="1"/>
  <c r="I4836" i="1"/>
  <c r="I4844" i="1"/>
  <c r="I4852" i="1"/>
  <c r="I4860" i="1"/>
  <c r="I4868" i="1"/>
  <c r="I4876" i="1"/>
  <c r="I4884" i="1"/>
  <c r="I4892" i="1"/>
  <c r="I4900" i="1"/>
  <c r="I4908" i="1"/>
  <c r="I4916" i="1"/>
  <c r="I4924" i="1"/>
  <c r="I4932" i="1"/>
  <c r="I4940" i="1"/>
  <c r="I4948" i="1"/>
  <c r="I4956" i="1"/>
  <c r="I4964" i="1"/>
  <c r="I4972" i="1"/>
  <c r="I4980" i="1"/>
  <c r="I4988" i="1"/>
  <c r="I4996" i="1"/>
  <c r="I5004" i="1"/>
  <c r="I5012" i="1"/>
  <c r="I5020" i="1"/>
  <c r="I5028" i="1"/>
  <c r="I5036" i="1"/>
  <c r="I5044" i="1"/>
  <c r="I5052" i="1"/>
  <c r="I5060" i="1"/>
  <c r="I5068" i="1"/>
  <c r="I5076" i="1"/>
  <c r="I5084" i="1"/>
  <c r="I5092" i="1"/>
  <c r="I5100" i="1"/>
  <c r="I5108" i="1"/>
  <c r="I5116" i="1"/>
  <c r="I5124" i="1"/>
  <c r="I5132" i="1"/>
  <c r="I5140" i="1"/>
  <c r="I5148" i="1"/>
  <c r="I5156" i="1"/>
  <c r="I5164" i="1"/>
  <c r="I5172" i="1"/>
  <c r="I5180" i="1"/>
  <c r="I5188" i="1"/>
  <c r="I5196" i="1"/>
  <c r="I5204" i="1"/>
  <c r="I53" i="1"/>
  <c r="I181" i="1"/>
  <c r="I309" i="1"/>
  <c r="I437" i="1"/>
  <c r="I565" i="1"/>
  <c r="I693" i="1"/>
  <c r="I776" i="1"/>
  <c r="I805" i="1"/>
  <c r="I908" i="1"/>
  <c r="I965" i="1"/>
  <c r="I1022" i="1"/>
  <c r="I1036" i="1"/>
  <c r="I1091" i="1"/>
  <c r="I1123" i="1"/>
  <c r="I1155" i="1"/>
  <c r="I1187" i="1"/>
  <c r="I1219" i="1"/>
  <c r="I1251" i="1"/>
  <c r="I1283" i="1"/>
  <c r="I1315" i="1"/>
  <c r="I1347" i="1"/>
  <c r="I1379" i="1"/>
  <c r="I1411" i="1"/>
  <c r="I1443" i="1"/>
  <c r="I1475" i="1"/>
  <c r="I1507" i="1"/>
  <c r="I1539" i="1"/>
  <c r="I1571" i="1"/>
  <c r="I1620" i="1"/>
  <c r="I1627" i="1"/>
  <c r="I1634" i="1"/>
  <c r="I1650" i="1"/>
  <c r="I1666" i="1"/>
  <c r="I1682" i="1"/>
  <c r="I1698" i="1"/>
  <c r="I1714" i="1"/>
  <c r="I1730" i="1"/>
  <c r="I1746" i="1"/>
  <c r="I1762" i="1"/>
  <c r="I1778" i="1"/>
  <c r="I1794" i="1"/>
  <c r="I1810" i="1"/>
  <c r="I1826" i="1"/>
  <c r="I1842" i="1"/>
  <c r="I1858" i="1"/>
  <c r="I1874" i="1"/>
  <c r="I1890" i="1"/>
  <c r="I1906" i="1"/>
  <c r="I1922" i="1"/>
  <c r="I1938" i="1"/>
  <c r="I1954" i="1"/>
  <c r="I1970" i="1"/>
  <c r="I1986" i="1"/>
  <c r="I1999" i="1"/>
  <c r="I2003" i="1"/>
  <c r="I2012" i="1"/>
  <c r="I2016" i="1"/>
  <c r="I2050" i="1"/>
  <c r="I2063" i="1"/>
  <c r="I2067" i="1"/>
  <c r="I2076" i="1"/>
  <c r="I2080" i="1"/>
  <c r="I2114" i="1"/>
  <c r="I2127" i="1"/>
  <c r="I2131" i="1"/>
  <c r="I2140" i="1"/>
  <c r="I2144" i="1"/>
  <c r="I2178" i="1"/>
  <c r="I2191" i="1"/>
  <c r="I2195" i="1"/>
  <c r="I2204" i="1"/>
  <c r="I2208" i="1"/>
  <c r="I2215" i="1"/>
  <c r="I2222" i="1"/>
  <c r="I2240" i="1"/>
  <c r="I2247" i="1"/>
  <c r="I2254" i="1"/>
  <c r="I2272" i="1"/>
  <c r="I2279" i="1"/>
  <c r="I2286" i="1"/>
  <c r="I2304" i="1"/>
  <c r="I2311" i="1"/>
  <c r="I2318" i="1"/>
  <c r="I2336" i="1"/>
  <c r="I2343" i="1"/>
  <c r="I2350" i="1"/>
  <c r="I2368" i="1"/>
  <c r="I2375" i="1"/>
  <c r="I2382" i="1"/>
  <c r="I2400" i="1"/>
  <c r="I2407" i="1"/>
  <c r="I2414" i="1"/>
  <c r="I2428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3151" i="1"/>
  <c r="I3159" i="1"/>
  <c r="I3167" i="1"/>
  <c r="I3175" i="1"/>
  <c r="I3183" i="1"/>
  <c r="I3191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16" i="1"/>
  <c r="I144" i="1"/>
  <c r="I272" i="1"/>
  <c r="I400" i="1"/>
  <c r="I528" i="1"/>
  <c r="I656" i="1"/>
  <c r="I781" i="1"/>
  <c r="I894" i="1"/>
  <c r="I953" i="1"/>
  <c r="I1010" i="1"/>
  <c r="I1024" i="1"/>
  <c r="I1081" i="1"/>
  <c r="I1114" i="1"/>
  <c r="I1146" i="1"/>
  <c r="I1178" i="1"/>
  <c r="I1210" i="1"/>
  <c r="I1242" i="1"/>
  <c r="I1274" i="1"/>
  <c r="I1306" i="1"/>
  <c r="I1338" i="1"/>
  <c r="I1370" i="1"/>
  <c r="I1402" i="1"/>
  <c r="I1434" i="1"/>
  <c r="I1466" i="1"/>
  <c r="I1498" i="1"/>
  <c r="I1530" i="1"/>
  <c r="I1562" i="1"/>
  <c r="I1628" i="1"/>
  <c r="I1640" i="1"/>
  <c r="I1656" i="1"/>
  <c r="I1672" i="1"/>
  <c r="I1688" i="1"/>
  <c r="I1704" i="1"/>
  <c r="I1720" i="1"/>
  <c r="I1736" i="1"/>
  <c r="I1752" i="1"/>
  <c r="I1768" i="1"/>
  <c r="I1784" i="1"/>
  <c r="I1800" i="1"/>
  <c r="I1816" i="1"/>
  <c r="I1832" i="1"/>
  <c r="I1848" i="1"/>
  <c r="I1864" i="1"/>
  <c r="I1880" i="1"/>
  <c r="I1896" i="1"/>
  <c r="I1912" i="1"/>
  <c r="I1928" i="1"/>
  <c r="I1944" i="1"/>
  <c r="I1960" i="1"/>
  <c r="I1976" i="1"/>
  <c r="I1991" i="1"/>
  <c r="I1995" i="1"/>
  <c r="I2004" i="1"/>
  <c r="I2008" i="1"/>
  <c r="I2042" i="1"/>
  <c r="I2055" i="1"/>
  <c r="I2059" i="1"/>
  <c r="I2068" i="1"/>
  <c r="I2072" i="1"/>
  <c r="I2106" i="1"/>
  <c r="I2119" i="1"/>
  <c r="I2123" i="1"/>
  <c r="I2132" i="1"/>
  <c r="I2136" i="1"/>
  <c r="I2170" i="1"/>
  <c r="I2183" i="1"/>
  <c r="I2187" i="1"/>
  <c r="I2196" i="1"/>
  <c r="I2200" i="1"/>
  <c r="I2212" i="1"/>
  <c r="I2219" i="1"/>
  <c r="I2226" i="1"/>
  <c r="I2244" i="1"/>
  <c r="I2251" i="1"/>
  <c r="I2258" i="1"/>
  <c r="I2276" i="1"/>
  <c r="I2283" i="1"/>
  <c r="I2290" i="1"/>
  <c r="I2308" i="1"/>
  <c r="I2315" i="1"/>
  <c r="I2322" i="1"/>
  <c r="I2340" i="1"/>
  <c r="I2347" i="1"/>
  <c r="I2354" i="1"/>
  <c r="I2372" i="1"/>
  <c r="I2379" i="1"/>
  <c r="I2386" i="1"/>
  <c r="I2404" i="1"/>
  <c r="I2411" i="1"/>
  <c r="I2418" i="1"/>
  <c r="I2434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2546" i="1"/>
  <c r="I2554" i="1"/>
  <c r="I2562" i="1"/>
  <c r="I2570" i="1"/>
  <c r="I2578" i="1"/>
  <c r="I2586" i="1"/>
  <c r="I2594" i="1"/>
  <c r="I2602" i="1"/>
  <c r="I2610" i="1"/>
  <c r="I2618" i="1"/>
  <c r="I2626" i="1"/>
  <c r="I2634" i="1"/>
  <c r="I2642" i="1"/>
  <c r="I2650" i="1"/>
  <c r="I2658" i="1"/>
  <c r="I2666" i="1"/>
  <c r="I2674" i="1"/>
  <c r="I2682" i="1"/>
  <c r="I2690" i="1"/>
  <c r="I2698" i="1"/>
  <c r="I2706" i="1"/>
  <c r="I2714" i="1"/>
  <c r="I2722" i="1"/>
  <c r="I2730" i="1"/>
  <c r="I2738" i="1"/>
  <c r="I2746" i="1"/>
  <c r="I2754" i="1"/>
  <c r="I2762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4098" i="1"/>
  <c r="I4106" i="1"/>
  <c r="I4114" i="1"/>
  <c r="I4122" i="1"/>
  <c r="I4130" i="1"/>
  <c r="I4138" i="1"/>
  <c r="I4146" i="1"/>
  <c r="I4154" i="1"/>
  <c r="I4162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21" i="1"/>
  <c r="I149" i="1"/>
  <c r="I277" i="1"/>
  <c r="I405" i="1"/>
  <c r="I533" i="1"/>
  <c r="I661" i="1"/>
  <c r="I840" i="1"/>
  <c r="I869" i="1"/>
  <c r="I926" i="1"/>
  <c r="I940" i="1"/>
  <c r="I997" i="1"/>
  <c r="I1054" i="1"/>
  <c r="I1068" i="1"/>
  <c r="I1115" i="1"/>
  <c r="I1147" i="1"/>
  <c r="I1179" i="1"/>
  <c r="I1211" i="1"/>
  <c r="I1243" i="1"/>
  <c r="I1275" i="1"/>
  <c r="I1307" i="1"/>
  <c r="I1339" i="1"/>
  <c r="I1371" i="1"/>
  <c r="I1403" i="1"/>
  <c r="I1435" i="1"/>
  <c r="I1467" i="1"/>
  <c r="I1499" i="1"/>
  <c r="I1531" i="1"/>
  <c r="I1563" i="1"/>
  <c r="I1635" i="1"/>
  <c r="I1651" i="1"/>
  <c r="I1667" i="1"/>
  <c r="I1683" i="1"/>
  <c r="I1699" i="1"/>
  <c r="I1715" i="1"/>
  <c r="I1731" i="1"/>
  <c r="I1747" i="1"/>
  <c r="I1763" i="1"/>
  <c r="I1779" i="1"/>
  <c r="I1795" i="1"/>
  <c r="I1811" i="1"/>
  <c r="I1827" i="1"/>
  <c r="I1843" i="1"/>
  <c r="I1859" i="1"/>
  <c r="I1875" i="1"/>
  <c r="I1891" i="1"/>
  <c r="I1907" i="1"/>
  <c r="I1923" i="1"/>
  <c r="I1939" i="1"/>
  <c r="I1955" i="1"/>
  <c r="I1971" i="1"/>
  <c r="I1987" i="1"/>
  <c r="I1996" i="1"/>
  <c r="I2000" i="1"/>
  <c r="I2034" i="1"/>
  <c r="I2047" i="1"/>
  <c r="I2051" i="1"/>
  <c r="I2060" i="1"/>
  <c r="I2064" i="1"/>
  <c r="I2098" i="1"/>
  <c r="I2111" i="1"/>
  <c r="I2115" i="1"/>
  <c r="I2124" i="1"/>
  <c r="I2128" i="1"/>
  <c r="I2162" i="1"/>
  <c r="I2175" i="1"/>
  <c r="I2179" i="1"/>
  <c r="I2188" i="1"/>
  <c r="I2192" i="1"/>
  <c r="I2216" i="1"/>
  <c r="I2223" i="1"/>
  <c r="I2230" i="1"/>
  <c r="I2248" i="1"/>
  <c r="I2255" i="1"/>
  <c r="I2262" i="1"/>
  <c r="I2280" i="1"/>
  <c r="I2287" i="1"/>
  <c r="I2294" i="1"/>
  <c r="I2312" i="1"/>
  <c r="I2319" i="1"/>
  <c r="I2326" i="1"/>
  <c r="I2344" i="1"/>
  <c r="I2351" i="1"/>
  <c r="I2358" i="1"/>
  <c r="I2376" i="1"/>
  <c r="I2383" i="1"/>
  <c r="I2390" i="1"/>
  <c r="I2408" i="1"/>
  <c r="I2415" i="1"/>
  <c r="I2422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112" i="1"/>
  <c r="I240" i="1"/>
  <c r="I368" i="1"/>
  <c r="I496" i="1"/>
  <c r="I624" i="1"/>
  <c r="I752" i="1"/>
  <c r="I816" i="1"/>
  <c r="I845" i="1"/>
  <c r="I914" i="1"/>
  <c r="I928" i="1"/>
  <c r="I985" i="1"/>
  <c r="I1042" i="1"/>
  <c r="I1056" i="1"/>
  <c r="I1106" i="1"/>
  <c r="I1138" i="1"/>
  <c r="I1170" i="1"/>
  <c r="I1202" i="1"/>
  <c r="I1234" i="1"/>
  <c r="I1266" i="1"/>
  <c r="I1298" i="1"/>
  <c r="I1330" i="1"/>
  <c r="I1362" i="1"/>
  <c r="I1394" i="1"/>
  <c r="I1426" i="1"/>
  <c r="I1458" i="1"/>
  <c r="I1490" i="1"/>
  <c r="I1522" i="1"/>
  <c r="I1554" i="1"/>
  <c r="I1586" i="1"/>
  <c r="I1594" i="1"/>
  <c r="I1636" i="1"/>
  <c r="I1652" i="1"/>
  <c r="I1668" i="1"/>
  <c r="I1684" i="1"/>
  <c r="I1700" i="1"/>
  <c r="I1716" i="1"/>
  <c r="I1732" i="1"/>
  <c r="I1748" i="1"/>
  <c r="I1764" i="1"/>
  <c r="I1780" i="1"/>
  <c r="I1796" i="1"/>
  <c r="I1812" i="1"/>
  <c r="I1828" i="1"/>
  <c r="I1844" i="1"/>
  <c r="I1860" i="1"/>
  <c r="I1876" i="1"/>
  <c r="I1892" i="1"/>
  <c r="I1908" i="1"/>
  <c r="I1924" i="1"/>
  <c r="I1940" i="1"/>
  <c r="I1956" i="1"/>
  <c r="I1972" i="1"/>
  <c r="I1988" i="1"/>
  <c r="I1992" i="1"/>
  <c r="I2026" i="1"/>
  <c r="I2039" i="1"/>
  <c r="I2043" i="1"/>
  <c r="I2052" i="1"/>
  <c r="I2056" i="1"/>
  <c r="I2090" i="1"/>
  <c r="I2103" i="1"/>
  <c r="I2107" i="1"/>
  <c r="I2116" i="1"/>
  <c r="I2120" i="1"/>
  <c r="I2154" i="1"/>
  <c r="I2167" i="1"/>
  <c r="I2171" i="1"/>
  <c r="I2180" i="1"/>
  <c r="I2184" i="1"/>
  <c r="I2220" i="1"/>
  <c r="I2227" i="1"/>
  <c r="I2234" i="1"/>
  <c r="I2252" i="1"/>
  <c r="I2259" i="1"/>
  <c r="I2266" i="1"/>
  <c r="I2284" i="1"/>
  <c r="I2291" i="1"/>
  <c r="I2298" i="1"/>
  <c r="I2316" i="1"/>
  <c r="I2323" i="1"/>
  <c r="I2330" i="1"/>
  <c r="I2348" i="1"/>
  <c r="I2355" i="1"/>
  <c r="I2362" i="1"/>
  <c r="I2380" i="1"/>
  <c r="I2387" i="1"/>
  <c r="I2394" i="1"/>
  <c r="I2412" i="1"/>
  <c r="I2419" i="1"/>
  <c r="I2426" i="1"/>
  <c r="I2429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1029" i="1"/>
  <c r="I1299" i="1"/>
  <c r="I1555" i="1"/>
  <c r="I1754" i="1"/>
  <c r="I1882" i="1"/>
  <c r="I2108" i="1"/>
  <c r="I2176" i="1"/>
  <c r="I2238" i="1"/>
  <c r="I2295" i="1"/>
  <c r="I2352" i="1"/>
  <c r="I2435" i="1"/>
  <c r="I2499" i="1"/>
  <c r="I2563" i="1"/>
  <c r="I2627" i="1"/>
  <c r="I2691" i="1"/>
  <c r="I2755" i="1"/>
  <c r="I2819" i="1"/>
  <c r="I2883" i="1"/>
  <c r="I2947" i="1"/>
  <c r="I3011" i="1"/>
  <c r="I3075" i="1"/>
  <c r="I3139" i="1"/>
  <c r="I3203" i="1"/>
  <c r="I3267" i="1"/>
  <c r="I3331" i="1"/>
  <c r="I3395" i="1"/>
  <c r="I3459" i="1"/>
  <c r="I3535" i="1"/>
  <c r="I3567" i="1"/>
  <c r="I3599" i="1"/>
  <c r="I3631" i="1"/>
  <c r="I3663" i="1"/>
  <c r="I3695" i="1"/>
  <c r="I3727" i="1"/>
  <c r="I3759" i="1"/>
  <c r="I3791" i="1"/>
  <c r="I3823" i="1"/>
  <c r="I3855" i="1"/>
  <c r="I3887" i="1"/>
  <c r="I3919" i="1"/>
  <c r="I3951" i="1"/>
  <c r="I3983" i="1"/>
  <c r="I4015" i="1"/>
  <c r="I4047" i="1"/>
  <c r="I4079" i="1"/>
  <c r="I4111" i="1"/>
  <c r="I4143" i="1"/>
  <c r="I4175" i="1"/>
  <c r="I4207" i="1"/>
  <c r="I4239" i="1"/>
  <c r="I4257" i="1"/>
  <c r="I4271" i="1"/>
  <c r="I4307" i="1"/>
  <c r="I4321" i="1"/>
  <c r="I4335" i="1"/>
  <c r="I4371" i="1"/>
  <c r="I4385" i="1"/>
  <c r="I4399" i="1"/>
  <c r="I4435" i="1"/>
  <c r="I4449" i="1"/>
  <c r="I4463" i="1"/>
  <c r="I4499" i="1"/>
  <c r="I4513" i="1"/>
  <c r="I4527" i="1"/>
  <c r="I4563" i="1"/>
  <c r="I4577" i="1"/>
  <c r="I4591" i="1"/>
  <c r="I4627" i="1"/>
  <c r="I4641" i="1"/>
  <c r="I4655" i="1"/>
  <c r="I4691" i="1"/>
  <c r="I4707" i="1"/>
  <c r="I4723" i="1"/>
  <c r="I4739" i="1"/>
  <c r="I4755" i="1"/>
  <c r="I4771" i="1"/>
  <c r="I4787" i="1"/>
  <c r="I4803" i="1"/>
  <c r="I4819" i="1"/>
  <c r="I4835" i="1"/>
  <c r="I4851" i="1"/>
  <c r="I4867" i="1"/>
  <c r="I4883" i="1"/>
  <c r="I4899" i="1"/>
  <c r="I4915" i="1"/>
  <c r="I4931" i="1"/>
  <c r="I4947" i="1"/>
  <c r="I4963" i="1"/>
  <c r="I4979" i="1"/>
  <c r="I4984" i="1"/>
  <c r="I4997" i="1"/>
  <c r="I5001" i="1"/>
  <c r="I5031" i="1"/>
  <c r="I5035" i="1"/>
  <c r="I5048" i="1"/>
  <c r="I5061" i="1"/>
  <c r="I5065" i="1"/>
  <c r="I5095" i="1"/>
  <c r="I5099" i="1"/>
  <c r="I5112" i="1"/>
  <c r="I5125" i="1"/>
  <c r="I5129" i="1"/>
  <c r="I5159" i="1"/>
  <c r="I5163" i="1"/>
  <c r="I5176" i="1"/>
  <c r="I5189" i="1"/>
  <c r="I5193" i="1"/>
  <c r="I5213" i="1"/>
  <c r="I5220" i="1"/>
  <c r="I5227" i="1"/>
  <c r="I5245" i="1"/>
  <c r="I5252" i="1"/>
  <c r="I5259" i="1"/>
  <c r="I5281" i="1"/>
  <c r="I5289" i="1"/>
  <c r="I5297" i="1"/>
  <c r="I5305" i="1"/>
  <c r="I5313" i="1"/>
  <c r="I5321" i="1"/>
  <c r="I5329" i="1"/>
  <c r="I5337" i="1"/>
  <c r="I5345" i="1"/>
  <c r="I5353" i="1"/>
  <c r="I5361" i="1"/>
  <c r="I5369" i="1"/>
  <c r="I5377" i="1"/>
  <c r="I5385" i="1"/>
  <c r="I5393" i="1"/>
  <c r="I5401" i="1"/>
  <c r="I5409" i="1"/>
  <c r="I5417" i="1"/>
  <c r="I5425" i="1"/>
  <c r="I5433" i="1"/>
  <c r="I5441" i="1"/>
  <c r="I5449" i="1"/>
  <c r="I5457" i="1"/>
  <c r="I5465" i="1"/>
  <c r="I5473" i="1"/>
  <c r="I5481" i="1"/>
  <c r="I5489" i="1"/>
  <c r="I5497" i="1"/>
  <c r="I5505" i="1"/>
  <c r="I5513" i="1"/>
  <c r="I5521" i="1"/>
  <c r="I5529" i="1"/>
  <c r="I5537" i="1"/>
  <c r="I5545" i="1"/>
  <c r="I5553" i="1"/>
  <c r="I5561" i="1"/>
  <c r="I5569" i="1"/>
  <c r="I5577" i="1"/>
  <c r="I5585" i="1"/>
  <c r="I5593" i="1"/>
  <c r="I5601" i="1"/>
  <c r="I5609" i="1"/>
  <c r="I5617" i="1"/>
  <c r="I5625" i="1"/>
  <c r="I5633" i="1"/>
  <c r="I5641" i="1"/>
  <c r="I5649" i="1"/>
  <c r="I5657" i="1"/>
  <c r="I5665" i="1"/>
  <c r="I5673" i="1"/>
  <c r="I5681" i="1"/>
  <c r="I5689" i="1"/>
  <c r="I5697" i="1"/>
  <c r="I5705" i="1"/>
  <c r="I5713" i="1"/>
  <c r="I5721" i="1"/>
  <c r="I5729" i="1"/>
  <c r="I5737" i="1"/>
  <c r="I5745" i="1"/>
  <c r="I5753" i="1"/>
  <c r="I5761" i="1"/>
  <c r="I5769" i="1"/>
  <c r="I5777" i="1"/>
  <c r="I5652" i="1"/>
  <c r="I5660" i="1"/>
  <c r="I5676" i="1"/>
  <c r="I5692" i="1"/>
  <c r="I5724" i="1"/>
  <c r="I5740" i="1"/>
  <c r="I5748" i="1"/>
  <c r="I5764" i="1"/>
  <c r="I2" i="1"/>
  <c r="I4679" i="1"/>
  <c r="I4965" i="1"/>
  <c r="I5007" i="1"/>
  <c r="I5024" i="1"/>
  <c r="I5037" i="1"/>
  <c r="I5101" i="1"/>
  <c r="I5139" i="1"/>
  <c r="I5152" i="1"/>
  <c r="I5165" i="1"/>
  <c r="I5207" i="1"/>
  <c r="I5232" i="1"/>
  <c r="I5279" i="1"/>
  <c r="I5298" i="1"/>
  <c r="I5306" i="1"/>
  <c r="I5314" i="1"/>
  <c r="I5338" i="1"/>
  <c r="I5346" i="1"/>
  <c r="I5354" i="1"/>
  <c r="I5362" i="1"/>
  <c r="I5378" i="1"/>
  <c r="I5386" i="1"/>
  <c r="I5394" i="1"/>
  <c r="I5410" i="1"/>
  <c r="I5418" i="1"/>
  <c r="I5442" i="1"/>
  <c r="I5490" i="1"/>
  <c r="I5498" i="1"/>
  <c r="I5506" i="1"/>
  <c r="I5578" i="1"/>
  <c r="I5586" i="1"/>
  <c r="I5642" i="1"/>
  <c r="I5714" i="1"/>
  <c r="I5770" i="1"/>
  <c r="I5778" i="1"/>
  <c r="I2859" i="1"/>
  <c r="I4765" i="1"/>
  <c r="I4829" i="1"/>
  <c r="I4925" i="1"/>
  <c r="I4957" i="1"/>
  <c r="I5039" i="1"/>
  <c r="I5197" i="1"/>
  <c r="I5216" i="1"/>
  <c r="I5286" i="1"/>
  <c r="I5350" i="1"/>
  <c r="I5366" i="1"/>
  <c r="I5382" i="1"/>
  <c r="I5398" i="1"/>
  <c r="I5446" i="1"/>
  <c r="I5518" i="1"/>
  <c r="I5590" i="1"/>
  <c r="I5606" i="1"/>
  <c r="I5710" i="1"/>
  <c r="I5750" i="1"/>
  <c r="I5766" i="1"/>
  <c r="I373" i="1"/>
  <c r="I1139" i="1"/>
  <c r="I1395" i="1"/>
  <c r="I1674" i="1"/>
  <c r="I1802" i="1"/>
  <c r="I1930" i="1"/>
  <c r="I2044" i="1"/>
  <c r="I2112" i="1"/>
  <c r="I2146" i="1"/>
  <c r="I2270" i="1"/>
  <c r="I2327" i="1"/>
  <c r="I2384" i="1"/>
  <c r="I2459" i="1"/>
  <c r="I2523" i="1"/>
  <c r="I2587" i="1"/>
  <c r="I2651" i="1"/>
  <c r="I2715" i="1"/>
  <c r="I2779" i="1"/>
  <c r="I2843" i="1"/>
  <c r="I2907" i="1"/>
  <c r="I2971" i="1"/>
  <c r="I3035" i="1"/>
  <c r="I3099" i="1"/>
  <c r="I3163" i="1"/>
  <c r="I3227" i="1"/>
  <c r="I3291" i="1"/>
  <c r="I3355" i="1"/>
  <c r="I3419" i="1"/>
  <c r="I3483" i="1"/>
  <c r="I3515" i="1"/>
  <c r="I3547" i="1"/>
  <c r="I3579" i="1"/>
  <c r="I3611" i="1"/>
  <c r="I3643" i="1"/>
  <c r="I3675" i="1"/>
  <c r="I3707" i="1"/>
  <c r="I3739" i="1"/>
  <c r="I3771" i="1"/>
  <c r="I3803" i="1"/>
  <c r="I3835" i="1"/>
  <c r="I3867" i="1"/>
  <c r="I3899" i="1"/>
  <c r="I3931" i="1"/>
  <c r="I3963" i="1"/>
  <c r="I3995" i="1"/>
  <c r="I4027" i="1"/>
  <c r="I4059" i="1"/>
  <c r="I4091" i="1"/>
  <c r="I4123" i="1"/>
  <c r="I4155" i="1"/>
  <c r="I4187" i="1"/>
  <c r="I4219" i="1"/>
  <c r="I4251" i="1"/>
  <c r="I4265" i="1"/>
  <c r="I4279" i="1"/>
  <c r="I4315" i="1"/>
  <c r="I4329" i="1"/>
  <c r="I4343" i="1"/>
  <c r="I4379" i="1"/>
  <c r="I4393" i="1"/>
  <c r="I4407" i="1"/>
  <c r="I4443" i="1"/>
  <c r="I4457" i="1"/>
  <c r="I4471" i="1"/>
  <c r="I4507" i="1"/>
  <c r="I4521" i="1"/>
  <c r="I4535" i="1"/>
  <c r="I4571" i="1"/>
  <c r="I4585" i="1"/>
  <c r="I4599" i="1"/>
  <c r="I4635" i="1"/>
  <c r="I4649" i="1"/>
  <c r="I4663" i="1"/>
  <c r="I4697" i="1"/>
  <c r="I4713" i="1"/>
  <c r="I4729" i="1"/>
  <c r="I4745" i="1"/>
  <c r="I4761" i="1"/>
  <c r="I4777" i="1"/>
  <c r="I4793" i="1"/>
  <c r="I4809" i="1"/>
  <c r="I4825" i="1"/>
  <c r="I4841" i="1"/>
  <c r="I4857" i="1"/>
  <c r="I4873" i="1"/>
  <c r="I4889" i="1"/>
  <c r="I4905" i="1"/>
  <c r="I4921" i="1"/>
  <c r="I4937" i="1"/>
  <c r="I4953" i="1"/>
  <c r="I4969" i="1"/>
  <c r="I4989" i="1"/>
  <c r="I4993" i="1"/>
  <c r="I5023" i="1"/>
  <c r="I5027" i="1"/>
  <c r="I5040" i="1"/>
  <c r="I5053" i="1"/>
  <c r="I5057" i="1"/>
  <c r="I5087" i="1"/>
  <c r="I5091" i="1"/>
  <c r="I5104" i="1"/>
  <c r="I5117" i="1"/>
  <c r="I5121" i="1"/>
  <c r="I5151" i="1"/>
  <c r="I5155" i="1"/>
  <c r="I5168" i="1"/>
  <c r="I5181" i="1"/>
  <c r="I5185" i="1"/>
  <c r="I5217" i="1"/>
  <c r="I5224" i="1"/>
  <c r="I5231" i="1"/>
  <c r="I5249" i="1"/>
  <c r="I5256" i="1"/>
  <c r="I5263" i="1"/>
  <c r="I5266" i="1"/>
  <c r="I5269" i="1"/>
  <c r="I5272" i="1"/>
  <c r="I5275" i="1"/>
  <c r="I5284" i="1"/>
  <c r="I5292" i="1"/>
  <c r="I5300" i="1"/>
  <c r="I5308" i="1"/>
  <c r="I5316" i="1"/>
  <c r="I5324" i="1"/>
  <c r="I5332" i="1"/>
  <c r="I5340" i="1"/>
  <c r="I5348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68" i="1"/>
  <c r="I5684" i="1"/>
  <c r="I5700" i="1"/>
  <c r="I5708" i="1"/>
  <c r="I5716" i="1"/>
  <c r="I5732" i="1"/>
  <c r="I5756" i="1"/>
  <c r="I5772" i="1"/>
  <c r="I4917" i="1"/>
  <c r="I4933" i="1"/>
  <c r="I5011" i="1"/>
  <c r="I5075" i="1"/>
  <c r="I5105" i="1"/>
  <c r="I5135" i="1"/>
  <c r="I5199" i="1"/>
  <c r="I5225" i="1"/>
  <c r="I5273" i="1"/>
  <c r="I5282" i="1"/>
  <c r="I5290" i="1"/>
  <c r="I5370" i="1"/>
  <c r="I5402" i="1"/>
  <c r="I5426" i="1"/>
  <c r="I5434" i="1"/>
  <c r="I5450" i="1"/>
  <c r="I5458" i="1"/>
  <c r="I5482" i="1"/>
  <c r="I5514" i="1"/>
  <c r="I5522" i="1"/>
  <c r="I5546" i="1"/>
  <c r="I5562" i="1"/>
  <c r="I5570" i="1"/>
  <c r="I5602" i="1"/>
  <c r="I5610" i="1"/>
  <c r="I5650" i="1"/>
  <c r="I5658" i="1"/>
  <c r="I5682" i="1"/>
  <c r="I5730" i="1"/>
  <c r="I5762" i="1"/>
  <c r="I4377" i="1"/>
  <c r="I4749" i="1"/>
  <c r="I4813" i="1"/>
  <c r="I4893" i="1"/>
  <c r="I4941" i="1"/>
  <c r="I4973" i="1"/>
  <c r="I5056" i="1"/>
  <c r="I5133" i="1"/>
  <c r="I5223" i="1"/>
  <c r="I5318" i="1"/>
  <c r="I5334" i="1"/>
  <c r="I5374" i="1"/>
  <c r="I5390" i="1"/>
  <c r="I5486" i="1"/>
  <c r="I5534" i="1"/>
  <c r="I5550" i="1"/>
  <c r="I5566" i="1"/>
  <c r="I757" i="1"/>
  <c r="I1235" i="1"/>
  <c r="I1491" i="1"/>
  <c r="I1722" i="1"/>
  <c r="I1850" i="1"/>
  <c r="I1978" i="1"/>
  <c r="I2048" i="1"/>
  <c r="I2082" i="1"/>
  <c r="I2302" i="1"/>
  <c r="I2359" i="1"/>
  <c r="I2416" i="1"/>
  <c r="I2483" i="1"/>
  <c r="I2547" i="1"/>
  <c r="I2611" i="1"/>
  <c r="I2675" i="1"/>
  <c r="I2739" i="1"/>
  <c r="I2803" i="1"/>
  <c r="I2867" i="1"/>
  <c r="I2931" i="1"/>
  <c r="I2995" i="1"/>
  <c r="I3059" i="1"/>
  <c r="I3123" i="1"/>
  <c r="I3187" i="1"/>
  <c r="I3251" i="1"/>
  <c r="I3315" i="1"/>
  <c r="I3379" i="1"/>
  <c r="I3443" i="1"/>
  <c r="I3527" i="1"/>
  <c r="I3559" i="1"/>
  <c r="I3591" i="1"/>
  <c r="I3623" i="1"/>
  <c r="I3655" i="1"/>
  <c r="I3687" i="1"/>
  <c r="I3719" i="1"/>
  <c r="I3751" i="1"/>
  <c r="I3783" i="1"/>
  <c r="I3815" i="1"/>
  <c r="I3847" i="1"/>
  <c r="I3879" i="1"/>
  <c r="I3911" i="1"/>
  <c r="I3943" i="1"/>
  <c r="I3975" i="1"/>
  <c r="I4007" i="1"/>
  <c r="I4039" i="1"/>
  <c r="I4071" i="1"/>
  <c r="I4103" i="1"/>
  <c r="I4135" i="1"/>
  <c r="I4167" i="1"/>
  <c r="I4199" i="1"/>
  <c r="I4231" i="1"/>
  <c r="I4259" i="1"/>
  <c r="I4273" i="1"/>
  <c r="I4287" i="1"/>
  <c r="I4323" i="1"/>
  <c r="I4337" i="1"/>
  <c r="I4351" i="1"/>
  <c r="I4387" i="1"/>
  <c r="I4401" i="1"/>
  <c r="I4415" i="1"/>
  <c r="I4451" i="1"/>
  <c r="I4465" i="1"/>
  <c r="I4479" i="1"/>
  <c r="I4515" i="1"/>
  <c r="I4529" i="1"/>
  <c r="I4543" i="1"/>
  <c r="I4579" i="1"/>
  <c r="I4593" i="1"/>
  <c r="I4607" i="1"/>
  <c r="I4643" i="1"/>
  <c r="I4657" i="1"/>
  <c r="I4671" i="1"/>
  <c r="I4703" i="1"/>
  <c r="I4719" i="1"/>
  <c r="I4735" i="1"/>
  <c r="I4751" i="1"/>
  <c r="I4767" i="1"/>
  <c r="I4783" i="1"/>
  <c r="I4799" i="1"/>
  <c r="I4815" i="1"/>
  <c r="I4831" i="1"/>
  <c r="I4847" i="1"/>
  <c r="I4863" i="1"/>
  <c r="I4879" i="1"/>
  <c r="I4895" i="1"/>
  <c r="I4911" i="1"/>
  <c r="I4927" i="1"/>
  <c r="I4943" i="1"/>
  <c r="I4959" i="1"/>
  <c r="I4975" i="1"/>
  <c r="I4985" i="1"/>
  <c r="I5015" i="1"/>
  <c r="I5019" i="1"/>
  <c r="I5032" i="1"/>
  <c r="I5045" i="1"/>
  <c r="I5049" i="1"/>
  <c r="I5079" i="1"/>
  <c r="I5083" i="1"/>
  <c r="I5096" i="1"/>
  <c r="I5109" i="1"/>
  <c r="I5113" i="1"/>
  <c r="I5143" i="1"/>
  <c r="I5147" i="1"/>
  <c r="I5160" i="1"/>
  <c r="I5173" i="1"/>
  <c r="I5177" i="1"/>
  <c r="I5221" i="1"/>
  <c r="I5228" i="1"/>
  <c r="I5235" i="1"/>
  <c r="I5253" i="1"/>
  <c r="I5260" i="1"/>
  <c r="I5287" i="1"/>
  <c r="I5295" i="1"/>
  <c r="I5303" i="1"/>
  <c r="I5311" i="1"/>
  <c r="I5319" i="1"/>
  <c r="I5327" i="1"/>
  <c r="I5335" i="1"/>
  <c r="I5343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4949" i="1"/>
  <c r="I5071" i="1"/>
  <c r="I5088" i="1"/>
  <c r="I5169" i="1"/>
  <c r="I5203" i="1"/>
  <c r="I5239" i="1"/>
  <c r="I5257" i="1"/>
  <c r="I5276" i="1"/>
  <c r="I5322" i="1"/>
  <c r="I5330" i="1"/>
  <c r="I5466" i="1"/>
  <c r="I5474" i="1"/>
  <c r="I5530" i="1"/>
  <c r="I5538" i="1"/>
  <c r="I5554" i="1"/>
  <c r="I5594" i="1"/>
  <c r="I5618" i="1"/>
  <c r="I5626" i="1"/>
  <c r="I5634" i="1"/>
  <c r="I5666" i="1"/>
  <c r="I5674" i="1"/>
  <c r="I5690" i="1"/>
  <c r="I5698" i="1"/>
  <c r="I5706" i="1"/>
  <c r="I5722" i="1"/>
  <c r="I5738" i="1"/>
  <c r="I5746" i="1"/>
  <c r="I5754" i="1"/>
  <c r="I4717" i="1"/>
  <c r="I4797" i="1"/>
  <c r="I4845" i="1"/>
  <c r="I4992" i="1"/>
  <c r="I5009" i="1"/>
  <c r="I5043" i="1"/>
  <c r="I5069" i="1"/>
  <c r="I5248" i="1"/>
  <c r="I5310" i="1"/>
  <c r="I5406" i="1"/>
  <c r="I5422" i="1"/>
  <c r="I5438" i="1"/>
  <c r="I5454" i="1"/>
  <c r="I5582" i="1"/>
  <c r="I5622" i="1"/>
  <c r="I5638" i="1"/>
  <c r="I5654" i="1"/>
  <c r="I5662" i="1"/>
  <c r="I5670" i="1"/>
  <c r="I5702" i="1"/>
  <c r="I5718" i="1"/>
  <c r="I5726" i="1"/>
  <c r="I5758" i="1"/>
  <c r="I5774" i="1"/>
  <c r="I117" i="1"/>
  <c r="I790" i="1"/>
  <c r="I958" i="1"/>
  <c r="I1331" i="1"/>
  <c r="I1587" i="1"/>
  <c r="I1642" i="1"/>
  <c r="I1770" i="1"/>
  <c r="I1898" i="1"/>
  <c r="I2018" i="1"/>
  <c r="I2334" i="1"/>
  <c r="I2391" i="1"/>
  <c r="I2443" i="1"/>
  <c r="I2507" i="1"/>
  <c r="I2571" i="1"/>
  <c r="I2635" i="1"/>
  <c r="I2699" i="1"/>
  <c r="I2763" i="1"/>
  <c r="I2827" i="1"/>
  <c r="I2891" i="1"/>
  <c r="I2955" i="1"/>
  <c r="I3019" i="1"/>
  <c r="I3083" i="1"/>
  <c r="I3147" i="1"/>
  <c r="I3211" i="1"/>
  <c r="I3275" i="1"/>
  <c r="I3339" i="1"/>
  <c r="I3403" i="1"/>
  <c r="I3467" i="1"/>
  <c r="I3507" i="1"/>
  <c r="I3539" i="1"/>
  <c r="I3571" i="1"/>
  <c r="I3603" i="1"/>
  <c r="I3635" i="1"/>
  <c r="I3667" i="1"/>
  <c r="I3699" i="1"/>
  <c r="I3731" i="1"/>
  <c r="I3763" i="1"/>
  <c r="I3795" i="1"/>
  <c r="I3827" i="1"/>
  <c r="I3859" i="1"/>
  <c r="I3891" i="1"/>
  <c r="I3923" i="1"/>
  <c r="I3955" i="1"/>
  <c r="I3987" i="1"/>
  <c r="I4019" i="1"/>
  <c r="I4051" i="1"/>
  <c r="I4083" i="1"/>
  <c r="I4115" i="1"/>
  <c r="I4147" i="1"/>
  <c r="I4179" i="1"/>
  <c r="I4211" i="1"/>
  <c r="I4243" i="1"/>
  <c r="I4267" i="1"/>
  <c r="I4281" i="1"/>
  <c r="I4295" i="1"/>
  <c r="I4331" i="1"/>
  <c r="I4345" i="1"/>
  <c r="I4359" i="1"/>
  <c r="I4395" i="1"/>
  <c r="I4409" i="1"/>
  <c r="I4423" i="1"/>
  <c r="I4459" i="1"/>
  <c r="I4473" i="1"/>
  <c r="I4487" i="1"/>
  <c r="I4523" i="1"/>
  <c r="I4537" i="1"/>
  <c r="I4551" i="1"/>
  <c r="I4587" i="1"/>
  <c r="I4601" i="1"/>
  <c r="I4615" i="1"/>
  <c r="I4651" i="1"/>
  <c r="I4665" i="1"/>
  <c r="I4693" i="1"/>
  <c r="I4709" i="1"/>
  <c r="I4725" i="1"/>
  <c r="I4741" i="1"/>
  <c r="I4757" i="1"/>
  <c r="I4773" i="1"/>
  <c r="I4789" i="1"/>
  <c r="I4805" i="1"/>
  <c r="I4821" i="1"/>
  <c r="I4837" i="1"/>
  <c r="I4853" i="1"/>
  <c r="I4869" i="1"/>
  <c r="I4885" i="1"/>
  <c r="I4901" i="1"/>
  <c r="I4981" i="1"/>
  <c r="I5041" i="1"/>
  <c r="I5171" i="1"/>
  <c r="I5478" i="1"/>
  <c r="I5510" i="1"/>
  <c r="I5542" i="1"/>
  <c r="I5558" i="1"/>
  <c r="I5678" i="1"/>
  <c r="I5742" i="1"/>
  <c r="I501" i="1"/>
  <c r="I972" i="1"/>
  <c r="I1171" i="1"/>
  <c r="I1427" i="1"/>
  <c r="I1595" i="1"/>
  <c r="I1690" i="1"/>
  <c r="I1818" i="1"/>
  <c r="I1946" i="1"/>
  <c r="I2159" i="1"/>
  <c r="I2224" i="1"/>
  <c r="I2366" i="1"/>
  <c r="I2423" i="1"/>
  <c r="I2467" i="1"/>
  <c r="I2531" i="1"/>
  <c r="I2595" i="1"/>
  <c r="I2659" i="1"/>
  <c r="I2723" i="1"/>
  <c r="I2787" i="1"/>
  <c r="I2851" i="1"/>
  <c r="I2915" i="1"/>
  <c r="I2979" i="1"/>
  <c r="I3043" i="1"/>
  <c r="I3107" i="1"/>
  <c r="I3171" i="1"/>
  <c r="I3235" i="1"/>
  <c r="I3299" i="1"/>
  <c r="I3363" i="1"/>
  <c r="I3427" i="1"/>
  <c r="I3491" i="1"/>
  <c r="I3519" i="1"/>
  <c r="I3551" i="1"/>
  <c r="I3583" i="1"/>
  <c r="I3615" i="1"/>
  <c r="I3647" i="1"/>
  <c r="I3679" i="1"/>
  <c r="I3711" i="1"/>
  <c r="I3743" i="1"/>
  <c r="I3775" i="1"/>
  <c r="I3807" i="1"/>
  <c r="I3839" i="1"/>
  <c r="I3871" i="1"/>
  <c r="I3903" i="1"/>
  <c r="I3935" i="1"/>
  <c r="I3967" i="1"/>
  <c r="I3999" i="1"/>
  <c r="I4031" i="1"/>
  <c r="I4063" i="1"/>
  <c r="I4095" i="1"/>
  <c r="I4127" i="1"/>
  <c r="I4159" i="1"/>
  <c r="I4191" i="1"/>
  <c r="I4223" i="1"/>
  <c r="I4275" i="1"/>
  <c r="I4289" i="1"/>
  <c r="I4303" i="1"/>
  <c r="I4339" i="1"/>
  <c r="I4353" i="1"/>
  <c r="I4367" i="1"/>
  <c r="I4403" i="1"/>
  <c r="I4417" i="1"/>
  <c r="I4431" i="1"/>
  <c r="I4467" i="1"/>
  <c r="I4481" i="1"/>
  <c r="I4495" i="1"/>
  <c r="I4531" i="1"/>
  <c r="I4545" i="1"/>
  <c r="I4559" i="1"/>
  <c r="I4595" i="1"/>
  <c r="I4609" i="1"/>
  <c r="I4623" i="1"/>
  <c r="I4659" i="1"/>
  <c r="I4673" i="1"/>
  <c r="I4687" i="1"/>
  <c r="I4699" i="1"/>
  <c r="I4715" i="1"/>
  <c r="I4731" i="1"/>
  <c r="I4747" i="1"/>
  <c r="I4763" i="1"/>
  <c r="I4779" i="1"/>
  <c r="I4795" i="1"/>
  <c r="I4811" i="1"/>
  <c r="I4827" i="1"/>
  <c r="I4843" i="1"/>
  <c r="I4859" i="1"/>
  <c r="I4875" i="1"/>
  <c r="I4891" i="1"/>
  <c r="I4907" i="1"/>
  <c r="I4923" i="1"/>
  <c r="I4939" i="1"/>
  <c r="I4955" i="1"/>
  <c r="I4971" i="1"/>
  <c r="I4999" i="1"/>
  <c r="I5003" i="1"/>
  <c r="I5016" i="1"/>
  <c r="I5029" i="1"/>
  <c r="I5033" i="1"/>
  <c r="I5063" i="1"/>
  <c r="I5067" i="1"/>
  <c r="I5080" i="1"/>
  <c r="I5093" i="1"/>
  <c r="I5097" i="1"/>
  <c r="I5127" i="1"/>
  <c r="I5131" i="1"/>
  <c r="I5144" i="1"/>
  <c r="I5157" i="1"/>
  <c r="I5161" i="1"/>
  <c r="I5191" i="1"/>
  <c r="I5195" i="1"/>
  <c r="I5211" i="1"/>
  <c r="I5229" i="1"/>
  <c r="I5236" i="1"/>
  <c r="I5243" i="1"/>
  <c r="I5261" i="1"/>
  <c r="I5264" i="1"/>
  <c r="I5267" i="1"/>
  <c r="I5285" i="1"/>
  <c r="I5293" i="1"/>
  <c r="I5301" i="1"/>
  <c r="I5309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04" i="1"/>
  <c r="I5712" i="1"/>
  <c r="I5728" i="1"/>
  <c r="I5744" i="1"/>
  <c r="I5752" i="1"/>
  <c r="I5531" i="1"/>
  <c r="I5587" i="1"/>
  <c r="I5611" i="1"/>
  <c r="I5619" i="1"/>
  <c r="I5643" i="1"/>
  <c r="I5651" i="1"/>
  <c r="I5683" i="1"/>
  <c r="I5747" i="1"/>
  <c r="I5763" i="1"/>
  <c r="I5771" i="1"/>
  <c r="I3371" i="1"/>
  <c r="I3523" i="1"/>
  <c r="I3587" i="1"/>
  <c r="I3907" i="1"/>
  <c r="I3939" i="1"/>
  <c r="I4003" i="1"/>
  <c r="I4035" i="1"/>
  <c r="I4299" i="1"/>
  <c r="I4391" i="1"/>
  <c r="I4441" i="1"/>
  <c r="I4491" i="1"/>
  <c r="I4519" i="1"/>
  <c r="I4583" i="1"/>
  <c r="I4633" i="1"/>
  <c r="I4861" i="1"/>
  <c r="I5005" i="1"/>
  <c r="I5073" i="1"/>
  <c r="I5103" i="1"/>
  <c r="I5184" i="1"/>
  <c r="I5209" i="1"/>
  <c r="I5255" i="1"/>
  <c r="I5294" i="1"/>
  <c r="I5414" i="1"/>
  <c r="I5430" i="1"/>
  <c r="I5614" i="1"/>
  <c r="I5630" i="1"/>
  <c r="I5646" i="1"/>
  <c r="I5734" i="1"/>
  <c r="I1267" i="1"/>
  <c r="I1523" i="1"/>
  <c r="I1602" i="1"/>
  <c r="I1738" i="1"/>
  <c r="I1866" i="1"/>
  <c r="I2095" i="1"/>
  <c r="I2163" i="1"/>
  <c r="I2256" i="1"/>
  <c r="I2398" i="1"/>
  <c r="I2491" i="1"/>
  <c r="I2555" i="1"/>
  <c r="I2619" i="1"/>
  <c r="I2683" i="1"/>
  <c r="I2747" i="1"/>
  <c r="I2811" i="1"/>
  <c r="I2875" i="1"/>
  <c r="I2939" i="1"/>
  <c r="I3003" i="1"/>
  <c r="I3067" i="1"/>
  <c r="I3131" i="1"/>
  <c r="I3195" i="1"/>
  <c r="I3259" i="1"/>
  <c r="I3323" i="1"/>
  <c r="I3387" i="1"/>
  <c r="I3451" i="1"/>
  <c r="I3531" i="1"/>
  <c r="I3563" i="1"/>
  <c r="I3595" i="1"/>
  <c r="I3627" i="1"/>
  <c r="I3659" i="1"/>
  <c r="I3691" i="1"/>
  <c r="I3723" i="1"/>
  <c r="I3755" i="1"/>
  <c r="I3787" i="1"/>
  <c r="I3819" i="1"/>
  <c r="I3851" i="1"/>
  <c r="I3883" i="1"/>
  <c r="I3915" i="1"/>
  <c r="I3947" i="1"/>
  <c r="I3979" i="1"/>
  <c r="I4011" i="1"/>
  <c r="I4043" i="1"/>
  <c r="I4075" i="1"/>
  <c r="I4107" i="1"/>
  <c r="I4139" i="1"/>
  <c r="I4171" i="1"/>
  <c r="I4203" i="1"/>
  <c r="I4235" i="1"/>
  <c r="I4283" i="1"/>
  <c r="I4297" i="1"/>
  <c r="I4311" i="1"/>
  <c r="I4347" i="1"/>
  <c r="I4361" i="1"/>
  <c r="I4375" i="1"/>
  <c r="I4411" i="1"/>
  <c r="I4425" i="1"/>
  <c r="I4439" i="1"/>
  <c r="I4475" i="1"/>
  <c r="I4489" i="1"/>
  <c r="I4503" i="1"/>
  <c r="I4539" i="1"/>
  <c r="I4553" i="1"/>
  <c r="I4567" i="1"/>
  <c r="I4603" i="1"/>
  <c r="I4617" i="1"/>
  <c r="I4631" i="1"/>
  <c r="I4667" i="1"/>
  <c r="I4681" i="1"/>
  <c r="I4705" i="1"/>
  <c r="I4721" i="1"/>
  <c r="I4737" i="1"/>
  <c r="I4753" i="1"/>
  <c r="I4769" i="1"/>
  <c r="I4785" i="1"/>
  <c r="I4801" i="1"/>
  <c r="I4817" i="1"/>
  <c r="I4833" i="1"/>
  <c r="I4849" i="1"/>
  <c r="I4865" i="1"/>
  <c r="I4881" i="1"/>
  <c r="I4897" i="1"/>
  <c r="I4913" i="1"/>
  <c r="I4929" i="1"/>
  <c r="I4945" i="1"/>
  <c r="I4961" i="1"/>
  <c r="I4977" i="1"/>
  <c r="I4991" i="1"/>
  <c r="I4995" i="1"/>
  <c r="I5008" i="1"/>
  <c r="I5021" i="1"/>
  <c r="I5025" i="1"/>
  <c r="I5055" i="1"/>
  <c r="I5059" i="1"/>
  <c r="I5072" i="1"/>
  <c r="I5085" i="1"/>
  <c r="I5089" i="1"/>
  <c r="I5119" i="1"/>
  <c r="I5123" i="1"/>
  <c r="I5136" i="1"/>
  <c r="I5149" i="1"/>
  <c r="I5153" i="1"/>
  <c r="I5183" i="1"/>
  <c r="I5187" i="1"/>
  <c r="I5200" i="1"/>
  <c r="I5208" i="1"/>
  <c r="I5215" i="1"/>
  <c r="I5233" i="1"/>
  <c r="I5240" i="1"/>
  <c r="I5247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20" i="1"/>
  <c r="I5736" i="1"/>
  <c r="I5760" i="1"/>
  <c r="I5768" i="1"/>
  <c r="I5776" i="1"/>
  <c r="I5603" i="1"/>
  <c r="I5627" i="1"/>
  <c r="I5635" i="1"/>
  <c r="I5675" i="1"/>
  <c r="I5691" i="1"/>
  <c r="I5699" i="1"/>
  <c r="I5715" i="1"/>
  <c r="I5723" i="1"/>
  <c r="I5731" i="1"/>
  <c r="I5755" i="1"/>
  <c r="I3" i="1"/>
  <c r="I629" i="1"/>
  <c r="I1962" i="1"/>
  <c r="I2263" i="1"/>
  <c r="I2320" i="1"/>
  <c r="I2667" i="1"/>
  <c r="I2923" i="1"/>
  <c r="I3051" i="1"/>
  <c r="I3499" i="1"/>
  <c r="I3555" i="1"/>
  <c r="I3779" i="1"/>
  <c r="I3811" i="1"/>
  <c r="I3843" i="1"/>
  <c r="I3875" i="1"/>
  <c r="I3971" i="1"/>
  <c r="I4067" i="1"/>
  <c r="I4131" i="1"/>
  <c r="I4163" i="1"/>
  <c r="I4195" i="1"/>
  <c r="I4313" i="1"/>
  <c r="I4363" i="1"/>
  <c r="I4427" i="1"/>
  <c r="I4455" i="1"/>
  <c r="I4569" i="1"/>
  <c r="I4647" i="1"/>
  <c r="I4701" i="1"/>
  <c r="I5107" i="1"/>
  <c r="I5137" i="1"/>
  <c r="I5201" i="1"/>
  <c r="I5302" i="1"/>
  <c r="I5358" i="1"/>
  <c r="I5462" i="1"/>
  <c r="I5502" i="1"/>
  <c r="I5526" i="1"/>
  <c r="I5598" i="1"/>
  <c r="I5686" i="1"/>
  <c r="I5694" i="1"/>
  <c r="I245" i="1"/>
  <c r="I1107" i="1"/>
  <c r="I1363" i="1"/>
  <c r="I1658" i="1"/>
  <c r="I1786" i="1"/>
  <c r="I1914" i="1"/>
  <c r="I2031" i="1"/>
  <c r="I2099" i="1"/>
  <c r="I2231" i="1"/>
  <c r="I2288" i="1"/>
  <c r="I2451" i="1"/>
  <c r="I2515" i="1"/>
  <c r="I2579" i="1"/>
  <c r="I2643" i="1"/>
  <c r="I2707" i="1"/>
  <c r="I2771" i="1"/>
  <c r="I2835" i="1"/>
  <c r="I2899" i="1"/>
  <c r="I2963" i="1"/>
  <c r="I3027" i="1"/>
  <c r="I3091" i="1"/>
  <c r="I3155" i="1"/>
  <c r="I3219" i="1"/>
  <c r="I3283" i="1"/>
  <c r="I3347" i="1"/>
  <c r="I3411" i="1"/>
  <c r="I3475" i="1"/>
  <c r="I3511" i="1"/>
  <c r="I3543" i="1"/>
  <c r="I3575" i="1"/>
  <c r="I3607" i="1"/>
  <c r="I3639" i="1"/>
  <c r="I3671" i="1"/>
  <c r="I3703" i="1"/>
  <c r="I3735" i="1"/>
  <c r="I3767" i="1"/>
  <c r="I3799" i="1"/>
  <c r="I3831" i="1"/>
  <c r="I3863" i="1"/>
  <c r="I3895" i="1"/>
  <c r="I3927" i="1"/>
  <c r="I3959" i="1"/>
  <c r="I3991" i="1"/>
  <c r="I4023" i="1"/>
  <c r="I4055" i="1"/>
  <c r="I4087" i="1"/>
  <c r="I4119" i="1"/>
  <c r="I4151" i="1"/>
  <c r="I4183" i="1"/>
  <c r="I4215" i="1"/>
  <c r="I4247" i="1"/>
  <c r="I4255" i="1"/>
  <c r="I4291" i="1"/>
  <c r="I4305" i="1"/>
  <c r="I4319" i="1"/>
  <c r="I4355" i="1"/>
  <c r="I4369" i="1"/>
  <c r="I4383" i="1"/>
  <c r="I4419" i="1"/>
  <c r="I4433" i="1"/>
  <c r="I4447" i="1"/>
  <c r="I4483" i="1"/>
  <c r="I4497" i="1"/>
  <c r="I4511" i="1"/>
  <c r="I4547" i="1"/>
  <c r="I4561" i="1"/>
  <c r="I4575" i="1"/>
  <c r="I4611" i="1"/>
  <c r="I4625" i="1"/>
  <c r="I4639" i="1"/>
  <c r="I4675" i="1"/>
  <c r="I4689" i="1"/>
  <c r="I4695" i="1"/>
  <c r="I4711" i="1"/>
  <c r="I4727" i="1"/>
  <c r="I4743" i="1"/>
  <c r="I4759" i="1"/>
  <c r="I4775" i="1"/>
  <c r="I4791" i="1"/>
  <c r="I4807" i="1"/>
  <c r="I4823" i="1"/>
  <c r="I4839" i="1"/>
  <c r="I4855" i="1"/>
  <c r="I4871" i="1"/>
  <c r="I4887" i="1"/>
  <c r="I4903" i="1"/>
  <c r="I4919" i="1"/>
  <c r="I4935" i="1"/>
  <c r="I4951" i="1"/>
  <c r="I4967" i="1"/>
  <c r="I4983" i="1"/>
  <c r="I4987" i="1"/>
  <c r="I5000" i="1"/>
  <c r="I5013" i="1"/>
  <c r="I5017" i="1"/>
  <c r="I5047" i="1"/>
  <c r="I5051" i="1"/>
  <c r="I5064" i="1"/>
  <c r="I5077" i="1"/>
  <c r="I5081" i="1"/>
  <c r="I5111" i="1"/>
  <c r="I5115" i="1"/>
  <c r="I5128" i="1"/>
  <c r="I5141" i="1"/>
  <c r="I5145" i="1"/>
  <c r="I5175" i="1"/>
  <c r="I5179" i="1"/>
  <c r="I5192" i="1"/>
  <c r="I5205" i="1"/>
  <c r="I5212" i="1"/>
  <c r="I5219" i="1"/>
  <c r="I5237" i="1"/>
  <c r="I5244" i="1"/>
  <c r="I5251" i="1"/>
  <c r="I5265" i="1"/>
  <c r="I5268" i="1"/>
  <c r="I5271" i="1"/>
  <c r="I5274" i="1"/>
  <c r="I5277" i="1"/>
  <c r="I5280" i="1"/>
  <c r="I5283" i="1"/>
  <c r="I5291" i="1"/>
  <c r="I5299" i="1"/>
  <c r="I5307" i="1"/>
  <c r="I5315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9" i="1"/>
  <c r="I5467" i="1"/>
  <c r="I5475" i="1"/>
  <c r="I5483" i="1"/>
  <c r="I5491" i="1"/>
  <c r="I5499" i="1"/>
  <c r="I5507" i="1"/>
  <c r="I5515" i="1"/>
  <c r="I5523" i="1"/>
  <c r="I5539" i="1"/>
  <c r="I5547" i="1"/>
  <c r="I5555" i="1"/>
  <c r="I5563" i="1"/>
  <c r="I5571" i="1"/>
  <c r="I5579" i="1"/>
  <c r="I5595" i="1"/>
  <c r="I5659" i="1"/>
  <c r="I5667" i="1"/>
  <c r="I5707" i="1"/>
  <c r="I5739" i="1"/>
  <c r="I901" i="1"/>
  <c r="I1203" i="1"/>
  <c r="I1459" i="1"/>
  <c r="I1706" i="1"/>
  <c r="I1834" i="1"/>
  <c r="I2035" i="1"/>
  <c r="I2172" i="1"/>
  <c r="I2475" i="1"/>
  <c r="I2539" i="1"/>
  <c r="I2603" i="1"/>
  <c r="I2731" i="1"/>
  <c r="I2795" i="1"/>
  <c r="I2987" i="1"/>
  <c r="I3115" i="1"/>
  <c r="I3179" i="1"/>
  <c r="I3243" i="1"/>
  <c r="I3307" i="1"/>
  <c r="I3435" i="1"/>
  <c r="I3619" i="1"/>
  <c r="I3651" i="1"/>
  <c r="I3683" i="1"/>
  <c r="I3715" i="1"/>
  <c r="I3747" i="1"/>
  <c r="I4099" i="1"/>
  <c r="I4227" i="1"/>
  <c r="I4263" i="1"/>
  <c r="I4327" i="1"/>
  <c r="I4505" i="1"/>
  <c r="I4555" i="1"/>
  <c r="I4619" i="1"/>
  <c r="I4683" i="1"/>
  <c r="I4733" i="1"/>
  <c r="I4781" i="1"/>
  <c r="I4877" i="1"/>
  <c r="I4909" i="1"/>
  <c r="I5120" i="1"/>
  <c r="I5167" i="1"/>
  <c r="I5241" i="1"/>
  <c r="I5326" i="1"/>
  <c r="I5342" i="1"/>
  <c r="I5470" i="1"/>
  <c r="I5494" i="1"/>
  <c r="I5574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K4" i="1" l="1"/>
  <c r="M5337" i="1" s="1"/>
  <c r="K2" i="1"/>
  <c r="L4242" i="1" s="1"/>
  <c r="K6" i="1"/>
  <c r="N1969" i="1" s="1"/>
  <c r="Q1969" i="1" s="1"/>
  <c r="N5161" i="1"/>
  <c r="Q5161" i="1" s="1"/>
  <c r="N1042" i="1"/>
  <c r="Q1042" i="1" s="1"/>
  <c r="N2962" i="1"/>
  <c r="Q2962" i="1" s="1"/>
  <c r="N4818" i="1"/>
  <c r="Q4818" i="1" s="1"/>
  <c r="N571" i="1"/>
  <c r="Q571" i="1" s="1"/>
  <c r="N2107" i="1"/>
  <c r="Q2107" i="1" s="1"/>
  <c r="N3323" i="1"/>
  <c r="Q3323" i="1" s="1"/>
  <c r="N4347" i="1"/>
  <c r="Q4347" i="1" s="1"/>
  <c r="N5371" i="1"/>
  <c r="Q5371" i="1" s="1"/>
  <c r="N620" i="1"/>
  <c r="Q620" i="1" s="1"/>
  <c r="N1644" i="1"/>
  <c r="Q1644" i="1" s="1"/>
  <c r="N2668" i="1"/>
  <c r="Q2668" i="1" s="1"/>
  <c r="N3692" i="1"/>
  <c r="Q3692" i="1" s="1"/>
  <c r="N4716" i="1"/>
  <c r="Q4716" i="1" s="1"/>
  <c r="N5740" i="1"/>
  <c r="Q5740" i="1" s="1"/>
  <c r="N989" i="1"/>
  <c r="Q989" i="1" s="1"/>
  <c r="N2013" i="1"/>
  <c r="Q2013" i="1" s="1"/>
  <c r="N3037" i="1"/>
  <c r="Q3037" i="1" s="1"/>
  <c r="N4061" i="1"/>
  <c r="Q4061" i="1" s="1"/>
  <c r="N5085" i="1"/>
  <c r="Q5085" i="1" s="1"/>
  <c r="N334" i="1"/>
  <c r="Q334" i="1" s="1"/>
  <c r="N1358" i="1"/>
  <c r="Q1358" i="1" s="1"/>
  <c r="N2382" i="1"/>
  <c r="Q2382" i="1" s="1"/>
  <c r="N3406" i="1"/>
  <c r="Q3406" i="1" s="1"/>
  <c r="N2368" i="1" l="1"/>
  <c r="Q2368" i="1" s="1"/>
  <c r="N3620" i="1"/>
  <c r="Q3620" i="1" s="1"/>
  <c r="N330" i="1"/>
  <c r="Q330" i="1" s="1"/>
  <c r="N1790" i="1"/>
  <c r="Q1790" i="1" s="1"/>
  <c r="N2731" i="1"/>
  <c r="Q2731" i="1" s="1"/>
  <c r="N2882" i="1"/>
  <c r="Q2882" i="1" s="1"/>
  <c r="N4817" i="1"/>
  <c r="Q4817" i="1" s="1"/>
  <c r="N5659" i="1"/>
  <c r="Q5659" i="1" s="1"/>
  <c r="N2318" i="1"/>
  <c r="Q2318" i="1" s="1"/>
  <c r="N2973" i="1"/>
  <c r="Q2973" i="1" s="1"/>
  <c r="N4652" i="1"/>
  <c r="Q4652" i="1" s="1"/>
  <c r="N2604" i="1"/>
  <c r="Q2604" i="1" s="1"/>
  <c r="N3259" i="1"/>
  <c r="Q3259" i="1" s="1"/>
  <c r="N4498" i="1"/>
  <c r="Q4498" i="1" s="1"/>
  <c r="N4777" i="1"/>
  <c r="N1984" i="1"/>
  <c r="Q1984" i="1" s="1"/>
  <c r="N4629" i="1"/>
  <c r="Q4629" i="1" s="1"/>
  <c r="N2724" i="1"/>
  <c r="Q2724" i="1" s="1"/>
  <c r="N1331" i="1"/>
  <c r="Q1331" i="1" s="1"/>
  <c r="N3128" i="1"/>
  <c r="Q3128" i="1" s="1"/>
  <c r="N170" i="1"/>
  <c r="Q170" i="1" s="1"/>
  <c r="N3214" i="1"/>
  <c r="Q3214" i="1" s="1"/>
  <c r="N2190" i="1"/>
  <c r="Q2190" i="1" s="1"/>
  <c r="N1166" i="1"/>
  <c r="Q1166" i="1" s="1"/>
  <c r="N142" i="1"/>
  <c r="Q142" i="1" s="1"/>
  <c r="N4893" i="1"/>
  <c r="Q4893" i="1" s="1"/>
  <c r="N3869" i="1"/>
  <c r="Q3869" i="1" s="1"/>
  <c r="N2845" i="1"/>
  <c r="Q2845" i="1" s="1"/>
  <c r="N1821" i="1"/>
  <c r="Q1821" i="1" s="1"/>
  <c r="N797" i="1"/>
  <c r="Q797" i="1" s="1"/>
  <c r="N5548" i="1"/>
  <c r="Q5548" i="1" s="1"/>
  <c r="N4524" i="1"/>
  <c r="Q4524" i="1" s="1"/>
  <c r="N3500" i="1"/>
  <c r="Q3500" i="1" s="1"/>
  <c r="N2476" i="1"/>
  <c r="Q2476" i="1" s="1"/>
  <c r="N1452" i="1"/>
  <c r="Q1452" i="1" s="1"/>
  <c r="N428" i="1"/>
  <c r="Q428" i="1" s="1"/>
  <c r="N5179" i="1"/>
  <c r="Q5179" i="1" s="1"/>
  <c r="N4155" i="1"/>
  <c r="Q4155" i="1" s="1"/>
  <c r="N3131" i="1"/>
  <c r="Q3131" i="1" s="1"/>
  <c r="N1723" i="1"/>
  <c r="Q1723" i="1" s="1"/>
  <c r="N251" i="1"/>
  <c r="Q251" i="1" s="1"/>
  <c r="N4306" i="1"/>
  <c r="Q4306" i="1" s="1"/>
  <c r="N2450" i="1"/>
  <c r="Q2450" i="1" s="1"/>
  <c r="N722" i="1"/>
  <c r="Q722" i="1" s="1"/>
  <c r="N4649" i="1"/>
  <c r="Q4649" i="1" s="1"/>
  <c r="N2729" i="1"/>
  <c r="Q2729" i="1" s="1"/>
  <c r="N5056" i="1"/>
  <c r="Q5056" i="1" s="1"/>
  <c r="N1856" i="1"/>
  <c r="Q1856" i="1" s="1"/>
  <c r="N1798" i="1"/>
  <c r="Q1798" i="1" s="1"/>
  <c r="N3797" i="1"/>
  <c r="Q3797" i="1" s="1"/>
  <c r="N533" i="1"/>
  <c r="Q533" i="1" s="1"/>
  <c r="N2404" i="1"/>
  <c r="Q2404" i="1" s="1"/>
  <c r="N4403" i="1"/>
  <c r="Q4403" i="1" s="1"/>
  <c r="N1203" i="1"/>
  <c r="Q1203" i="1" s="1"/>
  <c r="N3018" i="1"/>
  <c r="Q3018" i="1" s="1"/>
  <c r="N5089" i="1"/>
  <c r="Q5089" i="1" s="1"/>
  <c r="N1825" i="1"/>
  <c r="Q1825" i="1" s="1"/>
  <c r="N2616" i="1"/>
  <c r="Q2616" i="1" s="1"/>
  <c r="N254" i="1"/>
  <c r="Q254" i="1" s="1"/>
  <c r="N1101" i="1"/>
  <c r="Q1101" i="1" s="1"/>
  <c r="N1052" i="1"/>
  <c r="Q1052" i="1" s="1"/>
  <c r="N1195" i="1"/>
  <c r="Q1195" i="1" s="1"/>
  <c r="N2050" i="1"/>
  <c r="Q2050" i="1" s="1"/>
  <c r="N1328" i="1"/>
  <c r="Q1328" i="1" s="1"/>
  <c r="N5539" i="1"/>
  <c r="Q5539" i="1" s="1"/>
  <c r="N622" i="1"/>
  <c r="Q622" i="1" s="1"/>
  <c r="N1563" i="1"/>
  <c r="Q1563" i="1" s="1"/>
  <c r="N2720" i="1"/>
  <c r="Q2720" i="1" s="1"/>
  <c r="N1924" i="1"/>
  <c r="Q1924" i="1" s="1"/>
  <c r="N1921" i="1"/>
  <c r="Q1921" i="1" s="1"/>
  <c r="N2950" i="1"/>
  <c r="Q2950" i="1" s="1"/>
  <c r="N5427" i="1"/>
  <c r="Q5427" i="1" s="1"/>
  <c r="N4344" i="1"/>
  <c r="Q4344" i="1" s="1"/>
  <c r="N245" i="1"/>
  <c r="Q245" i="1" s="1"/>
  <c r="N270" i="1"/>
  <c r="Q270" i="1" s="1"/>
  <c r="N3997" i="1"/>
  <c r="Q3997" i="1" s="1"/>
  <c r="N1949" i="1"/>
  <c r="Q1949" i="1" s="1"/>
  <c r="N925" i="1"/>
  <c r="Q925" i="1" s="1"/>
  <c r="N5676" i="1"/>
  <c r="Q5676" i="1" s="1"/>
  <c r="N3628" i="1"/>
  <c r="Q3628" i="1" s="1"/>
  <c r="N1580" i="1"/>
  <c r="Q1580" i="1" s="1"/>
  <c r="N556" i="1"/>
  <c r="Q556" i="1" s="1"/>
  <c r="N5307" i="1"/>
  <c r="Q5307" i="1" s="1"/>
  <c r="N4283" i="1"/>
  <c r="Q4283" i="1" s="1"/>
  <c r="N1787" i="1"/>
  <c r="Q1787" i="1" s="1"/>
  <c r="N379" i="1"/>
  <c r="Q379" i="1" s="1"/>
  <c r="N2578" i="1"/>
  <c r="Q2578" i="1" s="1"/>
  <c r="N914" i="1"/>
  <c r="Q914" i="1" s="1"/>
  <c r="N2921" i="1"/>
  <c r="Q2921" i="1" s="1"/>
  <c r="N41" i="1"/>
  <c r="Q41" i="1" s="1"/>
  <c r="N2118" i="1"/>
  <c r="Q2118" i="1" s="1"/>
  <c r="N725" i="1"/>
  <c r="Q725" i="1" s="1"/>
  <c r="N5299" i="1"/>
  <c r="Q5299" i="1" s="1"/>
  <c r="N3402" i="1"/>
  <c r="Q3402" i="1" s="1"/>
  <c r="N138" i="1"/>
  <c r="N2017" i="1"/>
  <c r="Q2017" i="1" s="1"/>
  <c r="N1470" i="1"/>
  <c r="Q1470" i="1" s="1"/>
  <c r="N1421" i="1"/>
  <c r="Q1421" i="1" s="1"/>
  <c r="N1564" i="1"/>
  <c r="Q1564" i="1" s="1"/>
  <c r="N2411" i="1"/>
  <c r="Q2411" i="1" s="1"/>
  <c r="N2370" i="1"/>
  <c r="Q2370" i="1" s="1"/>
  <c r="N4400" i="1"/>
  <c r="Q4400" i="1" s="1"/>
  <c r="N2836" i="1"/>
  <c r="Q2836" i="1" s="1"/>
  <c r="N3694" i="1"/>
  <c r="Q3694" i="1" s="1"/>
  <c r="N4635" i="1"/>
  <c r="Q4635" i="1" s="1"/>
  <c r="N4996" i="1"/>
  <c r="Q4996" i="1" s="1"/>
  <c r="N3022" i="1"/>
  <c r="Q3022" i="1" s="1"/>
  <c r="N1998" i="1"/>
  <c r="Q1998" i="1" s="1"/>
  <c r="N974" i="1"/>
  <c r="Q974" i="1" s="1"/>
  <c r="N5725" i="1"/>
  <c r="Q5725" i="1" s="1"/>
  <c r="N4701" i="1"/>
  <c r="Q4701" i="1" s="1"/>
  <c r="N3677" i="1"/>
  <c r="Q3677" i="1" s="1"/>
  <c r="N2653" i="1"/>
  <c r="Q2653" i="1" s="1"/>
  <c r="N1629" i="1"/>
  <c r="Q1629" i="1" s="1"/>
  <c r="N605" i="1"/>
  <c r="Q605" i="1" s="1"/>
  <c r="N5356" i="1"/>
  <c r="Q5356" i="1" s="1"/>
  <c r="N4332" i="1"/>
  <c r="Q4332" i="1" s="1"/>
  <c r="N3308" i="1"/>
  <c r="Q3308" i="1" s="1"/>
  <c r="N2284" i="1"/>
  <c r="Q2284" i="1" s="1"/>
  <c r="N1260" i="1"/>
  <c r="Q1260" i="1" s="1"/>
  <c r="N236" i="1"/>
  <c r="Q236" i="1" s="1"/>
  <c r="N4987" i="1"/>
  <c r="Q4987" i="1" s="1"/>
  <c r="N3963" i="1"/>
  <c r="Q3963" i="1" s="1"/>
  <c r="N2811" i="1"/>
  <c r="Q2811" i="1" s="1"/>
  <c r="N1595" i="1"/>
  <c r="Q1595" i="1" s="1"/>
  <c r="N59" i="1"/>
  <c r="Q59" i="1" s="1"/>
  <c r="N3986" i="1"/>
  <c r="Q3986" i="1" s="1"/>
  <c r="N2258" i="1"/>
  <c r="Q2258" i="1" s="1"/>
  <c r="N402" i="1"/>
  <c r="Q402" i="1" s="1"/>
  <c r="N4265" i="1"/>
  <c r="Q4265" i="1" s="1"/>
  <c r="N2601" i="1"/>
  <c r="Q2601" i="1" s="1"/>
  <c r="N4736" i="1"/>
  <c r="Q4736" i="1" s="1"/>
  <c r="N960" i="1"/>
  <c r="Q960" i="1" s="1"/>
  <c r="N1606" i="1"/>
  <c r="Q1606" i="1" s="1"/>
  <c r="N3477" i="1"/>
  <c r="Q3477" i="1" s="1"/>
  <c r="N5476" i="1"/>
  <c r="Q5476" i="1" s="1"/>
  <c r="N2212" i="1"/>
  <c r="Q2212" i="1" s="1"/>
  <c r="N4083" i="1"/>
  <c r="Q4083" i="1" s="1"/>
  <c r="N307" i="1"/>
  <c r="Q307" i="1" s="1"/>
  <c r="N2890" i="1"/>
  <c r="Q2890" i="1" s="1"/>
  <c r="N4705" i="1"/>
  <c r="Q4705" i="1" s="1"/>
  <c r="N993" i="1"/>
  <c r="Q993" i="1" s="1"/>
  <c r="N2296" i="1"/>
  <c r="Q2296" i="1" s="1"/>
  <c r="N5517" i="1"/>
  <c r="Q5517" i="1" s="1"/>
  <c r="N5660" i="1"/>
  <c r="Q5660" i="1" s="1"/>
  <c r="N732" i="1"/>
  <c r="Q732" i="1" s="1"/>
  <c r="N683" i="1"/>
  <c r="Q683" i="1" s="1"/>
  <c r="N834" i="1"/>
  <c r="Q834" i="1" s="1"/>
  <c r="N3574" i="1"/>
  <c r="Q3574" i="1" s="1"/>
  <c r="N4515" i="1"/>
  <c r="Q4515" i="1" s="1"/>
  <c r="N5373" i="1"/>
  <c r="Q5373" i="1" s="1"/>
  <c r="N539" i="1"/>
  <c r="Q539" i="1" s="1"/>
  <c r="N1696" i="1"/>
  <c r="Q1696" i="1" s="1"/>
  <c r="N900" i="1"/>
  <c r="Q900" i="1" s="1"/>
  <c r="N513" i="1"/>
  <c r="Q513" i="1" s="1"/>
  <c r="N2894" i="1"/>
  <c r="Q2894" i="1" s="1"/>
  <c r="N1870" i="1"/>
  <c r="Q1870" i="1" s="1"/>
  <c r="N846" i="1"/>
  <c r="Q846" i="1" s="1"/>
  <c r="N5597" i="1"/>
  <c r="N4573" i="1"/>
  <c r="Q4573" i="1" s="1"/>
  <c r="N3549" i="1"/>
  <c r="Q3549" i="1" s="1"/>
  <c r="N2525" i="1"/>
  <c r="Q2525" i="1" s="1"/>
  <c r="N1501" i="1"/>
  <c r="Q1501" i="1" s="1"/>
  <c r="N477" i="1"/>
  <c r="Q477" i="1" s="1"/>
  <c r="N5228" i="1"/>
  <c r="Q5228" i="1" s="1"/>
  <c r="N4204" i="1"/>
  <c r="Q4204" i="1" s="1"/>
  <c r="N3180" i="1"/>
  <c r="Q3180" i="1" s="1"/>
  <c r="N2156" i="1"/>
  <c r="Q2156" i="1" s="1"/>
  <c r="N1132" i="1"/>
  <c r="Q1132" i="1" s="1"/>
  <c r="N108" i="1"/>
  <c r="Q108" i="1" s="1"/>
  <c r="N4859" i="1"/>
  <c r="Q4859" i="1" s="1"/>
  <c r="N3835" i="1"/>
  <c r="Q3835" i="1" s="1"/>
  <c r="N2747" i="1"/>
  <c r="Q2747" i="1" s="1"/>
  <c r="N1403" i="1"/>
  <c r="Q1403" i="1" s="1"/>
  <c r="N5650" i="1"/>
  <c r="Q5650" i="1" s="1"/>
  <c r="N3794" i="1"/>
  <c r="Q3794" i="1" s="1"/>
  <c r="N2066" i="1"/>
  <c r="Q2066" i="1" s="1"/>
  <c r="N210" i="1"/>
  <c r="Q210" i="1" s="1"/>
  <c r="N4137" i="1"/>
  <c r="Q4137" i="1" s="1"/>
  <c r="N1897" i="1"/>
  <c r="Q1897" i="1" s="1"/>
  <c r="N4544" i="1"/>
  <c r="Q4544" i="1" s="1"/>
  <c r="N640" i="1"/>
  <c r="Q640" i="1" s="1"/>
  <c r="N774" i="1"/>
  <c r="Q774" i="1" s="1"/>
  <c r="N3285" i="1"/>
  <c r="Q3285" i="1" s="1"/>
  <c r="N5156" i="1"/>
  <c r="Q5156" i="1" s="1"/>
  <c r="N1380" i="1"/>
  <c r="Q1380" i="1" s="1"/>
  <c r="N3891" i="1"/>
  <c r="Q3891" i="1" s="1"/>
  <c r="N5770" i="1"/>
  <c r="Q5770" i="1" s="1"/>
  <c r="N1994" i="1"/>
  <c r="Q1994" i="1" s="1"/>
  <c r="N4577" i="1"/>
  <c r="Q4577" i="1" s="1"/>
  <c r="N609" i="1"/>
  <c r="Q609" i="1" s="1"/>
  <c r="N1080" i="1"/>
  <c r="Q1080" i="1" s="1"/>
  <c r="N5197" i="1"/>
  <c r="Q5197" i="1" s="1"/>
  <c r="N5148" i="1"/>
  <c r="Q5148" i="1" s="1"/>
  <c r="N5291" i="1"/>
  <c r="Q5291" i="1" s="1"/>
  <c r="N363" i="1"/>
  <c r="Q363" i="1" s="1"/>
  <c r="N322" i="1"/>
  <c r="Q322" i="1" s="1"/>
  <c r="N502" i="1"/>
  <c r="Q502" i="1" s="1"/>
  <c r="N1443" i="1"/>
  <c r="Q1443" i="1" s="1"/>
  <c r="N2301" i="1"/>
  <c r="Q2301" i="1" s="1"/>
  <c r="N3250" i="1"/>
  <c r="Q3250" i="1" s="1"/>
  <c r="N2662" i="1"/>
  <c r="Q2662" i="1" s="1"/>
  <c r="N3603" i="1"/>
  <c r="Q3603" i="1" s="1"/>
  <c r="N3580" i="1"/>
  <c r="Q3580" i="1" s="1"/>
  <c r="N5253" i="1"/>
  <c r="Q5253" i="1" s="1"/>
  <c r="N419" i="1"/>
  <c r="Q419" i="1" s="1"/>
  <c r="N1277" i="1"/>
  <c r="Q1277" i="1" s="1"/>
  <c r="N2226" i="1"/>
  <c r="Q2226" i="1" s="1"/>
  <c r="N1638" i="1"/>
  <c r="Q1638" i="1" s="1"/>
  <c r="N2579" i="1"/>
  <c r="Q2579" i="1" s="1"/>
  <c r="N5259" i="1"/>
  <c r="Q5259" i="1" s="1"/>
  <c r="N3241" i="1"/>
  <c r="Q3241" i="1" s="1"/>
  <c r="N169" i="1"/>
  <c r="Q169" i="1" s="1"/>
  <c r="N1045" i="1"/>
  <c r="Q1045" i="1" s="1"/>
  <c r="N1715" i="1"/>
  <c r="Q1715" i="1" s="1"/>
  <c r="N2337" i="1"/>
  <c r="Q2337" i="1" s="1"/>
  <c r="N1933" i="1"/>
  <c r="Q1933" i="1" s="1"/>
  <c r="N5424" i="1"/>
  <c r="Q5424" i="1" s="1"/>
  <c r="N3860" i="1"/>
  <c r="Q3860" i="1" s="1"/>
  <c r="N1194" i="1"/>
  <c r="Q1194" i="1" s="1"/>
  <c r="N1294" i="1"/>
  <c r="Q1294" i="1" s="1"/>
  <c r="N2830" i="1"/>
  <c r="Q2830" i="1" s="1"/>
  <c r="N782" i="1"/>
  <c r="Q782" i="1" s="1"/>
  <c r="N4509" i="1"/>
  <c r="Q4509" i="1" s="1"/>
  <c r="N3485" i="1"/>
  <c r="Q3485" i="1" s="1"/>
  <c r="N1437" i="1"/>
  <c r="Q1437" i="1" s="1"/>
  <c r="N5164" i="1"/>
  <c r="Q5164" i="1" s="1"/>
  <c r="N2092" i="1"/>
  <c r="Q2092" i="1" s="1"/>
  <c r="N4795" i="1"/>
  <c r="Q4795" i="1" s="1"/>
  <c r="N1211" i="1"/>
  <c r="Q1211" i="1" s="1"/>
  <c r="N3602" i="1"/>
  <c r="N5673" i="1"/>
  <c r="Q5673" i="1" s="1"/>
  <c r="N1577" i="1"/>
  <c r="Q1577" i="1" s="1"/>
  <c r="N448" i="1"/>
  <c r="Q448" i="1" s="1"/>
  <c r="N2453" i="1"/>
  <c r="Q2453" i="1" s="1"/>
  <c r="N3059" i="1"/>
  <c r="Q3059" i="1" s="1"/>
  <c r="N4930" i="1"/>
  <c r="Q4930" i="1" s="1"/>
  <c r="N3726" i="1"/>
  <c r="Q3726" i="1" s="1"/>
  <c r="N2702" i="1"/>
  <c r="Q2702" i="1" s="1"/>
  <c r="N1678" i="1"/>
  <c r="Q1678" i="1" s="1"/>
  <c r="N654" i="1"/>
  <c r="Q654" i="1" s="1"/>
  <c r="N5405" i="1"/>
  <c r="Q5405" i="1" s="1"/>
  <c r="N4381" i="1"/>
  <c r="Q4381" i="1" s="1"/>
  <c r="N3357" i="1"/>
  <c r="Q3357" i="1" s="1"/>
  <c r="N2333" i="1"/>
  <c r="Q2333" i="1" s="1"/>
  <c r="N1309" i="1"/>
  <c r="Q1309" i="1" s="1"/>
  <c r="N285" i="1"/>
  <c r="Q285" i="1" s="1"/>
  <c r="N5036" i="1"/>
  <c r="Q5036" i="1" s="1"/>
  <c r="N4012" i="1"/>
  <c r="Q4012" i="1" s="1"/>
  <c r="N2988" i="1"/>
  <c r="Q2988" i="1" s="1"/>
  <c r="N1964" i="1"/>
  <c r="Q1964" i="1" s="1"/>
  <c r="N940" i="1"/>
  <c r="Q940" i="1" s="1"/>
  <c r="N5691" i="1"/>
  <c r="Q5691" i="1" s="1"/>
  <c r="N4667" i="1"/>
  <c r="Q4667" i="1" s="1"/>
  <c r="N3643" i="1"/>
  <c r="Q3643" i="1" s="1"/>
  <c r="N2427" i="1"/>
  <c r="Q2427" i="1" s="1"/>
  <c r="N1083" i="1"/>
  <c r="Q1083" i="1" s="1"/>
  <c r="N5138" i="1"/>
  <c r="Q5138" i="1" s="1"/>
  <c r="N3474" i="1"/>
  <c r="Q3474" i="1" s="1"/>
  <c r="N1554" i="1"/>
  <c r="Q1554" i="1" s="1"/>
  <c r="N5481" i="1"/>
  <c r="Q5481" i="1" s="1"/>
  <c r="N3753" i="1"/>
  <c r="Q3753" i="1" s="1"/>
  <c r="N1385" i="1"/>
  <c r="N3392" i="1"/>
  <c r="Q3392" i="1" s="1"/>
  <c r="N3462" i="1"/>
  <c r="Q3462" i="1" s="1"/>
  <c r="N262" i="1"/>
  <c r="Q262" i="1" s="1"/>
  <c r="N2069" i="1"/>
  <c r="Q2069" i="1" s="1"/>
  <c r="N4132" i="1"/>
  <c r="Q4132" i="1" s="1"/>
  <c r="N868" i="1"/>
  <c r="Q868" i="1" s="1"/>
  <c r="N2739" i="1"/>
  <c r="Q2739" i="1" s="1"/>
  <c r="N4746" i="1"/>
  <c r="Q4746" i="1" s="1"/>
  <c r="N1482" i="1"/>
  <c r="Q1482" i="1" s="1"/>
  <c r="N3361" i="1"/>
  <c r="Q3361" i="1" s="1"/>
  <c r="N5176" i="1"/>
  <c r="Q5176" i="1" s="1"/>
  <c r="N3518" i="1"/>
  <c r="Q3518" i="1" s="1"/>
  <c r="N3469" i="1"/>
  <c r="Q3469" i="1" s="1"/>
  <c r="N3612" i="1"/>
  <c r="Q3612" i="1" s="1"/>
  <c r="N4459" i="1"/>
  <c r="Q4459" i="1" s="1"/>
  <c r="N4418" i="1"/>
  <c r="Q4418" i="1" s="1"/>
  <c r="N3609" i="1"/>
  <c r="Q3609" i="1" s="1"/>
  <c r="N2181" i="1"/>
  <c r="Q2181" i="1" s="1"/>
  <c r="N3130" i="1"/>
  <c r="Q3130" i="1" s="1"/>
  <c r="N3980" i="1"/>
  <c r="Q3980" i="1" s="1"/>
  <c r="N4937" i="1"/>
  <c r="Q4937" i="1" s="1"/>
  <c r="N4341" i="1"/>
  <c r="Q4341" i="1" s="1"/>
  <c r="N5290" i="1"/>
  <c r="Q5290" i="1" s="1"/>
  <c r="N3798" i="1"/>
  <c r="Q3798" i="1" s="1"/>
  <c r="N4821" i="1"/>
  <c r="Q4821" i="1" s="1"/>
  <c r="N4234" i="1"/>
  <c r="Q4234" i="1" s="1"/>
  <c r="N2780" i="1"/>
  <c r="Q2780" i="1" s="1"/>
  <c r="N841" i="1"/>
  <c r="Q841" i="1" s="1"/>
  <c r="N3342" i="1"/>
  <c r="Q3342" i="1" s="1"/>
  <c r="N5021" i="1"/>
  <c r="Q5021" i="1" s="1"/>
  <c r="N1806" i="1"/>
  <c r="Q1806" i="1" s="1"/>
  <c r="N5533" i="1"/>
  <c r="Q5533" i="1" s="1"/>
  <c r="N2461" i="1"/>
  <c r="Q2461" i="1" s="1"/>
  <c r="N413" i="1"/>
  <c r="Q413" i="1" s="1"/>
  <c r="N4140" i="1"/>
  <c r="Q4140" i="1" s="1"/>
  <c r="N3116" i="1"/>
  <c r="Q3116" i="1" s="1"/>
  <c r="N1068" i="1"/>
  <c r="Q1068" i="1" s="1"/>
  <c r="N44" i="1"/>
  <c r="Q44" i="1" s="1"/>
  <c r="N3771" i="1"/>
  <c r="Q3771" i="1" s="1"/>
  <c r="N2619" i="1"/>
  <c r="Q2619" i="1" s="1"/>
  <c r="N5330" i="1"/>
  <c r="Q5330" i="1" s="1"/>
  <c r="N1746" i="1"/>
  <c r="Q1746" i="1" s="1"/>
  <c r="N3945" i="1"/>
  <c r="Q3945" i="1" s="1"/>
  <c r="N3712" i="1"/>
  <c r="Q3712" i="1" s="1"/>
  <c r="N390" i="1"/>
  <c r="Q390" i="1" s="1"/>
  <c r="N4964" i="1"/>
  <c r="Q4964" i="1" s="1"/>
  <c r="N1060" i="1"/>
  <c r="Q1060" i="1" s="1"/>
  <c r="N5578" i="1"/>
  <c r="Q5578" i="1" s="1"/>
  <c r="N1674" i="1"/>
  <c r="Q1674" i="1" s="1"/>
  <c r="N3681" i="1"/>
  <c r="Q3681" i="1" s="1"/>
  <c r="N481" i="1"/>
  <c r="Q481" i="1" s="1"/>
  <c r="N3838" i="1"/>
  <c r="Q3838" i="1" s="1"/>
  <c r="N3981" i="1"/>
  <c r="Q3981" i="1" s="1"/>
  <c r="N4828" i="1"/>
  <c r="Q4828" i="1" s="1"/>
  <c r="N4779" i="1"/>
  <c r="Q4779" i="1" s="1"/>
  <c r="N3534" i="1"/>
  <c r="Q3534" i="1" s="1"/>
  <c r="N2510" i="1"/>
  <c r="Q2510" i="1" s="1"/>
  <c r="N1486" i="1"/>
  <c r="Q1486" i="1" s="1"/>
  <c r="N462" i="1"/>
  <c r="Q462" i="1" s="1"/>
  <c r="N5213" i="1"/>
  <c r="Q5213" i="1" s="1"/>
  <c r="N4189" i="1"/>
  <c r="Q4189" i="1" s="1"/>
  <c r="N3165" i="1"/>
  <c r="Q3165" i="1" s="1"/>
  <c r="N2141" i="1"/>
  <c r="Q2141" i="1" s="1"/>
  <c r="N1117" i="1"/>
  <c r="Q1117" i="1" s="1"/>
  <c r="N93" i="1"/>
  <c r="Q93" i="1" s="1"/>
  <c r="N4844" i="1"/>
  <c r="Q4844" i="1" s="1"/>
  <c r="N3820" i="1"/>
  <c r="Q3820" i="1" s="1"/>
  <c r="N2796" i="1"/>
  <c r="Q2796" i="1" s="1"/>
  <c r="N1772" i="1"/>
  <c r="Q1772" i="1" s="1"/>
  <c r="N748" i="1"/>
  <c r="Q748" i="1" s="1"/>
  <c r="N5499" i="1"/>
  <c r="Q5499" i="1" s="1"/>
  <c r="N4475" i="1"/>
  <c r="Q4475" i="1" s="1"/>
  <c r="N3451" i="1"/>
  <c r="Q3451" i="1" s="1"/>
  <c r="N2235" i="1"/>
  <c r="Q2235" i="1" s="1"/>
  <c r="N763" i="1"/>
  <c r="Q763" i="1" s="1"/>
  <c r="N5010" i="1"/>
  <c r="Q5010" i="1" s="1"/>
  <c r="N3090" i="1"/>
  <c r="Q3090" i="1" s="1"/>
  <c r="N1234" i="1"/>
  <c r="Q1234" i="1" s="1"/>
  <c r="N5289" i="1"/>
  <c r="Q5289" i="1" s="1"/>
  <c r="N3433" i="1"/>
  <c r="Q3433" i="1" s="1"/>
  <c r="N553" i="1"/>
  <c r="Q553" i="1" s="1"/>
  <c r="N3200" i="1"/>
  <c r="Q3200" i="1" s="1"/>
  <c r="N3142" i="1"/>
  <c r="Q3142" i="1" s="1"/>
  <c r="N5141" i="1"/>
  <c r="Q5141" i="1" s="1"/>
  <c r="N1941" i="1"/>
  <c r="Q1941" i="1" s="1"/>
  <c r="N3748" i="1"/>
  <c r="Q3748" i="1" s="1"/>
  <c r="N36" i="1"/>
  <c r="Q36" i="1" s="1"/>
  <c r="N2547" i="1"/>
  <c r="Q2547" i="1" s="1"/>
  <c r="N4426" i="1"/>
  <c r="Q4426" i="1" s="1"/>
  <c r="N650" i="1"/>
  <c r="Q650" i="1" s="1"/>
  <c r="N3169" i="1"/>
  <c r="Q3169" i="1" s="1"/>
  <c r="N4664" i="1"/>
  <c r="Q4664" i="1" s="1"/>
  <c r="N2302" i="1"/>
  <c r="Q2302" i="1" s="1"/>
  <c r="N3149" i="1"/>
  <c r="Q3149" i="1" s="1"/>
  <c r="N3100" i="1"/>
  <c r="Q3100" i="1" s="1"/>
  <c r="N3243" i="1"/>
  <c r="Q3243" i="1" s="1"/>
  <c r="N4098" i="1"/>
  <c r="Q4098" i="1" s="1"/>
  <c r="N2585" i="1"/>
  <c r="Q2585" i="1" s="1"/>
  <c r="N1157" i="1"/>
  <c r="Q1157" i="1" s="1"/>
  <c r="N2106" i="1"/>
  <c r="Q2106" i="1" s="1"/>
  <c r="N2956" i="1"/>
  <c r="Q2956" i="1" s="1"/>
  <c r="N3913" i="1"/>
  <c r="Q3913" i="1" s="1"/>
  <c r="N3317" i="1"/>
  <c r="Q3317" i="1" s="1"/>
  <c r="N4266" i="1"/>
  <c r="Q4266" i="1" s="1"/>
  <c r="N1381" i="1"/>
  <c r="Q1381" i="1" s="1"/>
  <c r="N2939" i="1"/>
  <c r="Q2939" i="1" s="1"/>
  <c r="N1915" i="1"/>
  <c r="Q1915" i="1" s="1"/>
  <c r="N891" i="1"/>
  <c r="Q891" i="1" s="1"/>
  <c r="N5522" i="1"/>
  <c r="Q5522" i="1" s="1"/>
  <c r="N4114" i="1"/>
  <c r="Q4114" i="1" s="1"/>
  <c r="N2770" i="1"/>
  <c r="Q2770" i="1" s="1"/>
  <c r="N1426" i="1"/>
  <c r="Q1426" i="1" s="1"/>
  <c r="N18" i="1"/>
  <c r="Q18" i="1" s="1"/>
  <c r="N4457" i="1"/>
  <c r="Q4457" i="1" s="1"/>
  <c r="N3113" i="1"/>
  <c r="Q3113" i="1" s="1"/>
  <c r="N1705" i="1"/>
  <c r="Q1705" i="1" s="1"/>
  <c r="N361" i="1"/>
  <c r="Q361" i="1" s="1"/>
  <c r="N4928" i="1"/>
  <c r="Q4928" i="1" s="1"/>
  <c r="N3520" i="1"/>
  <c r="Q3520" i="1" s="1"/>
  <c r="N2176" i="1"/>
  <c r="Q2176" i="1" s="1"/>
  <c r="N832" i="1"/>
  <c r="Q832" i="1" s="1"/>
  <c r="N3334" i="1"/>
  <c r="Q3334" i="1" s="1"/>
  <c r="N1926" i="1"/>
  <c r="Q1926" i="1" s="1"/>
  <c r="N582" i="1"/>
  <c r="Q582" i="1" s="1"/>
  <c r="N5013" i="1"/>
  <c r="Q5013" i="1" s="1"/>
  <c r="N3605" i="1"/>
  <c r="Q3605" i="1" s="1"/>
  <c r="N2261" i="1"/>
  <c r="Q2261" i="1" s="1"/>
  <c r="N917" i="1"/>
  <c r="Q917" i="1" s="1"/>
  <c r="N5284" i="1"/>
  <c r="Q5284" i="1" s="1"/>
  <c r="N3940" i="1"/>
  <c r="Q3940" i="1" s="1"/>
  <c r="N2596" i="1"/>
  <c r="Q2596" i="1" s="1"/>
  <c r="N1188" i="1"/>
  <c r="Q1188" i="1" s="1"/>
  <c r="N5619" i="1"/>
  <c r="Q5619" i="1" s="1"/>
  <c r="N4275" i="1"/>
  <c r="Q4275" i="1" s="1"/>
  <c r="N2867" i="1"/>
  <c r="Q2867" i="1" s="1"/>
  <c r="N1523" i="1"/>
  <c r="Q1523" i="1" s="1"/>
  <c r="N179" i="1"/>
  <c r="Q179" i="1" s="1"/>
  <c r="N4554" i="1"/>
  <c r="Q4554" i="1" s="1"/>
  <c r="N3210" i="1"/>
  <c r="Q3210" i="1" s="1"/>
  <c r="N1866" i="1"/>
  <c r="Q1866" i="1" s="1"/>
  <c r="N458" i="1"/>
  <c r="Q458" i="1" s="1"/>
  <c r="N4897" i="1"/>
  <c r="Q4897" i="1" s="1"/>
  <c r="N3553" i="1"/>
  <c r="Q3553" i="1" s="1"/>
  <c r="N2145" i="1"/>
  <c r="Q2145" i="1" s="1"/>
  <c r="N801" i="1"/>
  <c r="Q801" i="1" s="1"/>
  <c r="N4856" i="1"/>
  <c r="Q4856" i="1" s="1"/>
  <c r="N2808" i="1"/>
  <c r="Q2808" i="1" s="1"/>
  <c r="N760" i="1"/>
  <c r="Q760" i="1" s="1"/>
  <c r="N1982" i="1"/>
  <c r="Q1982" i="1" s="1"/>
  <c r="N5709" i="1"/>
  <c r="Q5709" i="1" s="1"/>
  <c r="N3661" i="1"/>
  <c r="Q3661" i="1" s="1"/>
  <c r="N1613" i="1"/>
  <c r="Q1613" i="1" s="1"/>
  <c r="N5340" i="1"/>
  <c r="Q5340" i="1" s="1"/>
  <c r="N3292" i="1"/>
  <c r="Q3292" i="1" s="1"/>
  <c r="N1244" i="1"/>
  <c r="Q1244" i="1" s="1"/>
  <c r="N4971" i="1"/>
  <c r="Q4971" i="1" s="1"/>
  <c r="N2923" i="1"/>
  <c r="Q2923" i="1" s="1"/>
  <c r="N875" i="1"/>
  <c r="Q875" i="1" s="1"/>
  <c r="N4610" i="1"/>
  <c r="Q4610" i="1" s="1"/>
  <c r="N2562" i="1"/>
  <c r="Q2562" i="1" s="1"/>
  <c r="N514" i="1"/>
  <c r="Q514" i="1" s="1"/>
  <c r="N3097" i="1"/>
  <c r="Q3097" i="1" s="1"/>
  <c r="N4912" i="1"/>
  <c r="Q4912" i="1" s="1"/>
  <c r="N816" i="1"/>
  <c r="Q816" i="1" s="1"/>
  <c r="N5765" i="1"/>
  <c r="Q5765" i="1" s="1"/>
  <c r="N1669" i="1"/>
  <c r="Q1669" i="1" s="1"/>
  <c r="N3348" i="1"/>
  <c r="Q3348" i="1" s="1"/>
  <c r="N5027" i="1"/>
  <c r="N931" i="1"/>
  <c r="Q931" i="1" s="1"/>
  <c r="N2618" i="1"/>
  <c r="Q2618" i="1" s="1"/>
  <c r="N4305" i="1"/>
  <c r="Q4305" i="1" s="1"/>
  <c r="N110" i="1"/>
  <c r="Q110" i="1" s="1"/>
  <c r="N1789" i="1"/>
  <c r="Q1789" i="1" s="1"/>
  <c r="N3468" i="1"/>
  <c r="Q3468" i="1" s="1"/>
  <c r="N5147" i="1"/>
  <c r="Q5147" i="1" s="1"/>
  <c r="N1051" i="1"/>
  <c r="Q1051" i="1" s="1"/>
  <c r="N2738" i="1"/>
  <c r="Q2738" i="1" s="1"/>
  <c r="N4425" i="1"/>
  <c r="Q4425" i="1" s="1"/>
  <c r="N329" i="1"/>
  <c r="Q329" i="1" s="1"/>
  <c r="N2208" i="1"/>
  <c r="Q2208" i="1" s="1"/>
  <c r="N2150" i="1"/>
  <c r="Q2150" i="1" s="1"/>
  <c r="N3829" i="1"/>
  <c r="Q3829" i="1" s="1"/>
  <c r="N5508" i="1"/>
  <c r="Q5508" i="1" s="1"/>
  <c r="N1412" i="1"/>
  <c r="Q1412" i="1" s="1"/>
  <c r="N3091" i="1"/>
  <c r="Q3091" i="1" s="1"/>
  <c r="N4778" i="1"/>
  <c r="Q4778" i="1" s="1"/>
  <c r="N682" i="1"/>
  <c r="Q682" i="1" s="1"/>
  <c r="N1217" i="1"/>
  <c r="Q1217" i="1" s="1"/>
  <c r="N1532" i="1"/>
  <c r="Q1532" i="1" s="1"/>
  <c r="N5477" i="1"/>
  <c r="Q5477" i="1" s="1"/>
  <c r="N2073" i="1"/>
  <c r="Q2073" i="1" s="1"/>
  <c r="N3888" i="1"/>
  <c r="Q3888" i="1" s="1"/>
  <c r="N3062" i="1"/>
  <c r="Q3062" i="1" s="1"/>
  <c r="N4741" i="1"/>
  <c r="Q4741" i="1" s="1"/>
  <c r="N645" i="1"/>
  <c r="Q645" i="1" s="1"/>
  <c r="N2324" i="1"/>
  <c r="Q2324" i="1" s="1"/>
  <c r="N4003" i="1"/>
  <c r="Q4003" i="1" s="1"/>
  <c r="N5690" i="1"/>
  <c r="Q5690" i="1" s="1"/>
  <c r="N1594" i="1"/>
  <c r="Q1594" i="1" s="1"/>
  <c r="N3182" i="1"/>
  <c r="Q3182" i="1" s="1"/>
  <c r="N4861" i="1"/>
  <c r="Q4861" i="1" s="1"/>
  <c r="N765" i="1"/>
  <c r="Q765" i="1" s="1"/>
  <c r="N2444" i="1"/>
  <c r="Q2444" i="1" s="1"/>
  <c r="N4123" i="1"/>
  <c r="Q4123" i="1" s="1"/>
  <c r="N27" i="1"/>
  <c r="Q27" i="1" s="1"/>
  <c r="N1714" i="1"/>
  <c r="Q1714" i="1" s="1"/>
  <c r="N3401" i="1"/>
  <c r="Q3401" i="1" s="1"/>
  <c r="N5280" i="1"/>
  <c r="Q5280" i="1" s="1"/>
  <c r="N1184" i="1"/>
  <c r="N1126" i="1"/>
  <c r="Q1126" i="1" s="1"/>
  <c r="N2805" i="1"/>
  <c r="Q2805" i="1" s="1"/>
  <c r="N4484" i="1"/>
  <c r="Q4484" i="1" s="1"/>
  <c r="N388" i="1"/>
  <c r="Q388" i="1" s="1"/>
  <c r="N2067" i="1"/>
  <c r="Q2067" i="1" s="1"/>
  <c r="N3754" i="1"/>
  <c r="Q3754" i="1" s="1"/>
  <c r="N5313" i="1"/>
  <c r="Q5313" i="1" s="1"/>
  <c r="N2270" i="1"/>
  <c r="Q2270" i="1" s="1"/>
  <c r="N3211" i="1"/>
  <c r="Q3211" i="1" s="1"/>
  <c r="N3060" i="1"/>
  <c r="Q3060" i="1" s="1"/>
  <c r="N1193" i="1"/>
  <c r="Q1193" i="1" s="1"/>
  <c r="N5760" i="1"/>
  <c r="Q5760" i="1" s="1"/>
  <c r="N4416" i="1"/>
  <c r="Q4416" i="1" s="1"/>
  <c r="N3008" i="1"/>
  <c r="Q3008" i="1" s="1"/>
  <c r="N1664" i="1"/>
  <c r="Q1664" i="1" s="1"/>
  <c r="N320" i="1"/>
  <c r="Q320" i="1" s="1"/>
  <c r="N2822" i="1"/>
  <c r="Q2822" i="1" s="1"/>
  <c r="N1414" i="1"/>
  <c r="Q1414" i="1" s="1"/>
  <c r="N70" i="1"/>
  <c r="Q70" i="1" s="1"/>
  <c r="N4501" i="1"/>
  <c r="Q4501" i="1" s="1"/>
  <c r="N3093" i="1"/>
  <c r="Q3093" i="1" s="1"/>
  <c r="N1749" i="1"/>
  <c r="Q1749" i="1" s="1"/>
  <c r="N405" i="1"/>
  <c r="Q405" i="1" s="1"/>
  <c r="N4772" i="1"/>
  <c r="Q4772" i="1" s="1"/>
  <c r="N3428" i="1"/>
  <c r="Q3428" i="1" s="1"/>
  <c r="N2084" i="1"/>
  <c r="Q2084" i="1" s="1"/>
  <c r="N676" i="1"/>
  <c r="Q676" i="1" s="1"/>
  <c r="N5107" i="1"/>
  <c r="Q5107" i="1" s="1"/>
  <c r="N3763" i="1"/>
  <c r="Q3763" i="1" s="1"/>
  <c r="N2355" i="1"/>
  <c r="Q2355" i="1" s="1"/>
  <c r="N1011" i="1"/>
  <c r="Q1011" i="1" s="1"/>
  <c r="N5450" i="1"/>
  <c r="Q5450" i="1" s="1"/>
  <c r="N4042" i="1"/>
  <c r="Q4042" i="1" s="1"/>
  <c r="N2698" i="1"/>
  <c r="Q2698" i="1" s="1"/>
  <c r="N1354" i="1"/>
  <c r="Q1354" i="1" s="1"/>
  <c r="N5729" i="1"/>
  <c r="Q5729" i="1" s="1"/>
  <c r="N4385" i="1"/>
  <c r="Q4385" i="1" s="1"/>
  <c r="N3041" i="1"/>
  <c r="Q3041" i="1" s="1"/>
  <c r="N1633" i="1"/>
  <c r="Q1633" i="1" s="1"/>
  <c r="N289" i="1"/>
  <c r="Q289" i="1" s="1"/>
  <c r="N4152" i="1"/>
  <c r="Q4152" i="1" s="1"/>
  <c r="N2104" i="1"/>
  <c r="Q2104" i="1" s="1"/>
  <c r="N3326" i="1"/>
  <c r="Q3326" i="1" s="1"/>
  <c r="N1278" i="1"/>
  <c r="Q1278" i="1" s="1"/>
  <c r="N5005" i="1"/>
  <c r="Q5005" i="1" s="1"/>
  <c r="N2957" i="1"/>
  <c r="Q2957" i="1" s="1"/>
  <c r="N909" i="1"/>
  <c r="Q909" i="1" s="1"/>
  <c r="N4636" i="1"/>
  <c r="Q4636" i="1" s="1"/>
  <c r="N2588" i="1"/>
  <c r="Q2588" i="1" s="1"/>
  <c r="N540" i="1"/>
  <c r="Q540" i="1" s="1"/>
  <c r="N4267" i="1"/>
  <c r="Q4267" i="1" s="1"/>
  <c r="N2219" i="1"/>
  <c r="Q2219" i="1" s="1"/>
  <c r="N171" i="1"/>
  <c r="Q171" i="1" s="1"/>
  <c r="N3906" i="1"/>
  <c r="Q3906" i="1" s="1"/>
  <c r="N1858" i="1"/>
  <c r="Q1858" i="1" s="1"/>
  <c r="N5657" i="1"/>
  <c r="Q5657" i="1" s="1"/>
  <c r="N1561" i="1"/>
  <c r="Q1561" i="1" s="1"/>
  <c r="N3376" i="1"/>
  <c r="Q3376" i="1" s="1"/>
  <c r="N2550" i="1"/>
  <c r="Q2550" i="1" s="1"/>
  <c r="N4229" i="1"/>
  <c r="Q4229" i="1" s="1"/>
  <c r="N133" i="1"/>
  <c r="Q133" i="1" s="1"/>
  <c r="N1812" i="1"/>
  <c r="Q1812" i="1" s="1"/>
  <c r="N3491" i="1"/>
  <c r="N5178" i="1"/>
  <c r="Q5178" i="1" s="1"/>
  <c r="N1082" i="1"/>
  <c r="Q1082" i="1" s="1"/>
  <c r="N2670" i="1"/>
  <c r="Q2670" i="1" s="1"/>
  <c r="N4349" i="1"/>
  <c r="Q4349" i="1" s="1"/>
  <c r="N253" i="1"/>
  <c r="Q253" i="1" s="1"/>
  <c r="N1932" i="1"/>
  <c r="Q1932" i="1" s="1"/>
  <c r="N3611" i="1"/>
  <c r="Q3611" i="1" s="1"/>
  <c r="N5298" i="1"/>
  <c r="Q5298" i="1" s="1"/>
  <c r="N1202" i="1"/>
  <c r="N2889" i="1"/>
  <c r="Q2889" i="1" s="1"/>
  <c r="N4768" i="1"/>
  <c r="Q4768" i="1" s="1"/>
  <c r="N672" i="1"/>
  <c r="Q672" i="1" s="1"/>
  <c r="N614" i="1"/>
  <c r="Q614" i="1" s="1"/>
  <c r="N2293" i="1"/>
  <c r="Q2293" i="1" s="1"/>
  <c r="N3972" i="1"/>
  <c r="Q3972" i="1" s="1"/>
  <c r="N5651" i="1"/>
  <c r="Q5651" i="1" s="1"/>
  <c r="N1555" i="1"/>
  <c r="Q1555" i="1" s="1"/>
  <c r="N3242" i="1"/>
  <c r="Q3242" i="1" s="1"/>
  <c r="N4609" i="1"/>
  <c r="Q4609" i="1" s="1"/>
  <c r="N222" i="1"/>
  <c r="Q222" i="1" s="1"/>
  <c r="N1163" i="1"/>
  <c r="Q1163" i="1" s="1"/>
  <c r="N4739" i="1"/>
  <c r="Q4739" i="1" s="1"/>
  <c r="N2409" i="1"/>
  <c r="Q2409" i="1" s="1"/>
  <c r="N1065" i="1"/>
  <c r="Q1065" i="1" s="1"/>
  <c r="N5568" i="1"/>
  <c r="Q5568" i="1" s="1"/>
  <c r="N4224" i="1"/>
  <c r="Q4224" i="1" s="1"/>
  <c r="N2880" i="1"/>
  <c r="Q2880" i="1" s="1"/>
  <c r="N1472" i="1"/>
  <c r="Q1472" i="1" s="1"/>
  <c r="N128" i="1"/>
  <c r="Q128" i="1" s="1"/>
  <c r="N2630" i="1"/>
  <c r="Q2630" i="1" s="1"/>
  <c r="N1286" i="1"/>
  <c r="Q1286" i="1" s="1"/>
  <c r="N5653" i="1"/>
  <c r="Q5653" i="1" s="1"/>
  <c r="N4309" i="1"/>
  <c r="Q4309" i="1" s="1"/>
  <c r="N2965" i="1"/>
  <c r="Q2965" i="1" s="1"/>
  <c r="N1557" i="1"/>
  <c r="Q1557" i="1" s="1"/>
  <c r="N213" i="1"/>
  <c r="Q213" i="1" s="1"/>
  <c r="N4644" i="1"/>
  <c r="Q4644" i="1" s="1"/>
  <c r="N3236" i="1"/>
  <c r="Q3236" i="1" s="1"/>
  <c r="N1892" i="1"/>
  <c r="Q1892" i="1" s="1"/>
  <c r="N548" i="1"/>
  <c r="N4915" i="1"/>
  <c r="Q4915" i="1" s="1"/>
  <c r="N3571" i="1"/>
  <c r="Q3571" i="1" s="1"/>
  <c r="N2227" i="1"/>
  <c r="Q2227" i="1" s="1"/>
  <c r="N819" i="1"/>
  <c r="Q819" i="1" s="1"/>
  <c r="N5258" i="1"/>
  <c r="Q5258" i="1" s="1"/>
  <c r="N3914" i="1"/>
  <c r="Q3914" i="1" s="1"/>
  <c r="N2506" i="1"/>
  <c r="Q2506" i="1" s="1"/>
  <c r="N1162" i="1"/>
  <c r="Q1162" i="1" s="1"/>
  <c r="N5601" i="1"/>
  <c r="Q5601" i="1" s="1"/>
  <c r="N4193" i="1"/>
  <c r="Q4193" i="1" s="1"/>
  <c r="N2849" i="1"/>
  <c r="Q2849" i="1" s="1"/>
  <c r="N1505" i="1"/>
  <c r="Q1505" i="1" s="1"/>
  <c r="N97" i="1"/>
  <c r="Q97" i="1" s="1"/>
  <c r="N3832" i="1"/>
  <c r="Q3832" i="1" s="1"/>
  <c r="N1784" i="1"/>
  <c r="Q1784" i="1" s="1"/>
  <c r="N3006" i="1"/>
  <c r="Q3006" i="1" s="1"/>
  <c r="N958" i="1"/>
  <c r="Q958" i="1" s="1"/>
  <c r="N4685" i="1"/>
  <c r="Q4685" i="1" s="1"/>
  <c r="N2637" i="1"/>
  <c r="Q2637" i="1" s="1"/>
  <c r="N589" i="1"/>
  <c r="Q589" i="1" s="1"/>
  <c r="N4316" i="1"/>
  <c r="Q4316" i="1" s="1"/>
  <c r="N2268" i="1"/>
  <c r="Q2268" i="1" s="1"/>
  <c r="N220" i="1"/>
  <c r="Q220" i="1" s="1"/>
  <c r="N3947" i="1"/>
  <c r="Q3947" i="1" s="1"/>
  <c r="N1899" i="1"/>
  <c r="N5634" i="1"/>
  <c r="Q5634" i="1" s="1"/>
  <c r="N3586" i="1"/>
  <c r="Q3586" i="1" s="1"/>
  <c r="N1538" i="1"/>
  <c r="Q1538" i="1" s="1"/>
  <c r="N5145" i="1"/>
  <c r="Q5145" i="1" s="1"/>
  <c r="N1049" i="1"/>
  <c r="Q1049" i="1" s="1"/>
  <c r="N2864" i="1"/>
  <c r="Q2864" i="1" s="1"/>
  <c r="N2038" i="1"/>
  <c r="Q2038" i="1" s="1"/>
  <c r="N3717" i="1"/>
  <c r="Q3717" i="1" s="1"/>
  <c r="N5396" i="1"/>
  <c r="Q5396" i="1" s="1"/>
  <c r="N1300" i="1"/>
  <c r="Q1300" i="1" s="1"/>
  <c r="N2979" i="1"/>
  <c r="Q2979" i="1" s="1"/>
  <c r="N4666" i="1"/>
  <c r="Q4666" i="1" s="1"/>
  <c r="N570" i="1"/>
  <c r="Q570" i="1" s="1"/>
  <c r="N2158" i="1"/>
  <c r="Q2158" i="1" s="1"/>
  <c r="N3837" i="1"/>
  <c r="Q3837" i="1" s="1"/>
  <c r="N5516" i="1"/>
  <c r="Q5516" i="1" s="1"/>
  <c r="N1420" i="1"/>
  <c r="Q1420" i="1" s="1"/>
  <c r="N3099" i="1"/>
  <c r="Q3099" i="1" s="1"/>
  <c r="N4786" i="1"/>
  <c r="Q4786" i="1" s="1"/>
  <c r="N690" i="1"/>
  <c r="Q690" i="1" s="1"/>
  <c r="N2377" i="1"/>
  <c r="Q2377" i="1" s="1"/>
  <c r="N4256" i="1"/>
  <c r="Q4256" i="1" s="1"/>
  <c r="N160" i="1"/>
  <c r="N102" i="1"/>
  <c r="N1781" i="1"/>
  <c r="Q1781" i="1" s="1"/>
  <c r="N3460" i="1"/>
  <c r="Q3460" i="1" s="1"/>
  <c r="N5139" i="1"/>
  <c r="Q5139" i="1" s="1"/>
  <c r="N1043" i="1"/>
  <c r="Q1043" i="1" s="1"/>
  <c r="N2730" i="1"/>
  <c r="Q2730" i="1" s="1"/>
  <c r="N3969" i="1"/>
  <c r="Q3969" i="1" s="1"/>
  <c r="N3949" i="1"/>
  <c r="Q3949" i="1" s="1"/>
  <c r="N4898" i="1"/>
  <c r="Q4898" i="1" s="1"/>
  <c r="N643" i="1"/>
  <c r="Q643" i="1" s="1"/>
  <c r="N2299" i="1"/>
  <c r="Q2299" i="1" s="1"/>
  <c r="N1275" i="1"/>
  <c r="Q1275" i="1" s="1"/>
  <c r="N187" i="1"/>
  <c r="Q187" i="1" s="1"/>
  <c r="N4626" i="1"/>
  <c r="Q4626" i="1" s="1"/>
  <c r="N3282" i="1"/>
  <c r="Q3282" i="1" s="1"/>
  <c r="N1938" i="1"/>
  <c r="Q1938" i="1" s="1"/>
  <c r="N530" i="1"/>
  <c r="Q530" i="1" s="1"/>
  <c r="N4969" i="1"/>
  <c r="Q4969" i="1" s="1"/>
  <c r="N3625" i="1"/>
  <c r="Q3625" i="1" s="1"/>
  <c r="N2217" i="1"/>
  <c r="Q2217" i="1" s="1"/>
  <c r="N873" i="1"/>
  <c r="Q873" i="1" s="1"/>
  <c r="N5440" i="1"/>
  <c r="Q5440" i="1" s="1"/>
  <c r="N4032" i="1"/>
  <c r="Q4032" i="1" s="1"/>
  <c r="N2688" i="1"/>
  <c r="Q2688" i="1" s="1"/>
  <c r="N1344" i="1"/>
  <c r="Q1344" i="1" s="1"/>
  <c r="N3846" i="1"/>
  <c r="Q3846" i="1" s="1"/>
  <c r="N2438" i="1"/>
  <c r="Q2438" i="1" s="1"/>
  <c r="N1094" i="1"/>
  <c r="Q1094" i="1" s="1"/>
  <c r="N5525" i="1"/>
  <c r="Q5525" i="1" s="1"/>
  <c r="N4117" i="1"/>
  <c r="Q4117" i="1" s="1"/>
  <c r="N2773" i="1"/>
  <c r="Q2773" i="1" s="1"/>
  <c r="N1429" i="1"/>
  <c r="Q1429" i="1" s="1"/>
  <c r="N21" i="1"/>
  <c r="Q21" i="1" s="1"/>
  <c r="N4452" i="1"/>
  <c r="Q4452" i="1" s="1"/>
  <c r="N3108" i="1"/>
  <c r="Q3108" i="1" s="1"/>
  <c r="N1700" i="1"/>
  <c r="Q1700" i="1" s="1"/>
  <c r="N356" i="1"/>
  <c r="Q356" i="1" s="1"/>
  <c r="N4787" i="1"/>
  <c r="Q4787" i="1" s="1"/>
  <c r="N3379" i="1"/>
  <c r="Q3379" i="1" s="1"/>
  <c r="N2035" i="1"/>
  <c r="Q2035" i="1" s="1"/>
  <c r="N691" i="1"/>
  <c r="N5066" i="1"/>
  <c r="Q5066" i="1" s="1"/>
  <c r="N3722" i="1"/>
  <c r="Q3722" i="1" s="1"/>
  <c r="N2378" i="1"/>
  <c r="Q2378" i="1" s="1"/>
  <c r="N970" i="1"/>
  <c r="Q970" i="1" s="1"/>
  <c r="N5409" i="1"/>
  <c r="Q5409" i="1" s="1"/>
  <c r="N4065" i="1"/>
  <c r="Q4065" i="1" s="1"/>
  <c r="N2657" i="1"/>
  <c r="Q2657" i="1" s="1"/>
  <c r="N1313" i="1"/>
  <c r="Q1313" i="1" s="1"/>
  <c r="N5688" i="1"/>
  <c r="Q5688" i="1" s="1"/>
  <c r="N3640" i="1"/>
  <c r="Q3640" i="1" s="1"/>
  <c r="N1592" i="1"/>
  <c r="Q1592" i="1" s="1"/>
  <c r="N2814" i="1"/>
  <c r="Q2814" i="1" s="1"/>
  <c r="N766" i="1"/>
  <c r="Q766" i="1" s="1"/>
  <c r="N4493" i="1"/>
  <c r="Q4493" i="1" s="1"/>
  <c r="N2445" i="1"/>
  <c r="N397" i="1"/>
  <c r="Q397" i="1" s="1"/>
  <c r="N4124" i="1"/>
  <c r="Q4124" i="1" s="1"/>
  <c r="N2076" i="1"/>
  <c r="Q2076" i="1" s="1"/>
  <c r="N28" i="1"/>
  <c r="Q28" i="1" s="1"/>
  <c r="N3755" i="1"/>
  <c r="Q3755" i="1" s="1"/>
  <c r="N1707" i="1"/>
  <c r="Q1707" i="1" s="1"/>
  <c r="N5442" i="1"/>
  <c r="Q5442" i="1" s="1"/>
  <c r="N3394" i="1"/>
  <c r="Q3394" i="1" s="1"/>
  <c r="N1346" i="1"/>
  <c r="Q1346" i="1" s="1"/>
  <c r="N4633" i="1"/>
  <c r="Q4633" i="1" s="1"/>
  <c r="N537" i="1"/>
  <c r="Q537" i="1" s="1"/>
  <c r="N2352" i="1"/>
  <c r="Q2352" i="1" s="1"/>
  <c r="N1526" i="1"/>
  <c r="Q1526" i="1" s="1"/>
  <c r="N3205" i="1"/>
  <c r="Q3205" i="1" s="1"/>
  <c r="N4884" i="1"/>
  <c r="Q4884" i="1" s="1"/>
  <c r="N788" i="1"/>
  <c r="Q788" i="1" s="1"/>
  <c r="N2467" i="1"/>
  <c r="Q2467" i="1" s="1"/>
  <c r="N4154" i="1"/>
  <c r="Q4154" i="1" s="1"/>
  <c r="N58" i="1"/>
  <c r="Q58" i="1" s="1"/>
  <c r="N1646" i="1"/>
  <c r="Q1646" i="1" s="1"/>
  <c r="N3325" i="1"/>
  <c r="Q3325" i="1" s="1"/>
  <c r="N5004" i="1"/>
  <c r="Q5004" i="1" s="1"/>
  <c r="N908" i="1"/>
  <c r="Q908" i="1" s="1"/>
  <c r="N2587" i="1"/>
  <c r="N4274" i="1"/>
  <c r="Q4274" i="1" s="1"/>
  <c r="N178" i="1"/>
  <c r="Q178" i="1" s="1"/>
  <c r="N1865" i="1"/>
  <c r="Q1865" i="1" s="1"/>
  <c r="N3744" i="1"/>
  <c r="Q3744" i="1" s="1"/>
  <c r="N3686" i="1"/>
  <c r="Q3686" i="1" s="1"/>
  <c r="N5365" i="1"/>
  <c r="Q5365" i="1" s="1"/>
  <c r="N1269" i="1"/>
  <c r="Q1269" i="1" s="1"/>
  <c r="N2948" i="1"/>
  <c r="Q2948" i="1" s="1"/>
  <c r="N4627" i="1"/>
  <c r="Q4627" i="1" s="1"/>
  <c r="N531" i="1"/>
  <c r="Q531" i="1" s="1"/>
  <c r="N2218" i="1"/>
  <c r="Q2218" i="1" s="1"/>
  <c r="N3265" i="1"/>
  <c r="Q3265" i="1" s="1"/>
  <c r="N1901" i="1"/>
  <c r="Q1901" i="1" s="1"/>
  <c r="N2338" i="1"/>
  <c r="Q2338" i="1" s="1"/>
  <c r="N2330" i="1"/>
  <c r="Q2330" i="1" s="1"/>
  <c r="N2089" i="1"/>
  <c r="N681" i="1"/>
  <c r="N5248" i="1"/>
  <c r="Q5248" i="1" s="1"/>
  <c r="N3904" i="1"/>
  <c r="Q3904" i="1" s="1"/>
  <c r="N2496" i="1"/>
  <c r="Q2496" i="1" s="1"/>
  <c r="N1152" i="1"/>
  <c r="Q1152" i="1" s="1"/>
  <c r="N3654" i="1"/>
  <c r="Q3654" i="1" s="1"/>
  <c r="N2310" i="1"/>
  <c r="Q2310" i="1" s="1"/>
  <c r="N902" i="1"/>
  <c r="Q902" i="1" s="1"/>
  <c r="N5333" i="1"/>
  <c r="Q5333" i="1" s="1"/>
  <c r="N3989" i="1"/>
  <c r="Q3989" i="1" s="1"/>
  <c r="N2581" i="1"/>
  <c r="Q2581" i="1" s="1"/>
  <c r="N1237" i="1"/>
  <c r="Q1237" i="1" s="1"/>
  <c r="N5668" i="1"/>
  <c r="Q5668" i="1" s="1"/>
  <c r="N4260" i="1"/>
  <c r="Q4260" i="1" s="1"/>
  <c r="N2916" i="1"/>
  <c r="Q2916" i="1" s="1"/>
  <c r="N1572" i="1"/>
  <c r="Q1572" i="1" s="1"/>
  <c r="N164" i="1"/>
  <c r="Q164" i="1" s="1"/>
  <c r="N4595" i="1"/>
  <c r="Q4595" i="1" s="1"/>
  <c r="N3251" i="1"/>
  <c r="Q3251" i="1" s="1"/>
  <c r="N1843" i="1"/>
  <c r="Q1843" i="1" s="1"/>
  <c r="N499" i="1"/>
  <c r="Q499" i="1" s="1"/>
  <c r="N4938" i="1"/>
  <c r="Q4938" i="1" s="1"/>
  <c r="N3530" i="1"/>
  <c r="Q3530" i="1" s="1"/>
  <c r="N2186" i="1"/>
  <c r="Q2186" i="1" s="1"/>
  <c r="N842" i="1"/>
  <c r="Q842" i="1" s="1"/>
  <c r="N5217" i="1"/>
  <c r="Q5217" i="1" s="1"/>
  <c r="N3873" i="1"/>
  <c r="Q3873" i="1" s="1"/>
  <c r="N2529" i="1"/>
  <c r="Q2529" i="1" s="1"/>
  <c r="N1121" i="1"/>
  <c r="Q1121" i="1" s="1"/>
  <c r="N5368" i="1"/>
  <c r="Q5368" i="1" s="1"/>
  <c r="N3320" i="1"/>
  <c r="Q3320" i="1" s="1"/>
  <c r="N1272" i="1"/>
  <c r="Q1272" i="1" s="1"/>
  <c r="N2494" i="1"/>
  <c r="Q2494" i="1" s="1"/>
  <c r="N446" i="1"/>
  <c r="Q446" i="1" s="1"/>
  <c r="N4173" i="1"/>
  <c r="Q4173" i="1" s="1"/>
  <c r="N2125" i="1"/>
  <c r="Q2125" i="1" s="1"/>
  <c r="N77" i="1"/>
  <c r="Q77" i="1" s="1"/>
  <c r="N3804" i="1"/>
  <c r="Q3804" i="1" s="1"/>
  <c r="N1756" i="1"/>
  <c r="Q1756" i="1" s="1"/>
  <c r="N5483" i="1"/>
  <c r="Q5483" i="1" s="1"/>
  <c r="N3435" i="1"/>
  <c r="Q3435" i="1" s="1"/>
  <c r="N1387" i="1"/>
  <c r="Q1387" i="1" s="1"/>
  <c r="N5122" i="1"/>
  <c r="Q5122" i="1" s="1"/>
  <c r="N3074" i="1"/>
  <c r="Q3074" i="1" s="1"/>
  <c r="N1026" i="1"/>
  <c r="Q1026" i="1" s="1"/>
  <c r="N4121" i="1"/>
  <c r="Q4121" i="1" s="1"/>
  <c r="N25" i="1"/>
  <c r="Q25" i="1" s="1"/>
  <c r="N1840" i="1"/>
  <c r="Q1840" i="1" s="1"/>
  <c r="N1014" i="1"/>
  <c r="Q1014" i="1" s="1"/>
  <c r="N2693" i="1"/>
  <c r="Q2693" i="1" s="1"/>
  <c r="N4372" i="1"/>
  <c r="Q4372" i="1" s="1"/>
  <c r="N276" i="1"/>
  <c r="Q276" i="1" s="1"/>
  <c r="N1955" i="1"/>
  <c r="Q1955" i="1" s="1"/>
  <c r="N3642" i="1"/>
  <c r="Q3642" i="1" s="1"/>
  <c r="N5329" i="1"/>
  <c r="Q5329" i="1" s="1"/>
  <c r="N1134" i="1"/>
  <c r="Q1134" i="1" s="1"/>
  <c r="N2813" i="1"/>
  <c r="Q2813" i="1" s="1"/>
  <c r="N4492" i="1"/>
  <c r="Q4492" i="1" s="1"/>
  <c r="N396" i="1"/>
  <c r="Q396" i="1" s="1"/>
  <c r="N2075" i="1"/>
  <c r="Q2075" i="1" s="1"/>
  <c r="N3762" i="1"/>
  <c r="Q3762" i="1" s="1"/>
  <c r="N5449" i="1"/>
  <c r="Q5449" i="1" s="1"/>
  <c r="N1353" i="1"/>
  <c r="Q1353" i="1" s="1"/>
  <c r="N3232" i="1"/>
  <c r="N3174" i="1"/>
  <c r="Q3174" i="1" s="1"/>
  <c r="N4853" i="1"/>
  <c r="Q4853" i="1" s="1"/>
  <c r="N757" i="1"/>
  <c r="Q757" i="1" s="1"/>
  <c r="N2436" i="1"/>
  <c r="Q2436" i="1" s="1"/>
  <c r="N4115" i="1"/>
  <c r="Q4115" i="1" s="1"/>
  <c r="N19" i="1"/>
  <c r="Q19" i="1" s="1"/>
  <c r="N1706" i="1"/>
  <c r="Q1706" i="1" s="1"/>
  <c r="N2561" i="1"/>
  <c r="Q2561" i="1" s="1"/>
  <c r="N5628" i="1"/>
  <c r="Q5628" i="1" s="1"/>
  <c r="N4025" i="1"/>
  <c r="Q4025" i="1" s="1"/>
  <c r="N4017" i="1"/>
  <c r="Q4017" i="1" s="1"/>
  <c r="L1244" i="1"/>
  <c r="M459" i="1"/>
  <c r="L1641" i="1"/>
  <c r="O1641" i="1" s="1"/>
  <c r="L1705" i="1"/>
  <c r="L4316" i="1"/>
  <c r="O4316" i="1" s="1"/>
  <c r="L690" i="1"/>
  <c r="S690" i="1" s="1"/>
  <c r="L1790" i="1"/>
  <c r="O1790" i="1" s="1"/>
  <c r="L361" i="1"/>
  <c r="O361" i="1" s="1"/>
  <c r="L39" i="1"/>
  <c r="L426" i="1"/>
  <c r="L813" i="1"/>
  <c r="O813" i="1" s="1"/>
  <c r="L1961" i="1"/>
  <c r="L1756" i="1"/>
  <c r="O1756" i="1" s="1"/>
  <c r="L1642" i="1"/>
  <c r="O1642" i="1" s="1"/>
  <c r="L2793" i="1"/>
  <c r="O2793" i="1" s="1"/>
  <c r="L2509" i="1"/>
  <c r="L3934" i="1"/>
  <c r="L1265" i="1"/>
  <c r="L5477" i="1"/>
  <c r="O5477" i="1" s="1"/>
  <c r="L926" i="1"/>
  <c r="L1052" i="1"/>
  <c r="L612" i="1"/>
  <c r="O612" i="1" s="1"/>
  <c r="L4335" i="1"/>
  <c r="O4335" i="1" s="1"/>
  <c r="L1692" i="1"/>
  <c r="O1692" i="1" s="1"/>
  <c r="L425" i="1"/>
  <c r="L682" i="1"/>
  <c r="L2153" i="1"/>
  <c r="O2153" i="1" s="1"/>
  <c r="L648" i="1"/>
  <c r="L4493" i="1"/>
  <c r="L2084" i="1"/>
  <c r="S2084" i="1" s="1"/>
  <c r="L5283" i="1"/>
  <c r="O5283" i="1" s="1"/>
  <c r="L1187" i="1"/>
  <c r="O1187" i="1" s="1"/>
  <c r="L4148" i="1"/>
  <c r="L990" i="1"/>
  <c r="L932" i="1"/>
  <c r="O932" i="1" s="1"/>
  <c r="L621" i="1"/>
  <c r="L2354" i="1"/>
  <c r="O2354" i="1" s="1"/>
  <c r="L222" i="1"/>
  <c r="S222" i="1" s="1"/>
  <c r="L231" i="1"/>
  <c r="O231" i="1" s="1"/>
  <c r="L877" i="1"/>
  <c r="O877" i="1" s="1"/>
  <c r="L2012" i="1"/>
  <c r="L3305" i="1"/>
  <c r="L3238" i="1"/>
  <c r="O3238" i="1" s="1"/>
  <c r="L414" i="1"/>
  <c r="L681" i="1"/>
  <c r="O681" i="1" s="1"/>
  <c r="L295" i="1"/>
  <c r="O295" i="1" s="1"/>
  <c r="L874" i="1"/>
  <c r="O874" i="1" s="1"/>
  <c r="L891" i="1"/>
  <c r="S891" i="1" s="1"/>
  <c r="L56" i="1"/>
  <c r="L2204" i="1"/>
  <c r="L1376" i="1"/>
  <c r="O1376" i="1" s="1"/>
  <c r="L4457" i="1"/>
  <c r="L2464" i="1"/>
  <c r="O2464" i="1" s="1"/>
  <c r="L4850" i="1"/>
  <c r="L1842" i="1"/>
  <c r="O1842" i="1" s="1"/>
  <c r="L807" i="1"/>
  <c r="O807" i="1" s="1"/>
  <c r="L1449" i="1"/>
  <c r="L2414" i="1"/>
  <c r="L170" i="1"/>
  <c r="S170" i="1" s="1"/>
  <c r="L1500" i="1"/>
  <c r="L2242" i="1"/>
  <c r="O2242" i="1" s="1"/>
  <c r="L5111" i="1"/>
  <c r="O5111" i="1" s="1"/>
  <c r="L169" i="1"/>
  <c r="S169" i="1" s="1"/>
  <c r="L676" i="1"/>
  <c r="O676" i="1" s="1"/>
  <c r="L2246" i="1"/>
  <c r="L478" i="1"/>
  <c r="L100" i="1"/>
  <c r="O100" i="1" s="1"/>
  <c r="L551" i="1"/>
  <c r="L938" i="1"/>
  <c r="O938" i="1" s="1"/>
  <c r="L1129" i="1"/>
  <c r="O1129" i="1" s="1"/>
  <c r="L952" i="1"/>
  <c r="O952" i="1" s="1"/>
  <c r="L2268" i="1"/>
  <c r="S2268" i="1" s="1"/>
  <c r="L1888" i="1"/>
  <c r="L2314" i="1"/>
  <c r="L4448" i="1"/>
  <c r="O4448" i="1" s="1"/>
  <c r="L691" i="1"/>
  <c r="L420" i="1"/>
  <c r="L301" i="1"/>
  <c r="O301" i="1" s="1"/>
  <c r="L4955" i="1"/>
  <c r="L365" i="1"/>
  <c r="O365" i="1" s="1"/>
  <c r="L1503" i="1"/>
  <c r="L172" i="1"/>
  <c r="L362" i="1"/>
  <c r="O362" i="1" s="1"/>
  <c r="L1130" i="1"/>
  <c r="L734" i="1"/>
  <c r="O734" i="1" s="1"/>
  <c r="L164" i="1"/>
  <c r="L743" i="1"/>
  <c r="O743" i="1" s="1"/>
  <c r="L109" i="1"/>
  <c r="O109" i="1" s="1"/>
  <c r="L1193" i="1"/>
  <c r="L1180" i="1"/>
  <c r="L963" i="1"/>
  <c r="O963" i="1" s="1"/>
  <c r="L2400" i="1"/>
  <c r="L3500" i="1"/>
  <c r="L3419" i="1"/>
  <c r="L3953" i="1"/>
  <c r="O3953" i="1" s="1"/>
  <c r="L4573" i="1"/>
  <c r="O4573" i="1" s="1"/>
  <c r="L1194" i="1"/>
  <c r="L881" i="1"/>
  <c r="L147" i="1"/>
  <c r="L1237" i="1"/>
  <c r="L2857" i="1"/>
  <c r="O2857" i="1" s="1"/>
  <c r="L2403" i="1"/>
  <c r="O2403" i="1" s="1"/>
  <c r="L4399" i="1"/>
  <c r="O4399" i="1" s="1"/>
  <c r="L4557" i="1"/>
  <c r="L4512" i="1"/>
  <c r="L2822" i="1"/>
  <c r="L2894" i="1"/>
  <c r="O2894" i="1" s="1"/>
  <c r="L5184" i="1"/>
  <c r="L754" i="1"/>
  <c r="L2276" i="1"/>
  <c r="L1269" i="1"/>
  <c r="S1269" i="1" s="1"/>
  <c r="L3210" i="1"/>
  <c r="S3210" i="1" s="1"/>
  <c r="L1918" i="1"/>
  <c r="L30" i="1"/>
  <c r="L542" i="1"/>
  <c r="L1054" i="1"/>
  <c r="L489" i="1"/>
  <c r="O489" i="1" s="1"/>
  <c r="L228" i="1"/>
  <c r="O228" i="1" s="1"/>
  <c r="L740" i="1"/>
  <c r="O740" i="1" s="1"/>
  <c r="L359" i="1"/>
  <c r="O359" i="1" s="1"/>
  <c r="L871" i="1"/>
  <c r="L490" i="1"/>
  <c r="L1002" i="1"/>
  <c r="S1002" i="1" s="1"/>
  <c r="L429" i="1"/>
  <c r="L171" i="1"/>
  <c r="O171" i="1" s="1"/>
  <c r="L1257" i="1"/>
  <c r="O1257" i="1" s="1"/>
  <c r="L1769" i="1"/>
  <c r="O1769" i="1" s="1"/>
  <c r="L312" i="1"/>
  <c r="L1308" i="1"/>
  <c r="L1820" i="1"/>
  <c r="L2332" i="1"/>
  <c r="O2332" i="1" s="1"/>
  <c r="L1119" i="1"/>
  <c r="L176" i="1"/>
  <c r="O176" i="1" s="1"/>
  <c r="L1258" i="1"/>
  <c r="L1770" i="1"/>
  <c r="O1770" i="1" s="1"/>
  <c r="L961" i="1"/>
  <c r="L1504" i="1"/>
  <c r="L2016" i="1"/>
  <c r="L403" i="1"/>
  <c r="S403" i="1" s="1"/>
  <c r="L1315" i="1"/>
  <c r="L1493" i="1"/>
  <c r="O1493" i="1" s="1"/>
  <c r="L2413" i="1"/>
  <c r="O2413" i="1" s="1"/>
  <c r="L2921" i="1"/>
  <c r="L3433" i="1"/>
  <c r="O3433" i="1" s="1"/>
  <c r="L4905" i="1"/>
  <c r="L2476" i="1"/>
  <c r="L3948" i="1"/>
  <c r="O3948" i="1" s="1"/>
  <c r="L2927" i="1"/>
  <c r="L4463" i="1"/>
  <c r="O4463" i="1" s="1"/>
  <c r="L2946" i="1"/>
  <c r="O2946" i="1" s="1"/>
  <c r="L3149" i="1"/>
  <c r="S3149" i="1" s="1"/>
  <c r="L4685" i="1"/>
  <c r="S4685" i="1" s="1"/>
  <c r="L3040" i="1"/>
  <c r="L1855" i="1"/>
  <c r="L3611" i="1"/>
  <c r="S3611" i="1" s="1"/>
  <c r="L4766" i="1"/>
  <c r="L4852" i="1"/>
  <c r="L4650" i="1"/>
  <c r="O4650" i="1" s="1"/>
  <c r="L3978" i="1"/>
  <c r="O3978" i="1" s="1"/>
  <c r="L5226" i="1"/>
  <c r="O5226" i="1" s="1"/>
  <c r="L5286" i="1"/>
  <c r="L294" i="1"/>
  <c r="L812" i="1"/>
  <c r="S812" i="1" s="1"/>
  <c r="L946" i="1"/>
  <c r="L1969" i="1"/>
  <c r="L1127" i="1"/>
  <c r="O1127" i="1" s="1"/>
  <c r="L168" i="1"/>
  <c r="O168" i="1" s="1"/>
  <c r="L1525" i="1"/>
  <c r="O1525" i="1" s="1"/>
  <c r="L5041" i="1"/>
  <c r="L475" i="1"/>
  <c r="L3274" i="1"/>
  <c r="S3274" i="1" s="1"/>
  <c r="L4072" i="1"/>
  <c r="L4406" i="1"/>
  <c r="O4406" i="1" s="1"/>
  <c r="L3578" i="1"/>
  <c r="O3578" i="1" s="1"/>
  <c r="L1567" i="1"/>
  <c r="O1567" i="1" s="1"/>
  <c r="L1706" i="1"/>
  <c r="O1706" i="1" s="1"/>
  <c r="L1440" i="1"/>
  <c r="L1251" i="1"/>
  <c r="L2335" i="1"/>
  <c r="O2335" i="1" s="1"/>
  <c r="L4521" i="1"/>
  <c r="L3884" i="1"/>
  <c r="O3884" i="1" s="1"/>
  <c r="L2479" i="1"/>
  <c r="O2479" i="1" s="1"/>
  <c r="L2637" i="1"/>
  <c r="S2637" i="1" s="1"/>
  <c r="L2976" i="1"/>
  <c r="O2976" i="1" s="1"/>
  <c r="L3547" i="1"/>
  <c r="L4494" i="1"/>
  <c r="L3606" i="1"/>
  <c r="O3606" i="1" s="1"/>
  <c r="L236" i="1"/>
  <c r="L1841" i="1"/>
  <c r="L1970" i="1"/>
  <c r="O1970" i="1" s="1"/>
  <c r="L4212" i="1"/>
  <c r="O4212" i="1" s="1"/>
  <c r="L5693" i="1"/>
  <c r="O5693" i="1" s="1"/>
  <c r="L4715" i="1"/>
  <c r="L94" i="1"/>
  <c r="L606" i="1"/>
  <c r="O606" i="1" s="1"/>
  <c r="L41" i="1"/>
  <c r="L553" i="1"/>
  <c r="L292" i="1"/>
  <c r="O292" i="1" s="1"/>
  <c r="L804" i="1"/>
  <c r="O804" i="1" s="1"/>
  <c r="L423" i="1"/>
  <c r="O423" i="1" s="1"/>
  <c r="L42" i="1"/>
  <c r="L554" i="1"/>
  <c r="L1066" i="1"/>
  <c r="O1066" i="1" s="1"/>
  <c r="L493" i="1"/>
  <c r="L427" i="1"/>
  <c r="O427" i="1" s="1"/>
  <c r="L1321" i="1"/>
  <c r="O1321" i="1" s="1"/>
  <c r="L1833" i="1"/>
  <c r="O1833" i="1" s="1"/>
  <c r="L568" i="1"/>
  <c r="O568" i="1" s="1"/>
  <c r="L1372" i="1"/>
  <c r="L1884" i="1"/>
  <c r="L2396" i="1"/>
  <c r="O2396" i="1" s="1"/>
  <c r="L1183" i="1"/>
  <c r="L432" i="1"/>
  <c r="O432" i="1" s="1"/>
  <c r="L1322" i="1"/>
  <c r="O1322" i="1" s="1"/>
  <c r="L1834" i="1"/>
  <c r="O1834" i="1" s="1"/>
  <c r="L1039" i="1"/>
  <c r="O1039" i="1" s="1"/>
  <c r="L1568" i="1"/>
  <c r="L2080" i="1"/>
  <c r="L659" i="1"/>
  <c r="O659" i="1" s="1"/>
  <c r="L1379" i="1"/>
  <c r="L1707" i="1"/>
  <c r="L2473" i="1"/>
  <c r="L2985" i="1"/>
  <c r="L3497" i="1"/>
  <c r="O3497" i="1" s="1"/>
  <c r="L4969" i="1"/>
  <c r="L2860" i="1"/>
  <c r="L4012" i="1"/>
  <c r="S4012" i="1" s="1"/>
  <c r="L3055" i="1"/>
  <c r="L4975" i="1"/>
  <c r="O4975" i="1" s="1"/>
  <c r="L3010" i="1"/>
  <c r="O3010" i="1" s="1"/>
  <c r="L3213" i="1"/>
  <c r="L5197" i="1"/>
  <c r="O5197" i="1" s="1"/>
  <c r="L3168" i="1"/>
  <c r="L1983" i="1"/>
  <c r="L4123" i="1"/>
  <c r="O4123" i="1" s="1"/>
  <c r="L4894" i="1"/>
  <c r="L5083" i="1"/>
  <c r="L5562" i="1"/>
  <c r="O5562" i="1" s="1"/>
  <c r="L4234" i="1"/>
  <c r="O4234" i="1" s="1"/>
  <c r="L5280" i="1"/>
  <c r="L4760" i="1"/>
  <c r="L486" i="1"/>
  <c r="L47" i="1"/>
  <c r="O47" i="1" s="1"/>
  <c r="L437" i="1"/>
  <c r="L2033" i="1"/>
  <c r="O2033" i="1" s="1"/>
  <c r="L1191" i="1"/>
  <c r="L1448" i="1"/>
  <c r="O1448" i="1" s="1"/>
  <c r="L1723" i="1"/>
  <c r="S1723" i="1" s="1"/>
  <c r="L5105" i="1"/>
  <c r="L3191" i="1"/>
  <c r="L3338" i="1"/>
  <c r="O3338" i="1" s="1"/>
  <c r="L4136" i="1"/>
  <c r="L5437" i="1"/>
  <c r="L121" i="1"/>
  <c r="O121" i="1" s="1"/>
  <c r="L1952" i="1"/>
  <c r="L3369" i="1"/>
  <c r="O3369" i="1" s="1"/>
  <c r="L2882" i="1"/>
  <c r="L4442" i="1"/>
  <c r="L230" i="1"/>
  <c r="L4017" i="1"/>
  <c r="L158" i="1"/>
  <c r="O158" i="1" s="1"/>
  <c r="L670" i="1"/>
  <c r="O670" i="1" s="1"/>
  <c r="L105" i="1"/>
  <c r="O105" i="1" s="1"/>
  <c r="L617" i="1"/>
  <c r="O617" i="1" s="1"/>
  <c r="L356" i="1"/>
  <c r="L868" i="1"/>
  <c r="L487" i="1"/>
  <c r="O487" i="1" s="1"/>
  <c r="L106" i="1"/>
  <c r="L618" i="1"/>
  <c r="O618" i="1" s="1"/>
  <c r="L45" i="1"/>
  <c r="O45" i="1" s="1"/>
  <c r="L557" i="1"/>
  <c r="O557" i="1" s="1"/>
  <c r="L683" i="1"/>
  <c r="S683" i="1" s="1"/>
  <c r="L1385" i="1"/>
  <c r="L1897" i="1"/>
  <c r="L800" i="1"/>
  <c r="O800" i="1" s="1"/>
  <c r="L1436" i="1"/>
  <c r="L1948" i="1"/>
  <c r="O1948" i="1" s="1"/>
  <c r="L131" i="1"/>
  <c r="O131" i="1" s="1"/>
  <c r="L1247" i="1"/>
  <c r="O1247" i="1" s="1"/>
  <c r="L688" i="1"/>
  <c r="O688" i="1" s="1"/>
  <c r="L1386" i="1"/>
  <c r="L1898" i="1"/>
  <c r="L1120" i="1"/>
  <c r="O1120" i="1" s="1"/>
  <c r="L1632" i="1"/>
  <c r="L2144" i="1"/>
  <c r="O2144" i="1" s="1"/>
  <c r="L875" i="1"/>
  <c r="S875" i="1" s="1"/>
  <c r="L1443" i="1"/>
  <c r="O1443" i="1" s="1"/>
  <c r="L1835" i="1"/>
  <c r="O1835" i="1" s="1"/>
  <c r="L2537" i="1"/>
  <c r="L3049" i="1"/>
  <c r="L3881" i="1"/>
  <c r="S3881" i="1" s="1"/>
  <c r="L5033" i="1"/>
  <c r="L2924" i="1"/>
  <c r="O2924" i="1" s="1"/>
  <c r="L1293" i="1"/>
  <c r="O1293" i="1" s="1"/>
  <c r="L3119" i="1"/>
  <c r="O3119" i="1" s="1"/>
  <c r="L5103" i="1"/>
  <c r="O5103" i="1" s="1"/>
  <c r="L315" i="1"/>
  <c r="L3277" i="1"/>
  <c r="L5261" i="1"/>
  <c r="S5261" i="1" s="1"/>
  <c r="L3680" i="1"/>
  <c r="L2197" i="1"/>
  <c r="L4187" i="1"/>
  <c r="O4187" i="1" s="1"/>
  <c r="L5532" i="1"/>
  <c r="O5532" i="1" s="1"/>
  <c r="L5194" i="1"/>
  <c r="O5194" i="1" s="1"/>
  <c r="L5626" i="1"/>
  <c r="L5344" i="1"/>
  <c r="L5467" i="1"/>
  <c r="S5467" i="1" s="1"/>
  <c r="L1062" i="1"/>
  <c r="L111" i="1"/>
  <c r="O111" i="1" s="1"/>
  <c r="L501" i="1"/>
  <c r="L1252" i="1"/>
  <c r="L1319" i="1"/>
  <c r="O1319" i="1" s="1"/>
  <c r="L1512" i="1"/>
  <c r="L2865" i="1"/>
  <c r="L5169" i="1"/>
  <c r="O5169" i="1" s="1"/>
  <c r="L3255" i="1"/>
  <c r="L3477" i="1"/>
  <c r="S3477" i="1" s="1"/>
  <c r="L4264" i="1"/>
  <c r="O4264" i="1" s="1"/>
  <c r="L5573" i="1"/>
  <c r="O5573" i="1" s="1"/>
  <c r="L249" i="1"/>
  <c r="O249" i="1" s="1"/>
  <c r="M264" i="1"/>
  <c r="M2918" i="1"/>
  <c r="L1311" i="1"/>
  <c r="O1311" i="1" s="1"/>
  <c r="L1450" i="1"/>
  <c r="L1184" i="1"/>
  <c r="O1184" i="1" s="1"/>
  <c r="L2208" i="1"/>
  <c r="S2208" i="1" s="1"/>
  <c r="L1507" i="1"/>
  <c r="L2601" i="1"/>
  <c r="S2601" i="1" s="1"/>
  <c r="L3945" i="1"/>
  <c r="L1238" i="1"/>
  <c r="L1549" i="1"/>
  <c r="O1549" i="1" s="1"/>
  <c r="L3631" i="1"/>
  <c r="L1285" i="1"/>
  <c r="O1285" i="1" s="1"/>
  <c r="L897" i="1"/>
  <c r="O897" i="1" s="1"/>
  <c r="L2779" i="1"/>
  <c r="O2779" i="1" s="1"/>
  <c r="L5596" i="1"/>
  <c r="L5080" i="1"/>
  <c r="L5082" i="1"/>
  <c r="L815" i="1"/>
  <c r="O815" i="1" s="1"/>
  <c r="L629" i="1"/>
  <c r="L985" i="1"/>
  <c r="O985" i="1" s="1"/>
  <c r="L2929" i="1"/>
  <c r="L3319" i="1"/>
  <c r="O3319" i="1" s="1"/>
  <c r="L3875" i="1"/>
  <c r="O3875" i="1" s="1"/>
  <c r="L286" i="1"/>
  <c r="L798" i="1"/>
  <c r="L233" i="1"/>
  <c r="O233" i="1" s="1"/>
  <c r="L745" i="1"/>
  <c r="L484" i="1"/>
  <c r="O484" i="1" s="1"/>
  <c r="L103" i="1"/>
  <c r="O103" i="1" s="1"/>
  <c r="L615" i="1"/>
  <c r="O615" i="1" s="1"/>
  <c r="L234" i="1"/>
  <c r="O234" i="1" s="1"/>
  <c r="L746" i="1"/>
  <c r="L173" i="1"/>
  <c r="L685" i="1"/>
  <c r="O685" i="1" s="1"/>
  <c r="L980" i="1"/>
  <c r="L1513" i="1"/>
  <c r="O1513" i="1" s="1"/>
  <c r="L2025" i="1"/>
  <c r="O2025" i="1" s="1"/>
  <c r="L1041" i="1"/>
  <c r="O1041" i="1" s="1"/>
  <c r="L1564" i="1"/>
  <c r="S1564" i="1" s="1"/>
  <c r="L2076" i="1"/>
  <c r="L643" i="1"/>
  <c r="L1375" i="1"/>
  <c r="O1375" i="1" s="1"/>
  <c r="L967" i="1"/>
  <c r="L1514" i="1"/>
  <c r="O1514" i="1" s="1"/>
  <c r="L136" i="1"/>
  <c r="O136" i="1" s="1"/>
  <c r="L1248" i="1"/>
  <c r="O1248" i="1" s="1"/>
  <c r="L1760" i="1"/>
  <c r="L2272" i="1"/>
  <c r="L1043" i="1"/>
  <c r="L1571" i="1"/>
  <c r="O1571" i="1" s="1"/>
  <c r="L2066" i="1"/>
  <c r="L2665" i="1"/>
  <c r="O2665" i="1" s="1"/>
  <c r="L3177" i="1"/>
  <c r="O3177" i="1" s="1"/>
  <c r="L4009" i="1"/>
  <c r="L1494" i="1"/>
  <c r="L3372" i="1"/>
  <c r="L1687" i="1"/>
  <c r="L3695" i="1"/>
  <c r="O3695" i="1" s="1"/>
  <c r="L2059" i="1"/>
  <c r="L1541" i="1"/>
  <c r="O1541" i="1" s="1"/>
  <c r="L3917" i="1"/>
  <c r="O3917" i="1" s="1"/>
  <c r="L2234" i="1"/>
  <c r="O2234" i="1" s="1"/>
  <c r="L3808" i="1"/>
  <c r="O3808" i="1" s="1"/>
  <c r="L2843" i="1"/>
  <c r="L4827" i="1"/>
  <c r="L5724" i="1"/>
  <c r="S5724" i="1" s="1"/>
  <c r="L5317" i="1"/>
  <c r="L2806" i="1"/>
  <c r="S2806" i="1" s="1"/>
  <c r="L5536" i="1"/>
  <c r="O5536" i="1" s="1"/>
  <c r="L5561" i="1"/>
  <c r="O5561" i="1" s="1"/>
  <c r="M331" i="1"/>
  <c r="P331" i="1" s="1"/>
  <c r="L177" i="1"/>
  <c r="L879" i="1"/>
  <c r="L987" i="1"/>
  <c r="O987" i="1" s="1"/>
  <c r="L1380" i="1"/>
  <c r="L1202" i="1"/>
  <c r="O1202" i="1" s="1"/>
  <c r="L179" i="1"/>
  <c r="L2993" i="1"/>
  <c r="L2804" i="1"/>
  <c r="O2804" i="1" s="1"/>
  <c r="L4791" i="1"/>
  <c r="L3605" i="1"/>
  <c r="L3939" i="1"/>
  <c r="O3939" i="1" s="1"/>
  <c r="L5162" i="1"/>
  <c r="L1136" i="1"/>
  <c r="L1284" i="1"/>
  <c r="O1284" i="1" s="1"/>
  <c r="M5434" i="1"/>
  <c r="P5434" i="1" s="1"/>
  <c r="L387" i="1"/>
  <c r="O387" i="1" s="1"/>
  <c r="L880" i="1"/>
  <c r="L1962" i="1"/>
  <c r="L1696" i="1"/>
  <c r="O1696" i="1" s="1"/>
  <c r="L965" i="1"/>
  <c r="L1963" i="1"/>
  <c r="O1963" i="1" s="1"/>
  <c r="L3113" i="1"/>
  <c r="L2988" i="1"/>
  <c r="S2988" i="1" s="1"/>
  <c r="L5167" i="1"/>
  <c r="O5167" i="1" s="1"/>
  <c r="L3789" i="1"/>
  <c r="L3744" i="1"/>
  <c r="L4315" i="1"/>
  <c r="O4315" i="1" s="1"/>
  <c r="L4986" i="1"/>
  <c r="L5472" i="1"/>
  <c r="O5472" i="1" s="1"/>
  <c r="L49" i="1"/>
  <c r="L1316" i="1"/>
  <c r="O1316" i="1" s="1"/>
  <c r="L1576" i="1"/>
  <c r="L2740" i="1"/>
  <c r="L3541" i="1"/>
  <c r="L5022" i="1"/>
  <c r="O5022" i="1" s="1"/>
  <c r="L849" i="1"/>
  <c r="L350" i="1"/>
  <c r="O350" i="1" s="1"/>
  <c r="L862" i="1"/>
  <c r="O862" i="1" s="1"/>
  <c r="L297" i="1"/>
  <c r="L36" i="1"/>
  <c r="O36" i="1" s="1"/>
  <c r="L548" i="1"/>
  <c r="L167" i="1"/>
  <c r="L679" i="1"/>
  <c r="O679" i="1" s="1"/>
  <c r="L298" i="1"/>
  <c r="L810" i="1"/>
  <c r="O810" i="1" s="1"/>
  <c r="L237" i="1"/>
  <c r="O237" i="1" s="1"/>
  <c r="L749" i="1"/>
  <c r="O749" i="1" s="1"/>
  <c r="L1069" i="1"/>
  <c r="O1069" i="1" s="1"/>
  <c r="L1577" i="1"/>
  <c r="L2089" i="1"/>
  <c r="L1116" i="1"/>
  <c r="S1116" i="1" s="1"/>
  <c r="L1628" i="1"/>
  <c r="L2140" i="1"/>
  <c r="L843" i="1"/>
  <c r="O843" i="1" s="1"/>
  <c r="L1439" i="1"/>
  <c r="O1439" i="1" s="1"/>
  <c r="L1056" i="1"/>
  <c r="O1056" i="1" s="1"/>
  <c r="L1578" i="1"/>
  <c r="L392" i="1"/>
  <c r="L1312" i="1"/>
  <c r="O1312" i="1" s="1"/>
  <c r="L1824" i="1"/>
  <c r="L2336" i="1"/>
  <c r="O2336" i="1" s="1"/>
  <c r="L1123" i="1"/>
  <c r="O1123" i="1" s="1"/>
  <c r="L123" i="1"/>
  <c r="L2147" i="1"/>
  <c r="O2147" i="1" s="1"/>
  <c r="L2729" i="1"/>
  <c r="L3241" i="1"/>
  <c r="L4393" i="1"/>
  <c r="S4393" i="1" s="1"/>
  <c r="L1686" i="1"/>
  <c r="L3436" i="1"/>
  <c r="S3436" i="1" s="1"/>
  <c r="L2325" i="1"/>
  <c r="O2325" i="1" s="1"/>
  <c r="L3823" i="1"/>
  <c r="O3823" i="1" s="1"/>
  <c r="L2174" i="1"/>
  <c r="O2174" i="1" s="1"/>
  <c r="L2445" i="1"/>
  <c r="L3981" i="1"/>
  <c r="L2401" i="1"/>
  <c r="S2401" i="1" s="1"/>
  <c r="L4320" i="1"/>
  <c r="L2907" i="1"/>
  <c r="O2907" i="1" s="1"/>
  <c r="L4891" i="1"/>
  <c r="O4891" i="1" s="1"/>
  <c r="L1310" i="1"/>
  <c r="O1310" i="1" s="1"/>
  <c r="L5433" i="1"/>
  <c r="O5433" i="1" s="1"/>
  <c r="L3318" i="1"/>
  <c r="L2726" i="1"/>
  <c r="L2202" i="1"/>
  <c r="O2202" i="1" s="1"/>
  <c r="M395" i="1"/>
  <c r="L753" i="1"/>
  <c r="O753" i="1" s="1"/>
  <c r="L50" i="1"/>
  <c r="L1201" i="1"/>
  <c r="O1201" i="1" s="1"/>
  <c r="L2020" i="1"/>
  <c r="O2020" i="1" s="1"/>
  <c r="L1266" i="1"/>
  <c r="L435" i="1"/>
  <c r="L3889" i="1"/>
  <c r="O3889" i="1" s="1"/>
  <c r="L2996" i="1"/>
  <c r="L4855" i="1"/>
  <c r="O4855" i="1" s="1"/>
  <c r="L1662" i="1"/>
  <c r="O1662" i="1" s="1"/>
  <c r="L4003" i="1"/>
  <c r="O4003" i="1" s="1"/>
  <c r="L5244" i="1"/>
  <c r="O5244" i="1" s="1"/>
  <c r="L1264" i="1"/>
  <c r="M3283" i="1"/>
  <c r="L3561" i="1"/>
  <c r="L4073" i="1"/>
  <c r="L4585" i="1"/>
  <c r="O4585" i="1" s="1"/>
  <c r="L5097" i="1"/>
  <c r="O5097" i="1" s="1"/>
  <c r="L1814" i="1"/>
  <c r="O1814" i="1" s="1"/>
  <c r="L2540" i="1"/>
  <c r="O2540" i="1" s="1"/>
  <c r="L3052" i="1"/>
  <c r="O3052" i="1" s="1"/>
  <c r="L3564" i="1"/>
  <c r="L4076" i="1"/>
  <c r="S4076" i="1" s="1"/>
  <c r="L1815" i="1"/>
  <c r="L2543" i="1"/>
  <c r="O2543" i="1" s="1"/>
  <c r="L3183" i="1"/>
  <c r="O3183" i="1" s="1"/>
  <c r="L3887" i="1"/>
  <c r="O3887" i="1" s="1"/>
  <c r="L4591" i="1"/>
  <c r="O4591" i="1" s="1"/>
  <c r="L480" i="1"/>
  <c r="O480" i="1" s="1"/>
  <c r="L2434" i="1"/>
  <c r="L3138" i="1"/>
  <c r="O3138" i="1" s="1"/>
  <c r="L1683" i="1"/>
  <c r="L2701" i="1"/>
  <c r="O2701" i="1" s="1"/>
  <c r="L3405" i="1"/>
  <c r="O3405" i="1" s="1"/>
  <c r="L4045" i="1"/>
  <c r="O4045" i="1" s="1"/>
  <c r="L4749" i="1"/>
  <c r="L1446" i="1"/>
  <c r="O1446" i="1" s="1"/>
  <c r="L2528" i="1"/>
  <c r="L3232" i="1"/>
  <c r="O3232" i="1" s="1"/>
  <c r="L3936" i="1"/>
  <c r="L4576" i="1"/>
  <c r="O4576" i="1" s="1"/>
  <c r="L2295" i="1"/>
  <c r="O2295" i="1" s="1"/>
  <c r="L3035" i="1"/>
  <c r="L3675" i="1"/>
  <c r="L4379" i="1"/>
  <c r="O4379" i="1" s="1"/>
  <c r="L2542" i="1"/>
  <c r="L5027" i="1"/>
  <c r="L5687" i="1"/>
  <c r="L3686" i="1"/>
  <c r="L5295" i="1"/>
  <c r="O5295" i="1" s="1"/>
  <c r="L416" i="1"/>
  <c r="O416" i="1" s="1"/>
  <c r="L4922" i="1"/>
  <c r="O4922" i="1" s="1"/>
  <c r="L5349" i="1"/>
  <c r="O5349" i="1" s="1"/>
  <c r="L4190" i="1"/>
  <c r="L4396" i="1"/>
  <c r="S4396" i="1" s="1"/>
  <c r="L5728" i="1"/>
  <c r="L4118" i="1"/>
  <c r="O4118" i="1" s="1"/>
  <c r="L5531" i="1"/>
  <c r="L2814" i="1"/>
  <c r="O2814" i="1" s="1"/>
  <c r="L5350" i="1"/>
  <c r="O5350" i="1" s="1"/>
  <c r="M11" i="1"/>
  <c r="P11" i="1" s="1"/>
  <c r="M523" i="1"/>
  <c r="L550" i="1"/>
  <c r="O550" i="1" s="1"/>
  <c r="L241" i="1"/>
  <c r="L300" i="1"/>
  <c r="O300" i="1" s="1"/>
  <c r="L303" i="1"/>
  <c r="O303" i="1" s="1"/>
  <c r="L178" i="1"/>
  <c r="S178" i="1" s="1"/>
  <c r="L1010" i="1"/>
  <c r="O1010" i="1" s="1"/>
  <c r="L693" i="1"/>
  <c r="O693" i="1" s="1"/>
  <c r="L1329" i="1"/>
  <c r="L88" i="1"/>
  <c r="O88" i="1" s="1"/>
  <c r="L1508" i="1"/>
  <c r="L2340" i="1"/>
  <c r="S2340" i="1" s="1"/>
  <c r="L1383" i="1"/>
  <c r="O1383" i="1" s="1"/>
  <c r="L1330" i="1"/>
  <c r="O1330" i="1" s="1"/>
  <c r="L896" i="1"/>
  <c r="O896" i="1" s="1"/>
  <c r="L1704" i="1"/>
  <c r="O1704" i="1" s="1"/>
  <c r="L972" i="1"/>
  <c r="L1979" i="1"/>
  <c r="S1979" i="1" s="1"/>
  <c r="L3121" i="1"/>
  <c r="L4145" i="1"/>
  <c r="O4145" i="1" s="1"/>
  <c r="L256" i="1"/>
  <c r="O256" i="1" s="1"/>
  <c r="L3124" i="1"/>
  <c r="O3124" i="1" s="1"/>
  <c r="L1831" i="1"/>
  <c r="O1831" i="1" s="1"/>
  <c r="L3639" i="1"/>
  <c r="O3639" i="1" s="1"/>
  <c r="L608" i="1"/>
  <c r="L1573" i="1"/>
  <c r="L3989" i="1"/>
  <c r="L2472" i="1"/>
  <c r="O2472" i="1" s="1"/>
  <c r="L1085" i="1"/>
  <c r="L4515" i="1"/>
  <c r="S4515" i="1" s="1"/>
  <c r="L4422" i="1"/>
  <c r="O4422" i="1" s="1"/>
  <c r="L4752" i="1"/>
  <c r="O4752" i="1" s="1"/>
  <c r="L4612" i="1"/>
  <c r="L441" i="1"/>
  <c r="O441" i="1" s="1"/>
  <c r="L3705" i="1"/>
  <c r="M2487" i="1"/>
  <c r="P2487" i="1" s="1"/>
  <c r="M479" i="1"/>
  <c r="L3625" i="1"/>
  <c r="S3625" i="1" s="1"/>
  <c r="L4137" i="1"/>
  <c r="O4137" i="1" s="1"/>
  <c r="L4649" i="1"/>
  <c r="S4649" i="1" s="1"/>
  <c r="L5161" i="1"/>
  <c r="L1942" i="1"/>
  <c r="L2604" i="1"/>
  <c r="L3116" i="1"/>
  <c r="L3628" i="1"/>
  <c r="L4140" i="1"/>
  <c r="S4140" i="1" s="1"/>
  <c r="L1943" i="1"/>
  <c r="O1943" i="1" s="1"/>
  <c r="L2607" i="1"/>
  <c r="L3311" i="1"/>
  <c r="L3951" i="1"/>
  <c r="O3951" i="1" s="1"/>
  <c r="L4655" i="1"/>
  <c r="L1326" i="1"/>
  <c r="O1326" i="1" s="1"/>
  <c r="L2498" i="1"/>
  <c r="O2498" i="1" s="1"/>
  <c r="L3202" i="1"/>
  <c r="O3202" i="1" s="1"/>
  <c r="L1939" i="1"/>
  <c r="O1939" i="1" s="1"/>
  <c r="L2765" i="1"/>
  <c r="L3469" i="1"/>
  <c r="L4173" i="1"/>
  <c r="S4173" i="1" s="1"/>
  <c r="L4813" i="1"/>
  <c r="L1646" i="1"/>
  <c r="L2656" i="1"/>
  <c r="L3296" i="1"/>
  <c r="O3296" i="1" s="1"/>
  <c r="L4000" i="1"/>
  <c r="L155" i="1"/>
  <c r="O155" i="1" s="1"/>
  <c r="L2373" i="1"/>
  <c r="L3099" i="1"/>
  <c r="O3099" i="1" s="1"/>
  <c r="L3803" i="1"/>
  <c r="L4443" i="1"/>
  <c r="S4443" i="1" s="1"/>
  <c r="L3054" i="1"/>
  <c r="O3054" i="1" s="1"/>
  <c r="L5231" i="1"/>
  <c r="O5231" i="1" s="1"/>
  <c r="L5084" i="1"/>
  <c r="O5084" i="1" s="1"/>
  <c r="L3942" i="1"/>
  <c r="O3942" i="1" s="1"/>
  <c r="L5423" i="1"/>
  <c r="L2151" i="1"/>
  <c r="O2151" i="1" s="1"/>
  <c r="L5028" i="1"/>
  <c r="L5429" i="1"/>
  <c r="S5429" i="1" s="1"/>
  <c r="L4736" i="1"/>
  <c r="O4736" i="1" s="1"/>
  <c r="L4726" i="1"/>
  <c r="O4726" i="1" s="1"/>
  <c r="L5739" i="1"/>
  <c r="L4326" i="1"/>
  <c r="O4326" i="1" s="1"/>
  <c r="L5595" i="1"/>
  <c r="L3938" i="1"/>
  <c r="O3938" i="1" s="1"/>
  <c r="L5478" i="1"/>
  <c r="M75" i="1"/>
  <c r="P75" i="1" s="1"/>
  <c r="M587" i="1"/>
  <c r="P587" i="1" s="1"/>
  <c r="L614" i="1"/>
  <c r="O614" i="1" s="1"/>
  <c r="L433" i="1"/>
  <c r="L428" i="1"/>
  <c r="S428" i="1" s="1"/>
  <c r="L367" i="1"/>
  <c r="L242" i="1"/>
  <c r="S242" i="1" s="1"/>
  <c r="L1074" i="1"/>
  <c r="L885" i="1"/>
  <c r="O885" i="1" s="1"/>
  <c r="L1457" i="1"/>
  <c r="O1457" i="1" s="1"/>
  <c r="L344" i="1"/>
  <c r="O344" i="1" s="1"/>
  <c r="L1572" i="1"/>
  <c r="O1572" i="1" s="1"/>
  <c r="L2404" i="1"/>
  <c r="S2404" i="1" s="1"/>
  <c r="L1575" i="1"/>
  <c r="L1458" i="1"/>
  <c r="O1458" i="1" s="1"/>
  <c r="L968" i="1"/>
  <c r="L1960" i="1"/>
  <c r="O1960" i="1" s="1"/>
  <c r="L1259" i="1"/>
  <c r="L2342" i="1"/>
  <c r="O2342" i="1" s="1"/>
  <c r="L3377" i="1"/>
  <c r="O3377" i="1" s="1"/>
  <c r="L4401" i="1"/>
  <c r="O4401" i="1" s="1"/>
  <c r="L1958" i="1"/>
  <c r="L3508" i="1"/>
  <c r="O3508" i="1" s="1"/>
  <c r="L2254" i="1"/>
  <c r="L4087" i="1"/>
  <c r="O4087" i="1" s="1"/>
  <c r="L2093" i="1"/>
  <c r="L2453" i="1"/>
  <c r="S2453" i="1" s="1"/>
  <c r="L4501" i="1"/>
  <c r="S4501" i="1" s="1"/>
  <c r="L2984" i="1"/>
  <c r="L2467" i="1"/>
  <c r="L3546" i="1"/>
  <c r="O3546" i="1" s="1"/>
  <c r="L5050" i="1"/>
  <c r="L4870" i="1"/>
  <c r="O4870" i="1" s="1"/>
  <c r="L5094" i="1"/>
  <c r="O5094" i="1" s="1"/>
  <c r="L692" i="1"/>
  <c r="O692" i="1" s="1"/>
  <c r="L4217" i="1"/>
  <c r="M16" i="1"/>
  <c r="P16" i="1" s="1"/>
  <c r="M192" i="1"/>
  <c r="L3689" i="1"/>
  <c r="O3689" i="1" s="1"/>
  <c r="L4201" i="1"/>
  <c r="L4713" i="1"/>
  <c r="O4713" i="1" s="1"/>
  <c r="L5225" i="1"/>
  <c r="O5225" i="1" s="1"/>
  <c r="L2058" i="1"/>
  <c r="O2058" i="1" s="1"/>
  <c r="L2668" i="1"/>
  <c r="O2668" i="1" s="1"/>
  <c r="L3180" i="1"/>
  <c r="L3692" i="1"/>
  <c r="L4204" i="1"/>
  <c r="S4204" i="1" s="1"/>
  <c r="L2054" i="1"/>
  <c r="L2671" i="1"/>
  <c r="O2671" i="1" s="1"/>
  <c r="L3375" i="1"/>
  <c r="O3375" i="1" s="1"/>
  <c r="L4079" i="1"/>
  <c r="O4079" i="1" s="1"/>
  <c r="L4719" i="1"/>
  <c r="O4719" i="1" s="1"/>
  <c r="L1582" i="1"/>
  <c r="L2626" i="1"/>
  <c r="L3266" i="1"/>
  <c r="O3266" i="1" s="1"/>
  <c r="L2051" i="1"/>
  <c r="L2893" i="1"/>
  <c r="L3533" i="1"/>
  <c r="L4237" i="1"/>
  <c r="O4237" i="1" s="1"/>
  <c r="L4941" i="1"/>
  <c r="L1774" i="1"/>
  <c r="L2720" i="1"/>
  <c r="L3424" i="1"/>
  <c r="L4064" i="1"/>
  <c r="L1028" i="1"/>
  <c r="O1028" i="1" s="1"/>
  <c r="L2523" i="1"/>
  <c r="O2523" i="1" s="1"/>
  <c r="L3163" i="1"/>
  <c r="L3867" i="1"/>
  <c r="O3867" i="1" s="1"/>
  <c r="L4571" i="1"/>
  <c r="O4571" i="1" s="1"/>
  <c r="L3514" i="1"/>
  <c r="L5278" i="1"/>
  <c r="O5278" i="1" s="1"/>
  <c r="L5597" i="1"/>
  <c r="L4198" i="1"/>
  <c r="O4198" i="1" s="1"/>
  <c r="L5487" i="1"/>
  <c r="O5487" i="1" s="1"/>
  <c r="L3230" i="1"/>
  <c r="O3230" i="1" s="1"/>
  <c r="L5306" i="1"/>
  <c r="O5306" i="1" s="1"/>
  <c r="L4548" i="1"/>
  <c r="O4548" i="1" s="1"/>
  <c r="L4864" i="1"/>
  <c r="L4854" i="1"/>
  <c r="O4854" i="1" s="1"/>
  <c r="L5678" i="1"/>
  <c r="L4796" i="1"/>
  <c r="O4796" i="1" s="1"/>
  <c r="L5731" i="1"/>
  <c r="O5731" i="1" s="1"/>
  <c r="L4194" i="1"/>
  <c r="O4194" i="1" s="1"/>
  <c r="L5550" i="1"/>
  <c r="O5550" i="1" s="1"/>
  <c r="M139" i="1"/>
  <c r="M651" i="1"/>
  <c r="L742" i="1"/>
  <c r="O742" i="1" s="1"/>
  <c r="L497" i="1"/>
  <c r="L492" i="1"/>
  <c r="S492" i="1" s="1"/>
  <c r="L431" i="1"/>
  <c r="L434" i="1"/>
  <c r="O434" i="1" s="1"/>
  <c r="L117" i="1"/>
  <c r="L203" i="1"/>
  <c r="O203" i="1" s="1"/>
  <c r="L1521" i="1"/>
  <c r="L600" i="1"/>
  <c r="L1764" i="1"/>
  <c r="L419" i="1"/>
  <c r="L208" i="1"/>
  <c r="O208" i="1" s="1"/>
  <c r="L1522" i="1"/>
  <c r="O1522" i="1" s="1"/>
  <c r="L1057" i="1"/>
  <c r="L2024" i="1"/>
  <c r="L1323" i="1"/>
  <c r="L2427" i="1"/>
  <c r="S2427" i="1" s="1"/>
  <c r="L3441" i="1"/>
  <c r="L4465" i="1"/>
  <c r="O4465" i="1" s="1"/>
  <c r="L2062" i="1"/>
  <c r="O2062" i="1" s="1"/>
  <c r="L3572" i="1"/>
  <c r="O3572" i="1" s="1"/>
  <c r="L2551" i="1"/>
  <c r="O2551" i="1" s="1"/>
  <c r="L4151" i="1"/>
  <c r="L2183" i="1"/>
  <c r="L2517" i="1"/>
  <c r="O2517" i="1" s="1"/>
  <c r="L4565" i="1"/>
  <c r="L3048" i="1"/>
  <c r="O3048" i="1" s="1"/>
  <c r="L2595" i="1"/>
  <c r="O2595" i="1" s="1"/>
  <c r="L3802" i="1"/>
  <c r="O3802" i="1" s="1"/>
  <c r="L5773" i="1"/>
  <c r="O5773" i="1" s="1"/>
  <c r="L5200" i="1"/>
  <c r="O5200" i="1" s="1"/>
  <c r="L5188" i="1"/>
  <c r="L442" i="1"/>
  <c r="O442" i="1" s="1"/>
  <c r="L2879" i="1"/>
  <c r="L388" i="1"/>
  <c r="M3888" i="1"/>
  <c r="P3888" i="1" s="1"/>
  <c r="M3950" i="1"/>
  <c r="L3753" i="1"/>
  <c r="O3753" i="1" s="1"/>
  <c r="L4265" i="1"/>
  <c r="S4265" i="1" s="1"/>
  <c r="L4777" i="1"/>
  <c r="L128" i="1"/>
  <c r="O128" i="1" s="1"/>
  <c r="L2139" i="1"/>
  <c r="L2732" i="1"/>
  <c r="O2732" i="1" s="1"/>
  <c r="L3244" i="1"/>
  <c r="O3244" i="1" s="1"/>
  <c r="L3756" i="1"/>
  <c r="O3756" i="1" s="1"/>
  <c r="L347" i="1"/>
  <c r="O347" i="1" s="1"/>
  <c r="L2165" i="1"/>
  <c r="O2165" i="1" s="1"/>
  <c r="L2799" i="1"/>
  <c r="L3439" i="1"/>
  <c r="O3439" i="1" s="1"/>
  <c r="L4143" i="1"/>
  <c r="L4847" i="1"/>
  <c r="O4847" i="1" s="1"/>
  <c r="L1709" i="1"/>
  <c r="O1709" i="1" s="1"/>
  <c r="L2690" i="1"/>
  <c r="O2690" i="1" s="1"/>
  <c r="L3394" i="1"/>
  <c r="O3394" i="1" s="1"/>
  <c r="L2166" i="1"/>
  <c r="O2166" i="1" s="1"/>
  <c r="L2957" i="1"/>
  <c r="L3661" i="1"/>
  <c r="S3661" i="1" s="1"/>
  <c r="L4301" i="1"/>
  <c r="L5005" i="1"/>
  <c r="L2030" i="1"/>
  <c r="L2784" i="1"/>
  <c r="L3488" i="1"/>
  <c r="O3488" i="1" s="1"/>
  <c r="L4192" i="1"/>
  <c r="L1309" i="1"/>
  <c r="L2587" i="1"/>
  <c r="O2587" i="1" s="1"/>
  <c r="L3291" i="1"/>
  <c r="L3931" i="1"/>
  <c r="L4635" i="1"/>
  <c r="S4635" i="1" s="1"/>
  <c r="L4026" i="1"/>
  <c r="O4026" i="1" s="1"/>
  <c r="L5340" i="1"/>
  <c r="O5340" i="1" s="1"/>
  <c r="L5685" i="1"/>
  <c r="O5685" i="1" s="1"/>
  <c r="L4564" i="1"/>
  <c r="L5551" i="1"/>
  <c r="L3602" i="1"/>
  <c r="L5370" i="1"/>
  <c r="O5370" i="1" s="1"/>
  <c r="L4968" i="1"/>
  <c r="O4968" i="1" s="1"/>
  <c r="L5305" i="1"/>
  <c r="O5305" i="1" s="1"/>
  <c r="L5187" i="1"/>
  <c r="O5187" i="1" s="1"/>
  <c r="L4238" i="1"/>
  <c r="O4238" i="1" s="1"/>
  <c r="L4924" i="1"/>
  <c r="L1015" i="1"/>
  <c r="O1015" i="1" s="1"/>
  <c r="L4398" i="1"/>
  <c r="L3286" i="1"/>
  <c r="O3286" i="1" s="1"/>
  <c r="M203" i="1"/>
  <c r="L38" i="1"/>
  <c r="L806" i="1"/>
  <c r="O806" i="1" s="1"/>
  <c r="L561" i="1"/>
  <c r="O561" i="1" s="1"/>
  <c r="L684" i="1"/>
  <c r="L559" i="1"/>
  <c r="O559" i="1" s="1"/>
  <c r="L498" i="1"/>
  <c r="L181" i="1"/>
  <c r="O181" i="1" s="1"/>
  <c r="L459" i="1"/>
  <c r="R459" i="1" s="1"/>
  <c r="L1713" i="1"/>
  <c r="O1713" i="1" s="1"/>
  <c r="L959" i="1"/>
  <c r="O959" i="1" s="1"/>
  <c r="L1828" i="1"/>
  <c r="O1828" i="1" s="1"/>
  <c r="L675" i="1"/>
  <c r="L464" i="1"/>
  <c r="O464" i="1" s="1"/>
  <c r="L1714" i="1"/>
  <c r="L1192" i="1"/>
  <c r="O1192" i="1" s="1"/>
  <c r="L2088" i="1"/>
  <c r="L1387" i="1"/>
  <c r="S1387" i="1" s="1"/>
  <c r="L2481" i="1"/>
  <c r="L3505" i="1"/>
  <c r="O3505" i="1" s="1"/>
  <c r="L4529" i="1"/>
  <c r="L2173" i="1"/>
  <c r="O2173" i="1" s="1"/>
  <c r="L3636" i="1"/>
  <c r="L2615" i="1"/>
  <c r="O2615" i="1" s="1"/>
  <c r="L4215" i="1"/>
  <c r="O4215" i="1" s="1"/>
  <c r="L2283" i="1"/>
  <c r="O2283" i="1" s="1"/>
  <c r="L2581" i="1"/>
  <c r="S2581" i="1" s="1"/>
  <c r="L4629" i="1"/>
  <c r="O4629" i="1" s="1"/>
  <c r="L3112" i="1"/>
  <c r="L2659" i="1"/>
  <c r="O2659" i="1" s="1"/>
  <c r="L4300" i="1"/>
  <c r="L5457" i="1"/>
  <c r="O5457" i="1" s="1"/>
  <c r="L5352" i="1"/>
  <c r="O5352" i="1" s="1"/>
  <c r="L5422" i="1"/>
  <c r="O5422" i="1" s="1"/>
  <c r="L634" i="1"/>
  <c r="O634" i="1" s="1"/>
  <c r="L3071" i="1"/>
  <c r="O3071" i="1" s="1"/>
  <c r="L3084" i="1"/>
  <c r="M4371" i="1"/>
  <c r="P4371" i="1" s="1"/>
  <c r="M4462" i="1"/>
  <c r="L3817" i="1"/>
  <c r="L4329" i="1"/>
  <c r="L4841" i="1"/>
  <c r="L919" i="1"/>
  <c r="O919" i="1" s="1"/>
  <c r="L2225" i="1"/>
  <c r="L2796" i="1"/>
  <c r="L3308" i="1"/>
  <c r="S3308" i="1" s="1"/>
  <c r="L3820" i="1"/>
  <c r="L1021" i="1"/>
  <c r="O1021" i="1" s="1"/>
  <c r="L2247" i="1"/>
  <c r="O2247" i="1" s="1"/>
  <c r="L2863" i="1"/>
  <c r="O2863" i="1" s="1"/>
  <c r="L3567" i="1"/>
  <c r="O3567" i="1" s="1"/>
  <c r="L4207" i="1"/>
  <c r="O4207" i="1" s="1"/>
  <c r="L4911" i="1"/>
  <c r="L1965" i="1"/>
  <c r="L2754" i="1"/>
  <c r="L3458" i="1"/>
  <c r="O3458" i="1" s="1"/>
  <c r="L2358" i="1"/>
  <c r="O2358" i="1" s="1"/>
  <c r="L3021" i="1"/>
  <c r="L3725" i="1"/>
  <c r="O3725" i="1" s="1"/>
  <c r="L4429" i="1"/>
  <c r="L5069" i="1"/>
  <c r="L2141" i="1"/>
  <c r="O2141" i="1" s="1"/>
  <c r="L2912" i="1"/>
  <c r="L3552" i="1"/>
  <c r="O3552" i="1" s="1"/>
  <c r="L4256" i="1"/>
  <c r="S4256" i="1" s="1"/>
  <c r="L1727" i="1"/>
  <c r="O1727" i="1" s="1"/>
  <c r="L2651" i="1"/>
  <c r="O2651" i="1" s="1"/>
  <c r="L3355" i="1"/>
  <c r="O3355" i="1" s="1"/>
  <c r="L4059" i="1"/>
  <c r="L4699" i="1"/>
  <c r="O4699" i="1" s="1"/>
  <c r="L4286" i="1"/>
  <c r="L5468" i="1"/>
  <c r="S5468" i="1" s="1"/>
  <c r="L5765" i="1"/>
  <c r="O5765" i="1" s="1"/>
  <c r="L4724" i="1"/>
  <c r="O4724" i="1" s="1"/>
  <c r="L5695" i="1"/>
  <c r="O5695" i="1" s="1"/>
  <c r="L3858" i="1"/>
  <c r="O3858" i="1" s="1"/>
  <c r="L5434" i="1"/>
  <c r="L2249" i="1"/>
  <c r="O2249" i="1" s="1"/>
  <c r="L2395" i="1"/>
  <c r="L5254" i="1"/>
  <c r="O5254" i="1" s="1"/>
  <c r="L5048" i="1"/>
  <c r="O5048" i="1" s="1"/>
  <c r="L5038" i="1"/>
  <c r="L4534" i="1"/>
  <c r="O4534" i="1" s="1"/>
  <c r="L4722" i="1"/>
  <c r="L4014" i="1"/>
  <c r="M267" i="1"/>
  <c r="T267" i="1" s="1"/>
  <c r="L102" i="1"/>
  <c r="L998" i="1"/>
  <c r="L689" i="1"/>
  <c r="O689" i="1" s="1"/>
  <c r="L748" i="1"/>
  <c r="O748" i="1" s="1"/>
  <c r="L623" i="1"/>
  <c r="O623" i="1" s="1"/>
  <c r="L562" i="1"/>
  <c r="O562" i="1" s="1"/>
  <c r="L373" i="1"/>
  <c r="L909" i="1"/>
  <c r="L1777" i="1"/>
  <c r="L1048" i="1"/>
  <c r="O1048" i="1" s="1"/>
  <c r="L1892" i="1"/>
  <c r="O1892" i="1" s="1"/>
  <c r="L1059" i="1"/>
  <c r="O1059" i="1" s="1"/>
  <c r="L899" i="1"/>
  <c r="O899" i="1" s="1"/>
  <c r="L1778" i="1"/>
  <c r="O1778" i="1" s="1"/>
  <c r="L1256" i="1"/>
  <c r="L2216" i="1"/>
  <c r="O2216" i="1" s="1"/>
  <c r="L1515" i="1"/>
  <c r="L2609" i="1"/>
  <c r="O2609" i="1" s="1"/>
  <c r="L3633" i="1"/>
  <c r="O3633" i="1" s="1"/>
  <c r="L4657" i="1"/>
  <c r="L2484" i="1"/>
  <c r="O2484" i="1" s="1"/>
  <c r="L3764" i="1"/>
  <c r="O3764" i="1" s="1"/>
  <c r="L2743" i="1"/>
  <c r="L4343" i="1"/>
  <c r="O4343" i="1" s="1"/>
  <c r="L2698" i="1"/>
  <c r="L2965" i="1"/>
  <c r="O2965" i="1" s="1"/>
  <c r="L5013" i="1"/>
  <c r="L3496" i="1"/>
  <c r="O3496" i="1" s="1"/>
  <c r="L3171" i="1"/>
  <c r="O3171" i="1" s="1"/>
  <c r="L5284" i="1"/>
  <c r="L4810" i="1"/>
  <c r="L4278" i="1"/>
  <c r="O4278" i="1" s="1"/>
  <c r="L2041" i="1"/>
  <c r="L4445" i="1"/>
  <c r="L1198" i="1"/>
  <c r="M729" i="1"/>
  <c r="M5598" i="1"/>
  <c r="M2183" i="1"/>
  <c r="M983" i="1"/>
  <c r="M5323" i="1"/>
  <c r="P5323" i="1" s="1"/>
  <c r="M2746" i="1"/>
  <c r="L2991" i="1"/>
  <c r="O2991" i="1" s="1"/>
  <c r="L3503" i="1"/>
  <c r="O3503" i="1" s="1"/>
  <c r="L4015" i="1"/>
  <c r="O4015" i="1" s="1"/>
  <c r="L4527" i="1"/>
  <c r="O4527" i="1" s="1"/>
  <c r="L5039" i="1"/>
  <c r="O5039" i="1" s="1"/>
  <c r="L1837" i="1"/>
  <c r="L2562" i="1"/>
  <c r="L3074" i="1"/>
  <c r="L1053" i="1"/>
  <c r="O1053" i="1" s="1"/>
  <c r="L2269" i="1"/>
  <c r="O2269" i="1" s="1"/>
  <c r="L2829" i="1"/>
  <c r="O2829" i="1" s="1"/>
  <c r="L3341" i="1"/>
  <c r="O3341" i="1" s="1"/>
  <c r="L3853" i="1"/>
  <c r="O3853" i="1" s="1"/>
  <c r="L4365" i="1"/>
  <c r="L4877" i="1"/>
  <c r="O4877" i="1" s="1"/>
  <c r="L1190" i="1"/>
  <c r="L2323" i="1"/>
  <c r="O2323" i="1" s="1"/>
  <c r="L2848" i="1"/>
  <c r="O2848" i="1" s="1"/>
  <c r="L3360" i="1"/>
  <c r="O3360" i="1" s="1"/>
  <c r="L3872" i="1"/>
  <c r="O3872" i="1" s="1"/>
  <c r="L4384" i="1"/>
  <c r="O4384" i="1" s="1"/>
  <c r="L1565" i="1"/>
  <c r="L2459" i="1"/>
  <c r="O2459" i="1" s="1"/>
  <c r="L2971" i="1"/>
  <c r="L3483" i="1"/>
  <c r="O3483" i="1" s="1"/>
  <c r="L3995" i="1"/>
  <c r="O3995" i="1" s="1"/>
  <c r="L4507" i="1"/>
  <c r="O4507" i="1" s="1"/>
  <c r="L1797" i="1"/>
  <c r="O1797" i="1" s="1"/>
  <c r="L4620" i="1"/>
  <c r="O4620" i="1" s="1"/>
  <c r="L5404" i="1"/>
  <c r="L5469" i="1"/>
  <c r="O5469" i="1" s="1"/>
  <c r="L3334" i="1"/>
  <c r="L4980" i="1"/>
  <c r="O4980" i="1" s="1"/>
  <c r="L5615" i="1"/>
  <c r="O5615" i="1" s="1"/>
  <c r="L2718" i="1"/>
  <c r="O2718" i="1" s="1"/>
  <c r="L4794" i="1"/>
  <c r="L5498" i="1"/>
  <c r="O5498" i="1" s="1"/>
  <c r="L5565" i="1"/>
  <c r="L3678" i="1"/>
  <c r="O3678" i="1" s="1"/>
  <c r="L1342" i="1"/>
  <c r="L4574" i="1"/>
  <c r="O4574" i="1" s="1"/>
  <c r="L5408" i="1"/>
  <c r="O5408" i="1" s="1"/>
  <c r="L3630" i="1"/>
  <c r="O3630" i="1" s="1"/>
  <c r="L3862" i="1"/>
  <c r="O3862" i="1" s="1"/>
  <c r="L5132" i="1"/>
  <c r="O5132" i="1" s="1"/>
  <c r="L5659" i="1"/>
  <c r="L5777" i="1"/>
  <c r="O5777" i="1" s="1"/>
  <c r="L4554" i="1"/>
  <c r="L5414" i="1"/>
  <c r="O5414" i="1" s="1"/>
  <c r="L5377" i="1"/>
  <c r="O5377" i="1" s="1"/>
  <c r="L166" i="1"/>
  <c r="O166" i="1" s="1"/>
  <c r="L678" i="1"/>
  <c r="O678" i="1" s="1"/>
  <c r="L113" i="1"/>
  <c r="O113" i="1" s="1"/>
  <c r="L625" i="1"/>
  <c r="L364" i="1"/>
  <c r="O364" i="1" s="1"/>
  <c r="L876" i="1"/>
  <c r="L495" i="1"/>
  <c r="O495" i="1" s="1"/>
  <c r="L114" i="1"/>
  <c r="O114" i="1" s="1"/>
  <c r="L626" i="1"/>
  <c r="O626" i="1" s="1"/>
  <c r="L53" i="1"/>
  <c r="O53" i="1" s="1"/>
  <c r="L565" i="1"/>
  <c r="O565" i="1" s="1"/>
  <c r="L715" i="1"/>
  <c r="L1393" i="1"/>
  <c r="O1393" i="1" s="1"/>
  <c r="L1905" i="1"/>
  <c r="L835" i="1"/>
  <c r="O835" i="1" s="1"/>
  <c r="L1444" i="1"/>
  <c r="O1444" i="1" s="1"/>
  <c r="L1956" i="1"/>
  <c r="L163" i="1"/>
  <c r="O163" i="1" s="1"/>
  <c r="L1255" i="1"/>
  <c r="O1255" i="1" s="1"/>
  <c r="L720" i="1"/>
  <c r="L1394" i="1"/>
  <c r="O1394" i="1" s="1"/>
  <c r="L1906" i="1"/>
  <c r="L1128" i="1"/>
  <c r="O1128" i="1" s="1"/>
  <c r="L1640" i="1"/>
  <c r="O1640" i="1" s="1"/>
  <c r="L2152" i="1"/>
  <c r="O2152" i="1" s="1"/>
  <c r="L889" i="1"/>
  <c r="O889" i="1" s="1"/>
  <c r="L1451" i="1"/>
  <c r="O1451" i="1" s="1"/>
  <c r="L1851" i="1"/>
  <c r="L2545" i="1"/>
  <c r="O2545" i="1" s="1"/>
  <c r="L3057" i="1"/>
  <c r="L3569" i="1"/>
  <c r="O3569" i="1" s="1"/>
  <c r="L4081" i="1"/>
  <c r="O4081" i="1" s="1"/>
  <c r="L4593" i="1"/>
  <c r="O4593" i="1" s="1"/>
  <c r="L5233" i="1"/>
  <c r="O5233" i="1" s="1"/>
  <c r="L2243" i="1"/>
  <c r="O2243" i="1" s="1"/>
  <c r="L3060" i="1"/>
  <c r="L3700" i="1"/>
  <c r="O3700" i="1" s="1"/>
  <c r="L1035" i="1"/>
  <c r="L2679" i="1"/>
  <c r="O2679" i="1" s="1"/>
  <c r="L3575" i="1"/>
  <c r="O3575" i="1" s="1"/>
  <c r="L4279" i="1"/>
  <c r="O4279" i="1" s="1"/>
  <c r="L5175" i="1"/>
  <c r="O5175" i="1" s="1"/>
  <c r="L2361" i="1"/>
  <c r="O2361" i="1" s="1"/>
  <c r="L3402" i="1"/>
  <c r="L2645" i="1"/>
  <c r="O2645" i="1" s="1"/>
  <c r="L3669" i="1"/>
  <c r="L4693" i="1"/>
  <c r="L2039" i="1"/>
  <c r="O2039" i="1" s="1"/>
  <c r="L3176" i="1"/>
  <c r="O3176" i="1" s="1"/>
  <c r="L4328" i="1"/>
  <c r="O4328" i="1" s="1"/>
  <c r="L2723" i="1"/>
  <c r="O2723" i="1" s="1"/>
  <c r="L4131" i="1"/>
  <c r="L4478" i="1"/>
  <c r="O4478" i="1" s="1"/>
  <c r="L5481" i="1"/>
  <c r="L2782" i="1"/>
  <c r="O2782" i="1" s="1"/>
  <c r="L1502" i="1"/>
  <c r="O1502" i="1" s="1"/>
  <c r="L5416" i="1"/>
  <c r="L5475" i="1"/>
  <c r="L5486" i="1"/>
  <c r="O5486" i="1" s="1"/>
  <c r="L633" i="1"/>
  <c r="L762" i="1"/>
  <c r="O762" i="1" s="1"/>
  <c r="L1055" i="1"/>
  <c r="L1776" i="1"/>
  <c r="O1776" i="1" s="1"/>
  <c r="L4281" i="1"/>
  <c r="O4281" i="1" s="1"/>
  <c r="L3391" i="1"/>
  <c r="O3391" i="1" s="1"/>
  <c r="L5085" i="1"/>
  <c r="S5085" i="1" s="1"/>
  <c r="L4314" i="1"/>
  <c r="O4314" i="1" s="1"/>
  <c r="L199" i="1"/>
  <c r="L2029" i="1"/>
  <c r="O2029" i="1" s="1"/>
  <c r="L1924" i="1"/>
  <c r="L573" i="1"/>
  <c r="O573" i="1" s="1"/>
  <c r="L195" i="1"/>
  <c r="O195" i="1" s="1"/>
  <c r="L1459" i="1"/>
  <c r="O1459" i="1" s="1"/>
  <c r="L2071" i="1"/>
  <c r="O2071" i="1" s="1"/>
  <c r="L1991" i="1"/>
  <c r="O1991" i="1" s="1"/>
  <c r="L3760" i="1"/>
  <c r="L5578" i="1"/>
  <c r="O5578" i="1" s="1"/>
  <c r="L913" i="1"/>
  <c r="L5165" i="1"/>
  <c r="O5165" i="1" s="1"/>
  <c r="L3927" i="1"/>
  <c r="O3927" i="1" s="1"/>
  <c r="L1768" i="1"/>
  <c r="O1768" i="1" s="1"/>
  <c r="L2280" i="1"/>
  <c r="O2280" i="1" s="1"/>
  <c r="L1061" i="1"/>
  <c r="O1061" i="1" s="1"/>
  <c r="L1579" i="1"/>
  <c r="L2070" i="1"/>
  <c r="O2070" i="1" s="1"/>
  <c r="L2673" i="1"/>
  <c r="L3185" i="1"/>
  <c r="O3185" i="1" s="1"/>
  <c r="L3697" i="1"/>
  <c r="O3697" i="1" s="1"/>
  <c r="L4209" i="1"/>
  <c r="O4209" i="1" s="1"/>
  <c r="L4721" i="1"/>
  <c r="O4721" i="1" s="1"/>
  <c r="L976" i="1"/>
  <c r="O976" i="1" s="1"/>
  <c r="L2548" i="1"/>
  <c r="L3188" i="1"/>
  <c r="O3188" i="1" s="1"/>
  <c r="L3828" i="1"/>
  <c r="L1959" i="1"/>
  <c r="O1959" i="1" s="1"/>
  <c r="L2807" i="1"/>
  <c r="O2807" i="1" s="1"/>
  <c r="L3703" i="1"/>
  <c r="O3703" i="1" s="1"/>
  <c r="L4599" i="1"/>
  <c r="O4599" i="1" s="1"/>
  <c r="L1102" i="1"/>
  <c r="L2762" i="1"/>
  <c r="L1699" i="1"/>
  <c r="O1699" i="1" s="1"/>
  <c r="L3029" i="1"/>
  <c r="L4053" i="1"/>
  <c r="O4053" i="1" s="1"/>
  <c r="L5077" i="1"/>
  <c r="O5077" i="1" s="1"/>
  <c r="L2536" i="1"/>
  <c r="O2536" i="1" s="1"/>
  <c r="L3560" i="1"/>
  <c r="O3560" i="1" s="1"/>
  <c r="L1341" i="1"/>
  <c r="L3235" i="1"/>
  <c r="L4643" i="1"/>
  <c r="O4643" i="1" s="1"/>
  <c r="L5348" i="1"/>
  <c r="L4578" i="1"/>
  <c r="O4578" i="1" s="1"/>
  <c r="L5058" i="1"/>
  <c r="O5058" i="1" s="1"/>
  <c r="L5353" i="1"/>
  <c r="L5150" i="1"/>
  <c r="O5150" i="1" s="1"/>
  <c r="L1001" i="1"/>
  <c r="O1001" i="1" s="1"/>
  <c r="L884" i="1"/>
  <c r="L701" i="1"/>
  <c r="L1263" i="1"/>
  <c r="L1587" i="1"/>
  <c r="S1587" i="1" s="1"/>
  <c r="L2186" i="1"/>
  <c r="O2186" i="1" s="1"/>
  <c r="L2642" i="1"/>
  <c r="L4080" i="1"/>
  <c r="O4080" i="1" s="1"/>
  <c r="L5365" i="1"/>
  <c r="S5365" i="1" s="1"/>
  <c r="L1980" i="1"/>
  <c r="L1574" i="1"/>
  <c r="O1574" i="1" s="1"/>
  <c r="L4567" i="1"/>
  <c r="L2463" i="1"/>
  <c r="O2463" i="1" s="1"/>
  <c r="L5139" i="1"/>
  <c r="S5139" i="1" s="1"/>
  <c r="L5690" i="1"/>
  <c r="O5690" i="1" s="1"/>
  <c r="L5505" i="1"/>
  <c r="O5505" i="1" s="1"/>
  <c r="L4388" i="1"/>
  <c r="L3406" i="1"/>
  <c r="L4982" i="1"/>
  <c r="O4982" i="1" s="1"/>
  <c r="L5600" i="1"/>
  <c r="L5721" i="1"/>
  <c r="L4482" i="1"/>
  <c r="L5339" i="1"/>
  <c r="O5339" i="1" s="1"/>
  <c r="L2966" i="1"/>
  <c r="O2966" i="1" s="1"/>
  <c r="L3326" i="1"/>
  <c r="S3326" i="1" s="1"/>
  <c r="L4978" i="1"/>
  <c r="L5646" i="1"/>
  <c r="O5646" i="1" s="1"/>
  <c r="L358" i="1"/>
  <c r="L870" i="1"/>
  <c r="O870" i="1" s="1"/>
  <c r="L305" i="1"/>
  <c r="O305" i="1" s="1"/>
  <c r="L44" i="1"/>
  <c r="S44" i="1" s="1"/>
  <c r="L556" i="1"/>
  <c r="O556" i="1" s="1"/>
  <c r="L175" i="1"/>
  <c r="O175" i="1" s="1"/>
  <c r="L687" i="1"/>
  <c r="L306" i="1"/>
  <c r="O306" i="1" s="1"/>
  <c r="L818" i="1"/>
  <c r="L245" i="1"/>
  <c r="L757" i="1"/>
  <c r="L1076" i="1"/>
  <c r="O1076" i="1" s="1"/>
  <c r="L1585" i="1"/>
  <c r="O1585" i="1" s="1"/>
  <c r="L2097" i="1"/>
  <c r="O2097" i="1" s="1"/>
  <c r="L1124" i="1"/>
  <c r="L1636" i="1"/>
  <c r="O1636" i="1" s="1"/>
  <c r="L2148" i="1"/>
  <c r="L857" i="1"/>
  <c r="O857" i="1" s="1"/>
  <c r="L1447" i="1"/>
  <c r="O1447" i="1" s="1"/>
  <c r="L1063" i="1"/>
  <c r="O1063" i="1" s="1"/>
  <c r="L1586" i="1"/>
  <c r="O1586" i="1" s="1"/>
  <c r="L424" i="1"/>
  <c r="O424" i="1" s="1"/>
  <c r="L1320" i="1"/>
  <c r="L1832" i="1"/>
  <c r="O1832" i="1" s="1"/>
  <c r="L2344" i="1"/>
  <c r="L1131" i="1"/>
  <c r="L251" i="1"/>
  <c r="L2181" i="1"/>
  <c r="S2181" i="1" s="1"/>
  <c r="L2737" i="1"/>
  <c r="O2737" i="1" s="1"/>
  <c r="L3249" i="1"/>
  <c r="O3249" i="1" s="1"/>
  <c r="L3761" i="1"/>
  <c r="L4273" i="1"/>
  <c r="O4273" i="1" s="1"/>
  <c r="L4785" i="1"/>
  <c r="L1702" i="1"/>
  <c r="O1702" i="1" s="1"/>
  <c r="L2612" i="1"/>
  <c r="O2612" i="1" s="1"/>
  <c r="L3252" i="1"/>
  <c r="O3252" i="1" s="1"/>
  <c r="L4020" i="1"/>
  <c r="L2063" i="1"/>
  <c r="O2063" i="1" s="1"/>
  <c r="L3063" i="1"/>
  <c r="L3767" i="1"/>
  <c r="O3767" i="1" s="1"/>
  <c r="L4663" i="1"/>
  <c r="L1358" i="1"/>
  <c r="L2826" i="1"/>
  <c r="O2826" i="1" s="1"/>
  <c r="L1827" i="1"/>
  <c r="O1827" i="1" s="1"/>
  <c r="L3093" i="1"/>
  <c r="S3093" i="1" s="1"/>
  <c r="L4117" i="1"/>
  <c r="S4117" i="1" s="1"/>
  <c r="L5141" i="1"/>
  <c r="L2600" i="1"/>
  <c r="O2600" i="1" s="1"/>
  <c r="L3624" i="1"/>
  <c r="L1623" i="1"/>
  <c r="S1623" i="1" s="1"/>
  <c r="L3363" i="1"/>
  <c r="L4707" i="1"/>
  <c r="O4707" i="1" s="1"/>
  <c r="L5412" i="1"/>
  <c r="L5002" i="1"/>
  <c r="L5239" i="1"/>
  <c r="L1733" i="1"/>
  <c r="O1733" i="1" s="1"/>
  <c r="L2790" i="1"/>
  <c r="L2345" i="1"/>
  <c r="O2345" i="1" s="1"/>
  <c r="L174" i="1"/>
  <c r="L119" i="1"/>
  <c r="O119" i="1" s="1"/>
  <c r="L893" i="1"/>
  <c r="O893" i="1" s="1"/>
  <c r="L1391" i="1"/>
  <c r="O1391" i="1" s="1"/>
  <c r="L379" i="1"/>
  <c r="L2684" i="1"/>
  <c r="O2684" i="1" s="1"/>
  <c r="L2770" i="1"/>
  <c r="L1759" i="1"/>
  <c r="O1759" i="1" s="1"/>
  <c r="L5234" i="1"/>
  <c r="L2176" i="1"/>
  <c r="L3771" i="1"/>
  <c r="S3771" i="1" s="1"/>
  <c r="L2267" i="1"/>
  <c r="O2267" i="1" s="1"/>
  <c r="L3058" i="1"/>
  <c r="L2735" i="1"/>
  <c r="O2735" i="1" s="1"/>
  <c r="L3247" i="1"/>
  <c r="L3759" i="1"/>
  <c r="O3759" i="1" s="1"/>
  <c r="L4271" i="1"/>
  <c r="O4271" i="1" s="1"/>
  <c r="L4783" i="1"/>
  <c r="O4783" i="1" s="1"/>
  <c r="L1079" i="1"/>
  <c r="O1079" i="1" s="1"/>
  <c r="L2265" i="1"/>
  <c r="O2265" i="1" s="1"/>
  <c r="L2818" i="1"/>
  <c r="L3330" i="1"/>
  <c r="L1811" i="1"/>
  <c r="L2573" i="1"/>
  <c r="O2573" i="1" s="1"/>
  <c r="L3085" i="1"/>
  <c r="O3085" i="1" s="1"/>
  <c r="L3597" i="1"/>
  <c r="O3597" i="1" s="1"/>
  <c r="L4109" i="1"/>
  <c r="O4109" i="1" s="1"/>
  <c r="L4621" i="1"/>
  <c r="O4621" i="1" s="1"/>
  <c r="L5133" i="1"/>
  <c r="L1902" i="1"/>
  <c r="O1902" i="1" s="1"/>
  <c r="L2592" i="1"/>
  <c r="L3104" i="1"/>
  <c r="L3616" i="1"/>
  <c r="L4128" i="1"/>
  <c r="O4128" i="1" s="1"/>
  <c r="L4640" i="1"/>
  <c r="O4640" i="1" s="1"/>
  <c r="L2086" i="1"/>
  <c r="O2086" i="1" s="1"/>
  <c r="L2715" i="1"/>
  <c r="L3227" i="1"/>
  <c r="O3227" i="1" s="1"/>
  <c r="L3739" i="1"/>
  <c r="L4251" i="1"/>
  <c r="O4251" i="1" s="1"/>
  <c r="L4763" i="1"/>
  <c r="O4763" i="1" s="1"/>
  <c r="L3770" i="1"/>
  <c r="L5138" i="1"/>
  <c r="O5138" i="1" s="1"/>
  <c r="L5660" i="1"/>
  <c r="S5660" i="1" s="1"/>
  <c r="L5465" i="1"/>
  <c r="L4386" i="1"/>
  <c r="O4386" i="1" s="1"/>
  <c r="L5359" i="1"/>
  <c r="L5645" i="1"/>
  <c r="O5645" i="1" s="1"/>
  <c r="L4114" i="1"/>
  <c r="L5232" i="1"/>
  <c r="O5232" i="1" s="1"/>
  <c r="L5754" i="1"/>
  <c r="O5754" i="1" s="1"/>
  <c r="L1246" i="1"/>
  <c r="O1246" i="1" s="1"/>
  <c r="L4566" i="1"/>
  <c r="L3722" i="1"/>
  <c r="S3722" i="1" s="1"/>
  <c r="L5076" i="1"/>
  <c r="L5664" i="1"/>
  <c r="S5664" i="1" s="1"/>
  <c r="L2027" i="1"/>
  <c r="O2027" i="1" s="1"/>
  <c r="L4660" i="1"/>
  <c r="O4660" i="1" s="1"/>
  <c r="L5403" i="1"/>
  <c r="O5403" i="1" s="1"/>
  <c r="L4110" i="1"/>
  <c r="O4110" i="1" s="1"/>
  <c r="L3682" i="1"/>
  <c r="L5090" i="1"/>
  <c r="O5090" i="1" s="1"/>
  <c r="L1749" i="1"/>
  <c r="L422" i="1"/>
  <c r="L934" i="1"/>
  <c r="O934" i="1" s="1"/>
  <c r="L369" i="1"/>
  <c r="O369" i="1" s="1"/>
  <c r="L108" i="1"/>
  <c r="S108" i="1" s="1"/>
  <c r="L620" i="1"/>
  <c r="S620" i="1" s="1"/>
  <c r="L239" i="1"/>
  <c r="L751" i="1"/>
  <c r="O751" i="1" s="1"/>
  <c r="L370" i="1"/>
  <c r="L882" i="1"/>
  <c r="O882" i="1" s="1"/>
  <c r="L309" i="1"/>
  <c r="O309" i="1" s="1"/>
  <c r="L821" i="1"/>
  <c r="O821" i="1" s="1"/>
  <c r="L1137" i="1"/>
  <c r="O1137" i="1" s="1"/>
  <c r="L1649" i="1"/>
  <c r="O1649" i="1" s="1"/>
  <c r="L2161" i="1"/>
  <c r="L1188" i="1"/>
  <c r="S1188" i="1" s="1"/>
  <c r="L1700" i="1"/>
  <c r="L2212" i="1"/>
  <c r="L981" i="1"/>
  <c r="O981" i="1" s="1"/>
  <c r="L1511" i="1"/>
  <c r="O1511" i="1" s="1"/>
  <c r="L1138" i="1"/>
  <c r="O1138" i="1" s="1"/>
  <c r="L1650" i="1"/>
  <c r="O1650" i="1" s="1"/>
  <c r="L680" i="1"/>
  <c r="L1384" i="1"/>
  <c r="O1384" i="1" s="1"/>
  <c r="L1896" i="1"/>
  <c r="L2408" i="1"/>
  <c r="O2408" i="1" s="1"/>
  <c r="L1195" i="1"/>
  <c r="S1195" i="1" s="1"/>
  <c r="L989" i="1"/>
  <c r="S989" i="1" s="1"/>
  <c r="L2253" i="1"/>
  <c r="O2253" i="1" s="1"/>
  <c r="L2801" i="1"/>
  <c r="O2801" i="1" s="1"/>
  <c r="L3313" i="1"/>
  <c r="L3825" i="1"/>
  <c r="O3825" i="1" s="1"/>
  <c r="L4337" i="1"/>
  <c r="L4849" i="1"/>
  <c r="O4849" i="1" s="1"/>
  <c r="L1830" i="1"/>
  <c r="O1830" i="1" s="1"/>
  <c r="L2676" i="1"/>
  <c r="O2676" i="1" s="1"/>
  <c r="L3316" i="1"/>
  <c r="O3316" i="1" s="1"/>
  <c r="L4084" i="1"/>
  <c r="O4084" i="1" s="1"/>
  <c r="L2178" i="1"/>
  <c r="L3127" i="1"/>
  <c r="O3127" i="1" s="1"/>
  <c r="L3831" i="1"/>
  <c r="L4727" i="1"/>
  <c r="O4727" i="1" s="1"/>
  <c r="L1981" i="1"/>
  <c r="O1981" i="1" s="1"/>
  <c r="L2890" i="1"/>
  <c r="O2890" i="1" s="1"/>
  <c r="L1955" i="1"/>
  <c r="O1955" i="1" s="1"/>
  <c r="L3157" i="1"/>
  <c r="L4181" i="1"/>
  <c r="L5205" i="1"/>
  <c r="O5205" i="1" s="1"/>
  <c r="L2664" i="1"/>
  <c r="L3688" i="1"/>
  <c r="O3688" i="1" s="1"/>
  <c r="L1871" i="1"/>
  <c r="O1871" i="1" s="1"/>
  <c r="L3427" i="1"/>
  <c r="L4771" i="1"/>
  <c r="O4771" i="1" s="1"/>
  <c r="L5540" i="1"/>
  <c r="L5096" i="1"/>
  <c r="L5314" i="1"/>
  <c r="O5314" i="1" s="1"/>
  <c r="L2958" i="1"/>
  <c r="L3638" i="1"/>
  <c r="L2878" i="1"/>
  <c r="L302" i="1"/>
  <c r="O302" i="1" s="1"/>
  <c r="L311" i="1"/>
  <c r="L747" i="1"/>
  <c r="L1455" i="1"/>
  <c r="L2079" i="1"/>
  <c r="L2876" i="1"/>
  <c r="L1349" i="1"/>
  <c r="O1349" i="1" s="1"/>
  <c r="L2018" i="1"/>
  <c r="O2018" i="1" s="1"/>
  <c r="L5494" i="1"/>
  <c r="O5494" i="1" s="1"/>
  <c r="L1475" i="1"/>
  <c r="O1475" i="1" s="1"/>
  <c r="L4795" i="1"/>
  <c r="S4795" i="1" s="1"/>
  <c r="L3126" i="1"/>
  <c r="L250" i="1"/>
  <c r="L1913" i="1"/>
  <c r="L200" i="1"/>
  <c r="O200" i="1" s="1"/>
  <c r="L3577" i="1"/>
  <c r="O3577" i="1" s="1"/>
  <c r="L2067" i="1"/>
  <c r="S2067" i="1" s="1"/>
  <c r="L4253" i="1"/>
  <c r="O4253" i="1" s="1"/>
  <c r="L4587" i="1"/>
  <c r="L2764" i="1"/>
  <c r="L3987" i="1"/>
  <c r="O3987" i="1" s="1"/>
  <c r="L2471" i="1"/>
  <c r="L2955" i="1"/>
  <c r="O2955" i="1" s="1"/>
  <c r="L78" i="1"/>
  <c r="O78" i="1" s="1"/>
  <c r="L5655" i="1"/>
  <c r="O5655" i="1" s="1"/>
  <c r="L4616" i="1"/>
  <c r="O4616" i="1" s="1"/>
  <c r="L2741" i="1"/>
  <c r="O2741" i="1" s="1"/>
  <c r="L2519" i="1"/>
  <c r="L3217" i="1"/>
  <c r="O3217" i="1" s="1"/>
  <c r="L80" i="1"/>
  <c r="L594" i="1"/>
  <c r="O594" i="1" s="1"/>
  <c r="L3990" i="1"/>
  <c r="O3990" i="1" s="1"/>
  <c r="L5594" i="1"/>
  <c r="O5594" i="1" s="1"/>
  <c r="L5134" i="1"/>
  <c r="O5134" i="1" s="1"/>
  <c r="L4830" i="1"/>
  <c r="O4830" i="1" s="1"/>
  <c r="L3579" i="1"/>
  <c r="L4480" i="1"/>
  <c r="L2432" i="1"/>
  <c r="L3949" i="1"/>
  <c r="S3949" i="1" s="1"/>
  <c r="L1413" i="1"/>
  <c r="O1413" i="1" s="1"/>
  <c r="L5135" i="1"/>
  <c r="O5135" i="1" s="1"/>
  <c r="L3087" i="1"/>
  <c r="O3087" i="1" s="1"/>
  <c r="L3596" i="1"/>
  <c r="O3596" i="1" s="1"/>
  <c r="L5129" i="1"/>
  <c r="L3081" i="1"/>
  <c r="O3081" i="1" s="1"/>
  <c r="L915" i="1"/>
  <c r="L1930" i="1"/>
  <c r="O1930" i="1" s="1"/>
  <c r="L259" i="1"/>
  <c r="O259" i="1" s="1"/>
  <c r="L1929" i="1"/>
  <c r="O1929" i="1" s="1"/>
  <c r="L77" i="1"/>
  <c r="O77" i="1" s="1"/>
  <c r="L7" i="1"/>
  <c r="O7" i="1" s="1"/>
  <c r="L702" i="1"/>
  <c r="L4754" i="1"/>
  <c r="L4182" i="1"/>
  <c r="L2510" i="1"/>
  <c r="L4954" i="1"/>
  <c r="O4954" i="1" s="1"/>
  <c r="L3750" i="1"/>
  <c r="L5044" i="1"/>
  <c r="O5044" i="1" s="1"/>
  <c r="L4395" i="1"/>
  <c r="O4395" i="1" s="1"/>
  <c r="L3051" i="1"/>
  <c r="L4592" i="1"/>
  <c r="O4592" i="1" s="1"/>
  <c r="L3248" i="1"/>
  <c r="L1510" i="1"/>
  <c r="L4061" i="1"/>
  <c r="O4061" i="1" s="1"/>
  <c r="L2717" i="1"/>
  <c r="O2717" i="1" s="1"/>
  <c r="L3154" i="1"/>
  <c r="L736" i="1"/>
  <c r="O736" i="1" s="1"/>
  <c r="L3903" i="1"/>
  <c r="L2559" i="1"/>
  <c r="O2559" i="1" s="1"/>
  <c r="L3708" i="1"/>
  <c r="L2339" i="1"/>
  <c r="L4921" i="1"/>
  <c r="O4921" i="1" s="1"/>
  <c r="L3897" i="1"/>
  <c r="O3897" i="1" s="1"/>
  <c r="L2873" i="1"/>
  <c r="O2873" i="1" s="1"/>
  <c r="L1301" i="1"/>
  <c r="L211" i="1"/>
  <c r="L1456" i="1"/>
  <c r="O1456" i="1" s="1"/>
  <c r="L1722" i="1"/>
  <c r="L1583" i="1"/>
  <c r="O1583" i="1" s="1"/>
  <c r="L2284" i="1"/>
  <c r="L1260" i="1"/>
  <c r="S1260" i="1" s="1"/>
  <c r="L4513" i="1"/>
  <c r="O4513" i="1" s="1"/>
  <c r="L1126" i="1"/>
  <c r="O1126" i="1" s="1"/>
  <c r="L3590" i="1"/>
  <c r="L3912" i="1"/>
  <c r="O3912" i="1" s="1"/>
  <c r="L1763" i="1"/>
  <c r="L1453" i="1"/>
  <c r="O1453" i="1" s="1"/>
  <c r="L2513" i="1"/>
  <c r="O2513" i="1" s="1"/>
  <c r="L779" i="1"/>
  <c r="O779" i="1" s="1"/>
  <c r="L847" i="1"/>
  <c r="O847" i="1" s="1"/>
  <c r="L3758" i="1"/>
  <c r="L5279" i="1"/>
  <c r="L4486" i="1"/>
  <c r="O4486" i="1" s="1"/>
  <c r="L3898" i="1"/>
  <c r="L3259" i="1"/>
  <c r="L4160" i="1"/>
  <c r="L1966" i="1"/>
  <c r="O1966" i="1" s="1"/>
  <c r="L3629" i="1"/>
  <c r="O3629" i="1" s="1"/>
  <c r="L3362" i="1"/>
  <c r="O3362" i="1" s="1"/>
  <c r="L4815" i="1"/>
  <c r="L2767" i="1"/>
  <c r="O2767" i="1" s="1"/>
  <c r="L3276" i="1"/>
  <c r="L4809" i="1"/>
  <c r="O4809" i="1" s="1"/>
  <c r="L2761" i="1"/>
  <c r="O2761" i="1" s="1"/>
  <c r="L2368" i="1"/>
  <c r="O2368" i="1" s="1"/>
  <c r="L1610" i="1"/>
  <c r="O1610" i="1" s="1"/>
  <c r="L2172" i="1"/>
  <c r="O2172" i="1" s="1"/>
  <c r="L1609" i="1"/>
  <c r="L842" i="1"/>
  <c r="L580" i="1"/>
  <c r="L382" i="1"/>
  <c r="O382" i="1" s="1"/>
  <c r="L4270" i="1"/>
  <c r="O4270" i="1" s="1"/>
  <c r="L3366" i="1"/>
  <c r="O3366" i="1" s="1"/>
  <c r="L4912" i="1"/>
  <c r="O4912" i="1" s="1"/>
  <c r="L4522" i="1"/>
  <c r="O4522" i="1" s="1"/>
  <c r="L2438" i="1"/>
  <c r="L4798" i="1"/>
  <c r="O4798" i="1" s="1"/>
  <c r="L4203" i="1"/>
  <c r="L2859" i="1"/>
  <c r="O2859" i="1" s="1"/>
  <c r="L4464" i="1"/>
  <c r="L3056" i="1"/>
  <c r="O3056" i="1" s="1"/>
  <c r="L192" i="1"/>
  <c r="O192" i="1" s="1"/>
  <c r="L3933" i="1"/>
  <c r="L2525" i="1"/>
  <c r="L2962" i="1"/>
  <c r="O2962" i="1" s="1"/>
  <c r="L5119" i="1"/>
  <c r="L3711" i="1"/>
  <c r="O3711" i="1" s="1"/>
  <c r="L546" i="1"/>
  <c r="O546" i="1" s="1"/>
  <c r="L4505" i="1"/>
  <c r="L4419" i="1"/>
  <c r="O4419" i="1" s="1"/>
  <c r="L1350" i="1"/>
  <c r="O1350" i="1" s="1"/>
  <c r="L951" i="1"/>
  <c r="L2371" i="1"/>
  <c r="O2371" i="1" s="1"/>
  <c r="L2120" i="1"/>
  <c r="L2065" i="1"/>
  <c r="O2065" i="1" s="1"/>
  <c r="L465" i="1"/>
  <c r="O465" i="1" s="1"/>
  <c r="L4654" i="1"/>
  <c r="O4654" i="1" s="1"/>
  <c r="L2091" i="1"/>
  <c r="L3486" i="1"/>
  <c r="O3486" i="1" s="1"/>
  <c r="L5653" i="1"/>
  <c r="L4603" i="1"/>
  <c r="O4603" i="1" s="1"/>
  <c r="L2555" i="1"/>
  <c r="L3456" i="1"/>
  <c r="O3456" i="1" s="1"/>
  <c r="L4973" i="1"/>
  <c r="O4973" i="1" s="1"/>
  <c r="L2925" i="1"/>
  <c r="O2925" i="1" s="1"/>
  <c r="L2658" i="1"/>
  <c r="O2658" i="1" s="1"/>
  <c r="L4111" i="1"/>
  <c r="O4111" i="1" s="1"/>
  <c r="L1879" i="1"/>
  <c r="L2572" i="1"/>
  <c r="O2572" i="1" s="1"/>
  <c r="L4105" i="1"/>
  <c r="L1899" i="1"/>
  <c r="O1899" i="1" s="1"/>
  <c r="L1664" i="1"/>
  <c r="L801" i="1"/>
  <c r="O801" i="1" s="1"/>
  <c r="L1468" i="1"/>
  <c r="O1468" i="1" s="1"/>
  <c r="L792" i="1"/>
  <c r="O792" i="1" s="1"/>
  <c r="L138" i="1"/>
  <c r="L649" i="1"/>
  <c r="O649" i="1" s="1"/>
  <c r="L3" i="1"/>
  <c r="L5488" i="1"/>
  <c r="S5488" i="1" s="1"/>
  <c r="L4744" i="1"/>
  <c r="O4744" i="1" s="1"/>
  <c r="L5711" i="1"/>
  <c r="O5711" i="1" s="1"/>
  <c r="L5735" i="1"/>
  <c r="O5735" i="1" s="1"/>
  <c r="L2670" i="1"/>
  <c r="S2670" i="1" s="1"/>
  <c r="L3691" i="1"/>
  <c r="L2309" i="1"/>
  <c r="O2309" i="1" s="1"/>
  <c r="L3952" i="1"/>
  <c r="L2544" i="1"/>
  <c r="O2544" i="1" s="1"/>
  <c r="L4765" i="1"/>
  <c r="O4765" i="1" s="1"/>
  <c r="L3421" i="1"/>
  <c r="O3421" i="1" s="1"/>
  <c r="L1715" i="1"/>
  <c r="L2450" i="1"/>
  <c r="S2450" i="1" s="1"/>
  <c r="L4607" i="1"/>
  <c r="L3199" i="1"/>
  <c r="O3199" i="1" s="1"/>
  <c r="L1357" i="1"/>
  <c r="L3068" i="1"/>
  <c r="L1302" i="1"/>
  <c r="O1302" i="1" s="1"/>
  <c r="L4409" i="1"/>
  <c r="O4409" i="1" s="1"/>
  <c r="L3385" i="1"/>
  <c r="O3385" i="1" s="1"/>
  <c r="L2349" i="1"/>
  <c r="O2349" i="1" s="1"/>
  <c r="L1267" i="1"/>
  <c r="L1968" i="1"/>
  <c r="O1968" i="1" s="1"/>
  <c r="L900" i="1"/>
  <c r="O900" i="1" s="1"/>
  <c r="L1210" i="1"/>
  <c r="O1210" i="1" s="1"/>
  <c r="L1077" i="1"/>
  <c r="O1077" i="1" s="1"/>
  <c r="L1772" i="1"/>
  <c r="O1772" i="1" s="1"/>
  <c r="L120" i="1"/>
  <c r="O120" i="1" s="1"/>
  <c r="L2072" i="1"/>
  <c r="O2072" i="1" s="1"/>
  <c r="L1868" i="1"/>
  <c r="L4874" i="1"/>
  <c r="O4874" i="1" s="1"/>
  <c r="L4789" i="1"/>
  <c r="O4789" i="1" s="1"/>
  <c r="L3732" i="1"/>
  <c r="O3732" i="1" s="1"/>
  <c r="L296" i="1"/>
  <c r="L332" i="1"/>
  <c r="O332" i="1" s="1"/>
  <c r="L4652" i="1"/>
  <c r="S4652" i="1" s="1"/>
  <c r="L5391" i="1"/>
  <c r="O5391" i="1" s="1"/>
  <c r="L4283" i="1"/>
  <c r="L3968" i="1"/>
  <c r="O3968" i="1" s="1"/>
  <c r="L4461" i="1"/>
  <c r="L2850" i="1"/>
  <c r="L3279" i="1"/>
  <c r="O3279" i="1" s="1"/>
  <c r="L2199" i="1"/>
  <c r="O2199" i="1" s="1"/>
  <c r="L2569" i="1"/>
  <c r="O2569" i="1" s="1"/>
  <c r="L1152" i="1"/>
  <c r="S1152" i="1" s="1"/>
  <c r="L1660" i="1"/>
  <c r="L269" i="1"/>
  <c r="O269" i="1" s="1"/>
  <c r="L329" i="1"/>
  <c r="L5302" i="1"/>
  <c r="O5302" i="1" s="1"/>
  <c r="L5296" i="1"/>
  <c r="O5296" i="1" s="1"/>
  <c r="L3358" i="1"/>
  <c r="O3358" i="1" s="1"/>
  <c r="L5484" i="1"/>
  <c r="L3883" i="1"/>
  <c r="O3883" i="1" s="1"/>
  <c r="L1117" i="1"/>
  <c r="L2426" i="1"/>
  <c r="O2426" i="1" s="1"/>
  <c r="L3741" i="1"/>
  <c r="L3474" i="1"/>
  <c r="L4735" i="1"/>
  <c r="O4735" i="1" s="1"/>
  <c r="L2687" i="1"/>
  <c r="L3388" i="1"/>
  <c r="O3388" i="1" s="1"/>
  <c r="L384" i="1"/>
  <c r="O384" i="1" s="1"/>
  <c r="L4089" i="1"/>
  <c r="L2681" i="1"/>
  <c r="O2681" i="1" s="1"/>
  <c r="L1139" i="1"/>
  <c r="L1648" i="1"/>
  <c r="O1648" i="1" s="1"/>
  <c r="L1530" i="1"/>
  <c r="O1530" i="1" s="1"/>
  <c r="L872" i="1"/>
  <c r="L1452" i="1"/>
  <c r="S1452" i="1" s="1"/>
  <c r="L1593" i="1"/>
  <c r="O1593" i="1" s="1"/>
  <c r="L765" i="1"/>
  <c r="L826" i="1"/>
  <c r="O826" i="1" s="1"/>
  <c r="L695" i="1"/>
  <c r="L564" i="1"/>
  <c r="O564" i="1" s="1"/>
  <c r="L313" i="1"/>
  <c r="O313" i="1" s="1"/>
  <c r="L366" i="1"/>
  <c r="O366" i="1" s="1"/>
  <c r="L2235" i="1"/>
  <c r="S2235" i="1" s="1"/>
  <c r="L4738" i="1"/>
  <c r="O4738" i="1" s="1"/>
  <c r="L5625" i="1"/>
  <c r="L5411" i="1"/>
  <c r="O5411" i="1" s="1"/>
  <c r="L4150" i="1"/>
  <c r="O4150" i="1" s="1"/>
  <c r="L5710" i="1"/>
  <c r="L5106" i="1"/>
  <c r="O5106" i="1" s="1"/>
  <c r="L2446" i="1"/>
  <c r="O2446" i="1" s="1"/>
  <c r="L3382" i="1"/>
  <c r="O3382" i="1" s="1"/>
  <c r="L5762" i="1"/>
  <c r="O5762" i="1" s="1"/>
  <c r="L4938" i="1"/>
  <c r="L2217" i="1"/>
  <c r="O2217" i="1" s="1"/>
  <c r="L5367" i="1"/>
  <c r="L3718" i="1"/>
  <c r="O3718" i="1" s="1"/>
  <c r="L5605" i="1"/>
  <c r="O5605" i="1" s="1"/>
  <c r="L5476" i="1"/>
  <c r="S5476" i="1" s="1"/>
  <c r="L4782" i="1"/>
  <c r="O4782" i="1" s="1"/>
  <c r="L2606" i="1"/>
  <c r="O2606" i="1" s="1"/>
  <c r="L4579" i="1"/>
  <c r="L4067" i="1"/>
  <c r="O4067" i="1" s="1"/>
  <c r="L3555" i="1"/>
  <c r="O3555" i="1" s="1"/>
  <c r="L3043" i="1"/>
  <c r="O3043" i="1" s="1"/>
  <c r="L2531" i="1"/>
  <c r="O2531" i="1" s="1"/>
  <c r="L1743" i="1"/>
  <c r="O1743" i="1" s="1"/>
  <c r="L4456" i="1"/>
  <c r="O4456" i="1" s="1"/>
  <c r="L3944" i="1"/>
  <c r="O3944" i="1" s="1"/>
  <c r="L1876" i="1"/>
  <c r="L538" i="1"/>
  <c r="L5444" i="1"/>
  <c r="O5444" i="1" s="1"/>
  <c r="L4085" i="1"/>
  <c r="O4085" i="1" s="1"/>
  <c r="L3028" i="1"/>
  <c r="O3028" i="1" s="1"/>
  <c r="L1362" i="1"/>
  <c r="O1362" i="1" s="1"/>
  <c r="L838" i="1"/>
  <c r="O838" i="1" s="1"/>
  <c r="L3806" i="1"/>
  <c r="O3806" i="1" s="1"/>
  <c r="L3814" i="1"/>
  <c r="L4091" i="1"/>
  <c r="O4091" i="1" s="1"/>
  <c r="L3648" i="1"/>
  <c r="L4141" i="1"/>
  <c r="O4141" i="1" s="1"/>
  <c r="L2315" i="1"/>
  <c r="O2315" i="1" s="1"/>
  <c r="L2575" i="1"/>
  <c r="O2575" i="1" s="1"/>
  <c r="L1878" i="1"/>
  <c r="O1878" i="1" s="1"/>
  <c r="L2207" i="1"/>
  <c r="O2207" i="1" s="1"/>
  <c r="L520" i="1"/>
  <c r="L1148" i="1"/>
  <c r="O1148" i="1" s="1"/>
  <c r="L650" i="1"/>
  <c r="L137" i="1"/>
  <c r="O137" i="1" s="1"/>
  <c r="L2402" i="1"/>
  <c r="O2402" i="1" s="1"/>
  <c r="L4758" i="1"/>
  <c r="O4758" i="1" s="1"/>
  <c r="L1150" i="1"/>
  <c r="O1150" i="1" s="1"/>
  <c r="L5292" i="1"/>
  <c r="O5292" i="1" s="1"/>
  <c r="L3563" i="1"/>
  <c r="L4272" i="1"/>
  <c r="O4272" i="1" s="1"/>
  <c r="L2158" i="1"/>
  <c r="L3549" i="1"/>
  <c r="S3549" i="1" s="1"/>
  <c r="L3282" i="1"/>
  <c r="O3282" i="1" s="1"/>
  <c r="L4415" i="1"/>
  <c r="O4415" i="1" s="1"/>
  <c r="L2350" i="1"/>
  <c r="O2350" i="1" s="1"/>
  <c r="L3196" i="1"/>
  <c r="O3196" i="1" s="1"/>
  <c r="L5241" i="1"/>
  <c r="L3769" i="1"/>
  <c r="O3769" i="1" s="1"/>
  <c r="L2553" i="1"/>
  <c r="L1068" i="1"/>
  <c r="O1068" i="1" s="1"/>
  <c r="L1328" i="1"/>
  <c r="O1328" i="1" s="1"/>
  <c r="L1402" i="1"/>
  <c r="O1402" i="1" s="1"/>
  <c r="L707" i="1"/>
  <c r="O707" i="1" s="1"/>
  <c r="L1132" i="1"/>
  <c r="O1132" i="1" s="1"/>
  <c r="L1529" i="1"/>
  <c r="L3206" i="1"/>
  <c r="L3011" i="1"/>
  <c r="O3011" i="1" s="1"/>
  <c r="L2474" i="1"/>
  <c r="O2474" i="1" s="1"/>
  <c r="L3921" i="1"/>
  <c r="O3921" i="1" s="1"/>
  <c r="L1361" i="1"/>
  <c r="O1361" i="1" s="1"/>
  <c r="L1701" i="1"/>
  <c r="O1701" i="1" s="1"/>
  <c r="L4994" i="1"/>
  <c r="L5500" i="1"/>
  <c r="L2747" i="1"/>
  <c r="S2747" i="1" s="1"/>
  <c r="L2624" i="1"/>
  <c r="L2605" i="1"/>
  <c r="O2605" i="1" s="1"/>
  <c r="L4623" i="1"/>
  <c r="O4623" i="1" s="1"/>
  <c r="L4108" i="1"/>
  <c r="O4108" i="1" s="1"/>
  <c r="L4297" i="1"/>
  <c r="L1155" i="1"/>
  <c r="L1471" i="1"/>
  <c r="L1417" i="1"/>
  <c r="L519" i="1"/>
  <c r="O519" i="1" s="1"/>
  <c r="L5251" i="1"/>
  <c r="L2934" i="1"/>
  <c r="O2934" i="1" s="1"/>
  <c r="L4756" i="1"/>
  <c r="O4756" i="1" s="1"/>
  <c r="L4907" i="1"/>
  <c r="O4907" i="1" s="1"/>
  <c r="L2667" i="1"/>
  <c r="L3568" i="1"/>
  <c r="L4957" i="1"/>
  <c r="L2909" i="1"/>
  <c r="L2187" i="1"/>
  <c r="O2187" i="1" s="1"/>
  <c r="L3583" i="1"/>
  <c r="O3583" i="1" s="1"/>
  <c r="L4220" i="1"/>
  <c r="O4220" i="1" s="1"/>
  <c r="L2556" i="1"/>
  <c r="O2556" i="1" s="1"/>
  <c r="L4729" i="1"/>
  <c r="L3257" i="1"/>
  <c r="L1867" i="1"/>
  <c r="O1867" i="1" s="1"/>
  <c r="L2288" i="1"/>
  <c r="L456" i="1"/>
  <c r="O456" i="1" s="1"/>
  <c r="L752" i="1"/>
  <c r="L2092" i="1"/>
  <c r="S2092" i="1" s="1"/>
  <c r="L2105" i="1"/>
  <c r="O2105" i="1" s="1"/>
  <c r="L1083" i="1"/>
  <c r="O1083" i="1" s="1"/>
  <c r="L253" i="1"/>
  <c r="L314" i="1"/>
  <c r="O314" i="1" s="1"/>
  <c r="L183" i="1"/>
  <c r="L52" i="1"/>
  <c r="O52" i="1" s="1"/>
  <c r="L878" i="1"/>
  <c r="O878" i="1" s="1"/>
  <c r="L5358" i="1"/>
  <c r="O5358" i="1" s="1"/>
  <c r="L3714" i="1"/>
  <c r="O3714" i="1" s="1"/>
  <c r="L5771" i="1"/>
  <c r="O5771" i="1" s="1"/>
  <c r="L5051" i="1"/>
  <c r="L2061" i="1"/>
  <c r="O2061" i="1" s="1"/>
  <c r="L5480" i="1"/>
  <c r="O5480" i="1" s="1"/>
  <c r="L4410" i="1"/>
  <c r="O4410" i="1" s="1"/>
  <c r="L4580" i="1"/>
  <c r="O4580" i="1" s="1"/>
  <c r="L4696" i="1"/>
  <c r="O4696" i="1" s="1"/>
  <c r="L5442" i="1"/>
  <c r="O5442" i="1" s="1"/>
  <c r="L4146" i="1"/>
  <c r="O4146" i="1" s="1"/>
  <c r="L5703" i="1"/>
  <c r="L4868" i="1"/>
  <c r="O4868" i="1" s="1"/>
  <c r="L1566" i="1"/>
  <c r="L5732" i="1"/>
  <c r="O5732" i="1" s="1"/>
  <c r="L5238" i="1"/>
  <c r="O5238" i="1" s="1"/>
  <c r="L4058" i="1"/>
  <c r="O4058" i="1" s="1"/>
  <c r="L4835" i="1"/>
  <c r="O4835" i="1" s="1"/>
  <c r="L4323" i="1"/>
  <c r="O4323" i="1" s="1"/>
  <c r="L3811" i="1"/>
  <c r="L3299" i="1"/>
  <c r="O3299" i="1" s="1"/>
  <c r="L2787" i="1"/>
  <c r="L2213" i="1"/>
  <c r="O2213" i="1" s="1"/>
  <c r="L283" i="1"/>
  <c r="O283" i="1" s="1"/>
  <c r="L4200" i="1"/>
  <c r="O4200" i="1" s="1"/>
  <c r="L2064" i="1"/>
  <c r="O2064" i="1" s="1"/>
  <c r="L3715" i="1"/>
  <c r="O3715" i="1" s="1"/>
  <c r="L3223" i="1"/>
  <c r="L75" i="1"/>
  <c r="O75" i="1" s="1"/>
  <c r="L5553" i="1"/>
  <c r="L5035" i="1"/>
  <c r="O5035" i="1" s="1"/>
  <c r="L3067" i="1"/>
  <c r="O3067" i="1" s="1"/>
  <c r="L4653" i="1"/>
  <c r="O4653" i="1" s="1"/>
  <c r="L4303" i="1"/>
  <c r="O4303" i="1" s="1"/>
  <c r="L640" i="1"/>
  <c r="S640" i="1" s="1"/>
  <c r="L1856" i="1"/>
  <c r="L2121" i="1"/>
  <c r="O2121" i="1" s="1"/>
  <c r="L68" i="1"/>
  <c r="L5547" i="1"/>
  <c r="O5547" i="1" s="1"/>
  <c r="L5386" i="1"/>
  <c r="O5386" i="1" s="1"/>
  <c r="L2963" i="1"/>
  <c r="O2963" i="1" s="1"/>
  <c r="L2341" i="1"/>
  <c r="O2341" i="1" s="1"/>
  <c r="L5265" i="1"/>
  <c r="O5265" i="1" s="1"/>
  <c r="L213" i="1"/>
  <c r="L5446" i="1"/>
  <c r="O5446" i="1" s="1"/>
  <c r="L5751" i="1"/>
  <c r="L2146" i="1"/>
  <c r="L3437" i="1"/>
  <c r="O3437" i="1" s="1"/>
  <c r="L3791" i="1"/>
  <c r="O3791" i="1" s="1"/>
  <c r="L4617" i="1"/>
  <c r="O4617" i="1" s="1"/>
  <c r="L1344" i="1"/>
  <c r="O1344" i="1" s="1"/>
  <c r="L1097" i="1"/>
  <c r="L894" i="1"/>
  <c r="O894" i="1" s="1"/>
  <c r="L4956" i="1"/>
  <c r="L5503" i="1"/>
  <c r="O5503" i="1" s="1"/>
  <c r="L1158" i="1"/>
  <c r="O1158" i="1" s="1"/>
  <c r="L3272" i="1"/>
  <c r="O3272" i="1" s="1"/>
  <c r="L4561" i="1"/>
  <c r="O4561" i="1" s="1"/>
  <c r="L143" i="1"/>
  <c r="O143" i="1" s="1"/>
  <c r="L5691" i="1"/>
  <c r="L5617" i="1"/>
  <c r="O5617" i="1" s="1"/>
  <c r="L1791" i="1"/>
  <c r="O1791" i="1" s="1"/>
  <c r="L3117" i="1"/>
  <c r="O3117" i="1" s="1"/>
  <c r="L3599" i="1"/>
  <c r="O3599" i="1" s="1"/>
  <c r="L3785" i="1"/>
  <c r="O3785" i="1" s="1"/>
  <c r="L1418" i="1"/>
  <c r="O1418" i="1" s="1"/>
  <c r="L781" i="1"/>
  <c r="L190" i="1"/>
  <c r="L4420" i="1"/>
  <c r="L5100" i="1"/>
  <c r="L4075" i="1"/>
  <c r="O4075" i="1" s="1"/>
  <c r="L3440" i="1"/>
  <c r="L3229" i="1"/>
  <c r="O3229" i="1" s="1"/>
  <c r="L1606" i="1"/>
  <c r="S1606" i="1" s="1"/>
  <c r="L1847" i="1"/>
  <c r="O1847" i="1" s="1"/>
  <c r="L1846" i="1"/>
  <c r="L3193" i="1"/>
  <c r="L901" i="1"/>
  <c r="L1914" i="1"/>
  <c r="O1914" i="1" s="1"/>
  <c r="L2156" i="1"/>
  <c r="S2156" i="1" s="1"/>
  <c r="L1721" i="1"/>
  <c r="O1721" i="1" s="1"/>
  <c r="L381" i="1"/>
  <c r="O381" i="1" s="1"/>
  <c r="L122" i="1"/>
  <c r="O122" i="1" s="1"/>
  <c r="L500" i="1"/>
  <c r="L1006" i="1"/>
  <c r="O1006" i="1" s="1"/>
  <c r="L5393" i="1"/>
  <c r="L4866" i="1"/>
  <c r="O4866" i="1" s="1"/>
  <c r="L4292" i="1"/>
  <c r="O4292" i="1" s="1"/>
  <c r="L4812" i="1"/>
  <c r="O4812" i="1" s="1"/>
  <c r="L3662" i="1"/>
  <c r="L4742" i="1"/>
  <c r="O4742" i="1" s="1"/>
  <c r="L4222" i="1"/>
  <c r="L5144" i="1"/>
  <c r="O5144" i="1" s="1"/>
  <c r="L4686" i="1"/>
  <c r="L5623" i="1"/>
  <c r="O5623" i="1" s="1"/>
  <c r="L3974" i="1"/>
  <c r="O3974" i="1" s="1"/>
  <c r="L5114" i="1"/>
  <c r="L5142" i="1"/>
  <c r="O5142" i="1" s="1"/>
  <c r="L3118" i="1"/>
  <c r="O3118" i="1" s="1"/>
  <c r="L4451" i="1"/>
  <c r="L3747" i="1"/>
  <c r="O3747" i="1" s="1"/>
  <c r="L3107" i="1"/>
  <c r="L2391" i="1"/>
  <c r="O2391" i="1" s="1"/>
  <c r="L4648" i="1"/>
  <c r="O4648" i="1" s="1"/>
  <c r="L4008" i="1"/>
  <c r="O4008" i="1" s="1"/>
  <c r="L3432" i="1"/>
  <c r="O3432" i="1" s="1"/>
  <c r="L2920" i="1"/>
  <c r="O2920" i="1" s="1"/>
  <c r="L2419" i="1"/>
  <c r="L1478" i="1"/>
  <c r="O1478" i="1" s="1"/>
  <c r="L4949" i="1"/>
  <c r="O4949" i="1" s="1"/>
  <c r="L4437" i="1"/>
  <c r="O4437" i="1" s="1"/>
  <c r="L3925" i="1"/>
  <c r="O3925" i="1" s="1"/>
  <c r="L3413" i="1"/>
  <c r="O3413" i="1" s="1"/>
  <c r="L2901" i="1"/>
  <c r="O2901" i="1" s="1"/>
  <c r="L2365" i="1"/>
  <c r="O2365" i="1" s="1"/>
  <c r="L1317" i="1"/>
  <c r="L3146" i="1"/>
  <c r="O3146" i="1" s="1"/>
  <c r="L2634" i="1"/>
  <c r="O2634" i="1" s="1"/>
  <c r="L3066" i="1"/>
  <c r="O3066" i="1" s="1"/>
  <c r="L2568" i="1"/>
  <c r="O2568" i="1" s="1"/>
  <c r="L1397" i="1"/>
  <c r="O1397" i="1" s="1"/>
  <c r="L134" i="1"/>
  <c r="O134" i="1" s="1"/>
  <c r="L5192" i="1"/>
  <c r="O5192" i="1" s="1"/>
  <c r="L5692" i="1"/>
  <c r="L4672" i="1"/>
  <c r="L2397" i="1"/>
  <c r="L2195" i="1"/>
  <c r="O2195" i="1" s="1"/>
  <c r="L3593" i="1"/>
  <c r="O3593" i="1" s="1"/>
  <c r="L1098" i="1"/>
  <c r="O1098" i="1" s="1"/>
  <c r="L589" i="1"/>
  <c r="O589" i="1" s="1"/>
  <c r="L5755" i="1"/>
  <c r="L4872" i="1"/>
  <c r="L3371" i="1"/>
  <c r="O3371" i="1" s="1"/>
  <c r="L2928" i="1"/>
  <c r="L3037" i="1"/>
  <c r="L4927" i="1"/>
  <c r="L4092" i="1"/>
  <c r="O4092" i="1" s="1"/>
  <c r="L5113" i="1"/>
  <c r="O5113" i="1" s="1"/>
  <c r="L3065" i="1"/>
  <c r="L2352" i="1"/>
  <c r="L1594" i="1"/>
  <c r="O1594" i="1" s="1"/>
  <c r="L1964" i="1"/>
  <c r="L1401" i="1"/>
  <c r="O1401" i="1" s="1"/>
  <c r="L189" i="1"/>
  <c r="O189" i="1" s="1"/>
  <c r="L823" i="1"/>
  <c r="O823" i="1" s="1"/>
  <c r="L372" i="1"/>
  <c r="O372" i="1" s="1"/>
  <c r="L814" i="1"/>
  <c r="O814" i="1" s="1"/>
  <c r="L4808" i="1"/>
  <c r="L4590" i="1"/>
  <c r="O4590" i="1" s="1"/>
  <c r="L1118" i="1"/>
  <c r="L4674" i="1"/>
  <c r="O4674" i="1" s="1"/>
  <c r="L5736" i="1"/>
  <c r="O5736" i="1" s="1"/>
  <c r="L4588" i="1"/>
  <c r="O4588" i="1" s="1"/>
  <c r="L3966" i="1"/>
  <c r="O3966" i="1" s="1"/>
  <c r="L5634" i="1"/>
  <c r="S5634" i="1" s="1"/>
  <c r="L4330" i="1"/>
  <c r="L5559" i="1"/>
  <c r="O5559" i="1" s="1"/>
  <c r="L3398" i="1"/>
  <c r="L5719" i="1"/>
  <c r="O5719" i="1" s="1"/>
  <c r="L5040" i="1"/>
  <c r="O5040" i="1" s="1"/>
  <c r="L1925" i="1"/>
  <c r="O1925" i="1" s="1"/>
  <c r="L4387" i="1"/>
  <c r="O4387" i="1" s="1"/>
  <c r="L3683" i="1"/>
  <c r="O3683" i="1" s="1"/>
  <c r="L2979" i="1"/>
  <c r="L2302" i="1"/>
  <c r="O2302" i="1" s="1"/>
  <c r="L4584" i="1"/>
  <c r="O4584" i="1" s="1"/>
  <c r="L3880" i="1"/>
  <c r="S3880" i="1" s="1"/>
  <c r="L3368" i="1"/>
  <c r="O3368" i="1" s="1"/>
  <c r="L2856" i="1"/>
  <c r="L2330" i="1"/>
  <c r="O2330" i="1" s="1"/>
  <c r="L1222" i="1"/>
  <c r="O1222" i="1" s="1"/>
  <c r="L4885" i="1"/>
  <c r="L4373" i="1"/>
  <c r="L3861" i="1"/>
  <c r="L3349" i="1"/>
  <c r="S3349" i="1" s="1"/>
  <c r="L2837" i="1"/>
  <c r="L2287" i="1"/>
  <c r="L1067" i="1"/>
  <c r="L3082" i="1"/>
  <c r="L2570" i="1"/>
  <c r="L1853" i="1"/>
  <c r="L5047" i="1"/>
  <c r="L4535" i="1"/>
  <c r="O4535" i="1" s="1"/>
  <c r="L4023" i="1"/>
  <c r="O4023" i="1" s="1"/>
  <c r="L3511" i="1"/>
  <c r="L2999" i="1"/>
  <c r="O2999" i="1" s="1"/>
  <c r="L2487" i="1"/>
  <c r="L1703" i="1"/>
  <c r="L86" i="1"/>
  <c r="O86" i="1" s="1"/>
  <c r="L3381" i="1"/>
  <c r="L1099" i="1"/>
  <c r="O1099" i="1" s="1"/>
  <c r="L5440" i="1"/>
  <c r="S5440" i="1" s="1"/>
  <c r="L5172" i="1"/>
  <c r="O5172" i="1" s="1"/>
  <c r="L3136" i="1"/>
  <c r="O3136" i="1" s="1"/>
  <c r="L1875" i="1"/>
  <c r="O1875" i="1" s="1"/>
  <c r="L859" i="1"/>
  <c r="L3273" i="1"/>
  <c r="L1279" i="1"/>
  <c r="O1279" i="1" s="1"/>
  <c r="L330" i="1"/>
  <c r="L4268" i="1"/>
  <c r="O4268" i="1" s="1"/>
  <c r="L5613" i="1"/>
  <c r="O5613" i="1" s="1"/>
  <c r="L3179" i="1"/>
  <c r="O3179" i="1" s="1"/>
  <c r="L2736" i="1"/>
  <c r="O2736" i="1" s="1"/>
  <c r="L2383" i="1"/>
  <c r="L4223" i="1"/>
  <c r="L3900" i="1"/>
  <c r="L4793" i="1"/>
  <c r="O4793" i="1" s="1"/>
  <c r="L2745" i="1"/>
  <c r="O2745" i="1" s="1"/>
  <c r="L2160" i="1"/>
  <c r="O2160" i="1" s="1"/>
  <c r="L1081" i="1"/>
  <c r="L1644" i="1"/>
  <c r="S1644" i="1" s="1"/>
  <c r="L1209" i="1"/>
  <c r="L61" i="1"/>
  <c r="O61" i="1" s="1"/>
  <c r="L631" i="1"/>
  <c r="L180" i="1"/>
  <c r="O180" i="1" s="1"/>
  <c r="L686" i="1"/>
  <c r="L3350" i="1"/>
  <c r="O3350" i="1" s="1"/>
  <c r="L4412" i="1"/>
  <c r="O4412" i="1" s="1"/>
  <c r="L5667" i="1"/>
  <c r="O5667" i="1" s="1"/>
  <c r="L4340" i="1"/>
  <c r="L5672" i="1"/>
  <c r="O5672" i="1" s="1"/>
  <c r="L4010" i="1"/>
  <c r="L3710" i="1"/>
  <c r="S3710" i="1" s="1"/>
  <c r="L5570" i="1"/>
  <c r="O5570" i="1" s="1"/>
  <c r="L3634" i="1"/>
  <c r="O3634" i="1" s="1"/>
  <c r="L5431" i="1"/>
  <c r="O5431" i="1" s="1"/>
  <c r="L2886" i="1"/>
  <c r="O2886" i="1" s="1"/>
  <c r="L5668" i="1"/>
  <c r="L4910" i="1"/>
  <c r="O4910" i="1" s="1"/>
  <c r="L4963" i="1"/>
  <c r="L4259" i="1"/>
  <c r="O4259" i="1" s="1"/>
  <c r="L3619" i="1"/>
  <c r="O3619" i="1" s="1"/>
  <c r="L2915" i="1"/>
  <c r="O2915" i="1" s="1"/>
  <c r="L2095" i="1"/>
  <c r="O2095" i="1" s="1"/>
  <c r="L4520" i="1"/>
  <c r="O4520" i="1" s="1"/>
  <c r="L3816" i="1"/>
  <c r="L3304" i="1"/>
  <c r="O3304" i="1" s="1"/>
  <c r="L2792" i="1"/>
  <c r="O2792" i="1" s="1"/>
  <c r="L2241" i="1"/>
  <c r="O2241" i="1" s="1"/>
  <c r="L912" i="1"/>
  <c r="O912" i="1" s="1"/>
  <c r="L4821" i="1"/>
  <c r="S4821" i="1" s="1"/>
  <c r="L4309" i="1"/>
  <c r="L3797" i="1"/>
  <c r="O3797" i="1" s="1"/>
  <c r="L3285" i="1"/>
  <c r="L2773" i="1"/>
  <c r="S2773" i="1" s="1"/>
  <c r="L2175" i="1"/>
  <c r="O2175" i="1" s="1"/>
  <c r="L443" i="1"/>
  <c r="S443" i="1" s="1"/>
  <c r="L3018" i="1"/>
  <c r="O3018" i="1" s="1"/>
  <c r="L2506" i="1"/>
  <c r="S2506" i="1" s="1"/>
  <c r="L1725" i="1"/>
  <c r="O1725" i="1" s="1"/>
  <c r="L4983" i="1"/>
  <c r="O4983" i="1" s="1"/>
  <c r="L4471" i="1"/>
  <c r="L3959" i="1"/>
  <c r="O3959" i="1" s="1"/>
  <c r="L3447" i="1"/>
  <c r="O3447" i="1" s="1"/>
  <c r="L2935" i="1"/>
  <c r="S2935" i="1" s="1"/>
  <c r="L2421" i="1"/>
  <c r="O2421" i="1" s="1"/>
  <c r="L1581" i="1"/>
  <c r="O1581" i="1" s="1"/>
  <c r="L3956" i="1"/>
  <c r="O3956" i="1" s="1"/>
  <c r="L3444" i="1"/>
  <c r="O3444" i="1" s="1"/>
  <c r="L2932" i="1"/>
  <c r="L2410" i="1"/>
  <c r="O2410" i="1" s="1"/>
  <c r="L1526" i="1"/>
  <c r="S1526" i="1" s="1"/>
  <c r="L4977" i="1"/>
  <c r="O4977" i="1" s="1"/>
  <c r="L819" i="1"/>
  <c r="S819" i="1" s="1"/>
  <c r="L3114" i="1"/>
  <c r="O3114" i="1" s="1"/>
  <c r="L1480" i="1"/>
  <c r="O1480" i="1" s="1"/>
  <c r="L5629" i="1"/>
  <c r="O5629" i="1" s="1"/>
  <c r="L2798" i="1"/>
  <c r="L2944" i="1"/>
  <c r="O2944" i="1" s="1"/>
  <c r="L3170" i="1"/>
  <c r="O3170" i="1" s="1"/>
  <c r="L3788" i="1"/>
  <c r="L635" i="1"/>
  <c r="L924" i="1"/>
  <c r="O924" i="1" s="1"/>
  <c r="L711" i="1"/>
  <c r="O711" i="1" s="1"/>
  <c r="L4078" i="1"/>
  <c r="O4078" i="1" s="1"/>
  <c r="L3998" i="1"/>
  <c r="L5612" i="1"/>
  <c r="O5612" i="1" s="1"/>
  <c r="L2539" i="1"/>
  <c r="L1806" i="1"/>
  <c r="O1806" i="1" s="1"/>
  <c r="L2098" i="1"/>
  <c r="O2098" i="1" s="1"/>
  <c r="L4095" i="1"/>
  <c r="O4095" i="1" s="1"/>
  <c r="L3580" i="1"/>
  <c r="O3580" i="1" s="1"/>
  <c r="L4601" i="1"/>
  <c r="O4601" i="1" s="1"/>
  <c r="L2194" i="1"/>
  <c r="L1840" i="1"/>
  <c r="O1840" i="1" s="1"/>
  <c r="L992" i="1"/>
  <c r="L1580" i="1"/>
  <c r="O1580" i="1" s="1"/>
  <c r="L1005" i="1"/>
  <c r="O1005" i="1" s="1"/>
  <c r="L954" i="1"/>
  <c r="O954" i="1" s="1"/>
  <c r="L503" i="1"/>
  <c r="O503" i="1" s="1"/>
  <c r="L761" i="1"/>
  <c r="O761" i="1" s="1"/>
  <c r="L494" i="1"/>
  <c r="L5558" i="1"/>
  <c r="O5558" i="1" s="1"/>
  <c r="L3970" i="1"/>
  <c r="L5603" i="1"/>
  <c r="S5603" i="1" s="1"/>
  <c r="L3894" i="1"/>
  <c r="O3894" i="1" s="1"/>
  <c r="L5544" i="1"/>
  <c r="L3754" i="1"/>
  <c r="S3754" i="1" s="1"/>
  <c r="L2306" i="1"/>
  <c r="L5506" i="1"/>
  <c r="L3294" i="1"/>
  <c r="O3294" i="1" s="1"/>
  <c r="L5198" i="1"/>
  <c r="O5198" i="1" s="1"/>
  <c r="L2299" i="1"/>
  <c r="L5604" i="1"/>
  <c r="O5604" i="1" s="1"/>
  <c r="L4634" i="1"/>
  <c r="O4634" i="1" s="1"/>
  <c r="L4899" i="1"/>
  <c r="O4899" i="1" s="1"/>
  <c r="L4195" i="1"/>
  <c r="O4195" i="1" s="1"/>
  <c r="L3491" i="1"/>
  <c r="L2851" i="1"/>
  <c r="O2851" i="1" s="1"/>
  <c r="L2005" i="1"/>
  <c r="O2005" i="1" s="1"/>
  <c r="L4392" i="1"/>
  <c r="S4392" i="1" s="1"/>
  <c r="L3752" i="1"/>
  <c r="O3752" i="1" s="1"/>
  <c r="L3240" i="1"/>
  <c r="O3240" i="1" s="1"/>
  <c r="L2728" i="1"/>
  <c r="O2728" i="1" s="1"/>
  <c r="L2154" i="1"/>
  <c r="O2154" i="1" s="1"/>
  <c r="L64" i="1"/>
  <c r="L4757" i="1"/>
  <c r="L4245" i="1"/>
  <c r="L3733" i="1"/>
  <c r="L3221" i="1"/>
  <c r="O3221" i="1" s="1"/>
  <c r="L2709" i="1"/>
  <c r="O2709" i="1" s="1"/>
  <c r="L2085" i="1"/>
  <c r="O2085" i="1" s="1"/>
  <c r="L3466" i="1"/>
  <c r="O3466" i="1" s="1"/>
  <c r="L2954" i="1"/>
  <c r="L2442" i="1"/>
  <c r="O2442" i="1" s="1"/>
  <c r="L1599" i="1"/>
  <c r="L4919" i="1"/>
  <c r="O4919" i="1" s="1"/>
  <c r="L4407" i="1"/>
  <c r="O4407" i="1" s="1"/>
  <c r="L3895" i="1"/>
  <c r="O3895" i="1" s="1"/>
  <c r="L3383" i="1"/>
  <c r="O3383" i="1" s="1"/>
  <c r="L2871" i="1"/>
  <c r="O2871" i="1" s="1"/>
  <c r="L2343" i="1"/>
  <c r="L1325" i="1"/>
  <c r="O1325" i="1" s="1"/>
  <c r="L3892" i="1"/>
  <c r="L3380" i="1"/>
  <c r="O3380" i="1" s="1"/>
  <c r="L2868" i="1"/>
  <c r="O2868" i="1" s="1"/>
  <c r="L2321" i="1"/>
  <c r="O2321" i="1" s="1"/>
  <c r="L1270" i="1"/>
  <c r="O1270" i="1" s="1"/>
  <c r="L4913" i="1"/>
  <c r="O4913" i="1" s="1"/>
  <c r="M418" i="1"/>
  <c r="M3430" i="1"/>
  <c r="M2170" i="1"/>
  <c r="M4663" i="1"/>
  <c r="M2892" i="1"/>
  <c r="P2892" i="1" s="1"/>
  <c r="M4460" i="1"/>
  <c r="M269" i="1"/>
  <c r="P269" i="1" s="1"/>
  <c r="M1547" i="1"/>
  <c r="P1547" i="1" s="1"/>
  <c r="M661" i="1"/>
  <c r="M43" i="1"/>
  <c r="M1758" i="1"/>
  <c r="M1515" i="1"/>
  <c r="M4274" i="1"/>
  <c r="P4274" i="1" s="1"/>
  <c r="M5428" i="1"/>
  <c r="M4300" i="1"/>
  <c r="R4300" i="1" s="1"/>
  <c r="M3618" i="1"/>
  <c r="P3618" i="1" s="1"/>
  <c r="M1080" i="1"/>
  <c r="M3953" i="1"/>
  <c r="M2789" i="1"/>
  <c r="M107" i="1"/>
  <c r="M1265" i="1"/>
  <c r="M3433" i="1"/>
  <c r="M4786" i="1"/>
  <c r="T4786" i="1" s="1"/>
  <c r="M5260" i="1"/>
  <c r="P5260" i="1" s="1"/>
  <c r="M4226" i="1"/>
  <c r="M5647" i="1"/>
  <c r="M5" i="1"/>
  <c r="M1570" i="1"/>
  <c r="P1570" i="1" s="1"/>
  <c r="M3301" i="1"/>
  <c r="P3301" i="1" s="1"/>
  <c r="M299" i="1"/>
  <c r="P299" i="1" s="1"/>
  <c r="M2289" i="1"/>
  <c r="P2289" i="1" s="1"/>
  <c r="M3945" i="1"/>
  <c r="T3945" i="1" s="1"/>
  <c r="M4317" i="1"/>
  <c r="M2571" i="1"/>
  <c r="P2571" i="1" s="1"/>
  <c r="M1042" i="1"/>
  <c r="M27" i="1"/>
  <c r="T27" i="1" s="1"/>
  <c r="M925" i="1"/>
  <c r="P925" i="1" s="1"/>
  <c r="M3972" i="1"/>
  <c r="P3972" i="1" s="1"/>
  <c r="M2355" i="1"/>
  <c r="P2355" i="1" s="1"/>
  <c r="M491" i="1"/>
  <c r="M918" i="1"/>
  <c r="M2940" i="1"/>
  <c r="P2940" i="1" s="1"/>
  <c r="M1234" i="1"/>
  <c r="M4063" i="1"/>
  <c r="P4063" i="1" s="1"/>
  <c r="M3136" i="1"/>
  <c r="P3136" i="1" s="1"/>
  <c r="M356" i="1"/>
  <c r="T356" i="1" s="1"/>
  <c r="M1989" i="1"/>
  <c r="P1989" i="1" s="1"/>
  <c r="M1746" i="1"/>
  <c r="P1746" i="1" s="1"/>
  <c r="M2872" i="1"/>
  <c r="M1043" i="1"/>
  <c r="R1043" i="1" s="1"/>
  <c r="M1469" i="1"/>
  <c r="P1469" i="1" s="1"/>
  <c r="M3452" i="1"/>
  <c r="P3452" i="1" s="1"/>
  <c r="M2348" i="1"/>
  <c r="P2348" i="1" s="1"/>
  <c r="M5584" i="1"/>
  <c r="M3355" i="1"/>
  <c r="M868" i="1"/>
  <c r="P868" i="1" s="1"/>
  <c r="M1296" i="1"/>
  <c r="M2495" i="1"/>
  <c r="P2495" i="1" s="1"/>
  <c r="M4741" i="1"/>
  <c r="M4385" i="1"/>
  <c r="M4325" i="1"/>
  <c r="M3770" i="1"/>
  <c r="P3770" i="1" s="1"/>
  <c r="M4996" i="1"/>
  <c r="P4996" i="1" s="1"/>
  <c r="M3441" i="1"/>
  <c r="R3441" i="1" s="1"/>
  <c r="M2926" i="1"/>
  <c r="M1727" i="1"/>
  <c r="M1766" i="1"/>
  <c r="M737" i="1"/>
  <c r="M4000" i="1"/>
  <c r="P4000" i="1" s="1"/>
  <c r="M4665" i="1"/>
  <c r="P4665" i="1" s="1"/>
  <c r="M3501" i="1"/>
  <c r="M4089" i="1"/>
  <c r="R4089" i="1" s="1"/>
  <c r="M3067" i="1"/>
  <c r="M4103" i="1"/>
  <c r="M4912" i="1"/>
  <c r="M3805" i="1"/>
  <c r="P3805" i="1" s="1"/>
  <c r="M3250" i="1"/>
  <c r="T3250" i="1" s="1"/>
  <c r="M4476" i="1"/>
  <c r="P4476" i="1" s="1"/>
  <c r="M2921" i="1"/>
  <c r="P2921" i="1" s="1"/>
  <c r="M2388" i="1"/>
  <c r="M1207" i="1"/>
  <c r="M1246" i="1"/>
  <c r="P1246" i="1" s="1"/>
  <c r="M217" i="1"/>
  <c r="M427" i="1"/>
  <c r="M4920" i="1"/>
  <c r="P4920" i="1" s="1"/>
  <c r="M3813" i="1"/>
  <c r="P3813" i="1" s="1"/>
  <c r="M3258" i="1"/>
  <c r="M4484" i="1"/>
  <c r="P4484" i="1" s="1"/>
  <c r="M2929" i="1"/>
  <c r="M2395" i="1"/>
  <c r="R2395" i="1" s="1"/>
  <c r="M1215" i="1"/>
  <c r="M1254" i="1"/>
  <c r="P1254" i="1" s="1"/>
  <c r="M225" i="1"/>
  <c r="P225" i="1" s="1"/>
  <c r="M3533" i="1"/>
  <c r="M5423" i="1"/>
  <c r="M2047" i="1"/>
  <c r="P2047" i="1" s="1"/>
  <c r="M2489" i="1"/>
  <c r="M5757" i="1"/>
  <c r="P5757" i="1" s="1"/>
  <c r="M5730" i="1"/>
  <c r="M4400" i="1"/>
  <c r="P4400" i="1" s="1"/>
  <c r="M3293" i="1"/>
  <c r="P3293" i="1" s="1"/>
  <c r="M2738" i="1"/>
  <c r="M3964" i="1"/>
  <c r="P3964" i="1" s="1"/>
  <c r="M2424" i="1"/>
  <c r="P2424" i="1" s="1"/>
  <c r="M1386" i="1"/>
  <c r="M1588" i="1"/>
  <c r="P1588" i="1" s="1"/>
  <c r="M160" i="1"/>
  <c r="M470" i="1"/>
  <c r="P470" i="1" s="1"/>
  <c r="M363" i="1"/>
  <c r="P363" i="1" s="1"/>
  <c r="M3384" i="1"/>
  <c r="P3384" i="1" s="1"/>
  <c r="M2223" i="1"/>
  <c r="M144" i="1"/>
  <c r="P144" i="1" s="1"/>
  <c r="M2948" i="1"/>
  <c r="M4974" i="1"/>
  <c r="P4974" i="1" s="1"/>
  <c r="M296" i="1"/>
  <c r="M2297" i="1"/>
  <c r="T2297" i="1" s="1"/>
  <c r="M991" i="1"/>
  <c r="M539" i="1"/>
  <c r="T539" i="1" s="1"/>
  <c r="M3715" i="1"/>
  <c r="M5189" i="1"/>
  <c r="P5189" i="1" s="1"/>
  <c r="M3399" i="1"/>
  <c r="M4483" i="1"/>
  <c r="M4773" i="1"/>
  <c r="M2146" i="1"/>
  <c r="T2146" i="1" s="1"/>
  <c r="M2864" i="1"/>
  <c r="P2864" i="1" s="1"/>
  <c r="M533" i="1"/>
  <c r="T533" i="1" s="1"/>
  <c r="M2999" i="1"/>
  <c r="P2999" i="1" s="1"/>
  <c r="M2410" i="1"/>
  <c r="P2410" i="1" s="1"/>
  <c r="M4454" i="1"/>
  <c r="M1981" i="1"/>
  <c r="M1777" i="1"/>
  <c r="R1777" i="1" s="1"/>
  <c r="M471" i="1"/>
  <c r="P471" i="1" s="1"/>
  <c r="M19" i="1"/>
  <c r="M683" i="1"/>
  <c r="P683" i="1" s="1"/>
  <c r="M171" i="1"/>
  <c r="T171" i="1" s="1"/>
  <c r="M4408" i="1"/>
  <c r="P4408" i="1" s="1"/>
  <c r="M4794" i="1"/>
  <c r="M3460" i="1"/>
  <c r="P3460" i="1" s="1"/>
  <c r="M3438" i="1"/>
  <c r="M1785" i="1"/>
  <c r="T1785" i="1" s="1"/>
  <c r="M478" i="1"/>
  <c r="R478" i="1" s="1"/>
  <c r="M4961" i="1"/>
  <c r="P4961" i="1" s="1"/>
  <c r="M2946" i="1"/>
  <c r="M4929" i="1"/>
  <c r="P4929" i="1" s="1"/>
  <c r="M5764" i="1"/>
  <c r="M2781" i="1"/>
  <c r="M1730" i="1"/>
  <c r="M4966" i="1"/>
  <c r="P4966" i="1" s="1"/>
  <c r="M1719" i="1"/>
  <c r="P1719" i="1" s="1"/>
  <c r="M860" i="1"/>
  <c r="P860" i="1" s="1"/>
  <c r="M619" i="1"/>
  <c r="M3896" i="1"/>
  <c r="P3896" i="1" s="1"/>
  <c r="M4282" i="1"/>
  <c r="M2436" i="1"/>
  <c r="P2436" i="1" s="1"/>
  <c r="M1418" i="1"/>
  <c r="M1273" i="1"/>
  <c r="T1273" i="1" s="1"/>
  <c r="M1051" i="1"/>
  <c r="P1051" i="1" s="1"/>
  <c r="M5453" i="1"/>
  <c r="M2003" i="1"/>
  <c r="P2003" i="1" s="1"/>
  <c r="M5236" i="1"/>
  <c r="M5329" i="1"/>
  <c r="M2216" i="1"/>
  <c r="M4988" i="1"/>
  <c r="M3942" i="1"/>
  <c r="P3942" i="1" s="1"/>
  <c r="M1073" i="1"/>
  <c r="P1073" i="1" s="1"/>
  <c r="M348" i="1"/>
  <c r="M555" i="1"/>
  <c r="M1266" i="1"/>
  <c r="M3007" i="1"/>
  <c r="M2427" i="1"/>
  <c r="P2427" i="1" s="1"/>
  <c r="M1477" i="1"/>
  <c r="M426" i="1"/>
  <c r="M5366" i="1"/>
  <c r="P5366" i="1" s="1"/>
  <c r="M4480" i="1"/>
  <c r="P4480" i="1" s="1"/>
  <c r="M4505" i="1"/>
  <c r="M5071" i="1"/>
  <c r="P5071" i="1" s="1"/>
  <c r="M3376" i="1"/>
  <c r="M3762" i="1"/>
  <c r="P3762" i="1" s="1"/>
  <c r="M1538" i="1"/>
  <c r="T1538" i="1" s="1"/>
  <c r="M1288" i="1"/>
  <c r="P1288" i="1" s="1"/>
  <c r="M237" i="1"/>
  <c r="P237" i="1" s="1"/>
  <c r="M531" i="1"/>
  <c r="P531" i="1" s="1"/>
  <c r="M235" i="1"/>
  <c r="P235" i="1" s="1"/>
  <c r="S868" i="1"/>
  <c r="O868" i="1"/>
  <c r="S1897" i="1"/>
  <c r="O1897" i="1"/>
  <c r="O3561" i="1"/>
  <c r="O2912" i="1"/>
  <c r="O5478" i="1"/>
  <c r="O3121" i="1"/>
  <c r="O1573" i="1"/>
  <c r="O4222" i="1"/>
  <c r="O478" i="1"/>
  <c r="O425" i="1"/>
  <c r="O1193" i="1"/>
  <c r="S1193" i="1"/>
  <c r="S1244" i="1"/>
  <c r="O1244" i="1"/>
  <c r="O1440" i="1"/>
  <c r="O1251" i="1"/>
  <c r="O4905" i="1"/>
  <c r="O2860" i="1"/>
  <c r="O4911" i="1"/>
  <c r="O5687" i="1"/>
  <c r="O4864" i="1"/>
  <c r="O4924" i="1"/>
  <c r="O5082" i="1"/>
  <c r="O4014" i="1"/>
  <c r="O236" i="1"/>
  <c r="S236" i="1"/>
  <c r="O879" i="1"/>
  <c r="O437" i="1"/>
  <c r="O1777" i="1"/>
  <c r="O968" i="1"/>
  <c r="O435" i="1"/>
  <c r="O3441" i="1"/>
  <c r="O4451" i="1"/>
  <c r="O5348" i="1"/>
  <c r="N699" i="1"/>
  <c r="Q699" i="1" s="1"/>
  <c r="N5458" i="1"/>
  <c r="Q5458" i="1" s="1"/>
  <c r="N4946" i="1"/>
  <c r="Q4946" i="1" s="1"/>
  <c r="N3922" i="1"/>
  <c r="Q3922" i="1" s="1"/>
  <c r="N3410" i="1"/>
  <c r="Q3410" i="1" s="1"/>
  <c r="N2386" i="1"/>
  <c r="Q2386" i="1" s="1"/>
  <c r="N1874" i="1"/>
  <c r="Q1874" i="1" s="1"/>
  <c r="N850" i="1"/>
  <c r="Q850" i="1" s="1"/>
  <c r="N338" i="1"/>
  <c r="Q338" i="1" s="1"/>
  <c r="N5097" i="1"/>
  <c r="Q5097" i="1" s="1"/>
  <c r="N4073" i="1"/>
  <c r="Q4073" i="1" s="1"/>
  <c r="N3561" i="1"/>
  <c r="Q3561" i="1" s="1"/>
  <c r="N2537" i="1"/>
  <c r="Q2537" i="1" s="1"/>
  <c r="N2025" i="1"/>
  <c r="Q2025" i="1" s="1"/>
  <c r="N1001" i="1"/>
  <c r="Q1001" i="1" s="1"/>
  <c r="O30" i="1"/>
  <c r="N3790" i="1"/>
  <c r="Q3790" i="1" s="1"/>
  <c r="N3278" i="1"/>
  <c r="Q3278" i="1" s="1"/>
  <c r="N2766" i="1"/>
  <c r="Q2766" i="1" s="1"/>
  <c r="N2254" i="1"/>
  <c r="Q2254" i="1" s="1"/>
  <c r="N1742" i="1"/>
  <c r="Q1742" i="1" s="1"/>
  <c r="N1230" i="1"/>
  <c r="Q1230" i="1" s="1"/>
  <c r="N718" i="1"/>
  <c r="Q718" i="1" s="1"/>
  <c r="N206" i="1"/>
  <c r="Q206" i="1" s="1"/>
  <c r="N5469" i="1"/>
  <c r="Q5469" i="1" s="1"/>
  <c r="N4957" i="1"/>
  <c r="Q4957" i="1" s="1"/>
  <c r="N4445" i="1"/>
  <c r="Q4445" i="1" s="1"/>
  <c r="N3933" i="1"/>
  <c r="Q3933" i="1" s="1"/>
  <c r="N3421" i="1"/>
  <c r="Q3421" i="1" s="1"/>
  <c r="N2909" i="1"/>
  <c r="Q2909" i="1" s="1"/>
  <c r="N2397" i="1"/>
  <c r="Q2397" i="1" s="1"/>
  <c r="N1885" i="1"/>
  <c r="Q1885" i="1" s="1"/>
  <c r="N1373" i="1"/>
  <c r="Q1373" i="1" s="1"/>
  <c r="N861" i="1"/>
  <c r="Q861" i="1" s="1"/>
  <c r="N349" i="1"/>
  <c r="Q349" i="1" s="1"/>
  <c r="N5612" i="1"/>
  <c r="Q5612" i="1" s="1"/>
  <c r="N5100" i="1"/>
  <c r="Q5100" i="1" s="1"/>
  <c r="N4588" i="1"/>
  <c r="Q4588" i="1" s="1"/>
  <c r="N4076" i="1"/>
  <c r="Q4076" i="1" s="1"/>
  <c r="N3564" i="1"/>
  <c r="Q3564" i="1" s="1"/>
  <c r="N3052" i="1"/>
  <c r="Q3052" i="1" s="1"/>
  <c r="N2540" i="1"/>
  <c r="Q2540" i="1" s="1"/>
  <c r="N2028" i="1"/>
  <c r="Q2028" i="1" s="1"/>
  <c r="N1516" i="1"/>
  <c r="Q1516" i="1" s="1"/>
  <c r="N1004" i="1"/>
  <c r="Q1004" i="1" s="1"/>
  <c r="N492" i="1"/>
  <c r="Q492" i="1" s="1"/>
  <c r="N5755" i="1"/>
  <c r="Q5755" i="1" s="1"/>
  <c r="N5243" i="1"/>
  <c r="Q5243" i="1" s="1"/>
  <c r="N4731" i="1"/>
  <c r="Q4731" i="1" s="1"/>
  <c r="N4219" i="1"/>
  <c r="Q4219" i="1" s="1"/>
  <c r="N3707" i="1"/>
  <c r="Q3707" i="1" s="1"/>
  <c r="N3195" i="1"/>
  <c r="Q3195" i="1" s="1"/>
  <c r="N2683" i="1"/>
  <c r="Q2683" i="1" s="1"/>
  <c r="N2171" i="1"/>
  <c r="Q2171" i="1" s="1"/>
  <c r="N1659" i="1"/>
  <c r="Q1659" i="1" s="1"/>
  <c r="N1147" i="1"/>
  <c r="Q1147" i="1" s="1"/>
  <c r="N635" i="1"/>
  <c r="Q635" i="1" s="1"/>
  <c r="N123" i="1"/>
  <c r="Q123" i="1" s="1"/>
  <c r="N5394" i="1"/>
  <c r="Q5394" i="1" s="1"/>
  <c r="N4882" i="1"/>
  <c r="Q4882" i="1" s="1"/>
  <c r="N4370" i="1"/>
  <c r="Q4370" i="1" s="1"/>
  <c r="N3858" i="1"/>
  <c r="Q3858" i="1" s="1"/>
  <c r="N3346" i="1"/>
  <c r="Q3346" i="1" s="1"/>
  <c r="N2834" i="1"/>
  <c r="Q2834" i="1" s="1"/>
  <c r="N2322" i="1"/>
  <c r="Q2322" i="1" s="1"/>
  <c r="N1810" i="1"/>
  <c r="Q1810" i="1" s="1"/>
  <c r="N1298" i="1"/>
  <c r="Q1298" i="1" s="1"/>
  <c r="N786" i="1"/>
  <c r="Q786" i="1" s="1"/>
  <c r="N274" i="1"/>
  <c r="Q274" i="1" s="1"/>
  <c r="N5545" i="1"/>
  <c r="Q5545" i="1" s="1"/>
  <c r="N5033" i="1"/>
  <c r="Q5033" i="1" s="1"/>
  <c r="N4521" i="1"/>
  <c r="N4009" i="1"/>
  <c r="Q4009" i="1" s="1"/>
  <c r="N3497" i="1"/>
  <c r="Q3497" i="1" s="1"/>
  <c r="N2985" i="1"/>
  <c r="Q2985" i="1" s="1"/>
  <c r="N2473" i="1"/>
  <c r="Q2473" i="1" s="1"/>
  <c r="N1961" i="1"/>
  <c r="Q1961" i="1" s="1"/>
  <c r="N1449" i="1"/>
  <c r="Q1449" i="1" s="1"/>
  <c r="N937" i="1"/>
  <c r="Q937" i="1" s="1"/>
  <c r="N425" i="1"/>
  <c r="Q425" i="1" s="1"/>
  <c r="O94" i="1"/>
  <c r="S41" i="1"/>
  <c r="O41" i="1"/>
  <c r="O42" i="1"/>
  <c r="O554" i="1"/>
  <c r="O493" i="1"/>
  <c r="O1372" i="1"/>
  <c r="O1884" i="1"/>
  <c r="O1183" i="1"/>
  <c r="O1568" i="1"/>
  <c r="O2080" i="1"/>
  <c r="O1379" i="1"/>
  <c r="O4521" i="1"/>
  <c r="O5033" i="1"/>
  <c r="O1686" i="1"/>
  <c r="O2476" i="1"/>
  <c r="S2476" i="1"/>
  <c r="O1687" i="1"/>
  <c r="O1837" i="1"/>
  <c r="O3074" i="1"/>
  <c r="S3074" i="1"/>
  <c r="O4365" i="1"/>
  <c r="O1190" i="1"/>
  <c r="O1565" i="1"/>
  <c r="O2971" i="1"/>
  <c r="O5404" i="1"/>
  <c r="S3334" i="1"/>
  <c r="O3334" i="1"/>
  <c r="O5565" i="1"/>
  <c r="O1342" i="1"/>
  <c r="S5659" i="1"/>
  <c r="O5659" i="1"/>
  <c r="O4554" i="1"/>
  <c r="S4554" i="1"/>
  <c r="N5312" i="1"/>
  <c r="Q5312" i="1" s="1"/>
  <c r="N4800" i="1"/>
  <c r="Q4800" i="1" s="1"/>
  <c r="N4288" i="1"/>
  <c r="Q4288" i="1" s="1"/>
  <c r="N3776" i="1"/>
  <c r="Q3776" i="1" s="1"/>
  <c r="N3264" i="1"/>
  <c r="Q3264" i="1" s="1"/>
  <c r="N2752" i="1"/>
  <c r="Q2752" i="1" s="1"/>
  <c r="N2240" i="1"/>
  <c r="Q2240" i="1" s="1"/>
  <c r="N1728" i="1"/>
  <c r="Q1728" i="1" s="1"/>
  <c r="N1216" i="1"/>
  <c r="Q1216" i="1" s="1"/>
  <c r="N704" i="1"/>
  <c r="Q704" i="1" s="1"/>
  <c r="N192" i="1"/>
  <c r="Q192" i="1" s="1"/>
  <c r="N3718" i="1"/>
  <c r="Q3718" i="1" s="1"/>
  <c r="N3206" i="1"/>
  <c r="Q3206" i="1" s="1"/>
  <c r="N2694" i="1"/>
  <c r="Q2694" i="1" s="1"/>
  <c r="N2182" i="1"/>
  <c r="Q2182" i="1" s="1"/>
  <c r="N1670" i="1"/>
  <c r="Q1670" i="1" s="1"/>
  <c r="N1158" i="1"/>
  <c r="Q1158" i="1" s="1"/>
  <c r="N646" i="1"/>
  <c r="Q646" i="1" s="1"/>
  <c r="N134" i="1"/>
  <c r="Q134" i="1" s="1"/>
  <c r="N5397" i="1"/>
  <c r="Q5397" i="1" s="1"/>
  <c r="N4885" i="1"/>
  <c r="Q4885" i="1" s="1"/>
  <c r="N4373" i="1"/>
  <c r="Q4373" i="1" s="1"/>
  <c r="N3861" i="1"/>
  <c r="Q3861" i="1" s="1"/>
  <c r="N3349" i="1"/>
  <c r="Q3349" i="1" s="1"/>
  <c r="N2837" i="1"/>
  <c r="Q2837" i="1" s="1"/>
  <c r="N2325" i="1"/>
  <c r="Q2325" i="1" s="1"/>
  <c r="N1813" i="1"/>
  <c r="Q1813" i="1" s="1"/>
  <c r="N1301" i="1"/>
  <c r="Q1301" i="1" s="1"/>
  <c r="N789" i="1"/>
  <c r="Q789" i="1" s="1"/>
  <c r="N277" i="1"/>
  <c r="Q277" i="1" s="1"/>
  <c r="N5540" i="1"/>
  <c r="Q5540" i="1" s="1"/>
  <c r="N5028" i="1"/>
  <c r="Q5028" i="1" s="1"/>
  <c r="N4516" i="1"/>
  <c r="Q4516" i="1" s="1"/>
  <c r="N4004" i="1"/>
  <c r="Q4004" i="1" s="1"/>
  <c r="N3492" i="1"/>
  <c r="Q3492" i="1" s="1"/>
  <c r="N2980" i="1"/>
  <c r="Q2980" i="1" s="1"/>
  <c r="N2468" i="1"/>
  <c r="Q2468" i="1" s="1"/>
  <c r="N1956" i="1"/>
  <c r="Q1956" i="1" s="1"/>
  <c r="N1444" i="1"/>
  <c r="Q1444" i="1" s="1"/>
  <c r="N932" i="1"/>
  <c r="Q932" i="1" s="1"/>
  <c r="N420" i="1"/>
  <c r="Q420" i="1" s="1"/>
  <c r="N5683" i="1"/>
  <c r="Q5683" i="1" s="1"/>
  <c r="N5171" i="1"/>
  <c r="Q5171" i="1" s="1"/>
  <c r="N4659" i="1"/>
  <c r="Q4659" i="1" s="1"/>
  <c r="N4147" i="1"/>
  <c r="Q4147" i="1" s="1"/>
  <c r="N3635" i="1"/>
  <c r="Q3635" i="1" s="1"/>
  <c r="N3123" i="1"/>
  <c r="Q3123" i="1" s="1"/>
  <c r="N2611" i="1"/>
  <c r="Q2611" i="1" s="1"/>
  <c r="N2099" i="1"/>
  <c r="Q2099" i="1" s="1"/>
  <c r="N1587" i="1"/>
  <c r="Q1587" i="1" s="1"/>
  <c r="N1075" i="1"/>
  <c r="Q1075" i="1" s="1"/>
  <c r="N563" i="1"/>
  <c r="Q563" i="1" s="1"/>
  <c r="N51" i="1"/>
  <c r="Q51" i="1" s="1"/>
  <c r="N5322" i="1"/>
  <c r="Q5322" i="1" s="1"/>
  <c r="N4810" i="1"/>
  <c r="Q4810" i="1" s="1"/>
  <c r="N4298" i="1"/>
  <c r="Q4298" i="1" s="1"/>
  <c r="N3786" i="1"/>
  <c r="Q3786" i="1" s="1"/>
  <c r="N3274" i="1"/>
  <c r="Q3274" i="1" s="1"/>
  <c r="N2762" i="1"/>
  <c r="N2250" i="1"/>
  <c r="Q2250" i="1" s="1"/>
  <c r="N1738" i="1"/>
  <c r="Q1738" i="1" s="1"/>
  <c r="N1226" i="1"/>
  <c r="Q1226" i="1" s="1"/>
  <c r="N714" i="1"/>
  <c r="Q714" i="1" s="1"/>
  <c r="N202" i="1"/>
  <c r="Q202" i="1" s="1"/>
  <c r="N5473" i="1"/>
  <c r="Q5473" i="1" s="1"/>
  <c r="N4961" i="1"/>
  <c r="Q4961" i="1" s="1"/>
  <c r="N4449" i="1"/>
  <c r="Q4449" i="1" s="1"/>
  <c r="N3937" i="1"/>
  <c r="Q3937" i="1" s="1"/>
  <c r="N3425" i="1"/>
  <c r="Q3425" i="1" s="1"/>
  <c r="N2913" i="1"/>
  <c r="Q2913" i="1" s="1"/>
  <c r="N2401" i="1"/>
  <c r="Q2401" i="1" s="1"/>
  <c r="N1889" i="1"/>
  <c r="Q1889" i="1" s="1"/>
  <c r="N1377" i="1"/>
  <c r="Q1377" i="1" s="1"/>
  <c r="N865" i="1"/>
  <c r="Q865" i="1" s="1"/>
  <c r="N353" i="1"/>
  <c r="Q353" i="1" s="1"/>
  <c r="O625" i="1"/>
  <c r="O876" i="1"/>
  <c r="O715" i="1"/>
  <c r="O1905" i="1"/>
  <c r="O720" i="1"/>
  <c r="O1906" i="1"/>
  <c r="O1851" i="1"/>
  <c r="O3057" i="1"/>
  <c r="O5105" i="1"/>
  <c r="O2548" i="1"/>
  <c r="S3060" i="1"/>
  <c r="O3060" i="1"/>
  <c r="O3063" i="1"/>
  <c r="O1317" i="1"/>
  <c r="O2419" i="1"/>
  <c r="O4579" i="1"/>
  <c r="O5096" i="1"/>
  <c r="O5703" i="1"/>
  <c r="S4938" i="1"/>
  <c r="O4938" i="1"/>
  <c r="N5752" i="1"/>
  <c r="Q5752" i="1" s="1"/>
  <c r="N5240" i="1"/>
  <c r="Q5240" i="1" s="1"/>
  <c r="N4728" i="1"/>
  <c r="Q4728" i="1" s="1"/>
  <c r="N4216" i="1"/>
  <c r="Q4216" i="1" s="1"/>
  <c r="N3704" i="1"/>
  <c r="Q3704" i="1" s="1"/>
  <c r="N3192" i="1"/>
  <c r="Q3192" i="1" s="1"/>
  <c r="N2680" i="1"/>
  <c r="Q2680" i="1" s="1"/>
  <c r="N2168" i="1"/>
  <c r="Q2168" i="1" s="1"/>
  <c r="N1656" i="1"/>
  <c r="Q1656" i="1" s="1"/>
  <c r="N1144" i="1"/>
  <c r="Q1144" i="1" s="1"/>
  <c r="N632" i="1"/>
  <c r="Q632" i="1" s="1"/>
  <c r="N3390" i="1"/>
  <c r="Q3390" i="1" s="1"/>
  <c r="N2878" i="1"/>
  <c r="Q2878" i="1" s="1"/>
  <c r="N2366" i="1"/>
  <c r="Q2366" i="1" s="1"/>
  <c r="N1854" i="1"/>
  <c r="Q1854" i="1" s="1"/>
  <c r="N1342" i="1"/>
  <c r="Q1342" i="1" s="1"/>
  <c r="N830" i="1"/>
  <c r="Q830" i="1" s="1"/>
  <c r="N318" i="1"/>
  <c r="Q318" i="1" s="1"/>
  <c r="N5581" i="1"/>
  <c r="Q5581" i="1" s="1"/>
  <c r="N5069" i="1"/>
  <c r="Q5069" i="1" s="1"/>
  <c r="N4557" i="1"/>
  <c r="Q4557" i="1" s="1"/>
  <c r="N4045" i="1"/>
  <c r="Q4045" i="1" s="1"/>
  <c r="N3533" i="1"/>
  <c r="Q3533" i="1" s="1"/>
  <c r="N3021" i="1"/>
  <c r="Q3021" i="1" s="1"/>
  <c r="N2509" i="1"/>
  <c r="Q2509" i="1" s="1"/>
  <c r="N1997" i="1"/>
  <c r="Q1997" i="1" s="1"/>
  <c r="N1485" i="1"/>
  <c r="Q1485" i="1" s="1"/>
  <c r="N973" i="1"/>
  <c r="Q973" i="1" s="1"/>
  <c r="N461" i="1"/>
  <c r="Q461" i="1" s="1"/>
  <c r="N5724" i="1"/>
  <c r="Q5724" i="1" s="1"/>
  <c r="N5212" i="1"/>
  <c r="Q5212" i="1" s="1"/>
  <c r="N4700" i="1"/>
  <c r="Q4700" i="1" s="1"/>
  <c r="N4188" i="1"/>
  <c r="Q4188" i="1" s="1"/>
  <c r="N3676" i="1"/>
  <c r="Q3676" i="1" s="1"/>
  <c r="N3164" i="1"/>
  <c r="Q3164" i="1" s="1"/>
  <c r="N2652" i="1"/>
  <c r="Q2652" i="1" s="1"/>
  <c r="N2140" i="1"/>
  <c r="Q2140" i="1" s="1"/>
  <c r="N1628" i="1"/>
  <c r="Q1628" i="1" s="1"/>
  <c r="N1116" i="1"/>
  <c r="Q1116" i="1" s="1"/>
  <c r="N604" i="1"/>
  <c r="Q604" i="1" s="1"/>
  <c r="N92" i="1"/>
  <c r="Q92" i="1" s="1"/>
  <c r="N5355" i="1"/>
  <c r="Q5355" i="1" s="1"/>
  <c r="N4843" i="1"/>
  <c r="Q4843" i="1" s="1"/>
  <c r="N4331" i="1"/>
  <c r="Q4331" i="1" s="1"/>
  <c r="N3819" i="1"/>
  <c r="Q3819" i="1" s="1"/>
  <c r="N3307" i="1"/>
  <c r="Q3307" i="1" s="1"/>
  <c r="N2795" i="1"/>
  <c r="Q2795" i="1" s="1"/>
  <c r="N2283" i="1"/>
  <c r="Q2283" i="1" s="1"/>
  <c r="N1771" i="1"/>
  <c r="Q1771" i="1" s="1"/>
  <c r="N1259" i="1"/>
  <c r="Q1259" i="1" s="1"/>
  <c r="N747" i="1"/>
  <c r="Q747" i="1" s="1"/>
  <c r="N235" i="1"/>
  <c r="Q235" i="1" s="1"/>
  <c r="N5506" i="1"/>
  <c r="Q5506" i="1" s="1"/>
  <c r="N4994" i="1"/>
  <c r="Q4994" i="1" s="1"/>
  <c r="N4482" i="1"/>
  <c r="Q4482" i="1" s="1"/>
  <c r="N3970" i="1"/>
  <c r="Q3970" i="1" s="1"/>
  <c r="N3458" i="1"/>
  <c r="Q3458" i="1" s="1"/>
  <c r="N2946" i="1"/>
  <c r="Q2946" i="1" s="1"/>
  <c r="N2434" i="1"/>
  <c r="Q2434" i="1" s="1"/>
  <c r="N1922" i="1"/>
  <c r="Q1922" i="1" s="1"/>
  <c r="N1410" i="1"/>
  <c r="Q1410" i="1" s="1"/>
  <c r="N898" i="1"/>
  <c r="Q898" i="1" s="1"/>
  <c r="N386" i="1"/>
  <c r="Q386" i="1" s="1"/>
  <c r="N5721" i="1"/>
  <c r="Q5721" i="1" s="1"/>
  <c r="N5209" i="1"/>
  <c r="Q5209" i="1" s="1"/>
  <c r="N4697" i="1"/>
  <c r="Q4697" i="1" s="1"/>
  <c r="N4185" i="1"/>
  <c r="Q4185" i="1" s="1"/>
  <c r="N3673" i="1"/>
  <c r="Q3673" i="1" s="1"/>
  <c r="N3161" i="1"/>
  <c r="Q3161" i="1" s="1"/>
  <c r="N2649" i="1"/>
  <c r="Q2649" i="1" s="1"/>
  <c r="N2137" i="1"/>
  <c r="Q2137" i="1" s="1"/>
  <c r="N1625" i="1"/>
  <c r="Q1625" i="1" s="1"/>
  <c r="N1113" i="1"/>
  <c r="Q1113" i="1" s="1"/>
  <c r="N601" i="1"/>
  <c r="Q601" i="1" s="1"/>
  <c r="N89" i="1"/>
  <c r="Q89" i="1" s="1"/>
  <c r="L430" i="1"/>
  <c r="L942" i="1"/>
  <c r="L377" i="1"/>
  <c r="L116" i="1"/>
  <c r="L628" i="1"/>
  <c r="L247" i="1"/>
  <c r="L759" i="1"/>
  <c r="L378" i="1"/>
  <c r="L890" i="1"/>
  <c r="L317" i="1"/>
  <c r="L829" i="1"/>
  <c r="L1145" i="1"/>
  <c r="L1657" i="1"/>
  <c r="L2169" i="1"/>
  <c r="L1196" i="1"/>
  <c r="L1708" i="1"/>
  <c r="L2220" i="1"/>
  <c r="L988" i="1"/>
  <c r="L1519" i="1"/>
  <c r="L1146" i="1"/>
  <c r="L1658" i="1"/>
  <c r="L712" i="1"/>
  <c r="L1392" i="1"/>
  <c r="L1904" i="1"/>
  <c r="L2416" i="1"/>
  <c r="L1203" i="1"/>
  <c r="L1003" i="1"/>
  <c r="L2271" i="1"/>
  <c r="L2809" i="1"/>
  <c r="L3321" i="1"/>
  <c r="L3833" i="1"/>
  <c r="L4345" i="1"/>
  <c r="L4857" i="1"/>
  <c r="L1033" i="1"/>
  <c r="L2250" i="1"/>
  <c r="L2812" i="1"/>
  <c r="L3324" i="1"/>
  <c r="L3836" i="1"/>
  <c r="L1101" i="1"/>
  <c r="L2261" i="1"/>
  <c r="L2815" i="1"/>
  <c r="L3327" i="1"/>
  <c r="L3839" i="1"/>
  <c r="L4351" i="1"/>
  <c r="L4863" i="1"/>
  <c r="L1390" i="1"/>
  <c r="L2379" i="1"/>
  <c r="L2898" i="1"/>
  <c r="L3410" i="1"/>
  <c r="L1971" i="1"/>
  <c r="L2653" i="1"/>
  <c r="L3165" i="1"/>
  <c r="L3677" i="1"/>
  <c r="L4189" i="1"/>
  <c r="L4701" i="1"/>
  <c r="L5213" i="1"/>
  <c r="L2043" i="1"/>
  <c r="L2672" i="1"/>
  <c r="L3184" i="1"/>
  <c r="L3696" i="1"/>
  <c r="L4208" i="1"/>
  <c r="L411" i="1"/>
  <c r="L2231" i="1"/>
  <c r="L2795" i="1"/>
  <c r="L3307" i="1"/>
  <c r="L3819" i="1"/>
  <c r="L4331" i="1"/>
  <c r="L4843" i="1"/>
  <c r="L4090" i="1"/>
  <c r="L5256" i="1"/>
  <c r="L5740" i="1"/>
  <c r="L1631" i="1"/>
  <c r="L4614" i="1"/>
  <c r="L5439" i="1"/>
  <c r="L5513" i="1"/>
  <c r="L4366" i="1"/>
  <c r="L5322" i="1"/>
  <c r="L5250" i="1"/>
  <c r="L2363" i="1"/>
  <c r="L4768" i="1"/>
  <c r="L4042" i="1"/>
  <c r="L5204" i="1"/>
  <c r="L5744" i="1"/>
  <c r="L2854" i="1"/>
  <c r="L4828" i="1"/>
  <c r="L5483" i="1"/>
  <c r="L4676" i="1"/>
  <c r="L4002" i="1"/>
  <c r="L5216" i="1"/>
  <c r="L3478" i="1"/>
  <c r="N5488" i="1"/>
  <c r="Q5488" i="1" s="1"/>
  <c r="N4976" i="1"/>
  <c r="Q4976" i="1" s="1"/>
  <c r="N4464" i="1"/>
  <c r="Q4464" i="1" s="1"/>
  <c r="N3952" i="1"/>
  <c r="Q3952" i="1" s="1"/>
  <c r="N3440" i="1"/>
  <c r="Q3440" i="1" s="1"/>
  <c r="N2928" i="1"/>
  <c r="Q2928" i="1" s="1"/>
  <c r="N2416" i="1"/>
  <c r="Q2416" i="1" s="1"/>
  <c r="N1904" i="1"/>
  <c r="Q1904" i="1" s="1"/>
  <c r="N1392" i="1"/>
  <c r="Q1392" i="1" s="1"/>
  <c r="N880" i="1"/>
  <c r="Q880" i="1" s="1"/>
  <c r="N3638" i="1"/>
  <c r="Q3638" i="1" s="1"/>
  <c r="N3126" i="1"/>
  <c r="N2614" i="1"/>
  <c r="Q2614" i="1" s="1"/>
  <c r="N2102" i="1"/>
  <c r="Q2102" i="1" s="1"/>
  <c r="N1590" i="1"/>
  <c r="Q1590" i="1" s="1"/>
  <c r="N1078" i="1"/>
  <c r="Q1078" i="1" s="1"/>
  <c r="N566" i="1"/>
  <c r="Q566" i="1" s="1"/>
  <c r="N54" i="1"/>
  <c r="Q54" i="1" s="1"/>
  <c r="N5317" i="1"/>
  <c r="Q5317" i="1" s="1"/>
  <c r="N4805" i="1"/>
  <c r="Q4805" i="1" s="1"/>
  <c r="N4293" i="1"/>
  <c r="Q4293" i="1" s="1"/>
  <c r="N3781" i="1"/>
  <c r="Q3781" i="1" s="1"/>
  <c r="N3269" i="1"/>
  <c r="Q3269" i="1" s="1"/>
  <c r="N2757" i="1"/>
  <c r="Q2757" i="1" s="1"/>
  <c r="N2245" i="1"/>
  <c r="Q2245" i="1" s="1"/>
  <c r="N1733" i="1"/>
  <c r="Q1733" i="1" s="1"/>
  <c r="N1221" i="1"/>
  <c r="Q1221" i="1" s="1"/>
  <c r="N709" i="1"/>
  <c r="Q709" i="1" s="1"/>
  <c r="N197" i="1"/>
  <c r="Q197" i="1" s="1"/>
  <c r="N5460" i="1"/>
  <c r="Q5460" i="1" s="1"/>
  <c r="N4948" i="1"/>
  <c r="Q4948" i="1" s="1"/>
  <c r="N4436" i="1"/>
  <c r="Q4436" i="1" s="1"/>
  <c r="N3924" i="1"/>
  <c r="Q3924" i="1" s="1"/>
  <c r="N3412" i="1"/>
  <c r="Q3412" i="1" s="1"/>
  <c r="N2900" i="1"/>
  <c r="Q2900" i="1" s="1"/>
  <c r="N2388" i="1"/>
  <c r="Q2388" i="1" s="1"/>
  <c r="N1876" i="1"/>
  <c r="N1364" i="1"/>
  <c r="Q1364" i="1" s="1"/>
  <c r="N852" i="1"/>
  <c r="Q852" i="1" s="1"/>
  <c r="N340" i="1"/>
  <c r="Q340" i="1" s="1"/>
  <c r="N5603" i="1"/>
  <c r="Q5603" i="1" s="1"/>
  <c r="N5091" i="1"/>
  <c r="Q5091" i="1" s="1"/>
  <c r="N4579" i="1"/>
  <c r="Q4579" i="1" s="1"/>
  <c r="N4067" i="1"/>
  <c r="Q4067" i="1" s="1"/>
  <c r="N3555" i="1"/>
  <c r="Q3555" i="1" s="1"/>
  <c r="N3043" i="1"/>
  <c r="Q3043" i="1" s="1"/>
  <c r="N2531" i="1"/>
  <c r="Q2531" i="1" s="1"/>
  <c r="N2019" i="1"/>
  <c r="Q2019" i="1" s="1"/>
  <c r="N1507" i="1"/>
  <c r="Q1507" i="1" s="1"/>
  <c r="N995" i="1"/>
  <c r="Q995" i="1" s="1"/>
  <c r="N483" i="1"/>
  <c r="Q483" i="1" s="1"/>
  <c r="N5754" i="1"/>
  <c r="Q5754" i="1" s="1"/>
  <c r="N5242" i="1"/>
  <c r="Q5242" i="1" s="1"/>
  <c r="N4730" i="1"/>
  <c r="Q4730" i="1" s="1"/>
  <c r="N4218" i="1"/>
  <c r="Q4218" i="1" s="1"/>
  <c r="N3706" i="1"/>
  <c r="Q3706" i="1" s="1"/>
  <c r="N3194" i="1"/>
  <c r="Q3194" i="1" s="1"/>
  <c r="N2682" i="1"/>
  <c r="Q2682" i="1" s="1"/>
  <c r="N2170" i="1"/>
  <c r="Q2170" i="1" s="1"/>
  <c r="N1658" i="1"/>
  <c r="Q1658" i="1" s="1"/>
  <c r="N1146" i="1"/>
  <c r="Q1146" i="1" s="1"/>
  <c r="N634" i="1"/>
  <c r="Q634" i="1" s="1"/>
  <c r="N122" i="1"/>
  <c r="Q122" i="1" s="1"/>
  <c r="N5393" i="1"/>
  <c r="Q5393" i="1" s="1"/>
  <c r="N4881" i="1"/>
  <c r="Q4881" i="1" s="1"/>
  <c r="N4369" i="1"/>
  <c r="Q4369" i="1" s="1"/>
  <c r="N3758" i="1"/>
  <c r="Q3758" i="1" s="1"/>
  <c r="N3246" i="1"/>
  <c r="Q3246" i="1" s="1"/>
  <c r="N2734" i="1"/>
  <c r="Q2734" i="1" s="1"/>
  <c r="N2222" i="1"/>
  <c r="Q2222" i="1" s="1"/>
  <c r="N1710" i="1"/>
  <c r="Q1710" i="1" s="1"/>
  <c r="N1198" i="1"/>
  <c r="Q1198" i="1" s="1"/>
  <c r="N686" i="1"/>
  <c r="Q686" i="1" s="1"/>
  <c r="N174" i="1"/>
  <c r="Q174" i="1" s="1"/>
  <c r="N5437" i="1"/>
  <c r="Q5437" i="1" s="1"/>
  <c r="N4925" i="1"/>
  <c r="Q4925" i="1" s="1"/>
  <c r="N4413" i="1"/>
  <c r="Q4413" i="1" s="1"/>
  <c r="N3901" i="1"/>
  <c r="Q3901" i="1" s="1"/>
  <c r="N3389" i="1"/>
  <c r="Q3389" i="1" s="1"/>
  <c r="N2877" i="1"/>
  <c r="Q2877" i="1" s="1"/>
  <c r="N2365" i="1"/>
  <c r="Q2365" i="1" s="1"/>
  <c r="N1853" i="1"/>
  <c r="Q1853" i="1" s="1"/>
  <c r="N1341" i="1"/>
  <c r="Q1341" i="1" s="1"/>
  <c r="N829" i="1"/>
  <c r="Q829" i="1" s="1"/>
  <c r="N317" i="1"/>
  <c r="Q317" i="1" s="1"/>
  <c r="N5580" i="1"/>
  <c r="Q5580" i="1" s="1"/>
  <c r="N5068" i="1"/>
  <c r="Q5068" i="1" s="1"/>
  <c r="N4556" i="1"/>
  <c r="Q4556" i="1" s="1"/>
  <c r="N4044" i="1"/>
  <c r="Q4044" i="1" s="1"/>
  <c r="N3532" i="1"/>
  <c r="Q3532" i="1" s="1"/>
  <c r="N3020" i="1"/>
  <c r="Q3020" i="1" s="1"/>
  <c r="N2508" i="1"/>
  <c r="Q2508" i="1" s="1"/>
  <c r="N1996" i="1"/>
  <c r="Q1996" i="1" s="1"/>
  <c r="N1484" i="1"/>
  <c r="Q1484" i="1" s="1"/>
  <c r="N972" i="1"/>
  <c r="Q972" i="1" s="1"/>
  <c r="N460" i="1"/>
  <c r="Q460" i="1" s="1"/>
  <c r="N5723" i="1"/>
  <c r="Q5723" i="1" s="1"/>
  <c r="N5211" i="1"/>
  <c r="Q5211" i="1" s="1"/>
  <c r="N4699" i="1"/>
  <c r="Q4699" i="1" s="1"/>
  <c r="N4187" i="1"/>
  <c r="Q4187" i="1" s="1"/>
  <c r="N3675" i="1"/>
  <c r="Q3675" i="1" s="1"/>
  <c r="N3163" i="1"/>
  <c r="Q3163" i="1" s="1"/>
  <c r="N2651" i="1"/>
  <c r="Q2651" i="1" s="1"/>
  <c r="N2139" i="1"/>
  <c r="Q2139" i="1" s="1"/>
  <c r="N1627" i="1"/>
  <c r="Q1627" i="1" s="1"/>
  <c r="N1115" i="1"/>
  <c r="Q1115" i="1" s="1"/>
  <c r="N603" i="1"/>
  <c r="Q603" i="1" s="1"/>
  <c r="N91" i="1"/>
  <c r="Q91" i="1" s="1"/>
  <c r="N5362" i="1"/>
  <c r="Q5362" i="1" s="1"/>
  <c r="N4850" i="1"/>
  <c r="Q4850" i="1" s="1"/>
  <c r="N4338" i="1"/>
  <c r="Q4338" i="1" s="1"/>
  <c r="N3826" i="1"/>
  <c r="Q3826" i="1" s="1"/>
  <c r="N3314" i="1"/>
  <c r="Q3314" i="1" s="1"/>
  <c r="N2802" i="1"/>
  <c r="Q2802" i="1" s="1"/>
  <c r="N2290" i="1"/>
  <c r="Q2290" i="1" s="1"/>
  <c r="N1778" i="1"/>
  <c r="Q1778" i="1" s="1"/>
  <c r="N1266" i="1"/>
  <c r="N754" i="1"/>
  <c r="Q754" i="1" s="1"/>
  <c r="N242" i="1"/>
  <c r="Q242" i="1" s="1"/>
  <c r="N5513" i="1"/>
  <c r="Q5513" i="1" s="1"/>
  <c r="N5001" i="1"/>
  <c r="Q5001" i="1" s="1"/>
  <c r="N4489" i="1"/>
  <c r="Q4489" i="1" s="1"/>
  <c r="N3977" i="1"/>
  <c r="Q3977" i="1" s="1"/>
  <c r="N3465" i="1"/>
  <c r="Q3465" i="1" s="1"/>
  <c r="N2953" i="1"/>
  <c r="Q2953" i="1" s="1"/>
  <c r="N2441" i="1"/>
  <c r="Q2441" i="1" s="1"/>
  <c r="N1929" i="1"/>
  <c r="Q1929" i="1" s="1"/>
  <c r="N1417" i="1"/>
  <c r="Q1417" i="1" s="1"/>
  <c r="N905" i="1"/>
  <c r="Q905" i="1" s="1"/>
  <c r="N393" i="1"/>
  <c r="Q393" i="1" s="1"/>
  <c r="L126" i="1"/>
  <c r="L638" i="1"/>
  <c r="L73" i="1"/>
  <c r="L585" i="1"/>
  <c r="L324" i="1"/>
  <c r="L836" i="1"/>
  <c r="L455" i="1"/>
  <c r="L74" i="1"/>
  <c r="L586" i="1"/>
  <c r="L13" i="1"/>
  <c r="L525" i="1"/>
  <c r="L555" i="1"/>
  <c r="L1353" i="1"/>
  <c r="L1865" i="1"/>
  <c r="L696" i="1"/>
  <c r="L1404" i="1"/>
  <c r="L1916" i="1"/>
  <c r="L2428" i="1"/>
  <c r="L1215" i="1"/>
  <c r="L560" i="1"/>
  <c r="L1354" i="1"/>
  <c r="L1866" i="1"/>
  <c r="L1088" i="1"/>
  <c r="L1600" i="1"/>
  <c r="L2112" i="1"/>
  <c r="L776" i="1"/>
  <c r="L1411" i="1"/>
  <c r="L1771" i="1"/>
  <c r="L2505" i="1"/>
  <c r="L3017" i="1"/>
  <c r="L3529" i="1"/>
  <c r="L4041" i="1"/>
  <c r="L4553" i="1"/>
  <c r="L5065" i="1"/>
  <c r="L1750" i="1"/>
  <c r="L2508" i="1"/>
  <c r="L3020" i="1"/>
  <c r="L3532" i="1"/>
  <c r="L4044" i="1"/>
  <c r="L1751" i="1"/>
  <c r="L2511" i="1"/>
  <c r="L3023" i="1"/>
  <c r="L3535" i="1"/>
  <c r="L4047" i="1"/>
  <c r="L4559" i="1"/>
  <c r="L5071" i="1"/>
  <c r="L1901" i="1"/>
  <c r="L2594" i="1"/>
  <c r="L3106" i="1"/>
  <c r="L1157" i="1"/>
  <c r="L2319" i="1"/>
  <c r="L2861" i="1"/>
  <c r="L3373" i="1"/>
  <c r="L3885" i="1"/>
  <c r="L4397" i="1"/>
  <c r="L4909" i="1"/>
  <c r="L1318" i="1"/>
  <c r="L2362" i="1"/>
  <c r="L2880" i="1"/>
  <c r="L3392" i="1"/>
  <c r="L3904" i="1"/>
  <c r="L4416" i="1"/>
  <c r="L1663" i="1"/>
  <c r="L2491" i="1"/>
  <c r="L3003" i="1"/>
  <c r="L3515" i="1"/>
  <c r="L4027" i="1"/>
  <c r="L4539" i="1"/>
  <c r="L2210" i="1"/>
  <c r="L4702" i="1"/>
  <c r="L5436" i="1"/>
  <c r="L5525" i="1"/>
  <c r="L3558" i="1"/>
  <c r="L5032" i="1"/>
  <c r="L5647" i="1"/>
  <c r="L2974" i="1"/>
  <c r="L4858" i="1"/>
  <c r="L5530" i="1"/>
  <c r="L5461" i="1"/>
  <c r="L3550" i="1"/>
  <c r="L5729" i="1"/>
  <c r="L4474" i="1"/>
  <c r="L5376" i="1"/>
  <c r="L5734" i="1"/>
  <c r="L3734" i="1"/>
  <c r="L5098" i="1"/>
  <c r="L5627" i="1"/>
  <c r="L5673" i="1"/>
  <c r="L4476" i="1"/>
  <c r="L5382" i="1"/>
  <c r="L5146" i="1"/>
  <c r="N5344" i="1"/>
  <c r="Q5344" i="1" s="1"/>
  <c r="N4832" i="1"/>
  <c r="Q4832" i="1" s="1"/>
  <c r="N4320" i="1"/>
  <c r="Q4320" i="1" s="1"/>
  <c r="N3808" i="1"/>
  <c r="Q3808" i="1" s="1"/>
  <c r="N3296" i="1"/>
  <c r="Q3296" i="1" s="1"/>
  <c r="N2784" i="1"/>
  <c r="Q2784" i="1" s="1"/>
  <c r="N2272" i="1"/>
  <c r="Q2272" i="1" s="1"/>
  <c r="N1760" i="1"/>
  <c r="Q1760" i="1" s="1"/>
  <c r="N1248" i="1"/>
  <c r="Q1248" i="1" s="1"/>
  <c r="N736" i="1"/>
  <c r="Q736" i="1" s="1"/>
  <c r="N224" i="1"/>
  <c r="Q224" i="1" s="1"/>
  <c r="N3750" i="1"/>
  <c r="Q3750" i="1" s="1"/>
  <c r="N3238" i="1"/>
  <c r="Q3238" i="1" s="1"/>
  <c r="N2726" i="1"/>
  <c r="Q2726" i="1" s="1"/>
  <c r="N2214" i="1"/>
  <c r="Q2214" i="1" s="1"/>
  <c r="N1702" i="1"/>
  <c r="Q1702" i="1" s="1"/>
  <c r="N1190" i="1"/>
  <c r="Q1190" i="1" s="1"/>
  <c r="N678" i="1"/>
  <c r="Q678" i="1" s="1"/>
  <c r="N166" i="1"/>
  <c r="Q166" i="1" s="1"/>
  <c r="N5429" i="1"/>
  <c r="Q5429" i="1" s="1"/>
  <c r="N4917" i="1"/>
  <c r="Q4917" i="1" s="1"/>
  <c r="N4405" i="1"/>
  <c r="Q4405" i="1" s="1"/>
  <c r="N3893" i="1"/>
  <c r="Q3893" i="1" s="1"/>
  <c r="N3381" i="1"/>
  <c r="Q3381" i="1" s="1"/>
  <c r="N2869" i="1"/>
  <c r="Q2869" i="1" s="1"/>
  <c r="N2357" i="1"/>
  <c r="Q2357" i="1" s="1"/>
  <c r="N1845" i="1"/>
  <c r="Q1845" i="1" s="1"/>
  <c r="N1333" i="1"/>
  <c r="Q1333" i="1" s="1"/>
  <c r="N821" i="1"/>
  <c r="Q821" i="1" s="1"/>
  <c r="N309" i="1"/>
  <c r="Q309" i="1" s="1"/>
  <c r="N5572" i="1"/>
  <c r="Q5572" i="1" s="1"/>
  <c r="N5060" i="1"/>
  <c r="Q5060" i="1" s="1"/>
  <c r="N4548" i="1"/>
  <c r="N4036" i="1"/>
  <c r="Q4036" i="1" s="1"/>
  <c r="N3524" i="1"/>
  <c r="Q3524" i="1" s="1"/>
  <c r="N3012" i="1"/>
  <c r="Q3012" i="1" s="1"/>
  <c r="N2500" i="1"/>
  <c r="Q2500" i="1" s="1"/>
  <c r="N1988" i="1"/>
  <c r="Q1988" i="1" s="1"/>
  <c r="N1476" i="1"/>
  <c r="Q1476" i="1" s="1"/>
  <c r="N964" i="1"/>
  <c r="Q964" i="1" s="1"/>
  <c r="N452" i="1"/>
  <c r="Q452" i="1" s="1"/>
  <c r="N5715" i="1"/>
  <c r="Q5715" i="1" s="1"/>
  <c r="N5203" i="1"/>
  <c r="Q5203" i="1" s="1"/>
  <c r="N4691" i="1"/>
  <c r="Q4691" i="1" s="1"/>
  <c r="N4179" i="1"/>
  <c r="Q4179" i="1" s="1"/>
  <c r="N3667" i="1"/>
  <c r="Q3667" i="1" s="1"/>
  <c r="N3155" i="1"/>
  <c r="Q3155" i="1" s="1"/>
  <c r="N2643" i="1"/>
  <c r="Q2643" i="1" s="1"/>
  <c r="N2131" i="1"/>
  <c r="Q2131" i="1" s="1"/>
  <c r="N1619" i="1"/>
  <c r="Q1619" i="1" s="1"/>
  <c r="N1107" i="1"/>
  <c r="Q1107" i="1" s="1"/>
  <c r="N595" i="1"/>
  <c r="Q595" i="1" s="1"/>
  <c r="N83" i="1"/>
  <c r="Q83" i="1" s="1"/>
  <c r="N5354" i="1"/>
  <c r="Q5354" i="1" s="1"/>
  <c r="N4842" i="1"/>
  <c r="Q4842" i="1" s="1"/>
  <c r="N4330" i="1"/>
  <c r="N3818" i="1"/>
  <c r="Q3818" i="1" s="1"/>
  <c r="N3306" i="1"/>
  <c r="Q3306" i="1" s="1"/>
  <c r="N2794" i="1"/>
  <c r="Q2794" i="1" s="1"/>
  <c r="N2282" i="1"/>
  <c r="Q2282" i="1" s="1"/>
  <c r="N1770" i="1"/>
  <c r="Q1770" i="1" s="1"/>
  <c r="N1258" i="1"/>
  <c r="Q1258" i="1" s="1"/>
  <c r="N746" i="1"/>
  <c r="N234" i="1"/>
  <c r="Q234" i="1" s="1"/>
  <c r="N5377" i="1"/>
  <c r="Q5377" i="1" s="1"/>
  <c r="N4737" i="1"/>
  <c r="Q4737" i="1" s="1"/>
  <c r="N4033" i="1"/>
  <c r="Q4033" i="1" s="1"/>
  <c r="N3329" i="1"/>
  <c r="Q3329" i="1" s="1"/>
  <c r="N2689" i="1"/>
  <c r="Q2689" i="1" s="1"/>
  <c r="N1985" i="1"/>
  <c r="Q1985" i="1" s="1"/>
  <c r="N1281" i="1"/>
  <c r="Q1281" i="1" s="1"/>
  <c r="N641" i="1"/>
  <c r="Q641" i="1" s="1"/>
  <c r="L70" i="1"/>
  <c r="L774" i="1"/>
  <c r="L337" i="1"/>
  <c r="L268" i="1"/>
  <c r="L79" i="1"/>
  <c r="L719" i="1"/>
  <c r="L530" i="1"/>
  <c r="L149" i="1"/>
  <c r="L789" i="1"/>
  <c r="L1297" i="1"/>
  <c r="L2001" i="1"/>
  <c r="L1156" i="1"/>
  <c r="L1860" i="1"/>
  <c r="L547" i="1"/>
  <c r="L1479" i="1"/>
  <c r="L1298" i="1"/>
  <c r="L40" i="1"/>
  <c r="L1352" i="1"/>
  <c r="L2056" i="1"/>
  <c r="L1011" i="1"/>
  <c r="L763" i="1"/>
  <c r="L2449" i="1"/>
  <c r="L3153" i="1"/>
  <c r="L3793" i="1"/>
  <c r="L4497" i="1"/>
  <c r="L5201" i="1"/>
  <c r="L2203" i="1"/>
  <c r="L2964" i="1"/>
  <c r="L3668" i="1"/>
  <c r="L888" i="1"/>
  <c r="L2455" i="1"/>
  <c r="L3159" i="1"/>
  <c r="L3799" i="1"/>
  <c r="L4503" i="1"/>
  <c r="L96" i="1"/>
  <c r="L2322" i="1"/>
  <c r="L3050" i="1"/>
  <c r="L1635" i="1"/>
  <c r="L2613" i="1"/>
  <c r="L3317" i="1"/>
  <c r="L4021" i="1"/>
  <c r="L4661" i="1"/>
  <c r="L1094" i="1"/>
  <c r="L2504" i="1"/>
  <c r="L3144" i="1"/>
  <c r="L3848" i="1"/>
  <c r="L4552" i="1"/>
  <c r="L2150" i="1"/>
  <c r="L2947" i="1"/>
  <c r="L3651" i="1"/>
  <c r="L4291" i="1"/>
  <c r="L1214" i="1"/>
  <c r="L5316" i="1"/>
  <c r="L2630" i="1"/>
  <c r="L5527" i="1"/>
  <c r="L4586" i="1"/>
  <c r="L5337" i="1"/>
  <c r="N2526" i="1"/>
  <c r="Q2526" i="1" s="1"/>
  <c r="N478" i="1"/>
  <c r="Q478" i="1" s="1"/>
  <c r="N4205" i="1"/>
  <c r="Q4205" i="1" s="1"/>
  <c r="N2157" i="1"/>
  <c r="Q2157" i="1" s="1"/>
  <c r="N109" i="1"/>
  <c r="Q109" i="1" s="1"/>
  <c r="N3836" i="1"/>
  <c r="Q3836" i="1" s="1"/>
  <c r="N1788" i="1"/>
  <c r="Q1788" i="1" s="1"/>
  <c r="N5515" i="1"/>
  <c r="Q5515" i="1" s="1"/>
  <c r="N3467" i="1"/>
  <c r="Q3467" i="1" s="1"/>
  <c r="N1419" i="1"/>
  <c r="Q1419" i="1" s="1"/>
  <c r="N5154" i="1"/>
  <c r="Q5154" i="1" s="1"/>
  <c r="N2850" i="1"/>
  <c r="Q2850" i="1" s="1"/>
  <c r="N4537" i="1"/>
  <c r="Q4537" i="1" s="1"/>
  <c r="N441" i="1"/>
  <c r="L26" i="1"/>
  <c r="L1356" i="1"/>
  <c r="L1552" i="1"/>
  <c r="L3993" i="1"/>
  <c r="L1655" i="1"/>
  <c r="L2546" i="1"/>
  <c r="L4861" i="1"/>
  <c r="L2443" i="1"/>
  <c r="L5218" i="1"/>
  <c r="L3614" i="1"/>
  <c r="L5745" i="1"/>
  <c r="N214" i="1"/>
  <c r="Q214" i="1" s="1"/>
  <c r="N1893" i="1"/>
  <c r="Q1893" i="1" s="1"/>
  <c r="N3572" i="1"/>
  <c r="Q3572" i="1" s="1"/>
  <c r="N5251" i="1"/>
  <c r="Q5251" i="1" s="1"/>
  <c r="N1155" i="1"/>
  <c r="Q1155" i="1" s="1"/>
  <c r="N2842" i="1"/>
  <c r="Q2842" i="1" s="1"/>
  <c r="N4529" i="1"/>
  <c r="N433" i="1"/>
  <c r="Q433" i="1" s="1"/>
  <c r="L34" i="1"/>
  <c r="L1364" i="1"/>
  <c r="L1560" i="1"/>
  <c r="L4001" i="1"/>
  <c r="L1671" i="1"/>
  <c r="L2554" i="1"/>
  <c r="L4869" i="1"/>
  <c r="L2451" i="1"/>
  <c r="N504" i="1"/>
  <c r="Q504" i="1" s="1"/>
  <c r="O1436" i="1"/>
  <c r="O3049" i="1"/>
  <c r="O2626" i="1"/>
  <c r="O2401" i="1"/>
  <c r="O4059" i="1"/>
  <c r="O5597" i="1"/>
  <c r="O2395" i="1"/>
  <c r="O230" i="1"/>
  <c r="O4663" i="1"/>
  <c r="O5050" i="1"/>
  <c r="O2958" i="1"/>
  <c r="O1722" i="1"/>
  <c r="O190" i="1"/>
  <c r="O138" i="1"/>
  <c r="O913" i="1"/>
  <c r="O1980" i="1"/>
  <c r="O915" i="1"/>
  <c r="O4105" i="1"/>
  <c r="O5129" i="1"/>
  <c r="O1879" i="1"/>
  <c r="O2432" i="1"/>
  <c r="O5500" i="1"/>
  <c r="O3758" i="1"/>
  <c r="O213" i="1"/>
  <c r="S213" i="1"/>
  <c r="O80" i="1"/>
  <c r="O2120" i="1"/>
  <c r="O2519" i="1"/>
  <c r="O3223" i="1"/>
  <c r="O4567" i="1"/>
  <c r="O951" i="1"/>
  <c r="O1763" i="1"/>
  <c r="O3590" i="1"/>
  <c r="O3126" i="1"/>
  <c r="O538" i="1"/>
  <c r="O1868" i="1"/>
  <c r="O3058" i="1"/>
  <c r="O1876" i="1"/>
  <c r="O2471" i="1"/>
  <c r="P4454" i="1"/>
  <c r="N3662" i="1"/>
  <c r="Q3662" i="1" s="1"/>
  <c r="N3150" i="1"/>
  <c r="Q3150" i="1" s="1"/>
  <c r="N2638" i="1"/>
  <c r="Q2638" i="1" s="1"/>
  <c r="N2126" i="1"/>
  <c r="Q2126" i="1" s="1"/>
  <c r="N1614" i="1"/>
  <c r="Q1614" i="1" s="1"/>
  <c r="N1102" i="1"/>
  <c r="Q1102" i="1" s="1"/>
  <c r="N590" i="1"/>
  <c r="Q590" i="1" s="1"/>
  <c r="N78" i="1"/>
  <c r="Q78" i="1" s="1"/>
  <c r="N5341" i="1"/>
  <c r="Q5341" i="1" s="1"/>
  <c r="N4829" i="1"/>
  <c r="Q4829" i="1" s="1"/>
  <c r="N4317" i="1"/>
  <c r="Q4317" i="1" s="1"/>
  <c r="N3805" i="1"/>
  <c r="Q3805" i="1" s="1"/>
  <c r="N3293" i="1"/>
  <c r="Q3293" i="1" s="1"/>
  <c r="N2781" i="1"/>
  <c r="Q2781" i="1" s="1"/>
  <c r="N2269" i="1"/>
  <c r="Q2269" i="1" s="1"/>
  <c r="N1757" i="1"/>
  <c r="Q1757" i="1" s="1"/>
  <c r="N1245" i="1"/>
  <c r="Q1245" i="1" s="1"/>
  <c r="N733" i="1"/>
  <c r="Q733" i="1" s="1"/>
  <c r="N221" i="1"/>
  <c r="Q221" i="1" s="1"/>
  <c r="N5484" i="1"/>
  <c r="Q5484" i="1" s="1"/>
  <c r="N4972" i="1"/>
  <c r="Q4972" i="1" s="1"/>
  <c r="N4460" i="1"/>
  <c r="Q4460" i="1" s="1"/>
  <c r="N3948" i="1"/>
  <c r="N3436" i="1"/>
  <c r="Q3436" i="1" s="1"/>
  <c r="N2924" i="1"/>
  <c r="Q2924" i="1" s="1"/>
  <c r="N2412" i="1"/>
  <c r="Q2412" i="1" s="1"/>
  <c r="N1900" i="1"/>
  <c r="Q1900" i="1" s="1"/>
  <c r="N1388" i="1"/>
  <c r="Q1388" i="1" s="1"/>
  <c r="N876" i="1"/>
  <c r="Q876" i="1" s="1"/>
  <c r="N364" i="1"/>
  <c r="Q364" i="1" s="1"/>
  <c r="N5627" i="1"/>
  <c r="Q5627" i="1" s="1"/>
  <c r="N5115" i="1"/>
  <c r="Q5115" i="1" s="1"/>
  <c r="N4603" i="1"/>
  <c r="Q4603" i="1" s="1"/>
  <c r="N4091" i="1"/>
  <c r="Q4091" i="1" s="1"/>
  <c r="N3579" i="1"/>
  <c r="Q3579" i="1" s="1"/>
  <c r="N3067" i="1"/>
  <c r="Q3067" i="1" s="1"/>
  <c r="N2555" i="1"/>
  <c r="Q2555" i="1" s="1"/>
  <c r="N2043" i="1"/>
  <c r="Q2043" i="1" s="1"/>
  <c r="N1531" i="1"/>
  <c r="Q1531" i="1" s="1"/>
  <c r="N1019" i="1"/>
  <c r="Q1019" i="1" s="1"/>
  <c r="N507" i="1"/>
  <c r="Q507" i="1" s="1"/>
  <c r="N5778" i="1"/>
  <c r="Q5778" i="1" s="1"/>
  <c r="N5266" i="1"/>
  <c r="Q5266" i="1" s="1"/>
  <c r="N4754" i="1"/>
  <c r="Q4754" i="1" s="1"/>
  <c r="N4242" i="1"/>
  <c r="Q4242" i="1" s="1"/>
  <c r="N3730" i="1"/>
  <c r="Q3730" i="1" s="1"/>
  <c r="N3218" i="1"/>
  <c r="Q3218" i="1" s="1"/>
  <c r="N2706" i="1"/>
  <c r="Q2706" i="1" s="1"/>
  <c r="N2194" i="1"/>
  <c r="Q2194" i="1" s="1"/>
  <c r="N1682" i="1"/>
  <c r="Q1682" i="1" s="1"/>
  <c r="N1170" i="1"/>
  <c r="Q1170" i="1" s="1"/>
  <c r="N658" i="1"/>
  <c r="Q658" i="1" s="1"/>
  <c r="N146" i="1"/>
  <c r="Q146" i="1" s="1"/>
  <c r="N5417" i="1"/>
  <c r="Q5417" i="1" s="1"/>
  <c r="N4905" i="1"/>
  <c r="Q4905" i="1" s="1"/>
  <c r="N4393" i="1"/>
  <c r="Q4393" i="1" s="1"/>
  <c r="N3881" i="1"/>
  <c r="Q3881" i="1" s="1"/>
  <c r="N3369" i="1"/>
  <c r="Q3369" i="1" s="1"/>
  <c r="N2857" i="1"/>
  <c r="Q2857" i="1" s="1"/>
  <c r="N2345" i="1"/>
  <c r="Q2345" i="1" s="1"/>
  <c r="N1833" i="1"/>
  <c r="Q1833" i="1" s="1"/>
  <c r="N1321" i="1"/>
  <c r="Q1321" i="1" s="1"/>
  <c r="N809" i="1"/>
  <c r="Q809" i="1" s="1"/>
  <c r="N297" i="1"/>
  <c r="Q297" i="1" s="1"/>
  <c r="O39" i="1"/>
  <c r="O551" i="1"/>
  <c r="O170" i="1"/>
  <c r="S682" i="1"/>
  <c r="O682" i="1"/>
  <c r="O621" i="1"/>
  <c r="S1449" i="1"/>
  <c r="O1449" i="1"/>
  <c r="O1961" i="1"/>
  <c r="S1961" i="1"/>
  <c r="O1500" i="1"/>
  <c r="O2012" i="1"/>
  <c r="S880" i="1"/>
  <c r="O880" i="1"/>
  <c r="O1450" i="1"/>
  <c r="O1962" i="1"/>
  <c r="S1696" i="1"/>
  <c r="O965" i="1"/>
  <c r="O5161" i="1"/>
  <c r="S5161" i="1"/>
  <c r="O1942" i="1"/>
  <c r="O2604" i="1"/>
  <c r="S2604" i="1"/>
  <c r="O2607" i="1"/>
  <c r="O3631" i="1"/>
  <c r="O4143" i="1"/>
  <c r="O4655" i="1"/>
  <c r="O2059" i="1"/>
  <c r="O2445" i="1"/>
  <c r="S2957" i="1"/>
  <c r="O2957" i="1"/>
  <c r="O3469" i="1"/>
  <c r="S3469" i="1"/>
  <c r="S3981" i="1"/>
  <c r="O3981" i="1"/>
  <c r="O4512" i="1"/>
  <c r="O1855" i="1"/>
  <c r="S3099" i="1"/>
  <c r="O4894" i="1"/>
  <c r="O4986" i="1"/>
  <c r="O3602" i="1"/>
  <c r="O5028" i="1"/>
  <c r="S5028" i="1"/>
  <c r="O5626" i="1"/>
  <c r="O4190" i="1"/>
  <c r="S2894" i="1"/>
  <c r="N5696" i="1"/>
  <c r="Q5696" i="1" s="1"/>
  <c r="N5184" i="1"/>
  <c r="N4672" i="1"/>
  <c r="Q4672" i="1" s="1"/>
  <c r="N4160" i="1"/>
  <c r="Q4160" i="1" s="1"/>
  <c r="N3648" i="1"/>
  <c r="Q3648" i="1" s="1"/>
  <c r="N3136" i="1"/>
  <c r="Q3136" i="1" s="1"/>
  <c r="N2624" i="1"/>
  <c r="Q2624" i="1" s="1"/>
  <c r="N2112" i="1"/>
  <c r="Q2112" i="1" s="1"/>
  <c r="N1600" i="1"/>
  <c r="Q1600" i="1" s="1"/>
  <c r="N1088" i="1"/>
  <c r="Q1088" i="1" s="1"/>
  <c r="N576" i="1"/>
  <c r="Q576" i="1" s="1"/>
  <c r="N64" i="1"/>
  <c r="Q64" i="1" s="1"/>
  <c r="P459" i="1"/>
  <c r="N3590" i="1"/>
  <c r="Q3590" i="1" s="1"/>
  <c r="N3078" i="1"/>
  <c r="Q3078" i="1" s="1"/>
  <c r="N2566" i="1"/>
  <c r="Q2566" i="1" s="1"/>
  <c r="N2054" i="1"/>
  <c r="Q2054" i="1" s="1"/>
  <c r="N1542" i="1"/>
  <c r="Q1542" i="1" s="1"/>
  <c r="N1030" i="1"/>
  <c r="Q1030" i="1" s="1"/>
  <c r="N518" i="1"/>
  <c r="Q518" i="1" s="1"/>
  <c r="N6" i="1"/>
  <c r="Q6" i="1" s="1"/>
  <c r="N5269" i="1"/>
  <c r="Q5269" i="1" s="1"/>
  <c r="N4757" i="1"/>
  <c r="Q4757" i="1" s="1"/>
  <c r="N4245" i="1"/>
  <c r="N3733" i="1"/>
  <c r="Q3733" i="1" s="1"/>
  <c r="N3221" i="1"/>
  <c r="Q3221" i="1" s="1"/>
  <c r="N2709" i="1"/>
  <c r="Q2709" i="1" s="1"/>
  <c r="N2197" i="1"/>
  <c r="Q2197" i="1" s="1"/>
  <c r="N1685" i="1"/>
  <c r="Q1685" i="1" s="1"/>
  <c r="N1173" i="1"/>
  <c r="Q1173" i="1" s="1"/>
  <c r="N661" i="1"/>
  <c r="Q661" i="1" s="1"/>
  <c r="N149" i="1"/>
  <c r="Q149" i="1" s="1"/>
  <c r="N5412" i="1"/>
  <c r="Q5412" i="1" s="1"/>
  <c r="N4900" i="1"/>
  <c r="Q4900" i="1" s="1"/>
  <c r="N4388" i="1"/>
  <c r="Q4388" i="1" s="1"/>
  <c r="N3876" i="1"/>
  <c r="Q3876" i="1" s="1"/>
  <c r="N3364" i="1"/>
  <c r="Q3364" i="1" s="1"/>
  <c r="N2852" i="1"/>
  <c r="Q2852" i="1" s="1"/>
  <c r="N2340" i="1"/>
  <c r="Q2340" i="1" s="1"/>
  <c r="N1828" i="1"/>
  <c r="Q1828" i="1" s="1"/>
  <c r="N1316" i="1"/>
  <c r="Q1316" i="1" s="1"/>
  <c r="N804" i="1"/>
  <c r="Q804" i="1" s="1"/>
  <c r="N292" i="1"/>
  <c r="Q292" i="1" s="1"/>
  <c r="N5555" i="1"/>
  <c r="Q5555" i="1" s="1"/>
  <c r="N5043" i="1"/>
  <c r="Q5043" i="1" s="1"/>
  <c r="N4531" i="1"/>
  <c r="Q4531" i="1" s="1"/>
  <c r="N4019" i="1"/>
  <c r="Q4019" i="1" s="1"/>
  <c r="N3507" i="1"/>
  <c r="Q3507" i="1" s="1"/>
  <c r="N2995" i="1"/>
  <c r="Q2995" i="1" s="1"/>
  <c r="N2483" i="1"/>
  <c r="Q2483" i="1" s="1"/>
  <c r="N1971" i="1"/>
  <c r="Q1971" i="1" s="1"/>
  <c r="N1459" i="1"/>
  <c r="Q1459" i="1" s="1"/>
  <c r="N947" i="1"/>
  <c r="Q947" i="1" s="1"/>
  <c r="N435" i="1"/>
  <c r="Q435" i="1" s="1"/>
  <c r="N5706" i="1"/>
  <c r="Q5706" i="1" s="1"/>
  <c r="N5194" i="1"/>
  <c r="Q5194" i="1" s="1"/>
  <c r="N4682" i="1"/>
  <c r="Q4682" i="1" s="1"/>
  <c r="N4170" i="1"/>
  <c r="Q4170" i="1" s="1"/>
  <c r="N3658" i="1"/>
  <c r="Q3658" i="1" s="1"/>
  <c r="N3146" i="1"/>
  <c r="Q3146" i="1" s="1"/>
  <c r="N2634" i="1"/>
  <c r="Q2634" i="1" s="1"/>
  <c r="N2122" i="1"/>
  <c r="Q2122" i="1" s="1"/>
  <c r="N1610" i="1"/>
  <c r="Q1610" i="1" s="1"/>
  <c r="N1098" i="1"/>
  <c r="Q1098" i="1" s="1"/>
  <c r="N586" i="1"/>
  <c r="Q586" i="1" s="1"/>
  <c r="N74" i="1"/>
  <c r="Q74" i="1" s="1"/>
  <c r="N5345" i="1"/>
  <c r="Q5345" i="1" s="1"/>
  <c r="N4833" i="1"/>
  <c r="Q4833" i="1" s="1"/>
  <c r="N4321" i="1"/>
  <c r="Q4321" i="1" s="1"/>
  <c r="N3809" i="1"/>
  <c r="Q3809" i="1" s="1"/>
  <c r="N3297" i="1"/>
  <c r="Q3297" i="1" s="1"/>
  <c r="N2785" i="1"/>
  <c r="Q2785" i="1" s="1"/>
  <c r="N2273" i="1"/>
  <c r="Q2273" i="1" s="1"/>
  <c r="N1761" i="1"/>
  <c r="Q1761" i="1" s="1"/>
  <c r="N1249" i="1"/>
  <c r="Q1249" i="1" s="1"/>
  <c r="N737" i="1"/>
  <c r="Q737" i="1" s="1"/>
  <c r="N225" i="1"/>
  <c r="Q225" i="1" s="1"/>
  <c r="O294" i="1"/>
  <c r="O241" i="1"/>
  <c r="O242" i="1"/>
  <c r="O1521" i="1"/>
  <c r="O675" i="1"/>
  <c r="O1256" i="1"/>
  <c r="O1579" i="1"/>
  <c r="O2673" i="1"/>
  <c r="O3191" i="1"/>
  <c r="O608" i="1"/>
  <c r="O2183" i="1"/>
  <c r="O2762" i="1"/>
  <c r="O3274" i="1"/>
  <c r="O3029" i="1"/>
  <c r="O3541" i="1"/>
  <c r="O4565" i="1"/>
  <c r="O4072" i="1"/>
  <c r="L4230" i="1"/>
  <c r="L5303" i="1"/>
  <c r="L5325" i="1"/>
  <c r="L3890" i="1"/>
  <c r="L5152" i="1"/>
  <c r="L5698" i="1"/>
  <c r="L5521" i="1"/>
  <c r="L4402" i="1"/>
  <c r="L3470" i="1"/>
  <c r="L4995" i="1"/>
  <c r="L5608" i="1"/>
  <c r="L544" i="1"/>
  <c r="L4518" i="1"/>
  <c r="L5347" i="1"/>
  <c r="L3222" i="1"/>
  <c r="L3390" i="1"/>
  <c r="L4992" i="1"/>
  <c r="L5694" i="1"/>
  <c r="N5624" i="1"/>
  <c r="Q5624" i="1" s="1"/>
  <c r="N5112" i="1"/>
  <c r="Q5112" i="1" s="1"/>
  <c r="N4600" i="1"/>
  <c r="Q4600" i="1" s="1"/>
  <c r="N4088" i="1"/>
  <c r="Q4088" i="1" s="1"/>
  <c r="N3576" i="1"/>
  <c r="Q3576" i="1" s="1"/>
  <c r="N3064" i="1"/>
  <c r="Q3064" i="1" s="1"/>
  <c r="N2552" i="1"/>
  <c r="Q2552" i="1" s="1"/>
  <c r="N2040" i="1"/>
  <c r="Q2040" i="1" s="1"/>
  <c r="N1528" i="1"/>
  <c r="Q1528" i="1" s="1"/>
  <c r="N1016" i="1"/>
  <c r="Q1016" i="1" s="1"/>
  <c r="N3774" i="1"/>
  <c r="Q3774" i="1" s="1"/>
  <c r="N3262" i="1"/>
  <c r="Q3262" i="1" s="1"/>
  <c r="N2750" i="1"/>
  <c r="Q2750" i="1" s="1"/>
  <c r="N2238" i="1"/>
  <c r="Q2238" i="1" s="1"/>
  <c r="N1726" i="1"/>
  <c r="Q1726" i="1" s="1"/>
  <c r="N1214" i="1"/>
  <c r="Q1214" i="1" s="1"/>
  <c r="N702" i="1"/>
  <c r="Q702" i="1" s="1"/>
  <c r="N190" i="1"/>
  <c r="Q190" i="1" s="1"/>
  <c r="N5453" i="1"/>
  <c r="Q5453" i="1" s="1"/>
  <c r="N4941" i="1"/>
  <c r="Q4941" i="1" s="1"/>
  <c r="N4429" i="1"/>
  <c r="Q4429" i="1" s="1"/>
  <c r="N3917" i="1"/>
  <c r="Q3917" i="1" s="1"/>
  <c r="N3405" i="1"/>
  <c r="Q3405" i="1" s="1"/>
  <c r="N2893" i="1"/>
  <c r="Q2893" i="1" s="1"/>
  <c r="N2381" i="1"/>
  <c r="Q2381" i="1" s="1"/>
  <c r="N1869" i="1"/>
  <c r="Q1869" i="1" s="1"/>
  <c r="N1357" i="1"/>
  <c r="Q1357" i="1" s="1"/>
  <c r="N845" i="1"/>
  <c r="Q845" i="1" s="1"/>
  <c r="N333" i="1"/>
  <c r="Q333" i="1" s="1"/>
  <c r="N5596" i="1"/>
  <c r="Q5596" i="1" s="1"/>
  <c r="N5084" i="1"/>
  <c r="Q5084" i="1" s="1"/>
  <c r="N4572" i="1"/>
  <c r="Q4572" i="1" s="1"/>
  <c r="N4060" i="1"/>
  <c r="Q4060" i="1" s="1"/>
  <c r="N3548" i="1"/>
  <c r="Q3548" i="1" s="1"/>
  <c r="N3036" i="1"/>
  <c r="Q3036" i="1" s="1"/>
  <c r="N2524" i="1"/>
  <c r="Q2524" i="1" s="1"/>
  <c r="N2012" i="1"/>
  <c r="Q2012" i="1" s="1"/>
  <c r="N1500" i="1"/>
  <c r="Q1500" i="1" s="1"/>
  <c r="N988" i="1"/>
  <c r="Q988" i="1" s="1"/>
  <c r="N476" i="1"/>
  <c r="Q476" i="1" s="1"/>
  <c r="N5739" i="1"/>
  <c r="Q5739" i="1" s="1"/>
  <c r="N5227" i="1"/>
  <c r="Q5227" i="1" s="1"/>
  <c r="N4715" i="1"/>
  <c r="N4203" i="1"/>
  <c r="Q4203" i="1" s="1"/>
  <c r="N3691" i="1"/>
  <c r="Q3691" i="1" s="1"/>
  <c r="N3179" i="1"/>
  <c r="Q3179" i="1" s="1"/>
  <c r="N2667" i="1"/>
  <c r="Q2667" i="1" s="1"/>
  <c r="N2155" i="1"/>
  <c r="Q2155" i="1" s="1"/>
  <c r="N1643" i="1"/>
  <c r="Q1643" i="1" s="1"/>
  <c r="N1131" i="1"/>
  <c r="Q1131" i="1" s="1"/>
  <c r="N619" i="1"/>
  <c r="Q619" i="1" s="1"/>
  <c r="N107" i="1"/>
  <c r="Q107" i="1" s="1"/>
  <c r="N5378" i="1"/>
  <c r="Q5378" i="1" s="1"/>
  <c r="N4866" i="1"/>
  <c r="Q4866" i="1" s="1"/>
  <c r="N4354" i="1"/>
  <c r="Q4354" i="1" s="1"/>
  <c r="N3842" i="1"/>
  <c r="Q3842" i="1" s="1"/>
  <c r="N3330" i="1"/>
  <c r="Q3330" i="1" s="1"/>
  <c r="N2818" i="1"/>
  <c r="Q2818" i="1" s="1"/>
  <c r="N2306" i="1"/>
  <c r="Q2306" i="1" s="1"/>
  <c r="N1794" i="1"/>
  <c r="Q1794" i="1" s="1"/>
  <c r="N1282" i="1"/>
  <c r="Q1282" i="1" s="1"/>
  <c r="N770" i="1"/>
  <c r="Q770" i="1" s="1"/>
  <c r="N258" i="1"/>
  <c r="Q258" i="1" s="1"/>
  <c r="N5593" i="1"/>
  <c r="Q5593" i="1" s="1"/>
  <c r="N5081" i="1"/>
  <c r="Q5081" i="1" s="1"/>
  <c r="N4569" i="1"/>
  <c r="Q4569" i="1" s="1"/>
  <c r="N4057" i="1"/>
  <c r="Q4057" i="1" s="1"/>
  <c r="N3545" i="1"/>
  <c r="Q3545" i="1" s="1"/>
  <c r="N3033" i="1"/>
  <c r="Q3033" i="1" s="1"/>
  <c r="N2521" i="1"/>
  <c r="Q2521" i="1" s="1"/>
  <c r="N2009" i="1"/>
  <c r="Q2009" i="1" s="1"/>
  <c r="N1497" i="1"/>
  <c r="Q1497" i="1" s="1"/>
  <c r="N985" i="1"/>
  <c r="Q985" i="1" s="1"/>
  <c r="N473" i="1"/>
  <c r="Q473" i="1" s="1"/>
  <c r="L46" i="1"/>
  <c r="L558" i="1"/>
  <c r="L1070" i="1"/>
  <c r="L505" i="1"/>
  <c r="L244" i="1"/>
  <c r="L756" i="1"/>
  <c r="L375" i="1"/>
  <c r="L887" i="1"/>
  <c r="L506" i="1"/>
  <c r="L1018" i="1"/>
  <c r="L445" i="1"/>
  <c r="L235" i="1"/>
  <c r="L1273" i="1"/>
  <c r="L1785" i="1"/>
  <c r="L376" i="1"/>
  <c r="L1324" i="1"/>
  <c r="L1836" i="1"/>
  <c r="L2348" i="1"/>
  <c r="L1135" i="1"/>
  <c r="L240" i="1"/>
  <c r="L1274" i="1"/>
  <c r="L1786" i="1"/>
  <c r="L975" i="1"/>
  <c r="L1520" i="1"/>
  <c r="L2032" i="1"/>
  <c r="L467" i="1"/>
  <c r="L1331" i="1"/>
  <c r="L1557" i="1"/>
  <c r="L2430" i="1"/>
  <c r="L2937" i="1"/>
  <c r="L3449" i="1"/>
  <c r="L3961" i="1"/>
  <c r="L4473" i="1"/>
  <c r="L4985" i="1"/>
  <c r="L1558" i="1"/>
  <c r="L2417" i="1"/>
  <c r="L2940" i="1"/>
  <c r="L3452" i="1"/>
  <c r="L3964" i="1"/>
  <c r="L1591" i="1"/>
  <c r="L2431" i="1"/>
  <c r="L2943" i="1"/>
  <c r="L3455" i="1"/>
  <c r="L3967" i="1"/>
  <c r="L4479" i="1"/>
  <c r="L4991" i="1"/>
  <c r="L1741" i="1"/>
  <c r="L2514" i="1"/>
  <c r="L3026" i="1"/>
  <c r="L571" i="1"/>
  <c r="L2179" i="1"/>
  <c r="L2781" i="1"/>
  <c r="L3293" i="1"/>
  <c r="L3805" i="1"/>
  <c r="L4317" i="1"/>
  <c r="L4829" i="1"/>
  <c r="L969" i="1"/>
  <c r="L2259" i="1"/>
  <c r="L2800" i="1"/>
  <c r="L3312" i="1"/>
  <c r="L3824" i="1"/>
  <c r="L4336" i="1"/>
  <c r="L1373" i="1"/>
  <c r="L2398" i="1"/>
  <c r="L2923" i="1"/>
  <c r="L3435" i="1"/>
  <c r="L3947" i="1"/>
  <c r="L4459" i="1"/>
  <c r="L4971" i="1"/>
  <c r="L4492" i="1"/>
  <c r="L5356" i="1"/>
  <c r="L5118" i="1"/>
  <c r="L2950" i="1"/>
  <c r="L4884" i="1"/>
  <c r="L5567" i="1"/>
  <c r="L2274" i="1"/>
  <c r="L4698" i="1"/>
  <c r="L5450" i="1"/>
  <c r="L5445" i="1"/>
  <c r="L3446" i="1"/>
  <c r="L5697" i="1"/>
  <c r="L4446" i="1"/>
  <c r="L5360" i="1"/>
  <c r="L5718" i="1"/>
  <c r="L3670" i="1"/>
  <c r="L5064" i="1"/>
  <c r="L5611" i="1"/>
  <c r="L5649" i="1"/>
  <c r="L4426" i="1"/>
  <c r="L5366" i="1"/>
  <c r="L4840" i="1"/>
  <c r="N5360" i="1"/>
  <c r="Q5360" i="1" s="1"/>
  <c r="N4848" i="1"/>
  <c r="Q4848" i="1" s="1"/>
  <c r="N4336" i="1"/>
  <c r="Q4336" i="1" s="1"/>
  <c r="N3824" i="1"/>
  <c r="Q3824" i="1" s="1"/>
  <c r="N3312" i="1"/>
  <c r="Q3312" i="1" s="1"/>
  <c r="N2800" i="1"/>
  <c r="Q2800" i="1" s="1"/>
  <c r="N2288" i="1"/>
  <c r="Q2288" i="1" s="1"/>
  <c r="N1776" i="1"/>
  <c r="Q1776" i="1" s="1"/>
  <c r="N1264" i="1"/>
  <c r="Q1264" i="1" s="1"/>
  <c r="N752" i="1"/>
  <c r="Q752" i="1" s="1"/>
  <c r="N3510" i="1"/>
  <c r="Q3510" i="1" s="1"/>
  <c r="N2998" i="1"/>
  <c r="Q2998" i="1" s="1"/>
  <c r="N2486" i="1"/>
  <c r="Q2486" i="1" s="1"/>
  <c r="N1974" i="1"/>
  <c r="Q1974" i="1" s="1"/>
  <c r="N1462" i="1"/>
  <c r="Q1462" i="1" s="1"/>
  <c r="N950" i="1"/>
  <c r="Q950" i="1" s="1"/>
  <c r="N438" i="1"/>
  <c r="Q438" i="1" s="1"/>
  <c r="N5701" i="1"/>
  <c r="Q5701" i="1" s="1"/>
  <c r="N5189" i="1"/>
  <c r="Q5189" i="1" s="1"/>
  <c r="N4677" i="1"/>
  <c r="Q4677" i="1" s="1"/>
  <c r="N4165" i="1"/>
  <c r="Q4165" i="1" s="1"/>
  <c r="N3653" i="1"/>
  <c r="Q3653" i="1" s="1"/>
  <c r="N3141" i="1"/>
  <c r="Q3141" i="1" s="1"/>
  <c r="N2629" i="1"/>
  <c r="Q2629" i="1" s="1"/>
  <c r="N2117" i="1"/>
  <c r="Q2117" i="1" s="1"/>
  <c r="N1605" i="1"/>
  <c r="Q1605" i="1" s="1"/>
  <c r="N1093" i="1"/>
  <c r="Q1093" i="1" s="1"/>
  <c r="N581" i="1"/>
  <c r="Q581" i="1" s="1"/>
  <c r="N69" i="1"/>
  <c r="Q69" i="1" s="1"/>
  <c r="N5332" i="1"/>
  <c r="Q5332" i="1" s="1"/>
  <c r="N4820" i="1"/>
  <c r="Q4820" i="1" s="1"/>
  <c r="N4308" i="1"/>
  <c r="Q4308" i="1" s="1"/>
  <c r="N3796" i="1"/>
  <c r="Q3796" i="1" s="1"/>
  <c r="N3284" i="1"/>
  <c r="Q3284" i="1" s="1"/>
  <c r="N2772" i="1"/>
  <c r="Q2772" i="1" s="1"/>
  <c r="N2260" i="1"/>
  <c r="Q2260" i="1" s="1"/>
  <c r="N1748" i="1"/>
  <c r="Q1748" i="1" s="1"/>
  <c r="N1236" i="1"/>
  <c r="Q1236" i="1" s="1"/>
  <c r="N724" i="1"/>
  <c r="Q724" i="1" s="1"/>
  <c r="N212" i="1"/>
  <c r="Q212" i="1" s="1"/>
  <c r="N5475" i="1"/>
  <c r="Q5475" i="1" s="1"/>
  <c r="N4963" i="1"/>
  <c r="Q4963" i="1" s="1"/>
  <c r="N4451" i="1"/>
  <c r="Q4451" i="1" s="1"/>
  <c r="N3939" i="1"/>
  <c r="Q3939" i="1" s="1"/>
  <c r="N3427" i="1"/>
  <c r="Q3427" i="1" s="1"/>
  <c r="N2915" i="1"/>
  <c r="Q2915" i="1" s="1"/>
  <c r="N2403" i="1"/>
  <c r="Q2403" i="1" s="1"/>
  <c r="N1891" i="1"/>
  <c r="Q1891" i="1" s="1"/>
  <c r="N1379" i="1"/>
  <c r="Q1379" i="1" s="1"/>
  <c r="N867" i="1"/>
  <c r="Q867" i="1" s="1"/>
  <c r="N355" i="1"/>
  <c r="Q355" i="1" s="1"/>
  <c r="N5626" i="1"/>
  <c r="Q5626" i="1" s="1"/>
  <c r="N5114" i="1"/>
  <c r="Q5114" i="1" s="1"/>
  <c r="N4602" i="1"/>
  <c r="Q4602" i="1" s="1"/>
  <c r="N4090" i="1"/>
  <c r="Q4090" i="1" s="1"/>
  <c r="N3578" i="1"/>
  <c r="Q3578" i="1" s="1"/>
  <c r="N3066" i="1"/>
  <c r="Q3066" i="1" s="1"/>
  <c r="N2554" i="1"/>
  <c r="Q2554" i="1" s="1"/>
  <c r="N2042" i="1"/>
  <c r="Q2042" i="1" s="1"/>
  <c r="N1530" i="1"/>
  <c r="Q1530" i="1" s="1"/>
  <c r="N1018" i="1"/>
  <c r="Q1018" i="1" s="1"/>
  <c r="N506" i="1"/>
  <c r="Q506" i="1" s="1"/>
  <c r="N5777" i="1"/>
  <c r="Q5777" i="1" s="1"/>
  <c r="N5265" i="1"/>
  <c r="Q5265" i="1" s="1"/>
  <c r="N4753" i="1"/>
  <c r="Q4753" i="1" s="1"/>
  <c r="N4241" i="1"/>
  <c r="Q4241" i="1" s="1"/>
  <c r="N3630" i="1"/>
  <c r="Q3630" i="1" s="1"/>
  <c r="N3118" i="1"/>
  <c r="Q3118" i="1" s="1"/>
  <c r="N2606" i="1"/>
  <c r="Q2606" i="1" s="1"/>
  <c r="N2094" i="1"/>
  <c r="Q2094" i="1" s="1"/>
  <c r="N1582" i="1"/>
  <c r="Q1582" i="1" s="1"/>
  <c r="N1070" i="1"/>
  <c r="Q1070" i="1" s="1"/>
  <c r="N558" i="1"/>
  <c r="Q558" i="1" s="1"/>
  <c r="N46" i="1"/>
  <c r="Q46" i="1" s="1"/>
  <c r="N5309" i="1"/>
  <c r="Q5309" i="1" s="1"/>
  <c r="N4797" i="1"/>
  <c r="Q4797" i="1" s="1"/>
  <c r="N4285" i="1"/>
  <c r="Q4285" i="1" s="1"/>
  <c r="N3773" i="1"/>
  <c r="Q3773" i="1" s="1"/>
  <c r="N3261" i="1"/>
  <c r="Q3261" i="1" s="1"/>
  <c r="N2749" i="1"/>
  <c r="Q2749" i="1" s="1"/>
  <c r="N2237" i="1"/>
  <c r="Q2237" i="1" s="1"/>
  <c r="N1725" i="1"/>
  <c r="Q1725" i="1" s="1"/>
  <c r="N1213" i="1"/>
  <c r="Q1213" i="1" s="1"/>
  <c r="N701" i="1"/>
  <c r="Q701" i="1" s="1"/>
  <c r="N189" i="1"/>
  <c r="Q189" i="1" s="1"/>
  <c r="N5452" i="1"/>
  <c r="Q5452" i="1" s="1"/>
  <c r="N4940" i="1"/>
  <c r="Q4940" i="1" s="1"/>
  <c r="N4428" i="1"/>
  <c r="Q4428" i="1" s="1"/>
  <c r="N3916" i="1"/>
  <c r="Q3916" i="1" s="1"/>
  <c r="N3404" i="1"/>
  <c r="Q3404" i="1" s="1"/>
  <c r="N2892" i="1"/>
  <c r="Q2892" i="1" s="1"/>
  <c r="N2380" i="1"/>
  <c r="Q2380" i="1" s="1"/>
  <c r="N1868" i="1"/>
  <c r="Q1868" i="1" s="1"/>
  <c r="N1356" i="1"/>
  <c r="Q1356" i="1" s="1"/>
  <c r="N844" i="1"/>
  <c r="Q844" i="1" s="1"/>
  <c r="N332" i="1"/>
  <c r="Q332" i="1" s="1"/>
  <c r="N5595" i="1"/>
  <c r="Q5595" i="1" s="1"/>
  <c r="N5083" i="1"/>
  <c r="Q5083" i="1" s="1"/>
  <c r="N4571" i="1"/>
  <c r="Q4571" i="1" s="1"/>
  <c r="N4059" i="1"/>
  <c r="Q4059" i="1" s="1"/>
  <c r="N3547" i="1"/>
  <c r="Q3547" i="1" s="1"/>
  <c r="N3035" i="1"/>
  <c r="Q3035" i="1" s="1"/>
  <c r="N2523" i="1"/>
  <c r="Q2523" i="1" s="1"/>
  <c r="N2011" i="1"/>
  <c r="Q2011" i="1" s="1"/>
  <c r="N1499" i="1"/>
  <c r="Q1499" i="1" s="1"/>
  <c r="N987" i="1"/>
  <c r="Q987" i="1" s="1"/>
  <c r="N475" i="1"/>
  <c r="Q475" i="1" s="1"/>
  <c r="N5746" i="1"/>
  <c r="Q5746" i="1" s="1"/>
  <c r="N5234" i="1"/>
  <c r="Q5234" i="1" s="1"/>
  <c r="N4722" i="1"/>
  <c r="Q4722" i="1" s="1"/>
  <c r="N4210" i="1"/>
  <c r="Q4210" i="1" s="1"/>
  <c r="N3698" i="1"/>
  <c r="Q3698" i="1" s="1"/>
  <c r="N3186" i="1"/>
  <c r="Q3186" i="1" s="1"/>
  <c r="N2674" i="1"/>
  <c r="Q2674" i="1" s="1"/>
  <c r="N2162" i="1"/>
  <c r="Q2162" i="1" s="1"/>
  <c r="N1650" i="1"/>
  <c r="Q1650" i="1" s="1"/>
  <c r="N1138" i="1"/>
  <c r="Q1138" i="1" s="1"/>
  <c r="N626" i="1"/>
  <c r="Q626" i="1" s="1"/>
  <c r="N114" i="1"/>
  <c r="Q114" i="1" s="1"/>
  <c r="N5385" i="1"/>
  <c r="Q5385" i="1" s="1"/>
  <c r="N4873" i="1"/>
  <c r="Q4873" i="1" s="1"/>
  <c r="N4361" i="1"/>
  <c r="Q4361" i="1" s="1"/>
  <c r="N3849" i="1"/>
  <c r="Q3849" i="1" s="1"/>
  <c r="N3337" i="1"/>
  <c r="Q3337" i="1" s="1"/>
  <c r="N2825" i="1"/>
  <c r="Q2825" i="1" s="1"/>
  <c r="N2313" i="1"/>
  <c r="Q2313" i="1" s="1"/>
  <c r="N1801" i="1"/>
  <c r="Q1801" i="1" s="1"/>
  <c r="N1289" i="1"/>
  <c r="Q1289" i="1" s="1"/>
  <c r="N777" i="1"/>
  <c r="Q777" i="1" s="1"/>
  <c r="N265" i="1"/>
  <c r="Q265" i="1" s="1"/>
  <c r="L254" i="1"/>
  <c r="L766" i="1"/>
  <c r="L201" i="1"/>
  <c r="L713" i="1"/>
  <c r="L452" i="1"/>
  <c r="L71" i="1"/>
  <c r="L583" i="1"/>
  <c r="L202" i="1"/>
  <c r="L714" i="1"/>
  <c r="L141" i="1"/>
  <c r="L653" i="1"/>
  <c r="L941" i="1"/>
  <c r="L1481" i="1"/>
  <c r="L1993" i="1"/>
  <c r="L991" i="1"/>
  <c r="L1532" i="1"/>
  <c r="L2044" i="1"/>
  <c r="L515" i="1"/>
  <c r="L1343" i="1"/>
  <c r="L928" i="1"/>
  <c r="L1482" i="1"/>
  <c r="L8" i="1"/>
  <c r="L1216" i="1"/>
  <c r="L1728" i="1"/>
  <c r="L2240" i="1"/>
  <c r="L1004" i="1"/>
  <c r="L1539" i="1"/>
  <c r="L2006" i="1"/>
  <c r="L2633" i="1"/>
  <c r="L3145" i="1"/>
  <c r="L3657" i="1"/>
  <c r="L4169" i="1"/>
  <c r="L4681" i="1"/>
  <c r="L5193" i="1"/>
  <c r="L1998" i="1"/>
  <c r="L2636" i="1"/>
  <c r="L3148" i="1"/>
  <c r="L3660" i="1"/>
  <c r="L4172" i="1"/>
  <c r="L1999" i="1"/>
  <c r="L2639" i="1"/>
  <c r="L3151" i="1"/>
  <c r="L3663" i="1"/>
  <c r="L4175" i="1"/>
  <c r="L4687" i="1"/>
  <c r="L5199" i="1"/>
  <c r="L2119" i="1"/>
  <c r="L2722" i="1"/>
  <c r="L3234" i="1"/>
  <c r="L1621" i="1"/>
  <c r="L2477" i="1"/>
  <c r="L2989" i="1"/>
  <c r="L3501" i="1"/>
  <c r="L4013" i="1"/>
  <c r="L4525" i="1"/>
  <c r="L5037" i="1"/>
  <c r="L1710" i="1"/>
  <c r="L2496" i="1"/>
  <c r="L3008" i="1"/>
  <c r="L3520" i="1"/>
  <c r="L4032" i="1"/>
  <c r="L4544" i="1"/>
  <c r="L1919" i="1"/>
  <c r="L2619" i="1"/>
  <c r="L3131" i="1"/>
  <c r="L3643" i="1"/>
  <c r="L4155" i="1"/>
  <c r="L4667" i="1"/>
  <c r="L3310" i="1"/>
  <c r="L4958" i="1"/>
  <c r="L5564" i="1"/>
  <c r="L5733" i="1"/>
  <c r="L4070" i="1"/>
  <c r="L5235" i="1"/>
  <c r="L5211" i="1"/>
  <c r="L3730" i="1"/>
  <c r="L5088" i="1"/>
  <c r="L5658" i="1"/>
  <c r="L4824" i="1"/>
  <c r="L4062" i="1"/>
  <c r="L2638" i="1"/>
  <c r="L4790" i="1"/>
  <c r="L5504" i="1"/>
  <c r="L4690" i="1"/>
  <c r="L4246" i="1"/>
  <c r="L5268" i="1"/>
  <c r="L5590" i="1"/>
  <c r="L2558" i="1"/>
  <c r="L4786" i="1"/>
  <c r="L5510" i="1"/>
  <c r="N5728" i="1"/>
  <c r="Q5728" i="1" s="1"/>
  <c r="N5216" i="1"/>
  <c r="Q5216" i="1" s="1"/>
  <c r="N4704" i="1"/>
  <c r="Q4704" i="1" s="1"/>
  <c r="N4192" i="1"/>
  <c r="Q4192" i="1" s="1"/>
  <c r="N3680" i="1"/>
  <c r="Q3680" i="1" s="1"/>
  <c r="N3168" i="1"/>
  <c r="Q3168" i="1" s="1"/>
  <c r="N2656" i="1"/>
  <c r="Q2656" i="1" s="1"/>
  <c r="N2144" i="1"/>
  <c r="Q2144" i="1" s="1"/>
  <c r="N1632" i="1"/>
  <c r="Q1632" i="1" s="1"/>
  <c r="N1120" i="1"/>
  <c r="Q1120" i="1" s="1"/>
  <c r="N608" i="1"/>
  <c r="Q608" i="1" s="1"/>
  <c r="N96" i="1"/>
  <c r="Q96" i="1" s="1"/>
  <c r="N3622" i="1"/>
  <c r="Q3622" i="1" s="1"/>
  <c r="N3110" i="1"/>
  <c r="Q3110" i="1" s="1"/>
  <c r="N2598" i="1"/>
  <c r="Q2598" i="1" s="1"/>
  <c r="N2086" i="1"/>
  <c r="Q2086" i="1" s="1"/>
  <c r="N1574" i="1"/>
  <c r="Q1574" i="1" s="1"/>
  <c r="N1062" i="1"/>
  <c r="Q1062" i="1" s="1"/>
  <c r="N550" i="1"/>
  <c r="Q550" i="1" s="1"/>
  <c r="N38" i="1"/>
  <c r="Q38" i="1" s="1"/>
  <c r="N5301" i="1"/>
  <c r="Q5301" i="1" s="1"/>
  <c r="N4789" i="1"/>
  <c r="Q4789" i="1" s="1"/>
  <c r="N4277" i="1"/>
  <c r="Q4277" i="1" s="1"/>
  <c r="N3765" i="1"/>
  <c r="Q3765" i="1" s="1"/>
  <c r="N3253" i="1"/>
  <c r="Q3253" i="1" s="1"/>
  <c r="N2741" i="1"/>
  <c r="Q2741" i="1" s="1"/>
  <c r="N2229" i="1"/>
  <c r="Q2229" i="1" s="1"/>
  <c r="N1717" i="1"/>
  <c r="Q1717" i="1" s="1"/>
  <c r="N1205" i="1"/>
  <c r="Q1205" i="1" s="1"/>
  <c r="N693" i="1"/>
  <c r="Q693" i="1" s="1"/>
  <c r="N181" i="1"/>
  <c r="Q181" i="1" s="1"/>
  <c r="N5444" i="1"/>
  <c r="Q5444" i="1" s="1"/>
  <c r="N4932" i="1"/>
  <c r="Q4932" i="1" s="1"/>
  <c r="N4420" i="1"/>
  <c r="Q4420" i="1" s="1"/>
  <c r="N3908" i="1"/>
  <c r="Q3908" i="1" s="1"/>
  <c r="N3396" i="1"/>
  <c r="Q3396" i="1" s="1"/>
  <c r="N2884" i="1"/>
  <c r="Q2884" i="1" s="1"/>
  <c r="N2372" i="1"/>
  <c r="Q2372" i="1" s="1"/>
  <c r="N1860" i="1"/>
  <c r="Q1860" i="1" s="1"/>
  <c r="N1348" i="1"/>
  <c r="Q1348" i="1" s="1"/>
  <c r="N836" i="1"/>
  <c r="Q836" i="1" s="1"/>
  <c r="N324" i="1"/>
  <c r="Q324" i="1" s="1"/>
  <c r="N5587" i="1"/>
  <c r="Q5587" i="1" s="1"/>
  <c r="N5075" i="1"/>
  <c r="Q5075" i="1" s="1"/>
  <c r="N4563" i="1"/>
  <c r="Q4563" i="1" s="1"/>
  <c r="N4051" i="1"/>
  <c r="Q4051" i="1" s="1"/>
  <c r="N3539" i="1"/>
  <c r="Q3539" i="1" s="1"/>
  <c r="N3027" i="1"/>
  <c r="Q3027" i="1" s="1"/>
  <c r="N2515" i="1"/>
  <c r="Q2515" i="1" s="1"/>
  <c r="N2003" i="1"/>
  <c r="Q2003" i="1" s="1"/>
  <c r="N1491" i="1"/>
  <c r="Q1491" i="1" s="1"/>
  <c r="N979" i="1"/>
  <c r="Q979" i="1" s="1"/>
  <c r="N467" i="1"/>
  <c r="Q467" i="1" s="1"/>
  <c r="N5738" i="1"/>
  <c r="Q5738" i="1" s="1"/>
  <c r="N5226" i="1"/>
  <c r="Q5226" i="1" s="1"/>
  <c r="N4714" i="1"/>
  <c r="Q4714" i="1" s="1"/>
  <c r="N4202" i="1"/>
  <c r="Q4202" i="1" s="1"/>
  <c r="N3690" i="1"/>
  <c r="Q3690" i="1" s="1"/>
  <c r="N3178" i="1"/>
  <c r="Q3178" i="1" s="1"/>
  <c r="N2666" i="1"/>
  <c r="Q2666" i="1" s="1"/>
  <c r="N2154" i="1"/>
  <c r="Q2154" i="1" s="1"/>
  <c r="N1642" i="1"/>
  <c r="Q1642" i="1" s="1"/>
  <c r="N1130" i="1"/>
  <c r="Q1130" i="1" s="1"/>
  <c r="N618" i="1"/>
  <c r="Q618" i="1" s="1"/>
  <c r="N106" i="1"/>
  <c r="N5249" i="1"/>
  <c r="Q5249" i="1" s="1"/>
  <c r="N4545" i="1"/>
  <c r="Q4545" i="1" s="1"/>
  <c r="N3841" i="1"/>
  <c r="Q3841" i="1" s="1"/>
  <c r="N3201" i="1"/>
  <c r="Q3201" i="1" s="1"/>
  <c r="N2497" i="1"/>
  <c r="Q2497" i="1" s="1"/>
  <c r="N1793" i="1"/>
  <c r="Q1793" i="1" s="1"/>
  <c r="N1153" i="1"/>
  <c r="Q1153" i="1" s="1"/>
  <c r="N449" i="1"/>
  <c r="Q449" i="1" s="1"/>
  <c r="L262" i="1"/>
  <c r="L902" i="1"/>
  <c r="L529" i="1"/>
  <c r="L460" i="1"/>
  <c r="L207" i="1"/>
  <c r="L18" i="1"/>
  <c r="L722" i="1"/>
  <c r="L277" i="1"/>
  <c r="L331" i="1"/>
  <c r="L1489" i="1"/>
  <c r="L2129" i="1"/>
  <c r="L1348" i="1"/>
  <c r="L2052" i="1"/>
  <c r="L931" i="1"/>
  <c r="L336" i="1"/>
  <c r="L1490" i="1"/>
  <c r="L552" i="1"/>
  <c r="L1544" i="1"/>
  <c r="L2248" i="1"/>
  <c r="L1163" i="1"/>
  <c r="L1659" i="1"/>
  <c r="L2641" i="1"/>
  <c r="L3281" i="1"/>
  <c r="L3985" i="1"/>
  <c r="L4689" i="1"/>
  <c r="L768" i="1"/>
  <c r="L2452" i="1"/>
  <c r="L3156" i="1"/>
  <c r="L3796" i="1"/>
  <c r="L1639" i="1"/>
  <c r="L2647" i="1"/>
  <c r="L3287" i="1"/>
  <c r="L3991" i="1"/>
  <c r="L4695" i="1"/>
  <c r="L1230" i="1"/>
  <c r="L2538" i="1"/>
  <c r="L3242" i="1"/>
  <c r="L1891" i="1"/>
  <c r="L2805" i="1"/>
  <c r="L3509" i="1"/>
  <c r="L4149" i="1"/>
  <c r="L4853" i="1"/>
  <c r="L1726" i="1"/>
  <c r="L2632" i="1"/>
  <c r="L3336" i="1"/>
  <c r="L4040" i="1"/>
  <c r="L4680" i="1"/>
  <c r="L2435" i="1"/>
  <c r="L3139" i="1"/>
  <c r="L3779" i="1"/>
  <c r="L4483" i="1"/>
  <c r="L3374" i="1"/>
  <c r="L5572" i="1"/>
  <c r="L4102" i="1"/>
  <c r="L5236" i="1"/>
  <c r="L5092" i="1"/>
  <c r="L4324" i="1"/>
  <c r="N2014" i="1"/>
  <c r="Q2014" i="1" s="1"/>
  <c r="N5741" i="1"/>
  <c r="Q5741" i="1" s="1"/>
  <c r="N3693" i="1"/>
  <c r="Q3693" i="1" s="1"/>
  <c r="N1645" i="1"/>
  <c r="Q1645" i="1" s="1"/>
  <c r="N5372" i="1"/>
  <c r="Q5372" i="1" s="1"/>
  <c r="N3324" i="1"/>
  <c r="Q3324" i="1" s="1"/>
  <c r="N1276" i="1"/>
  <c r="Q1276" i="1" s="1"/>
  <c r="N5003" i="1"/>
  <c r="Q5003" i="1" s="1"/>
  <c r="N2955" i="1"/>
  <c r="Q2955" i="1" s="1"/>
  <c r="N907" i="1"/>
  <c r="Q907" i="1" s="1"/>
  <c r="N4642" i="1"/>
  <c r="Q4642" i="1" s="1"/>
  <c r="N1826" i="1"/>
  <c r="Q1826" i="1" s="1"/>
  <c r="N3513" i="1"/>
  <c r="Q3513" i="1" s="1"/>
  <c r="L590" i="1"/>
  <c r="L1050" i="1"/>
  <c r="L2380" i="1"/>
  <c r="L595" i="1"/>
  <c r="L5017" i="1"/>
  <c r="L2975" i="1"/>
  <c r="L939" i="1"/>
  <c r="L2298" i="1"/>
  <c r="L3467" i="1"/>
  <c r="L4948" i="1"/>
  <c r="L4524" i="1"/>
  <c r="N3286" i="1"/>
  <c r="N4965" i="1"/>
  <c r="Q4965" i="1" s="1"/>
  <c r="N869" i="1"/>
  <c r="Q869" i="1" s="1"/>
  <c r="N2548" i="1"/>
  <c r="Q2548" i="1" s="1"/>
  <c r="N4227" i="1"/>
  <c r="Q4227" i="1" s="1"/>
  <c r="N131" i="1"/>
  <c r="Q131" i="1" s="1"/>
  <c r="N1818" i="1"/>
  <c r="Q1818" i="1" s="1"/>
  <c r="N3505" i="1"/>
  <c r="Q3505" i="1" s="1"/>
  <c r="L598" i="1"/>
  <c r="L1058" i="1"/>
  <c r="L2388" i="1"/>
  <c r="L627" i="1"/>
  <c r="L5025" i="1"/>
  <c r="L2983" i="1"/>
  <c r="L996" i="1"/>
  <c r="L2305" i="1"/>
  <c r="L3475" i="1"/>
  <c r="P983" i="1"/>
  <c r="P264" i="1"/>
  <c r="O106" i="1"/>
  <c r="O1385" i="1"/>
  <c r="O1898" i="1"/>
  <c r="S2537" i="1"/>
  <c r="O2537" i="1"/>
  <c r="O3564" i="1"/>
  <c r="S3564" i="1"/>
  <c r="O3055" i="1"/>
  <c r="O3424" i="1"/>
  <c r="O2542" i="1"/>
  <c r="O177" i="1"/>
  <c r="O1515" i="1"/>
  <c r="O2698" i="1"/>
  <c r="S2698" i="1"/>
  <c r="O4131" i="1"/>
  <c r="O4340" i="1"/>
  <c r="O211" i="1"/>
  <c r="O3903" i="1"/>
  <c r="O2158" i="1"/>
  <c r="S2158" i="1"/>
  <c r="O3760" i="1"/>
  <c r="S2438" i="1"/>
  <c r="O2438" i="1"/>
  <c r="O5365" i="1"/>
  <c r="S702" i="1"/>
  <c r="O702" i="1"/>
  <c r="O650" i="1"/>
  <c r="S650" i="1"/>
  <c r="O3084" i="1"/>
  <c r="O4461" i="1"/>
  <c r="O2555" i="1"/>
  <c r="S2555" i="1"/>
  <c r="S3579" i="1"/>
  <c r="O3579" i="1"/>
  <c r="O2798" i="1"/>
  <c r="O3814" i="1"/>
  <c r="O5751" i="1"/>
  <c r="S5691" i="1"/>
  <c r="O5691" i="1"/>
  <c r="O5553" i="1"/>
  <c r="O1924" i="1"/>
  <c r="S1924" i="1"/>
  <c r="N3598" i="1"/>
  <c r="Q3598" i="1" s="1"/>
  <c r="N3086" i="1"/>
  <c r="Q3086" i="1" s="1"/>
  <c r="N2574" i="1"/>
  <c r="Q2574" i="1" s="1"/>
  <c r="N2062" i="1"/>
  <c r="Q2062" i="1" s="1"/>
  <c r="N1550" i="1"/>
  <c r="Q1550" i="1" s="1"/>
  <c r="N1038" i="1"/>
  <c r="Q1038" i="1" s="1"/>
  <c r="N526" i="1"/>
  <c r="Q526" i="1" s="1"/>
  <c r="N14" i="1"/>
  <c r="Q14" i="1" s="1"/>
  <c r="N5277" i="1"/>
  <c r="Q5277" i="1" s="1"/>
  <c r="N4765" i="1"/>
  <c r="Q4765" i="1" s="1"/>
  <c r="N4253" i="1"/>
  <c r="Q4253" i="1" s="1"/>
  <c r="N3741" i="1"/>
  <c r="Q3741" i="1" s="1"/>
  <c r="N3229" i="1"/>
  <c r="Q3229" i="1" s="1"/>
  <c r="N2717" i="1"/>
  <c r="Q2717" i="1" s="1"/>
  <c r="N2205" i="1"/>
  <c r="Q2205" i="1" s="1"/>
  <c r="N1693" i="1"/>
  <c r="Q1693" i="1" s="1"/>
  <c r="N1181" i="1"/>
  <c r="Q1181" i="1" s="1"/>
  <c r="N669" i="1"/>
  <c r="Q669" i="1" s="1"/>
  <c r="N157" i="1"/>
  <c r="Q157" i="1" s="1"/>
  <c r="N5420" i="1"/>
  <c r="Q5420" i="1" s="1"/>
  <c r="N4908" i="1"/>
  <c r="Q4908" i="1" s="1"/>
  <c r="N4396" i="1"/>
  <c r="Q4396" i="1" s="1"/>
  <c r="N3884" i="1"/>
  <c r="N3372" i="1"/>
  <c r="Q3372" i="1" s="1"/>
  <c r="N2860" i="1"/>
  <c r="Q2860" i="1" s="1"/>
  <c r="N2348" i="1"/>
  <c r="Q2348" i="1" s="1"/>
  <c r="N1836" i="1"/>
  <c r="Q1836" i="1" s="1"/>
  <c r="N1324" i="1"/>
  <c r="Q1324" i="1" s="1"/>
  <c r="N812" i="1"/>
  <c r="Q812" i="1" s="1"/>
  <c r="N300" i="1"/>
  <c r="Q300" i="1" s="1"/>
  <c r="N5563" i="1"/>
  <c r="Q5563" i="1" s="1"/>
  <c r="N5051" i="1"/>
  <c r="Q5051" i="1" s="1"/>
  <c r="N4539" i="1"/>
  <c r="Q4539" i="1" s="1"/>
  <c r="N4027" i="1"/>
  <c r="Q4027" i="1" s="1"/>
  <c r="N3515" i="1"/>
  <c r="Q3515" i="1" s="1"/>
  <c r="N3003" i="1"/>
  <c r="Q3003" i="1" s="1"/>
  <c r="N2491" i="1"/>
  <c r="Q2491" i="1" s="1"/>
  <c r="N1979" i="1"/>
  <c r="Q1979" i="1" s="1"/>
  <c r="N1467" i="1"/>
  <c r="Q1467" i="1" s="1"/>
  <c r="N955" i="1"/>
  <c r="Q955" i="1" s="1"/>
  <c r="N443" i="1"/>
  <c r="Q443" i="1" s="1"/>
  <c r="N5714" i="1"/>
  <c r="Q5714" i="1" s="1"/>
  <c r="N5202" i="1"/>
  <c r="Q5202" i="1" s="1"/>
  <c r="N4690" i="1"/>
  <c r="Q4690" i="1" s="1"/>
  <c r="N4178" i="1"/>
  <c r="Q4178" i="1" s="1"/>
  <c r="N3666" i="1"/>
  <c r="Q3666" i="1" s="1"/>
  <c r="N3154" i="1"/>
  <c r="Q3154" i="1" s="1"/>
  <c r="N2642" i="1"/>
  <c r="Q2642" i="1" s="1"/>
  <c r="N2130" i="1"/>
  <c r="Q2130" i="1" s="1"/>
  <c r="N1618" i="1"/>
  <c r="Q1618" i="1" s="1"/>
  <c r="N1106" i="1"/>
  <c r="Q1106" i="1" s="1"/>
  <c r="N594" i="1"/>
  <c r="Q594" i="1" s="1"/>
  <c r="N82" i="1"/>
  <c r="Q82" i="1" s="1"/>
  <c r="N5353" i="1"/>
  <c r="Q5353" i="1" s="1"/>
  <c r="N4841" i="1"/>
  <c r="Q4841" i="1" s="1"/>
  <c r="N4329" i="1"/>
  <c r="Q4329" i="1" s="1"/>
  <c r="N3817" i="1"/>
  <c r="Q3817" i="1" s="1"/>
  <c r="N3305" i="1"/>
  <c r="N2793" i="1"/>
  <c r="Q2793" i="1" s="1"/>
  <c r="N2281" i="1"/>
  <c r="Q2281" i="1" s="1"/>
  <c r="N1769" i="1"/>
  <c r="Q1769" i="1" s="1"/>
  <c r="N1257" i="1"/>
  <c r="Q1257" i="1" s="1"/>
  <c r="N745" i="1"/>
  <c r="N233" i="1"/>
  <c r="Q233" i="1" s="1"/>
  <c r="O286" i="1"/>
  <c r="O798" i="1"/>
  <c r="O745" i="1"/>
  <c r="O746" i="1"/>
  <c r="O173" i="1"/>
  <c r="O980" i="1"/>
  <c r="S2076" i="1"/>
  <c r="O2076" i="1"/>
  <c r="S643" i="1"/>
  <c r="O643" i="1"/>
  <c r="O967" i="1"/>
  <c r="S2272" i="1"/>
  <c r="O2272" i="1"/>
  <c r="O1043" i="1"/>
  <c r="S1043" i="1"/>
  <c r="O2066" i="1"/>
  <c r="S2066" i="1"/>
  <c r="O4201" i="1"/>
  <c r="O3692" i="1"/>
  <c r="S3692" i="1"/>
  <c r="O2054" i="1"/>
  <c r="S2054" i="1"/>
  <c r="O2754" i="1"/>
  <c r="O1683" i="1"/>
  <c r="S5069" i="1"/>
  <c r="O5069" i="1"/>
  <c r="O1774" i="1"/>
  <c r="O2528" i="1"/>
  <c r="O3040" i="1"/>
  <c r="O4064" i="1"/>
  <c r="O1983" i="1"/>
  <c r="S4699" i="1"/>
  <c r="O3514" i="1"/>
  <c r="O5027" i="1"/>
  <c r="O5317" i="1"/>
  <c r="S5317" i="1"/>
  <c r="O3406" i="1"/>
  <c r="S3406" i="1"/>
  <c r="O5600" i="1"/>
  <c r="O4978" i="1"/>
  <c r="N5632" i="1"/>
  <c r="Q5632" i="1" s="1"/>
  <c r="N5120" i="1"/>
  <c r="Q5120" i="1" s="1"/>
  <c r="N4608" i="1"/>
  <c r="Q4608" i="1" s="1"/>
  <c r="N4096" i="1"/>
  <c r="Q4096" i="1" s="1"/>
  <c r="N3584" i="1"/>
  <c r="Q3584" i="1" s="1"/>
  <c r="N3072" i="1"/>
  <c r="Q3072" i="1" s="1"/>
  <c r="N2560" i="1"/>
  <c r="Q2560" i="1" s="1"/>
  <c r="N2048" i="1"/>
  <c r="Q2048" i="1" s="1"/>
  <c r="N1536" i="1"/>
  <c r="Q1536" i="1" s="1"/>
  <c r="N1024" i="1"/>
  <c r="Q1024" i="1" s="1"/>
  <c r="N512" i="1"/>
  <c r="Q512" i="1" s="1"/>
  <c r="P523" i="1"/>
  <c r="N3526" i="1"/>
  <c r="Q3526" i="1" s="1"/>
  <c r="N3014" i="1"/>
  <c r="Q3014" i="1" s="1"/>
  <c r="N2502" i="1"/>
  <c r="Q2502" i="1" s="1"/>
  <c r="N1990" i="1"/>
  <c r="Q1990" i="1" s="1"/>
  <c r="N1478" i="1"/>
  <c r="Q1478" i="1" s="1"/>
  <c r="N966" i="1"/>
  <c r="Q966" i="1" s="1"/>
  <c r="N454" i="1"/>
  <c r="Q454" i="1" s="1"/>
  <c r="N5717" i="1"/>
  <c r="Q5717" i="1" s="1"/>
  <c r="N5205" i="1"/>
  <c r="Q5205" i="1" s="1"/>
  <c r="N4693" i="1"/>
  <c r="Q4693" i="1" s="1"/>
  <c r="N4181" i="1"/>
  <c r="Q4181" i="1" s="1"/>
  <c r="N3669" i="1"/>
  <c r="N3157" i="1"/>
  <c r="Q3157" i="1" s="1"/>
  <c r="N2645" i="1"/>
  <c r="Q2645" i="1" s="1"/>
  <c r="N2133" i="1"/>
  <c r="Q2133" i="1" s="1"/>
  <c r="N1621" i="1"/>
  <c r="Q1621" i="1" s="1"/>
  <c r="N1109" i="1"/>
  <c r="Q1109" i="1" s="1"/>
  <c r="N597" i="1"/>
  <c r="Q597" i="1" s="1"/>
  <c r="N85" i="1"/>
  <c r="Q85" i="1" s="1"/>
  <c r="N5348" i="1"/>
  <c r="Q5348" i="1" s="1"/>
  <c r="N4836" i="1"/>
  <c r="Q4836" i="1" s="1"/>
  <c r="N4324" i="1"/>
  <c r="Q4324" i="1" s="1"/>
  <c r="N3812" i="1"/>
  <c r="Q3812" i="1" s="1"/>
  <c r="N3300" i="1"/>
  <c r="Q3300" i="1" s="1"/>
  <c r="N2788" i="1"/>
  <c r="Q2788" i="1" s="1"/>
  <c r="N2276" i="1"/>
  <c r="Q2276" i="1" s="1"/>
  <c r="N1764" i="1"/>
  <c r="Q1764" i="1" s="1"/>
  <c r="N1252" i="1"/>
  <c r="Q1252" i="1" s="1"/>
  <c r="N740" i="1"/>
  <c r="Q740" i="1" s="1"/>
  <c r="N228" i="1"/>
  <c r="Q228" i="1" s="1"/>
  <c r="N5491" i="1"/>
  <c r="Q5491" i="1" s="1"/>
  <c r="N4979" i="1"/>
  <c r="Q4979" i="1" s="1"/>
  <c r="N4467" i="1"/>
  <c r="Q4467" i="1" s="1"/>
  <c r="N3955" i="1"/>
  <c r="Q3955" i="1" s="1"/>
  <c r="N3443" i="1"/>
  <c r="Q3443" i="1" s="1"/>
  <c r="N2931" i="1"/>
  <c r="Q2931" i="1" s="1"/>
  <c r="N2419" i="1"/>
  <c r="Q2419" i="1" s="1"/>
  <c r="N1907" i="1"/>
  <c r="Q1907" i="1" s="1"/>
  <c r="N1395" i="1"/>
  <c r="Q1395" i="1" s="1"/>
  <c r="N883" i="1"/>
  <c r="Q883" i="1" s="1"/>
  <c r="N371" i="1"/>
  <c r="Q371" i="1" s="1"/>
  <c r="N5642" i="1"/>
  <c r="Q5642" i="1" s="1"/>
  <c r="N5130" i="1"/>
  <c r="Q5130" i="1" s="1"/>
  <c r="N4618" i="1"/>
  <c r="Q4618" i="1" s="1"/>
  <c r="N4106" i="1"/>
  <c r="Q4106" i="1" s="1"/>
  <c r="N3594" i="1"/>
  <c r="Q3594" i="1" s="1"/>
  <c r="N3082" i="1"/>
  <c r="Q3082" i="1" s="1"/>
  <c r="N2570" i="1"/>
  <c r="Q2570" i="1" s="1"/>
  <c r="N2058" i="1"/>
  <c r="Q2058" i="1" s="1"/>
  <c r="N1546" i="1"/>
  <c r="Q1546" i="1" s="1"/>
  <c r="N1034" i="1"/>
  <c r="Q1034" i="1" s="1"/>
  <c r="N522" i="1"/>
  <c r="Q522" i="1" s="1"/>
  <c r="N10" i="1"/>
  <c r="Q10" i="1" s="1"/>
  <c r="N5281" i="1"/>
  <c r="Q5281" i="1" s="1"/>
  <c r="N4769" i="1"/>
  <c r="Q4769" i="1" s="1"/>
  <c r="N4257" i="1"/>
  <c r="Q4257" i="1" s="1"/>
  <c r="N3745" i="1"/>
  <c r="Q3745" i="1" s="1"/>
  <c r="N3233" i="1"/>
  <c r="Q3233" i="1" s="1"/>
  <c r="N2721" i="1"/>
  <c r="Q2721" i="1" s="1"/>
  <c r="N2209" i="1"/>
  <c r="Q2209" i="1" s="1"/>
  <c r="N1697" i="1"/>
  <c r="Q1697" i="1" s="1"/>
  <c r="N1185" i="1"/>
  <c r="Q1185" i="1" s="1"/>
  <c r="N673" i="1"/>
  <c r="Q673" i="1" s="1"/>
  <c r="N161" i="1"/>
  <c r="Q161" i="1" s="1"/>
  <c r="O358" i="1"/>
  <c r="O687" i="1"/>
  <c r="O818" i="1"/>
  <c r="O1124" i="1"/>
  <c r="O2148" i="1"/>
  <c r="O1320" i="1"/>
  <c r="O2344" i="1"/>
  <c r="O3761" i="1"/>
  <c r="O4785" i="1"/>
  <c r="O2740" i="1"/>
  <c r="S475" i="1"/>
  <c r="O475" i="1"/>
  <c r="O2178" i="1"/>
  <c r="O2743" i="1"/>
  <c r="O3255" i="1"/>
  <c r="O4791" i="1"/>
  <c r="O3605" i="1"/>
  <c r="S3605" i="1"/>
  <c r="O5141" i="1"/>
  <c r="S5141" i="1"/>
  <c r="O1918" i="1"/>
  <c r="O3112" i="1"/>
  <c r="O3624" i="1"/>
  <c r="O4136" i="1"/>
  <c r="O3235" i="1"/>
  <c r="S5668" i="1"/>
  <c r="O5668" i="1"/>
  <c r="O5481" i="1"/>
  <c r="S5481" i="1"/>
  <c r="O5367" i="1"/>
  <c r="O5239" i="1"/>
  <c r="N5560" i="1"/>
  <c r="Q5560" i="1" s="1"/>
  <c r="N5048" i="1"/>
  <c r="Q5048" i="1" s="1"/>
  <c r="N4536" i="1"/>
  <c r="Q4536" i="1" s="1"/>
  <c r="N4024" i="1"/>
  <c r="Q4024" i="1" s="1"/>
  <c r="N3512" i="1"/>
  <c r="Q3512" i="1" s="1"/>
  <c r="N3000" i="1"/>
  <c r="Q3000" i="1" s="1"/>
  <c r="N2488" i="1"/>
  <c r="Q2488" i="1" s="1"/>
  <c r="N1976" i="1"/>
  <c r="Q1976" i="1" s="1"/>
  <c r="N1464" i="1"/>
  <c r="Q1464" i="1" s="1"/>
  <c r="N952" i="1"/>
  <c r="Q952" i="1" s="1"/>
  <c r="N3710" i="1"/>
  <c r="Q3710" i="1" s="1"/>
  <c r="N3198" i="1"/>
  <c r="Q3198" i="1" s="1"/>
  <c r="N2686" i="1"/>
  <c r="Q2686" i="1" s="1"/>
  <c r="N2174" i="1"/>
  <c r="Q2174" i="1" s="1"/>
  <c r="N1662" i="1"/>
  <c r="Q1662" i="1" s="1"/>
  <c r="N1150" i="1"/>
  <c r="Q1150" i="1" s="1"/>
  <c r="N638" i="1"/>
  <c r="Q638" i="1" s="1"/>
  <c r="N126" i="1"/>
  <c r="Q126" i="1" s="1"/>
  <c r="N5389" i="1"/>
  <c r="Q5389" i="1" s="1"/>
  <c r="N4877" i="1"/>
  <c r="Q4877" i="1" s="1"/>
  <c r="N4365" i="1"/>
  <c r="Q4365" i="1" s="1"/>
  <c r="N3853" i="1"/>
  <c r="Q3853" i="1" s="1"/>
  <c r="N3341" i="1"/>
  <c r="Q3341" i="1" s="1"/>
  <c r="N2829" i="1"/>
  <c r="Q2829" i="1" s="1"/>
  <c r="N2317" i="1"/>
  <c r="Q2317" i="1" s="1"/>
  <c r="N1805" i="1"/>
  <c r="Q1805" i="1" s="1"/>
  <c r="N1293" i="1"/>
  <c r="Q1293" i="1" s="1"/>
  <c r="N781" i="1"/>
  <c r="Q781" i="1" s="1"/>
  <c r="N269" i="1"/>
  <c r="Q269" i="1" s="1"/>
  <c r="N5532" i="1"/>
  <c r="Q5532" i="1" s="1"/>
  <c r="N5020" i="1"/>
  <c r="Q5020" i="1" s="1"/>
  <c r="N4508" i="1"/>
  <c r="Q4508" i="1" s="1"/>
  <c r="N3996" i="1"/>
  <c r="Q3996" i="1" s="1"/>
  <c r="N3484" i="1"/>
  <c r="Q3484" i="1" s="1"/>
  <c r="N2972" i="1"/>
  <c r="Q2972" i="1" s="1"/>
  <c r="N2460" i="1"/>
  <c r="Q2460" i="1" s="1"/>
  <c r="N1948" i="1"/>
  <c r="Q1948" i="1" s="1"/>
  <c r="N1436" i="1"/>
  <c r="Q1436" i="1" s="1"/>
  <c r="N924" i="1"/>
  <c r="Q924" i="1" s="1"/>
  <c r="N412" i="1"/>
  <c r="Q412" i="1" s="1"/>
  <c r="N5675" i="1"/>
  <c r="Q5675" i="1" s="1"/>
  <c r="N5163" i="1"/>
  <c r="Q5163" i="1" s="1"/>
  <c r="N4651" i="1"/>
  <c r="Q4651" i="1" s="1"/>
  <c r="N4139" i="1"/>
  <c r="Q4139" i="1" s="1"/>
  <c r="N3627" i="1"/>
  <c r="Q3627" i="1" s="1"/>
  <c r="N3115" i="1"/>
  <c r="Q3115" i="1" s="1"/>
  <c r="N2603" i="1"/>
  <c r="Q2603" i="1" s="1"/>
  <c r="N2091" i="1"/>
  <c r="Q2091" i="1" s="1"/>
  <c r="N1579" i="1"/>
  <c r="Q1579" i="1" s="1"/>
  <c r="N1067" i="1"/>
  <c r="Q1067" i="1" s="1"/>
  <c r="N555" i="1"/>
  <c r="Q555" i="1" s="1"/>
  <c r="N43" i="1"/>
  <c r="Q43" i="1" s="1"/>
  <c r="N5314" i="1"/>
  <c r="Q5314" i="1" s="1"/>
  <c r="N4802" i="1"/>
  <c r="Q4802" i="1" s="1"/>
  <c r="N4290" i="1"/>
  <c r="Q4290" i="1" s="1"/>
  <c r="N3778" i="1"/>
  <c r="Q3778" i="1" s="1"/>
  <c r="N3266" i="1"/>
  <c r="Q3266" i="1" s="1"/>
  <c r="N2754" i="1"/>
  <c r="Q2754" i="1" s="1"/>
  <c r="N2242" i="1"/>
  <c r="Q2242" i="1" s="1"/>
  <c r="N1730" i="1"/>
  <c r="Q1730" i="1" s="1"/>
  <c r="N1218" i="1"/>
  <c r="Q1218" i="1" s="1"/>
  <c r="N706" i="1"/>
  <c r="Q706" i="1" s="1"/>
  <c r="N194" i="1"/>
  <c r="Q194" i="1" s="1"/>
  <c r="N5529" i="1"/>
  <c r="Q5529" i="1" s="1"/>
  <c r="N5017" i="1"/>
  <c r="Q5017" i="1" s="1"/>
  <c r="N4505" i="1"/>
  <c r="Q4505" i="1" s="1"/>
  <c r="N3993" i="1"/>
  <c r="Q3993" i="1" s="1"/>
  <c r="N3481" i="1"/>
  <c r="Q3481" i="1" s="1"/>
  <c r="N2969" i="1"/>
  <c r="Q2969" i="1" s="1"/>
  <c r="N2457" i="1"/>
  <c r="Q2457" i="1" s="1"/>
  <c r="N1945" i="1"/>
  <c r="Q1945" i="1" s="1"/>
  <c r="N1433" i="1"/>
  <c r="Q1433" i="1" s="1"/>
  <c r="N921" i="1"/>
  <c r="Q921" i="1" s="1"/>
  <c r="N409" i="1"/>
  <c r="Q409" i="1" s="1"/>
  <c r="L110" i="1"/>
  <c r="L622" i="1"/>
  <c r="L57" i="1"/>
  <c r="L569" i="1"/>
  <c r="L308" i="1"/>
  <c r="L820" i="1"/>
  <c r="L439" i="1"/>
  <c r="L58" i="1"/>
  <c r="L570" i="1"/>
  <c r="L1082" i="1"/>
  <c r="L509" i="1"/>
  <c r="L491" i="1"/>
  <c r="L1337" i="1"/>
  <c r="L1849" i="1"/>
  <c r="L632" i="1"/>
  <c r="L1388" i="1"/>
  <c r="L1900" i="1"/>
  <c r="L2412" i="1"/>
  <c r="L1199" i="1"/>
  <c r="L496" i="1"/>
  <c r="L1338" i="1"/>
  <c r="L1850" i="1"/>
  <c r="L1064" i="1"/>
  <c r="L1584" i="1"/>
  <c r="L2096" i="1"/>
  <c r="L723" i="1"/>
  <c r="L1395" i="1"/>
  <c r="L1739" i="1"/>
  <c r="L2489" i="1"/>
  <c r="L3001" i="1"/>
  <c r="L3513" i="1"/>
  <c r="L4025" i="1"/>
  <c r="L4537" i="1"/>
  <c r="L5049" i="1"/>
  <c r="L1718" i="1"/>
  <c r="L2492" i="1"/>
  <c r="L3004" i="1"/>
  <c r="L3516" i="1"/>
  <c r="L4028" i="1"/>
  <c r="L1719" i="1"/>
  <c r="L2495" i="1"/>
  <c r="L3007" i="1"/>
  <c r="L3519" i="1"/>
  <c r="L4031" i="1"/>
  <c r="L4543" i="1"/>
  <c r="L5055" i="1"/>
  <c r="L1869" i="1"/>
  <c r="L2578" i="1"/>
  <c r="L3090" i="1"/>
  <c r="L1093" i="1"/>
  <c r="L2294" i="1"/>
  <c r="L2845" i="1"/>
  <c r="L3357" i="1"/>
  <c r="L3869" i="1"/>
  <c r="L4381" i="1"/>
  <c r="L4893" i="1"/>
  <c r="L1254" i="1"/>
  <c r="L2337" i="1"/>
  <c r="L2864" i="1"/>
  <c r="L3376" i="1"/>
  <c r="L3888" i="1"/>
  <c r="L4400" i="1"/>
  <c r="L1630" i="1"/>
  <c r="L2475" i="1"/>
  <c r="L2987" i="1"/>
  <c r="L3499" i="1"/>
  <c r="L4011" i="1"/>
  <c r="L4523" i="1"/>
  <c r="L2074" i="1"/>
  <c r="L4670" i="1"/>
  <c r="L5420" i="1"/>
  <c r="L5485" i="1"/>
  <c r="L3462" i="1"/>
  <c r="L5006" i="1"/>
  <c r="L5631" i="1"/>
  <c r="L2846" i="1"/>
  <c r="L4826" i="1"/>
  <c r="L5514" i="1"/>
  <c r="L5581" i="1"/>
  <c r="L3742" i="1"/>
  <c r="L1861" i="1"/>
  <c r="L4602" i="1"/>
  <c r="L5424" i="1"/>
  <c r="L3694" i="1"/>
  <c r="L3926" i="1"/>
  <c r="L5166" i="1"/>
  <c r="L5675" i="1"/>
  <c r="L1278" i="1"/>
  <c r="L4604" i="1"/>
  <c r="L5430" i="1"/>
  <c r="L5417" i="1"/>
  <c r="N5296" i="1"/>
  <c r="Q5296" i="1" s="1"/>
  <c r="N4784" i="1"/>
  <c r="Q4784" i="1" s="1"/>
  <c r="N4272" i="1"/>
  <c r="Q4272" i="1" s="1"/>
  <c r="N3760" i="1"/>
  <c r="Q3760" i="1" s="1"/>
  <c r="N3248" i="1"/>
  <c r="Q3248" i="1" s="1"/>
  <c r="N2736" i="1"/>
  <c r="Q2736" i="1" s="1"/>
  <c r="N2224" i="1"/>
  <c r="Q2224" i="1" s="1"/>
  <c r="N1712" i="1"/>
  <c r="Q1712" i="1" s="1"/>
  <c r="N1200" i="1"/>
  <c r="Q1200" i="1" s="1"/>
  <c r="N688" i="1"/>
  <c r="Q688" i="1" s="1"/>
  <c r="N3446" i="1"/>
  <c r="Q3446" i="1" s="1"/>
  <c r="N2934" i="1"/>
  <c r="Q2934" i="1" s="1"/>
  <c r="N2422" i="1"/>
  <c r="Q2422" i="1" s="1"/>
  <c r="N1910" i="1"/>
  <c r="Q1910" i="1" s="1"/>
  <c r="N1398" i="1"/>
  <c r="Q1398" i="1" s="1"/>
  <c r="N886" i="1"/>
  <c r="Q886" i="1" s="1"/>
  <c r="N374" i="1"/>
  <c r="Q374" i="1" s="1"/>
  <c r="N5637" i="1"/>
  <c r="Q5637" i="1" s="1"/>
  <c r="N5125" i="1"/>
  <c r="Q5125" i="1" s="1"/>
  <c r="N4613" i="1"/>
  <c r="Q4613" i="1" s="1"/>
  <c r="N4101" i="1"/>
  <c r="Q4101" i="1" s="1"/>
  <c r="N3589" i="1"/>
  <c r="Q3589" i="1" s="1"/>
  <c r="N3077" i="1"/>
  <c r="Q3077" i="1" s="1"/>
  <c r="N2565" i="1"/>
  <c r="Q2565" i="1" s="1"/>
  <c r="N2053" i="1"/>
  <c r="Q2053" i="1" s="1"/>
  <c r="N1541" i="1"/>
  <c r="Q1541" i="1" s="1"/>
  <c r="N1029" i="1"/>
  <c r="Q1029" i="1" s="1"/>
  <c r="N517" i="1"/>
  <c r="Q517" i="1" s="1"/>
  <c r="N5" i="1"/>
  <c r="Q5" i="1" s="1"/>
  <c r="N5268" i="1"/>
  <c r="Q5268" i="1" s="1"/>
  <c r="N4756" i="1"/>
  <c r="Q4756" i="1" s="1"/>
  <c r="N4244" i="1"/>
  <c r="Q4244" i="1" s="1"/>
  <c r="N3732" i="1"/>
  <c r="Q3732" i="1" s="1"/>
  <c r="N3220" i="1"/>
  <c r="Q3220" i="1" s="1"/>
  <c r="N2708" i="1"/>
  <c r="Q2708" i="1" s="1"/>
  <c r="N2196" i="1"/>
  <c r="Q2196" i="1" s="1"/>
  <c r="N1684" i="1"/>
  <c r="Q1684" i="1" s="1"/>
  <c r="N1172" i="1"/>
  <c r="Q1172" i="1" s="1"/>
  <c r="N660" i="1"/>
  <c r="Q660" i="1" s="1"/>
  <c r="N148" i="1"/>
  <c r="Q148" i="1" s="1"/>
  <c r="N5411" i="1"/>
  <c r="Q5411" i="1" s="1"/>
  <c r="N4899" i="1"/>
  <c r="Q4899" i="1" s="1"/>
  <c r="N4387" i="1"/>
  <c r="Q4387" i="1" s="1"/>
  <c r="N3875" i="1"/>
  <c r="Q3875" i="1" s="1"/>
  <c r="N3363" i="1"/>
  <c r="Q3363" i="1" s="1"/>
  <c r="N2851" i="1"/>
  <c r="Q2851" i="1" s="1"/>
  <c r="N2339" i="1"/>
  <c r="Q2339" i="1" s="1"/>
  <c r="N1827" i="1"/>
  <c r="Q1827" i="1" s="1"/>
  <c r="N1315" i="1"/>
  <c r="N803" i="1"/>
  <c r="Q803" i="1" s="1"/>
  <c r="N291" i="1"/>
  <c r="Q291" i="1" s="1"/>
  <c r="N5562" i="1"/>
  <c r="Q5562" i="1" s="1"/>
  <c r="N5050" i="1"/>
  <c r="Q5050" i="1" s="1"/>
  <c r="N4538" i="1"/>
  <c r="Q4538" i="1" s="1"/>
  <c r="N4026" i="1"/>
  <c r="Q4026" i="1" s="1"/>
  <c r="N3514" i="1"/>
  <c r="Q3514" i="1" s="1"/>
  <c r="N3002" i="1"/>
  <c r="Q3002" i="1" s="1"/>
  <c r="N2490" i="1"/>
  <c r="Q2490" i="1" s="1"/>
  <c r="N1978" i="1"/>
  <c r="Q1978" i="1" s="1"/>
  <c r="N1466" i="1"/>
  <c r="Q1466" i="1" s="1"/>
  <c r="N954" i="1"/>
  <c r="Q954" i="1" s="1"/>
  <c r="N442" i="1"/>
  <c r="Q442" i="1" s="1"/>
  <c r="N5713" i="1"/>
  <c r="Q5713" i="1" s="1"/>
  <c r="N5201" i="1"/>
  <c r="Q5201" i="1" s="1"/>
  <c r="N4689" i="1"/>
  <c r="Q4689" i="1" s="1"/>
  <c r="N4177" i="1"/>
  <c r="Q4177" i="1" s="1"/>
  <c r="N3566" i="1"/>
  <c r="Q3566" i="1" s="1"/>
  <c r="N3054" i="1"/>
  <c r="Q3054" i="1" s="1"/>
  <c r="N2542" i="1"/>
  <c r="Q2542" i="1" s="1"/>
  <c r="N2030" i="1"/>
  <c r="Q2030" i="1" s="1"/>
  <c r="N1518" i="1"/>
  <c r="Q1518" i="1" s="1"/>
  <c r="N1006" i="1"/>
  <c r="Q1006" i="1" s="1"/>
  <c r="N494" i="1"/>
  <c r="N5757" i="1"/>
  <c r="Q5757" i="1" s="1"/>
  <c r="N5245" i="1"/>
  <c r="Q5245" i="1" s="1"/>
  <c r="N4733" i="1"/>
  <c r="Q4733" i="1" s="1"/>
  <c r="N4221" i="1"/>
  <c r="Q4221" i="1" s="1"/>
  <c r="N3709" i="1"/>
  <c r="Q3709" i="1" s="1"/>
  <c r="N3197" i="1"/>
  <c r="Q3197" i="1" s="1"/>
  <c r="N2685" i="1"/>
  <c r="Q2685" i="1" s="1"/>
  <c r="N2173" i="1"/>
  <c r="Q2173" i="1" s="1"/>
  <c r="N1661" i="1"/>
  <c r="Q1661" i="1" s="1"/>
  <c r="N1149" i="1"/>
  <c r="Q1149" i="1" s="1"/>
  <c r="N637" i="1"/>
  <c r="Q637" i="1" s="1"/>
  <c r="N125" i="1"/>
  <c r="Q125" i="1" s="1"/>
  <c r="N5388" i="1"/>
  <c r="Q5388" i="1" s="1"/>
  <c r="N4876" i="1"/>
  <c r="Q4876" i="1" s="1"/>
  <c r="N4364" i="1"/>
  <c r="Q4364" i="1" s="1"/>
  <c r="N3852" i="1"/>
  <c r="Q3852" i="1" s="1"/>
  <c r="N3340" i="1"/>
  <c r="Q3340" i="1" s="1"/>
  <c r="N2828" i="1"/>
  <c r="Q2828" i="1" s="1"/>
  <c r="N2316" i="1"/>
  <c r="Q2316" i="1" s="1"/>
  <c r="N1804" i="1"/>
  <c r="Q1804" i="1" s="1"/>
  <c r="N1292" i="1"/>
  <c r="Q1292" i="1" s="1"/>
  <c r="N780" i="1"/>
  <c r="Q780" i="1" s="1"/>
  <c r="N268" i="1"/>
  <c r="Q268" i="1" s="1"/>
  <c r="N5531" i="1"/>
  <c r="Q5531" i="1" s="1"/>
  <c r="N5019" i="1"/>
  <c r="Q5019" i="1" s="1"/>
  <c r="N4507" i="1"/>
  <c r="Q4507" i="1" s="1"/>
  <c r="N3995" i="1"/>
  <c r="Q3995" i="1" s="1"/>
  <c r="N3483" i="1"/>
  <c r="Q3483" i="1" s="1"/>
  <c r="N2971" i="1"/>
  <c r="Q2971" i="1" s="1"/>
  <c r="N2459" i="1"/>
  <c r="Q2459" i="1" s="1"/>
  <c r="N1947" i="1"/>
  <c r="Q1947" i="1" s="1"/>
  <c r="N1435" i="1"/>
  <c r="Q1435" i="1" s="1"/>
  <c r="N923" i="1"/>
  <c r="Q923" i="1" s="1"/>
  <c r="N411" i="1"/>
  <c r="Q411" i="1" s="1"/>
  <c r="N5682" i="1"/>
  <c r="Q5682" i="1" s="1"/>
  <c r="N5170" i="1"/>
  <c r="Q5170" i="1" s="1"/>
  <c r="N4658" i="1"/>
  <c r="Q4658" i="1" s="1"/>
  <c r="N4146" i="1"/>
  <c r="Q4146" i="1" s="1"/>
  <c r="N3634" i="1"/>
  <c r="Q3634" i="1" s="1"/>
  <c r="N3122" i="1"/>
  <c r="Q3122" i="1" s="1"/>
  <c r="N2610" i="1"/>
  <c r="Q2610" i="1" s="1"/>
  <c r="N2098" i="1"/>
  <c r="Q2098" i="1" s="1"/>
  <c r="N1586" i="1"/>
  <c r="Q1586" i="1" s="1"/>
  <c r="N1074" i="1"/>
  <c r="Q1074" i="1" s="1"/>
  <c r="N562" i="1"/>
  <c r="Q562" i="1" s="1"/>
  <c r="N50" i="1"/>
  <c r="Q50" i="1" s="1"/>
  <c r="N5321" i="1"/>
  <c r="Q5321" i="1" s="1"/>
  <c r="N4809" i="1"/>
  <c r="N4297" i="1"/>
  <c r="Q4297" i="1" s="1"/>
  <c r="N3785" i="1"/>
  <c r="Q3785" i="1" s="1"/>
  <c r="N3273" i="1"/>
  <c r="Q3273" i="1" s="1"/>
  <c r="N2761" i="1"/>
  <c r="Q2761" i="1" s="1"/>
  <c r="N2249" i="1"/>
  <c r="Q2249" i="1" s="1"/>
  <c r="N1737" i="1"/>
  <c r="Q1737" i="1" s="1"/>
  <c r="N1225" i="1"/>
  <c r="Q1225" i="1" s="1"/>
  <c r="N713" i="1"/>
  <c r="Q713" i="1" s="1"/>
  <c r="N201" i="1"/>
  <c r="Q201" i="1" s="1"/>
  <c r="L318" i="1"/>
  <c r="L830" i="1"/>
  <c r="L265" i="1"/>
  <c r="L4" i="1"/>
  <c r="L516" i="1"/>
  <c r="L135" i="1"/>
  <c r="L647" i="1"/>
  <c r="L266" i="1"/>
  <c r="L778" i="1"/>
  <c r="L205" i="1"/>
  <c r="L717" i="1"/>
  <c r="L1019" i="1"/>
  <c r="L1545" i="1"/>
  <c r="L2057" i="1"/>
  <c r="L1080" i="1"/>
  <c r="L1596" i="1"/>
  <c r="L2108" i="1"/>
  <c r="L771" i="1"/>
  <c r="L1407" i="1"/>
  <c r="L1017" i="1"/>
  <c r="L1546" i="1"/>
  <c r="L264" i="1"/>
  <c r="L1280" i="1"/>
  <c r="L1792" i="1"/>
  <c r="L2304" i="1"/>
  <c r="L1091" i="1"/>
  <c r="L1603" i="1"/>
  <c r="L2117" i="1"/>
  <c r="L2697" i="1"/>
  <c r="L3209" i="1"/>
  <c r="L3721" i="1"/>
  <c r="L4233" i="1"/>
  <c r="L4745" i="1"/>
  <c r="L5257" i="1"/>
  <c r="L2109" i="1"/>
  <c r="L2700" i="1"/>
  <c r="L3212" i="1"/>
  <c r="L3724" i="1"/>
  <c r="L4236" i="1"/>
  <c r="L2114" i="1"/>
  <c r="L2703" i="1"/>
  <c r="L3215" i="1"/>
  <c r="L3727" i="1"/>
  <c r="L4239" i="1"/>
  <c r="L4751" i="1"/>
  <c r="L937" i="1"/>
  <c r="L2226" i="1"/>
  <c r="L2786" i="1"/>
  <c r="L3298" i="1"/>
  <c r="L1747" i="1"/>
  <c r="L2541" i="1"/>
  <c r="L3053" i="1"/>
  <c r="L3565" i="1"/>
  <c r="L4077" i="1"/>
  <c r="L4589" i="1"/>
  <c r="L5101" i="1"/>
  <c r="L1838" i="1"/>
  <c r="L2560" i="1"/>
  <c r="L3072" i="1"/>
  <c r="L3584" i="1"/>
  <c r="L4096" i="1"/>
  <c r="L4608" i="1"/>
  <c r="L2031" i="1"/>
  <c r="L2683" i="1"/>
  <c r="L3195" i="1"/>
  <c r="L3707" i="1"/>
  <c r="L4219" i="1"/>
  <c r="L4731" i="1"/>
  <c r="L3642" i="1"/>
  <c r="L5078" i="1"/>
  <c r="L5628" i="1"/>
  <c r="L5252" i="1"/>
  <c r="L4308" i="1"/>
  <c r="L5327" i="1"/>
  <c r="L5381" i="1"/>
  <c r="L3986" i="1"/>
  <c r="L5190" i="1"/>
  <c r="L5722" i="1"/>
  <c r="L5227" i="1"/>
  <c r="L4310" i="1"/>
  <c r="L3150" i="1"/>
  <c r="L4918" i="1"/>
  <c r="L5568" i="1"/>
  <c r="L5385" i="1"/>
  <c r="L4404" i="1"/>
  <c r="L5307" i="1"/>
  <c r="L2206" i="1"/>
  <c r="L3070" i="1"/>
  <c r="L4914" i="1"/>
  <c r="L5582" i="1"/>
  <c r="N5664" i="1"/>
  <c r="Q5664" i="1" s="1"/>
  <c r="N5152" i="1"/>
  <c r="Q5152" i="1" s="1"/>
  <c r="N4640" i="1"/>
  <c r="Q4640" i="1" s="1"/>
  <c r="N4128" i="1"/>
  <c r="Q4128" i="1" s="1"/>
  <c r="N3616" i="1"/>
  <c r="Q3616" i="1" s="1"/>
  <c r="N3104" i="1"/>
  <c r="Q3104" i="1" s="1"/>
  <c r="N2592" i="1"/>
  <c r="N2080" i="1"/>
  <c r="Q2080" i="1" s="1"/>
  <c r="N1568" i="1"/>
  <c r="Q1568" i="1" s="1"/>
  <c r="N1056" i="1"/>
  <c r="Q1056" i="1" s="1"/>
  <c r="N544" i="1"/>
  <c r="Q544" i="1" s="1"/>
  <c r="N32" i="1"/>
  <c r="Q32" i="1" s="1"/>
  <c r="P491" i="1"/>
  <c r="N3558" i="1"/>
  <c r="Q3558" i="1" s="1"/>
  <c r="N3046" i="1"/>
  <c r="Q3046" i="1" s="1"/>
  <c r="N2534" i="1"/>
  <c r="Q2534" i="1" s="1"/>
  <c r="N2022" i="1"/>
  <c r="Q2022" i="1" s="1"/>
  <c r="N1510" i="1"/>
  <c r="Q1510" i="1" s="1"/>
  <c r="N998" i="1"/>
  <c r="Q998" i="1" s="1"/>
  <c r="N486" i="1"/>
  <c r="Q486" i="1" s="1"/>
  <c r="N5749" i="1"/>
  <c r="Q5749" i="1" s="1"/>
  <c r="N5237" i="1"/>
  <c r="Q5237" i="1" s="1"/>
  <c r="N4725" i="1"/>
  <c r="Q4725" i="1" s="1"/>
  <c r="N4213" i="1"/>
  <c r="Q4213" i="1" s="1"/>
  <c r="N3701" i="1"/>
  <c r="Q3701" i="1" s="1"/>
  <c r="N3189" i="1"/>
  <c r="Q3189" i="1" s="1"/>
  <c r="N2677" i="1"/>
  <c r="Q2677" i="1" s="1"/>
  <c r="N2165" i="1"/>
  <c r="Q2165" i="1" s="1"/>
  <c r="N1653" i="1"/>
  <c r="Q1653" i="1" s="1"/>
  <c r="N1141" i="1"/>
  <c r="Q1141" i="1" s="1"/>
  <c r="N629" i="1"/>
  <c r="N117" i="1"/>
  <c r="Q117" i="1" s="1"/>
  <c r="N5380" i="1"/>
  <c r="Q5380" i="1" s="1"/>
  <c r="N4868" i="1"/>
  <c r="Q4868" i="1" s="1"/>
  <c r="N4356" i="1"/>
  <c r="Q4356" i="1" s="1"/>
  <c r="N3844" i="1"/>
  <c r="Q3844" i="1" s="1"/>
  <c r="N3332" i="1"/>
  <c r="Q3332" i="1" s="1"/>
  <c r="N2820" i="1"/>
  <c r="Q2820" i="1" s="1"/>
  <c r="N2308" i="1"/>
  <c r="Q2308" i="1" s="1"/>
  <c r="N1796" i="1"/>
  <c r="Q1796" i="1" s="1"/>
  <c r="N1284" i="1"/>
  <c r="Q1284" i="1" s="1"/>
  <c r="N772" i="1"/>
  <c r="Q772" i="1" s="1"/>
  <c r="N260" i="1"/>
  <c r="Q260" i="1" s="1"/>
  <c r="N5523" i="1"/>
  <c r="Q5523" i="1" s="1"/>
  <c r="N5011" i="1"/>
  <c r="Q5011" i="1" s="1"/>
  <c r="N4499" i="1"/>
  <c r="Q4499" i="1" s="1"/>
  <c r="N3987" i="1"/>
  <c r="Q3987" i="1" s="1"/>
  <c r="N3475" i="1"/>
  <c r="Q3475" i="1" s="1"/>
  <c r="N2963" i="1"/>
  <c r="Q2963" i="1" s="1"/>
  <c r="N2451" i="1"/>
  <c r="Q2451" i="1" s="1"/>
  <c r="N1939" i="1"/>
  <c r="Q1939" i="1" s="1"/>
  <c r="N1427" i="1"/>
  <c r="Q1427" i="1" s="1"/>
  <c r="N915" i="1"/>
  <c r="Q915" i="1" s="1"/>
  <c r="N403" i="1"/>
  <c r="Q403" i="1" s="1"/>
  <c r="N5674" i="1"/>
  <c r="Q5674" i="1" s="1"/>
  <c r="N5162" i="1"/>
  <c r="Q5162" i="1" s="1"/>
  <c r="N4650" i="1"/>
  <c r="Q4650" i="1" s="1"/>
  <c r="N4138" i="1"/>
  <c r="Q4138" i="1" s="1"/>
  <c r="N3626" i="1"/>
  <c r="Q3626" i="1" s="1"/>
  <c r="N3114" i="1"/>
  <c r="Q3114" i="1" s="1"/>
  <c r="N2602" i="1"/>
  <c r="Q2602" i="1" s="1"/>
  <c r="N2090" i="1"/>
  <c r="Q2090" i="1" s="1"/>
  <c r="N1578" i="1"/>
  <c r="N1066" i="1"/>
  <c r="Q1066" i="1" s="1"/>
  <c r="N554" i="1"/>
  <c r="Q554" i="1" s="1"/>
  <c r="N42" i="1"/>
  <c r="Q42" i="1" s="1"/>
  <c r="N5121" i="1"/>
  <c r="Q5121" i="1" s="1"/>
  <c r="N4481" i="1"/>
  <c r="Q4481" i="1" s="1"/>
  <c r="N3777" i="1"/>
  <c r="Q3777" i="1" s="1"/>
  <c r="N3073" i="1"/>
  <c r="Q3073" i="1" s="1"/>
  <c r="N2433" i="1"/>
  <c r="Q2433" i="1" s="1"/>
  <c r="N1729" i="1"/>
  <c r="Q1729" i="1" s="1"/>
  <c r="N1025" i="1"/>
  <c r="Q1025" i="1" s="1"/>
  <c r="N385" i="1"/>
  <c r="Q385" i="1" s="1"/>
  <c r="L326" i="1"/>
  <c r="L1030" i="1"/>
  <c r="L593" i="1"/>
  <c r="L524" i="1"/>
  <c r="L335" i="1"/>
  <c r="L82" i="1"/>
  <c r="L786" i="1"/>
  <c r="L405" i="1"/>
  <c r="L587" i="1"/>
  <c r="L1553" i="1"/>
  <c r="L216" i="1"/>
  <c r="L1412" i="1"/>
  <c r="L2116" i="1"/>
  <c r="L1095" i="1"/>
  <c r="L592" i="1"/>
  <c r="L1554" i="1"/>
  <c r="L929" i="1"/>
  <c r="L1608" i="1"/>
  <c r="L2312" i="1"/>
  <c r="L1291" i="1"/>
  <c r="L1787" i="1"/>
  <c r="L2705" i="1"/>
  <c r="L3409" i="1"/>
  <c r="L4049" i="1"/>
  <c r="L4753" i="1"/>
  <c r="L1398" i="1"/>
  <c r="L2516" i="1"/>
  <c r="L3220" i="1"/>
  <c r="L3924" i="1"/>
  <c r="L1767" i="1"/>
  <c r="L2711" i="1"/>
  <c r="L3415" i="1"/>
  <c r="L4055" i="1"/>
  <c r="L4759" i="1"/>
  <c r="L1661" i="1"/>
  <c r="L2602" i="1"/>
  <c r="L3306" i="1"/>
  <c r="L2115" i="1"/>
  <c r="L2869" i="1"/>
  <c r="L3573" i="1"/>
  <c r="L4277" i="1"/>
  <c r="L4917" i="1"/>
  <c r="L1854" i="1"/>
  <c r="L2760" i="1"/>
  <c r="L3400" i="1"/>
  <c r="L4104" i="1"/>
  <c r="L1213" i="1"/>
  <c r="L2499" i="1"/>
  <c r="L3203" i="1"/>
  <c r="L3907" i="1"/>
  <c r="L4547" i="1"/>
  <c r="L3930" i="1"/>
  <c r="L5700" i="1"/>
  <c r="L4500" i="1"/>
  <c r="L5112" i="1"/>
  <c r="L5282" i="1"/>
  <c r="N3806" i="1"/>
  <c r="Q3806" i="1" s="1"/>
  <c r="N1758" i="1"/>
  <c r="Q1758" i="1" s="1"/>
  <c r="N5485" i="1"/>
  <c r="Q5485" i="1" s="1"/>
  <c r="N3437" i="1"/>
  <c r="Q3437" i="1" s="1"/>
  <c r="N1389" i="1"/>
  <c r="Q1389" i="1" s="1"/>
  <c r="N5116" i="1"/>
  <c r="Q5116" i="1" s="1"/>
  <c r="N3068" i="1"/>
  <c r="Q3068" i="1" s="1"/>
  <c r="N1020" i="1"/>
  <c r="Q1020" i="1" s="1"/>
  <c r="N4747" i="1"/>
  <c r="Q4747" i="1" s="1"/>
  <c r="N2699" i="1"/>
  <c r="Q2699" i="1" s="1"/>
  <c r="N651" i="1"/>
  <c r="N4386" i="1"/>
  <c r="Q4386" i="1" s="1"/>
  <c r="N1314" i="1"/>
  <c r="Q1314" i="1" s="1"/>
  <c r="N3001" i="1"/>
  <c r="Q3001" i="1" s="1"/>
  <c r="L25" i="1"/>
  <c r="L477" i="1"/>
  <c r="L1167" i="1"/>
  <c r="L1363" i="1"/>
  <c r="L1654" i="1"/>
  <c r="L3487" i="1"/>
  <c r="L2255" i="1"/>
  <c r="L2832" i="1"/>
  <c r="L3979" i="1"/>
  <c r="L5599" i="1"/>
  <c r="L5392" i="1"/>
  <c r="N2774" i="1"/>
  <c r="Q2774" i="1" s="1"/>
  <c r="N4453" i="1"/>
  <c r="Q4453" i="1" s="1"/>
  <c r="N357" i="1"/>
  <c r="Q357" i="1" s="1"/>
  <c r="N2036" i="1"/>
  <c r="Q2036" i="1" s="1"/>
  <c r="N3715" i="1"/>
  <c r="Q3715" i="1" s="1"/>
  <c r="N5402" i="1"/>
  <c r="Q5402" i="1" s="1"/>
  <c r="N1306" i="1"/>
  <c r="Q1306" i="1" s="1"/>
  <c r="N2993" i="1"/>
  <c r="Q2993" i="1" s="1"/>
  <c r="L33" i="1"/>
  <c r="L485" i="1"/>
  <c r="L1175" i="1"/>
  <c r="L1371" i="1"/>
  <c r="L1670" i="1"/>
  <c r="L3495" i="1"/>
  <c r="L2262" i="1"/>
  <c r="L2840" i="1"/>
  <c r="P418" i="1"/>
  <c r="P2170" i="1"/>
  <c r="T2170" i="1"/>
  <c r="R1386" i="1"/>
  <c r="O1386" i="1"/>
  <c r="S4073" i="1"/>
  <c r="O4073" i="1"/>
  <c r="O1815" i="1"/>
  <c r="O1965" i="1"/>
  <c r="O4766" i="1"/>
  <c r="P395" i="1"/>
  <c r="O629" i="1"/>
  <c r="O1508" i="1"/>
  <c r="O972" i="1"/>
  <c r="S972" i="1"/>
  <c r="O1958" i="1"/>
  <c r="O4151" i="1"/>
  <c r="S3989" i="1"/>
  <c r="O3989" i="1"/>
  <c r="O5634" i="1"/>
  <c r="O1209" i="1"/>
  <c r="O3900" i="1"/>
  <c r="O2879" i="1"/>
  <c r="O3248" i="1"/>
  <c r="O4956" i="1"/>
  <c r="O548" i="1"/>
  <c r="O1577" i="1"/>
  <c r="S1577" i="1"/>
  <c r="S1628" i="1"/>
  <c r="O1628" i="1"/>
  <c r="O392" i="1"/>
  <c r="O1824" i="1"/>
  <c r="O2729" i="1"/>
  <c r="S2729" i="1"/>
  <c r="O4777" i="1"/>
  <c r="S2139" i="1"/>
  <c r="O2139" i="1"/>
  <c r="O5660" i="1"/>
  <c r="O5076" i="1"/>
  <c r="O3682" i="1"/>
  <c r="O1749" i="1"/>
  <c r="S1749" i="1"/>
  <c r="O3313" i="1"/>
  <c r="O4337" i="1"/>
  <c r="O3828" i="1"/>
  <c r="O1035" i="1"/>
  <c r="O2254" i="1"/>
  <c r="S2254" i="1"/>
  <c r="O3831" i="1"/>
  <c r="O3402" i="1"/>
  <c r="S3402" i="1"/>
  <c r="O3669" i="1"/>
  <c r="S4181" i="1"/>
  <c r="O4181" i="1"/>
  <c r="O2664" i="1"/>
  <c r="O2787" i="1"/>
  <c r="O3811" i="1"/>
  <c r="O1566" i="1"/>
  <c r="O4330" i="1"/>
  <c r="O2306" i="1"/>
  <c r="O4010" i="1"/>
  <c r="O2790" i="1"/>
  <c r="O4612" i="1"/>
  <c r="O3970" i="1"/>
  <c r="S3970" i="1"/>
  <c r="O5188" i="1"/>
  <c r="N5496" i="1"/>
  <c r="Q5496" i="1" s="1"/>
  <c r="N4984" i="1"/>
  <c r="Q4984" i="1" s="1"/>
  <c r="N4472" i="1"/>
  <c r="Q4472" i="1" s="1"/>
  <c r="N3960" i="1"/>
  <c r="Q3960" i="1" s="1"/>
  <c r="N3448" i="1"/>
  <c r="Q3448" i="1" s="1"/>
  <c r="N2936" i="1"/>
  <c r="Q2936" i="1" s="1"/>
  <c r="N2424" i="1"/>
  <c r="Q2424" i="1" s="1"/>
  <c r="N1912" i="1"/>
  <c r="Q1912" i="1" s="1"/>
  <c r="N1400" i="1"/>
  <c r="Q1400" i="1" s="1"/>
  <c r="N888" i="1"/>
  <c r="Q888" i="1" s="1"/>
  <c r="N3646" i="1"/>
  <c r="Q3646" i="1" s="1"/>
  <c r="N3134" i="1"/>
  <c r="Q3134" i="1" s="1"/>
  <c r="N2622" i="1"/>
  <c r="Q2622" i="1" s="1"/>
  <c r="N2110" i="1"/>
  <c r="Q2110" i="1" s="1"/>
  <c r="N1598" i="1"/>
  <c r="Q1598" i="1" s="1"/>
  <c r="N1086" i="1"/>
  <c r="Q1086" i="1" s="1"/>
  <c r="N574" i="1"/>
  <c r="Q574" i="1" s="1"/>
  <c r="N62" i="1"/>
  <c r="Q62" i="1" s="1"/>
  <c r="N5325" i="1"/>
  <c r="Q5325" i="1" s="1"/>
  <c r="N4813" i="1"/>
  <c r="Q4813" i="1" s="1"/>
  <c r="N4301" i="1"/>
  <c r="Q4301" i="1" s="1"/>
  <c r="N3789" i="1"/>
  <c r="Q3789" i="1" s="1"/>
  <c r="N3277" i="1"/>
  <c r="Q3277" i="1" s="1"/>
  <c r="N2765" i="1"/>
  <c r="Q2765" i="1" s="1"/>
  <c r="N2253" i="1"/>
  <c r="Q2253" i="1" s="1"/>
  <c r="N1741" i="1"/>
  <c r="Q1741" i="1" s="1"/>
  <c r="N1229" i="1"/>
  <c r="Q1229" i="1" s="1"/>
  <c r="N717" i="1"/>
  <c r="Q717" i="1" s="1"/>
  <c r="N205" i="1"/>
  <c r="Q205" i="1" s="1"/>
  <c r="N5468" i="1"/>
  <c r="Q5468" i="1" s="1"/>
  <c r="N4956" i="1"/>
  <c r="Q4956" i="1" s="1"/>
  <c r="N4444" i="1"/>
  <c r="Q4444" i="1" s="1"/>
  <c r="N3932" i="1"/>
  <c r="Q3932" i="1" s="1"/>
  <c r="N3420" i="1"/>
  <c r="Q3420" i="1" s="1"/>
  <c r="N2908" i="1"/>
  <c r="Q2908" i="1" s="1"/>
  <c r="N2396" i="1"/>
  <c r="Q2396" i="1" s="1"/>
  <c r="N1884" i="1"/>
  <c r="Q1884" i="1" s="1"/>
  <c r="N1372" i="1"/>
  <c r="Q1372" i="1" s="1"/>
  <c r="N860" i="1"/>
  <c r="Q860" i="1" s="1"/>
  <c r="N348" i="1"/>
  <c r="Q348" i="1" s="1"/>
  <c r="N5611" i="1"/>
  <c r="Q5611" i="1" s="1"/>
  <c r="N5099" i="1"/>
  <c r="Q5099" i="1" s="1"/>
  <c r="N4587" i="1"/>
  <c r="Q4587" i="1" s="1"/>
  <c r="N4075" i="1"/>
  <c r="Q4075" i="1" s="1"/>
  <c r="N3563" i="1"/>
  <c r="Q3563" i="1" s="1"/>
  <c r="N3051" i="1"/>
  <c r="Q3051" i="1" s="1"/>
  <c r="N2539" i="1"/>
  <c r="Q2539" i="1" s="1"/>
  <c r="N2027" i="1"/>
  <c r="Q2027" i="1" s="1"/>
  <c r="N1515" i="1"/>
  <c r="Q1515" i="1" s="1"/>
  <c r="N1003" i="1"/>
  <c r="Q1003" i="1" s="1"/>
  <c r="N491" i="1"/>
  <c r="Q491" i="1" s="1"/>
  <c r="N5762" i="1"/>
  <c r="Q5762" i="1" s="1"/>
  <c r="N5250" i="1"/>
  <c r="Q5250" i="1" s="1"/>
  <c r="N4738" i="1"/>
  <c r="Q4738" i="1" s="1"/>
  <c r="N4226" i="1"/>
  <c r="Q4226" i="1" s="1"/>
  <c r="N3714" i="1"/>
  <c r="Q3714" i="1" s="1"/>
  <c r="N3202" i="1"/>
  <c r="Q3202" i="1" s="1"/>
  <c r="N2690" i="1"/>
  <c r="Q2690" i="1" s="1"/>
  <c r="N2178" i="1"/>
  <c r="Q2178" i="1" s="1"/>
  <c r="N1666" i="1"/>
  <c r="Q1666" i="1" s="1"/>
  <c r="N1154" i="1"/>
  <c r="Q1154" i="1" s="1"/>
  <c r="N642" i="1"/>
  <c r="Q642" i="1" s="1"/>
  <c r="N130" i="1"/>
  <c r="Q130" i="1" s="1"/>
  <c r="N5465" i="1"/>
  <c r="N4953" i="1"/>
  <c r="Q4953" i="1" s="1"/>
  <c r="N4441" i="1"/>
  <c r="Q4441" i="1" s="1"/>
  <c r="N3929" i="1"/>
  <c r="Q3929" i="1" s="1"/>
  <c r="N3417" i="1"/>
  <c r="Q3417" i="1" s="1"/>
  <c r="N2905" i="1"/>
  <c r="Q2905" i="1" s="1"/>
  <c r="N2393" i="1"/>
  <c r="Q2393" i="1" s="1"/>
  <c r="N1881" i="1"/>
  <c r="Q1881" i="1" s="1"/>
  <c r="N1369" i="1"/>
  <c r="Q1369" i="1" s="1"/>
  <c r="N857" i="1"/>
  <c r="Q857" i="1" s="1"/>
  <c r="N345" i="1"/>
  <c r="Q345" i="1" s="1"/>
  <c r="O633" i="1"/>
  <c r="O884" i="1"/>
  <c r="O747" i="1"/>
  <c r="O1913" i="1"/>
  <c r="O849" i="1"/>
  <c r="S1964" i="1"/>
  <c r="O1964" i="1"/>
  <c r="O1263" i="1"/>
  <c r="O901" i="1"/>
  <c r="O2553" i="1"/>
  <c r="O3065" i="1"/>
  <c r="O4089" i="1"/>
  <c r="O4607" i="1"/>
  <c r="O5119" i="1"/>
  <c r="O2383" i="1"/>
  <c r="S2909" i="1"/>
  <c r="O2909" i="1"/>
  <c r="S2928" i="1"/>
  <c r="O2928" i="1"/>
  <c r="S3952" i="1"/>
  <c r="O3952" i="1"/>
  <c r="O2539" i="1"/>
  <c r="S2539" i="1"/>
  <c r="O3051" i="1"/>
  <c r="O3563" i="1"/>
  <c r="O5100" i="1"/>
  <c r="S5100" i="1"/>
  <c r="O3998" i="1"/>
  <c r="O4182" i="1"/>
  <c r="O3" i="1"/>
  <c r="N5744" i="1"/>
  <c r="Q5744" i="1" s="1"/>
  <c r="N5232" i="1"/>
  <c r="Q5232" i="1" s="1"/>
  <c r="N4720" i="1"/>
  <c r="Q4720" i="1" s="1"/>
  <c r="N4208" i="1"/>
  <c r="Q4208" i="1" s="1"/>
  <c r="N3696" i="1"/>
  <c r="Q3696" i="1" s="1"/>
  <c r="N3184" i="1"/>
  <c r="Q3184" i="1" s="1"/>
  <c r="N2672" i="1"/>
  <c r="Q2672" i="1" s="1"/>
  <c r="N2160" i="1"/>
  <c r="Q2160" i="1" s="1"/>
  <c r="N1648" i="1"/>
  <c r="N1136" i="1"/>
  <c r="Q1136" i="1" s="1"/>
  <c r="N624" i="1"/>
  <c r="Q624" i="1" s="1"/>
  <c r="N3382" i="1"/>
  <c r="Q3382" i="1" s="1"/>
  <c r="N2870" i="1"/>
  <c r="Q2870" i="1" s="1"/>
  <c r="N2358" i="1"/>
  <c r="Q2358" i="1" s="1"/>
  <c r="N1846" i="1"/>
  <c r="Q1846" i="1" s="1"/>
  <c r="N1334" i="1"/>
  <c r="Q1334" i="1" s="1"/>
  <c r="N822" i="1"/>
  <c r="Q822" i="1" s="1"/>
  <c r="N310" i="1"/>
  <c r="Q310" i="1" s="1"/>
  <c r="N5573" i="1"/>
  <c r="Q5573" i="1" s="1"/>
  <c r="N5061" i="1"/>
  <c r="Q5061" i="1" s="1"/>
  <c r="N4549" i="1"/>
  <c r="Q4549" i="1" s="1"/>
  <c r="N4037" i="1"/>
  <c r="Q4037" i="1" s="1"/>
  <c r="N3525" i="1"/>
  <c r="Q3525" i="1" s="1"/>
  <c r="N3013" i="1"/>
  <c r="Q3013" i="1" s="1"/>
  <c r="N2501" i="1"/>
  <c r="Q2501" i="1" s="1"/>
  <c r="N1989" i="1"/>
  <c r="Q1989" i="1" s="1"/>
  <c r="N1477" i="1"/>
  <c r="Q1477" i="1" s="1"/>
  <c r="N965" i="1"/>
  <c r="Q965" i="1" s="1"/>
  <c r="N453" i="1"/>
  <c r="Q453" i="1" s="1"/>
  <c r="N5716" i="1"/>
  <c r="Q5716" i="1" s="1"/>
  <c r="N5204" i="1"/>
  <c r="Q5204" i="1" s="1"/>
  <c r="N4692" i="1"/>
  <c r="Q4692" i="1" s="1"/>
  <c r="N4180" i="1"/>
  <c r="Q4180" i="1" s="1"/>
  <c r="N3668" i="1"/>
  <c r="Q3668" i="1" s="1"/>
  <c r="N3156" i="1"/>
  <c r="Q3156" i="1" s="1"/>
  <c r="N2644" i="1"/>
  <c r="Q2644" i="1" s="1"/>
  <c r="N2132" i="1"/>
  <c r="Q2132" i="1" s="1"/>
  <c r="N1620" i="1"/>
  <c r="Q1620" i="1" s="1"/>
  <c r="N1108" i="1"/>
  <c r="Q1108" i="1" s="1"/>
  <c r="N596" i="1"/>
  <c r="Q596" i="1" s="1"/>
  <c r="N84" i="1"/>
  <c r="Q84" i="1" s="1"/>
  <c r="N5347" i="1"/>
  <c r="Q5347" i="1" s="1"/>
  <c r="N4835" i="1"/>
  <c r="Q4835" i="1" s="1"/>
  <c r="N4323" i="1"/>
  <c r="Q4323" i="1" s="1"/>
  <c r="N3811" i="1"/>
  <c r="Q3811" i="1" s="1"/>
  <c r="N3299" i="1"/>
  <c r="Q3299" i="1" s="1"/>
  <c r="N2787" i="1"/>
  <c r="Q2787" i="1" s="1"/>
  <c r="N2275" i="1"/>
  <c r="Q2275" i="1" s="1"/>
  <c r="N1763" i="1"/>
  <c r="Q1763" i="1" s="1"/>
  <c r="N1251" i="1"/>
  <c r="Q1251" i="1" s="1"/>
  <c r="N739" i="1"/>
  <c r="Q739" i="1" s="1"/>
  <c r="N227" i="1"/>
  <c r="Q227" i="1" s="1"/>
  <c r="N5498" i="1"/>
  <c r="Q5498" i="1" s="1"/>
  <c r="N4986" i="1"/>
  <c r="Q4986" i="1" s="1"/>
  <c r="N4474" i="1"/>
  <c r="Q4474" i="1" s="1"/>
  <c r="N3962" i="1"/>
  <c r="Q3962" i="1" s="1"/>
  <c r="N3450" i="1"/>
  <c r="Q3450" i="1" s="1"/>
  <c r="N2938" i="1"/>
  <c r="Q2938" i="1" s="1"/>
  <c r="N2426" i="1"/>
  <c r="Q2426" i="1" s="1"/>
  <c r="N1914" i="1"/>
  <c r="Q1914" i="1" s="1"/>
  <c r="N1402" i="1"/>
  <c r="Q1402" i="1" s="1"/>
  <c r="N890" i="1"/>
  <c r="Q890" i="1" s="1"/>
  <c r="N378" i="1"/>
  <c r="Q378" i="1" s="1"/>
  <c r="N5649" i="1"/>
  <c r="Q5649" i="1" s="1"/>
  <c r="N5137" i="1"/>
  <c r="Q5137" i="1" s="1"/>
  <c r="N4625" i="1"/>
  <c r="Q4625" i="1" s="1"/>
  <c r="N4113" i="1"/>
  <c r="Q4113" i="1" s="1"/>
  <c r="N3502" i="1"/>
  <c r="Q3502" i="1" s="1"/>
  <c r="N2990" i="1"/>
  <c r="Q2990" i="1" s="1"/>
  <c r="N2478" i="1"/>
  <c r="Q2478" i="1" s="1"/>
  <c r="N1966" i="1"/>
  <c r="Q1966" i="1" s="1"/>
  <c r="N1454" i="1"/>
  <c r="Q1454" i="1" s="1"/>
  <c r="N942" i="1"/>
  <c r="Q942" i="1" s="1"/>
  <c r="N430" i="1"/>
  <c r="Q430" i="1" s="1"/>
  <c r="N5693" i="1"/>
  <c r="Q5693" i="1" s="1"/>
  <c r="N5181" i="1"/>
  <c r="Q5181" i="1" s="1"/>
  <c r="N4669" i="1"/>
  <c r="Q4669" i="1" s="1"/>
  <c r="N4157" i="1"/>
  <c r="Q4157" i="1" s="1"/>
  <c r="N3645" i="1"/>
  <c r="Q3645" i="1" s="1"/>
  <c r="N3133" i="1"/>
  <c r="Q3133" i="1" s="1"/>
  <c r="N2621" i="1"/>
  <c r="Q2621" i="1" s="1"/>
  <c r="N2109" i="1"/>
  <c r="Q2109" i="1" s="1"/>
  <c r="N1597" i="1"/>
  <c r="Q1597" i="1" s="1"/>
  <c r="N1085" i="1"/>
  <c r="Q1085" i="1" s="1"/>
  <c r="N573" i="1"/>
  <c r="Q573" i="1" s="1"/>
  <c r="N61" i="1"/>
  <c r="Q61" i="1" s="1"/>
  <c r="N5324" i="1"/>
  <c r="Q5324" i="1" s="1"/>
  <c r="N4812" i="1"/>
  <c r="Q4812" i="1" s="1"/>
  <c r="N4300" i="1"/>
  <c r="Q4300" i="1" s="1"/>
  <c r="N3788" i="1"/>
  <c r="Q3788" i="1" s="1"/>
  <c r="N3276" i="1"/>
  <c r="Q3276" i="1" s="1"/>
  <c r="N2764" i="1"/>
  <c r="N2252" i="1"/>
  <c r="Q2252" i="1" s="1"/>
  <c r="N1740" i="1"/>
  <c r="Q1740" i="1" s="1"/>
  <c r="N1228" i="1"/>
  <c r="Q1228" i="1" s="1"/>
  <c r="N716" i="1"/>
  <c r="Q716" i="1" s="1"/>
  <c r="N204" i="1"/>
  <c r="Q204" i="1" s="1"/>
  <c r="N5467" i="1"/>
  <c r="Q5467" i="1" s="1"/>
  <c r="N4955" i="1"/>
  <c r="Q4955" i="1" s="1"/>
  <c r="N4443" i="1"/>
  <c r="Q4443" i="1" s="1"/>
  <c r="N3931" i="1"/>
  <c r="Q3931" i="1" s="1"/>
  <c r="N3419" i="1"/>
  <c r="Q3419" i="1" s="1"/>
  <c r="N2907" i="1"/>
  <c r="Q2907" i="1" s="1"/>
  <c r="N2395" i="1"/>
  <c r="Q2395" i="1" s="1"/>
  <c r="N1883" i="1"/>
  <c r="Q1883" i="1" s="1"/>
  <c r="N1371" i="1"/>
  <c r="Q1371" i="1" s="1"/>
  <c r="N859" i="1"/>
  <c r="Q859" i="1" s="1"/>
  <c r="N347" i="1"/>
  <c r="Q347" i="1" s="1"/>
  <c r="N5618" i="1"/>
  <c r="Q5618" i="1" s="1"/>
  <c r="N5106" i="1"/>
  <c r="Q5106" i="1" s="1"/>
  <c r="N4594" i="1"/>
  <c r="Q4594" i="1" s="1"/>
  <c r="N4082" i="1"/>
  <c r="Q4082" i="1" s="1"/>
  <c r="N3570" i="1"/>
  <c r="Q3570" i="1" s="1"/>
  <c r="N3058" i="1"/>
  <c r="Q3058" i="1" s="1"/>
  <c r="N2546" i="1"/>
  <c r="Q2546" i="1" s="1"/>
  <c r="N2034" i="1"/>
  <c r="Q2034" i="1" s="1"/>
  <c r="N1522" i="1"/>
  <c r="Q1522" i="1" s="1"/>
  <c r="N1010" i="1"/>
  <c r="Q1010" i="1" s="1"/>
  <c r="N498" i="1"/>
  <c r="Q498" i="1" s="1"/>
  <c r="N5769" i="1"/>
  <c r="Q5769" i="1" s="1"/>
  <c r="N5257" i="1"/>
  <c r="Q5257" i="1" s="1"/>
  <c r="N4745" i="1"/>
  <c r="Q4745" i="1" s="1"/>
  <c r="N4233" i="1"/>
  <c r="Q4233" i="1" s="1"/>
  <c r="N3721" i="1"/>
  <c r="Q3721" i="1" s="1"/>
  <c r="N3209" i="1"/>
  <c r="Q3209" i="1" s="1"/>
  <c r="N2697" i="1"/>
  <c r="Q2697" i="1" s="1"/>
  <c r="N2185" i="1"/>
  <c r="Q2185" i="1" s="1"/>
  <c r="N1673" i="1"/>
  <c r="Q1673" i="1" s="1"/>
  <c r="N1161" i="1"/>
  <c r="Q1161" i="1" s="1"/>
  <c r="N649" i="1"/>
  <c r="Q649" i="1" s="1"/>
  <c r="N137" i="1"/>
  <c r="Q137" i="1" s="1"/>
  <c r="O329" i="1"/>
  <c r="S329" i="1"/>
  <c r="O68" i="1"/>
  <c r="O580" i="1"/>
  <c r="O199" i="1"/>
  <c r="O1097" i="1"/>
  <c r="O1609" i="1"/>
  <c r="O1660" i="1"/>
  <c r="O1471" i="1"/>
  <c r="O520" i="1"/>
  <c r="S1344" i="1"/>
  <c r="O1856" i="1"/>
  <c r="S1856" i="1"/>
  <c r="O2764" i="1"/>
  <c r="O3276" i="1"/>
  <c r="O859" i="1"/>
  <c r="O4815" i="1"/>
  <c r="O2624" i="1"/>
  <c r="S2624" i="1"/>
  <c r="O3648" i="1"/>
  <c r="S3648" i="1"/>
  <c r="O4283" i="1"/>
  <c r="S4283" i="1"/>
  <c r="O4795" i="1"/>
  <c r="O3898" i="1"/>
  <c r="O5692" i="1"/>
  <c r="O4242" i="1"/>
  <c r="S4242" i="1"/>
  <c r="O5279" i="1"/>
  <c r="L5761" i="1"/>
  <c r="L4984" i="1"/>
  <c r="L4530" i="1"/>
  <c r="L4636" i="1"/>
  <c r="L3030" i="1"/>
  <c r="L5158" i="1"/>
  <c r="L5361" i="1"/>
  <c r="L3262" i="1"/>
  <c r="L5034" i="1"/>
  <c r="L5528" i="1"/>
  <c r="L4720" i="1"/>
  <c r="L5490" i="1"/>
  <c r="L5264" i="1"/>
  <c r="L3910" i="1"/>
  <c r="L5220" i="1"/>
  <c r="L5390" i="1"/>
  <c r="L4490" i="1"/>
  <c r="L5705" i="1"/>
  <c r="L5635" i="1"/>
  <c r="L5102" i="1"/>
  <c r="L3766" i="1"/>
  <c r="L5742" i="1"/>
  <c r="L5384" i="1"/>
  <c r="L4510" i="1"/>
  <c r="L160" i="1"/>
  <c r="L5171" i="1"/>
  <c r="L5523" i="1"/>
  <c r="L2582" i="1"/>
  <c r="L2338" i="1"/>
  <c r="L5554" i="1"/>
  <c r="L5637" i="1"/>
  <c r="L3654" i="1"/>
  <c r="L4306" i="1"/>
  <c r="L5310" i="1"/>
  <c r="L4284" i="1"/>
  <c r="L5259" i="1"/>
  <c r="L5555" i="1"/>
  <c r="L4972" i="1"/>
  <c r="L3430" i="1"/>
  <c r="L5763" i="1"/>
  <c r="L5304" i="1"/>
  <c r="L4282" i="1"/>
  <c r="L4928" i="1"/>
  <c r="L2998" i="1"/>
  <c r="L5373" i="1"/>
  <c r="L5394" i="1"/>
  <c r="L4558" i="1"/>
  <c r="L1406" i="1"/>
  <c r="L5511" i="1"/>
  <c r="L4772" i="1"/>
  <c r="L2502" i="1"/>
  <c r="L5743" i="1"/>
  <c r="L5300" i="1"/>
  <c r="L4350" i="1"/>
  <c r="L4915" i="1"/>
  <c r="L4403" i="1"/>
  <c r="L3891" i="1"/>
  <c r="L3379" i="1"/>
  <c r="L2867" i="1"/>
  <c r="L2327" i="1"/>
  <c r="L1149" i="1"/>
  <c r="L4280" i="1"/>
  <c r="L3768" i="1"/>
  <c r="L3256" i="1"/>
  <c r="L2744" i="1"/>
  <c r="L2167" i="1"/>
  <c r="L320" i="1"/>
  <c r="L4773" i="1"/>
  <c r="L4261" i="1"/>
  <c r="L3749" i="1"/>
  <c r="L3237" i="1"/>
  <c r="L2725" i="1"/>
  <c r="L2102" i="1"/>
  <c r="L3482" i="1"/>
  <c r="L2970" i="1"/>
  <c r="L2458" i="1"/>
  <c r="L1613" i="1"/>
  <c r="L4935" i="1"/>
  <c r="L4423" i="1"/>
  <c r="L3911" i="1"/>
  <c r="L3399" i="1"/>
  <c r="L2887" i="1"/>
  <c r="L2357" i="1"/>
  <c r="L1389" i="1"/>
  <c r="L3908" i="1"/>
  <c r="L3396" i="1"/>
  <c r="L2884" i="1"/>
  <c r="L2346" i="1"/>
  <c r="L1334" i="1"/>
  <c r="L4929" i="1"/>
  <c r="L4417" i="1"/>
  <c r="L3905" i="1"/>
  <c r="L3393" i="1"/>
  <c r="L2881" i="1"/>
  <c r="L2367" i="1"/>
  <c r="L1333" i="1"/>
  <c r="L1275" i="1"/>
  <c r="L243" i="1"/>
  <c r="L1976" i="1"/>
  <c r="L1464" i="1"/>
  <c r="L904" i="1"/>
  <c r="L1730" i="1"/>
  <c r="L1218" i="1"/>
  <c r="L16" i="1"/>
  <c r="L1084" i="1"/>
  <c r="L2292" i="1"/>
  <c r="L1780" i="1"/>
  <c r="L1268" i="1"/>
  <c r="L152" i="1"/>
  <c r="L1729" i="1"/>
  <c r="L1217" i="1"/>
  <c r="L11" i="1"/>
  <c r="L389" i="1"/>
  <c r="L962" i="1"/>
  <c r="L450" i="1"/>
  <c r="L831" i="1"/>
  <c r="L319" i="1"/>
  <c r="L700" i="1"/>
  <c r="L188" i="1"/>
  <c r="L449" i="1"/>
  <c r="L1014" i="1"/>
  <c r="L502" i="1"/>
  <c r="L5671" i="1"/>
  <c r="L5275" i="1"/>
  <c r="L4250" i="1"/>
  <c r="L4883" i="1"/>
  <c r="L4371" i="1"/>
  <c r="L3859" i="1"/>
  <c r="L3347" i="1"/>
  <c r="L2835" i="1"/>
  <c r="L2277" i="1"/>
  <c r="L971" i="1"/>
  <c r="L4248" i="1"/>
  <c r="L3736" i="1"/>
  <c r="L3224" i="1"/>
  <c r="L2712" i="1"/>
  <c r="L2107" i="1"/>
  <c r="L5253" i="1"/>
  <c r="L4741" i="1"/>
  <c r="L4229" i="1"/>
  <c r="L3717" i="1"/>
  <c r="L3205" i="1"/>
  <c r="L2693" i="1"/>
  <c r="L2047" i="1"/>
  <c r="L3450" i="1"/>
  <c r="L2938" i="1"/>
  <c r="L2425" i="1"/>
  <c r="L1550" i="1"/>
  <c r="L4903" i="1"/>
  <c r="L4391" i="1"/>
  <c r="L3879" i="1"/>
  <c r="L3367" i="1"/>
  <c r="L2855" i="1"/>
  <c r="L2318" i="1"/>
  <c r="L1261" i="1"/>
  <c r="L3876" i="1"/>
  <c r="L3364" i="1"/>
  <c r="L2852" i="1"/>
  <c r="L2307" i="1"/>
  <c r="L1206" i="1"/>
  <c r="L4897" i="1"/>
  <c r="L4385" i="1"/>
  <c r="L3873" i="1"/>
  <c r="L3361" i="1"/>
  <c r="L2849" i="1"/>
  <c r="L2317" i="1"/>
  <c r="L1205" i="1"/>
  <c r="L1243" i="1"/>
  <c r="L115" i="1"/>
  <c r="L1944" i="1"/>
  <c r="L1432" i="1"/>
  <c r="L867" i="1"/>
  <c r="L1698" i="1"/>
  <c r="L1186" i="1"/>
  <c r="L1559" i="1"/>
  <c r="L1045" i="1"/>
  <c r="L2260" i="1"/>
  <c r="L1748" i="1"/>
  <c r="L1236" i="1"/>
  <c r="L24" i="1"/>
  <c r="L1697" i="1"/>
  <c r="L1185" i="1"/>
  <c r="L869" i="1"/>
  <c r="L357" i="1"/>
  <c r="L930" i="1"/>
  <c r="L418" i="1"/>
  <c r="L799" i="1"/>
  <c r="L287" i="1"/>
  <c r="L668" i="1"/>
  <c r="L156" i="1"/>
  <c r="L417" i="1"/>
  <c r="L982" i="1"/>
  <c r="L470" i="1"/>
  <c r="L4130" i="1"/>
  <c r="L5018" i="1"/>
  <c r="L5515" i="1"/>
  <c r="L4892" i="1"/>
  <c r="L3110" i="1"/>
  <c r="L5776" i="1"/>
  <c r="L5240" i="1"/>
  <c r="L4170" i="1"/>
  <c r="L4832" i="1"/>
  <c r="L2678" i="1"/>
  <c r="L5301" i="1"/>
  <c r="L5354" i="1"/>
  <c r="L4444" i="1"/>
  <c r="L5601" i="1"/>
  <c r="L5471" i="1"/>
  <c r="L4692" i="1"/>
  <c r="L2010" i="1"/>
  <c r="L5772" i="1"/>
  <c r="L5272" i="1"/>
  <c r="L4218" i="1"/>
  <c r="L4875" i="1"/>
  <c r="L4363" i="1"/>
  <c r="L3851" i="1"/>
  <c r="L3339" i="1"/>
  <c r="L2827" i="1"/>
  <c r="L2270" i="1"/>
  <c r="L957" i="1"/>
  <c r="L4240" i="1"/>
  <c r="L3728" i="1"/>
  <c r="L3216" i="1"/>
  <c r="L2704" i="1"/>
  <c r="L2103" i="1"/>
  <c r="L5245" i="1"/>
  <c r="L4733" i="1"/>
  <c r="L4221" i="1"/>
  <c r="L3709" i="1"/>
  <c r="L3197" i="1"/>
  <c r="L2685" i="1"/>
  <c r="L2038" i="1"/>
  <c r="L3442" i="1"/>
  <c r="L2930" i="1"/>
  <c r="L2418" i="1"/>
  <c r="L1518" i="1"/>
  <c r="L4895" i="1"/>
  <c r="L4383" i="1"/>
  <c r="L3871" i="1"/>
  <c r="L3359" i="1"/>
  <c r="L2847" i="1"/>
  <c r="L2311" i="1"/>
  <c r="L1229" i="1"/>
  <c r="L3868" i="1"/>
  <c r="L3356" i="1"/>
  <c r="L2844" i="1"/>
  <c r="L2289" i="1"/>
  <c r="L1174" i="1"/>
  <c r="L4889" i="1"/>
  <c r="L4377" i="1"/>
  <c r="L3865" i="1"/>
  <c r="L3353" i="1"/>
  <c r="L2841" i="1"/>
  <c r="L2310" i="1"/>
  <c r="L1173" i="1"/>
  <c r="L1235" i="1"/>
  <c r="L83" i="1"/>
  <c r="L1936" i="1"/>
  <c r="L1424" i="1"/>
  <c r="L832" i="1"/>
  <c r="L1690" i="1"/>
  <c r="L1178" i="1"/>
  <c r="L1551" i="1"/>
  <c r="L1027" i="1"/>
  <c r="L2252" i="1"/>
  <c r="L1740" i="1"/>
  <c r="L1228" i="1"/>
  <c r="L2201" i="1"/>
  <c r="L1689" i="1"/>
  <c r="L1177" i="1"/>
  <c r="L861" i="1"/>
  <c r="L349" i="1"/>
  <c r="L922" i="1"/>
  <c r="L410" i="1"/>
  <c r="L791" i="1"/>
  <c r="L279" i="1"/>
  <c r="L660" i="1"/>
  <c r="L148" i="1"/>
  <c r="L409" i="1"/>
  <c r="L974" i="1"/>
  <c r="L462" i="1"/>
  <c r="L4658" i="1"/>
  <c r="L2087" i="1"/>
  <c r="L4896" i="1"/>
  <c r="L4498" i="1"/>
  <c r="L5723" i="1"/>
  <c r="L3902" i="1"/>
  <c r="L4082" i="1"/>
  <c r="L5774" i="1"/>
  <c r="L5056" i="1"/>
  <c r="L3982" i="1"/>
  <c r="L1997" i="1"/>
  <c r="L4646" i="1"/>
  <c r="L5336" i="1"/>
  <c r="L4158" i="1"/>
  <c r="L5298" i="1"/>
  <c r="L5679" i="1"/>
  <c r="L3270" i="1"/>
  <c r="L4598" i="1"/>
  <c r="L5326" i="1"/>
  <c r="L4334" i="1"/>
  <c r="L5401" i="1"/>
  <c r="L5571" i="1"/>
  <c r="L5000" i="1"/>
  <c r="L3510" i="1"/>
  <c r="L5606" i="1"/>
  <c r="L5320" i="1"/>
  <c r="L4332" i="1"/>
  <c r="L5020" i="1"/>
  <c r="L4834" i="1"/>
  <c r="L5331" i="1"/>
  <c r="L5720" i="1"/>
  <c r="L4848" i="1"/>
  <c r="L5362" i="1"/>
  <c r="L4976" i="1"/>
  <c r="L2078" i="1"/>
  <c r="L3790" i="1"/>
  <c r="L5223" i="1"/>
  <c r="L4034" i="1"/>
  <c r="L4920" i="1"/>
  <c r="L5491" i="1"/>
  <c r="L4844" i="1"/>
  <c r="L2918" i="1"/>
  <c r="L5752" i="1"/>
  <c r="L5208" i="1"/>
  <c r="L4074" i="1"/>
  <c r="L4784" i="1"/>
  <c r="L2486" i="1"/>
  <c r="L5267" i="1"/>
  <c r="L5330" i="1"/>
  <c r="L4380" i="1"/>
  <c r="L5577" i="1"/>
  <c r="L5447" i="1"/>
  <c r="L4628" i="1"/>
  <c r="L1717" i="1"/>
  <c r="L5748" i="1"/>
  <c r="L5263" i="1"/>
  <c r="L4122" i="1"/>
  <c r="L4851" i="1"/>
  <c r="L4339" i="1"/>
  <c r="L3827" i="1"/>
  <c r="L3315" i="1"/>
  <c r="L2803" i="1"/>
  <c r="L2238" i="1"/>
  <c r="L539" i="1"/>
  <c r="L4216" i="1"/>
  <c r="L3704" i="1"/>
  <c r="L3192" i="1"/>
  <c r="L2680" i="1"/>
  <c r="L2077" i="1"/>
  <c r="L5221" i="1"/>
  <c r="L4709" i="1"/>
  <c r="L4197" i="1"/>
  <c r="L3685" i="1"/>
  <c r="L3173" i="1"/>
  <c r="L2661" i="1"/>
  <c r="L1987" i="1"/>
  <c r="L3418" i="1"/>
  <c r="L2906" i="1"/>
  <c r="L2386" i="1"/>
  <c r="L1422" i="1"/>
  <c r="L4871" i="1"/>
  <c r="L4359" i="1"/>
  <c r="L3847" i="1"/>
  <c r="L3335" i="1"/>
  <c r="L2823" i="1"/>
  <c r="L2279" i="1"/>
  <c r="L1133" i="1"/>
  <c r="L3844" i="1"/>
  <c r="L3332" i="1"/>
  <c r="L2820" i="1"/>
  <c r="L2257" i="1"/>
  <c r="L1047" i="1"/>
  <c r="L4865" i="1"/>
  <c r="L4353" i="1"/>
  <c r="L3841" i="1"/>
  <c r="L3329" i="1"/>
  <c r="L2817" i="1"/>
  <c r="L2278" i="1"/>
  <c r="L1060" i="1"/>
  <c r="L1211" i="1"/>
  <c r="L2424" i="1"/>
  <c r="L1912" i="1"/>
  <c r="L1400" i="1"/>
  <c r="L744" i="1"/>
  <c r="L1666" i="1"/>
  <c r="L1154" i="1"/>
  <c r="L1527" i="1"/>
  <c r="L995" i="1"/>
  <c r="L2228" i="1"/>
  <c r="L1716" i="1"/>
  <c r="L1204" i="1"/>
  <c r="L2177" i="1"/>
  <c r="L1665" i="1"/>
  <c r="L1153" i="1"/>
  <c r="L837" i="1"/>
  <c r="L325" i="1"/>
  <c r="L898" i="1"/>
  <c r="L386" i="1"/>
  <c r="L767" i="1"/>
  <c r="L255" i="1"/>
  <c r="L636" i="1"/>
  <c r="L124" i="1"/>
  <c r="L385" i="1"/>
  <c r="L950" i="1"/>
  <c r="L438" i="1"/>
  <c r="L5677" i="1"/>
  <c r="L5716" i="1"/>
  <c r="L5224" i="1"/>
  <c r="L3994" i="1"/>
  <c r="L4819" i="1"/>
  <c r="L4307" i="1"/>
  <c r="L3795" i="1"/>
  <c r="L3283" i="1"/>
  <c r="L2771" i="1"/>
  <c r="L2163" i="1"/>
  <c r="L27" i="1"/>
  <c r="L4184" i="1"/>
  <c r="L3672" i="1"/>
  <c r="L3160" i="1"/>
  <c r="L2648" i="1"/>
  <c r="L2026" i="1"/>
  <c r="L5189" i="1"/>
  <c r="L4677" i="1"/>
  <c r="L4165" i="1"/>
  <c r="L3653" i="1"/>
  <c r="L3141" i="1"/>
  <c r="L2629" i="1"/>
  <c r="L1923" i="1"/>
  <c r="L3386" i="1"/>
  <c r="L2874" i="1"/>
  <c r="L2347" i="1"/>
  <c r="L1294" i="1"/>
  <c r="L4839" i="1"/>
  <c r="L4327" i="1"/>
  <c r="L3815" i="1"/>
  <c r="L3303" i="1"/>
  <c r="L2791" i="1"/>
  <c r="L2229" i="1"/>
  <c r="L964" i="1"/>
  <c r="L3812" i="1"/>
  <c r="L3300" i="1"/>
  <c r="L2788" i="1"/>
  <c r="L2218" i="1"/>
  <c r="L905" i="1"/>
  <c r="L4833" i="1"/>
  <c r="L4321" i="1"/>
  <c r="L3809" i="1"/>
  <c r="L3297" i="1"/>
  <c r="L2785" i="1"/>
  <c r="L2239" i="1"/>
  <c r="L824" i="1"/>
  <c r="L1179" i="1"/>
  <c r="L2392" i="1"/>
  <c r="L1880" i="1"/>
  <c r="L1368" i="1"/>
  <c r="L616" i="1"/>
  <c r="L1634" i="1"/>
  <c r="L1122" i="1"/>
  <c r="L1495" i="1"/>
  <c r="L956" i="1"/>
  <c r="L2196" i="1"/>
  <c r="L1684" i="1"/>
  <c r="L1172" i="1"/>
  <c r="L2145" i="1"/>
  <c r="L1633" i="1"/>
  <c r="L1121" i="1"/>
  <c r="L805" i="1"/>
  <c r="L293" i="1"/>
  <c r="L866" i="1"/>
  <c r="L354" i="1"/>
  <c r="L735" i="1"/>
  <c r="L223" i="1"/>
  <c r="L604" i="1"/>
  <c r="L92" i="1"/>
  <c r="L353" i="1"/>
  <c r="L918" i="1"/>
  <c r="L406" i="1"/>
  <c r="L3874" i="1"/>
  <c r="L4484" i="1"/>
  <c r="L5451" i="1"/>
  <c r="L4764" i="1"/>
  <c r="L2598" i="1"/>
  <c r="L5712" i="1"/>
  <c r="L5170" i="1"/>
  <c r="L3914" i="1"/>
  <c r="L4704" i="1"/>
  <c r="L2155" i="1"/>
  <c r="L5016" i="1"/>
  <c r="L5290" i="1"/>
  <c r="L4266" i="1"/>
  <c r="L5163" i="1"/>
  <c r="L5407" i="1"/>
  <c r="L4514" i="1"/>
  <c r="L5737" i="1"/>
  <c r="L5708" i="1"/>
  <c r="L5206" i="1"/>
  <c r="L3962" i="1"/>
  <c r="L4811" i="1"/>
  <c r="L4299" i="1"/>
  <c r="L3787" i="1"/>
  <c r="L3275" i="1"/>
  <c r="L2763" i="1"/>
  <c r="L2159" i="1"/>
  <c r="L4688" i="1"/>
  <c r="L4176" i="1"/>
  <c r="L3664" i="1"/>
  <c r="L3152" i="1"/>
  <c r="L2640" i="1"/>
  <c r="L2013" i="1"/>
  <c r="L5181" i="1"/>
  <c r="L4669" i="1"/>
  <c r="L4157" i="1"/>
  <c r="L3645" i="1"/>
  <c r="L3133" i="1"/>
  <c r="L2621" i="1"/>
  <c r="L1907" i="1"/>
  <c r="L3378" i="1"/>
  <c r="L2866" i="1"/>
  <c r="L2329" i="1"/>
  <c r="L1262" i="1"/>
  <c r="L4831" i="1"/>
  <c r="L4319" i="1"/>
  <c r="L3807" i="1"/>
  <c r="L3295" i="1"/>
  <c r="L2783" i="1"/>
  <c r="L2222" i="1"/>
  <c r="L907" i="1"/>
  <c r="L3804" i="1"/>
  <c r="L3292" i="1"/>
  <c r="L2780" i="1"/>
  <c r="L2211" i="1"/>
  <c r="L883" i="1"/>
  <c r="L4825" i="1"/>
  <c r="L4313" i="1"/>
  <c r="L3801" i="1"/>
  <c r="L3289" i="1"/>
  <c r="L2777" i="1"/>
  <c r="L2221" i="1"/>
  <c r="L795" i="1"/>
  <c r="L1171" i="1"/>
  <c r="L2384" i="1"/>
  <c r="L1872" i="1"/>
  <c r="L1360" i="1"/>
  <c r="L584" i="1"/>
  <c r="L1626" i="1"/>
  <c r="L1114" i="1"/>
  <c r="L1487" i="1"/>
  <c r="L949" i="1"/>
  <c r="L2188" i="1"/>
  <c r="L1676" i="1"/>
  <c r="L1164" i="1"/>
  <c r="L2137" i="1"/>
  <c r="L1625" i="1"/>
  <c r="L1113" i="1"/>
  <c r="L797" i="1"/>
  <c r="L285" i="1"/>
  <c r="L858" i="1"/>
  <c r="L346" i="1"/>
  <c r="L727" i="1"/>
  <c r="L215" i="1"/>
  <c r="L596" i="1"/>
  <c r="L84" i="1"/>
  <c r="L345" i="1"/>
  <c r="L910" i="1"/>
  <c r="L398" i="1"/>
  <c r="L4502" i="1"/>
  <c r="L5753" i="1"/>
  <c r="L5730" i="1"/>
  <c r="L5203" i="1"/>
  <c r="L4018" i="1"/>
  <c r="L5389" i="1"/>
  <c r="L5335" i="1"/>
  <c r="L4322" i="1"/>
  <c r="L5329" i="1"/>
  <c r="L5636" i="1"/>
  <c r="L5091" i="1"/>
  <c r="L3674" i="1"/>
  <c r="L4712" i="1"/>
  <c r="L5715" i="1"/>
  <c r="L5464" i="1"/>
  <c r="L2189" i="1"/>
  <c r="L2014" i="1"/>
  <c r="L5630" i="1"/>
  <c r="L4946" i="1"/>
  <c r="L1374" i="1"/>
  <c r="L5545" i="1"/>
  <c r="L4290" i="1"/>
  <c r="L5174" i="1"/>
  <c r="L3254" i="1"/>
  <c r="L5024" i="1"/>
  <c r="L5543" i="1"/>
  <c r="L2758" i="1"/>
  <c r="L3854" i="1"/>
  <c r="L5248" i="1"/>
  <c r="L4098" i="1"/>
  <c r="L4988" i="1"/>
  <c r="L5507" i="1"/>
  <c r="L4876" i="1"/>
  <c r="L3046" i="1"/>
  <c r="L5768" i="1"/>
  <c r="L5222" i="1"/>
  <c r="L4138" i="1"/>
  <c r="L4362" i="1"/>
  <c r="L5128" i="1"/>
  <c r="L5592" i="1"/>
  <c r="L4374" i="1"/>
  <c r="L5214" i="1"/>
  <c r="L5479" i="1"/>
  <c r="L5425" i="1"/>
  <c r="L2646" i="1"/>
  <c r="L5120" i="1"/>
  <c r="L3778" i="1"/>
  <c r="L4370" i="1"/>
  <c r="L5427" i="1"/>
  <c r="L4716" i="1"/>
  <c r="L2370" i="1"/>
  <c r="L5688" i="1"/>
  <c r="L5123" i="1"/>
  <c r="L3818" i="1"/>
  <c r="L4630" i="1"/>
  <c r="L1813" i="1"/>
  <c r="L5778" i="1"/>
  <c r="L5276" i="1"/>
  <c r="L4210" i="1"/>
  <c r="L4626" i="1"/>
  <c r="L5383" i="1"/>
  <c r="L4450" i="1"/>
  <c r="L5529" i="1"/>
  <c r="L5684" i="1"/>
  <c r="L5168" i="1"/>
  <c r="L3866" i="1"/>
  <c r="L4787" i="1"/>
  <c r="L4275" i="1"/>
  <c r="L3763" i="1"/>
  <c r="L3251" i="1"/>
  <c r="L2739" i="1"/>
  <c r="L2133" i="1"/>
  <c r="L4664" i="1"/>
  <c r="L4152" i="1"/>
  <c r="L3640" i="1"/>
  <c r="L3128" i="1"/>
  <c r="L2616" i="1"/>
  <c r="L1950" i="1"/>
  <c r="L5157" i="1"/>
  <c r="L4645" i="1"/>
  <c r="L4133" i="1"/>
  <c r="L3621" i="1"/>
  <c r="L3109" i="1"/>
  <c r="L2597" i="1"/>
  <c r="L1859" i="1"/>
  <c r="L3354" i="1"/>
  <c r="L2842" i="1"/>
  <c r="L2297" i="1"/>
  <c r="L1166" i="1"/>
  <c r="L4807" i="1"/>
  <c r="L4295" i="1"/>
  <c r="L3783" i="1"/>
  <c r="L3271" i="1"/>
  <c r="L2759" i="1"/>
  <c r="L2191" i="1"/>
  <c r="L731" i="1"/>
  <c r="L3780" i="1"/>
  <c r="L3268" i="1"/>
  <c r="L2756" i="1"/>
  <c r="L2190" i="1"/>
  <c r="L512" i="1"/>
  <c r="L4801" i="1"/>
  <c r="L4289" i="1"/>
  <c r="L3777" i="1"/>
  <c r="L3265" i="1"/>
  <c r="L2753" i="1"/>
  <c r="L2198" i="1"/>
  <c r="L507" i="1"/>
  <c r="L1147" i="1"/>
  <c r="L2360" i="1"/>
  <c r="L1848" i="1"/>
  <c r="L1336" i="1"/>
  <c r="L488" i="1"/>
  <c r="L1602" i="1"/>
  <c r="L1090" i="1"/>
  <c r="L1463" i="1"/>
  <c r="L917" i="1"/>
  <c r="L2164" i="1"/>
  <c r="L1652" i="1"/>
  <c r="L1140" i="1"/>
  <c r="L2113" i="1"/>
  <c r="L1601" i="1"/>
  <c r="L1089" i="1"/>
  <c r="L773" i="1"/>
  <c r="L261" i="1"/>
  <c r="L834" i="1"/>
  <c r="L322" i="1"/>
  <c r="L703" i="1"/>
  <c r="L191" i="1"/>
  <c r="L572" i="1"/>
  <c r="L60" i="1"/>
  <c r="L321" i="1"/>
  <c r="L886" i="1"/>
  <c r="L374" i="1"/>
  <c r="L5652" i="1"/>
  <c r="L5108" i="1"/>
  <c r="L3738" i="1"/>
  <c r="L4755" i="1"/>
  <c r="L4243" i="1"/>
  <c r="L3731" i="1"/>
  <c r="L3219" i="1"/>
  <c r="L2707" i="1"/>
  <c r="L2082" i="1"/>
  <c r="L4632" i="1"/>
  <c r="L4120" i="1"/>
  <c r="L3608" i="1"/>
  <c r="L3096" i="1"/>
  <c r="L2584" i="1"/>
  <c r="L1886" i="1"/>
  <c r="L5125" i="1"/>
  <c r="L4613" i="1"/>
  <c r="L4101" i="1"/>
  <c r="L3589" i="1"/>
  <c r="L3077" i="1"/>
  <c r="L2565" i="1"/>
  <c r="L1795" i="1"/>
  <c r="L3322" i="1"/>
  <c r="L2810" i="1"/>
  <c r="L2258" i="1"/>
  <c r="L1065" i="1"/>
  <c r="L4775" i="1"/>
  <c r="L4263" i="1"/>
  <c r="L3751" i="1"/>
  <c r="L3239" i="1"/>
  <c r="L2727" i="1"/>
  <c r="L2131" i="1"/>
  <c r="L219" i="1"/>
  <c r="L3748" i="1"/>
  <c r="L3236" i="1"/>
  <c r="L2724" i="1"/>
  <c r="L2135" i="1"/>
  <c r="L5281" i="1"/>
  <c r="L4769" i="1"/>
  <c r="L4257" i="1"/>
  <c r="L3745" i="1"/>
  <c r="L3233" i="1"/>
  <c r="L2721" i="1"/>
  <c r="L2143" i="1"/>
  <c r="L1627" i="1"/>
  <c r="L1115" i="1"/>
  <c r="L2328" i="1"/>
  <c r="L1816" i="1"/>
  <c r="L1304" i="1"/>
  <c r="L360" i="1"/>
  <c r="L1570" i="1"/>
  <c r="L1049" i="1"/>
  <c r="L1431" i="1"/>
  <c r="L808" i="1"/>
  <c r="L2132" i="1"/>
  <c r="L1620" i="1"/>
  <c r="L1108" i="1"/>
  <c r="L2081" i="1"/>
  <c r="L1569" i="1"/>
  <c r="L1051" i="1"/>
  <c r="L741" i="1"/>
  <c r="L229" i="1"/>
  <c r="L802" i="1"/>
  <c r="L290" i="1"/>
  <c r="L671" i="1"/>
  <c r="L159" i="1"/>
  <c r="L540" i="1"/>
  <c r="L28" i="1"/>
  <c r="L289" i="1"/>
  <c r="L854" i="1"/>
  <c r="L342" i="1"/>
  <c r="L3618" i="1"/>
  <c r="L3918" i="1"/>
  <c r="L5387" i="1"/>
  <c r="L4610" i="1"/>
  <c r="L1781" i="1"/>
  <c r="L5648" i="1"/>
  <c r="L5059" i="1"/>
  <c r="L3658" i="1"/>
  <c r="L4516" i="1"/>
  <c r="L5769" i="1"/>
  <c r="L5738" i="1"/>
  <c r="L5207" i="1"/>
  <c r="L4050" i="1"/>
  <c r="L5557" i="1"/>
  <c r="L5343" i="1"/>
  <c r="L4358" i="1"/>
  <c r="L5409" i="1"/>
  <c r="L5644" i="1"/>
  <c r="L5104" i="1"/>
  <c r="L3706" i="1"/>
  <c r="L4747" i="1"/>
  <c r="L4235" i="1"/>
  <c r="L3723" i="1"/>
  <c r="L3211" i="1"/>
  <c r="L2699" i="1"/>
  <c r="L2069" i="1"/>
  <c r="L4624" i="1"/>
  <c r="L4112" i="1"/>
  <c r="L3600" i="1"/>
  <c r="L3088" i="1"/>
  <c r="L2576" i="1"/>
  <c r="L1870" i="1"/>
  <c r="L5117" i="1"/>
  <c r="L4605" i="1"/>
  <c r="L4093" i="1"/>
  <c r="L3581" i="1"/>
  <c r="L3069" i="1"/>
  <c r="L2557" i="1"/>
  <c r="L1779" i="1"/>
  <c r="L3314" i="1"/>
  <c r="L2802" i="1"/>
  <c r="L2251" i="1"/>
  <c r="L1008" i="1"/>
  <c r="L4767" i="1"/>
  <c r="L4255" i="1"/>
  <c r="L3743" i="1"/>
  <c r="L3231" i="1"/>
  <c r="L2719" i="1"/>
  <c r="L2127" i="1"/>
  <c r="L91" i="1"/>
  <c r="L3740" i="1"/>
  <c r="L3228" i="1"/>
  <c r="L2716" i="1"/>
  <c r="L2126" i="1"/>
  <c r="L5273" i="1"/>
  <c r="L4761" i="1"/>
  <c r="L4249" i="1"/>
  <c r="L3737" i="1"/>
  <c r="L3225" i="1"/>
  <c r="L2713" i="1"/>
  <c r="L2134" i="1"/>
  <c r="L1619" i="1"/>
  <c r="L1107" i="1"/>
  <c r="L2320" i="1"/>
  <c r="L1808" i="1"/>
  <c r="L1296" i="1"/>
  <c r="L328" i="1"/>
  <c r="L1562" i="1"/>
  <c r="L1031" i="1"/>
  <c r="L1423" i="1"/>
  <c r="L793" i="1"/>
  <c r="L2124" i="1"/>
  <c r="L1612" i="1"/>
  <c r="L1100" i="1"/>
  <c r="L2073" i="1"/>
  <c r="L1561" i="1"/>
  <c r="L1044" i="1"/>
  <c r="L733" i="1"/>
  <c r="L221" i="1"/>
  <c r="L794" i="1"/>
  <c r="L282" i="1"/>
  <c r="L663" i="1"/>
  <c r="L151" i="1"/>
  <c r="L532" i="1"/>
  <c r="L20" i="1"/>
  <c r="L281" i="1"/>
  <c r="L846" i="1"/>
  <c r="L334" i="1"/>
  <c r="L5638" i="1"/>
  <c r="L5459" i="1"/>
  <c r="L5247" i="1"/>
  <c r="L3158" i="1"/>
  <c r="L5607" i="1"/>
  <c r="L5526" i="1"/>
  <c r="L4818" i="1"/>
  <c r="L5470" i="1"/>
  <c r="L3950" i="1"/>
  <c r="L3574" i="1"/>
  <c r="L4838" i="1"/>
  <c r="L1072" i="1"/>
  <c r="L4778" i="1"/>
  <c r="L5415" i="1"/>
  <c r="L32" i="1"/>
  <c r="L2838" i="1"/>
  <c r="L5154" i="1"/>
  <c r="L3842" i="1"/>
  <c r="L4470" i="1"/>
  <c r="L5443" i="1"/>
  <c r="L4748" i="1"/>
  <c r="L2534" i="1"/>
  <c r="L5704" i="1"/>
  <c r="L5140" i="1"/>
  <c r="L3882" i="1"/>
  <c r="L3906" i="1"/>
  <c r="L4908" i="1"/>
  <c r="L5400" i="1"/>
  <c r="L3646" i="1"/>
  <c r="L4906" i="1"/>
  <c r="L5351" i="1"/>
  <c r="L5270" i="1"/>
  <c r="L5750" i="1"/>
  <c r="L5026" i="1"/>
  <c r="L3522" i="1"/>
  <c r="L3534" i="1"/>
  <c r="L5363" i="1"/>
  <c r="L4546" i="1"/>
  <c r="L1182" i="1"/>
  <c r="L5624" i="1"/>
  <c r="L5012" i="1"/>
  <c r="L3562" i="1"/>
  <c r="L4452" i="1"/>
  <c r="L5681" i="1"/>
  <c r="L5714" i="1"/>
  <c r="L5186" i="1"/>
  <c r="L3954" i="1"/>
  <c r="L5341" i="1"/>
  <c r="L5319" i="1"/>
  <c r="L4294" i="1"/>
  <c r="L5099" i="1"/>
  <c r="L5620" i="1"/>
  <c r="L5074" i="1"/>
  <c r="L3610" i="1"/>
  <c r="L4723" i="1"/>
  <c r="L4211" i="1"/>
  <c r="L3699" i="1"/>
  <c r="L3187" i="1"/>
  <c r="L2675" i="1"/>
  <c r="L2022" i="1"/>
  <c r="L4600" i="1"/>
  <c r="L4088" i="1"/>
  <c r="L3576" i="1"/>
  <c r="L3064" i="1"/>
  <c r="L2552" i="1"/>
  <c r="L1822" i="1"/>
  <c r="L5093" i="1"/>
  <c r="L4581" i="1"/>
  <c r="L4069" i="1"/>
  <c r="L3557" i="1"/>
  <c r="L3045" i="1"/>
  <c r="L2533" i="1"/>
  <c r="L1731" i="1"/>
  <c r="L3290" i="1"/>
  <c r="L2778" i="1"/>
  <c r="L2219" i="1"/>
  <c r="L833" i="1"/>
  <c r="L4743" i="1"/>
  <c r="L4231" i="1"/>
  <c r="L3719" i="1"/>
  <c r="L3207" i="1"/>
  <c r="L2695" i="1"/>
  <c r="L2101" i="1"/>
  <c r="L4228" i="1"/>
  <c r="L3716" i="1"/>
  <c r="L3204" i="1"/>
  <c r="L2692" i="1"/>
  <c r="L2075" i="1"/>
  <c r="L5249" i="1"/>
  <c r="L4737" i="1"/>
  <c r="L4225" i="1"/>
  <c r="L3713" i="1"/>
  <c r="L3201" i="1"/>
  <c r="L2689" i="1"/>
  <c r="L2083" i="1"/>
  <c r="L1595" i="1"/>
  <c r="L1075" i="1"/>
  <c r="L2296" i="1"/>
  <c r="L1784" i="1"/>
  <c r="L1272" i="1"/>
  <c r="L232" i="1"/>
  <c r="L1538" i="1"/>
  <c r="L999" i="1"/>
  <c r="L1399" i="1"/>
  <c r="L739" i="1"/>
  <c r="L2100" i="1"/>
  <c r="L1588" i="1"/>
  <c r="L1073" i="1"/>
  <c r="L2049" i="1"/>
  <c r="L1537" i="1"/>
  <c r="L1012" i="1"/>
  <c r="L709" i="1"/>
  <c r="L197" i="1"/>
  <c r="L770" i="1"/>
  <c r="L258" i="1"/>
  <c r="L639" i="1"/>
  <c r="L127" i="1"/>
  <c r="L508" i="1"/>
  <c r="L769" i="1"/>
  <c r="L257" i="1"/>
  <c r="L822" i="1"/>
  <c r="L310" i="1"/>
  <c r="L5757" i="1"/>
  <c r="L5588" i="1"/>
  <c r="L5014" i="1"/>
  <c r="L3502" i="1"/>
  <c r="L4691" i="1"/>
  <c r="L4179" i="1"/>
  <c r="L3667" i="1"/>
  <c r="L3155" i="1"/>
  <c r="L2643" i="1"/>
  <c r="L1967" i="1"/>
  <c r="L4568" i="1"/>
  <c r="L4056" i="1"/>
  <c r="L3544" i="1"/>
  <c r="L3032" i="1"/>
  <c r="L2520" i="1"/>
  <c r="L1758" i="1"/>
  <c r="L5061" i="1"/>
  <c r="L4549" i="1"/>
  <c r="L4037" i="1"/>
  <c r="L3525" i="1"/>
  <c r="L3013" i="1"/>
  <c r="L2501" i="1"/>
  <c r="L1667" i="1"/>
  <c r="L3258" i="1"/>
  <c r="L2746" i="1"/>
  <c r="L2170" i="1"/>
  <c r="L352" i="1"/>
  <c r="L4711" i="1"/>
  <c r="L4199" i="1"/>
  <c r="L3687" i="1"/>
  <c r="L3175" i="1"/>
  <c r="L2663" i="1"/>
  <c r="L2050" i="1"/>
  <c r="L4196" i="1"/>
  <c r="L3684" i="1"/>
  <c r="L3172" i="1"/>
  <c r="L2660" i="1"/>
  <c r="L2045" i="1"/>
  <c r="L5217" i="1"/>
  <c r="L4705" i="1"/>
  <c r="L4193" i="1"/>
  <c r="L3681" i="1"/>
  <c r="L3169" i="1"/>
  <c r="L2657" i="1"/>
  <c r="L2053" i="1"/>
  <c r="L1563" i="1"/>
  <c r="L1036" i="1"/>
  <c r="L2264" i="1"/>
  <c r="L1752" i="1"/>
  <c r="L1240" i="1"/>
  <c r="L104" i="1"/>
  <c r="L1506" i="1"/>
  <c r="L960" i="1"/>
  <c r="L1367" i="1"/>
  <c r="L611" i="1"/>
  <c r="L2068" i="1"/>
  <c r="L1556" i="1"/>
  <c r="L1023" i="1"/>
  <c r="L2017" i="1"/>
  <c r="L1505" i="1"/>
  <c r="L973" i="1"/>
  <c r="L677" i="1"/>
  <c r="L165" i="1"/>
  <c r="L738" i="1"/>
  <c r="L226" i="1"/>
  <c r="L607" i="1"/>
  <c r="L95" i="1"/>
  <c r="L476" i="1"/>
  <c r="L737" i="1"/>
  <c r="L225" i="1"/>
  <c r="L790" i="1"/>
  <c r="L278" i="1"/>
  <c r="L3198" i="1"/>
  <c r="L2518" i="1"/>
  <c r="L5323" i="1"/>
  <c r="L4454" i="1"/>
  <c r="L5489" i="1"/>
  <c r="L5584" i="1"/>
  <c r="L4950" i="1"/>
  <c r="L3278" i="1"/>
  <c r="L4338" i="1"/>
  <c r="L5345" i="1"/>
  <c r="L5674" i="1"/>
  <c r="L5122" i="1"/>
  <c r="L3794" i="1"/>
  <c r="L5243" i="1"/>
  <c r="L5260" i="1"/>
  <c r="L4134" i="1"/>
  <c r="L5749" i="1"/>
  <c r="L5580" i="1"/>
  <c r="L5010" i="1"/>
  <c r="L3438" i="1"/>
  <c r="L4683" i="1"/>
  <c r="L4171" i="1"/>
  <c r="L3659" i="1"/>
  <c r="L3147" i="1"/>
  <c r="L2635" i="1"/>
  <c r="L1951" i="1"/>
  <c r="L4560" i="1"/>
  <c r="L4048" i="1"/>
  <c r="L3536" i="1"/>
  <c r="L3024" i="1"/>
  <c r="L2512" i="1"/>
  <c r="L1742" i="1"/>
  <c r="L5053" i="1"/>
  <c r="L4541" i="1"/>
  <c r="L4029" i="1"/>
  <c r="L3517" i="1"/>
  <c r="L3005" i="1"/>
  <c r="L2493" i="1"/>
  <c r="L1651" i="1"/>
  <c r="L3250" i="1"/>
  <c r="L2738" i="1"/>
  <c r="L2157" i="1"/>
  <c r="L224" i="1"/>
  <c r="L4703" i="1"/>
  <c r="L4191" i="1"/>
  <c r="L3679" i="1"/>
  <c r="L3167" i="1"/>
  <c r="L2655" i="1"/>
  <c r="L2037" i="1"/>
  <c r="L4188" i="1"/>
  <c r="L3676" i="1"/>
  <c r="L3164" i="1"/>
  <c r="L2652" i="1"/>
  <c r="L2011" i="1"/>
  <c r="L5209" i="1"/>
  <c r="L4697" i="1"/>
  <c r="L4185" i="1"/>
  <c r="L3673" i="1"/>
  <c r="L3161" i="1"/>
  <c r="L2649" i="1"/>
  <c r="L2019" i="1"/>
  <c r="L1555" i="1"/>
  <c r="L1029" i="1"/>
  <c r="L2256" i="1"/>
  <c r="L1744" i="1"/>
  <c r="L1232" i="1"/>
  <c r="L72" i="1"/>
  <c r="L1498" i="1"/>
  <c r="L953" i="1"/>
  <c r="L1359" i="1"/>
  <c r="L579" i="1"/>
  <c r="L2060" i="1"/>
  <c r="L1548" i="1"/>
  <c r="L1016" i="1"/>
  <c r="L2009" i="1"/>
  <c r="L1497" i="1"/>
  <c r="L955" i="1"/>
  <c r="L669" i="1"/>
  <c r="L157" i="1"/>
  <c r="L730" i="1"/>
  <c r="L218" i="1"/>
  <c r="L599" i="1"/>
  <c r="L87" i="1"/>
  <c r="L468" i="1"/>
  <c r="L729" i="1"/>
  <c r="L217" i="1"/>
  <c r="L782" i="1"/>
  <c r="L270" i="1"/>
  <c r="L4094" i="1"/>
  <c r="L4856" i="1"/>
  <c r="L5602" i="1"/>
  <c r="L4998" i="1"/>
  <c r="L3506" i="1"/>
  <c r="L4944" i="1"/>
  <c r="L5147" i="1"/>
  <c r="L3846" i="1"/>
  <c r="L5661" i="1"/>
  <c r="L5508" i="1"/>
  <c r="L4846" i="1"/>
  <c r="L2862" i="1"/>
  <c r="L4611" i="1"/>
  <c r="L4099" i="1"/>
  <c r="L3587" i="1"/>
  <c r="L3075" i="1"/>
  <c r="L2563" i="1"/>
  <c r="L1807" i="1"/>
  <c r="L4488" i="1"/>
  <c r="L3976" i="1"/>
  <c r="L3464" i="1"/>
  <c r="L2952" i="1"/>
  <c r="L2440" i="1"/>
  <c r="L1615" i="1"/>
  <c r="L4981" i="1"/>
  <c r="L4469" i="1"/>
  <c r="L3957" i="1"/>
  <c r="L3445" i="1"/>
  <c r="L2933" i="1"/>
  <c r="L2415" i="1"/>
  <c r="L1445" i="1"/>
  <c r="L3178" i="1"/>
  <c r="L2666" i="1"/>
  <c r="L2042" i="1"/>
  <c r="L5143" i="1"/>
  <c r="L4631" i="1"/>
  <c r="L4119" i="1"/>
  <c r="L3607" i="1"/>
  <c r="L3095" i="1"/>
  <c r="L2583" i="1"/>
  <c r="L1895" i="1"/>
  <c r="L4116" i="1"/>
  <c r="L3604" i="1"/>
  <c r="L3092" i="1"/>
  <c r="L2580" i="1"/>
  <c r="L1894" i="1"/>
  <c r="L5137" i="1"/>
  <c r="L4625" i="1"/>
  <c r="L4113" i="1"/>
  <c r="L3601" i="1"/>
  <c r="L3089" i="1"/>
  <c r="L2577" i="1"/>
  <c r="L1915" i="1"/>
  <c r="L1483" i="1"/>
  <c r="L933" i="1"/>
  <c r="L2184" i="1"/>
  <c r="L1672" i="1"/>
  <c r="L1160" i="1"/>
  <c r="L1938" i="1"/>
  <c r="L1426" i="1"/>
  <c r="L816" i="1"/>
  <c r="L1287" i="1"/>
  <c r="L291" i="1"/>
  <c r="L1988" i="1"/>
  <c r="L1476" i="1"/>
  <c r="L920" i="1"/>
  <c r="L1937" i="1"/>
  <c r="L1425" i="1"/>
  <c r="L827" i="1"/>
  <c r="L597" i="1"/>
  <c r="L85" i="1"/>
  <c r="L658" i="1"/>
  <c r="L146" i="1"/>
  <c r="L527" i="1"/>
  <c r="L15" i="1"/>
  <c r="L396" i="1"/>
  <c r="L657" i="1"/>
  <c r="L145" i="1"/>
  <c r="L710" i="1"/>
  <c r="L198" i="1"/>
  <c r="L5342" i="1"/>
  <c r="L5219" i="1"/>
  <c r="L4966" i="1"/>
  <c r="L5309" i="1"/>
  <c r="L4708" i="1"/>
  <c r="L5462" i="1"/>
  <c r="L4682" i="1"/>
  <c r="L5262" i="1"/>
  <c r="L5686" i="1"/>
  <c r="L1909" i="1"/>
  <c r="L4538" i="1"/>
  <c r="L4936" i="1"/>
  <c r="L4302" i="1"/>
  <c r="L5287" i="1"/>
  <c r="L5549" i="1"/>
  <c r="L5766" i="1"/>
  <c r="L5043" i="1"/>
  <c r="L3586" i="1"/>
  <c r="L3598" i="1"/>
  <c r="L5379" i="1"/>
  <c r="L4596" i="1"/>
  <c r="L1653" i="1"/>
  <c r="L5640" i="1"/>
  <c r="L5046" i="1"/>
  <c r="L3626" i="1"/>
  <c r="L2750" i="1"/>
  <c r="L4468" i="1"/>
  <c r="L5072" i="1"/>
  <c r="L2742" i="1"/>
  <c r="L4458" i="1"/>
  <c r="L5164" i="1"/>
  <c r="L5574" i="1"/>
  <c r="L4898" i="1"/>
  <c r="L3006" i="1"/>
  <c r="L2138" i="1"/>
  <c r="L5299" i="1"/>
  <c r="L4390" i="1"/>
  <c r="L5369" i="1"/>
  <c r="L5560" i="1"/>
  <c r="L4902" i="1"/>
  <c r="L3086" i="1"/>
  <c r="L4274" i="1"/>
  <c r="L5180" i="1"/>
  <c r="L5650" i="1"/>
  <c r="L5075" i="1"/>
  <c r="L3698" i="1"/>
  <c r="L5178" i="1"/>
  <c r="L5228" i="1"/>
  <c r="L4038" i="1"/>
  <c r="L5725" i="1"/>
  <c r="L5556" i="1"/>
  <c r="L4942" i="1"/>
  <c r="L3246" i="1"/>
  <c r="L4659" i="1"/>
  <c r="L4147" i="1"/>
  <c r="L3635" i="1"/>
  <c r="L3123" i="1"/>
  <c r="L2611" i="1"/>
  <c r="L1903" i="1"/>
  <c r="L4536" i="1"/>
  <c r="L4024" i="1"/>
  <c r="L3512" i="1"/>
  <c r="L3000" i="1"/>
  <c r="L2488" i="1"/>
  <c r="L1694" i="1"/>
  <c r="L5029" i="1"/>
  <c r="L4517" i="1"/>
  <c r="L4005" i="1"/>
  <c r="L3493" i="1"/>
  <c r="L2981" i="1"/>
  <c r="L2469" i="1"/>
  <c r="L1614" i="1"/>
  <c r="L3226" i="1"/>
  <c r="L2714" i="1"/>
  <c r="L2110" i="1"/>
  <c r="L5191" i="1"/>
  <c r="L4679" i="1"/>
  <c r="L4167" i="1"/>
  <c r="L3655" i="1"/>
  <c r="L3143" i="1"/>
  <c r="L2631" i="1"/>
  <c r="L1990" i="1"/>
  <c r="L4164" i="1"/>
  <c r="L3652" i="1"/>
  <c r="L3140" i="1"/>
  <c r="L2628" i="1"/>
  <c r="L1994" i="1"/>
  <c r="L5185" i="1"/>
  <c r="L4673" i="1"/>
  <c r="L4161" i="1"/>
  <c r="L3649" i="1"/>
  <c r="L3137" i="1"/>
  <c r="L2625" i="1"/>
  <c r="L2002" i="1"/>
  <c r="L1531" i="1"/>
  <c r="L997" i="1"/>
  <c r="L2232" i="1"/>
  <c r="L1720" i="1"/>
  <c r="L1208" i="1"/>
  <c r="L1986" i="1"/>
  <c r="L1474" i="1"/>
  <c r="L921" i="1"/>
  <c r="L1335" i="1"/>
  <c r="L483" i="1"/>
  <c r="L2036" i="1"/>
  <c r="L1524" i="1"/>
  <c r="L984" i="1"/>
  <c r="L1985" i="1"/>
  <c r="L1473" i="1"/>
  <c r="L923" i="1"/>
  <c r="L645" i="1"/>
  <c r="L133" i="1"/>
  <c r="L706" i="1"/>
  <c r="L194" i="1"/>
  <c r="L575" i="1"/>
  <c r="L63" i="1"/>
  <c r="L444" i="1"/>
  <c r="L705" i="1"/>
  <c r="L193" i="1"/>
  <c r="L758" i="1"/>
  <c r="L246" i="1"/>
  <c r="L5524" i="1"/>
  <c r="L4878" i="1"/>
  <c r="L2990" i="1"/>
  <c r="L4627" i="1"/>
  <c r="L4115" i="1"/>
  <c r="L3603" i="1"/>
  <c r="L3091" i="1"/>
  <c r="L2579" i="1"/>
  <c r="L1839" i="1"/>
  <c r="L4504" i="1"/>
  <c r="L3992" i="1"/>
  <c r="L3480" i="1"/>
  <c r="L2968" i="1"/>
  <c r="L2456" i="1"/>
  <c r="L1629" i="1"/>
  <c r="L4997" i="1"/>
  <c r="L4485" i="1"/>
  <c r="L3973" i="1"/>
  <c r="L3461" i="1"/>
  <c r="L2949" i="1"/>
  <c r="L2437" i="1"/>
  <c r="L1509" i="1"/>
  <c r="L3194" i="1"/>
  <c r="L2682" i="1"/>
  <c r="L2055" i="1"/>
  <c r="L5159" i="1"/>
  <c r="L4647" i="1"/>
  <c r="L4135" i="1"/>
  <c r="L3623" i="1"/>
  <c r="L3111" i="1"/>
  <c r="L2599" i="1"/>
  <c r="L1927" i="1"/>
  <c r="L4132" i="1"/>
  <c r="L3620" i="1"/>
  <c r="L3108" i="1"/>
  <c r="L2596" i="1"/>
  <c r="L1926" i="1"/>
  <c r="L5153" i="1"/>
  <c r="L4641" i="1"/>
  <c r="L4129" i="1"/>
  <c r="L3617" i="1"/>
  <c r="L3105" i="1"/>
  <c r="L2593" i="1"/>
  <c r="L1947" i="1"/>
  <c r="L1499" i="1"/>
  <c r="L947" i="1"/>
  <c r="L2200" i="1"/>
  <c r="L1688" i="1"/>
  <c r="L1176" i="1"/>
  <c r="L1954" i="1"/>
  <c r="L1442" i="1"/>
  <c r="L865" i="1"/>
  <c r="L1303" i="1"/>
  <c r="L355" i="1"/>
  <c r="L2004" i="1"/>
  <c r="L1492" i="1"/>
  <c r="L945" i="1"/>
  <c r="L1953" i="1"/>
  <c r="L1441" i="1"/>
  <c r="L856" i="1"/>
  <c r="L613" i="1"/>
  <c r="L101" i="1"/>
  <c r="L674" i="1"/>
  <c r="L162" i="1"/>
  <c r="L543" i="1"/>
  <c r="L31" i="1"/>
  <c r="L412" i="1"/>
  <c r="L673" i="1"/>
  <c r="L161" i="1"/>
  <c r="L726" i="1"/>
  <c r="L214" i="1"/>
  <c r="L2686" i="1"/>
  <c r="L5654" i="1"/>
  <c r="L5274" i="1"/>
  <c r="L4276" i="1"/>
  <c r="L4904" i="1"/>
  <c r="L5520" i="1"/>
  <c r="L4822" i="1"/>
  <c r="L2766" i="1"/>
  <c r="L4126" i="1"/>
  <c r="L4888" i="1"/>
  <c r="L5610" i="1"/>
  <c r="L5011" i="1"/>
  <c r="L3538" i="1"/>
  <c r="L4960" i="1"/>
  <c r="L5160" i="1"/>
  <c r="L3878" i="1"/>
  <c r="L5669" i="1"/>
  <c r="L5516" i="1"/>
  <c r="L4862" i="1"/>
  <c r="L2926" i="1"/>
  <c r="L4619" i="1"/>
  <c r="L4107" i="1"/>
  <c r="L3595" i="1"/>
  <c r="L3083" i="1"/>
  <c r="L2571" i="1"/>
  <c r="L1823" i="1"/>
  <c r="L4496" i="1"/>
  <c r="L3984" i="1"/>
  <c r="L3472" i="1"/>
  <c r="L2960" i="1"/>
  <c r="L2448" i="1"/>
  <c r="L1622" i="1"/>
  <c r="L4989" i="1"/>
  <c r="L4477" i="1"/>
  <c r="L3965" i="1"/>
  <c r="L3453" i="1"/>
  <c r="L2941" i="1"/>
  <c r="L2422" i="1"/>
  <c r="L1477" i="1"/>
  <c r="L3186" i="1"/>
  <c r="L2674" i="1"/>
  <c r="L2046" i="1"/>
  <c r="L5151" i="1"/>
  <c r="L4639" i="1"/>
  <c r="L4127" i="1"/>
  <c r="L3615" i="1"/>
  <c r="L3103" i="1"/>
  <c r="L2591" i="1"/>
  <c r="L1911" i="1"/>
  <c r="L4124" i="1"/>
  <c r="L3612" i="1"/>
  <c r="L3100" i="1"/>
  <c r="L2588" i="1"/>
  <c r="L1910" i="1"/>
  <c r="L5145" i="1"/>
  <c r="L4633" i="1"/>
  <c r="L4121" i="1"/>
  <c r="L3609" i="1"/>
  <c r="L3097" i="1"/>
  <c r="L2585" i="1"/>
  <c r="L1931" i="1"/>
  <c r="L1491" i="1"/>
  <c r="L940" i="1"/>
  <c r="L2192" i="1"/>
  <c r="L1680" i="1"/>
  <c r="L1168" i="1"/>
  <c r="L1946" i="1"/>
  <c r="L1434" i="1"/>
  <c r="L851" i="1"/>
  <c r="L1295" i="1"/>
  <c r="L323" i="1"/>
  <c r="L1996" i="1"/>
  <c r="L1484" i="1"/>
  <c r="L927" i="1"/>
  <c r="L1945" i="1"/>
  <c r="L1433" i="1"/>
  <c r="L841" i="1"/>
  <c r="L605" i="1"/>
  <c r="L93" i="1"/>
  <c r="L666" i="1"/>
  <c r="L154" i="1"/>
  <c r="L535" i="1"/>
  <c r="L23" i="1"/>
  <c r="L404" i="1"/>
  <c r="L665" i="1"/>
  <c r="L153" i="1"/>
  <c r="L718" i="1"/>
  <c r="L206" i="1"/>
  <c r="L3838" i="1"/>
  <c r="L5709" i="1"/>
  <c r="L5060" i="1"/>
  <c r="L4780" i="1"/>
  <c r="L4382" i="1"/>
  <c r="L5682" i="1"/>
  <c r="L5289" i="1"/>
  <c r="L5398" i="1"/>
  <c r="L4526" i="1"/>
  <c r="L4962" i="1"/>
  <c r="L5587" i="1"/>
  <c r="L4206" i="1"/>
  <c r="L3946" i="1"/>
  <c r="L5509" i="1"/>
  <c r="L3570" i="1"/>
  <c r="L5070" i="1"/>
  <c r="L4990" i="1"/>
  <c r="L5622" i="1"/>
  <c r="L4930" i="1"/>
  <c r="L3134" i="1"/>
  <c r="L2454" i="1"/>
  <c r="L5315" i="1"/>
  <c r="L4418" i="1"/>
  <c r="L5473" i="1"/>
  <c r="L5576" i="1"/>
  <c r="L4934" i="1"/>
  <c r="L3214" i="1"/>
  <c r="L3094" i="1"/>
  <c r="L5052" i="1"/>
  <c r="L3830" i="1"/>
  <c r="L4710" i="1"/>
  <c r="L5449" i="1"/>
  <c r="L3826" i="1"/>
  <c r="L4964" i="1"/>
  <c r="L5502" i="1"/>
  <c r="L4770" i="1"/>
  <c r="L2494" i="1"/>
  <c r="L5534" i="1"/>
  <c r="L5258" i="1"/>
  <c r="L4214" i="1"/>
  <c r="L4562" i="1"/>
  <c r="L5496" i="1"/>
  <c r="L4774" i="1"/>
  <c r="L2574" i="1"/>
  <c r="L4030" i="1"/>
  <c r="L4792" i="1"/>
  <c r="L5586" i="1"/>
  <c r="L4970" i="1"/>
  <c r="L3422" i="1"/>
  <c r="L5727" i="1"/>
  <c r="L5130" i="1"/>
  <c r="L3782" i="1"/>
  <c r="L5621" i="1"/>
  <c r="L5492" i="1"/>
  <c r="L4814" i="1"/>
  <c r="L2734" i="1"/>
  <c r="L4595" i="1"/>
  <c r="L4083" i="1"/>
  <c r="L3571" i="1"/>
  <c r="L3059" i="1"/>
  <c r="L2547" i="1"/>
  <c r="L1775" i="1"/>
  <c r="L4472" i="1"/>
  <c r="L3960" i="1"/>
  <c r="L3448" i="1"/>
  <c r="L2936" i="1"/>
  <c r="L2429" i="1"/>
  <c r="L1542" i="1"/>
  <c r="L4965" i="1"/>
  <c r="L4453" i="1"/>
  <c r="L3941" i="1"/>
  <c r="L3429" i="1"/>
  <c r="L2917" i="1"/>
  <c r="L2390" i="1"/>
  <c r="L1381" i="1"/>
  <c r="L3162" i="1"/>
  <c r="L2650" i="1"/>
  <c r="L1995" i="1"/>
  <c r="L5127" i="1"/>
  <c r="L4615" i="1"/>
  <c r="L4103" i="1"/>
  <c r="L3591" i="1"/>
  <c r="L3079" i="1"/>
  <c r="L2567" i="1"/>
  <c r="L1863" i="1"/>
  <c r="L4100" i="1"/>
  <c r="L3588" i="1"/>
  <c r="L3076" i="1"/>
  <c r="L2564" i="1"/>
  <c r="L1862" i="1"/>
  <c r="L5121" i="1"/>
  <c r="L4609" i="1"/>
  <c r="L4097" i="1"/>
  <c r="L3585" i="1"/>
  <c r="L3073" i="1"/>
  <c r="L2561" i="1"/>
  <c r="L1883" i="1"/>
  <c r="L1467" i="1"/>
  <c r="L908" i="1"/>
  <c r="L2168" i="1"/>
  <c r="L1656" i="1"/>
  <c r="L1144" i="1"/>
  <c r="L1922" i="1"/>
  <c r="L1410" i="1"/>
  <c r="L787" i="1"/>
  <c r="L1271" i="1"/>
  <c r="L227" i="1"/>
  <c r="L1972" i="1"/>
  <c r="L1460" i="1"/>
  <c r="L864" i="1"/>
  <c r="L1921" i="1"/>
  <c r="L1409" i="1"/>
  <c r="L777" i="1"/>
  <c r="L581" i="1"/>
  <c r="L69" i="1"/>
  <c r="L642" i="1"/>
  <c r="L130" i="1"/>
  <c r="L511" i="1"/>
  <c r="L892" i="1"/>
  <c r="L380" i="1"/>
  <c r="L641" i="1"/>
  <c r="L129" i="1"/>
  <c r="L694" i="1"/>
  <c r="L182" i="1"/>
  <c r="L5460" i="1"/>
  <c r="L4750" i="1"/>
  <c r="L2478" i="1"/>
  <c r="L4563" i="1"/>
  <c r="L4051" i="1"/>
  <c r="L3539" i="1"/>
  <c r="L3027" i="1"/>
  <c r="L2515" i="1"/>
  <c r="L1711" i="1"/>
  <c r="L4440" i="1"/>
  <c r="L3928" i="1"/>
  <c r="L3416" i="1"/>
  <c r="L2904" i="1"/>
  <c r="L2394" i="1"/>
  <c r="L1414" i="1"/>
  <c r="L4933" i="1"/>
  <c r="L4421" i="1"/>
  <c r="L3909" i="1"/>
  <c r="L3397" i="1"/>
  <c r="L2885" i="1"/>
  <c r="L2351" i="1"/>
  <c r="L1253" i="1"/>
  <c r="L3130" i="1"/>
  <c r="L2618" i="1"/>
  <c r="L1949" i="1"/>
  <c r="L5095" i="1"/>
  <c r="L4583" i="1"/>
  <c r="L4071" i="1"/>
  <c r="L3559" i="1"/>
  <c r="L3047" i="1"/>
  <c r="L2535" i="1"/>
  <c r="L1799" i="1"/>
  <c r="L4068" i="1"/>
  <c r="L3556" i="1"/>
  <c r="L3044" i="1"/>
  <c r="L2532" i="1"/>
  <c r="L1798" i="1"/>
  <c r="L5089" i="1"/>
  <c r="L4577" i="1"/>
  <c r="L4065" i="1"/>
  <c r="L3553" i="1"/>
  <c r="L3041" i="1"/>
  <c r="L2529" i="1"/>
  <c r="L1819" i="1"/>
  <c r="L1435" i="1"/>
  <c r="L840" i="1"/>
  <c r="L2136" i="1"/>
  <c r="L1624" i="1"/>
  <c r="L1112" i="1"/>
  <c r="L1890" i="1"/>
  <c r="L1378" i="1"/>
  <c r="L656" i="1"/>
  <c r="L1239" i="1"/>
  <c r="L99" i="1"/>
  <c r="L1940" i="1"/>
  <c r="L1428" i="1"/>
  <c r="L785" i="1"/>
  <c r="L1889" i="1"/>
  <c r="L1377" i="1"/>
  <c r="L651" i="1"/>
  <c r="L549" i="1"/>
  <c r="L37" i="1"/>
  <c r="L610" i="1"/>
  <c r="L98" i="1"/>
  <c r="L479" i="1"/>
  <c r="L860" i="1"/>
  <c r="L348" i="1"/>
  <c r="L609" i="1"/>
  <c r="L97" i="1"/>
  <c r="L662" i="1"/>
  <c r="L150" i="1"/>
  <c r="L1957" i="1"/>
  <c r="L5707" i="1"/>
  <c r="L5212" i="1"/>
  <c r="L4054" i="1"/>
  <c r="L4174" i="1"/>
  <c r="L5456" i="1"/>
  <c r="L4694" i="1"/>
  <c r="L2281" i="1"/>
  <c r="L3870" i="1"/>
  <c r="L5717" i="1"/>
  <c r="L5546" i="1"/>
  <c r="L4890" i="1"/>
  <c r="L3102" i="1"/>
  <c r="L5663" i="1"/>
  <c r="L5066" i="1"/>
  <c r="L3622" i="1"/>
  <c r="L5541" i="1"/>
  <c r="L5452" i="1"/>
  <c r="L4734" i="1"/>
  <c r="L2409" i="1"/>
  <c r="L4555" i="1"/>
  <c r="L4043" i="1"/>
  <c r="L3531" i="1"/>
  <c r="L3019" i="1"/>
  <c r="L2507" i="1"/>
  <c r="L1695" i="1"/>
  <c r="L4432" i="1"/>
  <c r="L3920" i="1"/>
  <c r="L3408" i="1"/>
  <c r="L2896" i="1"/>
  <c r="L2387" i="1"/>
  <c r="L1382" i="1"/>
  <c r="L4925" i="1"/>
  <c r="L4413" i="1"/>
  <c r="L3901" i="1"/>
  <c r="L3389" i="1"/>
  <c r="L2877" i="1"/>
  <c r="L2333" i="1"/>
  <c r="L1221" i="1"/>
  <c r="L3122" i="1"/>
  <c r="L2610" i="1"/>
  <c r="L1933" i="1"/>
  <c r="L5087" i="1"/>
  <c r="L4575" i="1"/>
  <c r="L4063" i="1"/>
  <c r="L3551" i="1"/>
  <c r="L3039" i="1"/>
  <c r="L2527" i="1"/>
  <c r="L1783" i="1"/>
  <c r="L4060" i="1"/>
  <c r="L3548" i="1"/>
  <c r="L3036" i="1"/>
  <c r="L2524" i="1"/>
  <c r="L1782" i="1"/>
  <c r="L5081" i="1"/>
  <c r="L4569" i="1"/>
  <c r="L4057" i="1"/>
  <c r="L3545" i="1"/>
  <c r="L3033" i="1"/>
  <c r="L2521" i="1"/>
  <c r="L1803" i="1"/>
  <c r="L1427" i="1"/>
  <c r="L825" i="1"/>
  <c r="L2128" i="1"/>
  <c r="L1616" i="1"/>
  <c r="L1104" i="1"/>
  <c r="L1882" i="1"/>
  <c r="L1370" i="1"/>
  <c r="L624" i="1"/>
  <c r="L1231" i="1"/>
  <c r="L67" i="1"/>
  <c r="L1932" i="1"/>
  <c r="L1420" i="1"/>
  <c r="L760" i="1"/>
  <c r="L1881" i="1"/>
  <c r="L1369" i="1"/>
  <c r="L619" i="1"/>
  <c r="L541" i="1"/>
  <c r="L29" i="1"/>
  <c r="L602" i="1"/>
  <c r="L90" i="1"/>
  <c r="L471" i="1"/>
  <c r="L852" i="1"/>
  <c r="L340" i="1"/>
  <c r="L601" i="1"/>
  <c r="L89" i="1"/>
  <c r="L654" i="1"/>
  <c r="L142" i="1"/>
  <c r="L3582" i="1"/>
  <c r="L5493" i="1"/>
  <c r="L5474" i="1"/>
  <c r="L4746" i="1"/>
  <c r="L2526" i="1"/>
  <c r="L5591" i="1"/>
  <c r="L4932" i="1"/>
  <c r="L3142" i="1"/>
  <c r="L5195" i="1"/>
  <c r="L5380" i="1"/>
  <c r="L4556" i="1"/>
  <c r="L4540" i="1"/>
  <c r="L4086" i="1"/>
  <c r="L3342" i="1"/>
  <c r="L5426" i="1"/>
  <c r="L4662" i="1"/>
  <c r="L5334" i="1"/>
  <c r="L4706" i="1"/>
  <c r="L5395" i="1"/>
  <c r="L5670" i="1"/>
  <c r="L2830" i="1"/>
  <c r="L5054" i="1"/>
  <c r="L2654" i="1"/>
  <c r="L4836" i="1"/>
  <c r="L5518" i="1"/>
  <c r="L4802" i="1"/>
  <c r="L2622" i="1"/>
  <c r="L5614" i="1"/>
  <c r="L5271" i="1"/>
  <c r="L4262" i="1"/>
  <c r="L4776" i="1"/>
  <c r="L5512" i="1"/>
  <c r="L4806" i="1"/>
  <c r="L2702" i="1"/>
  <c r="L5542" i="1"/>
  <c r="L2710" i="1"/>
  <c r="L2662" i="1"/>
  <c r="L4202" i="1"/>
  <c r="L5421" i="1"/>
  <c r="L3166" i="1"/>
  <c r="L4550" i="1"/>
  <c r="L5537" i="1"/>
  <c r="L5438" i="1"/>
  <c r="L4618" i="1"/>
  <c r="L1534" i="1"/>
  <c r="L5683" i="1"/>
  <c r="L5179" i="1"/>
  <c r="L3958" i="1"/>
  <c r="L3726" i="1"/>
  <c r="L5432" i="1"/>
  <c r="L4638" i="1"/>
  <c r="L2023" i="1"/>
  <c r="L3774" i="1"/>
  <c r="L5589" i="1"/>
  <c r="L5522" i="1"/>
  <c r="L4842" i="1"/>
  <c r="L2910" i="1"/>
  <c r="L5639" i="1"/>
  <c r="L5019" i="1"/>
  <c r="L3526" i="1"/>
  <c r="L5517" i="1"/>
  <c r="L5428" i="1"/>
  <c r="L4684" i="1"/>
  <c r="L2142" i="1"/>
  <c r="L4531" i="1"/>
  <c r="L4019" i="1"/>
  <c r="L3507" i="1"/>
  <c r="L2995" i="1"/>
  <c r="L2483" i="1"/>
  <c r="L1647" i="1"/>
  <c r="L4408" i="1"/>
  <c r="L3896" i="1"/>
  <c r="L3384" i="1"/>
  <c r="L2872" i="1"/>
  <c r="L2355" i="1"/>
  <c r="L1286" i="1"/>
  <c r="L4901" i="1"/>
  <c r="L4389" i="1"/>
  <c r="L3877" i="1"/>
  <c r="L3365" i="1"/>
  <c r="L2853" i="1"/>
  <c r="L2301" i="1"/>
  <c r="L1125" i="1"/>
  <c r="L3098" i="1"/>
  <c r="L2586" i="1"/>
  <c r="L1885" i="1"/>
  <c r="L5063" i="1"/>
  <c r="L4551" i="1"/>
  <c r="L4039" i="1"/>
  <c r="L3527" i="1"/>
  <c r="L3015" i="1"/>
  <c r="L2503" i="1"/>
  <c r="L1735" i="1"/>
  <c r="L4036" i="1"/>
  <c r="L3524" i="1"/>
  <c r="L3012" i="1"/>
  <c r="L2500" i="1"/>
  <c r="L1734" i="1"/>
  <c r="L5057" i="1"/>
  <c r="L4545" i="1"/>
  <c r="L4033" i="1"/>
  <c r="L3521" i="1"/>
  <c r="L3009" i="1"/>
  <c r="L2497" i="1"/>
  <c r="L1755" i="1"/>
  <c r="L1403" i="1"/>
  <c r="L755" i="1"/>
  <c r="L2104" i="1"/>
  <c r="L1592" i="1"/>
  <c r="L1071" i="1"/>
  <c r="L1858" i="1"/>
  <c r="L1346" i="1"/>
  <c r="L528" i="1"/>
  <c r="L1207" i="1"/>
  <c r="L2420" i="1"/>
  <c r="L1908" i="1"/>
  <c r="L1396" i="1"/>
  <c r="L664" i="1"/>
  <c r="L1857" i="1"/>
  <c r="L1345" i="1"/>
  <c r="L523" i="1"/>
  <c r="L517" i="1"/>
  <c r="L5" i="1"/>
  <c r="L578" i="1"/>
  <c r="L66" i="1"/>
  <c r="L447" i="1"/>
  <c r="L828" i="1"/>
  <c r="L316" i="1"/>
  <c r="L577" i="1"/>
  <c r="L65" i="1"/>
  <c r="L630" i="1"/>
  <c r="L118" i="1"/>
  <c r="L3650" i="1"/>
  <c r="L3174" i="1"/>
  <c r="L4728" i="1"/>
  <c r="L5126" i="1"/>
  <c r="L3886" i="1"/>
  <c r="L5255" i="1"/>
  <c r="L4162" i="1"/>
  <c r="L5277" i="1"/>
  <c r="L5656" i="1"/>
  <c r="L1086" i="1"/>
  <c r="L5618" i="1"/>
  <c r="L5297" i="1"/>
  <c r="L4372" i="1"/>
  <c r="L5569" i="1"/>
  <c r="L5454" i="1"/>
  <c r="L4668" i="1"/>
  <c r="L1829" i="1"/>
  <c r="L5699" i="1"/>
  <c r="L5196" i="1"/>
  <c r="L4022" i="1"/>
  <c r="L4142" i="1"/>
  <c r="L5448" i="1"/>
  <c r="L4666" i="1"/>
  <c r="L2125" i="1"/>
  <c r="L5406" i="1"/>
  <c r="L5651" i="1"/>
  <c r="L5657" i="1"/>
  <c r="L3690" i="1"/>
  <c r="L5746" i="1"/>
  <c r="L5609" i="1"/>
  <c r="L4166" i="1"/>
  <c r="L5086" i="1"/>
  <c r="L5374" i="1"/>
  <c r="L4462" i="1"/>
  <c r="L5665" i="1"/>
  <c r="L5619" i="1"/>
  <c r="L5068" i="1"/>
  <c r="L3702" i="1"/>
  <c r="L5726" i="1"/>
  <c r="L5368" i="1"/>
  <c r="L4460" i="1"/>
  <c r="L5713" i="1"/>
  <c r="L3518" i="1"/>
  <c r="L5453" i="1"/>
  <c r="L5458" i="1"/>
  <c r="L4714" i="1"/>
  <c r="L2331" i="1"/>
  <c r="L5575" i="1"/>
  <c r="L4900" i="1"/>
  <c r="L3014" i="1"/>
  <c r="L5131" i="1"/>
  <c r="L5364" i="1"/>
  <c r="L4506" i="1"/>
  <c r="L4979" i="1"/>
  <c r="L4467" i="1"/>
  <c r="L3955" i="1"/>
  <c r="L3443" i="1"/>
  <c r="L2931" i="1"/>
  <c r="L2405" i="1"/>
  <c r="L1405" i="1"/>
  <c r="L4344" i="1"/>
  <c r="L3832" i="1"/>
  <c r="L3320" i="1"/>
  <c r="L2808" i="1"/>
  <c r="L2266" i="1"/>
  <c r="L983" i="1"/>
  <c r="L4837" i="1"/>
  <c r="L4325" i="1"/>
  <c r="L3813" i="1"/>
  <c r="L3301" i="1"/>
  <c r="L2789" i="1"/>
  <c r="L2223" i="1"/>
  <c r="L699" i="1"/>
  <c r="L3034" i="1"/>
  <c r="L2522" i="1"/>
  <c r="L1757" i="1"/>
  <c r="L4999" i="1"/>
  <c r="L4487" i="1"/>
  <c r="L3975" i="1"/>
  <c r="L3463" i="1"/>
  <c r="L2951" i="1"/>
  <c r="L2439" i="1"/>
  <c r="L1598" i="1"/>
  <c r="L3972" i="1"/>
  <c r="L3460" i="1"/>
  <c r="L2948" i="1"/>
  <c r="L2436" i="1"/>
  <c r="L1590" i="1"/>
  <c r="L4993" i="1"/>
  <c r="L4481" i="1"/>
  <c r="L3969" i="1"/>
  <c r="L3457" i="1"/>
  <c r="L2945" i="1"/>
  <c r="L2433" i="1"/>
  <c r="L1589" i="1"/>
  <c r="L1339" i="1"/>
  <c r="L499" i="1"/>
  <c r="L2040" i="1"/>
  <c r="L1528" i="1"/>
  <c r="L993" i="1"/>
  <c r="L1794" i="1"/>
  <c r="L1282" i="1"/>
  <c r="L272" i="1"/>
  <c r="L1143" i="1"/>
  <c r="L2356" i="1"/>
  <c r="L1844" i="1"/>
  <c r="L1332" i="1"/>
  <c r="L408" i="1"/>
  <c r="L1793" i="1"/>
  <c r="L1281" i="1"/>
  <c r="L267" i="1"/>
  <c r="L453" i="1"/>
  <c r="L1026" i="1"/>
  <c r="L514" i="1"/>
  <c r="L895" i="1"/>
  <c r="L383" i="1"/>
  <c r="L764" i="1"/>
  <c r="L252" i="1"/>
  <c r="L513" i="1"/>
  <c r="L1078" i="1"/>
  <c r="L566" i="1"/>
  <c r="L54" i="1"/>
  <c r="L5332" i="1"/>
  <c r="L4428" i="1"/>
  <c r="L4947" i="1"/>
  <c r="L4435" i="1"/>
  <c r="L3923" i="1"/>
  <c r="L3411" i="1"/>
  <c r="L2899" i="1"/>
  <c r="L2366" i="1"/>
  <c r="L1277" i="1"/>
  <c r="L4312" i="1"/>
  <c r="L3800" i="1"/>
  <c r="L3288" i="1"/>
  <c r="L2776" i="1"/>
  <c r="L2227" i="1"/>
  <c r="L784" i="1"/>
  <c r="L4805" i="1"/>
  <c r="L4293" i="1"/>
  <c r="L3781" i="1"/>
  <c r="L3269" i="1"/>
  <c r="L2757" i="1"/>
  <c r="L2162" i="1"/>
  <c r="L187" i="1"/>
  <c r="L3002" i="1"/>
  <c r="L2490" i="1"/>
  <c r="L1693" i="1"/>
  <c r="L4967" i="1"/>
  <c r="L4455" i="1"/>
  <c r="L3943" i="1"/>
  <c r="L3431" i="1"/>
  <c r="L2919" i="1"/>
  <c r="L2407" i="1"/>
  <c r="L1517" i="1"/>
  <c r="L3940" i="1"/>
  <c r="L3428" i="1"/>
  <c r="L2916" i="1"/>
  <c r="L2385" i="1"/>
  <c r="L1462" i="1"/>
  <c r="L4961" i="1"/>
  <c r="L4449" i="1"/>
  <c r="L3937" i="1"/>
  <c r="L3425" i="1"/>
  <c r="L2913" i="1"/>
  <c r="L2406" i="1"/>
  <c r="L1461" i="1"/>
  <c r="L1307" i="1"/>
  <c r="L371" i="1"/>
  <c r="L2008" i="1"/>
  <c r="L1496" i="1"/>
  <c r="L943" i="1"/>
  <c r="L1762" i="1"/>
  <c r="L1250" i="1"/>
  <c r="L144" i="1"/>
  <c r="L1111" i="1"/>
  <c r="L2324" i="1"/>
  <c r="L1812" i="1"/>
  <c r="L1300" i="1"/>
  <c r="L280" i="1"/>
  <c r="L1761" i="1"/>
  <c r="L1249" i="1"/>
  <c r="L139" i="1"/>
  <c r="L421" i="1"/>
  <c r="L994" i="1"/>
  <c r="L482" i="1"/>
  <c r="L863" i="1"/>
  <c r="L351" i="1"/>
  <c r="L732" i="1"/>
  <c r="L220" i="1"/>
  <c r="L481" i="1"/>
  <c r="L1046" i="1"/>
  <c r="L534" i="1"/>
  <c r="L22" i="1"/>
  <c r="L4348" i="1"/>
  <c r="L5441" i="1"/>
  <c r="L5579" i="1"/>
  <c r="L5004" i="1"/>
  <c r="L3542" i="1"/>
  <c r="L5662" i="1"/>
  <c r="L5328" i="1"/>
  <c r="L4346" i="1"/>
  <c r="L5067" i="1"/>
  <c r="L3190" i="1"/>
  <c r="L5413" i="1"/>
  <c r="L5418" i="1"/>
  <c r="L4622" i="1"/>
  <c r="L1893" i="1"/>
  <c r="L5535" i="1"/>
  <c r="L4820" i="1"/>
  <c r="L2694" i="1"/>
  <c r="L5775" i="1"/>
  <c r="L5324" i="1"/>
  <c r="L4414" i="1"/>
  <c r="L4939" i="1"/>
  <c r="L4427" i="1"/>
  <c r="L3915" i="1"/>
  <c r="L3403" i="1"/>
  <c r="L2891" i="1"/>
  <c r="L2359" i="1"/>
  <c r="L1245" i="1"/>
  <c r="L4304" i="1"/>
  <c r="L3792" i="1"/>
  <c r="L3280" i="1"/>
  <c r="L2768" i="1"/>
  <c r="L2209" i="1"/>
  <c r="L704" i="1"/>
  <c r="L4797" i="1"/>
  <c r="L4285" i="1"/>
  <c r="L3773" i="1"/>
  <c r="L3261" i="1"/>
  <c r="L2749" i="1"/>
  <c r="L2149" i="1"/>
  <c r="L59" i="1"/>
  <c r="L2994" i="1"/>
  <c r="L2482" i="1"/>
  <c r="L1677" i="1"/>
  <c r="L4959" i="1"/>
  <c r="L4447" i="1"/>
  <c r="L3935" i="1"/>
  <c r="L3423" i="1"/>
  <c r="L2911" i="1"/>
  <c r="L2389" i="1"/>
  <c r="L1485" i="1"/>
  <c r="L3932" i="1"/>
  <c r="L3420" i="1"/>
  <c r="L2908" i="1"/>
  <c r="L2378" i="1"/>
  <c r="L1430" i="1"/>
  <c r="L4953" i="1"/>
  <c r="L4441" i="1"/>
  <c r="L3929" i="1"/>
  <c r="L3417" i="1"/>
  <c r="L2905" i="1"/>
  <c r="L2399" i="1"/>
  <c r="L1429" i="1"/>
  <c r="L1299" i="1"/>
  <c r="L339" i="1"/>
  <c r="L2000" i="1"/>
  <c r="L1488" i="1"/>
  <c r="L936" i="1"/>
  <c r="L1754" i="1"/>
  <c r="L1242" i="1"/>
  <c r="L112" i="1"/>
  <c r="L1103" i="1"/>
  <c r="L2316" i="1"/>
  <c r="L1804" i="1"/>
  <c r="L1292" i="1"/>
  <c r="L248" i="1"/>
  <c r="L1753" i="1"/>
  <c r="L1241" i="1"/>
  <c r="L107" i="1"/>
  <c r="L413" i="1"/>
  <c r="L986" i="1"/>
  <c r="L474" i="1"/>
  <c r="L855" i="1"/>
  <c r="L343" i="1"/>
  <c r="L724" i="1"/>
  <c r="L212" i="1"/>
  <c r="L473" i="1"/>
  <c r="L1038" i="1"/>
  <c r="L526" i="1"/>
  <c r="L14" i="1"/>
  <c r="L4816" i="1"/>
  <c r="L2614" i="1"/>
  <c r="L5293" i="1"/>
  <c r="L5346" i="1"/>
  <c r="L4430" i="1"/>
  <c r="L5593" i="1"/>
  <c r="L5463" i="1"/>
  <c r="L4678" i="1"/>
  <c r="L1973" i="1"/>
  <c r="L5764" i="1"/>
  <c r="L5269" i="1"/>
  <c r="L4186" i="1"/>
  <c r="L4867" i="1"/>
  <c r="L4355" i="1"/>
  <c r="L3843" i="1"/>
  <c r="L3331" i="1"/>
  <c r="L2819" i="1"/>
  <c r="L2263" i="1"/>
  <c r="L873" i="1"/>
  <c r="L4232" i="1"/>
  <c r="L3720" i="1"/>
  <c r="L3208" i="1"/>
  <c r="L2696" i="1"/>
  <c r="L2094" i="1"/>
  <c r="L5237" i="1"/>
  <c r="L4725" i="1"/>
  <c r="L4213" i="1"/>
  <c r="L3701" i="1"/>
  <c r="L3189" i="1"/>
  <c r="L2677" i="1"/>
  <c r="L2034" i="1"/>
  <c r="L3434" i="1"/>
  <c r="L2922" i="1"/>
  <c r="L2411" i="1"/>
  <c r="L1486" i="1"/>
  <c r="L4887" i="1"/>
  <c r="L4375" i="1"/>
  <c r="L3863" i="1"/>
  <c r="L3351" i="1"/>
  <c r="L2839" i="1"/>
  <c r="L2293" i="1"/>
  <c r="L1197" i="1"/>
  <c r="L3860" i="1"/>
  <c r="L3348" i="1"/>
  <c r="L2836" i="1"/>
  <c r="L2282" i="1"/>
  <c r="L1142" i="1"/>
  <c r="L4881" i="1"/>
  <c r="L4369" i="1"/>
  <c r="L3857" i="1"/>
  <c r="L3345" i="1"/>
  <c r="L2833" i="1"/>
  <c r="L2303" i="1"/>
  <c r="L1141" i="1"/>
  <c r="L1227" i="1"/>
  <c r="L51" i="1"/>
  <c r="L1928" i="1"/>
  <c r="L1416" i="1"/>
  <c r="L817" i="1"/>
  <c r="L1682" i="1"/>
  <c r="L1170" i="1"/>
  <c r="L1543" i="1"/>
  <c r="L1020" i="1"/>
  <c r="L2244" i="1"/>
  <c r="L1732" i="1"/>
  <c r="L1220" i="1"/>
  <c r="L2193" i="1"/>
  <c r="L1681" i="1"/>
  <c r="L1169" i="1"/>
  <c r="L853" i="1"/>
  <c r="L341" i="1"/>
  <c r="L914" i="1"/>
  <c r="L402" i="1"/>
  <c r="L783" i="1"/>
  <c r="L271" i="1"/>
  <c r="L652" i="1"/>
  <c r="L140" i="1"/>
  <c r="L401" i="1"/>
  <c r="L966" i="1"/>
  <c r="L454" i="1"/>
  <c r="L5689" i="1"/>
  <c r="L4466" i="1"/>
  <c r="L3594" i="1"/>
  <c r="L5042" i="1"/>
  <c r="L5632" i="1"/>
  <c r="L1438" i="1"/>
  <c r="L4582" i="1"/>
  <c r="L5371" i="1"/>
  <c r="L3566" i="1"/>
  <c r="L3554" i="1"/>
  <c r="L5030" i="1"/>
  <c r="L5758" i="1"/>
  <c r="N5600" i="1"/>
  <c r="Q5600" i="1" s="1"/>
  <c r="N5088" i="1"/>
  <c r="Q5088" i="1" s="1"/>
  <c r="N4576" i="1"/>
  <c r="Q4576" i="1" s="1"/>
  <c r="N4064" i="1"/>
  <c r="Q4064" i="1" s="1"/>
  <c r="N3552" i="1"/>
  <c r="Q3552" i="1" s="1"/>
  <c r="N3040" i="1"/>
  <c r="Q3040" i="1" s="1"/>
  <c r="N2528" i="1"/>
  <c r="Q2528" i="1" s="1"/>
  <c r="N2016" i="1"/>
  <c r="Q2016" i="1" s="1"/>
  <c r="N1504" i="1"/>
  <c r="Q1504" i="1" s="1"/>
  <c r="N992" i="1"/>
  <c r="Q992" i="1" s="1"/>
  <c r="N480" i="1"/>
  <c r="Q480" i="1" s="1"/>
  <c r="P43" i="1"/>
  <c r="N3494" i="1"/>
  <c r="Q3494" i="1" s="1"/>
  <c r="N2982" i="1"/>
  <c r="Q2982" i="1" s="1"/>
  <c r="N2470" i="1"/>
  <c r="Q2470" i="1" s="1"/>
  <c r="N1958" i="1"/>
  <c r="Q1958" i="1" s="1"/>
  <c r="N1446" i="1"/>
  <c r="Q1446" i="1" s="1"/>
  <c r="N934" i="1"/>
  <c r="Q934" i="1" s="1"/>
  <c r="N422" i="1"/>
  <c r="Q422" i="1" s="1"/>
  <c r="N5685" i="1"/>
  <c r="Q5685" i="1" s="1"/>
  <c r="N5173" i="1"/>
  <c r="Q5173" i="1" s="1"/>
  <c r="N4661" i="1"/>
  <c r="Q4661" i="1" s="1"/>
  <c r="N4149" i="1"/>
  <c r="Q4149" i="1" s="1"/>
  <c r="N3637" i="1"/>
  <c r="Q3637" i="1" s="1"/>
  <c r="N3125" i="1"/>
  <c r="Q3125" i="1" s="1"/>
  <c r="N2613" i="1"/>
  <c r="Q2613" i="1" s="1"/>
  <c r="N2101" i="1"/>
  <c r="Q2101" i="1" s="1"/>
  <c r="N1589" i="1"/>
  <c r="Q1589" i="1" s="1"/>
  <c r="N1077" i="1"/>
  <c r="Q1077" i="1" s="1"/>
  <c r="N565" i="1"/>
  <c r="Q565" i="1" s="1"/>
  <c r="N53" i="1"/>
  <c r="Q53" i="1" s="1"/>
  <c r="N5316" i="1"/>
  <c r="Q5316" i="1" s="1"/>
  <c r="N4804" i="1"/>
  <c r="Q4804" i="1" s="1"/>
  <c r="N4292" i="1"/>
  <c r="Q4292" i="1" s="1"/>
  <c r="N3780" i="1"/>
  <c r="Q3780" i="1" s="1"/>
  <c r="N3268" i="1"/>
  <c r="Q3268" i="1" s="1"/>
  <c r="N2756" i="1"/>
  <c r="Q2756" i="1" s="1"/>
  <c r="N2244" i="1"/>
  <c r="Q2244" i="1" s="1"/>
  <c r="N1732" i="1"/>
  <c r="Q1732" i="1" s="1"/>
  <c r="N1220" i="1"/>
  <c r="Q1220" i="1" s="1"/>
  <c r="N708" i="1"/>
  <c r="Q708" i="1" s="1"/>
  <c r="N196" i="1"/>
  <c r="Q196" i="1" s="1"/>
  <c r="N5459" i="1"/>
  <c r="Q5459" i="1" s="1"/>
  <c r="N4947" i="1"/>
  <c r="Q4947" i="1" s="1"/>
  <c r="N4435" i="1"/>
  <c r="Q4435" i="1" s="1"/>
  <c r="N3923" i="1"/>
  <c r="Q3923" i="1" s="1"/>
  <c r="N3411" i="1"/>
  <c r="Q3411" i="1" s="1"/>
  <c r="N2899" i="1"/>
  <c r="Q2899" i="1" s="1"/>
  <c r="N2387" i="1"/>
  <c r="Q2387" i="1" s="1"/>
  <c r="N1875" i="1"/>
  <c r="Q1875" i="1" s="1"/>
  <c r="N1363" i="1"/>
  <c r="Q1363" i="1" s="1"/>
  <c r="N851" i="1"/>
  <c r="Q851" i="1" s="1"/>
  <c r="N339" i="1"/>
  <c r="Q339" i="1" s="1"/>
  <c r="N5610" i="1"/>
  <c r="Q5610" i="1" s="1"/>
  <c r="N5098" i="1"/>
  <c r="Q5098" i="1" s="1"/>
  <c r="N4586" i="1"/>
  <c r="Q4586" i="1" s="1"/>
  <c r="N4074" i="1"/>
  <c r="Q4074" i="1" s="1"/>
  <c r="N3562" i="1"/>
  <c r="Q3562" i="1" s="1"/>
  <c r="N3050" i="1"/>
  <c r="Q3050" i="1" s="1"/>
  <c r="N2538" i="1"/>
  <c r="Q2538" i="1" s="1"/>
  <c r="N2026" i="1"/>
  <c r="Q2026" i="1" s="1"/>
  <c r="N1514" i="1"/>
  <c r="Q1514" i="1" s="1"/>
  <c r="N1002" i="1"/>
  <c r="Q1002" i="1" s="1"/>
  <c r="N490" i="1"/>
  <c r="Q490" i="1" s="1"/>
  <c r="N5761" i="1"/>
  <c r="Q5761" i="1" s="1"/>
  <c r="N5057" i="1"/>
  <c r="Q5057" i="1" s="1"/>
  <c r="N4353" i="1"/>
  <c r="Q4353" i="1" s="1"/>
  <c r="N3713" i="1"/>
  <c r="Q3713" i="1" s="1"/>
  <c r="N3009" i="1"/>
  <c r="Q3009" i="1" s="1"/>
  <c r="N2305" i="1"/>
  <c r="Q2305" i="1" s="1"/>
  <c r="N1665" i="1"/>
  <c r="Q1665" i="1" s="1"/>
  <c r="N961" i="1"/>
  <c r="Q961" i="1" s="1"/>
  <c r="N257" i="1"/>
  <c r="Q257" i="1" s="1"/>
  <c r="L390" i="1"/>
  <c r="L17" i="1"/>
  <c r="L721" i="1"/>
  <c r="L588" i="1"/>
  <c r="L399" i="1"/>
  <c r="L210" i="1"/>
  <c r="L850" i="1"/>
  <c r="L469" i="1"/>
  <c r="L948" i="1"/>
  <c r="L1617" i="1"/>
  <c r="L472" i="1"/>
  <c r="L1540" i="1"/>
  <c r="L2180" i="1"/>
  <c r="L1159" i="1"/>
  <c r="L935" i="1"/>
  <c r="L1618" i="1"/>
  <c r="L1007" i="1"/>
  <c r="L1736" i="1"/>
  <c r="L2376" i="1"/>
  <c r="L1355" i="1"/>
  <c r="L2015" i="1"/>
  <c r="L2769" i="1"/>
  <c r="L3473" i="1"/>
  <c r="L4177" i="1"/>
  <c r="L4817" i="1"/>
  <c r="L1638" i="1"/>
  <c r="L2644" i="1"/>
  <c r="L3284" i="1"/>
  <c r="L3988" i="1"/>
  <c r="L2003" i="1"/>
  <c r="L2775" i="1"/>
  <c r="L3479" i="1"/>
  <c r="L4183" i="1"/>
  <c r="L4823" i="1"/>
  <c r="L1789" i="1"/>
  <c r="L2730" i="1"/>
  <c r="L3370" i="1"/>
  <c r="L2237" i="1"/>
  <c r="L2997" i="1"/>
  <c r="L3637" i="1"/>
  <c r="L4341" i="1"/>
  <c r="L5045" i="1"/>
  <c r="L1982" i="1"/>
  <c r="L2824" i="1"/>
  <c r="L3528" i="1"/>
  <c r="L4168" i="1"/>
  <c r="L1469" i="1"/>
  <c r="L2627" i="1"/>
  <c r="L3267" i="1"/>
  <c r="L3971" i="1"/>
  <c r="L4675" i="1"/>
  <c r="L4378" i="1"/>
  <c r="L5767" i="1"/>
  <c r="L4804" i="1"/>
  <c r="L1765" i="1"/>
  <c r="L5410" i="1"/>
  <c r="N3550" i="1"/>
  <c r="Q3550" i="1" s="1"/>
  <c r="N1502" i="1"/>
  <c r="Q1502" i="1" s="1"/>
  <c r="N5229" i="1"/>
  <c r="Q5229" i="1" s="1"/>
  <c r="N3181" i="1"/>
  <c r="Q3181" i="1" s="1"/>
  <c r="N1133" i="1"/>
  <c r="Q1133" i="1" s="1"/>
  <c r="N4860" i="1"/>
  <c r="Q4860" i="1" s="1"/>
  <c r="N2812" i="1"/>
  <c r="Q2812" i="1" s="1"/>
  <c r="N764" i="1"/>
  <c r="Q764" i="1" s="1"/>
  <c r="N4491" i="1"/>
  <c r="Q4491" i="1" s="1"/>
  <c r="N2443" i="1"/>
  <c r="Q2443" i="1" s="1"/>
  <c r="N395" i="1"/>
  <c r="Q395" i="1" s="1"/>
  <c r="N4130" i="1"/>
  <c r="Q4130" i="1" s="1"/>
  <c r="N802" i="1"/>
  <c r="Q802" i="1" s="1"/>
  <c r="N2489" i="1"/>
  <c r="Q2489" i="1" s="1"/>
  <c r="L537" i="1"/>
  <c r="L363" i="1"/>
  <c r="L368" i="1"/>
  <c r="L1675" i="1"/>
  <c r="L2460" i="1"/>
  <c r="L3999" i="1"/>
  <c r="L2813" i="1"/>
  <c r="L3344" i="1"/>
  <c r="L4491" i="1"/>
  <c r="L2590" i="1"/>
  <c r="L288" i="1"/>
  <c r="N2262" i="1"/>
  <c r="Q2262" i="1" s="1"/>
  <c r="N3941" i="1"/>
  <c r="Q3941" i="1" s="1"/>
  <c r="N5620" i="1"/>
  <c r="Q5620" i="1" s="1"/>
  <c r="N1524" i="1"/>
  <c r="Q1524" i="1" s="1"/>
  <c r="N3203" i="1"/>
  <c r="Q3203" i="1" s="1"/>
  <c r="N4890" i="1"/>
  <c r="Q4890" i="1" s="1"/>
  <c r="N794" i="1"/>
  <c r="Q794" i="1" s="1"/>
  <c r="N2481" i="1"/>
  <c r="Q2481" i="1" s="1"/>
  <c r="L545" i="1"/>
  <c r="L395" i="1"/>
  <c r="L400" i="1"/>
  <c r="L1691" i="1"/>
  <c r="L2468" i="1"/>
  <c r="L4007" i="1"/>
  <c r="L2821" i="1"/>
  <c r="L3352" i="1"/>
  <c r="L4499" i="1"/>
  <c r="P160" i="1"/>
  <c r="P1386" i="1"/>
  <c r="S356" i="1"/>
  <c r="O356" i="1"/>
  <c r="S1632" i="1"/>
  <c r="O1632" i="1"/>
  <c r="O4076" i="1"/>
  <c r="O3936" i="1"/>
  <c r="S3547" i="1"/>
  <c r="O3547" i="1"/>
  <c r="O3934" i="1"/>
  <c r="O4722" i="1"/>
  <c r="R2216" i="1"/>
  <c r="O4148" i="1"/>
  <c r="O1118" i="1"/>
  <c r="O1267" i="1"/>
  <c r="O1357" i="1"/>
  <c r="S1357" i="1"/>
  <c r="O3741" i="1"/>
  <c r="S3741" i="1"/>
  <c r="O167" i="1"/>
  <c r="O298" i="1"/>
  <c r="O2089" i="1"/>
  <c r="O1578" i="1"/>
  <c r="S3241" i="1"/>
  <c r="O3241" i="1"/>
  <c r="O4265" i="1"/>
  <c r="S128" i="1"/>
  <c r="O3247" i="1"/>
  <c r="O2818" i="1"/>
  <c r="S2818" i="1"/>
  <c r="O1811" i="1"/>
  <c r="O5133" i="1"/>
  <c r="O2592" i="1"/>
  <c r="O2715" i="1"/>
  <c r="O3739" i="1"/>
  <c r="O5465" i="1"/>
  <c r="O5359" i="1"/>
  <c r="O4566" i="1"/>
  <c r="O5664" i="1"/>
  <c r="O239" i="1"/>
  <c r="O370" i="1"/>
  <c r="O2161" i="1"/>
  <c r="S1700" i="1"/>
  <c r="O1700" i="1"/>
  <c r="O680" i="1"/>
  <c r="O1896" i="1"/>
  <c r="S1846" i="1"/>
  <c r="O1846" i="1"/>
  <c r="N3470" i="1"/>
  <c r="Q3470" i="1" s="1"/>
  <c r="N2958" i="1"/>
  <c r="Q2958" i="1" s="1"/>
  <c r="N2446" i="1"/>
  <c r="Q2446" i="1" s="1"/>
  <c r="N1934" i="1"/>
  <c r="Q1934" i="1" s="1"/>
  <c r="N1422" i="1"/>
  <c r="Q1422" i="1" s="1"/>
  <c r="N910" i="1"/>
  <c r="Q910" i="1" s="1"/>
  <c r="N398" i="1"/>
  <c r="Q398" i="1" s="1"/>
  <c r="N5661" i="1"/>
  <c r="Q5661" i="1" s="1"/>
  <c r="N5149" i="1"/>
  <c r="Q5149" i="1" s="1"/>
  <c r="N4637" i="1"/>
  <c r="Q4637" i="1" s="1"/>
  <c r="N4125" i="1"/>
  <c r="Q4125" i="1" s="1"/>
  <c r="N3613" i="1"/>
  <c r="Q3613" i="1" s="1"/>
  <c r="N3101" i="1"/>
  <c r="Q3101" i="1" s="1"/>
  <c r="N2589" i="1"/>
  <c r="Q2589" i="1" s="1"/>
  <c r="N2077" i="1"/>
  <c r="Q2077" i="1" s="1"/>
  <c r="N1565" i="1"/>
  <c r="Q1565" i="1" s="1"/>
  <c r="N1053" i="1"/>
  <c r="Q1053" i="1" s="1"/>
  <c r="N541" i="1"/>
  <c r="Q541" i="1" s="1"/>
  <c r="N29" i="1"/>
  <c r="Q29" i="1" s="1"/>
  <c r="N5292" i="1"/>
  <c r="Q5292" i="1" s="1"/>
  <c r="N4780" i="1"/>
  <c r="Q4780" i="1" s="1"/>
  <c r="N4268" i="1"/>
  <c r="Q4268" i="1" s="1"/>
  <c r="N3756" i="1"/>
  <c r="Q3756" i="1" s="1"/>
  <c r="N3244" i="1"/>
  <c r="Q3244" i="1" s="1"/>
  <c r="N2732" i="1"/>
  <c r="Q2732" i="1" s="1"/>
  <c r="N2220" i="1"/>
  <c r="Q2220" i="1" s="1"/>
  <c r="N1708" i="1"/>
  <c r="Q1708" i="1" s="1"/>
  <c r="N1196" i="1"/>
  <c r="Q1196" i="1" s="1"/>
  <c r="N684" i="1"/>
  <c r="Q684" i="1" s="1"/>
  <c r="N172" i="1"/>
  <c r="Q172" i="1" s="1"/>
  <c r="N5435" i="1"/>
  <c r="Q5435" i="1" s="1"/>
  <c r="N4923" i="1"/>
  <c r="Q4923" i="1" s="1"/>
  <c r="N4411" i="1"/>
  <c r="Q4411" i="1" s="1"/>
  <c r="N3899" i="1"/>
  <c r="Q3899" i="1" s="1"/>
  <c r="N3387" i="1"/>
  <c r="Q3387" i="1" s="1"/>
  <c r="N2875" i="1"/>
  <c r="Q2875" i="1" s="1"/>
  <c r="N2363" i="1"/>
  <c r="Q2363" i="1" s="1"/>
  <c r="N1851" i="1"/>
  <c r="Q1851" i="1" s="1"/>
  <c r="N1339" i="1"/>
  <c r="Q1339" i="1" s="1"/>
  <c r="N827" i="1"/>
  <c r="Q827" i="1" s="1"/>
  <c r="N315" i="1"/>
  <c r="Q315" i="1" s="1"/>
  <c r="N5586" i="1"/>
  <c r="Q5586" i="1" s="1"/>
  <c r="N5074" i="1"/>
  <c r="Q5074" i="1" s="1"/>
  <c r="N4562" i="1"/>
  <c r="Q4562" i="1" s="1"/>
  <c r="N4050" i="1"/>
  <c r="Q4050" i="1" s="1"/>
  <c r="N3538" i="1"/>
  <c r="Q3538" i="1" s="1"/>
  <c r="N3026" i="1"/>
  <c r="Q3026" i="1" s="1"/>
  <c r="N2514" i="1"/>
  <c r="Q2514" i="1" s="1"/>
  <c r="N2002" i="1"/>
  <c r="Q2002" i="1" s="1"/>
  <c r="N1490" i="1"/>
  <c r="Q1490" i="1" s="1"/>
  <c r="N978" i="1"/>
  <c r="Q978" i="1" s="1"/>
  <c r="N466" i="1"/>
  <c r="Q466" i="1" s="1"/>
  <c r="N5737" i="1"/>
  <c r="Q5737" i="1" s="1"/>
  <c r="N5225" i="1"/>
  <c r="Q5225" i="1" s="1"/>
  <c r="N4713" i="1"/>
  <c r="Q4713" i="1" s="1"/>
  <c r="N4201" i="1"/>
  <c r="Q4201" i="1" s="1"/>
  <c r="N3689" i="1"/>
  <c r="Q3689" i="1" s="1"/>
  <c r="N3177" i="1"/>
  <c r="Q3177" i="1" s="1"/>
  <c r="N2665" i="1"/>
  <c r="Q2665" i="1" s="1"/>
  <c r="N2153" i="1"/>
  <c r="Q2153" i="1" s="1"/>
  <c r="N1641" i="1"/>
  <c r="Q1641" i="1" s="1"/>
  <c r="N1129" i="1"/>
  <c r="Q1129" i="1" s="1"/>
  <c r="N617" i="1"/>
  <c r="Q617" i="1" s="1"/>
  <c r="N105" i="1"/>
  <c r="Q105" i="1" s="1"/>
  <c r="O414" i="1"/>
  <c r="O926" i="1"/>
  <c r="S1641" i="1"/>
  <c r="O1180" i="1"/>
  <c r="O2204" i="1"/>
  <c r="O1503" i="1"/>
  <c r="O1130" i="1"/>
  <c r="S1130" i="1"/>
  <c r="O648" i="1"/>
  <c r="O1888" i="1"/>
  <c r="O2400" i="1"/>
  <c r="O2246" i="1"/>
  <c r="O3305" i="1"/>
  <c r="O2225" i="1"/>
  <c r="S2796" i="1"/>
  <c r="O2796" i="1"/>
  <c r="O3308" i="1"/>
  <c r="O3820" i="1"/>
  <c r="S3820" i="1"/>
  <c r="O2799" i="1"/>
  <c r="O3311" i="1"/>
  <c r="O2882" i="1"/>
  <c r="S2882" i="1"/>
  <c r="O3661" i="1"/>
  <c r="O3168" i="1"/>
  <c r="S3168" i="1"/>
  <c r="O3680" i="1"/>
  <c r="S3680" i="1"/>
  <c r="O3291" i="1"/>
  <c r="O3803" i="1"/>
  <c r="O4827" i="1"/>
  <c r="O5724" i="1"/>
  <c r="O4564" i="1"/>
  <c r="O5423" i="1"/>
  <c r="O5080" i="1"/>
  <c r="S5728" i="1"/>
  <c r="O5728" i="1"/>
  <c r="S2726" i="1"/>
  <c r="O2726" i="1"/>
  <c r="O5467" i="1"/>
  <c r="O5184" i="1"/>
  <c r="N5504" i="1"/>
  <c r="Q5504" i="1" s="1"/>
  <c r="N4992" i="1"/>
  <c r="Q4992" i="1" s="1"/>
  <c r="N4480" i="1"/>
  <c r="Q4480" i="1" s="1"/>
  <c r="N3968" i="1"/>
  <c r="Q3968" i="1" s="1"/>
  <c r="N3456" i="1"/>
  <c r="Q3456" i="1" s="1"/>
  <c r="N2944" i="1"/>
  <c r="Q2944" i="1" s="1"/>
  <c r="N2432" i="1"/>
  <c r="Q2432" i="1" s="1"/>
  <c r="N1920" i="1"/>
  <c r="Q1920" i="1" s="1"/>
  <c r="N1408" i="1"/>
  <c r="Q1408" i="1" s="1"/>
  <c r="N896" i="1"/>
  <c r="Q896" i="1" s="1"/>
  <c r="N384" i="1"/>
  <c r="Q384" i="1" s="1"/>
  <c r="P139" i="1"/>
  <c r="P651" i="1"/>
  <c r="N3398" i="1"/>
  <c r="Q3398" i="1" s="1"/>
  <c r="N2886" i="1"/>
  <c r="Q2886" i="1" s="1"/>
  <c r="N2374" i="1"/>
  <c r="Q2374" i="1" s="1"/>
  <c r="N1862" i="1"/>
  <c r="Q1862" i="1" s="1"/>
  <c r="N1350" i="1"/>
  <c r="Q1350" i="1" s="1"/>
  <c r="N838" i="1"/>
  <c r="Q838" i="1" s="1"/>
  <c r="N326" i="1"/>
  <c r="Q326" i="1" s="1"/>
  <c r="N5589" i="1"/>
  <c r="Q5589" i="1" s="1"/>
  <c r="N5077" i="1"/>
  <c r="Q5077" i="1" s="1"/>
  <c r="N4565" i="1"/>
  <c r="Q4565" i="1" s="1"/>
  <c r="N4053" i="1"/>
  <c r="Q4053" i="1" s="1"/>
  <c r="N3541" i="1"/>
  <c r="Q3541" i="1" s="1"/>
  <c r="N3029" i="1"/>
  <c r="Q3029" i="1" s="1"/>
  <c r="N2517" i="1"/>
  <c r="Q2517" i="1" s="1"/>
  <c r="N2005" i="1"/>
  <c r="Q2005" i="1" s="1"/>
  <c r="N1493" i="1"/>
  <c r="Q1493" i="1" s="1"/>
  <c r="N981" i="1"/>
  <c r="Q981" i="1" s="1"/>
  <c r="N469" i="1"/>
  <c r="Q469" i="1" s="1"/>
  <c r="N5732" i="1"/>
  <c r="Q5732" i="1" s="1"/>
  <c r="N5220" i="1"/>
  <c r="Q5220" i="1" s="1"/>
  <c r="N4708" i="1"/>
  <c r="Q4708" i="1" s="1"/>
  <c r="N4196" i="1"/>
  <c r="Q4196" i="1" s="1"/>
  <c r="N3684" i="1"/>
  <c r="Q3684" i="1" s="1"/>
  <c r="N3172" i="1"/>
  <c r="Q3172" i="1" s="1"/>
  <c r="N2660" i="1"/>
  <c r="Q2660" i="1" s="1"/>
  <c r="N2148" i="1"/>
  <c r="Q2148" i="1" s="1"/>
  <c r="N1636" i="1"/>
  <c r="Q1636" i="1" s="1"/>
  <c r="N1124" i="1"/>
  <c r="Q1124" i="1" s="1"/>
  <c r="N612" i="1"/>
  <c r="Q612" i="1" s="1"/>
  <c r="N100" i="1"/>
  <c r="Q100" i="1" s="1"/>
  <c r="N5363" i="1"/>
  <c r="Q5363" i="1" s="1"/>
  <c r="N4851" i="1"/>
  <c r="Q4851" i="1" s="1"/>
  <c r="N4339" i="1"/>
  <c r="Q4339" i="1" s="1"/>
  <c r="N3827" i="1"/>
  <c r="Q3827" i="1" s="1"/>
  <c r="N3315" i="1"/>
  <c r="Q3315" i="1" s="1"/>
  <c r="N2803" i="1"/>
  <c r="Q2803" i="1" s="1"/>
  <c r="N2291" i="1"/>
  <c r="Q2291" i="1" s="1"/>
  <c r="N1779" i="1"/>
  <c r="Q1779" i="1" s="1"/>
  <c r="N1267" i="1"/>
  <c r="Q1267" i="1" s="1"/>
  <c r="N755" i="1"/>
  <c r="Q755" i="1" s="1"/>
  <c r="N243" i="1"/>
  <c r="Q243" i="1" s="1"/>
  <c r="N5514" i="1"/>
  <c r="Q5514" i="1" s="1"/>
  <c r="N5002" i="1"/>
  <c r="Q5002" i="1" s="1"/>
  <c r="N4490" i="1"/>
  <c r="Q4490" i="1" s="1"/>
  <c r="N3978" i="1"/>
  <c r="Q3978" i="1" s="1"/>
  <c r="N3466" i="1"/>
  <c r="Q3466" i="1" s="1"/>
  <c r="N2954" i="1"/>
  <c r="Q2954" i="1" s="1"/>
  <c r="N2442" i="1"/>
  <c r="Q2442" i="1" s="1"/>
  <c r="N1930" i="1"/>
  <c r="Q1930" i="1" s="1"/>
  <c r="N1418" i="1"/>
  <c r="Q1418" i="1" s="1"/>
  <c r="N906" i="1"/>
  <c r="Q906" i="1" s="1"/>
  <c r="N394" i="1"/>
  <c r="Q394" i="1" s="1"/>
  <c r="N5665" i="1"/>
  <c r="Q5665" i="1" s="1"/>
  <c r="N5153" i="1"/>
  <c r="Q5153" i="1" s="1"/>
  <c r="N4641" i="1"/>
  <c r="Q4641" i="1" s="1"/>
  <c r="N4129" i="1"/>
  <c r="Q4129" i="1" s="1"/>
  <c r="N3617" i="1"/>
  <c r="Q3617" i="1" s="1"/>
  <c r="N3105" i="1"/>
  <c r="Q3105" i="1" s="1"/>
  <c r="N2593" i="1"/>
  <c r="Q2593" i="1" s="1"/>
  <c r="N2081" i="1"/>
  <c r="Q2081" i="1" s="1"/>
  <c r="N1569" i="1"/>
  <c r="Q1569" i="1" s="1"/>
  <c r="N1057" i="1"/>
  <c r="Q1057" i="1" s="1"/>
  <c r="N545" i="1"/>
  <c r="Q545" i="1" s="1"/>
  <c r="N33" i="1"/>
  <c r="Q33" i="1" s="1"/>
  <c r="O486" i="1"/>
  <c r="S486" i="1"/>
  <c r="O172" i="1"/>
  <c r="O684" i="1"/>
  <c r="O946" i="1"/>
  <c r="O373" i="1"/>
  <c r="O1764" i="1"/>
  <c r="S1764" i="1"/>
  <c r="O1575" i="1"/>
  <c r="O1714" i="1"/>
  <c r="S1714" i="1"/>
  <c r="O2865" i="1"/>
  <c r="O3892" i="1"/>
  <c r="O2343" i="1"/>
  <c r="O1599" i="1"/>
  <c r="O2954" i="1"/>
  <c r="O4245" i="1"/>
  <c r="O64" i="1"/>
  <c r="S64" i="1"/>
  <c r="S4300" i="1"/>
  <c r="O4300" i="1"/>
  <c r="L4740" i="1"/>
  <c r="L5495" i="1"/>
  <c r="L944" i="1"/>
  <c r="L4508" i="1"/>
  <c r="L5378" i="1"/>
  <c r="L5357" i="1"/>
  <c r="L2870" i="1"/>
  <c r="L4880" i="1"/>
  <c r="L4254" i="1"/>
  <c r="L5288" i="1"/>
  <c r="L5747" i="1"/>
  <c r="L3302" i="1"/>
  <c r="L4940" i="1"/>
  <c r="L5539" i="1"/>
  <c r="L5176" i="1"/>
  <c r="L4226" i="1"/>
  <c r="L5294" i="1"/>
  <c r="L4046" i="1"/>
  <c r="N5432" i="1"/>
  <c r="Q5432" i="1" s="1"/>
  <c r="N4920" i="1"/>
  <c r="Q4920" i="1" s="1"/>
  <c r="N4408" i="1"/>
  <c r="Q4408" i="1" s="1"/>
  <c r="N3896" i="1"/>
  <c r="Q3896" i="1" s="1"/>
  <c r="N3384" i="1"/>
  <c r="Q3384" i="1" s="1"/>
  <c r="N2872" i="1"/>
  <c r="Q2872" i="1" s="1"/>
  <c r="N2360" i="1"/>
  <c r="Q2360" i="1" s="1"/>
  <c r="N1848" i="1"/>
  <c r="Q1848" i="1" s="1"/>
  <c r="N1336" i="1"/>
  <c r="Q1336" i="1" s="1"/>
  <c r="N824" i="1"/>
  <c r="Q824" i="1" s="1"/>
  <c r="N3582" i="1"/>
  <c r="Q3582" i="1" s="1"/>
  <c r="N3070" i="1"/>
  <c r="Q3070" i="1" s="1"/>
  <c r="N2558" i="1"/>
  <c r="Q2558" i="1" s="1"/>
  <c r="N2046" i="1"/>
  <c r="Q2046" i="1" s="1"/>
  <c r="N1534" i="1"/>
  <c r="Q1534" i="1" s="1"/>
  <c r="N1022" i="1"/>
  <c r="Q1022" i="1" s="1"/>
  <c r="N510" i="1"/>
  <c r="Q510" i="1" s="1"/>
  <c r="N5773" i="1"/>
  <c r="Q5773" i="1" s="1"/>
  <c r="N5261" i="1"/>
  <c r="Q5261" i="1" s="1"/>
  <c r="N4749" i="1"/>
  <c r="Q4749" i="1" s="1"/>
  <c r="N4237" i="1"/>
  <c r="Q4237" i="1" s="1"/>
  <c r="N3725" i="1"/>
  <c r="Q3725" i="1" s="1"/>
  <c r="N3213" i="1"/>
  <c r="Q3213" i="1" s="1"/>
  <c r="N2701" i="1"/>
  <c r="Q2701" i="1" s="1"/>
  <c r="N2189" i="1"/>
  <c r="Q2189" i="1" s="1"/>
  <c r="N1677" i="1"/>
  <c r="Q1677" i="1" s="1"/>
  <c r="N1165" i="1"/>
  <c r="Q1165" i="1" s="1"/>
  <c r="N653" i="1"/>
  <c r="Q653" i="1" s="1"/>
  <c r="N141" i="1"/>
  <c r="Q141" i="1" s="1"/>
  <c r="N5404" i="1"/>
  <c r="Q5404" i="1" s="1"/>
  <c r="N4892" i="1"/>
  <c r="Q4892" i="1" s="1"/>
  <c r="N4380" i="1"/>
  <c r="Q4380" i="1" s="1"/>
  <c r="N3868" i="1"/>
  <c r="Q3868" i="1" s="1"/>
  <c r="N3356" i="1"/>
  <c r="Q3356" i="1" s="1"/>
  <c r="N2844" i="1"/>
  <c r="Q2844" i="1" s="1"/>
  <c r="N2332" i="1"/>
  <c r="Q2332" i="1" s="1"/>
  <c r="N1820" i="1"/>
  <c r="Q1820" i="1" s="1"/>
  <c r="N1308" i="1"/>
  <c r="Q1308" i="1" s="1"/>
  <c r="N796" i="1"/>
  <c r="Q796" i="1" s="1"/>
  <c r="N284" i="1"/>
  <c r="Q284" i="1" s="1"/>
  <c r="N5547" i="1"/>
  <c r="Q5547" i="1" s="1"/>
  <c r="N5035" i="1"/>
  <c r="Q5035" i="1" s="1"/>
  <c r="N4523" i="1"/>
  <c r="Q4523" i="1" s="1"/>
  <c r="N4011" i="1"/>
  <c r="Q4011" i="1" s="1"/>
  <c r="N3499" i="1"/>
  <c r="Q3499" i="1" s="1"/>
  <c r="N2987" i="1"/>
  <c r="Q2987" i="1" s="1"/>
  <c r="N2475" i="1"/>
  <c r="Q2475" i="1" s="1"/>
  <c r="N1963" i="1"/>
  <c r="Q1963" i="1" s="1"/>
  <c r="N1451" i="1"/>
  <c r="Q1451" i="1" s="1"/>
  <c r="N939" i="1"/>
  <c r="Q939" i="1" s="1"/>
  <c r="N427" i="1"/>
  <c r="Q427" i="1" s="1"/>
  <c r="N5698" i="1"/>
  <c r="Q5698" i="1" s="1"/>
  <c r="N5186" i="1"/>
  <c r="Q5186" i="1" s="1"/>
  <c r="N4674" i="1"/>
  <c r="Q4674" i="1" s="1"/>
  <c r="N4162" i="1"/>
  <c r="Q4162" i="1" s="1"/>
  <c r="N3650" i="1"/>
  <c r="Q3650" i="1" s="1"/>
  <c r="N3138" i="1"/>
  <c r="Q3138" i="1" s="1"/>
  <c r="N2626" i="1"/>
  <c r="Q2626" i="1" s="1"/>
  <c r="N2114" i="1"/>
  <c r="Q2114" i="1" s="1"/>
  <c r="N1602" i="1"/>
  <c r="Q1602" i="1" s="1"/>
  <c r="N1090" i="1"/>
  <c r="Q1090" i="1" s="1"/>
  <c r="N578" i="1"/>
  <c r="Q578" i="1" s="1"/>
  <c r="N66" i="1"/>
  <c r="Q66" i="1" s="1"/>
  <c r="N5401" i="1"/>
  <c r="Q5401" i="1" s="1"/>
  <c r="N4889" i="1"/>
  <c r="Q4889" i="1" s="1"/>
  <c r="N4377" i="1"/>
  <c r="Q4377" i="1" s="1"/>
  <c r="N3865" i="1"/>
  <c r="Q3865" i="1" s="1"/>
  <c r="N3353" i="1"/>
  <c r="Q3353" i="1" s="1"/>
  <c r="N2841" i="1"/>
  <c r="Q2841" i="1" s="1"/>
  <c r="N2329" i="1"/>
  <c r="Q2329" i="1" s="1"/>
  <c r="N1817" i="1"/>
  <c r="Q1817" i="1" s="1"/>
  <c r="N1305" i="1"/>
  <c r="Q1305" i="1" s="1"/>
  <c r="N793" i="1"/>
  <c r="Q793" i="1" s="1"/>
  <c r="N281" i="1"/>
  <c r="Q281" i="1" s="1"/>
  <c r="L238" i="1"/>
  <c r="L750" i="1"/>
  <c r="L185" i="1"/>
  <c r="L697" i="1"/>
  <c r="L436" i="1"/>
  <c r="L55" i="1"/>
  <c r="L567" i="1"/>
  <c r="L186" i="1"/>
  <c r="L698" i="1"/>
  <c r="L125" i="1"/>
  <c r="L637" i="1"/>
  <c r="L916" i="1"/>
  <c r="L1465" i="1"/>
  <c r="L1977" i="1"/>
  <c r="L977" i="1"/>
  <c r="L1516" i="1"/>
  <c r="L2028" i="1"/>
  <c r="L451" i="1"/>
  <c r="L1327" i="1"/>
  <c r="L903" i="1"/>
  <c r="L1466" i="1"/>
  <c r="L1978" i="1"/>
  <c r="L1200" i="1"/>
  <c r="L1712" i="1"/>
  <c r="L2224" i="1"/>
  <c r="L979" i="1"/>
  <c r="L1523" i="1"/>
  <c r="L1989" i="1"/>
  <c r="L2617" i="1"/>
  <c r="L3129" i="1"/>
  <c r="L3641" i="1"/>
  <c r="L4153" i="1"/>
  <c r="L4665" i="1"/>
  <c r="L5177" i="1"/>
  <c r="L1974" i="1"/>
  <c r="L2620" i="1"/>
  <c r="L3132" i="1"/>
  <c r="L3644" i="1"/>
  <c r="L4156" i="1"/>
  <c r="L1975" i="1"/>
  <c r="L2623" i="1"/>
  <c r="L3135" i="1"/>
  <c r="L3647" i="1"/>
  <c r="L4159" i="1"/>
  <c r="L4671" i="1"/>
  <c r="L5183" i="1"/>
  <c r="L2106" i="1"/>
  <c r="L2706" i="1"/>
  <c r="L3218" i="1"/>
  <c r="L1607" i="1"/>
  <c r="L2461" i="1"/>
  <c r="L2973" i="1"/>
  <c r="L3485" i="1"/>
  <c r="L3997" i="1"/>
  <c r="L4509" i="1"/>
  <c r="L5021" i="1"/>
  <c r="L1678" i="1"/>
  <c r="L2480" i="1"/>
  <c r="L2992" i="1"/>
  <c r="L3504" i="1"/>
  <c r="L4016" i="1"/>
  <c r="L4528" i="1"/>
  <c r="L1887" i="1"/>
  <c r="L2603" i="1"/>
  <c r="L3115" i="1"/>
  <c r="L3627" i="1"/>
  <c r="L4139" i="1"/>
  <c r="L4651" i="1"/>
  <c r="L3182" i="1"/>
  <c r="L4926" i="1"/>
  <c r="L5548" i="1"/>
  <c r="L5701" i="1"/>
  <c r="L4006" i="1"/>
  <c r="L5210" i="1"/>
  <c r="L5148" i="1"/>
  <c r="L3666" i="1"/>
  <c r="L5062" i="1"/>
  <c r="L5642" i="1"/>
  <c r="L5116" i="1"/>
  <c r="L4260" i="1"/>
  <c r="L3022" i="1"/>
  <c r="L4886" i="1"/>
  <c r="L5552" i="1"/>
  <c r="L5313" i="1"/>
  <c r="L4354" i="1"/>
  <c r="L5291" i="1"/>
  <c r="L1877" i="1"/>
  <c r="L2942" i="1"/>
  <c r="L4882" i="1"/>
  <c r="L5566" i="1"/>
  <c r="N5680" i="1"/>
  <c r="Q5680" i="1" s="1"/>
  <c r="N5168" i="1"/>
  <c r="Q5168" i="1" s="1"/>
  <c r="N4656" i="1"/>
  <c r="Q4656" i="1" s="1"/>
  <c r="N4144" i="1"/>
  <c r="Q4144" i="1" s="1"/>
  <c r="N3632" i="1"/>
  <c r="Q3632" i="1" s="1"/>
  <c r="N3120" i="1"/>
  <c r="Q3120" i="1" s="1"/>
  <c r="N2608" i="1"/>
  <c r="Q2608" i="1" s="1"/>
  <c r="N2096" i="1"/>
  <c r="Q2096" i="1" s="1"/>
  <c r="N1584" i="1"/>
  <c r="Q1584" i="1" s="1"/>
  <c r="N1072" i="1"/>
  <c r="Q1072" i="1" s="1"/>
  <c r="N3830" i="1"/>
  <c r="Q3830" i="1" s="1"/>
  <c r="N3318" i="1"/>
  <c r="Q3318" i="1" s="1"/>
  <c r="N2806" i="1"/>
  <c r="Q2806" i="1" s="1"/>
  <c r="N2294" i="1"/>
  <c r="Q2294" i="1" s="1"/>
  <c r="N1782" i="1"/>
  <c r="Q1782" i="1" s="1"/>
  <c r="N1270" i="1"/>
  <c r="Q1270" i="1" s="1"/>
  <c r="N758" i="1"/>
  <c r="Q758" i="1" s="1"/>
  <c r="N246" i="1"/>
  <c r="Q246" i="1" s="1"/>
  <c r="N5509" i="1"/>
  <c r="Q5509" i="1" s="1"/>
  <c r="N4997" i="1"/>
  <c r="Q4997" i="1" s="1"/>
  <c r="N4485" i="1"/>
  <c r="Q4485" i="1" s="1"/>
  <c r="N3973" i="1"/>
  <c r="Q3973" i="1" s="1"/>
  <c r="N3461" i="1"/>
  <c r="Q3461" i="1" s="1"/>
  <c r="N2949" i="1"/>
  <c r="Q2949" i="1" s="1"/>
  <c r="N2437" i="1"/>
  <c r="Q2437" i="1" s="1"/>
  <c r="N1925" i="1"/>
  <c r="Q1925" i="1" s="1"/>
  <c r="N1413" i="1"/>
  <c r="Q1413" i="1" s="1"/>
  <c r="N901" i="1"/>
  <c r="Q901" i="1" s="1"/>
  <c r="N389" i="1"/>
  <c r="Q389" i="1" s="1"/>
  <c r="N5652" i="1"/>
  <c r="Q5652" i="1" s="1"/>
  <c r="N5140" i="1"/>
  <c r="Q5140" i="1" s="1"/>
  <c r="N4628" i="1"/>
  <c r="Q4628" i="1" s="1"/>
  <c r="N4116" i="1"/>
  <c r="Q4116" i="1" s="1"/>
  <c r="N3604" i="1"/>
  <c r="Q3604" i="1" s="1"/>
  <c r="N3092" i="1"/>
  <c r="Q3092" i="1" s="1"/>
  <c r="N2580" i="1"/>
  <c r="Q2580" i="1" s="1"/>
  <c r="N2068" i="1"/>
  <c r="Q2068" i="1" s="1"/>
  <c r="N1556" i="1"/>
  <c r="Q1556" i="1" s="1"/>
  <c r="N1044" i="1"/>
  <c r="Q1044" i="1" s="1"/>
  <c r="N532" i="1"/>
  <c r="Q532" i="1" s="1"/>
  <c r="N20" i="1"/>
  <c r="Q20" i="1" s="1"/>
  <c r="N5283" i="1"/>
  <c r="Q5283" i="1" s="1"/>
  <c r="N4771" i="1"/>
  <c r="Q4771" i="1" s="1"/>
  <c r="N4259" i="1"/>
  <c r="Q4259" i="1" s="1"/>
  <c r="N3747" i="1"/>
  <c r="Q3747" i="1" s="1"/>
  <c r="N3235" i="1"/>
  <c r="Q3235" i="1" s="1"/>
  <c r="N2723" i="1"/>
  <c r="Q2723" i="1" s="1"/>
  <c r="N2211" i="1"/>
  <c r="Q2211" i="1" s="1"/>
  <c r="N1699" i="1"/>
  <c r="Q1699" i="1" s="1"/>
  <c r="N1187" i="1"/>
  <c r="Q1187" i="1" s="1"/>
  <c r="N675" i="1"/>
  <c r="Q675" i="1" s="1"/>
  <c r="N163" i="1"/>
  <c r="Q163" i="1" s="1"/>
  <c r="N5434" i="1"/>
  <c r="Q5434" i="1" s="1"/>
  <c r="N4922" i="1"/>
  <c r="Q4922" i="1" s="1"/>
  <c r="N4410" i="1"/>
  <c r="Q4410" i="1" s="1"/>
  <c r="N3898" i="1"/>
  <c r="Q3898" i="1" s="1"/>
  <c r="N3386" i="1"/>
  <c r="Q3386" i="1" s="1"/>
  <c r="N2874" i="1"/>
  <c r="Q2874" i="1" s="1"/>
  <c r="N2362" i="1"/>
  <c r="Q2362" i="1" s="1"/>
  <c r="N1850" i="1"/>
  <c r="Q1850" i="1" s="1"/>
  <c r="N1338" i="1"/>
  <c r="Q1338" i="1" s="1"/>
  <c r="N826" i="1"/>
  <c r="Q826" i="1" s="1"/>
  <c r="N314" i="1"/>
  <c r="Q314" i="1" s="1"/>
  <c r="N5585" i="1"/>
  <c r="Q5585" i="1" s="1"/>
  <c r="N5073" i="1"/>
  <c r="Q5073" i="1" s="1"/>
  <c r="N4561" i="1"/>
  <c r="Q4561" i="1" s="1"/>
  <c r="N4049" i="1"/>
  <c r="Q4049" i="1" s="1"/>
  <c r="N3438" i="1"/>
  <c r="Q3438" i="1" s="1"/>
  <c r="N2926" i="1"/>
  <c r="Q2926" i="1" s="1"/>
  <c r="N2414" i="1"/>
  <c r="N1902" i="1"/>
  <c r="Q1902" i="1" s="1"/>
  <c r="N1390" i="1"/>
  <c r="Q1390" i="1" s="1"/>
  <c r="N878" i="1"/>
  <c r="Q878" i="1" s="1"/>
  <c r="N366" i="1"/>
  <c r="Q366" i="1" s="1"/>
  <c r="N5629" i="1"/>
  <c r="Q5629" i="1" s="1"/>
  <c r="N5117" i="1"/>
  <c r="Q5117" i="1" s="1"/>
  <c r="N4605" i="1"/>
  <c r="Q4605" i="1" s="1"/>
  <c r="N4093" i="1"/>
  <c r="Q4093" i="1" s="1"/>
  <c r="N3581" i="1"/>
  <c r="Q3581" i="1" s="1"/>
  <c r="N3069" i="1"/>
  <c r="Q3069" i="1" s="1"/>
  <c r="N2557" i="1"/>
  <c r="Q2557" i="1" s="1"/>
  <c r="N2045" i="1"/>
  <c r="Q2045" i="1" s="1"/>
  <c r="N1533" i="1"/>
  <c r="Q1533" i="1" s="1"/>
  <c r="N1021" i="1"/>
  <c r="Q1021" i="1" s="1"/>
  <c r="N509" i="1"/>
  <c r="Q509" i="1" s="1"/>
  <c r="N5772" i="1"/>
  <c r="Q5772" i="1" s="1"/>
  <c r="N5260" i="1"/>
  <c r="Q5260" i="1" s="1"/>
  <c r="N4748" i="1"/>
  <c r="Q4748" i="1" s="1"/>
  <c r="N4236" i="1"/>
  <c r="Q4236" i="1" s="1"/>
  <c r="N3724" i="1"/>
  <c r="Q3724" i="1" s="1"/>
  <c r="N3212" i="1"/>
  <c r="Q3212" i="1" s="1"/>
  <c r="N2700" i="1"/>
  <c r="Q2700" i="1" s="1"/>
  <c r="N2188" i="1"/>
  <c r="Q2188" i="1" s="1"/>
  <c r="N1676" i="1"/>
  <c r="Q1676" i="1" s="1"/>
  <c r="N1164" i="1"/>
  <c r="Q1164" i="1" s="1"/>
  <c r="N652" i="1"/>
  <c r="Q652" i="1" s="1"/>
  <c r="N140" i="1"/>
  <c r="Q140" i="1" s="1"/>
  <c r="N5403" i="1"/>
  <c r="Q5403" i="1" s="1"/>
  <c r="N4891" i="1"/>
  <c r="Q4891" i="1" s="1"/>
  <c r="N4379" i="1"/>
  <c r="Q4379" i="1" s="1"/>
  <c r="N3867" i="1"/>
  <c r="Q3867" i="1" s="1"/>
  <c r="N3355" i="1"/>
  <c r="Q3355" i="1" s="1"/>
  <c r="N2843" i="1"/>
  <c r="Q2843" i="1" s="1"/>
  <c r="N2331" i="1"/>
  <c r="Q2331" i="1" s="1"/>
  <c r="N1819" i="1"/>
  <c r="Q1819" i="1" s="1"/>
  <c r="N1307" i="1"/>
  <c r="Q1307" i="1" s="1"/>
  <c r="N795" i="1"/>
  <c r="Q795" i="1" s="1"/>
  <c r="N283" i="1"/>
  <c r="Q283" i="1" s="1"/>
  <c r="N5554" i="1"/>
  <c r="Q5554" i="1" s="1"/>
  <c r="N5042" i="1"/>
  <c r="Q5042" i="1" s="1"/>
  <c r="N4530" i="1"/>
  <c r="Q4530" i="1" s="1"/>
  <c r="N4018" i="1"/>
  <c r="Q4018" i="1" s="1"/>
  <c r="N3506" i="1"/>
  <c r="Q3506" i="1" s="1"/>
  <c r="N2994" i="1"/>
  <c r="Q2994" i="1" s="1"/>
  <c r="N2482" i="1"/>
  <c r="Q2482" i="1" s="1"/>
  <c r="N1970" i="1"/>
  <c r="Q1970" i="1" s="1"/>
  <c r="N1458" i="1"/>
  <c r="Q1458" i="1" s="1"/>
  <c r="N946" i="1"/>
  <c r="Q946" i="1" s="1"/>
  <c r="N434" i="1"/>
  <c r="Q434" i="1" s="1"/>
  <c r="N5705" i="1"/>
  <c r="Q5705" i="1" s="1"/>
  <c r="N5193" i="1"/>
  <c r="Q5193" i="1" s="1"/>
  <c r="N4681" i="1"/>
  <c r="Q4681" i="1" s="1"/>
  <c r="N4169" i="1"/>
  <c r="Q4169" i="1" s="1"/>
  <c r="N3657" i="1"/>
  <c r="Q3657" i="1" s="1"/>
  <c r="N3145" i="1"/>
  <c r="Q3145" i="1" s="1"/>
  <c r="N2633" i="1"/>
  <c r="Q2633" i="1" s="1"/>
  <c r="N2121" i="1"/>
  <c r="Q2121" i="1" s="1"/>
  <c r="N1609" i="1"/>
  <c r="Q1609" i="1" s="1"/>
  <c r="N1097" i="1"/>
  <c r="Q1097" i="1" s="1"/>
  <c r="N585" i="1"/>
  <c r="Q585" i="1" s="1"/>
  <c r="N73" i="1"/>
  <c r="Q73" i="1" s="1"/>
  <c r="L446" i="1"/>
  <c r="L958" i="1"/>
  <c r="L393" i="1"/>
  <c r="L132" i="1"/>
  <c r="L644" i="1"/>
  <c r="L263" i="1"/>
  <c r="L775" i="1"/>
  <c r="L394" i="1"/>
  <c r="L906" i="1"/>
  <c r="L333" i="1"/>
  <c r="L845" i="1"/>
  <c r="L1161" i="1"/>
  <c r="L1673" i="1"/>
  <c r="L2185" i="1"/>
  <c r="L1212" i="1"/>
  <c r="L1724" i="1"/>
  <c r="L2236" i="1"/>
  <c r="L1013" i="1"/>
  <c r="L1535" i="1"/>
  <c r="L1162" i="1"/>
  <c r="L1674" i="1"/>
  <c r="L803" i="1"/>
  <c r="L1408" i="1"/>
  <c r="L1920" i="1"/>
  <c r="L19" i="1"/>
  <c r="L1219" i="1"/>
  <c r="L1109" i="1"/>
  <c r="L2285" i="1"/>
  <c r="L2825" i="1"/>
  <c r="L3337" i="1"/>
  <c r="L3849" i="1"/>
  <c r="L4361" i="1"/>
  <c r="L4873" i="1"/>
  <c r="L1110" i="1"/>
  <c r="L2275" i="1"/>
  <c r="L2828" i="1"/>
  <c r="L3340" i="1"/>
  <c r="L3852" i="1"/>
  <c r="L1165" i="1"/>
  <c r="L2286" i="1"/>
  <c r="L2831" i="1"/>
  <c r="L3343" i="1"/>
  <c r="L3855" i="1"/>
  <c r="L4367" i="1"/>
  <c r="L4879" i="1"/>
  <c r="L1454" i="1"/>
  <c r="L2393" i="1"/>
  <c r="L2914" i="1"/>
  <c r="L3426" i="1"/>
  <c r="L2021" i="1"/>
  <c r="L2669" i="1"/>
  <c r="L3181" i="1"/>
  <c r="L3693" i="1"/>
  <c r="L4205" i="1"/>
  <c r="L4717" i="1"/>
  <c r="L5229" i="1"/>
  <c r="L2090" i="1"/>
  <c r="L2688" i="1"/>
  <c r="L3200" i="1"/>
  <c r="L3712" i="1"/>
  <c r="L4224" i="1"/>
  <c r="L667" i="1"/>
  <c r="L2245" i="1"/>
  <c r="L2811" i="1"/>
  <c r="L3323" i="1"/>
  <c r="L3835" i="1"/>
  <c r="L4347" i="1"/>
  <c r="L4859" i="1"/>
  <c r="L4154" i="1"/>
  <c r="L5266" i="1"/>
  <c r="L5756" i="1"/>
  <c r="L1845" i="1"/>
  <c r="L4642" i="1"/>
  <c r="L5455" i="1"/>
  <c r="L5585" i="1"/>
  <c r="L4394" i="1"/>
  <c r="L5338" i="1"/>
  <c r="L2" i="1"/>
  <c r="L1941" i="1"/>
  <c r="L4644" i="1"/>
  <c r="L3850" i="1"/>
  <c r="L5136" i="1"/>
  <c r="L5696" i="1"/>
  <c r="L2470" i="1"/>
  <c r="L4732" i="1"/>
  <c r="L5435" i="1"/>
  <c r="L4434" i="1"/>
  <c r="L3810" i="1"/>
  <c r="L5124" i="1"/>
  <c r="L2774" i="1"/>
  <c r="N5536" i="1"/>
  <c r="Q5536" i="1" s="1"/>
  <c r="N5024" i="1"/>
  <c r="Q5024" i="1" s="1"/>
  <c r="N4512" i="1"/>
  <c r="Q4512" i="1" s="1"/>
  <c r="N4000" i="1"/>
  <c r="Q4000" i="1" s="1"/>
  <c r="N3488" i="1"/>
  <c r="Q3488" i="1" s="1"/>
  <c r="N2976" i="1"/>
  <c r="Q2976" i="1" s="1"/>
  <c r="N2464" i="1"/>
  <c r="Q2464" i="1" s="1"/>
  <c r="N1952" i="1"/>
  <c r="Q1952" i="1" s="1"/>
  <c r="N1440" i="1"/>
  <c r="Q1440" i="1" s="1"/>
  <c r="N928" i="1"/>
  <c r="Q928" i="1" s="1"/>
  <c r="N416" i="1"/>
  <c r="Q416" i="1" s="1"/>
  <c r="N3430" i="1"/>
  <c r="Q3430" i="1" s="1"/>
  <c r="N2918" i="1"/>
  <c r="Q2918" i="1" s="1"/>
  <c r="N2406" i="1"/>
  <c r="Q2406" i="1" s="1"/>
  <c r="N1894" i="1"/>
  <c r="Q1894" i="1" s="1"/>
  <c r="N1382" i="1"/>
  <c r="Q1382" i="1" s="1"/>
  <c r="N870" i="1"/>
  <c r="Q870" i="1" s="1"/>
  <c r="N358" i="1"/>
  <c r="Q358" i="1" s="1"/>
  <c r="N5621" i="1"/>
  <c r="Q5621" i="1" s="1"/>
  <c r="N5109" i="1"/>
  <c r="Q5109" i="1" s="1"/>
  <c r="N4597" i="1"/>
  <c r="Q4597" i="1" s="1"/>
  <c r="N4085" i="1"/>
  <c r="Q4085" i="1" s="1"/>
  <c r="N3573" i="1"/>
  <c r="Q3573" i="1" s="1"/>
  <c r="N3061" i="1"/>
  <c r="Q3061" i="1" s="1"/>
  <c r="N2549" i="1"/>
  <c r="Q2549" i="1" s="1"/>
  <c r="N2037" i="1"/>
  <c r="Q2037" i="1" s="1"/>
  <c r="N1525" i="1"/>
  <c r="Q1525" i="1" s="1"/>
  <c r="N1013" i="1"/>
  <c r="Q1013" i="1" s="1"/>
  <c r="N501" i="1"/>
  <c r="Q501" i="1" s="1"/>
  <c r="N5764" i="1"/>
  <c r="Q5764" i="1" s="1"/>
  <c r="N5252" i="1"/>
  <c r="Q5252" i="1" s="1"/>
  <c r="N4740" i="1"/>
  <c r="Q4740" i="1" s="1"/>
  <c r="N4228" i="1"/>
  <c r="Q4228" i="1" s="1"/>
  <c r="N3716" i="1"/>
  <c r="Q3716" i="1" s="1"/>
  <c r="N3204" i="1"/>
  <c r="Q3204" i="1" s="1"/>
  <c r="N2692" i="1"/>
  <c r="Q2692" i="1" s="1"/>
  <c r="N2180" i="1"/>
  <c r="Q2180" i="1" s="1"/>
  <c r="N1668" i="1"/>
  <c r="Q1668" i="1" s="1"/>
  <c r="N1156" i="1"/>
  <c r="Q1156" i="1" s="1"/>
  <c r="N644" i="1"/>
  <c r="Q644" i="1" s="1"/>
  <c r="N132" i="1"/>
  <c r="Q132" i="1" s="1"/>
  <c r="N5395" i="1"/>
  <c r="Q5395" i="1" s="1"/>
  <c r="N4883" i="1"/>
  <c r="Q4883" i="1" s="1"/>
  <c r="N4371" i="1"/>
  <c r="N3859" i="1"/>
  <c r="Q3859" i="1" s="1"/>
  <c r="N3347" i="1"/>
  <c r="Q3347" i="1" s="1"/>
  <c r="N2835" i="1"/>
  <c r="Q2835" i="1" s="1"/>
  <c r="N2323" i="1"/>
  <c r="Q2323" i="1" s="1"/>
  <c r="N1811" i="1"/>
  <c r="Q1811" i="1" s="1"/>
  <c r="N1299" i="1"/>
  <c r="Q1299" i="1" s="1"/>
  <c r="N787" i="1"/>
  <c r="Q787" i="1" s="1"/>
  <c r="N275" i="1"/>
  <c r="Q275" i="1" s="1"/>
  <c r="N5546" i="1"/>
  <c r="Q5546" i="1" s="1"/>
  <c r="N5034" i="1"/>
  <c r="Q5034" i="1" s="1"/>
  <c r="N4522" i="1"/>
  <c r="Q4522" i="1" s="1"/>
  <c r="N4010" i="1"/>
  <c r="Q4010" i="1" s="1"/>
  <c r="N3498" i="1"/>
  <c r="Q3498" i="1" s="1"/>
  <c r="N2986" i="1"/>
  <c r="Q2986" i="1" s="1"/>
  <c r="N2474" i="1"/>
  <c r="Q2474" i="1" s="1"/>
  <c r="N1962" i="1"/>
  <c r="Q1962" i="1" s="1"/>
  <c r="N1450" i="1"/>
  <c r="Q1450" i="1" s="1"/>
  <c r="N938" i="1"/>
  <c r="Q938" i="1" s="1"/>
  <c r="N426" i="1"/>
  <c r="Q426" i="1" s="1"/>
  <c r="N5633" i="1"/>
  <c r="Q5633" i="1" s="1"/>
  <c r="N4993" i="1"/>
  <c r="Q4993" i="1" s="1"/>
  <c r="N4289" i="1"/>
  <c r="Q4289" i="1" s="1"/>
  <c r="N3585" i="1"/>
  <c r="Q3585" i="1" s="1"/>
  <c r="N2945" i="1"/>
  <c r="Q2945" i="1" s="1"/>
  <c r="N2241" i="1"/>
  <c r="Q2241" i="1" s="1"/>
  <c r="N1537" i="1"/>
  <c r="Q1537" i="1" s="1"/>
  <c r="N897" i="1"/>
  <c r="Q897" i="1" s="1"/>
  <c r="N193" i="1"/>
  <c r="Q193" i="1" s="1"/>
  <c r="L518" i="1"/>
  <c r="L81" i="1"/>
  <c r="L12" i="1"/>
  <c r="L716" i="1"/>
  <c r="L463" i="1"/>
  <c r="L274" i="1"/>
  <c r="L978" i="1"/>
  <c r="L533" i="1"/>
  <c r="L1037" i="1"/>
  <c r="L1745" i="1"/>
  <c r="L728" i="1"/>
  <c r="L1604" i="1"/>
  <c r="L2308" i="1"/>
  <c r="L1223" i="1"/>
  <c r="L1024" i="1"/>
  <c r="L1746" i="1"/>
  <c r="L1096" i="1"/>
  <c r="L1800" i="1"/>
  <c r="L307" i="1"/>
  <c r="L1419" i="1"/>
  <c r="L2130" i="1"/>
  <c r="L2897" i="1"/>
  <c r="L3537" i="1"/>
  <c r="L4241" i="1"/>
  <c r="L4945" i="1"/>
  <c r="L1766" i="1"/>
  <c r="L2708" i="1"/>
  <c r="L3412" i="1"/>
  <c r="L4052" i="1"/>
  <c r="L2118" i="1"/>
  <c r="L2903" i="1"/>
  <c r="L3543" i="1"/>
  <c r="L4247" i="1"/>
  <c r="L4951" i="1"/>
  <c r="L1917" i="1"/>
  <c r="L2794" i="1"/>
  <c r="L3498" i="1"/>
  <c r="L2326" i="1"/>
  <c r="L3061" i="1"/>
  <c r="L3765" i="1"/>
  <c r="L4405" i="1"/>
  <c r="L5109" i="1"/>
  <c r="L2205" i="1"/>
  <c r="L2888" i="1"/>
  <c r="L3592" i="1"/>
  <c r="L4296" i="1"/>
  <c r="L1679" i="1"/>
  <c r="L2691" i="1"/>
  <c r="L3395" i="1"/>
  <c r="L4035" i="1"/>
  <c r="L4739" i="1"/>
  <c r="L4718" i="1"/>
  <c r="L5533" i="1"/>
  <c r="L5036" i="1"/>
  <c r="L3038" i="1"/>
  <c r="L5538" i="1"/>
  <c r="N3294" i="1"/>
  <c r="Q3294" i="1" s="1"/>
  <c r="N1246" i="1"/>
  <c r="Q1246" i="1" s="1"/>
  <c r="N4973" i="1"/>
  <c r="Q4973" i="1" s="1"/>
  <c r="N2925" i="1"/>
  <c r="Q2925" i="1" s="1"/>
  <c r="N877" i="1"/>
  <c r="Q877" i="1" s="1"/>
  <c r="N4604" i="1"/>
  <c r="Q4604" i="1" s="1"/>
  <c r="N2556" i="1"/>
  <c r="Q2556" i="1" s="1"/>
  <c r="N508" i="1"/>
  <c r="Q508" i="1" s="1"/>
  <c r="N4235" i="1"/>
  <c r="Q4235" i="1" s="1"/>
  <c r="N2187" i="1"/>
  <c r="Q2187" i="1" s="1"/>
  <c r="N139" i="1"/>
  <c r="Q139" i="1" s="1"/>
  <c r="N3874" i="1"/>
  <c r="Q3874" i="1" s="1"/>
  <c r="N290" i="1"/>
  <c r="Q290" i="1" s="1"/>
  <c r="N1977" i="1"/>
  <c r="Q1977" i="1" s="1"/>
  <c r="L276" i="1"/>
  <c r="L1305" i="1"/>
  <c r="L1306" i="1"/>
  <c r="L2457" i="1"/>
  <c r="L2972" i="1"/>
  <c r="L4511" i="1"/>
  <c r="L3325" i="1"/>
  <c r="L3856" i="1"/>
  <c r="L1470" i="1"/>
  <c r="L4762" i="1"/>
  <c r="L3798" i="1"/>
  <c r="N1750" i="1"/>
  <c r="Q1750" i="1" s="1"/>
  <c r="N3429" i="1"/>
  <c r="Q3429" i="1" s="1"/>
  <c r="N5108" i="1"/>
  <c r="Q5108" i="1" s="1"/>
  <c r="N1012" i="1"/>
  <c r="Q1012" i="1" s="1"/>
  <c r="N2691" i="1"/>
  <c r="Q2691" i="1" s="1"/>
  <c r="N4378" i="1"/>
  <c r="Q4378" i="1" s="1"/>
  <c r="N282" i="1"/>
  <c r="Q282" i="1" s="1"/>
  <c r="L284" i="1"/>
  <c r="L1313" i="1"/>
  <c r="L1314" i="1"/>
  <c r="L2465" i="1"/>
  <c r="L2980" i="1"/>
  <c r="L4519" i="1"/>
  <c r="L3333" i="1"/>
  <c r="L3864" i="1"/>
  <c r="L1669" i="1"/>
  <c r="P217" i="1"/>
  <c r="P1207" i="1"/>
  <c r="O56" i="1"/>
  <c r="O881" i="1"/>
  <c r="O147" i="1"/>
  <c r="O2314" i="1"/>
  <c r="S2434" i="1"/>
  <c r="O2434" i="1"/>
  <c r="O2051" i="1"/>
  <c r="O5261" i="1"/>
  <c r="O3744" i="1"/>
  <c r="S3744" i="1"/>
  <c r="S3238" i="1"/>
  <c r="S1062" i="1"/>
  <c r="O1062" i="1"/>
  <c r="O367" i="1"/>
  <c r="O1265" i="1"/>
  <c r="O1266" i="1"/>
  <c r="O2024" i="1"/>
  <c r="O2427" i="1"/>
  <c r="S3285" i="1"/>
  <c r="O3285" i="1"/>
  <c r="O3816" i="1"/>
  <c r="O4963" i="1"/>
  <c r="S4963" i="1"/>
  <c r="O5051" i="1"/>
  <c r="S5051" i="1"/>
  <c r="O5625" i="1"/>
  <c r="O4808" i="1"/>
  <c r="N5734" i="1"/>
  <c r="Q5734" i="1" s="1"/>
  <c r="N5766" i="1"/>
  <c r="Q5766" i="1" s="1"/>
  <c r="N5718" i="1"/>
  <c r="Q5718" i="1" s="1"/>
  <c r="N5550" i="1"/>
  <c r="Q5550" i="1" s="1"/>
  <c r="N5694" i="1"/>
  <c r="Q5694" i="1" s="1"/>
  <c r="N5478" i="1"/>
  <c r="Q5478" i="1" s="1"/>
  <c r="N5398" i="1"/>
  <c r="Q5398" i="1" s="1"/>
  <c r="N5334" i="1"/>
  <c r="Q5334" i="1" s="1"/>
  <c r="N5270" i="1"/>
  <c r="Q5270" i="1" s="1"/>
  <c r="N5206" i="1"/>
  <c r="Q5206" i="1" s="1"/>
  <c r="N5142" i="1"/>
  <c r="Q5142" i="1" s="1"/>
  <c r="N5078" i="1"/>
  <c r="Q5078" i="1" s="1"/>
  <c r="N5014" i="1"/>
  <c r="Q5014" i="1" s="1"/>
  <c r="N4950" i="1"/>
  <c r="Q4950" i="1" s="1"/>
  <c r="N4886" i="1"/>
  <c r="Q4886" i="1" s="1"/>
  <c r="N4822" i="1"/>
  <c r="Q4822" i="1" s="1"/>
  <c r="N4758" i="1"/>
  <c r="Q4758" i="1" s="1"/>
  <c r="N4694" i="1"/>
  <c r="Q4694" i="1" s="1"/>
  <c r="N4630" i="1"/>
  <c r="Q4630" i="1" s="1"/>
  <c r="N4566" i="1"/>
  <c r="Q4566" i="1" s="1"/>
  <c r="N4502" i="1"/>
  <c r="Q4502" i="1" s="1"/>
  <c r="N4438" i="1"/>
  <c r="Q4438" i="1" s="1"/>
  <c r="N4366" i="1"/>
  <c r="Q4366" i="1" s="1"/>
  <c r="N4302" i="1"/>
  <c r="Q4302" i="1" s="1"/>
  <c r="N4238" i="1"/>
  <c r="Q4238" i="1" s="1"/>
  <c r="N4174" i="1"/>
  <c r="Q4174" i="1" s="1"/>
  <c r="N4110" i="1"/>
  <c r="Q4110" i="1" s="1"/>
  <c r="N4046" i="1"/>
  <c r="Q4046" i="1" s="1"/>
  <c r="N3982" i="1"/>
  <c r="Q3982" i="1" s="1"/>
  <c r="N3918" i="1"/>
  <c r="Q3918" i="1" s="1"/>
  <c r="N3854" i="1"/>
  <c r="Q3854" i="1" s="1"/>
  <c r="N5702" i="1"/>
  <c r="Q5702" i="1" s="1"/>
  <c r="N5742" i="1"/>
  <c r="Q5742" i="1" s="1"/>
  <c r="N5686" i="1"/>
  <c r="Q5686" i="1" s="1"/>
  <c r="N5534" i="1"/>
  <c r="Q5534" i="1" s="1"/>
  <c r="N5678" i="1"/>
  <c r="Q5678" i="1" s="1"/>
  <c r="N5470" i="1"/>
  <c r="Q5470" i="1" s="1"/>
  <c r="N5390" i="1"/>
  <c r="Q5390" i="1" s="1"/>
  <c r="N5326" i="1"/>
  <c r="Q5326" i="1" s="1"/>
  <c r="N5262" i="1"/>
  <c r="Q5262" i="1" s="1"/>
  <c r="N5198" i="1"/>
  <c r="Q5198" i="1" s="1"/>
  <c r="N5134" i="1"/>
  <c r="Q5134" i="1" s="1"/>
  <c r="N5070" i="1"/>
  <c r="Q5070" i="1" s="1"/>
  <c r="N5006" i="1"/>
  <c r="Q5006" i="1" s="1"/>
  <c r="N4942" i="1"/>
  <c r="Q4942" i="1" s="1"/>
  <c r="N4878" i="1"/>
  <c r="Q4878" i="1" s="1"/>
  <c r="N4814" i="1"/>
  <c r="Q4814" i="1" s="1"/>
  <c r="N4750" i="1"/>
  <c r="Q4750" i="1" s="1"/>
  <c r="N4686" i="1"/>
  <c r="Q4686" i="1" s="1"/>
  <c r="N4622" i="1"/>
  <c r="Q4622" i="1" s="1"/>
  <c r="N4558" i="1"/>
  <c r="Q4558" i="1" s="1"/>
  <c r="N4494" i="1"/>
  <c r="Q4494" i="1" s="1"/>
  <c r="N4430" i="1"/>
  <c r="Q4430" i="1" s="1"/>
  <c r="N4358" i="1"/>
  <c r="Q4358" i="1" s="1"/>
  <c r="N4294" i="1"/>
  <c r="Q4294" i="1" s="1"/>
  <c r="N4230" i="1"/>
  <c r="Q4230" i="1" s="1"/>
  <c r="N4166" i="1"/>
  <c r="Q4166" i="1" s="1"/>
  <c r="N4102" i="1"/>
  <c r="Q4102" i="1" s="1"/>
  <c r="N4038" i="1"/>
  <c r="Q4038" i="1" s="1"/>
  <c r="N3974" i="1"/>
  <c r="Q3974" i="1" s="1"/>
  <c r="N3910" i="1"/>
  <c r="Q3910" i="1" s="1"/>
  <c r="N5670" i="1"/>
  <c r="Q5670" i="1" s="1"/>
  <c r="N5710" i="1"/>
  <c r="Q5710" i="1" s="1"/>
  <c r="N5662" i="1"/>
  <c r="Q5662" i="1" s="1"/>
  <c r="N5518" i="1"/>
  <c r="Q5518" i="1" s="1"/>
  <c r="N5646" i="1"/>
  <c r="Q5646" i="1" s="1"/>
  <c r="N5462" i="1"/>
  <c r="Q5462" i="1" s="1"/>
  <c r="N5382" i="1"/>
  <c r="Q5382" i="1" s="1"/>
  <c r="N5318" i="1"/>
  <c r="Q5318" i="1" s="1"/>
  <c r="N5254" i="1"/>
  <c r="Q5254" i="1" s="1"/>
  <c r="N5190" i="1"/>
  <c r="Q5190" i="1" s="1"/>
  <c r="N5126" i="1"/>
  <c r="Q5126" i="1" s="1"/>
  <c r="N5062" i="1"/>
  <c r="Q5062" i="1" s="1"/>
  <c r="N4998" i="1"/>
  <c r="Q4998" i="1" s="1"/>
  <c r="N4934" i="1"/>
  <c r="Q4934" i="1" s="1"/>
  <c r="N4870" i="1"/>
  <c r="Q4870" i="1" s="1"/>
  <c r="N4806" i="1"/>
  <c r="Q4806" i="1" s="1"/>
  <c r="N4742" i="1"/>
  <c r="Q4742" i="1" s="1"/>
  <c r="N4678" i="1"/>
  <c r="Q4678" i="1" s="1"/>
  <c r="N4614" i="1"/>
  <c r="Q4614" i="1" s="1"/>
  <c r="N4550" i="1"/>
  <c r="Q4550" i="1" s="1"/>
  <c r="N4486" i="1"/>
  <c r="Q4486" i="1" s="1"/>
  <c r="N4422" i="1"/>
  <c r="Q4422" i="1" s="1"/>
  <c r="N4350" i="1"/>
  <c r="Q4350" i="1" s="1"/>
  <c r="N4286" i="1"/>
  <c r="Q4286" i="1" s="1"/>
  <c r="N4222" i="1"/>
  <c r="Q4222" i="1" s="1"/>
  <c r="N4158" i="1"/>
  <c r="Q4158" i="1" s="1"/>
  <c r="N4094" i="1"/>
  <c r="Q4094" i="1" s="1"/>
  <c r="N4030" i="1"/>
  <c r="Q4030" i="1" s="1"/>
  <c r="N3966" i="1"/>
  <c r="Q3966" i="1" s="1"/>
  <c r="N3902" i="1"/>
  <c r="Q3902" i="1" s="1"/>
  <c r="N5630" i="1"/>
  <c r="Q5630" i="1" s="1"/>
  <c r="N5654" i="1"/>
  <c r="Q5654" i="1" s="1"/>
  <c r="N5638" i="1"/>
  <c r="Q5638" i="1" s="1"/>
  <c r="N5510" i="1"/>
  <c r="Q5510" i="1" s="1"/>
  <c r="N5614" i="1"/>
  <c r="Q5614" i="1" s="1"/>
  <c r="N5454" i="1"/>
  <c r="Q5454" i="1" s="1"/>
  <c r="N5374" i="1"/>
  <c r="Q5374" i="1" s="1"/>
  <c r="N5310" i="1"/>
  <c r="Q5310" i="1" s="1"/>
  <c r="N5246" i="1"/>
  <c r="Q5246" i="1" s="1"/>
  <c r="N5182" i="1"/>
  <c r="Q5182" i="1" s="1"/>
  <c r="N5118" i="1"/>
  <c r="Q5118" i="1" s="1"/>
  <c r="N5054" i="1"/>
  <c r="Q5054" i="1" s="1"/>
  <c r="N4990" i="1"/>
  <c r="Q4990" i="1" s="1"/>
  <c r="N4926" i="1"/>
  <c r="Q4926" i="1" s="1"/>
  <c r="N4862" i="1"/>
  <c r="Q4862" i="1" s="1"/>
  <c r="N4798" i="1"/>
  <c r="Q4798" i="1" s="1"/>
  <c r="N4734" i="1"/>
  <c r="Q4734" i="1" s="1"/>
  <c r="N4670" i="1"/>
  <c r="Q4670" i="1" s="1"/>
  <c r="N4606" i="1"/>
  <c r="Q4606" i="1" s="1"/>
  <c r="N4542" i="1"/>
  <c r="Q4542" i="1" s="1"/>
  <c r="N4478" i="1"/>
  <c r="Q4478" i="1" s="1"/>
  <c r="N4414" i="1"/>
  <c r="Q4414" i="1" s="1"/>
  <c r="N4342" i="1"/>
  <c r="Q4342" i="1" s="1"/>
  <c r="N4278" i="1"/>
  <c r="Q4278" i="1" s="1"/>
  <c r="N4214" i="1"/>
  <c r="Q4214" i="1" s="1"/>
  <c r="N4150" i="1"/>
  <c r="Q4150" i="1" s="1"/>
  <c r="N4086" i="1"/>
  <c r="Q4086" i="1" s="1"/>
  <c r="N4022" i="1"/>
  <c r="Q4022" i="1" s="1"/>
  <c r="N3958" i="1"/>
  <c r="Q3958" i="1" s="1"/>
  <c r="N3894" i="1"/>
  <c r="Q3894" i="1" s="1"/>
  <c r="N5606" i="1"/>
  <c r="Q5606" i="1" s="1"/>
  <c r="N5502" i="1"/>
  <c r="Q5502" i="1" s="1"/>
  <c r="N5622" i="1"/>
  <c r="Q5622" i="1" s="1"/>
  <c r="N5494" i="1"/>
  <c r="Q5494" i="1" s="1"/>
  <c r="N5590" i="1"/>
  <c r="Q5590" i="1" s="1"/>
  <c r="N5446" i="1"/>
  <c r="Q5446" i="1" s="1"/>
  <c r="N5366" i="1"/>
  <c r="Q5366" i="1" s="1"/>
  <c r="N5302" i="1"/>
  <c r="Q5302" i="1" s="1"/>
  <c r="N5238" i="1"/>
  <c r="Q5238" i="1" s="1"/>
  <c r="N5174" i="1"/>
  <c r="Q5174" i="1" s="1"/>
  <c r="N5110" i="1"/>
  <c r="Q5110" i="1" s="1"/>
  <c r="N5046" i="1"/>
  <c r="Q5046" i="1" s="1"/>
  <c r="N4982" i="1"/>
  <c r="Q4982" i="1" s="1"/>
  <c r="N4918" i="1"/>
  <c r="Q4918" i="1" s="1"/>
  <c r="N4854" i="1"/>
  <c r="Q4854" i="1" s="1"/>
  <c r="N4790" i="1"/>
  <c r="Q4790" i="1" s="1"/>
  <c r="N4726" i="1"/>
  <c r="Q4726" i="1" s="1"/>
  <c r="N4662" i="1"/>
  <c r="Q4662" i="1" s="1"/>
  <c r="N4598" i="1"/>
  <c r="Q4598" i="1" s="1"/>
  <c r="N4534" i="1"/>
  <c r="Q4534" i="1" s="1"/>
  <c r="N4470" i="1"/>
  <c r="Q4470" i="1" s="1"/>
  <c r="N4406" i="1"/>
  <c r="Q4406" i="1" s="1"/>
  <c r="N4334" i="1"/>
  <c r="Q4334" i="1" s="1"/>
  <c r="N4270" i="1"/>
  <c r="Q4270" i="1" s="1"/>
  <c r="N4206" i="1"/>
  <c r="Q4206" i="1" s="1"/>
  <c r="N4142" i="1"/>
  <c r="Q4142" i="1" s="1"/>
  <c r="N4078" i="1"/>
  <c r="Q4078" i="1" s="1"/>
  <c r="N4014" i="1"/>
  <c r="Q4014" i="1" s="1"/>
  <c r="N3950" i="1"/>
  <c r="Q3950" i="1" s="1"/>
  <c r="N3886" i="1"/>
  <c r="Q3886" i="1" s="1"/>
  <c r="N5582" i="1"/>
  <c r="Q5582" i="1" s="1"/>
  <c r="N4398" i="1"/>
  <c r="Q4398" i="1" s="1"/>
  <c r="N5598" i="1"/>
  <c r="Q5598" i="1" s="1"/>
  <c r="N5422" i="1"/>
  <c r="Q5422" i="1" s="1"/>
  <c r="N5566" i="1"/>
  <c r="Q5566" i="1" s="1"/>
  <c r="N5438" i="1"/>
  <c r="Q5438" i="1" s="1"/>
  <c r="N5358" i="1"/>
  <c r="Q5358" i="1" s="1"/>
  <c r="N5294" i="1"/>
  <c r="Q5294" i="1" s="1"/>
  <c r="N5230" i="1"/>
  <c r="Q5230" i="1" s="1"/>
  <c r="N5166" i="1"/>
  <c r="Q5166" i="1" s="1"/>
  <c r="N5102" i="1"/>
  <c r="Q5102" i="1" s="1"/>
  <c r="N5038" i="1"/>
  <c r="Q5038" i="1" s="1"/>
  <c r="N4974" i="1"/>
  <c r="Q4974" i="1" s="1"/>
  <c r="N4910" i="1"/>
  <c r="Q4910" i="1" s="1"/>
  <c r="N4846" i="1"/>
  <c r="Q4846" i="1" s="1"/>
  <c r="N4782" i="1"/>
  <c r="Q4782" i="1" s="1"/>
  <c r="N4718" i="1"/>
  <c r="Q4718" i="1" s="1"/>
  <c r="N4654" i="1"/>
  <c r="Q4654" i="1" s="1"/>
  <c r="N4590" i="1"/>
  <c r="Q4590" i="1" s="1"/>
  <c r="N4526" i="1"/>
  <c r="Q4526" i="1" s="1"/>
  <c r="N4462" i="1"/>
  <c r="Q4462" i="1" s="1"/>
  <c r="N4390" i="1"/>
  <c r="Q4390" i="1" s="1"/>
  <c r="N4326" i="1"/>
  <c r="Q4326" i="1" s="1"/>
  <c r="N4262" i="1"/>
  <c r="Q4262" i="1" s="1"/>
  <c r="N4198" i="1"/>
  <c r="Q4198" i="1" s="1"/>
  <c r="N4134" i="1"/>
  <c r="Q4134" i="1" s="1"/>
  <c r="N4070" i="1"/>
  <c r="Q4070" i="1" s="1"/>
  <c r="N4006" i="1"/>
  <c r="Q4006" i="1" s="1"/>
  <c r="N3942" i="1"/>
  <c r="Q3942" i="1" s="1"/>
  <c r="N3878" i="1"/>
  <c r="Q3878" i="1" s="1"/>
  <c r="N5542" i="1"/>
  <c r="Q5542" i="1" s="1"/>
  <c r="N5774" i="1"/>
  <c r="Q5774" i="1" s="1"/>
  <c r="N5574" i="1"/>
  <c r="Q5574" i="1" s="1"/>
  <c r="N5758" i="1"/>
  <c r="Q5758" i="1" s="1"/>
  <c r="N5526" i="1"/>
  <c r="Q5526" i="1" s="1"/>
  <c r="N5430" i="1"/>
  <c r="Q5430" i="1" s="1"/>
  <c r="N5350" i="1"/>
  <c r="Q5350" i="1" s="1"/>
  <c r="N5286" i="1"/>
  <c r="Q5286" i="1" s="1"/>
  <c r="N5222" i="1"/>
  <c r="Q5222" i="1" s="1"/>
  <c r="N5158" i="1"/>
  <c r="Q5158" i="1" s="1"/>
  <c r="N5094" i="1"/>
  <c r="Q5094" i="1" s="1"/>
  <c r="N5030" i="1"/>
  <c r="Q5030" i="1" s="1"/>
  <c r="N4966" i="1"/>
  <c r="Q4966" i="1" s="1"/>
  <c r="N4902" i="1"/>
  <c r="Q4902" i="1" s="1"/>
  <c r="N4838" i="1"/>
  <c r="Q4838" i="1" s="1"/>
  <c r="N4774" i="1"/>
  <c r="Q4774" i="1" s="1"/>
  <c r="N4710" i="1"/>
  <c r="Q4710" i="1" s="1"/>
  <c r="N4646" i="1"/>
  <c r="Q4646" i="1" s="1"/>
  <c r="N4582" i="1"/>
  <c r="Q4582" i="1" s="1"/>
  <c r="N4518" i="1"/>
  <c r="Q4518" i="1" s="1"/>
  <c r="N4454" i="1"/>
  <c r="Q4454" i="1" s="1"/>
  <c r="N4382" i="1"/>
  <c r="Q4382" i="1" s="1"/>
  <c r="N4318" i="1"/>
  <c r="Q4318" i="1" s="1"/>
  <c r="N4254" i="1"/>
  <c r="Q4254" i="1" s="1"/>
  <c r="N4190" i="1"/>
  <c r="Q4190" i="1" s="1"/>
  <c r="N4126" i="1"/>
  <c r="Q4126" i="1" s="1"/>
  <c r="N4062" i="1"/>
  <c r="Q4062" i="1" s="1"/>
  <c r="N3998" i="1"/>
  <c r="Q3998" i="1" s="1"/>
  <c r="N3934" i="1"/>
  <c r="Q3934" i="1" s="1"/>
  <c r="N3870" i="1"/>
  <c r="Q3870" i="1" s="1"/>
  <c r="N5486" i="1"/>
  <c r="Q5486" i="1" s="1"/>
  <c r="N5750" i="1"/>
  <c r="Q5750" i="1" s="1"/>
  <c r="N5558" i="1"/>
  <c r="Q5558" i="1" s="1"/>
  <c r="N5726" i="1"/>
  <c r="Q5726" i="1" s="1"/>
  <c r="N5406" i="1"/>
  <c r="Q5406" i="1" s="1"/>
  <c r="N5414" i="1"/>
  <c r="Q5414" i="1" s="1"/>
  <c r="N5342" i="1"/>
  <c r="Q5342" i="1" s="1"/>
  <c r="N5278" i="1"/>
  <c r="Q5278" i="1" s="1"/>
  <c r="N5214" i="1"/>
  <c r="Q5214" i="1" s="1"/>
  <c r="N5150" i="1"/>
  <c r="Q5150" i="1" s="1"/>
  <c r="N5086" i="1"/>
  <c r="Q5086" i="1" s="1"/>
  <c r="N5022" i="1"/>
  <c r="Q5022" i="1" s="1"/>
  <c r="N4958" i="1"/>
  <c r="Q4958" i="1" s="1"/>
  <c r="N4894" i="1"/>
  <c r="Q4894" i="1" s="1"/>
  <c r="N4830" i="1"/>
  <c r="Q4830" i="1" s="1"/>
  <c r="N4766" i="1"/>
  <c r="Q4766" i="1" s="1"/>
  <c r="N4702" i="1"/>
  <c r="Q4702" i="1" s="1"/>
  <c r="N4638" i="1"/>
  <c r="Q4638" i="1" s="1"/>
  <c r="N4574" i="1"/>
  <c r="Q4574" i="1" s="1"/>
  <c r="N4510" i="1"/>
  <c r="Q4510" i="1" s="1"/>
  <c r="N4446" i="1"/>
  <c r="Q4446" i="1" s="1"/>
  <c r="N4374" i="1"/>
  <c r="Q4374" i="1" s="1"/>
  <c r="N4310" i="1"/>
  <c r="Q4310" i="1" s="1"/>
  <c r="N4246" i="1"/>
  <c r="Q4246" i="1" s="1"/>
  <c r="N4182" i="1"/>
  <c r="Q4182" i="1" s="1"/>
  <c r="N4118" i="1"/>
  <c r="Q4118" i="1" s="1"/>
  <c r="N4054" i="1"/>
  <c r="Q4054" i="1" s="1"/>
  <c r="N3990" i="1"/>
  <c r="Q3990" i="1" s="1"/>
  <c r="N3926" i="1"/>
  <c r="Q3926" i="1" s="1"/>
  <c r="N3862" i="1"/>
  <c r="Q3862" i="1" s="1"/>
  <c r="N3807" i="1"/>
  <c r="Q3807" i="1" s="1"/>
  <c r="N2463" i="1"/>
  <c r="Q2463" i="1" s="1"/>
  <c r="N351" i="1"/>
  <c r="Q351" i="1" s="1"/>
  <c r="N3679" i="1"/>
  <c r="Q3679" i="1" s="1"/>
  <c r="N1375" i="1"/>
  <c r="Q1375" i="1" s="1"/>
  <c r="N3487" i="1"/>
  <c r="Q3487" i="1" s="1"/>
  <c r="N1887" i="1"/>
  <c r="Q1887" i="1" s="1"/>
  <c r="N2847" i="1"/>
  <c r="Q2847" i="1" s="1"/>
  <c r="N5663" i="1"/>
  <c r="Q5663" i="1" s="1"/>
  <c r="N23" i="1"/>
  <c r="Q23" i="1" s="1"/>
  <c r="N535" i="1"/>
  <c r="Q535" i="1" s="1"/>
  <c r="N1047" i="1"/>
  <c r="Q1047" i="1" s="1"/>
  <c r="N1559" i="1"/>
  <c r="Q1559" i="1" s="1"/>
  <c r="N2071" i="1"/>
  <c r="Q2071" i="1" s="1"/>
  <c r="N2583" i="1"/>
  <c r="Q2583" i="1" s="1"/>
  <c r="N3095" i="1"/>
  <c r="Q3095" i="1" s="1"/>
  <c r="N3607" i="1"/>
  <c r="Q3607" i="1" s="1"/>
  <c r="N4119" i="1"/>
  <c r="Q4119" i="1" s="1"/>
  <c r="N4631" i="1"/>
  <c r="Q4631" i="1" s="1"/>
  <c r="N5143" i="1"/>
  <c r="Q5143" i="1" s="1"/>
  <c r="N5655" i="1"/>
  <c r="Q5655" i="1" s="1"/>
  <c r="N1864" i="1"/>
  <c r="Q1864" i="1" s="1"/>
  <c r="N3592" i="1"/>
  <c r="Q3592" i="1" s="1"/>
  <c r="N5448" i="1"/>
  <c r="Q5448" i="1" s="1"/>
  <c r="N935" i="1"/>
  <c r="Q935" i="1" s="1"/>
  <c r="N2087" i="1"/>
  <c r="Q2087" i="1" s="1"/>
  <c r="N2599" i="1"/>
  <c r="Q2599" i="1" s="1"/>
  <c r="N3111" i="1"/>
  <c r="Q3111" i="1" s="1"/>
  <c r="N3623" i="1"/>
  <c r="Q3623" i="1" s="1"/>
  <c r="N4135" i="1"/>
  <c r="Q4135" i="1" s="1"/>
  <c r="N4647" i="1"/>
  <c r="Q4647" i="1" s="1"/>
  <c r="N5159" i="1"/>
  <c r="Q5159" i="1" s="1"/>
  <c r="N400" i="1"/>
  <c r="Q400" i="1" s="1"/>
  <c r="N912" i="1"/>
  <c r="Q912" i="1" s="1"/>
  <c r="N1424" i="1"/>
  <c r="Q1424" i="1" s="1"/>
  <c r="N1936" i="1"/>
  <c r="Q1936" i="1" s="1"/>
  <c r="N2448" i="1"/>
  <c r="Q2448" i="1" s="1"/>
  <c r="N2960" i="1"/>
  <c r="Q2960" i="1" s="1"/>
  <c r="N3472" i="1"/>
  <c r="Q3472" i="1" s="1"/>
  <c r="N3984" i="1"/>
  <c r="Q3984" i="1" s="1"/>
  <c r="N4496" i="1"/>
  <c r="Q4496" i="1" s="1"/>
  <c r="N5008" i="1"/>
  <c r="Q5008" i="1" s="1"/>
  <c r="N5520" i="1"/>
  <c r="Q5520" i="1" s="1"/>
  <c r="N136" i="1"/>
  <c r="Q136" i="1" s="1"/>
  <c r="N1672" i="1"/>
  <c r="Q1672" i="1" s="1"/>
  <c r="N3080" i="1"/>
  <c r="Q3080" i="1" s="1"/>
  <c r="N4552" i="1"/>
  <c r="Q4552" i="1" s="1"/>
  <c r="N359" i="1"/>
  <c r="Q359" i="1" s="1"/>
  <c r="N2023" i="1"/>
  <c r="Q2023" i="1" s="1"/>
  <c r="N431" i="1"/>
  <c r="Q431" i="1" s="1"/>
  <c r="N943" i="1"/>
  <c r="Q943" i="1" s="1"/>
  <c r="N1455" i="1"/>
  <c r="Q1455" i="1" s="1"/>
  <c r="N2031" i="1"/>
  <c r="Q2031" i="1" s="1"/>
  <c r="N2543" i="1"/>
  <c r="Q2543" i="1" s="1"/>
  <c r="N3055" i="1"/>
  <c r="Q3055" i="1" s="1"/>
  <c r="N3567" i="1"/>
  <c r="Q3567" i="1" s="1"/>
  <c r="N4079" i="1"/>
  <c r="Q4079" i="1" s="1"/>
  <c r="N4591" i="1"/>
  <c r="Q4591" i="1" s="1"/>
  <c r="N5103" i="1"/>
  <c r="Q5103" i="1" s="1"/>
  <c r="N5615" i="1"/>
  <c r="Q5615" i="1" s="1"/>
  <c r="N216" i="1"/>
  <c r="Q216" i="1" s="1"/>
  <c r="N728" i="1"/>
  <c r="Q728" i="1" s="1"/>
  <c r="N1240" i="1"/>
  <c r="Q1240" i="1" s="1"/>
  <c r="N1752" i="1"/>
  <c r="Q1752" i="1" s="1"/>
  <c r="N2264" i="1"/>
  <c r="Q2264" i="1" s="1"/>
  <c r="N2776" i="1"/>
  <c r="Q2776" i="1" s="1"/>
  <c r="N3288" i="1"/>
  <c r="Q3288" i="1" s="1"/>
  <c r="N3800" i="1"/>
  <c r="Q3800" i="1" s="1"/>
  <c r="N4312" i="1"/>
  <c r="Q4312" i="1" s="1"/>
  <c r="N4824" i="1"/>
  <c r="Q4824" i="1" s="1"/>
  <c r="N5336" i="1"/>
  <c r="Q5336" i="1" s="1"/>
  <c r="N584" i="1"/>
  <c r="Q584" i="1" s="1"/>
  <c r="N2120" i="1"/>
  <c r="Q2120" i="1" s="1"/>
  <c r="N3528" i="1"/>
  <c r="Q3528" i="1" s="1"/>
  <c r="N5000" i="1"/>
  <c r="Q5000" i="1" s="1"/>
  <c r="N807" i="1"/>
  <c r="Q807" i="1" s="1"/>
  <c r="N55" i="1"/>
  <c r="Q55" i="1" s="1"/>
  <c r="N567" i="1"/>
  <c r="Q567" i="1" s="1"/>
  <c r="N1079" i="1"/>
  <c r="Q1079" i="1" s="1"/>
  <c r="N1591" i="1"/>
  <c r="Q1591" i="1" s="1"/>
  <c r="N2103" i="1"/>
  <c r="Q2103" i="1" s="1"/>
  <c r="N2615" i="1"/>
  <c r="Q2615" i="1" s="1"/>
  <c r="N3127" i="1"/>
  <c r="Q3127" i="1" s="1"/>
  <c r="N3639" i="1"/>
  <c r="Q3639" i="1" s="1"/>
  <c r="N4151" i="1"/>
  <c r="Q4151" i="1" s="1"/>
  <c r="N4663" i="1"/>
  <c r="Q4663" i="1" s="1"/>
  <c r="N5175" i="1"/>
  <c r="Q5175" i="1" s="1"/>
  <c r="N5687" i="1"/>
  <c r="Q5687" i="1" s="1"/>
  <c r="N1087" i="1"/>
  <c r="Q1087" i="1" s="1"/>
  <c r="N3135" i="1"/>
  <c r="Q3135" i="1" s="1"/>
  <c r="N4991" i="1"/>
  <c r="Q4991" i="1" s="1"/>
  <c r="N296" i="1"/>
  <c r="Q296" i="1" s="1"/>
  <c r="N808" i="1"/>
  <c r="Q808" i="1" s="1"/>
  <c r="N1320" i="1"/>
  <c r="Q1320" i="1" s="1"/>
  <c r="N1832" i="1"/>
  <c r="Q1832" i="1" s="1"/>
  <c r="N2344" i="1"/>
  <c r="Q2344" i="1" s="1"/>
  <c r="N2856" i="1"/>
  <c r="Q2856" i="1" s="1"/>
  <c r="N3368" i="1"/>
  <c r="Q3368" i="1" s="1"/>
  <c r="N3880" i="1"/>
  <c r="Q3880" i="1" s="1"/>
  <c r="N4392" i="1"/>
  <c r="Q4392" i="1" s="1"/>
  <c r="N4904" i="1"/>
  <c r="Q4904" i="1" s="1"/>
  <c r="N5416" i="1"/>
  <c r="Q5416" i="1" s="1"/>
  <c r="N17" i="1"/>
  <c r="Q17" i="1" s="1"/>
  <c r="N529" i="1"/>
  <c r="Q529" i="1" s="1"/>
  <c r="N1041" i="1"/>
  <c r="Q1041" i="1" s="1"/>
  <c r="N1553" i="1"/>
  <c r="Q1553" i="1" s="1"/>
  <c r="N2065" i="1"/>
  <c r="Q2065" i="1" s="1"/>
  <c r="N2577" i="1"/>
  <c r="Q2577" i="1" s="1"/>
  <c r="N3089" i="1"/>
  <c r="Q3089" i="1" s="1"/>
  <c r="N3601" i="1"/>
  <c r="Q3601" i="1" s="1"/>
  <c r="N1023" i="1"/>
  <c r="Q1023" i="1" s="1"/>
  <c r="N2367" i="1"/>
  <c r="Q2367" i="1" s="1"/>
  <c r="N3775" i="1"/>
  <c r="Q3775" i="1" s="1"/>
  <c r="N5183" i="1"/>
  <c r="Q5183" i="1" s="1"/>
  <c r="N455" i="1"/>
  <c r="Q455" i="1" s="1"/>
  <c r="N967" i="1"/>
  <c r="Q967" i="1" s="1"/>
  <c r="N1479" i="1"/>
  <c r="Q1479" i="1" s="1"/>
  <c r="N1991" i="1"/>
  <c r="Q1991" i="1" s="1"/>
  <c r="N2503" i="1"/>
  <c r="Q2503" i="1" s="1"/>
  <c r="N3015" i="1"/>
  <c r="Q3015" i="1" s="1"/>
  <c r="N3527" i="1"/>
  <c r="Q3527" i="1" s="1"/>
  <c r="N4039" i="1"/>
  <c r="Q4039" i="1" s="1"/>
  <c r="N4551" i="1"/>
  <c r="Q4551" i="1" s="1"/>
  <c r="N5063" i="1"/>
  <c r="Q5063" i="1" s="1"/>
  <c r="N5575" i="1"/>
  <c r="Q5575" i="1" s="1"/>
  <c r="N112" i="1"/>
  <c r="Q112" i="1" s="1"/>
  <c r="N767" i="1"/>
  <c r="Q767" i="1" s="1"/>
  <c r="N2111" i="1"/>
  <c r="Q2111" i="1" s="1"/>
  <c r="N3519" i="1"/>
  <c r="Q3519" i="1" s="1"/>
  <c r="N4927" i="1"/>
  <c r="Q4927" i="1" s="1"/>
  <c r="N399" i="1"/>
  <c r="Q399" i="1" s="1"/>
  <c r="N911" i="1"/>
  <c r="Q911" i="1" s="1"/>
  <c r="N1423" i="1"/>
  <c r="Q1423" i="1" s="1"/>
  <c r="N1935" i="1"/>
  <c r="Q1935" i="1" s="1"/>
  <c r="N2447" i="1"/>
  <c r="Q2447" i="1" s="1"/>
  <c r="N2959" i="1"/>
  <c r="Q2959" i="1" s="1"/>
  <c r="N3471" i="1"/>
  <c r="Q3471" i="1" s="1"/>
  <c r="N3983" i="1"/>
  <c r="Q3983" i="1" s="1"/>
  <c r="N4495" i="1"/>
  <c r="Q4495" i="1" s="1"/>
  <c r="N5007" i="1"/>
  <c r="Q5007" i="1" s="1"/>
  <c r="N5519" i="1"/>
  <c r="Q5519" i="1" s="1"/>
  <c r="N120" i="1"/>
  <c r="Q120" i="1" s="1"/>
  <c r="N49" i="1"/>
  <c r="Q49" i="1" s="1"/>
  <c r="N561" i="1"/>
  <c r="Q561" i="1" s="1"/>
  <c r="N1073" i="1"/>
  <c r="Q1073" i="1" s="1"/>
  <c r="N1585" i="1"/>
  <c r="Q1585" i="1" s="1"/>
  <c r="N2097" i="1"/>
  <c r="Q2097" i="1" s="1"/>
  <c r="N2609" i="1"/>
  <c r="Q2609" i="1" s="1"/>
  <c r="N3121" i="1"/>
  <c r="Q3121" i="1" s="1"/>
  <c r="N3633" i="1"/>
  <c r="Q3633" i="1" s="1"/>
  <c r="N4145" i="1"/>
  <c r="Q4145" i="1" s="1"/>
  <c r="N4657" i="1"/>
  <c r="Q4657" i="1" s="1"/>
  <c r="N5169" i="1"/>
  <c r="Q5169" i="1" s="1"/>
  <c r="N5681" i="1"/>
  <c r="Q5681" i="1" s="1"/>
  <c r="N410" i="1"/>
  <c r="Q410" i="1" s="1"/>
  <c r="N922" i="1"/>
  <c r="Q922" i="1" s="1"/>
  <c r="N1434" i="1"/>
  <c r="Q1434" i="1" s="1"/>
  <c r="N1946" i="1"/>
  <c r="Q1946" i="1" s="1"/>
  <c r="N2458" i="1"/>
  <c r="Q2458" i="1" s="1"/>
  <c r="N2970" i="1"/>
  <c r="Q2970" i="1" s="1"/>
  <c r="N3482" i="1"/>
  <c r="Q3482" i="1" s="1"/>
  <c r="N3994" i="1"/>
  <c r="Q3994" i="1" s="1"/>
  <c r="N4506" i="1"/>
  <c r="Q4506" i="1" s="1"/>
  <c r="N5018" i="1"/>
  <c r="Q5018" i="1" s="1"/>
  <c r="N5530" i="1"/>
  <c r="Q5530" i="1" s="1"/>
  <c r="N259" i="1"/>
  <c r="Q259" i="1" s="1"/>
  <c r="N771" i="1"/>
  <c r="Q771" i="1" s="1"/>
  <c r="N1283" i="1"/>
  <c r="Q1283" i="1" s="1"/>
  <c r="N1795" i="1"/>
  <c r="Q1795" i="1" s="1"/>
  <c r="N2307" i="1"/>
  <c r="Q2307" i="1" s="1"/>
  <c r="N2819" i="1"/>
  <c r="Q2819" i="1" s="1"/>
  <c r="N3331" i="1"/>
  <c r="Q3331" i="1" s="1"/>
  <c r="N3843" i="1"/>
  <c r="Q3843" i="1" s="1"/>
  <c r="N4355" i="1"/>
  <c r="Q4355" i="1" s="1"/>
  <c r="N4867" i="1"/>
  <c r="Q4867" i="1" s="1"/>
  <c r="N5379" i="1"/>
  <c r="Q5379" i="1" s="1"/>
  <c r="N116" i="1"/>
  <c r="Q116" i="1" s="1"/>
  <c r="N628" i="1"/>
  <c r="Q628" i="1" s="1"/>
  <c r="N1140" i="1"/>
  <c r="Q1140" i="1" s="1"/>
  <c r="N1652" i="1"/>
  <c r="Q1652" i="1" s="1"/>
  <c r="N2164" i="1"/>
  <c r="Q2164" i="1" s="1"/>
  <c r="N2676" i="1"/>
  <c r="Q2676" i="1" s="1"/>
  <c r="N3188" i="1"/>
  <c r="Q3188" i="1" s="1"/>
  <c r="N3700" i="1"/>
  <c r="Q3700" i="1" s="1"/>
  <c r="N4212" i="1"/>
  <c r="Q4212" i="1" s="1"/>
  <c r="N4724" i="1"/>
  <c r="Q4724" i="1" s="1"/>
  <c r="N5236" i="1"/>
  <c r="Q5236" i="1" s="1"/>
  <c r="N5748" i="1"/>
  <c r="Q5748" i="1" s="1"/>
  <c r="N485" i="1"/>
  <c r="Q485" i="1" s="1"/>
  <c r="N997" i="1"/>
  <c r="Q997" i="1" s="1"/>
  <c r="N1509" i="1"/>
  <c r="Q1509" i="1" s="1"/>
  <c r="N2021" i="1"/>
  <c r="Q2021" i="1" s="1"/>
  <c r="N2533" i="1"/>
  <c r="Q2533" i="1" s="1"/>
  <c r="N3045" i="1"/>
  <c r="Q3045" i="1" s="1"/>
  <c r="N3557" i="1"/>
  <c r="Q3557" i="1" s="1"/>
  <c r="N4069" i="1"/>
  <c r="Q4069" i="1" s="1"/>
  <c r="N4581" i="1"/>
  <c r="Q4581" i="1" s="1"/>
  <c r="N5093" i="1"/>
  <c r="Q5093" i="1" s="1"/>
  <c r="N5605" i="1"/>
  <c r="Q5605" i="1" s="1"/>
  <c r="N342" i="1"/>
  <c r="Q342" i="1" s="1"/>
  <c r="N854" i="1"/>
  <c r="Q854" i="1" s="1"/>
  <c r="N1366" i="1"/>
  <c r="Q1366" i="1" s="1"/>
  <c r="N1878" i="1"/>
  <c r="Q1878" i="1" s="1"/>
  <c r="N2390" i="1"/>
  <c r="Q2390" i="1" s="1"/>
  <c r="N2902" i="1"/>
  <c r="Q2902" i="1" s="1"/>
  <c r="N3414" i="1"/>
  <c r="Q3414" i="1" s="1"/>
  <c r="N57" i="1"/>
  <c r="Q57" i="1" s="1"/>
  <c r="N569" i="1"/>
  <c r="Q569" i="1" s="1"/>
  <c r="N1081" i="1"/>
  <c r="Q1081" i="1" s="1"/>
  <c r="N1593" i="1"/>
  <c r="Q1593" i="1" s="1"/>
  <c r="N2105" i="1"/>
  <c r="Q2105" i="1" s="1"/>
  <c r="N2617" i="1"/>
  <c r="Q2617" i="1" s="1"/>
  <c r="N3129" i="1"/>
  <c r="Q3129" i="1" s="1"/>
  <c r="N3641" i="1"/>
  <c r="Q3641" i="1" s="1"/>
  <c r="N4153" i="1"/>
  <c r="Q4153" i="1" s="1"/>
  <c r="N4665" i="1"/>
  <c r="Q4665" i="1" s="1"/>
  <c r="N5177" i="1"/>
  <c r="Q5177" i="1" s="1"/>
  <c r="N5689" i="1"/>
  <c r="Q5689" i="1" s="1"/>
  <c r="N418" i="1"/>
  <c r="Q418" i="1" s="1"/>
  <c r="N930" i="1"/>
  <c r="Q930" i="1" s="1"/>
  <c r="N1442" i="1"/>
  <c r="Q1442" i="1" s="1"/>
  <c r="N1954" i="1"/>
  <c r="Q1954" i="1" s="1"/>
  <c r="N2466" i="1"/>
  <c r="Q2466" i="1" s="1"/>
  <c r="N2978" i="1"/>
  <c r="Q2978" i="1" s="1"/>
  <c r="N3490" i="1"/>
  <c r="Q3490" i="1" s="1"/>
  <c r="N4002" i="1"/>
  <c r="Q4002" i="1" s="1"/>
  <c r="N4514" i="1"/>
  <c r="Q4514" i="1" s="1"/>
  <c r="N5026" i="1"/>
  <c r="Q5026" i="1" s="1"/>
  <c r="N5538" i="1"/>
  <c r="Q5538" i="1" s="1"/>
  <c r="N267" i="1"/>
  <c r="Q267" i="1" s="1"/>
  <c r="N779" i="1"/>
  <c r="Q779" i="1" s="1"/>
  <c r="N1291" i="1"/>
  <c r="Q1291" i="1" s="1"/>
  <c r="N1803" i="1"/>
  <c r="Q1803" i="1" s="1"/>
  <c r="N2315" i="1"/>
  <c r="Q2315" i="1" s="1"/>
  <c r="N2827" i="1"/>
  <c r="Q2827" i="1" s="1"/>
  <c r="N3339" i="1"/>
  <c r="Q3339" i="1" s="1"/>
  <c r="N3851" i="1"/>
  <c r="Q3851" i="1" s="1"/>
  <c r="N4363" i="1"/>
  <c r="Q4363" i="1" s="1"/>
  <c r="N4875" i="1"/>
  <c r="Q4875" i="1" s="1"/>
  <c r="N5387" i="1"/>
  <c r="Q5387" i="1" s="1"/>
  <c r="N124" i="1"/>
  <c r="Q124" i="1" s="1"/>
  <c r="N636" i="1"/>
  <c r="Q636" i="1" s="1"/>
  <c r="N1148" i="1"/>
  <c r="Q1148" i="1" s="1"/>
  <c r="N1660" i="1"/>
  <c r="Q1660" i="1" s="1"/>
  <c r="N2172" i="1"/>
  <c r="Q2172" i="1" s="1"/>
  <c r="N2684" i="1"/>
  <c r="Q2684" i="1" s="1"/>
  <c r="N3196" i="1"/>
  <c r="Q3196" i="1" s="1"/>
  <c r="N3708" i="1"/>
  <c r="Q3708" i="1" s="1"/>
  <c r="N4220" i="1"/>
  <c r="Q4220" i="1" s="1"/>
  <c r="N4732" i="1"/>
  <c r="Q4732" i="1" s="1"/>
  <c r="N5244" i="1"/>
  <c r="Q5244" i="1" s="1"/>
  <c r="N5756" i="1"/>
  <c r="Q5756" i="1" s="1"/>
  <c r="N493" i="1"/>
  <c r="Q493" i="1" s="1"/>
  <c r="N1005" i="1"/>
  <c r="Q1005" i="1" s="1"/>
  <c r="N1517" i="1"/>
  <c r="Q1517" i="1" s="1"/>
  <c r="N2029" i="1"/>
  <c r="Q2029" i="1" s="1"/>
  <c r="N2541" i="1"/>
  <c r="Q2541" i="1" s="1"/>
  <c r="N3053" i="1"/>
  <c r="Q3053" i="1" s="1"/>
  <c r="N3565" i="1"/>
  <c r="Q3565" i="1" s="1"/>
  <c r="N4077" i="1"/>
  <c r="Q4077" i="1" s="1"/>
  <c r="N4589" i="1"/>
  <c r="Q4589" i="1" s="1"/>
  <c r="N5101" i="1"/>
  <c r="Q5101" i="1" s="1"/>
  <c r="N5613" i="1"/>
  <c r="Q5613" i="1" s="1"/>
  <c r="N350" i="1"/>
  <c r="Q350" i="1" s="1"/>
  <c r="N862" i="1"/>
  <c r="Q862" i="1" s="1"/>
  <c r="N1374" i="1"/>
  <c r="Q1374" i="1" s="1"/>
  <c r="N1886" i="1"/>
  <c r="Q1886" i="1" s="1"/>
  <c r="N2398" i="1"/>
  <c r="Q2398" i="1" s="1"/>
  <c r="N2910" i="1"/>
  <c r="Q2910" i="1" s="1"/>
  <c r="N3422" i="1"/>
  <c r="Q3422" i="1" s="1"/>
  <c r="N415" i="1"/>
  <c r="Q415" i="1" s="1"/>
  <c r="N4383" i="1"/>
  <c r="Q4383" i="1" s="1"/>
  <c r="N2975" i="1"/>
  <c r="Q2975" i="1" s="1"/>
  <c r="N799" i="1"/>
  <c r="Q799" i="1" s="1"/>
  <c r="N3935" i="1"/>
  <c r="Q3935" i="1" s="1"/>
  <c r="N1759" i="1"/>
  <c r="Q1759" i="1" s="1"/>
  <c r="N4063" i="1"/>
  <c r="Q4063" i="1" s="1"/>
  <c r="N2271" i="1"/>
  <c r="Q2271" i="1" s="1"/>
  <c r="N95" i="1"/>
  <c r="Q95" i="1" s="1"/>
  <c r="N3295" i="1"/>
  <c r="Q3295" i="1" s="1"/>
  <c r="N87" i="1"/>
  <c r="Q87" i="1" s="1"/>
  <c r="N599" i="1"/>
  <c r="Q599" i="1" s="1"/>
  <c r="N1111" i="1"/>
  <c r="Q1111" i="1" s="1"/>
  <c r="N1623" i="1"/>
  <c r="Q1623" i="1" s="1"/>
  <c r="N2135" i="1"/>
  <c r="Q2135" i="1" s="1"/>
  <c r="N2647" i="1"/>
  <c r="Q2647" i="1" s="1"/>
  <c r="N3159" i="1"/>
  <c r="Q3159" i="1" s="1"/>
  <c r="N3671" i="1"/>
  <c r="Q3671" i="1" s="1"/>
  <c r="N4183" i="1"/>
  <c r="Q4183" i="1" s="1"/>
  <c r="N4695" i="1"/>
  <c r="Q4695" i="1" s="1"/>
  <c r="N5207" i="1"/>
  <c r="Q5207" i="1" s="1"/>
  <c r="N5719" i="1"/>
  <c r="Q5719" i="1" s="1"/>
  <c r="N2056" i="1"/>
  <c r="Q2056" i="1" s="1"/>
  <c r="N3848" i="1"/>
  <c r="Q3848" i="1" s="1"/>
  <c r="N5704" i="1"/>
  <c r="Q5704" i="1" s="1"/>
  <c r="N1127" i="1"/>
  <c r="Q1127" i="1" s="1"/>
  <c r="N2151" i="1"/>
  <c r="Q2151" i="1" s="1"/>
  <c r="N2663" i="1"/>
  <c r="Q2663" i="1" s="1"/>
  <c r="N3175" i="1"/>
  <c r="Q3175" i="1" s="1"/>
  <c r="N3687" i="1"/>
  <c r="Q3687" i="1" s="1"/>
  <c r="N4199" i="1"/>
  <c r="Q4199" i="1" s="1"/>
  <c r="N4711" i="1"/>
  <c r="Q4711" i="1" s="1"/>
  <c r="N5223" i="1"/>
  <c r="Q5223" i="1" s="1"/>
  <c r="N464" i="1"/>
  <c r="Q464" i="1" s="1"/>
  <c r="N976" i="1"/>
  <c r="Q976" i="1" s="1"/>
  <c r="N1488" i="1"/>
  <c r="Q1488" i="1" s="1"/>
  <c r="N2000" i="1"/>
  <c r="Q2000" i="1" s="1"/>
  <c r="N2512" i="1"/>
  <c r="Q2512" i="1" s="1"/>
  <c r="N3024" i="1"/>
  <c r="Q3024" i="1" s="1"/>
  <c r="N3536" i="1"/>
  <c r="Q3536" i="1" s="1"/>
  <c r="N4048" i="1"/>
  <c r="Q4048" i="1" s="1"/>
  <c r="N4560" i="1"/>
  <c r="Q4560" i="1" s="1"/>
  <c r="N5072" i="1"/>
  <c r="Q5072" i="1" s="1"/>
  <c r="N5584" i="1"/>
  <c r="Q5584" i="1" s="1"/>
  <c r="N328" i="1"/>
  <c r="Q328" i="1" s="1"/>
  <c r="N1800" i="1"/>
  <c r="Q1800" i="1" s="1"/>
  <c r="N3272" i="1"/>
  <c r="Q3272" i="1" s="1"/>
  <c r="N4744" i="1"/>
  <c r="Q4744" i="1" s="1"/>
  <c r="N551" i="1"/>
  <c r="Q551" i="1" s="1"/>
  <c r="N5543" i="1"/>
  <c r="Q5543" i="1" s="1"/>
  <c r="N495" i="1"/>
  <c r="Q495" i="1" s="1"/>
  <c r="N1007" i="1"/>
  <c r="Q1007" i="1" s="1"/>
  <c r="N1519" i="1"/>
  <c r="Q1519" i="1" s="1"/>
  <c r="N2095" i="1"/>
  <c r="Q2095" i="1" s="1"/>
  <c r="N2607" i="1"/>
  <c r="Q2607" i="1" s="1"/>
  <c r="N3119" i="1"/>
  <c r="Q3119" i="1" s="1"/>
  <c r="N3631" i="1"/>
  <c r="Q3631" i="1" s="1"/>
  <c r="N4143" i="1"/>
  <c r="Q4143" i="1" s="1"/>
  <c r="N4655" i="1"/>
  <c r="Q4655" i="1" s="1"/>
  <c r="N5167" i="1"/>
  <c r="Q5167" i="1" s="1"/>
  <c r="N5679" i="1"/>
  <c r="Q5679" i="1" s="1"/>
  <c r="N280" i="1"/>
  <c r="Q280" i="1" s="1"/>
  <c r="N792" i="1"/>
  <c r="Q792" i="1" s="1"/>
  <c r="N1304" i="1"/>
  <c r="Q1304" i="1" s="1"/>
  <c r="N1816" i="1"/>
  <c r="Q1816" i="1" s="1"/>
  <c r="N2328" i="1"/>
  <c r="Q2328" i="1" s="1"/>
  <c r="N2840" i="1"/>
  <c r="Q2840" i="1" s="1"/>
  <c r="N3352" i="1"/>
  <c r="Q3352" i="1" s="1"/>
  <c r="N3864" i="1"/>
  <c r="Q3864" i="1" s="1"/>
  <c r="N4376" i="1"/>
  <c r="Q4376" i="1" s="1"/>
  <c r="N4888" i="1"/>
  <c r="Q4888" i="1" s="1"/>
  <c r="N5400" i="1"/>
  <c r="Q5400" i="1" s="1"/>
  <c r="N712" i="1"/>
  <c r="Q712" i="1" s="1"/>
  <c r="N2312" i="1"/>
  <c r="Q2312" i="1" s="1"/>
  <c r="N3720" i="1"/>
  <c r="Q3720" i="1" s="1"/>
  <c r="N5128" i="1"/>
  <c r="Q5128" i="1" s="1"/>
  <c r="N999" i="1"/>
  <c r="Q999" i="1" s="1"/>
  <c r="N119" i="1"/>
  <c r="Q119" i="1" s="1"/>
  <c r="N631" i="1"/>
  <c r="Q631" i="1" s="1"/>
  <c r="N1143" i="1"/>
  <c r="Q1143" i="1" s="1"/>
  <c r="N1655" i="1"/>
  <c r="Q1655" i="1" s="1"/>
  <c r="N2167" i="1"/>
  <c r="Q2167" i="1" s="1"/>
  <c r="N2679" i="1"/>
  <c r="Q2679" i="1" s="1"/>
  <c r="N3191" i="1"/>
  <c r="Q3191" i="1" s="1"/>
  <c r="N3703" i="1"/>
  <c r="Q3703" i="1" s="1"/>
  <c r="N4215" i="1"/>
  <c r="Q4215" i="1" s="1"/>
  <c r="N4727" i="1"/>
  <c r="Q4727" i="1" s="1"/>
  <c r="N5239" i="1"/>
  <c r="Q5239" i="1" s="1"/>
  <c r="N5751" i="1"/>
  <c r="Q5751" i="1" s="1"/>
  <c r="N1343" i="1"/>
  <c r="Q1343" i="1" s="1"/>
  <c r="N3391" i="1"/>
  <c r="Q3391" i="1" s="1"/>
  <c r="N5247" i="1"/>
  <c r="Q5247" i="1" s="1"/>
  <c r="N360" i="1"/>
  <c r="Q360" i="1" s="1"/>
  <c r="N872" i="1"/>
  <c r="Q872" i="1" s="1"/>
  <c r="N1384" i="1"/>
  <c r="Q1384" i="1" s="1"/>
  <c r="N1896" i="1"/>
  <c r="Q1896" i="1" s="1"/>
  <c r="N2408" i="1"/>
  <c r="Q2408" i="1" s="1"/>
  <c r="N2920" i="1"/>
  <c r="Q2920" i="1" s="1"/>
  <c r="N3432" i="1"/>
  <c r="Q3432" i="1" s="1"/>
  <c r="N3944" i="1"/>
  <c r="Q3944" i="1" s="1"/>
  <c r="N4456" i="1"/>
  <c r="Q4456" i="1" s="1"/>
  <c r="N4968" i="1"/>
  <c r="Q4968" i="1" s="1"/>
  <c r="N5480" i="1"/>
  <c r="Q5480" i="1" s="1"/>
  <c r="N81" i="1"/>
  <c r="Q81" i="1" s="1"/>
  <c r="N593" i="1"/>
  <c r="Q593" i="1" s="1"/>
  <c r="N1105" i="1"/>
  <c r="Q1105" i="1" s="1"/>
  <c r="N1617" i="1"/>
  <c r="Q1617" i="1" s="1"/>
  <c r="N2129" i="1"/>
  <c r="Q2129" i="1" s="1"/>
  <c r="N2641" i="1"/>
  <c r="Q2641" i="1" s="1"/>
  <c r="N3153" i="1"/>
  <c r="Q3153" i="1" s="1"/>
  <c r="N3665" i="1"/>
  <c r="Q3665" i="1" s="1"/>
  <c r="N1215" i="1"/>
  <c r="Q1215" i="1" s="1"/>
  <c r="N2559" i="1"/>
  <c r="Q2559" i="1" s="1"/>
  <c r="N3967" i="1"/>
  <c r="Q3967" i="1" s="1"/>
  <c r="N5375" i="1"/>
  <c r="Q5375" i="1" s="1"/>
  <c r="N7" i="1"/>
  <c r="Q7" i="1" s="1"/>
  <c r="N519" i="1"/>
  <c r="Q519" i="1" s="1"/>
  <c r="N1031" i="1"/>
  <c r="Q1031" i="1" s="1"/>
  <c r="N1543" i="1"/>
  <c r="Q1543" i="1" s="1"/>
  <c r="N2055" i="1"/>
  <c r="Q2055" i="1" s="1"/>
  <c r="N2567" i="1"/>
  <c r="Q2567" i="1" s="1"/>
  <c r="N3079" i="1"/>
  <c r="Q3079" i="1" s="1"/>
  <c r="N3591" i="1"/>
  <c r="Q3591" i="1" s="1"/>
  <c r="N4103" i="1"/>
  <c r="Q4103" i="1" s="1"/>
  <c r="N4615" i="1"/>
  <c r="Q4615" i="1" s="1"/>
  <c r="N5127" i="1"/>
  <c r="Q5127" i="1" s="1"/>
  <c r="N5639" i="1"/>
  <c r="Q5639" i="1" s="1"/>
  <c r="N176" i="1"/>
  <c r="Q176" i="1" s="1"/>
  <c r="N959" i="1"/>
  <c r="Q959" i="1" s="1"/>
  <c r="N2303" i="1"/>
  <c r="Q2303" i="1" s="1"/>
  <c r="N3711" i="1"/>
  <c r="Q3711" i="1" s="1"/>
  <c r="N5119" i="1"/>
  <c r="Q5119" i="1" s="1"/>
  <c r="N463" i="1"/>
  <c r="Q463" i="1" s="1"/>
  <c r="N975" i="1"/>
  <c r="Q975" i="1" s="1"/>
  <c r="N1487" i="1"/>
  <c r="Q1487" i="1" s="1"/>
  <c r="N1999" i="1"/>
  <c r="Q1999" i="1" s="1"/>
  <c r="N2511" i="1"/>
  <c r="Q2511" i="1" s="1"/>
  <c r="N3023" i="1"/>
  <c r="Q3023" i="1" s="1"/>
  <c r="N3535" i="1"/>
  <c r="Q3535" i="1" s="1"/>
  <c r="N4047" i="1"/>
  <c r="Q4047" i="1" s="1"/>
  <c r="N4559" i="1"/>
  <c r="Q4559" i="1" s="1"/>
  <c r="N5071" i="1"/>
  <c r="Q5071" i="1" s="1"/>
  <c r="N5583" i="1"/>
  <c r="Q5583" i="1" s="1"/>
  <c r="N184" i="1"/>
  <c r="Q184" i="1" s="1"/>
  <c r="N113" i="1"/>
  <c r="Q113" i="1" s="1"/>
  <c r="N625" i="1"/>
  <c r="Q625" i="1" s="1"/>
  <c r="N1137" i="1"/>
  <c r="Q1137" i="1" s="1"/>
  <c r="N1649" i="1"/>
  <c r="Q1649" i="1" s="1"/>
  <c r="N2161" i="1"/>
  <c r="Q2161" i="1" s="1"/>
  <c r="N2673" i="1"/>
  <c r="Q2673" i="1" s="1"/>
  <c r="N3185" i="1"/>
  <c r="Q3185" i="1" s="1"/>
  <c r="N3697" i="1"/>
  <c r="Q3697" i="1" s="1"/>
  <c r="N4209" i="1"/>
  <c r="Q4209" i="1" s="1"/>
  <c r="N4721" i="1"/>
  <c r="Q4721" i="1" s="1"/>
  <c r="N5233" i="1"/>
  <c r="Q5233" i="1" s="1"/>
  <c r="N5745" i="1"/>
  <c r="Q5745" i="1" s="1"/>
  <c r="N474" i="1"/>
  <c r="Q474" i="1" s="1"/>
  <c r="N986" i="1"/>
  <c r="Q986" i="1" s="1"/>
  <c r="N1498" i="1"/>
  <c r="Q1498" i="1" s="1"/>
  <c r="N2010" i="1"/>
  <c r="Q2010" i="1" s="1"/>
  <c r="N2522" i="1"/>
  <c r="Q2522" i="1" s="1"/>
  <c r="N3034" i="1"/>
  <c r="Q3034" i="1" s="1"/>
  <c r="N3546" i="1"/>
  <c r="Q3546" i="1" s="1"/>
  <c r="N4058" i="1"/>
  <c r="Q4058" i="1" s="1"/>
  <c r="N4570" i="1"/>
  <c r="Q4570" i="1" s="1"/>
  <c r="N5082" i="1"/>
  <c r="Q5082" i="1" s="1"/>
  <c r="N5594" i="1"/>
  <c r="Q5594" i="1" s="1"/>
  <c r="N323" i="1"/>
  <c r="Q323" i="1" s="1"/>
  <c r="N835" i="1"/>
  <c r="Q835" i="1" s="1"/>
  <c r="N1347" i="1"/>
  <c r="Q1347" i="1" s="1"/>
  <c r="N1859" i="1"/>
  <c r="Q1859" i="1" s="1"/>
  <c r="N2371" i="1"/>
  <c r="Q2371" i="1" s="1"/>
  <c r="N2883" i="1"/>
  <c r="Q2883" i="1" s="1"/>
  <c r="N3395" i="1"/>
  <c r="Q3395" i="1" s="1"/>
  <c r="N3907" i="1"/>
  <c r="Q3907" i="1" s="1"/>
  <c r="N4419" i="1"/>
  <c r="Q4419" i="1" s="1"/>
  <c r="N4931" i="1"/>
  <c r="Q4931" i="1" s="1"/>
  <c r="N5443" i="1"/>
  <c r="Q5443" i="1" s="1"/>
  <c r="N180" i="1"/>
  <c r="Q180" i="1" s="1"/>
  <c r="N692" i="1"/>
  <c r="Q692" i="1" s="1"/>
  <c r="N1204" i="1"/>
  <c r="Q1204" i="1" s="1"/>
  <c r="N1716" i="1"/>
  <c r="Q1716" i="1" s="1"/>
  <c r="N2228" i="1"/>
  <c r="Q2228" i="1" s="1"/>
  <c r="N2740" i="1"/>
  <c r="Q2740" i="1" s="1"/>
  <c r="N3252" i="1"/>
  <c r="Q3252" i="1" s="1"/>
  <c r="N3764" i="1"/>
  <c r="Q3764" i="1" s="1"/>
  <c r="N4276" i="1"/>
  <c r="Q4276" i="1" s="1"/>
  <c r="N4788" i="1"/>
  <c r="Q4788" i="1" s="1"/>
  <c r="N5300" i="1"/>
  <c r="Q5300" i="1" s="1"/>
  <c r="N37" i="1"/>
  <c r="Q37" i="1" s="1"/>
  <c r="N549" i="1"/>
  <c r="Q549" i="1" s="1"/>
  <c r="N1061" i="1"/>
  <c r="Q1061" i="1" s="1"/>
  <c r="N1573" i="1"/>
  <c r="Q1573" i="1" s="1"/>
  <c r="N2085" i="1"/>
  <c r="Q2085" i="1" s="1"/>
  <c r="N2597" i="1"/>
  <c r="Q2597" i="1" s="1"/>
  <c r="N3109" i="1"/>
  <c r="Q3109" i="1" s="1"/>
  <c r="N3621" i="1"/>
  <c r="Q3621" i="1" s="1"/>
  <c r="N4133" i="1"/>
  <c r="Q4133" i="1" s="1"/>
  <c r="N4645" i="1"/>
  <c r="Q4645" i="1" s="1"/>
  <c r="N5157" i="1"/>
  <c r="Q5157" i="1" s="1"/>
  <c r="N5669" i="1"/>
  <c r="Q5669" i="1" s="1"/>
  <c r="N406" i="1"/>
  <c r="Q406" i="1" s="1"/>
  <c r="N918" i="1"/>
  <c r="Q918" i="1" s="1"/>
  <c r="N1430" i="1"/>
  <c r="Q1430" i="1" s="1"/>
  <c r="N1942" i="1"/>
  <c r="Q1942" i="1" s="1"/>
  <c r="N2454" i="1"/>
  <c r="Q2454" i="1" s="1"/>
  <c r="N2966" i="1"/>
  <c r="Q2966" i="1" s="1"/>
  <c r="N3478" i="1"/>
  <c r="Q3478" i="1" s="1"/>
  <c r="N121" i="1"/>
  <c r="Q121" i="1" s="1"/>
  <c r="N633" i="1"/>
  <c r="Q633" i="1" s="1"/>
  <c r="N1145" i="1"/>
  <c r="Q1145" i="1" s="1"/>
  <c r="N1657" i="1"/>
  <c r="Q1657" i="1" s="1"/>
  <c r="N2169" i="1"/>
  <c r="Q2169" i="1" s="1"/>
  <c r="N2681" i="1"/>
  <c r="Q2681" i="1" s="1"/>
  <c r="N3193" i="1"/>
  <c r="Q3193" i="1" s="1"/>
  <c r="N3705" i="1"/>
  <c r="Q3705" i="1" s="1"/>
  <c r="N4217" i="1"/>
  <c r="Q4217" i="1" s="1"/>
  <c r="N4729" i="1"/>
  <c r="Q4729" i="1" s="1"/>
  <c r="N5241" i="1"/>
  <c r="N5753" i="1"/>
  <c r="Q5753" i="1" s="1"/>
  <c r="N482" i="1"/>
  <c r="Q482" i="1" s="1"/>
  <c r="N994" i="1"/>
  <c r="Q994" i="1" s="1"/>
  <c r="N1506" i="1"/>
  <c r="Q1506" i="1" s="1"/>
  <c r="N2018" i="1"/>
  <c r="Q2018" i="1" s="1"/>
  <c r="N2530" i="1"/>
  <c r="Q2530" i="1" s="1"/>
  <c r="N3042" i="1"/>
  <c r="Q3042" i="1" s="1"/>
  <c r="N3554" i="1"/>
  <c r="Q3554" i="1" s="1"/>
  <c r="N4066" i="1"/>
  <c r="Q4066" i="1" s="1"/>
  <c r="N4578" i="1"/>
  <c r="Q4578" i="1" s="1"/>
  <c r="N5090" i="1"/>
  <c r="Q5090" i="1" s="1"/>
  <c r="N5602" i="1"/>
  <c r="Q5602" i="1" s="1"/>
  <c r="N331" i="1"/>
  <c r="Q331" i="1" s="1"/>
  <c r="N843" i="1"/>
  <c r="Q843" i="1" s="1"/>
  <c r="N1355" i="1"/>
  <c r="Q1355" i="1" s="1"/>
  <c r="N1867" i="1"/>
  <c r="Q1867" i="1" s="1"/>
  <c r="N2379" i="1"/>
  <c r="Q2379" i="1" s="1"/>
  <c r="N2891" i="1"/>
  <c r="Q2891" i="1" s="1"/>
  <c r="N3403" i="1"/>
  <c r="Q3403" i="1" s="1"/>
  <c r="N3915" i="1"/>
  <c r="Q3915" i="1" s="1"/>
  <c r="N4427" i="1"/>
  <c r="Q4427" i="1" s="1"/>
  <c r="N4939" i="1"/>
  <c r="Q4939" i="1" s="1"/>
  <c r="N5451" i="1"/>
  <c r="Q5451" i="1" s="1"/>
  <c r="N188" i="1"/>
  <c r="Q188" i="1" s="1"/>
  <c r="N700" i="1"/>
  <c r="Q700" i="1" s="1"/>
  <c r="N1212" i="1"/>
  <c r="Q1212" i="1" s="1"/>
  <c r="N1724" i="1"/>
  <c r="Q1724" i="1" s="1"/>
  <c r="N2236" i="1"/>
  <c r="Q2236" i="1" s="1"/>
  <c r="N2748" i="1"/>
  <c r="Q2748" i="1" s="1"/>
  <c r="N3260" i="1"/>
  <c r="Q3260" i="1" s="1"/>
  <c r="N3772" i="1"/>
  <c r="Q3772" i="1" s="1"/>
  <c r="N4284" i="1"/>
  <c r="Q4284" i="1" s="1"/>
  <c r="N4796" i="1"/>
  <c r="Q4796" i="1" s="1"/>
  <c r="N5308" i="1"/>
  <c r="Q5308" i="1" s="1"/>
  <c r="N45" i="1"/>
  <c r="Q45" i="1" s="1"/>
  <c r="N557" i="1"/>
  <c r="Q557" i="1" s="1"/>
  <c r="N1069" i="1"/>
  <c r="Q1069" i="1" s="1"/>
  <c r="N1581" i="1"/>
  <c r="Q1581" i="1" s="1"/>
  <c r="N2093" i="1"/>
  <c r="Q2093" i="1" s="1"/>
  <c r="N2605" i="1"/>
  <c r="Q2605" i="1" s="1"/>
  <c r="N3117" i="1"/>
  <c r="Q3117" i="1" s="1"/>
  <c r="N3629" i="1"/>
  <c r="Q3629" i="1" s="1"/>
  <c r="N4141" i="1"/>
  <c r="Q4141" i="1" s="1"/>
  <c r="N4653" i="1"/>
  <c r="Q4653" i="1" s="1"/>
  <c r="N5165" i="1"/>
  <c r="Q5165" i="1" s="1"/>
  <c r="N5677" i="1"/>
  <c r="Q5677" i="1" s="1"/>
  <c r="N414" i="1"/>
  <c r="Q414" i="1" s="1"/>
  <c r="N926" i="1"/>
  <c r="Q926" i="1" s="1"/>
  <c r="N1438" i="1"/>
  <c r="Q1438" i="1" s="1"/>
  <c r="N1950" i="1"/>
  <c r="Q1950" i="1" s="1"/>
  <c r="N2462" i="1"/>
  <c r="Q2462" i="1" s="1"/>
  <c r="N2974" i="1"/>
  <c r="Q2974" i="1" s="1"/>
  <c r="N3486" i="1"/>
  <c r="Q3486" i="1" s="1"/>
  <c r="N863" i="1"/>
  <c r="Q863" i="1" s="1"/>
  <c r="N4703" i="1"/>
  <c r="Q4703" i="1" s="1"/>
  <c r="N3423" i="1"/>
  <c r="Q3423" i="1" s="1"/>
  <c r="N1183" i="1"/>
  <c r="Q1183" i="1" s="1"/>
  <c r="N4319" i="1"/>
  <c r="Q4319" i="1" s="1"/>
  <c r="N2207" i="1"/>
  <c r="Q2207" i="1" s="1"/>
  <c r="N159" i="1"/>
  <c r="Q159" i="1" s="1"/>
  <c r="N4575" i="1"/>
  <c r="Q4575" i="1" s="1"/>
  <c r="N2719" i="1"/>
  <c r="Q2719" i="1" s="1"/>
  <c r="N543" i="1"/>
  <c r="Q543" i="1" s="1"/>
  <c r="N3743" i="1"/>
  <c r="Q3743" i="1" s="1"/>
  <c r="N151" i="1"/>
  <c r="Q151" i="1" s="1"/>
  <c r="N663" i="1"/>
  <c r="Q663" i="1" s="1"/>
  <c r="N1175" i="1"/>
  <c r="Q1175" i="1" s="1"/>
  <c r="N1687" i="1"/>
  <c r="Q1687" i="1" s="1"/>
  <c r="N2199" i="1"/>
  <c r="Q2199" i="1" s="1"/>
  <c r="N2711" i="1"/>
  <c r="Q2711" i="1" s="1"/>
  <c r="N3223" i="1"/>
  <c r="Q3223" i="1" s="1"/>
  <c r="N3735" i="1"/>
  <c r="Q3735" i="1" s="1"/>
  <c r="N4247" i="1"/>
  <c r="Q4247" i="1" s="1"/>
  <c r="N4759" i="1"/>
  <c r="Q4759" i="1" s="1"/>
  <c r="N5271" i="1"/>
  <c r="Q5271" i="1" s="1"/>
  <c r="N264" i="1"/>
  <c r="Q264" i="1" s="1"/>
  <c r="N2248" i="1"/>
  <c r="Q2248" i="1" s="1"/>
  <c r="N4040" i="1"/>
  <c r="Q4040" i="1" s="1"/>
  <c r="N1319" i="1"/>
  <c r="Q1319" i="1" s="1"/>
  <c r="N2215" i="1"/>
  <c r="Q2215" i="1" s="1"/>
  <c r="N2727" i="1"/>
  <c r="Q2727" i="1" s="1"/>
  <c r="N3239" i="1"/>
  <c r="Q3239" i="1" s="1"/>
  <c r="N3751" i="1"/>
  <c r="Q3751" i="1" s="1"/>
  <c r="N4263" i="1"/>
  <c r="Q4263" i="1" s="1"/>
  <c r="N4775" i="1"/>
  <c r="Q4775" i="1" s="1"/>
  <c r="N5287" i="1"/>
  <c r="Q5287" i="1" s="1"/>
  <c r="N16" i="1"/>
  <c r="Q16" i="1" s="1"/>
  <c r="N528" i="1"/>
  <c r="Q528" i="1" s="1"/>
  <c r="N1040" i="1"/>
  <c r="Q1040" i="1" s="1"/>
  <c r="N1552" i="1"/>
  <c r="Q1552" i="1" s="1"/>
  <c r="N2064" i="1"/>
  <c r="Q2064" i="1" s="1"/>
  <c r="N2576" i="1"/>
  <c r="Q2576" i="1" s="1"/>
  <c r="N3088" i="1"/>
  <c r="Q3088" i="1" s="1"/>
  <c r="N3600" i="1"/>
  <c r="Q3600" i="1" s="1"/>
  <c r="N4112" i="1"/>
  <c r="Q4112" i="1" s="1"/>
  <c r="N4624" i="1"/>
  <c r="Q4624" i="1" s="1"/>
  <c r="N5136" i="1"/>
  <c r="Q5136" i="1" s="1"/>
  <c r="N5648" i="1"/>
  <c r="Q5648" i="1" s="1"/>
  <c r="N456" i="1"/>
  <c r="Q456" i="1" s="1"/>
  <c r="N1992" i="1"/>
  <c r="Q1992" i="1" s="1"/>
  <c r="N3464" i="1"/>
  <c r="Q3464" i="1" s="1"/>
  <c r="N4872" i="1"/>
  <c r="N679" i="1"/>
  <c r="Q679" i="1" s="1"/>
  <c r="N47" i="1"/>
  <c r="N559" i="1"/>
  <c r="Q559" i="1" s="1"/>
  <c r="N1071" i="1"/>
  <c r="Q1071" i="1" s="1"/>
  <c r="N1583" i="1"/>
  <c r="Q1583" i="1" s="1"/>
  <c r="N2159" i="1"/>
  <c r="Q2159" i="1" s="1"/>
  <c r="N2671" i="1"/>
  <c r="Q2671" i="1" s="1"/>
  <c r="N3183" i="1"/>
  <c r="Q3183" i="1" s="1"/>
  <c r="N3695" i="1"/>
  <c r="Q3695" i="1" s="1"/>
  <c r="N4207" i="1"/>
  <c r="Q4207" i="1" s="1"/>
  <c r="N4719" i="1"/>
  <c r="Q4719" i="1" s="1"/>
  <c r="N5231" i="1"/>
  <c r="Q5231" i="1" s="1"/>
  <c r="N5743" i="1"/>
  <c r="Q5743" i="1" s="1"/>
  <c r="N344" i="1"/>
  <c r="Q344" i="1" s="1"/>
  <c r="N856" i="1"/>
  <c r="Q856" i="1" s="1"/>
  <c r="N1368" i="1"/>
  <c r="Q1368" i="1" s="1"/>
  <c r="N1880" i="1"/>
  <c r="Q1880" i="1" s="1"/>
  <c r="N2392" i="1"/>
  <c r="Q2392" i="1" s="1"/>
  <c r="N2904" i="1"/>
  <c r="Q2904" i="1" s="1"/>
  <c r="N3416" i="1"/>
  <c r="Q3416" i="1" s="1"/>
  <c r="N3928" i="1"/>
  <c r="Q3928" i="1" s="1"/>
  <c r="N4440" i="1"/>
  <c r="Q4440" i="1" s="1"/>
  <c r="N4952" i="1"/>
  <c r="Q4952" i="1" s="1"/>
  <c r="N5464" i="1"/>
  <c r="Q5464" i="1" s="1"/>
  <c r="N904" i="1"/>
  <c r="Q904" i="1" s="1"/>
  <c r="N2440" i="1"/>
  <c r="Q2440" i="1" s="1"/>
  <c r="N3912" i="1"/>
  <c r="Q3912" i="1" s="1"/>
  <c r="N5384" i="1"/>
  <c r="Q5384" i="1" s="1"/>
  <c r="N1191" i="1"/>
  <c r="Q1191" i="1" s="1"/>
  <c r="N183" i="1"/>
  <c r="N695" i="1"/>
  <c r="Q695" i="1" s="1"/>
  <c r="N1207" i="1"/>
  <c r="Q1207" i="1" s="1"/>
  <c r="N1719" i="1"/>
  <c r="Q1719" i="1" s="1"/>
  <c r="N2231" i="1"/>
  <c r="Q2231" i="1" s="1"/>
  <c r="N2743" i="1"/>
  <c r="Q2743" i="1" s="1"/>
  <c r="N3255" i="1"/>
  <c r="Q3255" i="1" s="1"/>
  <c r="N3767" i="1"/>
  <c r="Q3767" i="1" s="1"/>
  <c r="N4279" i="1"/>
  <c r="Q4279" i="1" s="1"/>
  <c r="N4791" i="1"/>
  <c r="Q4791" i="1" s="1"/>
  <c r="N5303" i="1"/>
  <c r="Q5303" i="1" s="1"/>
  <c r="N1599" i="1"/>
  <c r="Q1599" i="1" s="1"/>
  <c r="N3647" i="1"/>
  <c r="Q3647" i="1" s="1"/>
  <c r="N5567" i="1"/>
  <c r="Q5567" i="1" s="1"/>
  <c r="N424" i="1"/>
  <c r="Q424" i="1" s="1"/>
  <c r="N936" i="1"/>
  <c r="Q936" i="1" s="1"/>
  <c r="N1448" i="1"/>
  <c r="Q1448" i="1" s="1"/>
  <c r="N1960" i="1"/>
  <c r="Q1960" i="1" s="1"/>
  <c r="N2472" i="1"/>
  <c r="Q2472" i="1" s="1"/>
  <c r="N2984" i="1"/>
  <c r="Q2984" i="1" s="1"/>
  <c r="N3496" i="1"/>
  <c r="Q3496" i="1" s="1"/>
  <c r="N4008" i="1"/>
  <c r="Q4008" i="1" s="1"/>
  <c r="N4520" i="1"/>
  <c r="Q4520" i="1" s="1"/>
  <c r="N5032" i="1"/>
  <c r="Q5032" i="1" s="1"/>
  <c r="N5544" i="1"/>
  <c r="Q5544" i="1" s="1"/>
  <c r="N145" i="1"/>
  <c r="Q145" i="1" s="1"/>
  <c r="N657" i="1"/>
  <c r="Q657" i="1" s="1"/>
  <c r="N1169" i="1"/>
  <c r="Q1169" i="1" s="1"/>
  <c r="N1681" i="1"/>
  <c r="Q1681" i="1" s="1"/>
  <c r="N2193" i="1"/>
  <c r="Q2193" i="1" s="1"/>
  <c r="N2705" i="1"/>
  <c r="Q2705" i="1" s="1"/>
  <c r="N3217" i="1"/>
  <c r="Q3217" i="1" s="1"/>
  <c r="N3729" i="1"/>
  <c r="Q3729" i="1" s="1"/>
  <c r="N63" i="1"/>
  <c r="Q63" i="1" s="1"/>
  <c r="N1407" i="1"/>
  <c r="Q1407" i="1" s="1"/>
  <c r="N2751" i="1"/>
  <c r="Q2751" i="1" s="1"/>
  <c r="N4159" i="1"/>
  <c r="Q4159" i="1" s="1"/>
  <c r="N5503" i="1"/>
  <c r="Q5503" i="1" s="1"/>
  <c r="N71" i="1"/>
  <c r="Q71" i="1" s="1"/>
  <c r="N583" i="1"/>
  <c r="Q583" i="1" s="1"/>
  <c r="N1095" i="1"/>
  <c r="Q1095" i="1" s="1"/>
  <c r="N1607" i="1"/>
  <c r="Q1607" i="1" s="1"/>
  <c r="N2119" i="1"/>
  <c r="Q2119" i="1" s="1"/>
  <c r="N2631" i="1"/>
  <c r="Q2631" i="1" s="1"/>
  <c r="N3143" i="1"/>
  <c r="Q3143" i="1" s="1"/>
  <c r="N3655" i="1"/>
  <c r="Q3655" i="1" s="1"/>
  <c r="N4167" i="1"/>
  <c r="Q4167" i="1" s="1"/>
  <c r="N4679" i="1"/>
  <c r="Q4679" i="1" s="1"/>
  <c r="N5191" i="1"/>
  <c r="Q5191" i="1" s="1"/>
  <c r="N5703" i="1"/>
  <c r="Q5703" i="1" s="1"/>
  <c r="N240" i="1"/>
  <c r="Q240" i="1" s="1"/>
  <c r="N1151" i="1"/>
  <c r="Q1151" i="1" s="1"/>
  <c r="N2495" i="1"/>
  <c r="Q2495" i="1" s="1"/>
  <c r="N3903" i="1"/>
  <c r="Q3903" i="1" s="1"/>
  <c r="N5311" i="1"/>
  <c r="Q5311" i="1" s="1"/>
  <c r="N15" i="1"/>
  <c r="Q15" i="1" s="1"/>
  <c r="N527" i="1"/>
  <c r="Q527" i="1" s="1"/>
  <c r="N1039" i="1"/>
  <c r="Q1039" i="1" s="1"/>
  <c r="N1551" i="1"/>
  <c r="Q1551" i="1" s="1"/>
  <c r="N2063" i="1"/>
  <c r="Q2063" i="1" s="1"/>
  <c r="N2575" i="1"/>
  <c r="Q2575" i="1" s="1"/>
  <c r="N3087" i="1"/>
  <c r="Q3087" i="1" s="1"/>
  <c r="N3599" i="1"/>
  <c r="Q3599" i="1" s="1"/>
  <c r="N4111" i="1"/>
  <c r="Q4111" i="1" s="1"/>
  <c r="N4623" i="1"/>
  <c r="Q4623" i="1" s="1"/>
  <c r="N5135" i="1"/>
  <c r="Q5135" i="1" s="1"/>
  <c r="N5647" i="1"/>
  <c r="Q5647" i="1" s="1"/>
  <c r="N248" i="1"/>
  <c r="Q248" i="1" s="1"/>
  <c r="N177" i="1"/>
  <c r="Q177" i="1" s="1"/>
  <c r="N689" i="1"/>
  <c r="Q689" i="1" s="1"/>
  <c r="N1201" i="1"/>
  <c r="Q1201" i="1" s="1"/>
  <c r="N1713" i="1"/>
  <c r="Q1713" i="1" s="1"/>
  <c r="N2225" i="1"/>
  <c r="Q2225" i="1" s="1"/>
  <c r="N2737" i="1"/>
  <c r="Q2737" i="1" s="1"/>
  <c r="N3249" i="1"/>
  <c r="Q3249" i="1" s="1"/>
  <c r="N3761" i="1"/>
  <c r="Q3761" i="1" s="1"/>
  <c r="N4273" i="1"/>
  <c r="Q4273" i="1" s="1"/>
  <c r="N4785" i="1"/>
  <c r="Q4785" i="1" s="1"/>
  <c r="N5297" i="1"/>
  <c r="Q5297" i="1" s="1"/>
  <c r="N26" i="1"/>
  <c r="Q26" i="1" s="1"/>
  <c r="N538" i="1"/>
  <c r="Q538" i="1" s="1"/>
  <c r="N1050" i="1"/>
  <c r="Q1050" i="1" s="1"/>
  <c r="N1562" i="1"/>
  <c r="Q1562" i="1" s="1"/>
  <c r="N2074" i="1"/>
  <c r="Q2074" i="1" s="1"/>
  <c r="N2586" i="1"/>
  <c r="Q2586" i="1" s="1"/>
  <c r="N3098" i="1"/>
  <c r="Q3098" i="1" s="1"/>
  <c r="N3610" i="1"/>
  <c r="Q3610" i="1" s="1"/>
  <c r="N4122" i="1"/>
  <c r="Q4122" i="1" s="1"/>
  <c r="N4634" i="1"/>
  <c r="Q4634" i="1" s="1"/>
  <c r="N5146" i="1"/>
  <c r="Q5146" i="1" s="1"/>
  <c r="N5658" i="1"/>
  <c r="Q5658" i="1" s="1"/>
  <c r="N387" i="1"/>
  <c r="Q387" i="1" s="1"/>
  <c r="N899" i="1"/>
  <c r="Q899" i="1" s="1"/>
  <c r="N1411" i="1"/>
  <c r="Q1411" i="1" s="1"/>
  <c r="N1923" i="1"/>
  <c r="Q1923" i="1" s="1"/>
  <c r="N2435" i="1"/>
  <c r="Q2435" i="1" s="1"/>
  <c r="N2947" i="1"/>
  <c r="Q2947" i="1" s="1"/>
  <c r="N3459" i="1"/>
  <c r="Q3459" i="1" s="1"/>
  <c r="N3971" i="1"/>
  <c r="Q3971" i="1" s="1"/>
  <c r="N4483" i="1"/>
  <c r="Q4483" i="1" s="1"/>
  <c r="N4995" i="1"/>
  <c r="Q4995" i="1" s="1"/>
  <c r="N5507" i="1"/>
  <c r="Q5507" i="1" s="1"/>
  <c r="N244" i="1"/>
  <c r="Q244" i="1" s="1"/>
  <c r="N756" i="1"/>
  <c r="Q756" i="1" s="1"/>
  <c r="N1268" i="1"/>
  <c r="Q1268" i="1" s="1"/>
  <c r="N1780" i="1"/>
  <c r="Q1780" i="1" s="1"/>
  <c r="N2292" i="1"/>
  <c r="Q2292" i="1" s="1"/>
  <c r="N2804" i="1"/>
  <c r="Q2804" i="1" s="1"/>
  <c r="N3316" i="1"/>
  <c r="Q3316" i="1" s="1"/>
  <c r="N3828" i="1"/>
  <c r="Q3828" i="1" s="1"/>
  <c r="N4340" i="1"/>
  <c r="Q4340" i="1" s="1"/>
  <c r="N4852" i="1"/>
  <c r="Q4852" i="1" s="1"/>
  <c r="N5364" i="1"/>
  <c r="Q5364" i="1" s="1"/>
  <c r="N101" i="1"/>
  <c r="Q101" i="1" s="1"/>
  <c r="N613" i="1"/>
  <c r="Q613" i="1" s="1"/>
  <c r="N1125" i="1"/>
  <c r="Q1125" i="1" s="1"/>
  <c r="N1637" i="1"/>
  <c r="Q1637" i="1" s="1"/>
  <c r="N2149" i="1"/>
  <c r="Q2149" i="1" s="1"/>
  <c r="N2661" i="1"/>
  <c r="Q2661" i="1" s="1"/>
  <c r="N3173" i="1"/>
  <c r="Q3173" i="1" s="1"/>
  <c r="N3685" i="1"/>
  <c r="Q3685" i="1" s="1"/>
  <c r="N4197" i="1"/>
  <c r="Q4197" i="1" s="1"/>
  <c r="N4709" i="1"/>
  <c r="Q4709" i="1" s="1"/>
  <c r="N5221" i="1"/>
  <c r="Q5221" i="1" s="1"/>
  <c r="N5733" i="1"/>
  <c r="Q5733" i="1" s="1"/>
  <c r="N470" i="1"/>
  <c r="Q470" i="1" s="1"/>
  <c r="N982" i="1"/>
  <c r="Q982" i="1" s="1"/>
  <c r="N1494" i="1"/>
  <c r="Q1494" i="1" s="1"/>
  <c r="N2006" i="1"/>
  <c r="Q2006" i="1" s="1"/>
  <c r="N2518" i="1"/>
  <c r="Q2518" i="1" s="1"/>
  <c r="N3030" i="1"/>
  <c r="Q3030" i="1" s="1"/>
  <c r="N3542" i="1"/>
  <c r="Q3542" i="1" s="1"/>
  <c r="N185" i="1"/>
  <c r="Q185" i="1" s="1"/>
  <c r="N697" i="1"/>
  <c r="Q697" i="1" s="1"/>
  <c r="N1209" i="1"/>
  <c r="Q1209" i="1" s="1"/>
  <c r="N1721" i="1"/>
  <c r="Q1721" i="1" s="1"/>
  <c r="N2233" i="1"/>
  <c r="Q2233" i="1" s="1"/>
  <c r="N2745" i="1"/>
  <c r="Q2745" i="1" s="1"/>
  <c r="N3257" i="1"/>
  <c r="Q3257" i="1" s="1"/>
  <c r="N3769" i="1"/>
  <c r="Q3769" i="1" s="1"/>
  <c r="N4281" i="1"/>
  <c r="Q4281" i="1" s="1"/>
  <c r="N4793" i="1"/>
  <c r="Q4793" i="1" s="1"/>
  <c r="N5305" i="1"/>
  <c r="Q5305" i="1" s="1"/>
  <c r="N34" i="1"/>
  <c r="Q34" i="1" s="1"/>
  <c r="N546" i="1"/>
  <c r="Q546" i="1" s="1"/>
  <c r="N1058" i="1"/>
  <c r="Q1058" i="1" s="1"/>
  <c r="N1570" i="1"/>
  <c r="Q1570" i="1" s="1"/>
  <c r="N2082" i="1"/>
  <c r="Q2082" i="1" s="1"/>
  <c r="N2594" i="1"/>
  <c r="Q2594" i="1" s="1"/>
  <c r="N3106" i="1"/>
  <c r="Q3106" i="1" s="1"/>
  <c r="N1311" i="1"/>
  <c r="Q1311" i="1" s="1"/>
  <c r="N4959" i="1"/>
  <c r="Q4959" i="1" s="1"/>
  <c r="N3871" i="1"/>
  <c r="Q3871" i="1" s="1"/>
  <c r="N1631" i="1"/>
  <c r="Q1631" i="1" s="1"/>
  <c r="N4639" i="1"/>
  <c r="Q4639" i="1" s="1"/>
  <c r="N2655" i="1"/>
  <c r="Q2655" i="1" s="1"/>
  <c r="N735" i="1"/>
  <c r="Q735" i="1" s="1"/>
  <c r="N5023" i="1"/>
  <c r="Q5023" i="1" s="1"/>
  <c r="N3167" i="1"/>
  <c r="Q3167" i="1" s="1"/>
  <c r="N927" i="1"/>
  <c r="Q927" i="1" s="1"/>
  <c r="N3999" i="1"/>
  <c r="Q3999" i="1" s="1"/>
  <c r="N215" i="1"/>
  <c r="Q215" i="1" s="1"/>
  <c r="N727" i="1"/>
  <c r="Q727" i="1" s="1"/>
  <c r="N1239" i="1"/>
  <c r="Q1239" i="1" s="1"/>
  <c r="N1751" i="1"/>
  <c r="Q1751" i="1" s="1"/>
  <c r="N2263" i="1"/>
  <c r="Q2263" i="1" s="1"/>
  <c r="N2775" i="1"/>
  <c r="Q2775" i="1" s="1"/>
  <c r="N3287" i="1"/>
  <c r="Q3287" i="1" s="1"/>
  <c r="N3799" i="1"/>
  <c r="Q3799" i="1" s="1"/>
  <c r="N4311" i="1"/>
  <c r="Q4311" i="1" s="1"/>
  <c r="N4823" i="1"/>
  <c r="Q4823" i="1" s="1"/>
  <c r="N5335" i="1"/>
  <c r="Q5335" i="1" s="1"/>
  <c r="N520" i="1"/>
  <c r="Q520" i="1" s="1"/>
  <c r="N2504" i="1"/>
  <c r="Q2504" i="1" s="1"/>
  <c r="N4232" i="1"/>
  <c r="Q4232" i="1" s="1"/>
  <c r="N1511" i="1"/>
  <c r="Q1511" i="1" s="1"/>
  <c r="N2279" i="1"/>
  <c r="Q2279" i="1" s="1"/>
  <c r="N2791" i="1"/>
  <c r="Q2791" i="1" s="1"/>
  <c r="N3303" i="1"/>
  <c r="Q3303" i="1" s="1"/>
  <c r="N3815" i="1"/>
  <c r="Q3815" i="1" s="1"/>
  <c r="N4327" i="1"/>
  <c r="Q4327" i="1" s="1"/>
  <c r="N4839" i="1"/>
  <c r="Q4839" i="1" s="1"/>
  <c r="N5351" i="1"/>
  <c r="Q5351" i="1" s="1"/>
  <c r="N80" i="1"/>
  <c r="Q80" i="1" s="1"/>
  <c r="N592" i="1"/>
  <c r="Q592" i="1" s="1"/>
  <c r="N1104" i="1"/>
  <c r="Q1104" i="1" s="1"/>
  <c r="N1616" i="1"/>
  <c r="Q1616" i="1" s="1"/>
  <c r="N2128" i="1"/>
  <c r="Q2128" i="1" s="1"/>
  <c r="N2640" i="1"/>
  <c r="Q2640" i="1" s="1"/>
  <c r="N3152" i="1"/>
  <c r="Q3152" i="1" s="1"/>
  <c r="N3664" i="1"/>
  <c r="Q3664" i="1" s="1"/>
  <c r="N4176" i="1"/>
  <c r="Q4176" i="1" s="1"/>
  <c r="N4688" i="1"/>
  <c r="Q4688" i="1" s="1"/>
  <c r="N5200" i="1"/>
  <c r="Q5200" i="1" s="1"/>
  <c r="N5712" i="1"/>
  <c r="Q5712" i="1" s="1"/>
  <c r="N648" i="1"/>
  <c r="Q648" i="1" s="1"/>
  <c r="N2184" i="1"/>
  <c r="Q2184" i="1" s="1"/>
  <c r="N3656" i="1"/>
  <c r="Q3656" i="1" s="1"/>
  <c r="N5064" i="1"/>
  <c r="Q5064" i="1" s="1"/>
  <c r="N871" i="1"/>
  <c r="Q871" i="1" s="1"/>
  <c r="N111" i="1"/>
  <c r="Q111" i="1" s="1"/>
  <c r="N623" i="1"/>
  <c r="Q623" i="1" s="1"/>
  <c r="N1135" i="1"/>
  <c r="Q1135" i="1" s="1"/>
  <c r="N1647" i="1"/>
  <c r="Q1647" i="1" s="1"/>
  <c r="N2223" i="1"/>
  <c r="Q2223" i="1" s="1"/>
  <c r="N2735" i="1"/>
  <c r="Q2735" i="1" s="1"/>
  <c r="N3247" i="1"/>
  <c r="Q3247" i="1" s="1"/>
  <c r="N3759" i="1"/>
  <c r="Q3759" i="1" s="1"/>
  <c r="N4271" i="1"/>
  <c r="Q4271" i="1" s="1"/>
  <c r="N4783" i="1"/>
  <c r="Q4783" i="1" s="1"/>
  <c r="N5295" i="1"/>
  <c r="Q5295" i="1" s="1"/>
  <c r="N408" i="1"/>
  <c r="Q408" i="1" s="1"/>
  <c r="N920" i="1"/>
  <c r="Q920" i="1" s="1"/>
  <c r="N1432" i="1"/>
  <c r="Q1432" i="1" s="1"/>
  <c r="N1944" i="1"/>
  <c r="Q1944" i="1" s="1"/>
  <c r="N2456" i="1"/>
  <c r="Q2456" i="1" s="1"/>
  <c r="N2968" i="1"/>
  <c r="Q2968" i="1" s="1"/>
  <c r="N3480" i="1"/>
  <c r="Q3480" i="1" s="1"/>
  <c r="N3992" i="1"/>
  <c r="Q3992" i="1" s="1"/>
  <c r="N4504" i="1"/>
  <c r="Q4504" i="1" s="1"/>
  <c r="N5016" i="1"/>
  <c r="Q5016" i="1" s="1"/>
  <c r="N5528" i="1"/>
  <c r="Q5528" i="1" s="1"/>
  <c r="N1160" i="1"/>
  <c r="Q1160" i="1" s="1"/>
  <c r="N2632" i="1"/>
  <c r="Q2632" i="1" s="1"/>
  <c r="N4104" i="1"/>
  <c r="Q4104" i="1" s="1"/>
  <c r="N5576" i="1"/>
  <c r="Q5576" i="1" s="1"/>
  <c r="N1383" i="1"/>
  <c r="Q1383" i="1" s="1"/>
  <c r="N247" i="1"/>
  <c r="Q247" i="1" s="1"/>
  <c r="N759" i="1"/>
  <c r="Q759" i="1" s="1"/>
  <c r="N1271" i="1"/>
  <c r="Q1271" i="1" s="1"/>
  <c r="N1783" i="1"/>
  <c r="Q1783" i="1" s="1"/>
  <c r="N2295" i="1"/>
  <c r="Q2295" i="1" s="1"/>
  <c r="N2807" i="1"/>
  <c r="Q2807" i="1" s="1"/>
  <c r="N3319" i="1"/>
  <c r="Q3319" i="1" s="1"/>
  <c r="N3831" i="1"/>
  <c r="Q3831" i="1" s="1"/>
  <c r="N4343" i="1"/>
  <c r="Q4343" i="1" s="1"/>
  <c r="N4855" i="1"/>
  <c r="Q4855" i="1" s="1"/>
  <c r="N5367" i="1"/>
  <c r="Q5367" i="1" s="1"/>
  <c r="N1919" i="1"/>
  <c r="Q1919" i="1" s="1"/>
  <c r="N3839" i="1"/>
  <c r="Q3839" i="1" s="1"/>
  <c r="N488" i="1"/>
  <c r="Q488" i="1" s="1"/>
  <c r="N1000" i="1"/>
  <c r="Q1000" i="1" s="1"/>
  <c r="N1512" i="1"/>
  <c r="N2024" i="1"/>
  <c r="Q2024" i="1" s="1"/>
  <c r="N2536" i="1"/>
  <c r="Q2536" i="1" s="1"/>
  <c r="N3048" i="1"/>
  <c r="Q3048" i="1" s="1"/>
  <c r="N3560" i="1"/>
  <c r="Q3560" i="1" s="1"/>
  <c r="N4072" i="1"/>
  <c r="Q4072" i="1" s="1"/>
  <c r="N4584" i="1"/>
  <c r="Q4584" i="1" s="1"/>
  <c r="N5096" i="1"/>
  <c r="Q5096" i="1" s="1"/>
  <c r="N5608" i="1"/>
  <c r="Q5608" i="1" s="1"/>
  <c r="N209" i="1"/>
  <c r="Q209" i="1" s="1"/>
  <c r="N721" i="1"/>
  <c r="Q721" i="1" s="1"/>
  <c r="N1233" i="1"/>
  <c r="Q1233" i="1" s="1"/>
  <c r="N1745" i="1"/>
  <c r="Q1745" i="1" s="1"/>
  <c r="N2257" i="1"/>
  <c r="Q2257" i="1" s="1"/>
  <c r="N2769" i="1"/>
  <c r="Q2769" i="1" s="1"/>
  <c r="N3281" i="1"/>
  <c r="Q3281" i="1" s="1"/>
  <c r="N3793" i="1"/>
  <c r="Q3793" i="1" s="1"/>
  <c r="N255" i="1"/>
  <c r="Q255" i="1" s="1"/>
  <c r="N1535" i="1"/>
  <c r="Q1535" i="1" s="1"/>
  <c r="N2879" i="1"/>
  <c r="Q2879" i="1" s="1"/>
  <c r="N4351" i="1"/>
  <c r="Q4351" i="1" s="1"/>
  <c r="N5695" i="1"/>
  <c r="Q5695" i="1" s="1"/>
  <c r="N135" i="1"/>
  <c r="Q135" i="1" s="1"/>
  <c r="N647" i="1"/>
  <c r="Q647" i="1" s="1"/>
  <c r="N1159" i="1"/>
  <c r="Q1159" i="1" s="1"/>
  <c r="N1671" i="1"/>
  <c r="Q1671" i="1" s="1"/>
  <c r="N2183" i="1"/>
  <c r="Q2183" i="1" s="1"/>
  <c r="N2695" i="1"/>
  <c r="Q2695" i="1" s="1"/>
  <c r="N3207" i="1"/>
  <c r="Q3207" i="1" s="1"/>
  <c r="N3719" i="1"/>
  <c r="Q3719" i="1" s="1"/>
  <c r="N4231" i="1"/>
  <c r="Q4231" i="1" s="1"/>
  <c r="N4743" i="1"/>
  <c r="Q4743" i="1" s="1"/>
  <c r="N5255" i="1"/>
  <c r="Q5255" i="1" s="1"/>
  <c r="N5767" i="1"/>
  <c r="Q5767" i="1" s="1"/>
  <c r="N304" i="1"/>
  <c r="Q304" i="1" s="1"/>
  <c r="N1279" i="1"/>
  <c r="Q1279" i="1" s="1"/>
  <c r="N2623" i="1"/>
  <c r="Q2623" i="1" s="1"/>
  <c r="N4095" i="1"/>
  <c r="Q4095" i="1" s="1"/>
  <c r="N5439" i="1"/>
  <c r="Q5439" i="1" s="1"/>
  <c r="N79" i="1"/>
  <c r="Q79" i="1" s="1"/>
  <c r="N591" i="1"/>
  <c r="Q591" i="1" s="1"/>
  <c r="N1103" i="1"/>
  <c r="Q1103" i="1" s="1"/>
  <c r="N1615" i="1"/>
  <c r="Q1615" i="1" s="1"/>
  <c r="N2127" i="1"/>
  <c r="Q2127" i="1" s="1"/>
  <c r="N2639" i="1"/>
  <c r="Q2639" i="1" s="1"/>
  <c r="N3151" i="1"/>
  <c r="Q3151" i="1" s="1"/>
  <c r="N3663" i="1"/>
  <c r="Q3663" i="1" s="1"/>
  <c r="N4175" i="1"/>
  <c r="Q4175" i="1" s="1"/>
  <c r="N4687" i="1"/>
  <c r="Q4687" i="1" s="1"/>
  <c r="N5199" i="1"/>
  <c r="Q5199" i="1" s="1"/>
  <c r="N5711" i="1"/>
  <c r="Q5711" i="1" s="1"/>
  <c r="N312" i="1"/>
  <c r="Q312" i="1" s="1"/>
  <c r="N241" i="1"/>
  <c r="Q241" i="1" s="1"/>
  <c r="N753" i="1"/>
  <c r="Q753" i="1" s="1"/>
  <c r="N1265" i="1"/>
  <c r="Q1265" i="1" s="1"/>
  <c r="N1777" i="1"/>
  <c r="Q1777" i="1" s="1"/>
  <c r="N2289" i="1"/>
  <c r="Q2289" i="1" s="1"/>
  <c r="N2801" i="1"/>
  <c r="Q2801" i="1" s="1"/>
  <c r="N3313" i="1"/>
  <c r="Q3313" i="1" s="1"/>
  <c r="N3825" i="1"/>
  <c r="Q3825" i="1" s="1"/>
  <c r="N4337" i="1"/>
  <c r="Q4337" i="1" s="1"/>
  <c r="N4849" i="1"/>
  <c r="Q4849" i="1" s="1"/>
  <c r="N5361" i="1"/>
  <c r="Q5361" i="1" s="1"/>
  <c r="N90" i="1"/>
  <c r="Q90" i="1" s="1"/>
  <c r="N602" i="1"/>
  <c r="Q602" i="1" s="1"/>
  <c r="N1114" i="1"/>
  <c r="Q1114" i="1" s="1"/>
  <c r="N1626" i="1"/>
  <c r="Q1626" i="1" s="1"/>
  <c r="N2138" i="1"/>
  <c r="Q2138" i="1" s="1"/>
  <c r="N2650" i="1"/>
  <c r="Q2650" i="1" s="1"/>
  <c r="N3162" i="1"/>
  <c r="Q3162" i="1" s="1"/>
  <c r="N3674" i="1"/>
  <c r="Q3674" i="1" s="1"/>
  <c r="N4186" i="1"/>
  <c r="Q4186" i="1" s="1"/>
  <c r="N4698" i="1"/>
  <c r="Q4698" i="1" s="1"/>
  <c r="N5210" i="1"/>
  <c r="Q5210" i="1" s="1"/>
  <c r="N5722" i="1"/>
  <c r="Q5722" i="1" s="1"/>
  <c r="N451" i="1"/>
  <c r="Q451" i="1" s="1"/>
  <c r="N963" i="1"/>
  <c r="Q963" i="1" s="1"/>
  <c r="N1475" i="1"/>
  <c r="Q1475" i="1" s="1"/>
  <c r="N1987" i="1"/>
  <c r="Q1987" i="1" s="1"/>
  <c r="N2499" i="1"/>
  <c r="Q2499" i="1" s="1"/>
  <c r="N3011" i="1"/>
  <c r="Q3011" i="1" s="1"/>
  <c r="N3523" i="1"/>
  <c r="Q3523" i="1" s="1"/>
  <c r="N4035" i="1"/>
  <c r="Q4035" i="1" s="1"/>
  <c r="N4547" i="1"/>
  <c r="Q4547" i="1" s="1"/>
  <c r="N5059" i="1"/>
  <c r="Q5059" i="1" s="1"/>
  <c r="N5571" i="1"/>
  <c r="Q5571" i="1" s="1"/>
  <c r="N308" i="1"/>
  <c r="Q308" i="1" s="1"/>
  <c r="N820" i="1"/>
  <c r="Q820" i="1" s="1"/>
  <c r="N1332" i="1"/>
  <c r="Q1332" i="1" s="1"/>
  <c r="N1844" i="1"/>
  <c r="Q1844" i="1" s="1"/>
  <c r="N2356" i="1"/>
  <c r="Q2356" i="1" s="1"/>
  <c r="N2868" i="1"/>
  <c r="Q2868" i="1" s="1"/>
  <c r="N3380" i="1"/>
  <c r="Q3380" i="1" s="1"/>
  <c r="N3892" i="1"/>
  <c r="Q3892" i="1" s="1"/>
  <c r="N4404" i="1"/>
  <c r="Q4404" i="1" s="1"/>
  <c r="N4916" i="1"/>
  <c r="Q4916" i="1" s="1"/>
  <c r="N5428" i="1"/>
  <c r="Q5428" i="1" s="1"/>
  <c r="N165" i="1"/>
  <c r="Q165" i="1" s="1"/>
  <c r="N677" i="1"/>
  <c r="Q677" i="1" s="1"/>
  <c r="N1189" i="1"/>
  <c r="Q1189" i="1" s="1"/>
  <c r="N1701" i="1"/>
  <c r="Q1701" i="1" s="1"/>
  <c r="N2213" i="1"/>
  <c r="Q2213" i="1" s="1"/>
  <c r="N2725" i="1"/>
  <c r="Q2725" i="1" s="1"/>
  <c r="N3237" i="1"/>
  <c r="Q3237" i="1" s="1"/>
  <c r="N3749" i="1"/>
  <c r="Q3749" i="1" s="1"/>
  <c r="N4261" i="1"/>
  <c r="Q4261" i="1" s="1"/>
  <c r="N4773" i="1"/>
  <c r="Q4773" i="1" s="1"/>
  <c r="N5285" i="1"/>
  <c r="Q5285" i="1" s="1"/>
  <c r="N22" i="1"/>
  <c r="Q22" i="1" s="1"/>
  <c r="N534" i="1"/>
  <c r="Q534" i="1" s="1"/>
  <c r="N1046" i="1"/>
  <c r="Q1046" i="1" s="1"/>
  <c r="N1558" i="1"/>
  <c r="Q1558" i="1" s="1"/>
  <c r="N2070" i="1"/>
  <c r="Q2070" i="1" s="1"/>
  <c r="N2582" i="1"/>
  <c r="Q2582" i="1" s="1"/>
  <c r="N3094" i="1"/>
  <c r="Q3094" i="1" s="1"/>
  <c r="N3606" i="1"/>
  <c r="N249" i="1"/>
  <c r="Q249" i="1" s="1"/>
  <c r="N761" i="1"/>
  <c r="Q761" i="1" s="1"/>
  <c r="N1273" i="1"/>
  <c r="Q1273" i="1" s="1"/>
  <c r="N1785" i="1"/>
  <c r="Q1785" i="1" s="1"/>
  <c r="N2297" i="1"/>
  <c r="Q2297" i="1" s="1"/>
  <c r="N2809" i="1"/>
  <c r="Q2809" i="1" s="1"/>
  <c r="N3321" i="1"/>
  <c r="Q3321" i="1" s="1"/>
  <c r="N3833" i="1"/>
  <c r="Q3833" i="1" s="1"/>
  <c r="N4345" i="1"/>
  <c r="Q4345" i="1" s="1"/>
  <c r="N4857" i="1"/>
  <c r="Q4857" i="1" s="1"/>
  <c r="N5369" i="1"/>
  <c r="Q5369" i="1" s="1"/>
  <c r="N98" i="1"/>
  <c r="Q98" i="1" s="1"/>
  <c r="N610" i="1"/>
  <c r="Q610" i="1" s="1"/>
  <c r="N1122" i="1"/>
  <c r="Q1122" i="1" s="1"/>
  <c r="N1634" i="1"/>
  <c r="Q1634" i="1" s="1"/>
  <c r="N2146" i="1"/>
  <c r="Q2146" i="1" s="1"/>
  <c r="N2658" i="1"/>
  <c r="Q2658" i="1" s="1"/>
  <c r="N3170" i="1"/>
  <c r="Q3170" i="1" s="1"/>
  <c r="N3682" i="1"/>
  <c r="Q3682" i="1" s="1"/>
  <c r="N4194" i="1"/>
  <c r="Q4194" i="1" s="1"/>
  <c r="N4706" i="1"/>
  <c r="Q4706" i="1" s="1"/>
  <c r="N5218" i="1"/>
  <c r="Q5218" i="1" s="1"/>
  <c r="N5730" i="1"/>
  <c r="Q5730" i="1" s="1"/>
  <c r="N459" i="1"/>
  <c r="Q459" i="1" s="1"/>
  <c r="N971" i="1"/>
  <c r="Q971" i="1" s="1"/>
  <c r="N1483" i="1"/>
  <c r="Q1483" i="1" s="1"/>
  <c r="N1995" i="1"/>
  <c r="Q1995" i="1" s="1"/>
  <c r="N2507" i="1"/>
  <c r="Q2507" i="1" s="1"/>
  <c r="N3019" i="1"/>
  <c r="Q3019" i="1" s="1"/>
  <c r="N3531" i="1"/>
  <c r="Q3531" i="1" s="1"/>
  <c r="N4043" i="1"/>
  <c r="Q4043" i="1" s="1"/>
  <c r="N4555" i="1"/>
  <c r="Q4555" i="1" s="1"/>
  <c r="N5067" i="1"/>
  <c r="Q5067" i="1" s="1"/>
  <c r="N5579" i="1"/>
  <c r="Q5579" i="1" s="1"/>
  <c r="N316" i="1"/>
  <c r="Q316" i="1" s="1"/>
  <c r="N828" i="1"/>
  <c r="Q828" i="1" s="1"/>
  <c r="N1340" i="1"/>
  <c r="Q1340" i="1" s="1"/>
  <c r="N1852" i="1"/>
  <c r="Q1852" i="1" s="1"/>
  <c r="N2364" i="1"/>
  <c r="Q2364" i="1" s="1"/>
  <c r="N2876" i="1"/>
  <c r="Q2876" i="1" s="1"/>
  <c r="N3388" i="1"/>
  <c r="Q3388" i="1" s="1"/>
  <c r="N3900" i="1"/>
  <c r="Q3900" i="1" s="1"/>
  <c r="N4412" i="1"/>
  <c r="Q4412" i="1" s="1"/>
  <c r="N4924" i="1"/>
  <c r="Q4924" i="1" s="1"/>
  <c r="N5436" i="1"/>
  <c r="Q5436" i="1" s="1"/>
  <c r="N173" i="1"/>
  <c r="Q173" i="1" s="1"/>
  <c r="N685" i="1"/>
  <c r="Q685" i="1" s="1"/>
  <c r="N1197" i="1"/>
  <c r="Q1197" i="1" s="1"/>
  <c r="N1709" i="1"/>
  <c r="Q1709" i="1" s="1"/>
  <c r="N2221" i="1"/>
  <c r="Q2221" i="1" s="1"/>
  <c r="N2733" i="1"/>
  <c r="Q2733" i="1" s="1"/>
  <c r="N3245" i="1"/>
  <c r="Q3245" i="1" s="1"/>
  <c r="N3757" i="1"/>
  <c r="Q3757" i="1" s="1"/>
  <c r="N4269" i="1"/>
  <c r="Q4269" i="1" s="1"/>
  <c r="N4781" i="1"/>
  <c r="Q4781" i="1" s="1"/>
  <c r="N5293" i="1"/>
  <c r="Q5293" i="1" s="1"/>
  <c r="N30" i="1"/>
  <c r="Q30" i="1" s="1"/>
  <c r="N542" i="1"/>
  <c r="Q542" i="1" s="1"/>
  <c r="N1054" i="1"/>
  <c r="N1566" i="1"/>
  <c r="Q1566" i="1" s="1"/>
  <c r="N2078" i="1"/>
  <c r="Q2078" i="1" s="1"/>
  <c r="N2590" i="1"/>
  <c r="Q2590" i="1" s="1"/>
  <c r="N3102" i="1"/>
  <c r="Q3102" i="1" s="1"/>
  <c r="N3614" i="1"/>
  <c r="Q3614" i="1" s="1"/>
  <c r="N321" i="1"/>
  <c r="Q321" i="1" s="1"/>
  <c r="N833" i="1"/>
  <c r="Q833" i="1" s="1"/>
  <c r="N1345" i="1"/>
  <c r="Q1345" i="1" s="1"/>
  <c r="N1857" i="1"/>
  <c r="Q1857" i="1" s="1"/>
  <c r="N2369" i="1"/>
  <c r="Q2369" i="1" s="1"/>
  <c r="N2881" i="1"/>
  <c r="Q2881" i="1" s="1"/>
  <c r="N3393" i="1"/>
  <c r="Q3393" i="1" s="1"/>
  <c r="N3905" i="1"/>
  <c r="Q3905" i="1" s="1"/>
  <c r="N4417" i="1"/>
  <c r="Q4417" i="1" s="1"/>
  <c r="N4929" i="1"/>
  <c r="Q4929" i="1" s="1"/>
  <c r="N5441" i="1"/>
  <c r="Q5441" i="1" s="1"/>
  <c r="N1823" i="1"/>
  <c r="Q1823" i="1" s="1"/>
  <c r="N5407" i="1"/>
  <c r="Q5407" i="1" s="1"/>
  <c r="N479" i="1"/>
  <c r="Q479" i="1" s="1"/>
  <c r="N4447" i="1"/>
  <c r="Q4447" i="1" s="1"/>
  <c r="N2079" i="1"/>
  <c r="Q2079" i="1" s="1"/>
  <c r="N4831" i="1"/>
  <c r="Q4831" i="1" s="1"/>
  <c r="N3103" i="1"/>
  <c r="Q3103" i="1" s="1"/>
  <c r="N1439" i="1"/>
  <c r="Q1439" i="1" s="1"/>
  <c r="N5535" i="1"/>
  <c r="Q5535" i="1" s="1"/>
  <c r="N223" i="1"/>
  <c r="Q223" i="1" s="1"/>
  <c r="N3551" i="1"/>
  <c r="Q3551" i="1" s="1"/>
  <c r="N1247" i="1"/>
  <c r="Q1247" i="1" s="1"/>
  <c r="N4255" i="1"/>
  <c r="Q4255" i="1" s="1"/>
  <c r="N279" i="1"/>
  <c r="Q279" i="1" s="1"/>
  <c r="N791" i="1"/>
  <c r="Q791" i="1" s="1"/>
  <c r="N1303" i="1"/>
  <c r="Q1303" i="1" s="1"/>
  <c r="N1815" i="1"/>
  <c r="Q1815" i="1" s="1"/>
  <c r="N2327" i="1"/>
  <c r="Q2327" i="1" s="1"/>
  <c r="N2839" i="1"/>
  <c r="Q2839" i="1" s="1"/>
  <c r="N3351" i="1"/>
  <c r="Q3351" i="1" s="1"/>
  <c r="N3863" i="1"/>
  <c r="Q3863" i="1" s="1"/>
  <c r="N4375" i="1"/>
  <c r="Q4375" i="1" s="1"/>
  <c r="N4887" i="1"/>
  <c r="Q4887" i="1" s="1"/>
  <c r="N5399" i="1"/>
  <c r="Q5399" i="1" s="1"/>
  <c r="N776" i="1"/>
  <c r="Q776" i="1" s="1"/>
  <c r="N2760" i="1"/>
  <c r="Q2760" i="1" s="1"/>
  <c r="N4424" i="1"/>
  <c r="Q4424" i="1" s="1"/>
  <c r="N1703" i="1"/>
  <c r="Q1703" i="1" s="1"/>
  <c r="N2343" i="1"/>
  <c r="Q2343" i="1" s="1"/>
  <c r="N2855" i="1"/>
  <c r="Q2855" i="1" s="1"/>
  <c r="N3367" i="1"/>
  <c r="Q3367" i="1" s="1"/>
  <c r="N3879" i="1"/>
  <c r="Q3879" i="1" s="1"/>
  <c r="N4391" i="1"/>
  <c r="Q4391" i="1" s="1"/>
  <c r="N4903" i="1"/>
  <c r="Q4903" i="1" s="1"/>
  <c r="N5415" i="1"/>
  <c r="Q5415" i="1" s="1"/>
  <c r="N144" i="1"/>
  <c r="Q144" i="1" s="1"/>
  <c r="N656" i="1"/>
  <c r="Q656" i="1" s="1"/>
  <c r="N1168" i="1"/>
  <c r="Q1168" i="1" s="1"/>
  <c r="N1680" i="1"/>
  <c r="Q1680" i="1" s="1"/>
  <c r="N2192" i="1"/>
  <c r="Q2192" i="1" s="1"/>
  <c r="N2704" i="1"/>
  <c r="Q2704" i="1" s="1"/>
  <c r="N3216" i="1"/>
  <c r="Q3216" i="1" s="1"/>
  <c r="N3728" i="1"/>
  <c r="Q3728" i="1" s="1"/>
  <c r="N4240" i="1"/>
  <c r="Q4240" i="1" s="1"/>
  <c r="N4752" i="1"/>
  <c r="Q4752" i="1" s="1"/>
  <c r="N5264" i="1"/>
  <c r="Q5264" i="1" s="1"/>
  <c r="N5776" i="1"/>
  <c r="Q5776" i="1" s="1"/>
  <c r="N840" i="1"/>
  <c r="Q840" i="1" s="1"/>
  <c r="N2376" i="1"/>
  <c r="Q2376" i="1" s="1"/>
  <c r="N3784" i="1"/>
  <c r="Q3784" i="1" s="1"/>
  <c r="N5192" i="1"/>
  <c r="Q5192" i="1" s="1"/>
  <c r="N1063" i="1"/>
  <c r="Q1063" i="1" s="1"/>
  <c r="N175" i="1"/>
  <c r="Q175" i="1" s="1"/>
  <c r="N687" i="1"/>
  <c r="Q687" i="1" s="1"/>
  <c r="N1199" i="1"/>
  <c r="Q1199" i="1" s="1"/>
  <c r="N1711" i="1"/>
  <c r="Q1711" i="1" s="1"/>
  <c r="N2287" i="1"/>
  <c r="Q2287" i="1" s="1"/>
  <c r="N2799" i="1"/>
  <c r="Q2799" i="1" s="1"/>
  <c r="N3311" i="1"/>
  <c r="Q3311" i="1" s="1"/>
  <c r="N3823" i="1"/>
  <c r="Q3823" i="1" s="1"/>
  <c r="N4335" i="1"/>
  <c r="Q4335" i="1" s="1"/>
  <c r="N4847" i="1"/>
  <c r="Q4847" i="1" s="1"/>
  <c r="N5359" i="1"/>
  <c r="Q5359" i="1" s="1"/>
  <c r="N472" i="1"/>
  <c r="Q472" i="1" s="1"/>
  <c r="N984" i="1"/>
  <c r="Q984" i="1" s="1"/>
  <c r="N1496" i="1"/>
  <c r="Q1496" i="1" s="1"/>
  <c r="N2008" i="1"/>
  <c r="Q2008" i="1" s="1"/>
  <c r="N2520" i="1"/>
  <c r="Q2520" i="1" s="1"/>
  <c r="N3032" i="1"/>
  <c r="Q3032" i="1" s="1"/>
  <c r="N3544" i="1"/>
  <c r="Q3544" i="1" s="1"/>
  <c r="N4056" i="1"/>
  <c r="Q4056" i="1" s="1"/>
  <c r="N4568" i="1"/>
  <c r="Q4568" i="1" s="1"/>
  <c r="N5080" i="1"/>
  <c r="Q5080" i="1" s="1"/>
  <c r="N5592" i="1"/>
  <c r="Q5592" i="1" s="1"/>
  <c r="N1416" i="1"/>
  <c r="Q1416" i="1" s="1"/>
  <c r="N2824" i="1"/>
  <c r="Q2824" i="1" s="1"/>
  <c r="N4296" i="1"/>
  <c r="Q4296" i="1" s="1"/>
  <c r="N5768" i="1"/>
  <c r="Q5768" i="1" s="1"/>
  <c r="N103" i="1"/>
  <c r="Q103" i="1" s="1"/>
  <c r="N1575" i="1"/>
  <c r="Q1575" i="1" s="1"/>
  <c r="N311" i="1"/>
  <c r="Q311" i="1" s="1"/>
  <c r="N823" i="1"/>
  <c r="Q823" i="1" s="1"/>
  <c r="N1335" i="1"/>
  <c r="Q1335" i="1" s="1"/>
  <c r="N1847" i="1"/>
  <c r="Q1847" i="1" s="1"/>
  <c r="N2359" i="1"/>
  <c r="Q2359" i="1" s="1"/>
  <c r="N2871" i="1"/>
  <c r="Q2871" i="1" s="1"/>
  <c r="N3383" i="1"/>
  <c r="Q3383" i="1" s="1"/>
  <c r="N3895" i="1"/>
  <c r="Q3895" i="1" s="1"/>
  <c r="N4407" i="1"/>
  <c r="Q4407" i="1" s="1"/>
  <c r="N4919" i="1"/>
  <c r="Q4919" i="1" s="1"/>
  <c r="N5431" i="1"/>
  <c r="Q5431" i="1" s="1"/>
  <c r="N1096" i="1"/>
  <c r="Q1096" i="1" s="1"/>
  <c r="N2175" i="1"/>
  <c r="Q2175" i="1" s="1"/>
  <c r="N4031" i="1"/>
  <c r="Q4031" i="1" s="1"/>
  <c r="N40" i="1"/>
  <c r="Q40" i="1" s="1"/>
  <c r="N552" i="1"/>
  <c r="Q552" i="1" s="1"/>
  <c r="N1064" i="1"/>
  <c r="Q1064" i="1" s="1"/>
  <c r="N1576" i="1"/>
  <c r="Q1576" i="1" s="1"/>
  <c r="N2088" i="1"/>
  <c r="Q2088" i="1" s="1"/>
  <c r="N2600" i="1"/>
  <c r="Q2600" i="1" s="1"/>
  <c r="N3112" i="1"/>
  <c r="Q3112" i="1" s="1"/>
  <c r="N3624" i="1"/>
  <c r="Q3624" i="1" s="1"/>
  <c r="N4136" i="1"/>
  <c r="Q4136" i="1" s="1"/>
  <c r="N4648" i="1"/>
  <c r="Q4648" i="1" s="1"/>
  <c r="N5160" i="1"/>
  <c r="Q5160" i="1" s="1"/>
  <c r="N5672" i="1"/>
  <c r="Q5672" i="1" s="1"/>
  <c r="N273" i="1"/>
  <c r="Q273" i="1" s="1"/>
  <c r="N785" i="1"/>
  <c r="Q785" i="1" s="1"/>
  <c r="N1297" i="1"/>
  <c r="Q1297" i="1" s="1"/>
  <c r="N1809" i="1"/>
  <c r="Q1809" i="1" s="1"/>
  <c r="N2321" i="1"/>
  <c r="Q2321" i="1" s="1"/>
  <c r="N2833" i="1"/>
  <c r="Q2833" i="1" s="1"/>
  <c r="N3345" i="1"/>
  <c r="Q3345" i="1" s="1"/>
  <c r="N3857" i="1"/>
  <c r="Q3857" i="1" s="1"/>
  <c r="N383" i="1"/>
  <c r="Q383" i="1" s="1"/>
  <c r="N1727" i="1"/>
  <c r="Q1727" i="1" s="1"/>
  <c r="N3071" i="1"/>
  <c r="Q3071" i="1" s="1"/>
  <c r="N4479" i="1"/>
  <c r="Q4479" i="1" s="1"/>
  <c r="N199" i="1"/>
  <c r="Q199" i="1" s="1"/>
  <c r="N711" i="1"/>
  <c r="Q711" i="1" s="1"/>
  <c r="N1223" i="1"/>
  <c r="Q1223" i="1" s="1"/>
  <c r="N1735" i="1"/>
  <c r="Q1735" i="1" s="1"/>
  <c r="N2247" i="1"/>
  <c r="Q2247" i="1" s="1"/>
  <c r="N2759" i="1"/>
  <c r="Q2759" i="1" s="1"/>
  <c r="N3271" i="1"/>
  <c r="Q3271" i="1" s="1"/>
  <c r="N3783" i="1"/>
  <c r="Q3783" i="1" s="1"/>
  <c r="N4295" i="1"/>
  <c r="Q4295" i="1" s="1"/>
  <c r="N4807" i="1"/>
  <c r="Q4807" i="1" s="1"/>
  <c r="N5319" i="1"/>
  <c r="Q5319" i="1" s="1"/>
  <c r="N368" i="1"/>
  <c r="Q368" i="1" s="1"/>
  <c r="N127" i="1"/>
  <c r="Q127" i="1" s="1"/>
  <c r="N1471" i="1"/>
  <c r="Q1471" i="1" s="1"/>
  <c r="N2815" i="1"/>
  <c r="Q2815" i="1" s="1"/>
  <c r="N4287" i="1"/>
  <c r="Q4287" i="1" s="1"/>
  <c r="N5631" i="1"/>
  <c r="Q5631" i="1" s="1"/>
  <c r="N143" i="1"/>
  <c r="Q143" i="1" s="1"/>
  <c r="N655" i="1"/>
  <c r="Q655" i="1" s="1"/>
  <c r="N1167" i="1"/>
  <c r="Q1167" i="1" s="1"/>
  <c r="N1679" i="1"/>
  <c r="Q1679" i="1" s="1"/>
  <c r="N2191" i="1"/>
  <c r="Q2191" i="1" s="1"/>
  <c r="N2703" i="1"/>
  <c r="Q2703" i="1" s="1"/>
  <c r="N3215" i="1"/>
  <c r="Q3215" i="1" s="1"/>
  <c r="N3727" i="1"/>
  <c r="Q3727" i="1" s="1"/>
  <c r="N4239" i="1"/>
  <c r="Q4239" i="1" s="1"/>
  <c r="N4751" i="1"/>
  <c r="Q4751" i="1" s="1"/>
  <c r="N5263" i="1"/>
  <c r="Q5263" i="1" s="1"/>
  <c r="N5775" i="1"/>
  <c r="Q5775" i="1" s="1"/>
  <c r="N376" i="1"/>
  <c r="Q376" i="1" s="1"/>
  <c r="N305" i="1"/>
  <c r="Q305" i="1" s="1"/>
  <c r="N817" i="1"/>
  <c r="Q817" i="1" s="1"/>
  <c r="N1329" i="1"/>
  <c r="Q1329" i="1" s="1"/>
  <c r="N1841" i="1"/>
  <c r="Q1841" i="1" s="1"/>
  <c r="N2353" i="1"/>
  <c r="Q2353" i="1" s="1"/>
  <c r="N2865" i="1"/>
  <c r="Q2865" i="1" s="1"/>
  <c r="N3377" i="1"/>
  <c r="Q3377" i="1" s="1"/>
  <c r="N3889" i="1"/>
  <c r="Q3889" i="1" s="1"/>
  <c r="N4401" i="1"/>
  <c r="Q4401" i="1" s="1"/>
  <c r="N4913" i="1"/>
  <c r="Q4913" i="1" s="1"/>
  <c r="N5425" i="1"/>
  <c r="Q5425" i="1" s="1"/>
  <c r="N154" i="1"/>
  <c r="Q154" i="1" s="1"/>
  <c r="N666" i="1"/>
  <c r="Q666" i="1" s="1"/>
  <c r="N1178" i="1"/>
  <c r="Q1178" i="1" s="1"/>
  <c r="N1690" i="1"/>
  <c r="Q1690" i="1" s="1"/>
  <c r="N2202" i="1"/>
  <c r="Q2202" i="1" s="1"/>
  <c r="N2714" i="1"/>
  <c r="Q2714" i="1" s="1"/>
  <c r="N3226" i="1"/>
  <c r="Q3226" i="1" s="1"/>
  <c r="N3738" i="1"/>
  <c r="Q3738" i="1" s="1"/>
  <c r="N4250" i="1"/>
  <c r="Q4250" i="1" s="1"/>
  <c r="N4762" i="1"/>
  <c r="Q4762" i="1" s="1"/>
  <c r="N5274" i="1"/>
  <c r="Q5274" i="1" s="1"/>
  <c r="N3" i="1"/>
  <c r="Q3" i="1" s="1"/>
  <c r="N515" i="1"/>
  <c r="Q515" i="1" s="1"/>
  <c r="N1027" i="1"/>
  <c r="Q1027" i="1" s="1"/>
  <c r="N1539" i="1"/>
  <c r="Q1539" i="1" s="1"/>
  <c r="N2051" i="1"/>
  <c r="Q2051" i="1" s="1"/>
  <c r="N2563" i="1"/>
  <c r="Q2563" i="1" s="1"/>
  <c r="N3075" i="1"/>
  <c r="Q3075" i="1" s="1"/>
  <c r="N3587" i="1"/>
  <c r="Q3587" i="1" s="1"/>
  <c r="N4099" i="1"/>
  <c r="Q4099" i="1" s="1"/>
  <c r="N4611" i="1"/>
  <c r="Q4611" i="1" s="1"/>
  <c r="N5123" i="1"/>
  <c r="Q5123" i="1" s="1"/>
  <c r="N5635" i="1"/>
  <c r="Q5635" i="1" s="1"/>
  <c r="N372" i="1"/>
  <c r="Q372" i="1" s="1"/>
  <c r="N884" i="1"/>
  <c r="Q884" i="1" s="1"/>
  <c r="N1396" i="1"/>
  <c r="Q1396" i="1" s="1"/>
  <c r="N1908" i="1"/>
  <c r="Q1908" i="1" s="1"/>
  <c r="N2420" i="1"/>
  <c r="Q2420" i="1" s="1"/>
  <c r="N2932" i="1"/>
  <c r="N3444" i="1"/>
  <c r="Q3444" i="1" s="1"/>
  <c r="N3956" i="1"/>
  <c r="Q3956" i="1" s="1"/>
  <c r="N4468" i="1"/>
  <c r="Q4468" i="1" s="1"/>
  <c r="N4980" i="1"/>
  <c r="Q4980" i="1" s="1"/>
  <c r="N5492" i="1"/>
  <c r="Q5492" i="1" s="1"/>
  <c r="N229" i="1"/>
  <c r="Q229" i="1" s="1"/>
  <c r="N741" i="1"/>
  <c r="Q741" i="1" s="1"/>
  <c r="N1253" i="1"/>
  <c r="Q1253" i="1" s="1"/>
  <c r="N1765" i="1"/>
  <c r="Q1765" i="1" s="1"/>
  <c r="N2277" i="1"/>
  <c r="Q2277" i="1" s="1"/>
  <c r="N2789" i="1"/>
  <c r="Q2789" i="1" s="1"/>
  <c r="N3301" i="1"/>
  <c r="Q3301" i="1" s="1"/>
  <c r="N3813" i="1"/>
  <c r="Q3813" i="1" s="1"/>
  <c r="N4325" i="1"/>
  <c r="Q4325" i="1" s="1"/>
  <c r="N4837" i="1"/>
  <c r="Q4837" i="1" s="1"/>
  <c r="N5349" i="1"/>
  <c r="Q5349" i="1" s="1"/>
  <c r="N86" i="1"/>
  <c r="Q86" i="1" s="1"/>
  <c r="N598" i="1"/>
  <c r="Q598" i="1" s="1"/>
  <c r="N1110" i="1"/>
  <c r="Q1110" i="1" s="1"/>
  <c r="N1622" i="1"/>
  <c r="Q1622" i="1" s="1"/>
  <c r="N2134" i="1"/>
  <c r="Q2134" i="1" s="1"/>
  <c r="N2646" i="1"/>
  <c r="Q2646" i="1" s="1"/>
  <c r="N3158" i="1"/>
  <c r="Q3158" i="1" s="1"/>
  <c r="N3670" i="1"/>
  <c r="Q3670" i="1" s="1"/>
  <c r="N313" i="1"/>
  <c r="Q313" i="1" s="1"/>
  <c r="N825" i="1"/>
  <c r="Q825" i="1" s="1"/>
  <c r="N1337" i="1"/>
  <c r="Q1337" i="1" s="1"/>
  <c r="N1849" i="1"/>
  <c r="Q1849" i="1" s="1"/>
  <c r="N2361" i="1"/>
  <c r="Q2361" i="1" s="1"/>
  <c r="N2873" i="1"/>
  <c r="Q2873" i="1" s="1"/>
  <c r="N3385" i="1"/>
  <c r="Q3385" i="1" s="1"/>
  <c r="N3897" i="1"/>
  <c r="Q3897" i="1" s="1"/>
  <c r="N4409" i="1"/>
  <c r="Q4409" i="1" s="1"/>
  <c r="N4921" i="1"/>
  <c r="Q4921" i="1" s="1"/>
  <c r="N5433" i="1"/>
  <c r="Q5433" i="1" s="1"/>
  <c r="N162" i="1"/>
  <c r="Q162" i="1" s="1"/>
  <c r="N674" i="1"/>
  <c r="Q674" i="1" s="1"/>
  <c r="N1186" i="1"/>
  <c r="Q1186" i="1" s="1"/>
  <c r="N1698" i="1"/>
  <c r="Q1698" i="1" s="1"/>
  <c r="N2210" i="1"/>
  <c r="Q2210" i="1" s="1"/>
  <c r="N2722" i="1"/>
  <c r="Q2722" i="1" s="1"/>
  <c r="N3234" i="1"/>
  <c r="Q3234" i="1" s="1"/>
  <c r="N3746" i="1"/>
  <c r="Q3746" i="1" s="1"/>
  <c r="N4258" i="1"/>
  <c r="Q4258" i="1" s="1"/>
  <c r="N4770" i="1"/>
  <c r="Q4770" i="1" s="1"/>
  <c r="N5282" i="1"/>
  <c r="Q5282" i="1" s="1"/>
  <c r="N11" i="1"/>
  <c r="Q11" i="1" s="1"/>
  <c r="N523" i="1"/>
  <c r="Q523" i="1" s="1"/>
  <c r="N1035" i="1"/>
  <c r="Q1035" i="1" s="1"/>
  <c r="N1547" i="1"/>
  <c r="Q1547" i="1" s="1"/>
  <c r="N2059" i="1"/>
  <c r="Q2059" i="1" s="1"/>
  <c r="N2571" i="1"/>
  <c r="N3083" i="1"/>
  <c r="Q3083" i="1" s="1"/>
  <c r="N3595" i="1"/>
  <c r="Q3595" i="1" s="1"/>
  <c r="N4107" i="1"/>
  <c r="Q4107" i="1" s="1"/>
  <c r="N4619" i="1"/>
  <c r="Q4619" i="1" s="1"/>
  <c r="N5131" i="1"/>
  <c r="Q5131" i="1" s="1"/>
  <c r="N5643" i="1"/>
  <c r="Q5643" i="1" s="1"/>
  <c r="N380" i="1"/>
  <c r="Q380" i="1" s="1"/>
  <c r="N892" i="1"/>
  <c r="Q892" i="1" s="1"/>
  <c r="N1404" i="1"/>
  <c r="Q1404" i="1" s="1"/>
  <c r="N1916" i="1"/>
  <c r="Q1916" i="1" s="1"/>
  <c r="N2428" i="1"/>
  <c r="Q2428" i="1" s="1"/>
  <c r="N2940" i="1"/>
  <c r="Q2940" i="1" s="1"/>
  <c r="N3452" i="1"/>
  <c r="Q3452" i="1" s="1"/>
  <c r="N3964" i="1"/>
  <c r="Q3964" i="1" s="1"/>
  <c r="N4476" i="1"/>
  <c r="Q4476" i="1" s="1"/>
  <c r="N4988" i="1"/>
  <c r="N5500" i="1"/>
  <c r="Q5500" i="1" s="1"/>
  <c r="N237" i="1"/>
  <c r="Q237" i="1" s="1"/>
  <c r="N749" i="1"/>
  <c r="Q749" i="1" s="1"/>
  <c r="N1261" i="1"/>
  <c r="Q1261" i="1" s="1"/>
  <c r="N1773" i="1"/>
  <c r="Q1773" i="1" s="1"/>
  <c r="N2285" i="1"/>
  <c r="Q2285" i="1" s="1"/>
  <c r="N2797" i="1"/>
  <c r="Q2797" i="1" s="1"/>
  <c r="N3309" i="1"/>
  <c r="Q3309" i="1" s="1"/>
  <c r="N3821" i="1"/>
  <c r="Q3821" i="1" s="1"/>
  <c r="N4333" i="1"/>
  <c r="Q4333" i="1" s="1"/>
  <c r="N4845" i="1"/>
  <c r="Q4845" i="1" s="1"/>
  <c r="N5357" i="1"/>
  <c r="Q5357" i="1" s="1"/>
  <c r="N94" i="1"/>
  <c r="Q94" i="1" s="1"/>
  <c r="N606" i="1"/>
  <c r="Q606" i="1" s="1"/>
  <c r="N1118" i="1"/>
  <c r="Q1118" i="1" s="1"/>
  <c r="N1630" i="1"/>
  <c r="Q1630" i="1" s="1"/>
  <c r="N2142" i="1"/>
  <c r="Q2142" i="1" s="1"/>
  <c r="N2654" i="1"/>
  <c r="Q2654" i="1" s="1"/>
  <c r="N3166" i="1"/>
  <c r="Q3166" i="1" s="1"/>
  <c r="N3678" i="1"/>
  <c r="Q3678" i="1" s="1"/>
  <c r="N2335" i="1"/>
  <c r="Q2335" i="1" s="1"/>
  <c r="N5727" i="1"/>
  <c r="Q5727" i="1" s="1"/>
  <c r="N991" i="1"/>
  <c r="Q991" i="1" s="1"/>
  <c r="N4767" i="1"/>
  <c r="Q4767" i="1" s="1"/>
  <c r="N2399" i="1"/>
  <c r="Q2399" i="1" s="1"/>
  <c r="N5279" i="1"/>
  <c r="Q5279" i="1" s="1"/>
  <c r="N287" i="1"/>
  <c r="Q287" i="1" s="1"/>
  <c r="N3615" i="1"/>
  <c r="Q3615" i="1" s="1"/>
  <c r="N2015" i="1"/>
  <c r="Q2015" i="1" s="1"/>
  <c r="N607" i="1"/>
  <c r="Q607" i="1" s="1"/>
  <c r="N4127" i="1"/>
  <c r="Q4127" i="1" s="1"/>
  <c r="N1695" i="1"/>
  <c r="Q1695" i="1" s="1"/>
  <c r="N4511" i="1"/>
  <c r="Q4511" i="1" s="1"/>
  <c r="N343" i="1"/>
  <c r="Q343" i="1" s="1"/>
  <c r="N855" i="1"/>
  <c r="Q855" i="1" s="1"/>
  <c r="N1367" i="1"/>
  <c r="Q1367" i="1" s="1"/>
  <c r="N1879" i="1"/>
  <c r="Q1879" i="1" s="1"/>
  <c r="N2391" i="1"/>
  <c r="Q2391" i="1" s="1"/>
  <c r="N2903" i="1"/>
  <c r="Q2903" i="1" s="1"/>
  <c r="N3415" i="1"/>
  <c r="Q3415" i="1" s="1"/>
  <c r="N3927" i="1"/>
  <c r="Q3927" i="1" s="1"/>
  <c r="N4439" i="1"/>
  <c r="Q4439" i="1" s="1"/>
  <c r="N4951" i="1"/>
  <c r="Q4951" i="1" s="1"/>
  <c r="N5463" i="1"/>
  <c r="Q5463" i="1" s="1"/>
  <c r="N1032" i="1"/>
  <c r="Q1032" i="1" s="1"/>
  <c r="N2952" i="1"/>
  <c r="Q2952" i="1" s="1"/>
  <c r="N4680" i="1"/>
  <c r="Q4680" i="1" s="1"/>
  <c r="N231" i="1"/>
  <c r="Q231" i="1" s="1"/>
  <c r="N1767" i="1"/>
  <c r="Q1767" i="1" s="1"/>
  <c r="N2407" i="1"/>
  <c r="Q2407" i="1" s="1"/>
  <c r="N2919" i="1"/>
  <c r="Q2919" i="1" s="1"/>
  <c r="N3431" i="1"/>
  <c r="Q3431" i="1" s="1"/>
  <c r="N3943" i="1"/>
  <c r="Q3943" i="1" s="1"/>
  <c r="N4455" i="1"/>
  <c r="Q4455" i="1" s="1"/>
  <c r="N4967" i="1"/>
  <c r="Q4967" i="1" s="1"/>
  <c r="N5607" i="1"/>
  <c r="Q5607" i="1" s="1"/>
  <c r="N208" i="1"/>
  <c r="Q208" i="1" s="1"/>
  <c r="N720" i="1"/>
  <c r="Q720" i="1" s="1"/>
  <c r="N1232" i="1"/>
  <c r="Q1232" i="1" s="1"/>
  <c r="N1744" i="1"/>
  <c r="Q1744" i="1" s="1"/>
  <c r="N2256" i="1"/>
  <c r="Q2256" i="1" s="1"/>
  <c r="N2768" i="1"/>
  <c r="Q2768" i="1" s="1"/>
  <c r="N3280" i="1"/>
  <c r="Q3280" i="1" s="1"/>
  <c r="N3792" i="1"/>
  <c r="Q3792" i="1" s="1"/>
  <c r="N4304" i="1"/>
  <c r="Q4304" i="1" s="1"/>
  <c r="N4816" i="1"/>
  <c r="Q4816" i="1" s="1"/>
  <c r="N5328" i="1"/>
  <c r="Q5328" i="1" s="1"/>
  <c r="N968" i="1"/>
  <c r="Q968" i="1" s="1"/>
  <c r="N2568" i="1"/>
  <c r="Q2568" i="1" s="1"/>
  <c r="N3976" i="1"/>
  <c r="Q3976" i="1" s="1"/>
  <c r="N5320" i="1"/>
  <c r="Q5320" i="1" s="1"/>
  <c r="N1255" i="1"/>
  <c r="Q1255" i="1" s="1"/>
  <c r="N239" i="1"/>
  <c r="Q239" i="1" s="1"/>
  <c r="N751" i="1"/>
  <c r="Q751" i="1" s="1"/>
  <c r="N1263" i="1"/>
  <c r="Q1263" i="1" s="1"/>
  <c r="N1839" i="1"/>
  <c r="Q1839" i="1" s="1"/>
  <c r="N2351" i="1"/>
  <c r="Q2351" i="1" s="1"/>
  <c r="N2863" i="1"/>
  <c r="Q2863" i="1" s="1"/>
  <c r="N3375" i="1"/>
  <c r="Q3375" i="1" s="1"/>
  <c r="N3887" i="1"/>
  <c r="Q3887" i="1" s="1"/>
  <c r="N4399" i="1"/>
  <c r="Q4399" i="1" s="1"/>
  <c r="N4911" i="1"/>
  <c r="Q4911" i="1" s="1"/>
  <c r="N5423" i="1"/>
  <c r="Q5423" i="1" s="1"/>
  <c r="N24" i="1"/>
  <c r="Q24" i="1" s="1"/>
  <c r="N536" i="1"/>
  <c r="Q536" i="1" s="1"/>
  <c r="N1048" i="1"/>
  <c r="Q1048" i="1" s="1"/>
  <c r="N1560" i="1"/>
  <c r="Q1560" i="1" s="1"/>
  <c r="N2072" i="1"/>
  <c r="Q2072" i="1" s="1"/>
  <c r="N2584" i="1"/>
  <c r="Q2584" i="1" s="1"/>
  <c r="N3096" i="1"/>
  <c r="Q3096" i="1" s="1"/>
  <c r="N3608" i="1"/>
  <c r="Q3608" i="1" s="1"/>
  <c r="N4120" i="1"/>
  <c r="Q4120" i="1" s="1"/>
  <c r="N4632" i="1"/>
  <c r="Q4632" i="1" s="1"/>
  <c r="N5144" i="1"/>
  <c r="Q5144" i="1" s="1"/>
  <c r="N5656" i="1"/>
  <c r="Q5656" i="1" s="1"/>
  <c r="N72" i="1"/>
  <c r="Q72" i="1" s="1"/>
  <c r="N1544" i="1"/>
  <c r="Q1544" i="1" s="1"/>
  <c r="N3016" i="1"/>
  <c r="Q3016" i="1" s="1"/>
  <c r="N4488" i="1"/>
  <c r="Q4488" i="1" s="1"/>
  <c r="N295" i="1"/>
  <c r="Q295" i="1" s="1"/>
  <c r="N1959" i="1"/>
  <c r="Q1959" i="1" s="1"/>
  <c r="N375" i="1"/>
  <c r="Q375" i="1" s="1"/>
  <c r="N887" i="1"/>
  <c r="Q887" i="1" s="1"/>
  <c r="N1399" i="1"/>
  <c r="Q1399" i="1" s="1"/>
  <c r="N1911" i="1"/>
  <c r="Q1911" i="1" s="1"/>
  <c r="N2423" i="1"/>
  <c r="Q2423" i="1" s="1"/>
  <c r="N2935" i="1"/>
  <c r="Q2935" i="1" s="1"/>
  <c r="N3447" i="1"/>
  <c r="Q3447" i="1" s="1"/>
  <c r="N3959" i="1"/>
  <c r="Q3959" i="1" s="1"/>
  <c r="N4471" i="1"/>
  <c r="Q4471" i="1" s="1"/>
  <c r="N4983" i="1"/>
  <c r="Q4983" i="1" s="1"/>
  <c r="N5495" i="1"/>
  <c r="Q5495" i="1" s="1"/>
  <c r="N191" i="1"/>
  <c r="Q191" i="1" s="1"/>
  <c r="N2431" i="1"/>
  <c r="Q2431" i="1" s="1"/>
  <c r="N4223" i="1"/>
  <c r="Q4223" i="1" s="1"/>
  <c r="N104" i="1"/>
  <c r="Q104" i="1" s="1"/>
  <c r="N616" i="1"/>
  <c r="Q616" i="1" s="1"/>
  <c r="N1128" i="1"/>
  <c r="Q1128" i="1" s="1"/>
  <c r="N1640" i="1"/>
  <c r="Q1640" i="1" s="1"/>
  <c r="N2152" i="1"/>
  <c r="Q2152" i="1" s="1"/>
  <c r="N2664" i="1"/>
  <c r="Q2664" i="1" s="1"/>
  <c r="N3176" i="1"/>
  <c r="Q3176" i="1" s="1"/>
  <c r="N3688" i="1"/>
  <c r="Q3688" i="1" s="1"/>
  <c r="N4200" i="1"/>
  <c r="Q4200" i="1" s="1"/>
  <c r="N4712" i="1"/>
  <c r="Q4712" i="1" s="1"/>
  <c r="N5224" i="1"/>
  <c r="Q5224" i="1" s="1"/>
  <c r="N5736" i="1"/>
  <c r="Q5736" i="1" s="1"/>
  <c r="N337" i="1"/>
  <c r="Q337" i="1" s="1"/>
  <c r="N849" i="1"/>
  <c r="Q849" i="1" s="1"/>
  <c r="N1361" i="1"/>
  <c r="Q1361" i="1" s="1"/>
  <c r="N1873" i="1"/>
  <c r="Q1873" i="1" s="1"/>
  <c r="N2385" i="1"/>
  <c r="Q2385" i="1" s="1"/>
  <c r="N2897" i="1"/>
  <c r="Q2897" i="1" s="1"/>
  <c r="N3409" i="1"/>
  <c r="Q3409" i="1" s="1"/>
  <c r="N3921" i="1"/>
  <c r="Q3921" i="1" s="1"/>
  <c r="N575" i="1"/>
  <c r="Q575" i="1" s="1"/>
  <c r="N1855" i="1"/>
  <c r="Q1855" i="1" s="1"/>
  <c r="N3263" i="1"/>
  <c r="Q3263" i="1" s="1"/>
  <c r="N4671" i="1"/>
  <c r="Q4671" i="1" s="1"/>
  <c r="N263" i="1"/>
  <c r="Q263" i="1" s="1"/>
  <c r="N775" i="1"/>
  <c r="Q775" i="1" s="1"/>
  <c r="N1287" i="1"/>
  <c r="Q1287" i="1" s="1"/>
  <c r="N1799" i="1"/>
  <c r="Q1799" i="1" s="1"/>
  <c r="N2311" i="1"/>
  <c r="Q2311" i="1" s="1"/>
  <c r="N2823" i="1"/>
  <c r="Q2823" i="1" s="1"/>
  <c r="N3335" i="1"/>
  <c r="Q3335" i="1" s="1"/>
  <c r="N3847" i="1"/>
  <c r="Q3847" i="1" s="1"/>
  <c r="N4359" i="1"/>
  <c r="Q4359" i="1" s="1"/>
  <c r="N4871" i="1"/>
  <c r="Q4871" i="1" s="1"/>
  <c r="N5383" i="1"/>
  <c r="Q5383" i="1" s="1"/>
  <c r="N432" i="1"/>
  <c r="Q432" i="1" s="1"/>
  <c r="N319" i="1"/>
  <c r="Q319" i="1" s="1"/>
  <c r="N1663" i="1"/>
  <c r="Q1663" i="1" s="1"/>
  <c r="N3007" i="1"/>
  <c r="Q3007" i="1" s="1"/>
  <c r="N4415" i="1"/>
  <c r="Q4415" i="1" s="1"/>
  <c r="N5759" i="1"/>
  <c r="Q5759" i="1" s="1"/>
  <c r="N207" i="1"/>
  <c r="Q207" i="1" s="1"/>
  <c r="N719" i="1"/>
  <c r="Q719" i="1" s="1"/>
  <c r="N1231" i="1"/>
  <c r="Q1231" i="1" s="1"/>
  <c r="N1743" i="1"/>
  <c r="Q1743" i="1" s="1"/>
  <c r="N2255" i="1"/>
  <c r="Q2255" i="1" s="1"/>
  <c r="N2767" i="1"/>
  <c r="Q2767" i="1" s="1"/>
  <c r="N3279" i="1"/>
  <c r="Q3279" i="1" s="1"/>
  <c r="N3791" i="1"/>
  <c r="Q3791" i="1" s="1"/>
  <c r="N4303" i="1"/>
  <c r="Q4303" i="1" s="1"/>
  <c r="N4815" i="1"/>
  <c r="Q4815" i="1" s="1"/>
  <c r="N5327" i="1"/>
  <c r="Q5327" i="1" s="1"/>
  <c r="N440" i="1"/>
  <c r="Q440" i="1" s="1"/>
  <c r="N369" i="1"/>
  <c r="Q369" i="1" s="1"/>
  <c r="N881" i="1"/>
  <c r="Q881" i="1" s="1"/>
  <c r="N1393" i="1"/>
  <c r="Q1393" i="1" s="1"/>
  <c r="N1905" i="1"/>
  <c r="Q1905" i="1" s="1"/>
  <c r="N2417" i="1"/>
  <c r="Q2417" i="1" s="1"/>
  <c r="N2929" i="1"/>
  <c r="Q2929" i="1" s="1"/>
  <c r="N3441" i="1"/>
  <c r="Q3441" i="1" s="1"/>
  <c r="N3953" i="1"/>
  <c r="Q3953" i="1" s="1"/>
  <c r="N4465" i="1"/>
  <c r="N4977" i="1"/>
  <c r="Q4977" i="1" s="1"/>
  <c r="N5489" i="1"/>
  <c r="Q5489" i="1" s="1"/>
  <c r="N218" i="1"/>
  <c r="Q218" i="1" s="1"/>
  <c r="N730" i="1"/>
  <c r="Q730" i="1" s="1"/>
  <c r="N1242" i="1"/>
  <c r="Q1242" i="1" s="1"/>
  <c r="N1754" i="1"/>
  <c r="Q1754" i="1" s="1"/>
  <c r="N2266" i="1"/>
  <c r="Q2266" i="1" s="1"/>
  <c r="N2778" i="1"/>
  <c r="Q2778" i="1" s="1"/>
  <c r="N3290" i="1"/>
  <c r="Q3290" i="1" s="1"/>
  <c r="N3802" i="1"/>
  <c r="Q3802" i="1" s="1"/>
  <c r="N4314" i="1"/>
  <c r="Q4314" i="1" s="1"/>
  <c r="N4826" i="1"/>
  <c r="Q4826" i="1" s="1"/>
  <c r="N5338" i="1"/>
  <c r="Q5338" i="1" s="1"/>
  <c r="N67" i="1"/>
  <c r="Q67" i="1" s="1"/>
  <c r="N579" i="1"/>
  <c r="Q579" i="1" s="1"/>
  <c r="N1091" i="1"/>
  <c r="Q1091" i="1" s="1"/>
  <c r="N1603" i="1"/>
  <c r="Q1603" i="1" s="1"/>
  <c r="N2115" i="1"/>
  <c r="Q2115" i="1" s="1"/>
  <c r="N2627" i="1"/>
  <c r="Q2627" i="1" s="1"/>
  <c r="N3139" i="1"/>
  <c r="Q3139" i="1" s="1"/>
  <c r="N3651" i="1"/>
  <c r="Q3651" i="1" s="1"/>
  <c r="N4163" i="1"/>
  <c r="Q4163" i="1" s="1"/>
  <c r="N4675" i="1"/>
  <c r="Q4675" i="1" s="1"/>
  <c r="N5187" i="1"/>
  <c r="Q5187" i="1" s="1"/>
  <c r="N5699" i="1"/>
  <c r="Q5699" i="1" s="1"/>
  <c r="N436" i="1"/>
  <c r="Q436" i="1" s="1"/>
  <c r="N948" i="1"/>
  <c r="Q948" i="1" s="1"/>
  <c r="N1460" i="1"/>
  <c r="Q1460" i="1" s="1"/>
  <c r="N1972" i="1"/>
  <c r="Q1972" i="1" s="1"/>
  <c r="N2484" i="1"/>
  <c r="Q2484" i="1" s="1"/>
  <c r="N2996" i="1"/>
  <c r="Q2996" i="1" s="1"/>
  <c r="N3508" i="1"/>
  <c r="N4020" i="1"/>
  <c r="Q4020" i="1" s="1"/>
  <c r="N4532" i="1"/>
  <c r="Q4532" i="1" s="1"/>
  <c r="N5044" i="1"/>
  <c r="Q5044" i="1" s="1"/>
  <c r="N5556" i="1"/>
  <c r="Q5556" i="1" s="1"/>
  <c r="N293" i="1"/>
  <c r="Q293" i="1" s="1"/>
  <c r="N805" i="1"/>
  <c r="Q805" i="1" s="1"/>
  <c r="N1317" i="1"/>
  <c r="Q1317" i="1" s="1"/>
  <c r="N1829" i="1"/>
  <c r="Q1829" i="1" s="1"/>
  <c r="N2341" i="1"/>
  <c r="Q2341" i="1" s="1"/>
  <c r="N2853" i="1"/>
  <c r="Q2853" i="1" s="1"/>
  <c r="N3365" i="1"/>
  <c r="Q3365" i="1" s="1"/>
  <c r="N3877" i="1"/>
  <c r="Q3877" i="1" s="1"/>
  <c r="N4389" i="1"/>
  <c r="Q4389" i="1" s="1"/>
  <c r="N4901" i="1"/>
  <c r="Q4901" i="1" s="1"/>
  <c r="N5413" i="1"/>
  <c r="Q5413" i="1" s="1"/>
  <c r="N150" i="1"/>
  <c r="Q150" i="1" s="1"/>
  <c r="N662" i="1"/>
  <c r="Q662" i="1" s="1"/>
  <c r="N1174" i="1"/>
  <c r="Q1174" i="1" s="1"/>
  <c r="N1686" i="1"/>
  <c r="Q1686" i="1" s="1"/>
  <c r="N2198" i="1"/>
  <c r="Q2198" i="1" s="1"/>
  <c r="N2710" i="1"/>
  <c r="Q2710" i="1" s="1"/>
  <c r="N3222" i="1"/>
  <c r="Q3222" i="1" s="1"/>
  <c r="N3734" i="1"/>
  <c r="Q3734" i="1" s="1"/>
  <c r="N377" i="1"/>
  <c r="Q377" i="1" s="1"/>
  <c r="N889" i="1"/>
  <c r="Q889" i="1" s="1"/>
  <c r="N1401" i="1"/>
  <c r="Q1401" i="1" s="1"/>
  <c r="N1913" i="1"/>
  <c r="Q1913" i="1" s="1"/>
  <c r="N2425" i="1"/>
  <c r="Q2425" i="1" s="1"/>
  <c r="N2937" i="1"/>
  <c r="Q2937" i="1" s="1"/>
  <c r="N3449" i="1"/>
  <c r="Q3449" i="1" s="1"/>
  <c r="N3961" i="1"/>
  <c r="Q3961" i="1" s="1"/>
  <c r="N4473" i="1"/>
  <c r="Q4473" i="1" s="1"/>
  <c r="N4985" i="1"/>
  <c r="Q4985" i="1" s="1"/>
  <c r="N5497" i="1"/>
  <c r="Q5497" i="1" s="1"/>
  <c r="N226" i="1"/>
  <c r="Q226" i="1" s="1"/>
  <c r="N738" i="1"/>
  <c r="Q738" i="1" s="1"/>
  <c r="N1250" i="1"/>
  <c r="Q1250" i="1" s="1"/>
  <c r="N1762" i="1"/>
  <c r="Q1762" i="1" s="1"/>
  <c r="N2274" i="1"/>
  <c r="Q2274" i="1" s="1"/>
  <c r="N2786" i="1"/>
  <c r="Q2786" i="1" s="1"/>
  <c r="N3298" i="1"/>
  <c r="Q3298" i="1" s="1"/>
  <c r="N3810" i="1"/>
  <c r="Q3810" i="1" s="1"/>
  <c r="N4322" i="1"/>
  <c r="Q4322" i="1" s="1"/>
  <c r="N4834" i="1"/>
  <c r="Q4834" i="1" s="1"/>
  <c r="N5346" i="1"/>
  <c r="Q5346" i="1" s="1"/>
  <c r="N75" i="1"/>
  <c r="Q75" i="1" s="1"/>
  <c r="N587" i="1"/>
  <c r="Q587" i="1" s="1"/>
  <c r="N1099" i="1"/>
  <c r="Q1099" i="1" s="1"/>
  <c r="N1611" i="1"/>
  <c r="Q1611" i="1" s="1"/>
  <c r="N2123" i="1"/>
  <c r="Q2123" i="1" s="1"/>
  <c r="N2635" i="1"/>
  <c r="Q2635" i="1" s="1"/>
  <c r="N3147" i="1"/>
  <c r="Q3147" i="1" s="1"/>
  <c r="N3659" i="1"/>
  <c r="Q3659" i="1" s="1"/>
  <c r="N4171" i="1"/>
  <c r="Q4171" i="1" s="1"/>
  <c r="N4683" i="1"/>
  <c r="Q4683" i="1" s="1"/>
  <c r="N5195" i="1"/>
  <c r="Q5195" i="1" s="1"/>
  <c r="N5707" i="1"/>
  <c r="Q5707" i="1" s="1"/>
  <c r="N444" i="1"/>
  <c r="Q444" i="1" s="1"/>
  <c r="N956" i="1"/>
  <c r="Q956" i="1" s="1"/>
  <c r="N1468" i="1"/>
  <c r="Q1468" i="1" s="1"/>
  <c r="N1980" i="1"/>
  <c r="Q1980" i="1" s="1"/>
  <c r="N2492" i="1"/>
  <c r="Q2492" i="1" s="1"/>
  <c r="N3004" i="1"/>
  <c r="Q3004" i="1" s="1"/>
  <c r="N3516" i="1"/>
  <c r="Q3516" i="1" s="1"/>
  <c r="N4028" i="1"/>
  <c r="Q4028" i="1" s="1"/>
  <c r="N4540" i="1"/>
  <c r="Q4540" i="1" s="1"/>
  <c r="N5052" i="1"/>
  <c r="Q5052" i="1" s="1"/>
  <c r="N5564" i="1"/>
  <c r="Q5564" i="1" s="1"/>
  <c r="N301" i="1"/>
  <c r="Q301" i="1" s="1"/>
  <c r="N813" i="1"/>
  <c r="Q813" i="1" s="1"/>
  <c r="N1325" i="1"/>
  <c r="Q1325" i="1" s="1"/>
  <c r="N1837" i="1"/>
  <c r="Q1837" i="1" s="1"/>
  <c r="N2349" i="1"/>
  <c r="Q2349" i="1" s="1"/>
  <c r="N2861" i="1"/>
  <c r="Q2861" i="1" s="1"/>
  <c r="N3373" i="1"/>
  <c r="Q3373" i="1" s="1"/>
  <c r="N3885" i="1"/>
  <c r="Q3885" i="1" s="1"/>
  <c r="N4397" i="1"/>
  <c r="Q4397" i="1" s="1"/>
  <c r="N4909" i="1"/>
  <c r="Q4909" i="1" s="1"/>
  <c r="N5421" i="1"/>
  <c r="Q5421" i="1" s="1"/>
  <c r="N158" i="1"/>
  <c r="Q158" i="1" s="1"/>
  <c r="N670" i="1"/>
  <c r="Q670" i="1" s="1"/>
  <c r="N1182" i="1"/>
  <c r="Q1182" i="1" s="1"/>
  <c r="N1694" i="1"/>
  <c r="Q1694" i="1" s="1"/>
  <c r="N2206" i="1"/>
  <c r="Q2206" i="1" s="1"/>
  <c r="N2718" i="1"/>
  <c r="Q2718" i="1" s="1"/>
  <c r="N3230" i="1"/>
  <c r="Q3230" i="1" s="1"/>
  <c r="N3742" i="1"/>
  <c r="Q3742" i="1" s="1"/>
  <c r="N2911" i="1"/>
  <c r="Q2911" i="1" s="1"/>
  <c r="N1503" i="1"/>
  <c r="Q1503" i="1" s="1"/>
  <c r="N5151" i="1"/>
  <c r="Q5151" i="1" s="1"/>
  <c r="N2783" i="1"/>
  <c r="Q2783" i="1" s="1"/>
  <c r="N5599" i="1"/>
  <c r="Q5599" i="1" s="1"/>
  <c r="N671" i="1"/>
  <c r="Q671" i="1" s="1"/>
  <c r="N4191" i="1"/>
  <c r="Q4191" i="1" s="1"/>
  <c r="N2527" i="1"/>
  <c r="Q2527" i="1" s="1"/>
  <c r="N1119" i="1"/>
  <c r="Q1119" i="1" s="1"/>
  <c r="N5087" i="1"/>
  <c r="Q5087" i="1" s="1"/>
  <c r="N2143" i="1"/>
  <c r="Q2143" i="1" s="1"/>
  <c r="N4895" i="1"/>
  <c r="Q4895" i="1" s="1"/>
  <c r="N407" i="1"/>
  <c r="Q407" i="1" s="1"/>
  <c r="N919" i="1"/>
  <c r="Q919" i="1" s="1"/>
  <c r="N1431" i="1"/>
  <c r="Q1431" i="1" s="1"/>
  <c r="N1943" i="1"/>
  <c r="Q1943" i="1" s="1"/>
  <c r="N2455" i="1"/>
  <c r="Q2455" i="1" s="1"/>
  <c r="N2967" i="1"/>
  <c r="Q2967" i="1" s="1"/>
  <c r="N3479" i="1"/>
  <c r="Q3479" i="1" s="1"/>
  <c r="N3991" i="1"/>
  <c r="Q3991" i="1" s="1"/>
  <c r="N4503" i="1"/>
  <c r="Q4503" i="1" s="1"/>
  <c r="N5015" i="1"/>
  <c r="Q5015" i="1" s="1"/>
  <c r="N5527" i="1"/>
  <c r="Q5527" i="1" s="1"/>
  <c r="N1352" i="1"/>
  <c r="Q1352" i="1" s="1"/>
  <c r="N3144" i="1"/>
  <c r="Q3144" i="1" s="1"/>
  <c r="N4936" i="1"/>
  <c r="Q4936" i="1" s="1"/>
  <c r="N423" i="1"/>
  <c r="Q423" i="1" s="1"/>
  <c r="N1831" i="1"/>
  <c r="Q1831" i="1" s="1"/>
  <c r="N2471" i="1"/>
  <c r="Q2471" i="1" s="1"/>
  <c r="N2983" i="1"/>
  <c r="Q2983" i="1" s="1"/>
  <c r="N3495" i="1"/>
  <c r="Q3495" i="1" s="1"/>
  <c r="N4007" i="1"/>
  <c r="Q4007" i="1" s="1"/>
  <c r="N4519" i="1"/>
  <c r="Q4519" i="1" s="1"/>
  <c r="N5031" i="1"/>
  <c r="Q5031" i="1" s="1"/>
  <c r="N5671" i="1"/>
  <c r="Q5671" i="1" s="1"/>
  <c r="N272" i="1"/>
  <c r="Q272" i="1" s="1"/>
  <c r="N784" i="1"/>
  <c r="Q784" i="1" s="1"/>
  <c r="N1296" i="1"/>
  <c r="Q1296" i="1" s="1"/>
  <c r="N1808" i="1"/>
  <c r="Q1808" i="1" s="1"/>
  <c r="N2320" i="1"/>
  <c r="Q2320" i="1" s="1"/>
  <c r="N2832" i="1"/>
  <c r="Q2832" i="1" s="1"/>
  <c r="N3344" i="1"/>
  <c r="Q3344" i="1" s="1"/>
  <c r="N3856" i="1"/>
  <c r="Q3856" i="1" s="1"/>
  <c r="N4368" i="1"/>
  <c r="Q4368" i="1" s="1"/>
  <c r="N4880" i="1"/>
  <c r="Q4880" i="1" s="1"/>
  <c r="N5392" i="1"/>
  <c r="Q5392" i="1" s="1"/>
  <c r="N1288" i="1"/>
  <c r="Q1288" i="1" s="1"/>
  <c r="N2696" i="1"/>
  <c r="Q2696" i="1" s="1"/>
  <c r="N4168" i="1"/>
  <c r="Q4168" i="1" s="1"/>
  <c r="N5512" i="1"/>
  <c r="Q5512" i="1" s="1"/>
  <c r="N39" i="1"/>
  <c r="Q39" i="1" s="1"/>
  <c r="N1447" i="1"/>
  <c r="Q1447" i="1" s="1"/>
  <c r="N303" i="1"/>
  <c r="Q303" i="1" s="1"/>
  <c r="N815" i="1"/>
  <c r="Q815" i="1" s="1"/>
  <c r="N1327" i="1"/>
  <c r="Q1327" i="1" s="1"/>
  <c r="N1903" i="1"/>
  <c r="Q1903" i="1" s="1"/>
  <c r="N2415" i="1"/>
  <c r="Q2415" i="1" s="1"/>
  <c r="N2927" i="1"/>
  <c r="Q2927" i="1" s="1"/>
  <c r="N3439" i="1"/>
  <c r="Q3439" i="1" s="1"/>
  <c r="N3951" i="1"/>
  <c r="Q3951" i="1" s="1"/>
  <c r="N4463" i="1"/>
  <c r="Q4463" i="1" s="1"/>
  <c r="N4975" i="1"/>
  <c r="Q4975" i="1" s="1"/>
  <c r="N5487" i="1"/>
  <c r="Q5487" i="1" s="1"/>
  <c r="N88" i="1"/>
  <c r="Q88" i="1" s="1"/>
  <c r="N600" i="1"/>
  <c r="N1112" i="1"/>
  <c r="Q1112" i="1" s="1"/>
  <c r="N1624" i="1"/>
  <c r="Q1624" i="1" s="1"/>
  <c r="N2136" i="1"/>
  <c r="Q2136" i="1" s="1"/>
  <c r="N2648" i="1"/>
  <c r="Q2648" i="1" s="1"/>
  <c r="N3160" i="1"/>
  <c r="Q3160" i="1" s="1"/>
  <c r="N3672" i="1"/>
  <c r="Q3672" i="1" s="1"/>
  <c r="N4184" i="1"/>
  <c r="Q4184" i="1" s="1"/>
  <c r="N4696" i="1"/>
  <c r="Q4696" i="1" s="1"/>
  <c r="N5208" i="1"/>
  <c r="Q5208" i="1" s="1"/>
  <c r="N5720" i="1"/>
  <c r="Q5720" i="1" s="1"/>
  <c r="N200" i="1"/>
  <c r="Q200" i="1" s="1"/>
  <c r="N1736" i="1"/>
  <c r="Q1736" i="1" s="1"/>
  <c r="N3208" i="1"/>
  <c r="Q3208" i="1" s="1"/>
  <c r="N4616" i="1"/>
  <c r="Q4616" i="1" s="1"/>
  <c r="N487" i="1"/>
  <c r="Q487" i="1" s="1"/>
  <c r="N5479" i="1"/>
  <c r="Q5479" i="1" s="1"/>
  <c r="N439" i="1"/>
  <c r="Q439" i="1" s="1"/>
  <c r="N951" i="1"/>
  <c r="Q951" i="1" s="1"/>
  <c r="N1463" i="1"/>
  <c r="Q1463" i="1" s="1"/>
  <c r="N1975" i="1"/>
  <c r="Q1975" i="1" s="1"/>
  <c r="N2487" i="1"/>
  <c r="Q2487" i="1" s="1"/>
  <c r="N2999" i="1"/>
  <c r="Q2999" i="1" s="1"/>
  <c r="N3511" i="1"/>
  <c r="Q3511" i="1" s="1"/>
  <c r="N4023" i="1"/>
  <c r="Q4023" i="1" s="1"/>
  <c r="N4535" i="1"/>
  <c r="N5047" i="1"/>
  <c r="Q5047" i="1" s="1"/>
  <c r="N5559" i="1"/>
  <c r="Q5559" i="1" s="1"/>
  <c r="N511" i="1"/>
  <c r="Q511" i="1" s="1"/>
  <c r="N2687" i="1"/>
  <c r="Q2687" i="1" s="1"/>
  <c r="N4543" i="1"/>
  <c r="Q4543" i="1" s="1"/>
  <c r="N168" i="1"/>
  <c r="Q168" i="1" s="1"/>
  <c r="N680" i="1"/>
  <c r="Q680" i="1" s="1"/>
  <c r="N1192" i="1"/>
  <c r="Q1192" i="1" s="1"/>
  <c r="N1704" i="1"/>
  <c r="Q1704" i="1" s="1"/>
  <c r="N2216" i="1"/>
  <c r="Q2216" i="1" s="1"/>
  <c r="N2728" i="1"/>
  <c r="Q2728" i="1" s="1"/>
  <c r="N3240" i="1"/>
  <c r="Q3240" i="1" s="1"/>
  <c r="N3752" i="1"/>
  <c r="Q3752" i="1" s="1"/>
  <c r="N4264" i="1"/>
  <c r="Q4264" i="1" s="1"/>
  <c r="N4776" i="1"/>
  <c r="Q4776" i="1" s="1"/>
  <c r="N5288" i="1"/>
  <c r="Q5288" i="1" s="1"/>
  <c r="N401" i="1"/>
  <c r="Q401" i="1" s="1"/>
  <c r="N913" i="1"/>
  <c r="Q913" i="1" s="1"/>
  <c r="N1425" i="1"/>
  <c r="Q1425" i="1" s="1"/>
  <c r="N1937" i="1"/>
  <c r="Q1937" i="1" s="1"/>
  <c r="N2449" i="1"/>
  <c r="Q2449" i="1" s="1"/>
  <c r="N2961" i="1"/>
  <c r="Q2961" i="1" s="1"/>
  <c r="N3473" i="1"/>
  <c r="Q3473" i="1" s="1"/>
  <c r="N703" i="1"/>
  <c r="Q703" i="1" s="1"/>
  <c r="N2047" i="1"/>
  <c r="Q2047" i="1" s="1"/>
  <c r="N3455" i="1"/>
  <c r="Q3455" i="1" s="1"/>
  <c r="N4863" i="1"/>
  <c r="Q4863" i="1" s="1"/>
  <c r="N327" i="1"/>
  <c r="Q327" i="1" s="1"/>
  <c r="N839" i="1"/>
  <c r="Q839" i="1" s="1"/>
  <c r="N1351" i="1"/>
  <c r="Q1351" i="1" s="1"/>
  <c r="N1863" i="1"/>
  <c r="Q1863" i="1" s="1"/>
  <c r="N2375" i="1"/>
  <c r="Q2375" i="1" s="1"/>
  <c r="N2887" i="1"/>
  <c r="Q2887" i="1" s="1"/>
  <c r="N3399" i="1"/>
  <c r="Q3399" i="1" s="1"/>
  <c r="N3911" i="1"/>
  <c r="Q3911" i="1" s="1"/>
  <c r="N4423" i="1"/>
  <c r="Q4423" i="1" s="1"/>
  <c r="N4935" i="1"/>
  <c r="Q4935" i="1" s="1"/>
  <c r="N5447" i="1"/>
  <c r="Q5447" i="1" s="1"/>
  <c r="N496" i="1"/>
  <c r="Q496" i="1" s="1"/>
  <c r="N447" i="1"/>
  <c r="Q447" i="1" s="1"/>
  <c r="N1791" i="1"/>
  <c r="Q1791" i="1" s="1"/>
  <c r="N3199" i="1"/>
  <c r="Q3199" i="1" s="1"/>
  <c r="N4607" i="1"/>
  <c r="Q4607" i="1" s="1"/>
  <c r="N271" i="1"/>
  <c r="Q271" i="1" s="1"/>
  <c r="N783" i="1"/>
  <c r="Q783" i="1" s="1"/>
  <c r="N1295" i="1"/>
  <c r="Q1295" i="1" s="1"/>
  <c r="N1807" i="1"/>
  <c r="Q1807" i="1" s="1"/>
  <c r="N2319" i="1"/>
  <c r="Q2319" i="1" s="1"/>
  <c r="N2831" i="1"/>
  <c r="Q2831" i="1" s="1"/>
  <c r="N3343" i="1"/>
  <c r="Q3343" i="1" s="1"/>
  <c r="N3855" i="1"/>
  <c r="Q3855" i="1" s="1"/>
  <c r="N4367" i="1"/>
  <c r="Q4367" i="1" s="1"/>
  <c r="N4879" i="1"/>
  <c r="Q4879" i="1" s="1"/>
  <c r="N5391" i="1"/>
  <c r="Q5391" i="1" s="1"/>
  <c r="N3359" i="1"/>
  <c r="Q3359" i="1" s="1"/>
  <c r="N1951" i="1"/>
  <c r="Q1951" i="1" s="1"/>
  <c r="N5471" i="1"/>
  <c r="Q5471" i="1" s="1"/>
  <c r="N31" i="1"/>
  <c r="Q31" i="1" s="1"/>
  <c r="N3231" i="1"/>
  <c r="Q3231" i="1" s="1"/>
  <c r="N1055" i="1"/>
  <c r="Q1055" i="1" s="1"/>
  <c r="N5215" i="1"/>
  <c r="Q5215" i="1" s="1"/>
  <c r="N3039" i="1"/>
  <c r="Q3039" i="1" s="1"/>
  <c r="N1567" i="1"/>
  <c r="Q1567" i="1" s="1"/>
  <c r="N2591" i="1"/>
  <c r="Q2591" i="1" s="1"/>
  <c r="N5343" i="1"/>
  <c r="Q5343" i="1" s="1"/>
  <c r="N1224" i="1"/>
  <c r="Q1224" i="1" s="1"/>
  <c r="N471" i="1"/>
  <c r="Q471" i="1" s="1"/>
  <c r="N983" i="1"/>
  <c r="Q983" i="1" s="1"/>
  <c r="N1495" i="1"/>
  <c r="Q1495" i="1" s="1"/>
  <c r="N2007" i="1"/>
  <c r="Q2007" i="1" s="1"/>
  <c r="N2519" i="1"/>
  <c r="Q2519" i="1" s="1"/>
  <c r="N3031" i="1"/>
  <c r="Q3031" i="1" s="1"/>
  <c r="N3543" i="1"/>
  <c r="Q3543" i="1" s="1"/>
  <c r="N4055" i="1"/>
  <c r="Q4055" i="1" s="1"/>
  <c r="N4567" i="1"/>
  <c r="Q4567" i="1" s="1"/>
  <c r="N5079" i="1"/>
  <c r="Q5079" i="1" s="1"/>
  <c r="N5591" i="1"/>
  <c r="Q5591" i="1" s="1"/>
  <c r="N1608" i="1"/>
  <c r="Q1608" i="1" s="1"/>
  <c r="N3336" i="1"/>
  <c r="Q3336" i="1" s="1"/>
  <c r="N5256" i="1"/>
  <c r="Q5256" i="1" s="1"/>
  <c r="N743" i="1"/>
  <c r="Q743" i="1" s="1"/>
  <c r="N1895" i="1"/>
  <c r="Q1895" i="1" s="1"/>
  <c r="N2535" i="1"/>
  <c r="Q2535" i="1" s="1"/>
  <c r="N3047" i="1"/>
  <c r="Q3047" i="1" s="1"/>
  <c r="N3559" i="1"/>
  <c r="Q3559" i="1" s="1"/>
  <c r="N4071" i="1"/>
  <c r="Q4071" i="1" s="1"/>
  <c r="N4583" i="1"/>
  <c r="Q4583" i="1" s="1"/>
  <c r="N5095" i="1"/>
  <c r="Q5095" i="1" s="1"/>
  <c r="N5735" i="1"/>
  <c r="Q5735" i="1" s="1"/>
  <c r="N336" i="1"/>
  <c r="Q336" i="1" s="1"/>
  <c r="N848" i="1"/>
  <c r="Q848" i="1" s="1"/>
  <c r="N1360" i="1"/>
  <c r="Q1360" i="1" s="1"/>
  <c r="N1872" i="1"/>
  <c r="Q1872" i="1" s="1"/>
  <c r="N2384" i="1"/>
  <c r="Q2384" i="1" s="1"/>
  <c r="N2896" i="1"/>
  <c r="Q2896" i="1" s="1"/>
  <c r="N3408" i="1"/>
  <c r="Q3408" i="1" s="1"/>
  <c r="N3920" i="1"/>
  <c r="Q3920" i="1" s="1"/>
  <c r="N4432" i="1"/>
  <c r="Q4432" i="1" s="1"/>
  <c r="N4944" i="1"/>
  <c r="Q4944" i="1" s="1"/>
  <c r="N5456" i="1"/>
  <c r="Q5456" i="1" s="1"/>
  <c r="N8" i="1"/>
  <c r="Q8" i="1" s="1"/>
  <c r="N1480" i="1"/>
  <c r="Q1480" i="1" s="1"/>
  <c r="N2888" i="1"/>
  <c r="Q2888" i="1" s="1"/>
  <c r="N4360" i="1"/>
  <c r="Q4360" i="1" s="1"/>
  <c r="N5640" i="1"/>
  <c r="Q5640" i="1" s="1"/>
  <c r="N167" i="1"/>
  <c r="Q167" i="1" s="1"/>
  <c r="N1639" i="1"/>
  <c r="Q1639" i="1" s="1"/>
  <c r="N367" i="1"/>
  <c r="Q367" i="1" s="1"/>
  <c r="N879" i="1"/>
  <c r="Q879" i="1" s="1"/>
  <c r="N1391" i="1"/>
  <c r="Q1391" i="1" s="1"/>
  <c r="N1967" i="1"/>
  <c r="Q1967" i="1" s="1"/>
  <c r="N2479" i="1"/>
  <c r="Q2479" i="1" s="1"/>
  <c r="N2991" i="1"/>
  <c r="Q2991" i="1" s="1"/>
  <c r="N3503" i="1"/>
  <c r="Q3503" i="1" s="1"/>
  <c r="N4015" i="1"/>
  <c r="Q4015" i="1" s="1"/>
  <c r="N4527" i="1"/>
  <c r="Q4527" i="1" s="1"/>
  <c r="N5039" i="1"/>
  <c r="Q5039" i="1" s="1"/>
  <c r="N5551" i="1"/>
  <c r="Q5551" i="1" s="1"/>
  <c r="N152" i="1"/>
  <c r="Q152" i="1" s="1"/>
  <c r="N664" i="1"/>
  <c r="Q664" i="1" s="1"/>
  <c r="N1176" i="1"/>
  <c r="Q1176" i="1" s="1"/>
  <c r="N1688" i="1"/>
  <c r="Q1688" i="1" s="1"/>
  <c r="N2200" i="1"/>
  <c r="Q2200" i="1" s="1"/>
  <c r="N2712" i="1"/>
  <c r="Q2712" i="1" s="1"/>
  <c r="N3224" i="1"/>
  <c r="Q3224" i="1" s="1"/>
  <c r="N3736" i="1"/>
  <c r="Q3736" i="1" s="1"/>
  <c r="N4248" i="1"/>
  <c r="Q4248" i="1" s="1"/>
  <c r="N4760" i="1"/>
  <c r="N5272" i="1"/>
  <c r="Q5272" i="1" s="1"/>
  <c r="N392" i="1"/>
  <c r="Q392" i="1" s="1"/>
  <c r="N1928" i="1"/>
  <c r="Q1928" i="1" s="1"/>
  <c r="N3400" i="1"/>
  <c r="Q3400" i="1" s="1"/>
  <c r="N4808" i="1"/>
  <c r="Q4808" i="1" s="1"/>
  <c r="N615" i="1"/>
  <c r="Q615" i="1" s="1"/>
  <c r="N1775" i="1"/>
  <c r="Q1775" i="1" s="1"/>
  <c r="N503" i="1"/>
  <c r="Q503" i="1" s="1"/>
  <c r="N1015" i="1"/>
  <c r="Q1015" i="1" s="1"/>
  <c r="N1527" i="1"/>
  <c r="Q1527" i="1" s="1"/>
  <c r="N2039" i="1"/>
  <c r="Q2039" i="1" s="1"/>
  <c r="N2551" i="1"/>
  <c r="Q2551" i="1" s="1"/>
  <c r="N3063" i="1"/>
  <c r="Q3063" i="1" s="1"/>
  <c r="N3575" i="1"/>
  <c r="Q3575" i="1" s="1"/>
  <c r="N4087" i="1"/>
  <c r="Q4087" i="1" s="1"/>
  <c r="N4599" i="1"/>
  <c r="Q4599" i="1" s="1"/>
  <c r="N5111" i="1"/>
  <c r="Q5111" i="1" s="1"/>
  <c r="N5623" i="1"/>
  <c r="Q5623" i="1" s="1"/>
  <c r="N831" i="1"/>
  <c r="Q831" i="1" s="1"/>
  <c r="N2943" i="1"/>
  <c r="Q2943" i="1" s="1"/>
  <c r="N4735" i="1"/>
  <c r="Q4735" i="1" s="1"/>
  <c r="N232" i="1"/>
  <c r="Q232" i="1" s="1"/>
  <c r="N744" i="1"/>
  <c r="Q744" i="1" s="1"/>
  <c r="N1256" i="1"/>
  <c r="Q1256" i="1" s="1"/>
  <c r="N1768" i="1"/>
  <c r="Q1768" i="1" s="1"/>
  <c r="N2280" i="1"/>
  <c r="Q2280" i="1" s="1"/>
  <c r="N2792" i="1"/>
  <c r="Q2792" i="1" s="1"/>
  <c r="N3304" i="1"/>
  <c r="Q3304" i="1" s="1"/>
  <c r="N3816" i="1"/>
  <c r="Q3816" i="1" s="1"/>
  <c r="N4328" i="1"/>
  <c r="Q4328" i="1" s="1"/>
  <c r="N4840" i="1"/>
  <c r="Q4840" i="1" s="1"/>
  <c r="N5352" i="1"/>
  <c r="Q5352" i="1" s="1"/>
  <c r="N465" i="1"/>
  <c r="Q465" i="1" s="1"/>
  <c r="N977" i="1"/>
  <c r="Q977" i="1" s="1"/>
  <c r="N1489" i="1"/>
  <c r="Q1489" i="1" s="1"/>
  <c r="N2001" i="1"/>
  <c r="Q2001" i="1" s="1"/>
  <c r="N2513" i="1"/>
  <c r="Q2513" i="1" s="1"/>
  <c r="N3025" i="1"/>
  <c r="Q3025" i="1" s="1"/>
  <c r="N3537" i="1"/>
  <c r="Q3537" i="1" s="1"/>
  <c r="N895" i="1"/>
  <c r="Q895" i="1" s="1"/>
  <c r="N2239" i="1"/>
  <c r="Q2239" i="1" s="1"/>
  <c r="N3583" i="1"/>
  <c r="Q3583" i="1" s="1"/>
  <c r="N5055" i="1"/>
  <c r="Q5055" i="1" s="1"/>
  <c r="N391" i="1"/>
  <c r="Q391" i="1" s="1"/>
  <c r="N903" i="1"/>
  <c r="Q903" i="1" s="1"/>
  <c r="N1415" i="1"/>
  <c r="Q1415" i="1" s="1"/>
  <c r="N1927" i="1"/>
  <c r="Q1927" i="1" s="1"/>
  <c r="N2439" i="1"/>
  <c r="Q2439" i="1" s="1"/>
  <c r="N2951" i="1"/>
  <c r="Q2951" i="1" s="1"/>
  <c r="N3463" i="1"/>
  <c r="Q3463" i="1" s="1"/>
  <c r="N3975" i="1"/>
  <c r="Q3975" i="1" s="1"/>
  <c r="N4487" i="1"/>
  <c r="Q4487" i="1" s="1"/>
  <c r="N4999" i="1"/>
  <c r="Q4999" i="1" s="1"/>
  <c r="N5511" i="1"/>
  <c r="Q5511" i="1" s="1"/>
  <c r="N48" i="1"/>
  <c r="Q48" i="1" s="1"/>
  <c r="N560" i="1"/>
  <c r="Q560" i="1" s="1"/>
  <c r="N639" i="1"/>
  <c r="Q639" i="1" s="1"/>
  <c r="N1983" i="1"/>
  <c r="Q1983" i="1" s="1"/>
  <c r="N3327" i="1"/>
  <c r="Q3327" i="1" s="1"/>
  <c r="N4799" i="1"/>
  <c r="Q4799" i="1" s="1"/>
  <c r="N335" i="1"/>
  <c r="Q335" i="1" s="1"/>
  <c r="N847" i="1"/>
  <c r="Q847" i="1" s="1"/>
  <c r="N1359" i="1"/>
  <c r="Q1359" i="1" s="1"/>
  <c r="N1871" i="1"/>
  <c r="Q1871" i="1" s="1"/>
  <c r="N2383" i="1"/>
  <c r="Q2383" i="1" s="1"/>
  <c r="N2895" i="1"/>
  <c r="Q2895" i="1" s="1"/>
  <c r="N3407" i="1"/>
  <c r="Q3407" i="1" s="1"/>
  <c r="N3919" i="1"/>
  <c r="Q3919" i="1" s="1"/>
  <c r="N4431" i="1"/>
  <c r="Q4431" i="1" s="1"/>
  <c r="N4943" i="1"/>
  <c r="Q4943" i="1" s="1"/>
  <c r="N5455" i="1"/>
  <c r="Q5455" i="1" s="1"/>
  <c r="N56" i="1"/>
  <c r="Q56" i="1" s="1"/>
  <c r="N568" i="1"/>
  <c r="Q568" i="1" s="1"/>
  <c r="N497" i="1"/>
  <c r="Q497" i="1" s="1"/>
  <c r="N1009" i="1"/>
  <c r="Q1009" i="1" s="1"/>
  <c r="N1521" i="1"/>
  <c r="Q1521" i="1" s="1"/>
  <c r="N2033" i="1"/>
  <c r="Q2033" i="1" s="1"/>
  <c r="N2545" i="1"/>
  <c r="Q2545" i="1" s="1"/>
  <c r="N3057" i="1"/>
  <c r="Q3057" i="1" s="1"/>
  <c r="N3569" i="1"/>
  <c r="Q3569" i="1" s="1"/>
  <c r="N4081" i="1"/>
  <c r="Q4081" i="1" s="1"/>
  <c r="N4593" i="1"/>
  <c r="Q4593" i="1" s="1"/>
  <c r="N5105" i="1"/>
  <c r="Q5105" i="1" s="1"/>
  <c r="N5617" i="1"/>
  <c r="Q5617" i="1" s="1"/>
  <c r="N346" i="1"/>
  <c r="Q346" i="1" s="1"/>
  <c r="N858" i="1"/>
  <c r="Q858" i="1" s="1"/>
  <c r="N1370" i="1"/>
  <c r="Q1370" i="1" s="1"/>
  <c r="N1882" i="1"/>
  <c r="Q1882" i="1" s="1"/>
  <c r="N2394" i="1"/>
  <c r="Q2394" i="1" s="1"/>
  <c r="N2906" i="1"/>
  <c r="Q2906" i="1" s="1"/>
  <c r="N3418" i="1"/>
  <c r="Q3418" i="1" s="1"/>
  <c r="N3930" i="1"/>
  <c r="Q3930" i="1" s="1"/>
  <c r="N4442" i="1"/>
  <c r="Q4442" i="1" s="1"/>
  <c r="N4954" i="1"/>
  <c r="Q4954" i="1" s="1"/>
  <c r="N5466" i="1"/>
  <c r="Q5466" i="1" s="1"/>
  <c r="N195" i="1"/>
  <c r="Q195" i="1" s="1"/>
  <c r="N707" i="1"/>
  <c r="Q707" i="1" s="1"/>
  <c r="N1219" i="1"/>
  <c r="Q1219" i="1" s="1"/>
  <c r="N1731" i="1"/>
  <c r="Q1731" i="1" s="1"/>
  <c r="N2243" i="1"/>
  <c r="Q2243" i="1" s="1"/>
  <c r="N2755" i="1"/>
  <c r="Q2755" i="1" s="1"/>
  <c r="N3267" i="1"/>
  <c r="Q3267" i="1" s="1"/>
  <c r="N3779" i="1"/>
  <c r="Q3779" i="1" s="1"/>
  <c r="N4291" i="1"/>
  <c r="Q4291" i="1" s="1"/>
  <c r="N4803" i="1"/>
  <c r="Q4803" i="1" s="1"/>
  <c r="N5315" i="1"/>
  <c r="Q5315" i="1" s="1"/>
  <c r="N52" i="1"/>
  <c r="Q52" i="1" s="1"/>
  <c r="N564" i="1"/>
  <c r="Q564" i="1" s="1"/>
  <c r="N1076" i="1"/>
  <c r="Q1076" i="1" s="1"/>
  <c r="N1588" i="1"/>
  <c r="Q1588" i="1" s="1"/>
  <c r="N2100" i="1"/>
  <c r="Q2100" i="1" s="1"/>
  <c r="N2612" i="1"/>
  <c r="Q2612" i="1" s="1"/>
  <c r="N3124" i="1"/>
  <c r="Q3124" i="1" s="1"/>
  <c r="N3636" i="1"/>
  <c r="Q3636" i="1" s="1"/>
  <c r="N4148" i="1"/>
  <c r="Q4148" i="1" s="1"/>
  <c r="N4660" i="1"/>
  <c r="Q4660" i="1" s="1"/>
  <c r="N5172" i="1"/>
  <c r="Q5172" i="1" s="1"/>
  <c r="N5684" i="1"/>
  <c r="Q5684" i="1" s="1"/>
  <c r="N421" i="1"/>
  <c r="Q421" i="1" s="1"/>
  <c r="N933" i="1"/>
  <c r="Q933" i="1" s="1"/>
  <c r="N1445" i="1"/>
  <c r="Q1445" i="1" s="1"/>
  <c r="N1957" i="1"/>
  <c r="Q1957" i="1" s="1"/>
  <c r="N2469" i="1"/>
  <c r="Q2469" i="1" s="1"/>
  <c r="N2981" i="1"/>
  <c r="Q2981" i="1" s="1"/>
  <c r="N3493" i="1"/>
  <c r="Q3493" i="1" s="1"/>
  <c r="N4005" i="1"/>
  <c r="Q4005" i="1" s="1"/>
  <c r="N4517" i="1"/>
  <c r="Q4517" i="1" s="1"/>
  <c r="N5029" i="1"/>
  <c r="Q5029" i="1" s="1"/>
  <c r="N5541" i="1"/>
  <c r="Q5541" i="1" s="1"/>
  <c r="N278" i="1"/>
  <c r="Q278" i="1" s="1"/>
  <c r="N790" i="1"/>
  <c r="Q790" i="1" s="1"/>
  <c r="N1302" i="1"/>
  <c r="Q1302" i="1" s="1"/>
  <c r="N1814" i="1"/>
  <c r="Q1814" i="1" s="1"/>
  <c r="N2326" i="1"/>
  <c r="Q2326" i="1" s="1"/>
  <c r="N2838" i="1"/>
  <c r="Q2838" i="1" s="1"/>
  <c r="N3350" i="1"/>
  <c r="Q3350" i="1" s="1"/>
  <c r="N505" i="1"/>
  <c r="Q505" i="1" s="1"/>
  <c r="N1017" i="1"/>
  <c r="Q1017" i="1" s="1"/>
  <c r="N1529" i="1"/>
  <c r="Q1529" i="1" s="1"/>
  <c r="N2041" i="1"/>
  <c r="N2553" i="1"/>
  <c r="Q2553" i="1" s="1"/>
  <c r="N3065" i="1"/>
  <c r="Q3065" i="1" s="1"/>
  <c r="N3577" i="1"/>
  <c r="Q3577" i="1" s="1"/>
  <c r="N4089" i="1"/>
  <c r="Q4089" i="1" s="1"/>
  <c r="N4601" i="1"/>
  <c r="Q4601" i="1" s="1"/>
  <c r="N5113" i="1"/>
  <c r="Q5113" i="1" s="1"/>
  <c r="N5625" i="1"/>
  <c r="Q5625" i="1" s="1"/>
  <c r="N354" i="1"/>
  <c r="Q354" i="1" s="1"/>
  <c r="N866" i="1"/>
  <c r="Q866" i="1" s="1"/>
  <c r="N1378" i="1"/>
  <c r="Q1378" i="1" s="1"/>
  <c r="N1890" i="1"/>
  <c r="Q1890" i="1" s="1"/>
  <c r="N2402" i="1"/>
  <c r="Q2402" i="1" s="1"/>
  <c r="N2914" i="1"/>
  <c r="Q2914" i="1" s="1"/>
  <c r="N3426" i="1"/>
  <c r="Q3426" i="1" s="1"/>
  <c r="N3938" i="1"/>
  <c r="Q3938" i="1" s="1"/>
  <c r="N4450" i="1"/>
  <c r="Q4450" i="1" s="1"/>
  <c r="N4962" i="1"/>
  <c r="Q4962" i="1" s="1"/>
  <c r="N5474" i="1"/>
  <c r="Q5474" i="1" s="1"/>
  <c r="N203" i="1"/>
  <c r="Q203" i="1" s="1"/>
  <c r="N715" i="1"/>
  <c r="Q715" i="1" s="1"/>
  <c r="N1227" i="1"/>
  <c r="Q1227" i="1" s="1"/>
  <c r="N1739" i="1"/>
  <c r="Q1739" i="1" s="1"/>
  <c r="N2251" i="1"/>
  <c r="Q2251" i="1" s="1"/>
  <c r="N2763" i="1"/>
  <c r="Q2763" i="1" s="1"/>
  <c r="N3275" i="1"/>
  <c r="Q3275" i="1" s="1"/>
  <c r="N3787" i="1"/>
  <c r="Q3787" i="1" s="1"/>
  <c r="N4299" i="1"/>
  <c r="Q4299" i="1" s="1"/>
  <c r="N4811" i="1"/>
  <c r="Q4811" i="1" s="1"/>
  <c r="N5323" i="1"/>
  <c r="Q5323" i="1" s="1"/>
  <c r="N60" i="1"/>
  <c r="Q60" i="1" s="1"/>
  <c r="N572" i="1"/>
  <c r="Q572" i="1" s="1"/>
  <c r="N1084" i="1"/>
  <c r="Q1084" i="1" s="1"/>
  <c r="N1596" i="1"/>
  <c r="Q1596" i="1" s="1"/>
  <c r="N2108" i="1"/>
  <c r="Q2108" i="1" s="1"/>
  <c r="N2620" i="1"/>
  <c r="Q2620" i="1" s="1"/>
  <c r="N3132" i="1"/>
  <c r="Q3132" i="1" s="1"/>
  <c r="N3644" i="1"/>
  <c r="Q3644" i="1" s="1"/>
  <c r="N4156" i="1"/>
  <c r="Q4156" i="1" s="1"/>
  <c r="N4668" i="1"/>
  <c r="Q4668" i="1" s="1"/>
  <c r="N5180" i="1"/>
  <c r="Q5180" i="1" s="1"/>
  <c r="N5692" i="1"/>
  <c r="Q5692" i="1" s="1"/>
  <c r="N429" i="1"/>
  <c r="N941" i="1"/>
  <c r="Q941" i="1" s="1"/>
  <c r="N1453" i="1"/>
  <c r="Q1453" i="1" s="1"/>
  <c r="N1965" i="1"/>
  <c r="Q1965" i="1" s="1"/>
  <c r="N2477" i="1"/>
  <c r="Q2477" i="1" s="1"/>
  <c r="N2989" i="1"/>
  <c r="Q2989" i="1" s="1"/>
  <c r="N3501" i="1"/>
  <c r="Q3501" i="1" s="1"/>
  <c r="N4013" i="1"/>
  <c r="Q4013" i="1" s="1"/>
  <c r="N4525" i="1"/>
  <c r="Q4525" i="1" s="1"/>
  <c r="N5037" i="1"/>
  <c r="Q5037" i="1" s="1"/>
  <c r="N5549" i="1"/>
  <c r="Q5549" i="1" s="1"/>
  <c r="N286" i="1"/>
  <c r="Q286" i="1" s="1"/>
  <c r="N798" i="1"/>
  <c r="Q798" i="1" s="1"/>
  <c r="N1310" i="1"/>
  <c r="Q1310" i="1" s="1"/>
  <c r="N1822" i="1"/>
  <c r="Q1822" i="1" s="1"/>
  <c r="N2334" i="1"/>
  <c r="Q2334" i="1" s="1"/>
  <c r="N2846" i="1"/>
  <c r="Q2846" i="1" s="1"/>
  <c r="N3358" i="1"/>
  <c r="Q3358" i="1" s="1"/>
  <c r="N65" i="1"/>
  <c r="Q65" i="1" s="1"/>
  <c r="N577" i="1"/>
  <c r="Q577" i="1" s="1"/>
  <c r="N1089" i="1"/>
  <c r="Q1089" i="1" s="1"/>
  <c r="N1601" i="1"/>
  <c r="Q1601" i="1" s="1"/>
  <c r="N2113" i="1"/>
  <c r="Q2113" i="1" s="1"/>
  <c r="N2625" i="1"/>
  <c r="Q2625" i="1" s="1"/>
  <c r="N3137" i="1"/>
  <c r="Q3137" i="1" s="1"/>
  <c r="N3649" i="1"/>
  <c r="Q3649" i="1" s="1"/>
  <c r="N4161" i="1"/>
  <c r="Q4161" i="1" s="1"/>
  <c r="N4673" i="1"/>
  <c r="Q4673" i="1" s="1"/>
  <c r="N5185" i="1"/>
  <c r="Q5185" i="1" s="1"/>
  <c r="N5697" i="1"/>
  <c r="Q5697" i="1" s="1"/>
  <c r="N5337" i="1"/>
  <c r="Q5337" i="1" s="1"/>
  <c r="N4825" i="1"/>
  <c r="Q4825" i="1" s="1"/>
  <c r="N4313" i="1"/>
  <c r="Q4313" i="1" s="1"/>
  <c r="N3801" i="1"/>
  <c r="Q3801" i="1" s="1"/>
  <c r="N3289" i="1"/>
  <c r="Q3289" i="1" s="1"/>
  <c r="N2777" i="1"/>
  <c r="Q2777" i="1" s="1"/>
  <c r="N2265" i="1"/>
  <c r="Q2265" i="1" s="1"/>
  <c r="N1753" i="1"/>
  <c r="Q1753" i="1" s="1"/>
  <c r="N1241" i="1"/>
  <c r="Q1241" i="1" s="1"/>
  <c r="N729" i="1"/>
  <c r="Q729" i="1" s="1"/>
  <c r="N217" i="1"/>
  <c r="Q217" i="1" s="1"/>
  <c r="O500" i="1"/>
  <c r="S631" i="1"/>
  <c r="O631" i="1"/>
  <c r="O1529" i="1"/>
  <c r="S1529" i="1"/>
  <c r="O2041" i="1"/>
  <c r="O1055" i="1"/>
  <c r="O992" i="1"/>
  <c r="S992" i="1"/>
  <c r="S1264" i="1"/>
  <c r="O1264" i="1"/>
  <c r="S2288" i="1"/>
  <c r="O2288" i="1"/>
  <c r="O1587" i="1"/>
  <c r="O3705" i="1"/>
  <c r="S3705" i="1"/>
  <c r="O4729" i="1"/>
  <c r="O5241" i="1"/>
  <c r="O3708" i="1"/>
  <c r="S3708" i="1"/>
  <c r="O2770" i="1"/>
  <c r="S2770" i="1"/>
  <c r="S2525" i="1"/>
  <c r="O2525" i="1"/>
  <c r="O3568" i="1"/>
  <c r="O3691" i="1"/>
  <c r="O4203" i="1"/>
  <c r="S4203" i="1"/>
  <c r="O4715" i="1"/>
  <c r="O4872" i="1"/>
  <c r="L4258" i="1"/>
  <c r="L5311" i="1"/>
  <c r="L5333" i="1"/>
  <c r="L3922" i="1"/>
  <c r="L5156" i="1"/>
  <c r="L5706" i="1"/>
  <c r="L5641" i="1"/>
  <c r="L4438" i="1"/>
  <c r="L3530" i="1"/>
  <c r="L5008" i="1"/>
  <c r="L5616" i="1"/>
  <c r="L848" i="1"/>
  <c r="L4532" i="1"/>
  <c r="L5355" i="1"/>
  <c r="L3414" i="1"/>
  <c r="L3454" i="1"/>
  <c r="L4996" i="1"/>
  <c r="L5702" i="1"/>
  <c r="N5616" i="1"/>
  <c r="Q5616" i="1" s="1"/>
  <c r="N5104" i="1"/>
  <c r="Q5104" i="1" s="1"/>
  <c r="N4592" i="1"/>
  <c r="Q4592" i="1" s="1"/>
  <c r="N4080" i="1"/>
  <c r="Q4080" i="1" s="1"/>
  <c r="N3568" i="1"/>
  <c r="Q3568" i="1" s="1"/>
  <c r="N3056" i="1"/>
  <c r="Q3056" i="1" s="1"/>
  <c r="N2544" i="1"/>
  <c r="Q2544" i="1" s="1"/>
  <c r="N2032" i="1"/>
  <c r="Q2032" i="1" s="1"/>
  <c r="N1520" i="1"/>
  <c r="Q1520" i="1" s="1"/>
  <c r="N1008" i="1"/>
  <c r="Q1008" i="1" s="1"/>
  <c r="N3766" i="1"/>
  <c r="Q3766" i="1" s="1"/>
  <c r="N3254" i="1"/>
  <c r="Q3254" i="1" s="1"/>
  <c r="N2742" i="1"/>
  <c r="Q2742" i="1" s="1"/>
  <c r="N2230" i="1"/>
  <c r="Q2230" i="1" s="1"/>
  <c r="N1718" i="1"/>
  <c r="Q1718" i="1" s="1"/>
  <c r="N1206" i="1"/>
  <c r="Q1206" i="1" s="1"/>
  <c r="N694" i="1"/>
  <c r="Q694" i="1" s="1"/>
  <c r="N182" i="1"/>
  <c r="Q182" i="1" s="1"/>
  <c r="N5445" i="1"/>
  <c r="Q5445" i="1" s="1"/>
  <c r="N4933" i="1"/>
  <c r="Q4933" i="1" s="1"/>
  <c r="N4421" i="1"/>
  <c r="Q4421" i="1" s="1"/>
  <c r="N3909" i="1"/>
  <c r="Q3909" i="1" s="1"/>
  <c r="N3397" i="1"/>
  <c r="Q3397" i="1" s="1"/>
  <c r="N2885" i="1"/>
  <c r="Q2885" i="1" s="1"/>
  <c r="N2373" i="1"/>
  <c r="Q2373" i="1" s="1"/>
  <c r="N1861" i="1"/>
  <c r="Q1861" i="1" s="1"/>
  <c r="N1349" i="1"/>
  <c r="Q1349" i="1" s="1"/>
  <c r="N837" i="1"/>
  <c r="Q837" i="1" s="1"/>
  <c r="N325" i="1"/>
  <c r="Q325" i="1" s="1"/>
  <c r="N5588" i="1"/>
  <c r="Q5588" i="1" s="1"/>
  <c r="N5076" i="1"/>
  <c r="Q5076" i="1" s="1"/>
  <c r="N4564" i="1"/>
  <c r="Q4564" i="1" s="1"/>
  <c r="N4052" i="1"/>
  <c r="Q4052" i="1" s="1"/>
  <c r="N3540" i="1"/>
  <c r="Q3540" i="1" s="1"/>
  <c r="N3028" i="1"/>
  <c r="Q3028" i="1" s="1"/>
  <c r="N2516" i="1"/>
  <c r="Q2516" i="1" s="1"/>
  <c r="N2004" i="1"/>
  <c r="Q2004" i="1" s="1"/>
  <c r="N1492" i="1"/>
  <c r="Q1492" i="1" s="1"/>
  <c r="N980" i="1"/>
  <c r="Q980" i="1" s="1"/>
  <c r="N468" i="1"/>
  <c r="Q468" i="1" s="1"/>
  <c r="N5731" i="1"/>
  <c r="Q5731" i="1" s="1"/>
  <c r="N5219" i="1"/>
  <c r="Q5219" i="1" s="1"/>
  <c r="N4707" i="1"/>
  <c r="Q4707" i="1" s="1"/>
  <c r="N4195" i="1"/>
  <c r="Q4195" i="1" s="1"/>
  <c r="N3683" i="1"/>
  <c r="Q3683" i="1" s="1"/>
  <c r="N3171" i="1"/>
  <c r="Q3171" i="1" s="1"/>
  <c r="N2659" i="1"/>
  <c r="Q2659" i="1" s="1"/>
  <c r="N2147" i="1"/>
  <c r="Q2147" i="1" s="1"/>
  <c r="N1635" i="1"/>
  <c r="Q1635" i="1" s="1"/>
  <c r="N1123" i="1"/>
  <c r="Q1123" i="1" s="1"/>
  <c r="N611" i="1"/>
  <c r="Q611" i="1" s="1"/>
  <c r="N99" i="1"/>
  <c r="Q99" i="1" s="1"/>
  <c r="N5370" i="1"/>
  <c r="Q5370" i="1" s="1"/>
  <c r="N4858" i="1"/>
  <c r="Q4858" i="1" s="1"/>
  <c r="N4346" i="1"/>
  <c r="Q4346" i="1" s="1"/>
  <c r="N3834" i="1"/>
  <c r="Q3834" i="1" s="1"/>
  <c r="N3322" i="1"/>
  <c r="Q3322" i="1" s="1"/>
  <c r="N2810" i="1"/>
  <c r="Q2810" i="1" s="1"/>
  <c r="N2298" i="1"/>
  <c r="Q2298" i="1" s="1"/>
  <c r="N1786" i="1"/>
  <c r="Q1786" i="1" s="1"/>
  <c r="N1274" i="1"/>
  <c r="Q1274" i="1" s="1"/>
  <c r="N762" i="1"/>
  <c r="Q762" i="1" s="1"/>
  <c r="N250" i="1"/>
  <c r="Q250" i="1" s="1"/>
  <c r="N5521" i="1"/>
  <c r="Q5521" i="1" s="1"/>
  <c r="N5009" i="1"/>
  <c r="Q5009" i="1" s="1"/>
  <c r="N4497" i="1"/>
  <c r="Q4497" i="1" s="1"/>
  <c r="N3985" i="1"/>
  <c r="Q3985" i="1" s="1"/>
  <c r="N3374" i="1"/>
  <c r="Q3374" i="1" s="1"/>
  <c r="N2862" i="1"/>
  <c r="Q2862" i="1" s="1"/>
  <c r="N2350" i="1"/>
  <c r="Q2350" i="1" s="1"/>
  <c r="N1838" i="1"/>
  <c r="Q1838" i="1" s="1"/>
  <c r="N1326" i="1"/>
  <c r="Q1326" i="1" s="1"/>
  <c r="N814" i="1"/>
  <c r="Q814" i="1" s="1"/>
  <c r="N302" i="1"/>
  <c r="Q302" i="1" s="1"/>
  <c r="N5565" i="1"/>
  <c r="Q5565" i="1" s="1"/>
  <c r="N5053" i="1"/>
  <c r="Q5053" i="1" s="1"/>
  <c r="N4541" i="1"/>
  <c r="Q4541" i="1" s="1"/>
  <c r="N4029" i="1"/>
  <c r="Q4029" i="1" s="1"/>
  <c r="N3517" i="1"/>
  <c r="Q3517" i="1" s="1"/>
  <c r="N3005" i="1"/>
  <c r="Q3005" i="1" s="1"/>
  <c r="N2493" i="1"/>
  <c r="Q2493" i="1" s="1"/>
  <c r="N1981" i="1"/>
  <c r="Q1981" i="1" s="1"/>
  <c r="N1469" i="1"/>
  <c r="Q1469" i="1" s="1"/>
  <c r="N957" i="1"/>
  <c r="Q957" i="1" s="1"/>
  <c r="N445" i="1"/>
  <c r="Q445" i="1" s="1"/>
  <c r="N5708" i="1"/>
  <c r="Q5708" i="1" s="1"/>
  <c r="N5196" i="1"/>
  <c r="Q5196" i="1" s="1"/>
  <c r="N4684" i="1"/>
  <c r="Q4684" i="1" s="1"/>
  <c r="N4172" i="1"/>
  <c r="Q4172" i="1" s="1"/>
  <c r="N3660" i="1"/>
  <c r="Q3660" i="1" s="1"/>
  <c r="N3148" i="1"/>
  <c r="Q3148" i="1" s="1"/>
  <c r="N2636" i="1"/>
  <c r="Q2636" i="1" s="1"/>
  <c r="N2124" i="1"/>
  <c r="Q2124" i="1" s="1"/>
  <c r="N1612" i="1"/>
  <c r="Q1612" i="1" s="1"/>
  <c r="N1100" i="1"/>
  <c r="Q1100" i="1" s="1"/>
  <c r="N588" i="1"/>
  <c r="Q588" i="1" s="1"/>
  <c r="N76" i="1"/>
  <c r="Q76" i="1" s="1"/>
  <c r="N5339" i="1"/>
  <c r="Q5339" i="1" s="1"/>
  <c r="N4827" i="1"/>
  <c r="Q4827" i="1" s="1"/>
  <c r="N4315" i="1"/>
  <c r="Q4315" i="1" s="1"/>
  <c r="N3803" i="1"/>
  <c r="Q3803" i="1" s="1"/>
  <c r="N3291" i="1"/>
  <c r="Q3291" i="1" s="1"/>
  <c r="N2779" i="1"/>
  <c r="Q2779" i="1" s="1"/>
  <c r="N2267" i="1"/>
  <c r="Q2267" i="1" s="1"/>
  <c r="N1755" i="1"/>
  <c r="Q1755" i="1" s="1"/>
  <c r="N1243" i="1"/>
  <c r="Q1243" i="1" s="1"/>
  <c r="N731" i="1"/>
  <c r="Q731" i="1" s="1"/>
  <c r="N219" i="1"/>
  <c r="Q219" i="1" s="1"/>
  <c r="N5490" i="1"/>
  <c r="Q5490" i="1" s="1"/>
  <c r="N4978" i="1"/>
  <c r="Q4978" i="1" s="1"/>
  <c r="N4466" i="1"/>
  <c r="Q4466" i="1" s="1"/>
  <c r="N3954" i="1"/>
  <c r="Q3954" i="1" s="1"/>
  <c r="N3442" i="1"/>
  <c r="Q3442" i="1" s="1"/>
  <c r="N2930" i="1"/>
  <c r="Q2930" i="1" s="1"/>
  <c r="N2418" i="1"/>
  <c r="Q2418" i="1" s="1"/>
  <c r="N1906" i="1"/>
  <c r="Q1906" i="1" s="1"/>
  <c r="N1394" i="1"/>
  <c r="Q1394" i="1" s="1"/>
  <c r="N882" i="1"/>
  <c r="Q882" i="1" s="1"/>
  <c r="N370" i="1"/>
  <c r="Q370" i="1" s="1"/>
  <c r="N5641" i="1"/>
  <c r="Q5641" i="1" s="1"/>
  <c r="N5129" i="1"/>
  <c r="Q5129" i="1" s="1"/>
  <c r="N4617" i="1"/>
  <c r="Q4617" i="1" s="1"/>
  <c r="N4105" i="1"/>
  <c r="Q4105" i="1" s="1"/>
  <c r="N3593" i="1"/>
  <c r="Q3593" i="1" s="1"/>
  <c r="N3081" i="1"/>
  <c r="Q3081" i="1" s="1"/>
  <c r="N2569" i="1"/>
  <c r="Q2569" i="1" s="1"/>
  <c r="N2057" i="1"/>
  <c r="Q2057" i="1" s="1"/>
  <c r="N1545" i="1"/>
  <c r="Q1545" i="1" s="1"/>
  <c r="N1033" i="1"/>
  <c r="Q1033" i="1" s="1"/>
  <c r="N521" i="1"/>
  <c r="Q521" i="1" s="1"/>
  <c r="N9" i="1"/>
  <c r="Q9" i="1" s="1"/>
  <c r="L510" i="1"/>
  <c r="L1022" i="1"/>
  <c r="L457" i="1"/>
  <c r="L196" i="1"/>
  <c r="L708" i="1"/>
  <c r="L327" i="1"/>
  <c r="L839" i="1"/>
  <c r="L458" i="1"/>
  <c r="L970" i="1"/>
  <c r="L397" i="1"/>
  <c r="L43" i="1"/>
  <c r="L1225" i="1"/>
  <c r="L1737" i="1"/>
  <c r="L184" i="1"/>
  <c r="L1276" i="1"/>
  <c r="L1788" i="1"/>
  <c r="L2300" i="1"/>
  <c r="L1087" i="1"/>
  <c r="L48" i="1"/>
  <c r="L1226" i="1"/>
  <c r="L1738" i="1"/>
  <c r="L911" i="1"/>
  <c r="L1472" i="1"/>
  <c r="L1984" i="1"/>
  <c r="L275" i="1"/>
  <c r="L1283" i="1"/>
  <c r="L1365" i="1"/>
  <c r="L2374" i="1"/>
  <c r="L2889" i="1"/>
  <c r="L3401" i="1"/>
  <c r="L3913" i="1"/>
  <c r="L4425" i="1"/>
  <c r="L4937" i="1"/>
  <c r="L1366" i="1"/>
  <c r="L2353" i="1"/>
  <c r="L2892" i="1"/>
  <c r="L3404" i="1"/>
  <c r="L3916" i="1"/>
  <c r="L1421" i="1"/>
  <c r="L2375" i="1"/>
  <c r="L2895" i="1"/>
  <c r="L3407" i="1"/>
  <c r="L3919" i="1"/>
  <c r="L4431" i="1"/>
  <c r="L4943" i="1"/>
  <c r="L1645" i="1"/>
  <c r="L2466" i="1"/>
  <c r="L2978" i="1"/>
  <c r="L3490" i="1"/>
  <c r="L2111" i="1"/>
  <c r="L2733" i="1"/>
  <c r="L3245" i="1"/>
  <c r="L3757" i="1"/>
  <c r="L4269" i="1"/>
  <c r="L4781" i="1"/>
  <c r="L448" i="1"/>
  <c r="L2171" i="1"/>
  <c r="L2752" i="1"/>
  <c r="L3264" i="1"/>
  <c r="L3776" i="1"/>
  <c r="L4288" i="1"/>
  <c r="L1181" i="1"/>
  <c r="L2334" i="1"/>
  <c r="L2875" i="1"/>
  <c r="L3387" i="1"/>
  <c r="L3899" i="1"/>
  <c r="L4411" i="1"/>
  <c r="L4923" i="1"/>
  <c r="L4364" i="1"/>
  <c r="L5308" i="1"/>
  <c r="L5759" i="1"/>
  <c r="L2566" i="1"/>
  <c r="L4788" i="1"/>
  <c r="L5519" i="1"/>
  <c r="L1637" i="1"/>
  <c r="L4572" i="1"/>
  <c r="L5402" i="1"/>
  <c r="L5285" i="1"/>
  <c r="L2550" i="1"/>
  <c r="L4800" i="1"/>
  <c r="L4106" i="1"/>
  <c r="L5215" i="1"/>
  <c r="L5760" i="1"/>
  <c r="L2982" i="1"/>
  <c r="L4860" i="1"/>
  <c r="L5499" i="1"/>
  <c r="L4952" i="1"/>
  <c r="L4066" i="1"/>
  <c r="L5230" i="1"/>
  <c r="L3822" i="1"/>
  <c r="N5472" i="1"/>
  <c r="Q5472" i="1" s="1"/>
  <c r="N4960" i="1"/>
  <c r="Q4960" i="1" s="1"/>
  <c r="N4448" i="1"/>
  <c r="Q4448" i="1" s="1"/>
  <c r="N3936" i="1"/>
  <c r="Q3936" i="1" s="1"/>
  <c r="N3424" i="1"/>
  <c r="Q3424" i="1" s="1"/>
  <c r="N2912" i="1"/>
  <c r="Q2912" i="1" s="1"/>
  <c r="N2400" i="1"/>
  <c r="Q2400" i="1" s="1"/>
  <c r="N1888" i="1"/>
  <c r="Q1888" i="1" s="1"/>
  <c r="N1376" i="1"/>
  <c r="Q1376" i="1" s="1"/>
  <c r="N864" i="1"/>
  <c r="Q864" i="1" s="1"/>
  <c r="N352" i="1"/>
  <c r="Q352" i="1" s="1"/>
  <c r="N3366" i="1"/>
  <c r="Q3366" i="1" s="1"/>
  <c r="N2854" i="1"/>
  <c r="Q2854" i="1" s="1"/>
  <c r="N2342" i="1"/>
  <c r="Q2342" i="1" s="1"/>
  <c r="N1830" i="1"/>
  <c r="Q1830" i="1" s="1"/>
  <c r="N1318" i="1"/>
  <c r="Q1318" i="1" s="1"/>
  <c r="N806" i="1"/>
  <c r="Q806" i="1" s="1"/>
  <c r="N294" i="1"/>
  <c r="Q294" i="1" s="1"/>
  <c r="N5557" i="1"/>
  <c r="Q5557" i="1" s="1"/>
  <c r="N5045" i="1"/>
  <c r="Q5045" i="1" s="1"/>
  <c r="N4533" i="1"/>
  <c r="Q4533" i="1" s="1"/>
  <c r="N4021" i="1"/>
  <c r="Q4021" i="1" s="1"/>
  <c r="N3509" i="1"/>
  <c r="Q3509" i="1" s="1"/>
  <c r="N2997" i="1"/>
  <c r="Q2997" i="1" s="1"/>
  <c r="N2485" i="1"/>
  <c r="Q2485" i="1" s="1"/>
  <c r="N1973" i="1"/>
  <c r="Q1973" i="1" s="1"/>
  <c r="N1461" i="1"/>
  <c r="Q1461" i="1" s="1"/>
  <c r="N949" i="1"/>
  <c r="Q949" i="1" s="1"/>
  <c r="N437" i="1"/>
  <c r="Q437" i="1" s="1"/>
  <c r="N5700" i="1"/>
  <c r="Q5700" i="1" s="1"/>
  <c r="N5188" i="1"/>
  <c r="Q5188" i="1" s="1"/>
  <c r="N4676" i="1"/>
  <c r="Q4676" i="1" s="1"/>
  <c r="N4164" i="1"/>
  <c r="Q4164" i="1" s="1"/>
  <c r="N3652" i="1"/>
  <c r="Q3652" i="1" s="1"/>
  <c r="N3140" i="1"/>
  <c r="Q3140" i="1" s="1"/>
  <c r="N2628" i="1"/>
  <c r="Q2628" i="1" s="1"/>
  <c r="N2116" i="1"/>
  <c r="Q2116" i="1" s="1"/>
  <c r="N1604" i="1"/>
  <c r="Q1604" i="1" s="1"/>
  <c r="N1092" i="1"/>
  <c r="Q1092" i="1" s="1"/>
  <c r="N580" i="1"/>
  <c r="Q580" i="1" s="1"/>
  <c r="N68" i="1"/>
  <c r="Q68" i="1" s="1"/>
  <c r="N5331" i="1"/>
  <c r="Q5331" i="1" s="1"/>
  <c r="N4819" i="1"/>
  <c r="Q4819" i="1" s="1"/>
  <c r="N4307" i="1"/>
  <c r="Q4307" i="1" s="1"/>
  <c r="N3795" i="1"/>
  <c r="Q3795" i="1" s="1"/>
  <c r="N3283" i="1"/>
  <c r="Q3283" i="1" s="1"/>
  <c r="N2771" i="1"/>
  <c r="Q2771" i="1" s="1"/>
  <c r="N2259" i="1"/>
  <c r="Q2259" i="1" s="1"/>
  <c r="N1747" i="1"/>
  <c r="Q1747" i="1" s="1"/>
  <c r="N1235" i="1"/>
  <c r="Q1235" i="1" s="1"/>
  <c r="N723" i="1"/>
  <c r="Q723" i="1" s="1"/>
  <c r="N211" i="1"/>
  <c r="Q211" i="1" s="1"/>
  <c r="N5482" i="1"/>
  <c r="Q5482" i="1" s="1"/>
  <c r="N4970" i="1"/>
  <c r="Q4970" i="1" s="1"/>
  <c r="N4458" i="1"/>
  <c r="Q4458" i="1" s="1"/>
  <c r="N3946" i="1"/>
  <c r="Q3946" i="1" s="1"/>
  <c r="N3434" i="1"/>
  <c r="Q3434" i="1" s="1"/>
  <c r="N2922" i="1"/>
  <c r="Q2922" i="1" s="1"/>
  <c r="N2410" i="1"/>
  <c r="Q2410" i="1" s="1"/>
  <c r="N1898" i="1"/>
  <c r="Q1898" i="1" s="1"/>
  <c r="N1386" i="1"/>
  <c r="Q1386" i="1" s="1"/>
  <c r="N874" i="1"/>
  <c r="Q874" i="1" s="1"/>
  <c r="N362" i="1"/>
  <c r="Q362" i="1" s="1"/>
  <c r="N5569" i="1"/>
  <c r="Q5569" i="1" s="1"/>
  <c r="N4865" i="1"/>
  <c r="Q4865" i="1" s="1"/>
  <c r="N4225" i="1"/>
  <c r="Q4225" i="1" s="1"/>
  <c r="N3521" i="1"/>
  <c r="Q3521" i="1" s="1"/>
  <c r="N2817" i="1"/>
  <c r="Q2817" i="1" s="1"/>
  <c r="N2177" i="1"/>
  <c r="Q2177" i="1" s="1"/>
  <c r="N1473" i="1"/>
  <c r="Q1473" i="1" s="1"/>
  <c r="N769" i="1"/>
  <c r="Q769" i="1" s="1"/>
  <c r="N129" i="1"/>
  <c r="Q129" i="1" s="1"/>
  <c r="L582" i="1"/>
  <c r="L209" i="1"/>
  <c r="L76" i="1"/>
  <c r="L780" i="1"/>
  <c r="L591" i="1"/>
  <c r="L338" i="1"/>
  <c r="L1042" i="1"/>
  <c r="L661" i="1"/>
  <c r="L1105" i="1"/>
  <c r="L1809" i="1"/>
  <c r="L1009" i="1"/>
  <c r="L1668" i="1"/>
  <c r="L2372" i="1"/>
  <c r="L1351" i="1"/>
  <c r="L1106" i="1"/>
  <c r="L1810" i="1"/>
  <c r="L1224" i="1"/>
  <c r="L1864" i="1"/>
  <c r="L563" i="1"/>
  <c r="L1547" i="1"/>
  <c r="L2214" i="1"/>
  <c r="L2961" i="1"/>
  <c r="L3665" i="1"/>
  <c r="L4305" i="1"/>
  <c r="L5009" i="1"/>
  <c r="L2007" i="1"/>
  <c r="L2772" i="1"/>
  <c r="L3476" i="1"/>
  <c r="L4180" i="1"/>
  <c r="L2215" i="1"/>
  <c r="L2967" i="1"/>
  <c r="L3671" i="1"/>
  <c r="L4311" i="1"/>
  <c r="L5015" i="1"/>
  <c r="L2123" i="1"/>
  <c r="L2858" i="1"/>
  <c r="L925" i="1"/>
  <c r="L2485" i="1"/>
  <c r="L3125" i="1"/>
  <c r="L3829" i="1"/>
  <c r="L4533" i="1"/>
  <c r="L5173" i="1"/>
  <c r="L2291" i="1"/>
  <c r="L3016" i="1"/>
  <c r="L3656" i="1"/>
  <c r="L4360" i="1"/>
  <c r="L1935" i="1"/>
  <c r="L2755" i="1"/>
  <c r="L3459" i="1"/>
  <c r="L4163" i="1"/>
  <c r="L4803" i="1"/>
  <c r="L4974" i="1"/>
  <c r="L5741" i="1"/>
  <c r="L5242" i="1"/>
  <c r="L3762" i="1"/>
  <c r="L5666" i="1"/>
  <c r="N3038" i="1"/>
  <c r="Q3038" i="1" s="1"/>
  <c r="N990" i="1"/>
  <c r="Q990" i="1" s="1"/>
  <c r="N4717" i="1"/>
  <c r="Q4717" i="1" s="1"/>
  <c r="N2669" i="1"/>
  <c r="Q2669" i="1" s="1"/>
  <c r="N621" i="1"/>
  <c r="Q621" i="1" s="1"/>
  <c r="N4348" i="1"/>
  <c r="Q4348" i="1" s="1"/>
  <c r="N2300" i="1"/>
  <c r="Q2300" i="1" s="1"/>
  <c r="N252" i="1"/>
  <c r="Q252" i="1" s="1"/>
  <c r="N3979" i="1"/>
  <c r="Q3979" i="1" s="1"/>
  <c r="N1931" i="1"/>
  <c r="Q1931" i="1" s="1"/>
  <c r="N5666" i="1"/>
  <c r="Q5666" i="1" s="1"/>
  <c r="N3618" i="1"/>
  <c r="Q3618" i="1" s="1"/>
  <c r="N5561" i="1"/>
  <c r="Q5561" i="1" s="1"/>
  <c r="N1465" i="1"/>
  <c r="Q1465" i="1" s="1"/>
  <c r="L788" i="1"/>
  <c r="L1817" i="1"/>
  <c r="L1818" i="1"/>
  <c r="L2969" i="1"/>
  <c r="L3484" i="1"/>
  <c r="L5023" i="1"/>
  <c r="L3837" i="1"/>
  <c r="L4368" i="1"/>
  <c r="L4570" i="1"/>
  <c r="L5482" i="1"/>
  <c r="L5115" i="1"/>
  <c r="N1238" i="1"/>
  <c r="Q1238" i="1" s="1"/>
  <c r="N2917" i="1"/>
  <c r="Q2917" i="1" s="1"/>
  <c r="N4596" i="1"/>
  <c r="Q4596" i="1" s="1"/>
  <c r="N500" i="1"/>
  <c r="Q500" i="1" s="1"/>
  <c r="N2179" i="1"/>
  <c r="Q2179" i="1" s="1"/>
  <c r="N3866" i="1"/>
  <c r="Q3866" i="1" s="1"/>
  <c r="N5553" i="1"/>
  <c r="Q5553" i="1" s="1"/>
  <c r="N1457" i="1"/>
  <c r="Q1457" i="1" s="1"/>
  <c r="L796" i="1"/>
  <c r="L1825" i="1"/>
  <c r="L1826" i="1"/>
  <c r="L2977" i="1"/>
  <c r="L3492" i="1"/>
  <c r="L5031" i="1"/>
  <c r="L3845" i="1"/>
  <c r="L4376" i="1"/>
  <c r="L4606" i="1"/>
  <c r="T1758" i="1"/>
  <c r="P1758" i="1"/>
  <c r="T2918" i="1"/>
  <c r="P2918" i="1"/>
  <c r="P4988" i="1"/>
  <c r="O909" i="1"/>
  <c r="O3636" i="1"/>
  <c r="O3107" i="1"/>
  <c r="O5540" i="1"/>
  <c r="O494" i="1"/>
  <c r="S2349" i="1"/>
  <c r="S2876" i="1"/>
  <c r="O2876" i="1"/>
  <c r="O1117" i="1"/>
  <c r="O5653" i="1"/>
  <c r="O990" i="1"/>
  <c r="O426" i="1"/>
  <c r="S426" i="1"/>
  <c r="O1705" i="1"/>
  <c r="S1705" i="1"/>
  <c r="O1194" i="1"/>
  <c r="S1194" i="1"/>
  <c r="O1237" i="1"/>
  <c r="S1237" i="1"/>
  <c r="O1238" i="1"/>
  <c r="O3372" i="1"/>
  <c r="S3372" i="1"/>
  <c r="O1582" i="1"/>
  <c r="O2720" i="1"/>
  <c r="S2720" i="1"/>
  <c r="O2843" i="1"/>
  <c r="S2843" i="1"/>
  <c r="O4286" i="1"/>
  <c r="S4286" i="1"/>
  <c r="O4494" i="1"/>
  <c r="S4494" i="1"/>
  <c r="O5286" i="1"/>
  <c r="S5286" i="1"/>
  <c r="O497" i="1"/>
  <c r="O498" i="1"/>
  <c r="S498" i="1"/>
  <c r="O1512" i="1"/>
  <c r="O1323" i="1"/>
  <c r="O2932" i="1"/>
  <c r="O4471" i="1"/>
  <c r="O4686" i="1"/>
  <c r="S4686" i="1"/>
  <c r="N4434" i="1"/>
  <c r="Q4434" i="1" s="1"/>
  <c r="N2898" i="1"/>
  <c r="Q2898" i="1" s="1"/>
  <c r="N1362" i="1"/>
  <c r="Q1362" i="1" s="1"/>
  <c r="N5609" i="1"/>
  <c r="Q5609" i="1" s="1"/>
  <c r="N4585" i="1"/>
  <c r="Q4585" i="1" s="1"/>
  <c r="N3049" i="1"/>
  <c r="Q3049" i="1" s="1"/>
  <c r="N1513" i="1"/>
  <c r="Q1513" i="1" s="1"/>
  <c r="N489" i="1"/>
  <c r="O542" i="1"/>
  <c r="O1054" i="1"/>
  <c r="S871" i="1"/>
  <c r="O871" i="1"/>
  <c r="O490" i="1"/>
  <c r="S490" i="1"/>
  <c r="O429" i="1"/>
  <c r="S1308" i="1"/>
  <c r="O1308" i="1"/>
  <c r="O1820" i="1"/>
  <c r="S1820" i="1"/>
  <c r="S1119" i="1"/>
  <c r="O1119" i="1"/>
  <c r="O1504" i="1"/>
  <c r="S2016" i="1"/>
  <c r="O2016" i="1"/>
  <c r="O403" i="1"/>
  <c r="O1315" i="1"/>
  <c r="S3945" i="1"/>
  <c r="O3945" i="1"/>
  <c r="S4457" i="1"/>
  <c r="O4457" i="1"/>
  <c r="S4969" i="1"/>
  <c r="O4969" i="1"/>
  <c r="O2414" i="1"/>
  <c r="O2927" i="1"/>
  <c r="S3439" i="1"/>
  <c r="S315" i="1"/>
  <c r="O315" i="1"/>
  <c r="S3277" i="1"/>
  <c r="O3277" i="1"/>
  <c r="O3789" i="1"/>
  <c r="S3789" i="1"/>
  <c r="S4301" i="1"/>
  <c r="O4301" i="1"/>
  <c r="S4813" i="1"/>
  <c r="O4813" i="1"/>
  <c r="S4320" i="1"/>
  <c r="O4320" i="1"/>
  <c r="S1309" i="1"/>
  <c r="O1309" i="1"/>
  <c r="S2373" i="1"/>
  <c r="O2373" i="1"/>
  <c r="S2907" i="1"/>
  <c r="O4442" i="1"/>
  <c r="S4442" i="1"/>
  <c r="O2822" i="1"/>
  <c r="S2822" i="1"/>
  <c r="O5551" i="1"/>
  <c r="O5434" i="1"/>
  <c r="S5434" i="1"/>
  <c r="S3318" i="1"/>
  <c r="O3318" i="1"/>
  <c r="S5344" i="1"/>
  <c r="O5344" i="1"/>
  <c r="O5678" i="1"/>
  <c r="S5678" i="1"/>
  <c r="S5595" i="1"/>
  <c r="O5595" i="1"/>
  <c r="O4398" i="1"/>
  <c r="S4398" i="1"/>
  <c r="O4760" i="1"/>
  <c r="N5376" i="1"/>
  <c r="Q5376" i="1" s="1"/>
  <c r="N4864" i="1"/>
  <c r="Q4864" i="1" s="1"/>
  <c r="N4352" i="1"/>
  <c r="Q4352" i="1" s="1"/>
  <c r="N3840" i="1"/>
  <c r="Q3840" i="1" s="1"/>
  <c r="N3328" i="1"/>
  <c r="Q3328" i="1" s="1"/>
  <c r="N2816" i="1"/>
  <c r="Q2816" i="1" s="1"/>
  <c r="N2304" i="1"/>
  <c r="Q2304" i="1" s="1"/>
  <c r="N1792" i="1"/>
  <c r="Q1792" i="1" s="1"/>
  <c r="N1280" i="1"/>
  <c r="Q1280" i="1" s="1"/>
  <c r="N768" i="1"/>
  <c r="Q768" i="1" s="1"/>
  <c r="N256" i="1"/>
  <c r="Q256" i="1" s="1"/>
  <c r="N3782" i="1"/>
  <c r="Q3782" i="1" s="1"/>
  <c r="N3270" i="1"/>
  <c r="Q3270" i="1" s="1"/>
  <c r="N2758" i="1"/>
  <c r="Q2758" i="1" s="1"/>
  <c r="N2246" i="1"/>
  <c r="Q2246" i="1" s="1"/>
  <c r="N1734" i="1"/>
  <c r="Q1734" i="1" s="1"/>
  <c r="N1222" i="1"/>
  <c r="Q1222" i="1" s="1"/>
  <c r="N710" i="1"/>
  <c r="Q710" i="1" s="1"/>
  <c r="N198" i="1"/>
  <c r="Q198" i="1" s="1"/>
  <c r="N5461" i="1"/>
  <c r="Q5461" i="1" s="1"/>
  <c r="N4949" i="1"/>
  <c r="Q4949" i="1" s="1"/>
  <c r="N4437" i="1"/>
  <c r="Q4437" i="1" s="1"/>
  <c r="N3925" i="1"/>
  <c r="Q3925" i="1" s="1"/>
  <c r="N3413" i="1"/>
  <c r="Q3413" i="1" s="1"/>
  <c r="N2901" i="1"/>
  <c r="Q2901" i="1" s="1"/>
  <c r="N2389" i="1"/>
  <c r="Q2389" i="1" s="1"/>
  <c r="N1877" i="1"/>
  <c r="Q1877" i="1" s="1"/>
  <c r="N1365" i="1"/>
  <c r="Q1365" i="1" s="1"/>
  <c r="N853" i="1"/>
  <c r="Q853" i="1" s="1"/>
  <c r="N341" i="1"/>
  <c r="Q341" i="1" s="1"/>
  <c r="N5604" i="1"/>
  <c r="Q5604" i="1" s="1"/>
  <c r="N5092" i="1"/>
  <c r="Q5092" i="1" s="1"/>
  <c r="N4580" i="1"/>
  <c r="Q4580" i="1" s="1"/>
  <c r="N4068" i="1"/>
  <c r="Q4068" i="1" s="1"/>
  <c r="N3556" i="1"/>
  <c r="Q3556" i="1" s="1"/>
  <c r="N3044" i="1"/>
  <c r="Q3044" i="1" s="1"/>
  <c r="N2532" i="1"/>
  <c r="Q2532" i="1" s="1"/>
  <c r="N2020" i="1"/>
  <c r="Q2020" i="1" s="1"/>
  <c r="N1508" i="1"/>
  <c r="Q1508" i="1" s="1"/>
  <c r="N996" i="1"/>
  <c r="Q996" i="1" s="1"/>
  <c r="N484" i="1"/>
  <c r="Q484" i="1" s="1"/>
  <c r="N5747" i="1"/>
  <c r="Q5747" i="1" s="1"/>
  <c r="N5235" i="1"/>
  <c r="Q5235" i="1" s="1"/>
  <c r="N4723" i="1"/>
  <c r="Q4723" i="1" s="1"/>
  <c r="N4211" i="1"/>
  <c r="Q4211" i="1" s="1"/>
  <c r="N3699" i="1"/>
  <c r="Q3699" i="1" s="1"/>
  <c r="N3187" i="1"/>
  <c r="Q3187" i="1" s="1"/>
  <c r="N2675" i="1"/>
  <c r="Q2675" i="1" s="1"/>
  <c r="N2163" i="1"/>
  <c r="Q2163" i="1" s="1"/>
  <c r="N1651" i="1"/>
  <c r="Q1651" i="1" s="1"/>
  <c r="N1139" i="1"/>
  <c r="Q1139" i="1" s="1"/>
  <c r="N627" i="1"/>
  <c r="Q627" i="1" s="1"/>
  <c r="N115" i="1"/>
  <c r="Q115" i="1" s="1"/>
  <c r="N5386" i="1"/>
  <c r="Q5386" i="1" s="1"/>
  <c r="N4874" i="1"/>
  <c r="Q4874" i="1" s="1"/>
  <c r="N4362" i="1"/>
  <c r="Q4362" i="1" s="1"/>
  <c r="N3850" i="1"/>
  <c r="Q3850" i="1" s="1"/>
  <c r="N3338" i="1"/>
  <c r="Q3338" i="1" s="1"/>
  <c r="N2826" i="1"/>
  <c r="Q2826" i="1" s="1"/>
  <c r="N2314" i="1"/>
  <c r="Q2314" i="1" s="1"/>
  <c r="N1802" i="1"/>
  <c r="Q1802" i="1" s="1"/>
  <c r="N1290" i="1"/>
  <c r="Q1290" i="1" s="1"/>
  <c r="N778" i="1"/>
  <c r="Q778" i="1" s="1"/>
  <c r="N266" i="1"/>
  <c r="Q266" i="1" s="1"/>
  <c r="N5537" i="1"/>
  <c r="Q5537" i="1" s="1"/>
  <c r="N5025" i="1"/>
  <c r="Q5025" i="1" s="1"/>
  <c r="N4513" i="1"/>
  <c r="Q4513" i="1" s="1"/>
  <c r="N4001" i="1"/>
  <c r="Q4001" i="1" s="1"/>
  <c r="N3489" i="1"/>
  <c r="Q3489" i="1" s="1"/>
  <c r="N2977" i="1"/>
  <c r="Q2977" i="1" s="1"/>
  <c r="N2465" i="1"/>
  <c r="Q2465" i="1" s="1"/>
  <c r="N1953" i="1"/>
  <c r="Q1953" i="1" s="1"/>
  <c r="N1441" i="1"/>
  <c r="Q1441" i="1" s="1"/>
  <c r="N929" i="1"/>
  <c r="Q929" i="1" s="1"/>
  <c r="N417" i="1"/>
  <c r="Q417" i="1" s="1"/>
  <c r="O102" i="1"/>
  <c r="S300" i="1"/>
  <c r="S562" i="1"/>
  <c r="S1074" i="1"/>
  <c r="O1074" i="1"/>
  <c r="S1329" i="1"/>
  <c r="O1329" i="1"/>
  <c r="O600" i="1"/>
  <c r="S1380" i="1"/>
  <c r="O1380" i="1"/>
  <c r="S464" i="1"/>
  <c r="O691" i="1"/>
  <c r="S4017" i="1"/>
  <c r="O4017" i="1"/>
  <c r="O4529" i="1"/>
  <c r="O5041" i="1"/>
  <c r="S2996" i="1"/>
  <c r="O2996" i="1"/>
  <c r="O1703" i="1"/>
  <c r="O2487" i="1"/>
  <c r="O5047" i="1"/>
  <c r="S5047" i="1"/>
  <c r="S2570" i="1"/>
  <c r="O2570" i="1"/>
  <c r="O3082" i="1"/>
  <c r="O3861" i="1"/>
  <c r="S3861" i="1"/>
  <c r="S4885" i="1"/>
  <c r="O4885" i="1"/>
  <c r="O2467" i="1"/>
  <c r="S2467" i="1"/>
  <c r="O2979" i="1"/>
  <c r="S2979" i="1"/>
  <c r="O3491" i="1"/>
  <c r="O3398" i="1"/>
  <c r="S3398" i="1"/>
  <c r="O5002" i="1"/>
  <c r="S4810" i="1"/>
  <c r="O4810" i="1"/>
  <c r="O5506" i="1"/>
  <c r="S5506" i="1"/>
  <c r="O5162" i="1"/>
  <c r="S5162" i="1"/>
  <c r="S1001" i="1"/>
  <c r="O5393" i="1"/>
  <c r="S5393" i="1"/>
  <c r="N5304" i="1"/>
  <c r="Q5304" i="1" s="1"/>
  <c r="N4792" i="1"/>
  <c r="Q4792" i="1" s="1"/>
  <c r="N4280" i="1"/>
  <c r="Q4280" i="1" s="1"/>
  <c r="N3768" i="1"/>
  <c r="Q3768" i="1" s="1"/>
  <c r="N3256" i="1"/>
  <c r="Q3256" i="1" s="1"/>
  <c r="N2744" i="1"/>
  <c r="Q2744" i="1" s="1"/>
  <c r="N2232" i="1"/>
  <c r="Q2232" i="1" s="1"/>
  <c r="N1720" i="1"/>
  <c r="Q1720" i="1" s="1"/>
  <c r="N1208" i="1"/>
  <c r="Q1208" i="1" s="1"/>
  <c r="N696" i="1"/>
  <c r="Q696" i="1" s="1"/>
  <c r="N3454" i="1"/>
  <c r="Q3454" i="1" s="1"/>
  <c r="N2942" i="1"/>
  <c r="Q2942" i="1" s="1"/>
  <c r="N2430" i="1"/>
  <c r="Q2430" i="1" s="1"/>
  <c r="N1918" i="1"/>
  <c r="Q1918" i="1" s="1"/>
  <c r="N1406" i="1"/>
  <c r="Q1406" i="1" s="1"/>
  <c r="N894" i="1"/>
  <c r="Q894" i="1" s="1"/>
  <c r="N382" i="1"/>
  <c r="Q382" i="1" s="1"/>
  <c r="N5645" i="1"/>
  <c r="Q5645" i="1" s="1"/>
  <c r="N5133" i="1"/>
  <c r="Q5133" i="1" s="1"/>
  <c r="N4621" i="1"/>
  <c r="Q4621" i="1" s="1"/>
  <c r="N4109" i="1"/>
  <c r="Q4109" i="1" s="1"/>
  <c r="N3597" i="1"/>
  <c r="Q3597" i="1" s="1"/>
  <c r="N3085" i="1"/>
  <c r="Q3085" i="1" s="1"/>
  <c r="N2573" i="1"/>
  <c r="Q2573" i="1" s="1"/>
  <c r="N2061" i="1"/>
  <c r="Q2061" i="1" s="1"/>
  <c r="N1549" i="1"/>
  <c r="Q1549" i="1" s="1"/>
  <c r="N1037" i="1"/>
  <c r="Q1037" i="1" s="1"/>
  <c r="N525" i="1"/>
  <c r="Q525" i="1" s="1"/>
  <c r="N13" i="1"/>
  <c r="Q13" i="1" s="1"/>
  <c r="N5276" i="1"/>
  <c r="Q5276" i="1" s="1"/>
  <c r="N4764" i="1"/>
  <c r="Q4764" i="1" s="1"/>
  <c r="N4252" i="1"/>
  <c r="Q4252" i="1" s="1"/>
  <c r="N3740" i="1"/>
  <c r="Q3740" i="1" s="1"/>
  <c r="N3228" i="1"/>
  <c r="Q3228" i="1" s="1"/>
  <c r="N2716" i="1"/>
  <c r="Q2716" i="1" s="1"/>
  <c r="N2204" i="1"/>
  <c r="Q2204" i="1" s="1"/>
  <c r="N1692" i="1"/>
  <c r="Q1692" i="1" s="1"/>
  <c r="N1180" i="1"/>
  <c r="Q1180" i="1" s="1"/>
  <c r="N668" i="1"/>
  <c r="Q668" i="1" s="1"/>
  <c r="N156" i="1"/>
  <c r="Q156" i="1" s="1"/>
  <c r="N5419" i="1"/>
  <c r="Q5419" i="1" s="1"/>
  <c r="N4907" i="1"/>
  <c r="Q4907" i="1" s="1"/>
  <c r="N4395" i="1"/>
  <c r="Q4395" i="1" s="1"/>
  <c r="N3883" i="1"/>
  <c r="Q3883" i="1" s="1"/>
  <c r="N3371" i="1"/>
  <c r="Q3371" i="1" s="1"/>
  <c r="N2859" i="1"/>
  <c r="Q2859" i="1" s="1"/>
  <c r="N2347" i="1"/>
  <c r="Q2347" i="1" s="1"/>
  <c r="N1835" i="1"/>
  <c r="Q1835" i="1" s="1"/>
  <c r="N1323" i="1"/>
  <c r="Q1323" i="1" s="1"/>
  <c r="N811" i="1"/>
  <c r="Q811" i="1" s="1"/>
  <c r="N299" i="1"/>
  <c r="Q299" i="1" s="1"/>
  <c r="N5570" i="1"/>
  <c r="Q5570" i="1" s="1"/>
  <c r="N5058" i="1"/>
  <c r="Q5058" i="1" s="1"/>
  <c r="N4546" i="1"/>
  <c r="Q4546" i="1" s="1"/>
  <c r="N4034" i="1"/>
  <c r="Q4034" i="1" s="1"/>
  <c r="N3522" i="1"/>
  <c r="Q3522" i="1" s="1"/>
  <c r="N3010" i="1"/>
  <c r="Q3010" i="1" s="1"/>
  <c r="N2498" i="1"/>
  <c r="Q2498" i="1" s="1"/>
  <c r="N1986" i="1"/>
  <c r="Q1986" i="1" s="1"/>
  <c r="N1474" i="1"/>
  <c r="Q1474" i="1" s="1"/>
  <c r="N962" i="1"/>
  <c r="Q962" i="1" s="1"/>
  <c r="N450" i="1"/>
  <c r="Q450" i="1" s="1"/>
  <c r="N2" i="1"/>
  <c r="Q2" i="1" s="1"/>
  <c r="N5273" i="1"/>
  <c r="Q5273" i="1" s="1"/>
  <c r="N4761" i="1"/>
  <c r="Q4761" i="1" s="1"/>
  <c r="N4249" i="1"/>
  <c r="Q4249" i="1" s="1"/>
  <c r="N3737" i="1"/>
  <c r="Q3737" i="1" s="1"/>
  <c r="N3225" i="1"/>
  <c r="Q3225" i="1" s="1"/>
  <c r="N2713" i="1"/>
  <c r="Q2713" i="1" s="1"/>
  <c r="N2201" i="1"/>
  <c r="Q2201" i="1" s="1"/>
  <c r="N1689" i="1"/>
  <c r="Q1689" i="1" s="1"/>
  <c r="N1177" i="1"/>
  <c r="Q1177" i="1" s="1"/>
  <c r="N665" i="1"/>
  <c r="Q665" i="1" s="1"/>
  <c r="N153" i="1"/>
  <c r="Q153" i="1" s="1"/>
  <c r="O183" i="1"/>
  <c r="S695" i="1"/>
  <c r="O695" i="1"/>
  <c r="O253" i="1"/>
  <c r="S253" i="1"/>
  <c r="O765" i="1"/>
  <c r="S765" i="1"/>
  <c r="S1132" i="1"/>
  <c r="O1455" i="1"/>
  <c r="S1455" i="1"/>
  <c r="S456" i="1"/>
  <c r="O2352" i="1"/>
  <c r="S2352" i="1"/>
  <c r="O1139" i="1"/>
  <c r="O379" i="1"/>
  <c r="S379" i="1"/>
  <c r="O2194" i="1"/>
  <c r="S2194" i="1"/>
  <c r="S3257" i="1"/>
  <c r="O3257" i="1"/>
  <c r="S384" i="1"/>
  <c r="L2748" i="1"/>
  <c r="L3260" i="1"/>
  <c r="L3772" i="1"/>
  <c r="L603" i="1"/>
  <c r="L2182" i="1"/>
  <c r="L2751" i="1"/>
  <c r="L3263" i="1"/>
  <c r="L3775" i="1"/>
  <c r="L4287" i="1"/>
  <c r="L4799" i="1"/>
  <c r="L1134" i="1"/>
  <c r="L2290" i="1"/>
  <c r="L2834" i="1"/>
  <c r="L3346" i="1"/>
  <c r="L1843" i="1"/>
  <c r="L2589" i="1"/>
  <c r="L3101" i="1"/>
  <c r="L3613" i="1"/>
  <c r="L4125" i="1"/>
  <c r="L4637" i="1"/>
  <c r="L5149" i="1"/>
  <c r="L1934" i="1"/>
  <c r="L2608" i="1"/>
  <c r="L3120" i="1"/>
  <c r="L3632" i="1"/>
  <c r="L4144" i="1"/>
  <c r="L4656" i="1"/>
  <c r="L2099" i="1"/>
  <c r="L2731" i="1"/>
  <c r="L3243" i="1"/>
  <c r="L3755" i="1"/>
  <c r="L4267" i="1"/>
  <c r="L4779" i="1"/>
  <c r="L3834" i="1"/>
  <c r="L5155" i="1"/>
  <c r="L5676" i="1"/>
  <c r="L5497" i="1"/>
  <c r="L4436" i="1"/>
  <c r="L5375" i="1"/>
  <c r="L2902" i="1"/>
  <c r="L4178" i="1"/>
  <c r="L5246" i="1"/>
  <c r="L5770" i="1"/>
  <c r="L1685" i="1"/>
  <c r="L4594" i="1"/>
  <c r="L3786" i="1"/>
  <c r="L5110" i="1"/>
  <c r="L5680" i="1"/>
  <c r="L2313" i="1"/>
  <c r="L4700" i="1"/>
  <c r="L5419" i="1"/>
  <c r="L4342" i="1"/>
  <c r="L3746" i="1"/>
  <c r="L5107" i="1"/>
  <c r="L2377" i="1"/>
  <c r="N5552" i="1"/>
  <c r="Q5552" i="1" s="1"/>
  <c r="N5040" i="1"/>
  <c r="Q5040" i="1" s="1"/>
  <c r="N4528" i="1"/>
  <c r="Q4528" i="1" s="1"/>
  <c r="N4016" i="1"/>
  <c r="Q4016" i="1" s="1"/>
  <c r="N3504" i="1"/>
  <c r="Q3504" i="1" s="1"/>
  <c r="N2992" i="1"/>
  <c r="Q2992" i="1" s="1"/>
  <c r="N2480" i="1"/>
  <c r="Q2480" i="1" s="1"/>
  <c r="N1968" i="1"/>
  <c r="Q1968" i="1" s="1"/>
  <c r="N1456" i="1"/>
  <c r="Q1456" i="1" s="1"/>
  <c r="N944" i="1"/>
  <c r="Q944" i="1" s="1"/>
  <c r="N3702" i="1"/>
  <c r="Q3702" i="1" s="1"/>
  <c r="N3190" i="1"/>
  <c r="Q3190" i="1" s="1"/>
  <c r="N2678" i="1"/>
  <c r="Q2678" i="1" s="1"/>
  <c r="N2166" i="1"/>
  <c r="Q2166" i="1" s="1"/>
  <c r="N1654" i="1"/>
  <c r="Q1654" i="1" s="1"/>
  <c r="N1142" i="1"/>
  <c r="Q1142" i="1" s="1"/>
  <c r="N630" i="1"/>
  <c r="Q630" i="1" s="1"/>
  <c r="N118" i="1"/>
  <c r="Q118" i="1" s="1"/>
  <c r="N5381" i="1"/>
  <c r="Q5381" i="1" s="1"/>
  <c r="N4869" i="1"/>
  <c r="Q4869" i="1" s="1"/>
  <c r="N4357" i="1"/>
  <c r="Q4357" i="1" s="1"/>
  <c r="N3845" i="1"/>
  <c r="Q3845" i="1" s="1"/>
  <c r="N3333" i="1"/>
  <c r="Q3333" i="1" s="1"/>
  <c r="N2821" i="1"/>
  <c r="Q2821" i="1" s="1"/>
  <c r="N2309" i="1"/>
  <c r="Q2309" i="1" s="1"/>
  <c r="N1797" i="1"/>
  <c r="Q1797" i="1" s="1"/>
  <c r="N1285" i="1"/>
  <c r="Q1285" i="1" s="1"/>
  <c r="N773" i="1"/>
  <c r="Q773" i="1" s="1"/>
  <c r="N261" i="1"/>
  <c r="Q261" i="1" s="1"/>
  <c r="N5524" i="1"/>
  <c r="Q5524" i="1" s="1"/>
  <c r="N5012" i="1"/>
  <c r="Q5012" i="1" s="1"/>
  <c r="N4500" i="1"/>
  <c r="Q4500" i="1" s="1"/>
  <c r="N3988" i="1"/>
  <c r="Q3988" i="1" s="1"/>
  <c r="N3476" i="1"/>
  <c r="Q3476" i="1" s="1"/>
  <c r="N2964" i="1"/>
  <c r="Q2964" i="1" s="1"/>
  <c r="N2452" i="1"/>
  <c r="Q2452" i="1" s="1"/>
  <c r="N1940" i="1"/>
  <c r="Q1940" i="1" s="1"/>
  <c r="N1428" i="1"/>
  <c r="Q1428" i="1" s="1"/>
  <c r="N916" i="1"/>
  <c r="Q916" i="1" s="1"/>
  <c r="N404" i="1"/>
  <c r="Q404" i="1" s="1"/>
  <c r="N5667" i="1"/>
  <c r="Q5667" i="1" s="1"/>
  <c r="N5155" i="1"/>
  <c r="Q5155" i="1" s="1"/>
  <c r="N4643" i="1"/>
  <c r="Q4643" i="1" s="1"/>
  <c r="N4131" i="1"/>
  <c r="Q4131" i="1" s="1"/>
  <c r="N3619" i="1"/>
  <c r="Q3619" i="1" s="1"/>
  <c r="N3107" i="1"/>
  <c r="Q3107" i="1" s="1"/>
  <c r="N2595" i="1"/>
  <c r="Q2595" i="1" s="1"/>
  <c r="N2083" i="1"/>
  <c r="Q2083" i="1" s="1"/>
  <c r="N1571" i="1"/>
  <c r="Q1571" i="1" s="1"/>
  <c r="N1059" i="1"/>
  <c r="Q1059" i="1" s="1"/>
  <c r="N547" i="1"/>
  <c r="Q547" i="1" s="1"/>
  <c r="N35" i="1"/>
  <c r="Q35" i="1" s="1"/>
  <c r="N5306" i="1"/>
  <c r="Q5306" i="1" s="1"/>
  <c r="N4794" i="1"/>
  <c r="Q4794" i="1" s="1"/>
  <c r="N4282" i="1"/>
  <c r="Q4282" i="1" s="1"/>
  <c r="N3770" i="1"/>
  <c r="Q3770" i="1" s="1"/>
  <c r="N3258" i="1"/>
  <c r="Q3258" i="1" s="1"/>
  <c r="N2746" i="1"/>
  <c r="Q2746" i="1" s="1"/>
  <c r="N2234" i="1"/>
  <c r="Q2234" i="1" s="1"/>
  <c r="N1722" i="1"/>
  <c r="Q1722" i="1" s="1"/>
  <c r="N1210" i="1"/>
  <c r="Q1210" i="1" s="1"/>
  <c r="N698" i="1"/>
  <c r="Q698" i="1" s="1"/>
  <c r="N186" i="1"/>
  <c r="Q186" i="1" s="1"/>
  <c r="N5457" i="1"/>
  <c r="Q5457" i="1" s="1"/>
  <c r="N4945" i="1"/>
  <c r="Q4945" i="1" s="1"/>
  <c r="N4433" i="1"/>
  <c r="Q4433" i="1" s="1"/>
  <c r="N3822" i="1"/>
  <c r="Q3822" i="1" s="1"/>
  <c r="N3310" i="1"/>
  <c r="Q3310" i="1" s="1"/>
  <c r="N2798" i="1"/>
  <c r="Q2798" i="1" s="1"/>
  <c r="N2286" i="1"/>
  <c r="Q2286" i="1" s="1"/>
  <c r="N1774" i="1"/>
  <c r="Q1774" i="1" s="1"/>
  <c r="N1262" i="1"/>
  <c r="Q1262" i="1" s="1"/>
  <c r="N750" i="1"/>
  <c r="Q750" i="1" s="1"/>
  <c r="N238" i="1"/>
  <c r="Q238" i="1" s="1"/>
  <c r="N5501" i="1"/>
  <c r="Q5501" i="1" s="1"/>
  <c r="N4989" i="1"/>
  <c r="Q4989" i="1" s="1"/>
  <c r="N4477" i="1"/>
  <c r="Q4477" i="1" s="1"/>
  <c r="N3965" i="1"/>
  <c r="Q3965" i="1" s="1"/>
  <c r="N3453" i="1"/>
  <c r="Q3453" i="1" s="1"/>
  <c r="N2941" i="1"/>
  <c r="Q2941" i="1" s="1"/>
  <c r="N2429" i="1"/>
  <c r="Q2429" i="1" s="1"/>
  <c r="N1917" i="1"/>
  <c r="Q1917" i="1" s="1"/>
  <c r="N1405" i="1"/>
  <c r="Q1405" i="1" s="1"/>
  <c r="N893" i="1"/>
  <c r="Q893" i="1" s="1"/>
  <c r="N381" i="1"/>
  <c r="Q381" i="1" s="1"/>
  <c r="N5644" i="1"/>
  <c r="Q5644" i="1" s="1"/>
  <c r="N5132" i="1"/>
  <c r="Q5132" i="1" s="1"/>
  <c r="N4620" i="1"/>
  <c r="Q4620" i="1" s="1"/>
  <c r="N4108" i="1"/>
  <c r="Q4108" i="1" s="1"/>
  <c r="N3596" i="1"/>
  <c r="Q3596" i="1" s="1"/>
  <c r="N3084" i="1"/>
  <c r="Q3084" i="1" s="1"/>
  <c r="N2572" i="1"/>
  <c r="Q2572" i="1" s="1"/>
  <c r="N2060" i="1"/>
  <c r="Q2060" i="1" s="1"/>
  <c r="N1548" i="1"/>
  <c r="Q1548" i="1" s="1"/>
  <c r="N1036" i="1"/>
  <c r="Q1036" i="1" s="1"/>
  <c r="N524" i="1"/>
  <c r="Q524" i="1" s="1"/>
  <c r="N12" i="1"/>
  <c r="Q12" i="1" s="1"/>
  <c r="N5275" i="1"/>
  <c r="Q5275" i="1" s="1"/>
  <c r="N4763" i="1"/>
  <c r="Q4763" i="1" s="1"/>
  <c r="N4251" i="1"/>
  <c r="Q4251" i="1" s="1"/>
  <c r="N3739" i="1"/>
  <c r="Q3739" i="1" s="1"/>
  <c r="N3227" i="1"/>
  <c r="Q3227" i="1" s="1"/>
  <c r="N2715" i="1"/>
  <c r="Q2715" i="1" s="1"/>
  <c r="N2203" i="1"/>
  <c r="Q2203" i="1" s="1"/>
  <c r="N1691" i="1"/>
  <c r="Q1691" i="1" s="1"/>
  <c r="N1179" i="1"/>
  <c r="Q1179" i="1" s="1"/>
  <c r="N667" i="1"/>
  <c r="Q667" i="1" s="1"/>
  <c r="N155" i="1"/>
  <c r="Q155" i="1" s="1"/>
  <c r="N5426" i="1"/>
  <c r="Q5426" i="1" s="1"/>
  <c r="N4914" i="1"/>
  <c r="Q4914" i="1" s="1"/>
  <c r="N4402" i="1"/>
  <c r="Q4402" i="1" s="1"/>
  <c r="N3890" i="1"/>
  <c r="Q3890" i="1" s="1"/>
  <c r="N3378" i="1"/>
  <c r="Q3378" i="1" s="1"/>
  <c r="N2866" i="1"/>
  <c r="Q2866" i="1" s="1"/>
  <c r="N2354" i="1"/>
  <c r="Q2354" i="1" s="1"/>
  <c r="N1842" i="1"/>
  <c r="Q1842" i="1" s="1"/>
  <c r="N1330" i="1"/>
  <c r="Q1330" i="1" s="1"/>
  <c r="N818" i="1"/>
  <c r="Q818" i="1" s="1"/>
  <c r="N306" i="1"/>
  <c r="Q306" i="1" s="1"/>
  <c r="N5577" i="1"/>
  <c r="Q5577" i="1" s="1"/>
  <c r="N5065" i="1"/>
  <c r="Q5065" i="1" s="1"/>
  <c r="N4553" i="1"/>
  <c r="Q4553" i="1" s="1"/>
  <c r="N4041" i="1"/>
  <c r="Q4041" i="1" s="1"/>
  <c r="N3529" i="1"/>
  <c r="Q3529" i="1" s="1"/>
  <c r="N3017" i="1"/>
  <c r="Q3017" i="1" s="1"/>
  <c r="N2505" i="1"/>
  <c r="Q2505" i="1" s="1"/>
  <c r="N1993" i="1"/>
  <c r="Q1993" i="1" s="1"/>
  <c r="N1481" i="1"/>
  <c r="Q1481" i="1" s="1"/>
  <c r="N969" i="1"/>
  <c r="Q969" i="1" s="1"/>
  <c r="N457" i="1"/>
  <c r="Q457" i="1" s="1"/>
  <c r="L62" i="1"/>
  <c r="L574" i="1"/>
  <c r="L9" i="1"/>
  <c r="L521" i="1"/>
  <c r="L260" i="1"/>
  <c r="L772" i="1"/>
  <c r="L391" i="1"/>
  <c r="L10" i="1"/>
  <c r="L522" i="1"/>
  <c r="L1034" i="1"/>
  <c r="L461" i="1"/>
  <c r="L299" i="1"/>
  <c r="L1289" i="1"/>
  <c r="L1801" i="1"/>
  <c r="L440" i="1"/>
  <c r="L1340" i="1"/>
  <c r="L1852" i="1"/>
  <c r="L2364" i="1"/>
  <c r="L1151" i="1"/>
  <c r="L304" i="1"/>
  <c r="L1290" i="1"/>
  <c r="L1802" i="1"/>
  <c r="L1000" i="1"/>
  <c r="L1536" i="1"/>
  <c r="L2048" i="1"/>
  <c r="L531" i="1"/>
  <c r="L1347" i="1"/>
  <c r="L1643" i="1"/>
  <c r="L2441" i="1"/>
  <c r="L2953" i="1"/>
  <c r="L3465" i="1"/>
  <c r="L3977" i="1"/>
  <c r="L4489" i="1"/>
  <c r="L5001" i="1"/>
  <c r="L1597" i="1"/>
  <c r="L2444" i="1"/>
  <c r="L2956" i="1"/>
  <c r="L3468" i="1"/>
  <c r="L3980" i="1"/>
  <c r="L1605" i="1"/>
  <c r="L2447" i="1"/>
  <c r="L2959" i="1"/>
  <c r="L3471" i="1"/>
  <c r="L3983" i="1"/>
  <c r="L4495" i="1"/>
  <c r="L5007" i="1"/>
  <c r="L1773" i="1"/>
  <c r="L2530" i="1"/>
  <c r="L3042" i="1"/>
  <c r="L809" i="1"/>
  <c r="L2230" i="1"/>
  <c r="L2797" i="1"/>
  <c r="L3309" i="1"/>
  <c r="L3821" i="1"/>
  <c r="L4333" i="1"/>
  <c r="L4845" i="1"/>
  <c r="L1040" i="1"/>
  <c r="L2273" i="1"/>
  <c r="L2816" i="1"/>
  <c r="L3328" i="1"/>
  <c r="L3840" i="1"/>
  <c r="L4352" i="1"/>
  <c r="L1437" i="1"/>
  <c r="L2423" i="1"/>
  <c r="L2939" i="1"/>
  <c r="L3451" i="1"/>
  <c r="L3963" i="1"/>
  <c r="L4475" i="1"/>
  <c r="L672" i="1"/>
  <c r="L4542" i="1"/>
  <c r="L5372" i="1"/>
  <c r="L5182" i="1"/>
  <c r="L3078" i="1"/>
  <c r="L4916" i="1"/>
  <c r="L5583" i="1"/>
  <c r="L2462" i="1"/>
  <c r="L4730" i="1"/>
  <c r="L5466" i="1"/>
  <c r="L5397" i="1"/>
  <c r="L3062" i="1"/>
  <c r="L5003" i="1"/>
  <c r="L4318" i="1"/>
  <c r="L5312" i="1"/>
  <c r="L5598" i="1"/>
  <c r="L3494" i="1"/>
  <c r="L4987" i="1"/>
  <c r="L5563" i="1"/>
  <c r="L5321" i="1"/>
  <c r="L4298" i="1"/>
  <c r="L5318" i="1"/>
  <c r="L4356" i="1"/>
  <c r="N5408" i="1"/>
  <c r="Q5408" i="1" s="1"/>
  <c r="N4896" i="1"/>
  <c r="Q4896" i="1" s="1"/>
  <c r="N4384" i="1"/>
  <c r="Q4384" i="1" s="1"/>
  <c r="N3872" i="1"/>
  <c r="Q3872" i="1" s="1"/>
  <c r="N3360" i="1"/>
  <c r="Q3360" i="1" s="1"/>
  <c r="N2848" i="1"/>
  <c r="Q2848" i="1" s="1"/>
  <c r="N2336" i="1"/>
  <c r="Q2336" i="1" s="1"/>
  <c r="N1824" i="1"/>
  <c r="Q1824" i="1" s="1"/>
  <c r="N1312" i="1"/>
  <c r="Q1312" i="1" s="1"/>
  <c r="N800" i="1"/>
  <c r="Q800" i="1" s="1"/>
  <c r="N288" i="1"/>
  <c r="Q288" i="1" s="1"/>
  <c r="N3814" i="1"/>
  <c r="Q3814" i="1" s="1"/>
  <c r="N3302" i="1"/>
  <c r="Q3302" i="1" s="1"/>
  <c r="N2790" i="1"/>
  <c r="Q2790" i="1" s="1"/>
  <c r="N2278" i="1"/>
  <c r="Q2278" i="1" s="1"/>
  <c r="N1766" i="1"/>
  <c r="Q1766" i="1" s="1"/>
  <c r="N1254" i="1"/>
  <c r="Q1254" i="1" s="1"/>
  <c r="N742" i="1"/>
  <c r="Q742" i="1" s="1"/>
  <c r="N230" i="1"/>
  <c r="Q230" i="1" s="1"/>
  <c r="N5493" i="1"/>
  <c r="Q5493" i="1" s="1"/>
  <c r="N4981" i="1"/>
  <c r="Q4981" i="1" s="1"/>
  <c r="N4469" i="1"/>
  <c r="Q4469" i="1" s="1"/>
  <c r="N3957" i="1"/>
  <c r="Q3957" i="1" s="1"/>
  <c r="N3445" i="1"/>
  <c r="Q3445" i="1" s="1"/>
  <c r="N2933" i="1"/>
  <c r="Q2933" i="1" s="1"/>
  <c r="N2421" i="1"/>
  <c r="Q2421" i="1" s="1"/>
  <c r="N1909" i="1"/>
  <c r="Q1909" i="1" s="1"/>
  <c r="N1397" i="1"/>
  <c r="Q1397" i="1" s="1"/>
  <c r="N885" i="1"/>
  <c r="Q885" i="1" s="1"/>
  <c r="N373" i="1"/>
  <c r="Q373" i="1" s="1"/>
  <c r="N5636" i="1"/>
  <c r="Q5636" i="1" s="1"/>
  <c r="N5124" i="1"/>
  <c r="Q5124" i="1" s="1"/>
  <c r="N4612" i="1"/>
  <c r="Q4612" i="1" s="1"/>
  <c r="N4100" i="1"/>
  <c r="Q4100" i="1" s="1"/>
  <c r="N3588" i="1"/>
  <c r="Q3588" i="1" s="1"/>
  <c r="N3076" i="1"/>
  <c r="Q3076" i="1" s="1"/>
  <c r="N2564" i="1"/>
  <c r="Q2564" i="1" s="1"/>
  <c r="N2052" i="1"/>
  <c r="Q2052" i="1" s="1"/>
  <c r="N1540" i="1"/>
  <c r="Q1540" i="1" s="1"/>
  <c r="N1028" i="1"/>
  <c r="Q1028" i="1" s="1"/>
  <c r="N516" i="1"/>
  <c r="Q516" i="1" s="1"/>
  <c r="N4" i="1"/>
  <c r="Q4" i="1" s="1"/>
  <c r="N5267" i="1"/>
  <c r="Q5267" i="1" s="1"/>
  <c r="N4755" i="1"/>
  <c r="Q4755" i="1" s="1"/>
  <c r="N4243" i="1"/>
  <c r="Q4243" i="1" s="1"/>
  <c r="N3731" i="1"/>
  <c r="Q3731" i="1" s="1"/>
  <c r="N3219" i="1"/>
  <c r="Q3219" i="1" s="1"/>
  <c r="N2707" i="1"/>
  <c r="Q2707" i="1" s="1"/>
  <c r="N2195" i="1"/>
  <c r="Q2195" i="1" s="1"/>
  <c r="N1683" i="1"/>
  <c r="Q1683" i="1" s="1"/>
  <c r="N1171" i="1"/>
  <c r="Q1171" i="1" s="1"/>
  <c r="N659" i="1"/>
  <c r="Q659" i="1" s="1"/>
  <c r="N147" i="1"/>
  <c r="Q147" i="1" s="1"/>
  <c r="N5418" i="1"/>
  <c r="Q5418" i="1" s="1"/>
  <c r="N4906" i="1"/>
  <c r="Q4906" i="1" s="1"/>
  <c r="N4394" i="1"/>
  <c r="Q4394" i="1" s="1"/>
  <c r="N3882" i="1"/>
  <c r="Q3882" i="1" s="1"/>
  <c r="N3370" i="1"/>
  <c r="Q3370" i="1" s="1"/>
  <c r="N2858" i="1"/>
  <c r="Q2858" i="1" s="1"/>
  <c r="N2346" i="1"/>
  <c r="Q2346" i="1" s="1"/>
  <c r="N1834" i="1"/>
  <c r="Q1834" i="1" s="1"/>
  <c r="N1322" i="1"/>
  <c r="Q1322" i="1" s="1"/>
  <c r="N810" i="1"/>
  <c r="Q810" i="1" s="1"/>
  <c r="N298" i="1"/>
  <c r="Q298" i="1" s="1"/>
  <c r="N5505" i="1"/>
  <c r="Q5505" i="1" s="1"/>
  <c r="N4801" i="1"/>
  <c r="Q4801" i="1" s="1"/>
  <c r="N4097" i="1"/>
  <c r="Q4097" i="1" s="1"/>
  <c r="N3457" i="1"/>
  <c r="Q3457" i="1" s="1"/>
  <c r="N2753" i="1"/>
  <c r="Q2753" i="1" s="1"/>
  <c r="N2049" i="1"/>
  <c r="Q2049" i="1" s="1"/>
  <c r="N1409" i="1"/>
  <c r="Q1409" i="1" s="1"/>
  <c r="N705" i="1"/>
  <c r="Q705" i="1" s="1"/>
  <c r="L6" i="1"/>
  <c r="L646" i="1"/>
  <c r="L273" i="1"/>
  <c r="L204" i="1"/>
  <c r="L844" i="1"/>
  <c r="L655" i="1"/>
  <c r="L466" i="1"/>
  <c r="L21" i="1"/>
  <c r="L725" i="1"/>
  <c r="L1233" i="1"/>
  <c r="L1873" i="1"/>
  <c r="L1092" i="1"/>
  <c r="L1796" i="1"/>
  <c r="L35" i="1"/>
  <c r="L1415" i="1"/>
  <c r="L1234" i="1"/>
  <c r="L1874" i="1"/>
  <c r="L1288" i="1"/>
  <c r="L1992" i="1"/>
  <c r="L811" i="1"/>
  <c r="L1611" i="1"/>
  <c r="L2381" i="1"/>
  <c r="L3025" i="1"/>
  <c r="L3729" i="1"/>
  <c r="L4433" i="1"/>
  <c r="L5073" i="1"/>
  <c r="L2122" i="1"/>
  <c r="L2900" i="1"/>
  <c r="L3540" i="1"/>
  <c r="L4244" i="1"/>
  <c r="L2382" i="1"/>
  <c r="L3031" i="1"/>
  <c r="L3735" i="1"/>
  <c r="L4439" i="1"/>
  <c r="L5079" i="1"/>
  <c r="L2233" i="1"/>
  <c r="L2986" i="1"/>
  <c r="L1189" i="1"/>
  <c r="L2549" i="1"/>
  <c r="L3253" i="1"/>
  <c r="L3893" i="1"/>
  <c r="L4597" i="1"/>
  <c r="L576" i="1"/>
  <c r="L2369" i="1"/>
  <c r="L3080" i="1"/>
  <c r="L3784" i="1"/>
  <c r="L4424" i="1"/>
  <c r="L2035" i="1"/>
  <c r="L2883" i="1"/>
  <c r="L3523" i="1"/>
  <c r="L4227" i="1"/>
  <c r="L4931" i="1"/>
  <c r="L5202" i="1"/>
  <c r="L5633" i="1"/>
  <c r="L5399" i="1"/>
  <c r="L4252" i="1"/>
  <c r="L5405" i="1"/>
  <c r="N2782" i="1"/>
  <c r="Q2782" i="1" s="1"/>
  <c r="N734" i="1"/>
  <c r="Q734" i="1" s="1"/>
  <c r="N4461" i="1"/>
  <c r="Q4461" i="1" s="1"/>
  <c r="N2413" i="1"/>
  <c r="Q2413" i="1" s="1"/>
  <c r="N365" i="1"/>
  <c r="Q365" i="1" s="1"/>
  <c r="N4092" i="1"/>
  <c r="Q4092" i="1" s="1"/>
  <c r="N2044" i="1"/>
  <c r="Q2044" i="1" s="1"/>
  <c r="N5771" i="1"/>
  <c r="Q5771" i="1" s="1"/>
  <c r="N3723" i="1"/>
  <c r="Q3723" i="1" s="1"/>
  <c r="N1675" i="1"/>
  <c r="Q1675" i="1" s="1"/>
  <c r="N5410" i="1"/>
  <c r="Q5410" i="1" s="1"/>
  <c r="N3362" i="1"/>
  <c r="Q3362" i="1" s="1"/>
  <c r="N5049" i="1"/>
  <c r="Q5049" i="1" s="1"/>
  <c r="N953" i="1"/>
  <c r="Q953" i="1" s="1"/>
  <c r="L407" i="1"/>
  <c r="L504" i="1"/>
  <c r="L1025" i="1"/>
  <c r="L3481" i="1"/>
  <c r="L3996" i="1"/>
  <c r="L1805" i="1"/>
  <c r="L4349" i="1"/>
  <c r="L1501" i="1"/>
  <c r="L5388" i="1"/>
  <c r="L5501" i="1"/>
  <c r="L5643" i="1"/>
  <c r="N726" i="1"/>
  <c r="Q726" i="1" s="1"/>
  <c r="N2405" i="1"/>
  <c r="Q2405" i="1" s="1"/>
  <c r="N4084" i="1"/>
  <c r="Q4084" i="1" s="1"/>
  <c r="N5763" i="1"/>
  <c r="Q5763" i="1" s="1"/>
  <c r="N1667" i="1"/>
  <c r="Q1667" i="1" s="1"/>
  <c r="N3354" i="1"/>
  <c r="Q3354" i="1" s="1"/>
  <c r="N5041" i="1"/>
  <c r="Q5041" i="1" s="1"/>
  <c r="N945" i="1"/>
  <c r="Q945" i="1" s="1"/>
  <c r="L415" i="1"/>
  <c r="L536" i="1"/>
  <c r="L1032" i="1"/>
  <c r="L3489" i="1"/>
  <c r="L4004" i="1"/>
  <c r="L1821" i="1"/>
  <c r="L4357" i="1"/>
  <c r="L1533" i="1"/>
  <c r="L5396" i="1"/>
  <c r="P918" i="1"/>
  <c r="P1730" i="1"/>
  <c r="T1730" i="1"/>
  <c r="P4741" i="1"/>
  <c r="T4741" i="1"/>
  <c r="M467" i="1"/>
  <c r="M979" i="1"/>
  <c r="M406" i="1"/>
  <c r="M153" i="1"/>
  <c r="M665" i="1"/>
  <c r="M284" i="1"/>
  <c r="M796" i="1"/>
  <c r="M407" i="1"/>
  <c r="M919" i="1"/>
  <c r="M354" i="1"/>
  <c r="M866" i="1"/>
  <c r="M1182" i="1"/>
  <c r="M1694" i="1"/>
  <c r="M2206" i="1"/>
  <c r="M1201" i="1"/>
  <c r="M1713" i="1"/>
  <c r="M2225" i="1"/>
  <c r="M984" i="1"/>
  <c r="M1524" i="1"/>
  <c r="M1143" i="1"/>
  <c r="M1655" i="1"/>
  <c r="M733" i="1"/>
  <c r="M1405" i="1"/>
  <c r="M1917" i="1"/>
  <c r="M8" i="1"/>
  <c r="M1224" i="1"/>
  <c r="M1130" i="1"/>
  <c r="M2299" i="1"/>
  <c r="M2854" i="1"/>
  <c r="M3366" i="1"/>
  <c r="M3878" i="1"/>
  <c r="M4390" i="1"/>
  <c r="M4902" i="1"/>
  <c r="M1259" i="1"/>
  <c r="M2335" i="1"/>
  <c r="M2857" i="1"/>
  <c r="M3369" i="1"/>
  <c r="M3881" i="1"/>
  <c r="M1282" i="1"/>
  <c r="M2332" i="1"/>
  <c r="M2876" i="1"/>
  <c r="M3388" i="1"/>
  <c r="M3900" i="1"/>
  <c r="R3900" i="1" s="1"/>
  <c r="M4412" i="1"/>
  <c r="M4924" i="1"/>
  <c r="R4924" i="1" s="1"/>
  <c r="M1620" i="1"/>
  <c r="M2428" i="1"/>
  <c r="M2935" i="1"/>
  <c r="R2935" i="1" s="1"/>
  <c r="M3447" i="1"/>
  <c r="M2059" i="1"/>
  <c r="R2059" i="1" s="1"/>
  <c r="M2674" i="1"/>
  <c r="M3186" i="1"/>
  <c r="M3698" i="1"/>
  <c r="M4210" i="1"/>
  <c r="M4722" i="1"/>
  <c r="M5234" i="1"/>
  <c r="M2115" i="1"/>
  <c r="M2717" i="1"/>
  <c r="M3229" i="1"/>
  <c r="M3741" i="1"/>
  <c r="R3741" i="1" s="1"/>
  <c r="M4253" i="1"/>
  <c r="M928" i="1"/>
  <c r="M2259" i="1"/>
  <c r="M2800" i="1"/>
  <c r="M3312" i="1"/>
  <c r="M3824" i="1"/>
  <c r="M4336" i="1"/>
  <c r="M4848" i="1"/>
  <c r="M4175" i="1"/>
  <c r="M5252" i="1"/>
  <c r="M5777" i="1"/>
  <c r="M373" i="1"/>
  <c r="M4507" i="1"/>
  <c r="M5364" i="1"/>
  <c r="M5546" i="1"/>
  <c r="M3847" i="1"/>
  <c r="M5147" i="1"/>
  <c r="M5727" i="1"/>
  <c r="M1642" i="1"/>
  <c r="M4615" i="1"/>
  <c r="M3807" i="1"/>
  <c r="M5131" i="1"/>
  <c r="M5693" i="1"/>
  <c r="M2555" i="1"/>
  <c r="R2555" i="1" s="1"/>
  <c r="M4801" i="1"/>
  <c r="M5520" i="1"/>
  <c r="M5107" i="1"/>
  <c r="M4305" i="1"/>
  <c r="M5274" i="1"/>
  <c r="M3651" i="1"/>
  <c r="M1707" i="1"/>
  <c r="M3961" i="1"/>
  <c r="M2764" i="1"/>
  <c r="R2764" i="1" s="1"/>
  <c r="M4108" i="1"/>
  <c r="M1634" i="1"/>
  <c r="M3207" i="1"/>
  <c r="M2754" i="1"/>
  <c r="M4098" i="1"/>
  <c r="M1667" i="1"/>
  <c r="M3309" i="1"/>
  <c r="M4653" i="1"/>
  <c r="M3008" i="1"/>
  <c r="M4288" i="1"/>
  <c r="M4867" i="1"/>
  <c r="M1395" i="1"/>
  <c r="M5636" i="1"/>
  <c r="M5295" i="1"/>
  <c r="M4115" i="1"/>
  <c r="M5261" i="1"/>
  <c r="R5261" i="1" s="1"/>
  <c r="M4539" i="1"/>
  <c r="M2099" i="1"/>
  <c r="M2035" i="1"/>
  <c r="M3052" i="1"/>
  <c r="M3170" i="1"/>
  <c r="R3170" i="1" s="1"/>
  <c r="M3149" i="1"/>
  <c r="M3552" i="1"/>
  <c r="M5037" i="1"/>
  <c r="M5235" i="1"/>
  <c r="M475" i="1"/>
  <c r="R475" i="1" s="1"/>
  <c r="M987" i="1"/>
  <c r="M414" i="1"/>
  <c r="M161" i="1"/>
  <c r="M673" i="1"/>
  <c r="M292" i="1"/>
  <c r="M804" i="1"/>
  <c r="M415" i="1"/>
  <c r="M927" i="1"/>
  <c r="M362" i="1"/>
  <c r="M874" i="1"/>
  <c r="M1190" i="1"/>
  <c r="R1190" i="1" s="1"/>
  <c r="M1702" i="1"/>
  <c r="M13" i="1"/>
  <c r="M1209" i="1"/>
  <c r="M1721" i="1"/>
  <c r="M2233" i="1"/>
  <c r="M1002" i="1"/>
  <c r="M1532" i="1"/>
  <c r="M1151" i="1"/>
  <c r="M1663" i="1"/>
  <c r="M765" i="1"/>
  <c r="R765" i="1" s="1"/>
  <c r="M1413" i="1"/>
  <c r="M1925" i="1"/>
  <c r="M40" i="1"/>
  <c r="M1232" i="1"/>
  <c r="M1162" i="1"/>
  <c r="M2306" i="1"/>
  <c r="M2862" i="1"/>
  <c r="M3374" i="1"/>
  <c r="M3886" i="1"/>
  <c r="M4398" i="1"/>
  <c r="R4398" i="1" s="1"/>
  <c r="M4910" i="1"/>
  <c r="M1291" i="1"/>
  <c r="M2342" i="1"/>
  <c r="M2865" i="1"/>
  <c r="M3377" i="1"/>
  <c r="M3889" i="1"/>
  <c r="M1314" i="1"/>
  <c r="M2339" i="1"/>
  <c r="M2884" i="1"/>
  <c r="M3396" i="1"/>
  <c r="M3908" i="1"/>
  <c r="M4420" i="1"/>
  <c r="M4932" i="1"/>
  <c r="M1627" i="1"/>
  <c r="M2431" i="1"/>
  <c r="M2943" i="1"/>
  <c r="M3455" i="1"/>
  <c r="M2068" i="1"/>
  <c r="M2682" i="1"/>
  <c r="M3194" i="1"/>
  <c r="M3706" i="1"/>
  <c r="M4218" i="1"/>
  <c r="M4730" i="1"/>
  <c r="M5242" i="1"/>
  <c r="M2124" i="1"/>
  <c r="M2725" i="1"/>
  <c r="M3237" i="1"/>
  <c r="M3749" i="1"/>
  <c r="M4261" i="1"/>
  <c r="M985" i="1"/>
  <c r="M2266" i="1"/>
  <c r="M2808" i="1"/>
  <c r="M3320" i="1"/>
  <c r="M3832" i="1"/>
  <c r="M4344" i="1"/>
  <c r="M4856" i="1"/>
  <c r="M4207" i="1"/>
  <c r="M5259" i="1"/>
  <c r="M5652" i="1"/>
  <c r="M5446" i="1"/>
  <c r="M4343" i="1"/>
  <c r="M5308" i="1"/>
  <c r="M5426" i="1"/>
  <c r="M3623" i="1"/>
  <c r="M5049" i="1"/>
  <c r="M5671" i="1"/>
  <c r="M5758" i="1"/>
  <c r="M4473" i="1"/>
  <c r="M3583" i="1"/>
  <c r="M5033" i="1"/>
  <c r="M5637" i="1"/>
  <c r="M1738" i="1"/>
  <c r="M4681" i="1"/>
  <c r="M5464" i="1"/>
  <c r="M4313" i="1"/>
  <c r="M4119" i="1"/>
  <c r="M5219" i="1"/>
  <c r="M2987" i="1"/>
  <c r="M3894" i="1"/>
  <c r="M3705" i="1"/>
  <c r="R3705" i="1" s="1"/>
  <c r="M2508" i="1"/>
  <c r="M3852" i="1"/>
  <c r="M5196" i="1"/>
  <c r="M3079" i="1"/>
  <c r="M2690" i="1"/>
  <c r="M4034" i="1"/>
  <c r="M1403" i="1"/>
  <c r="M3245" i="1"/>
  <c r="M4589" i="1"/>
  <c r="M2880" i="1"/>
  <c r="M4224" i="1"/>
  <c r="M4739" i="1"/>
  <c r="M5518" i="1"/>
  <c r="M5572" i="1"/>
  <c r="M5079" i="1"/>
  <c r="M3859" i="1"/>
  <c r="M5157" i="1"/>
  <c r="M3883" i="1"/>
  <c r="M3843" i="1"/>
  <c r="M5403" i="1"/>
  <c r="M3414" i="1"/>
  <c r="M2466" i="1"/>
  <c r="M2188" i="1"/>
  <c r="M2528" i="1"/>
  <c r="R2528" i="1" s="1"/>
  <c r="M5035" i="1"/>
  <c r="M2995" i="1"/>
  <c r="M5003" i="1"/>
  <c r="M291" i="1"/>
  <c r="M803" i="1"/>
  <c r="M230" i="1"/>
  <c r="M105" i="1"/>
  <c r="M617" i="1"/>
  <c r="M236" i="1"/>
  <c r="M748" i="1"/>
  <c r="M359" i="1"/>
  <c r="M871" i="1"/>
  <c r="R871" i="1" s="1"/>
  <c r="M306" i="1"/>
  <c r="M818" i="1"/>
  <c r="M1134" i="1"/>
  <c r="M1646" i="1"/>
  <c r="M2158" i="1"/>
  <c r="M1153" i="1"/>
  <c r="M1665" i="1"/>
  <c r="M2177" i="1"/>
  <c r="M920" i="1"/>
  <c r="M1476" i="1"/>
  <c r="M1095" i="1"/>
  <c r="M1607" i="1"/>
  <c r="M541" i="1"/>
  <c r="M1357" i="1"/>
  <c r="R1357" i="1" s="1"/>
  <c r="M1869" i="1"/>
  <c r="M2381" i="1"/>
  <c r="M1176" i="1"/>
  <c r="M880" i="1"/>
  <c r="M2235" i="1"/>
  <c r="M2806" i="1"/>
  <c r="M3318" i="1"/>
  <c r="R3318" i="1" s="1"/>
  <c r="M3958" i="1"/>
  <c r="M4470" i="1"/>
  <c r="M4982" i="1"/>
  <c r="M1579" i="1"/>
  <c r="M2681" i="1"/>
  <c r="M1090" i="1"/>
  <c r="M3916" i="1"/>
  <c r="M2631" i="1"/>
  <c r="M2882" i="1"/>
  <c r="R2882" i="1" s="1"/>
  <c r="M4866" i="1"/>
  <c r="M3437" i="1"/>
  <c r="M2624" i="1"/>
  <c r="M4928" i="1"/>
  <c r="M4379" i="1"/>
  <c r="M5551" i="1"/>
  <c r="R5551" i="1" s="1"/>
  <c r="M5389" i="1"/>
  <c r="M3639" i="1"/>
  <c r="M3158" i="1"/>
  <c r="M854" i="1"/>
  <c r="M3801" i="1"/>
  <c r="M3116" i="1"/>
  <c r="M1283" i="1"/>
  <c r="M2530" i="1"/>
  <c r="M5218" i="1"/>
  <c r="M4301" i="1"/>
  <c r="M4064" i="1"/>
  <c r="R4064" i="1" s="1"/>
  <c r="M2587" i="1"/>
  <c r="M5594" i="1"/>
  <c r="M811" i="1"/>
  <c r="M238" i="1"/>
  <c r="M750" i="1"/>
  <c r="M497" i="1"/>
  <c r="M116" i="1"/>
  <c r="M628" i="1"/>
  <c r="M239" i="1"/>
  <c r="R239" i="1" s="1"/>
  <c r="M751" i="1"/>
  <c r="M186" i="1"/>
  <c r="M698" i="1"/>
  <c r="M994" i="1"/>
  <c r="M1526" i="1"/>
  <c r="R1526" i="1" s="1"/>
  <c r="M2038" i="1"/>
  <c r="M1012" i="1"/>
  <c r="M1545" i="1"/>
  <c r="M2057" i="1"/>
  <c r="M568" i="1"/>
  <c r="M1356" i="1"/>
  <c r="M949" i="1"/>
  <c r="M1487" i="1"/>
  <c r="M61" i="1"/>
  <c r="M1237" i="1"/>
  <c r="M1749" i="1"/>
  <c r="M2261" i="1"/>
  <c r="M1050" i="1"/>
  <c r="M1568" i="1"/>
  <c r="M2036" i="1"/>
  <c r="M2686" i="1"/>
  <c r="M3198" i="1"/>
  <c r="M3710" i="1"/>
  <c r="M4222" i="1"/>
  <c r="M4734" i="1"/>
  <c r="M5246" i="1"/>
  <c r="M2083" i="1"/>
  <c r="M2689" i="1"/>
  <c r="M3201" i="1"/>
  <c r="M3713" i="1"/>
  <c r="M4225" i="1"/>
  <c r="M2084" i="1"/>
  <c r="M2708" i="1"/>
  <c r="M3220" i="1"/>
  <c r="M3732" i="1"/>
  <c r="M4244" i="1"/>
  <c r="M4756" i="1"/>
  <c r="M805" i="1"/>
  <c r="M2208" i="1"/>
  <c r="M2767" i="1"/>
  <c r="M3279" i="1"/>
  <c r="M1752" i="1"/>
  <c r="M2506" i="1"/>
  <c r="M3018" i="1"/>
  <c r="M3530" i="1"/>
  <c r="M4042" i="1"/>
  <c r="M4554" i="1"/>
  <c r="R4554" i="1" s="1"/>
  <c r="M5066" i="1"/>
  <c r="M1811" i="1"/>
  <c r="R1811" i="1" s="1"/>
  <c r="M2549" i="1"/>
  <c r="M3061" i="1"/>
  <c r="M3573" i="1"/>
  <c r="M4085" i="1"/>
  <c r="M4597" i="1"/>
  <c r="M1988" i="1"/>
  <c r="M2632" i="1"/>
  <c r="M3144" i="1"/>
  <c r="M3656" i="1"/>
  <c r="M4168" i="1"/>
  <c r="M4680" i="1"/>
  <c r="M3459" i="1"/>
  <c r="M4997" i="1"/>
  <c r="M5609" i="1"/>
  <c r="M5778" i="1"/>
  <c r="M3963" i="1"/>
  <c r="M5185" i="1"/>
  <c r="M5772" i="1"/>
  <c r="M2803" i="1"/>
  <c r="M4847" i="1"/>
  <c r="M5559" i="1"/>
  <c r="M5310" i="1"/>
  <c r="M4147" i="1"/>
  <c r="M2787" i="1"/>
  <c r="R2787" i="1" s="1"/>
  <c r="M4827" i="1"/>
  <c r="M5525" i="1"/>
  <c r="M5103" i="1"/>
  <c r="M4375" i="1"/>
  <c r="M5352" i="1"/>
  <c r="M2667" i="1"/>
  <c r="M3671" i="1"/>
  <c r="M5051" i="1"/>
  <c r="M5707" i="1"/>
  <c r="M6" i="1"/>
  <c r="M585" i="1"/>
  <c r="M263" i="1"/>
  <c r="M594" i="1"/>
  <c r="M1870" i="1"/>
  <c r="M2017" i="1"/>
  <c r="M677" i="1"/>
  <c r="M1133" i="1"/>
  <c r="M712" i="1"/>
  <c r="M2646" i="1"/>
  <c r="M4758" i="1"/>
  <c r="M3353" i="1"/>
  <c r="M3372" i="1"/>
  <c r="R3372" i="1" s="1"/>
  <c r="M2144" i="1"/>
  <c r="M3490" i="1"/>
  <c r="M3277" i="1"/>
  <c r="M3488" i="1"/>
  <c r="M2044" i="1"/>
  <c r="M5775" i="1"/>
  <c r="M371" i="1"/>
  <c r="M883" i="1"/>
  <c r="M310" i="1"/>
  <c r="M57" i="1"/>
  <c r="M569" i="1"/>
  <c r="M188" i="1"/>
  <c r="M700" i="1"/>
  <c r="M311" i="1"/>
  <c r="M823" i="1"/>
  <c r="M258" i="1"/>
  <c r="M770" i="1"/>
  <c r="M1086" i="1"/>
  <c r="M1598" i="1"/>
  <c r="M2110" i="1"/>
  <c r="M1105" i="1"/>
  <c r="M1617" i="1"/>
  <c r="M2129" i="1"/>
  <c r="M829" i="1"/>
  <c r="M1428" i="1"/>
  <c r="M1045" i="1"/>
  <c r="M1559" i="1"/>
  <c r="M349" i="1"/>
  <c r="M1309" i="1"/>
  <c r="M1821" i="1"/>
  <c r="M2333" i="1"/>
  <c r="M1128" i="1"/>
  <c r="M80" i="1"/>
  <c r="R80" i="1" s="1"/>
  <c r="M2155" i="1"/>
  <c r="M2758" i="1"/>
  <c r="M3270" i="1"/>
  <c r="M3782" i="1"/>
  <c r="M4294" i="1"/>
  <c r="M4806" i="1"/>
  <c r="M597" i="1"/>
  <c r="M2207" i="1"/>
  <c r="M2761" i="1"/>
  <c r="M3273" i="1"/>
  <c r="M3785" i="1"/>
  <c r="M688" i="1"/>
  <c r="M2203" i="1"/>
  <c r="M2780" i="1"/>
  <c r="M3292" i="1"/>
  <c r="M3804" i="1"/>
  <c r="M4316" i="1"/>
  <c r="M4828" i="1"/>
  <c r="M1219" i="1"/>
  <c r="M2304" i="1"/>
  <c r="M2839" i="1"/>
  <c r="M3351" i="1"/>
  <c r="M1896" i="1"/>
  <c r="M2578" i="1"/>
  <c r="M3090" i="1"/>
  <c r="M3602" i="1"/>
  <c r="M4114" i="1"/>
  <c r="M4626" i="1"/>
  <c r="M5138" i="1"/>
  <c r="M1955" i="1"/>
  <c r="M2621" i="1"/>
  <c r="M3133" i="1"/>
  <c r="M3645" i="1"/>
  <c r="M4157" i="1"/>
  <c r="M4669" i="1"/>
  <c r="M2107" i="1"/>
  <c r="M2704" i="1"/>
  <c r="M3216" i="1"/>
  <c r="M3728" i="1"/>
  <c r="M4240" i="1"/>
  <c r="M4752" i="1"/>
  <c r="M3791" i="1"/>
  <c r="M5112" i="1"/>
  <c r="M5681" i="1"/>
  <c r="M5286" i="1"/>
  <c r="R5286" i="1" s="1"/>
  <c r="M4251" i="1"/>
  <c r="M5272" i="1"/>
  <c r="M5273" i="1"/>
  <c r="M3379" i="1"/>
  <c r="M4985" i="1"/>
  <c r="M5631" i="1"/>
  <c r="M5662" i="1"/>
  <c r="M4359" i="1"/>
  <c r="M3363" i="1"/>
  <c r="M4971" i="1"/>
  <c r="M5597" i="1"/>
  <c r="R5597" i="1" s="1"/>
  <c r="M5646" i="1"/>
  <c r="M4567" i="1"/>
  <c r="M5424" i="1"/>
  <c r="M3971" i="1"/>
  <c r="M3959" i="1"/>
  <c r="M5175" i="1"/>
  <c r="M2475" i="1"/>
  <c r="M262" i="1"/>
  <c r="M841" i="1"/>
  <c r="M327" i="1"/>
  <c r="M608" i="1"/>
  <c r="M173" i="1"/>
  <c r="R173" i="1" s="1"/>
  <c r="M2081" i="1"/>
  <c r="M886" i="1"/>
  <c r="M982" i="1"/>
  <c r="M200" i="1"/>
  <c r="M2274" i="1"/>
  <c r="M4438" i="1"/>
  <c r="M2905" i="1"/>
  <c r="M2540" i="1"/>
  <c r="M5036" i="1"/>
  <c r="M2308" i="1"/>
  <c r="M1731" i="1"/>
  <c r="M2234" i="1"/>
  <c r="M4499" i="1"/>
  <c r="M4941" i="1"/>
  <c r="M4747" i="1"/>
  <c r="M187" i="1"/>
  <c r="M699" i="1"/>
  <c r="M126" i="1"/>
  <c r="M638" i="1"/>
  <c r="M385" i="1"/>
  <c r="M4" i="1"/>
  <c r="M516" i="1"/>
  <c r="M127" i="1"/>
  <c r="M639" i="1"/>
  <c r="M74" i="1"/>
  <c r="M586" i="1"/>
  <c r="M798" i="1"/>
  <c r="R798" i="1" s="1"/>
  <c r="M1414" i="1"/>
  <c r="M1926" i="1"/>
  <c r="M870" i="1"/>
  <c r="M1433" i="1"/>
  <c r="M1945" i="1"/>
  <c r="M120" i="1"/>
  <c r="M1244" i="1"/>
  <c r="R1244" i="1" s="1"/>
  <c r="M645" i="1"/>
  <c r="M1375" i="1"/>
  <c r="M1887" i="1"/>
  <c r="M1125" i="1"/>
  <c r="M1637" i="1"/>
  <c r="M2149" i="1"/>
  <c r="M896" i="1"/>
  <c r="M1456" i="1"/>
  <c r="M1824" i="1"/>
  <c r="M2574" i="1"/>
  <c r="M3086" i="1"/>
  <c r="M3598" i="1"/>
  <c r="M4110" i="1"/>
  <c r="M4622" i="1"/>
  <c r="M5134" i="1"/>
  <c r="M1883" i="1"/>
  <c r="M2577" i="1"/>
  <c r="M3089" i="1"/>
  <c r="M3601" i="1"/>
  <c r="M4113" i="1"/>
  <c r="M1900" i="1"/>
  <c r="M2596" i="1"/>
  <c r="M3108" i="1"/>
  <c r="M3620" i="1"/>
  <c r="M4132" i="1"/>
  <c r="M4644" i="1"/>
  <c r="M5156" i="1"/>
  <c r="M2050" i="1"/>
  <c r="M2655" i="1"/>
  <c r="M3167" i="1"/>
  <c r="M1402" i="1"/>
  <c r="M2379" i="1"/>
  <c r="M2906" i="1"/>
  <c r="M3418" i="1"/>
  <c r="M3930" i="1"/>
  <c r="M4442" i="1"/>
  <c r="M4954" i="1"/>
  <c r="M1499" i="1"/>
  <c r="M2437" i="1"/>
  <c r="M2949" i="1"/>
  <c r="M3461" i="1"/>
  <c r="M3973" i="1"/>
  <c r="M4485" i="1"/>
  <c r="M1764" i="1"/>
  <c r="M2520" i="1"/>
  <c r="M3032" i="1"/>
  <c r="M3544" i="1"/>
  <c r="M4056" i="1"/>
  <c r="M4568" i="1"/>
  <c r="M2563" i="1"/>
  <c r="M4787" i="1"/>
  <c r="M5497" i="1"/>
  <c r="M5378" i="1"/>
  <c r="M3515" i="1"/>
  <c r="M5023" i="1"/>
  <c r="M5596" i="1"/>
  <c r="M1491" i="1"/>
  <c r="M4593" i="1"/>
  <c r="M5447" i="1"/>
  <c r="M5698" i="1"/>
  <c r="M3699" i="1"/>
  <c r="M1427" i="1"/>
  <c r="M4595" i="1"/>
  <c r="M5413" i="1"/>
  <c r="M3907" i="1"/>
  <c r="M3979" i="1"/>
  <c r="M5200" i="1"/>
  <c r="M5627" i="1"/>
  <c r="M2963" i="1"/>
  <c r="M4855" i="1"/>
  <c r="M5491" i="1"/>
  <c r="M451" i="1"/>
  <c r="M713" i="1"/>
  <c r="M903" i="1"/>
  <c r="M937" i="1"/>
  <c r="M1441" i="1"/>
  <c r="M421" i="1"/>
  <c r="M1261" i="1"/>
  <c r="M1400" i="1"/>
  <c r="M3222" i="1"/>
  <c r="M1195" i="1"/>
  <c r="M3929" i="1"/>
  <c r="M3500" i="1"/>
  <c r="M2240" i="1"/>
  <c r="M2978" i="1"/>
  <c r="M1531" i="1"/>
  <c r="M4685" i="1"/>
  <c r="M4576" i="1"/>
  <c r="M4635" i="1"/>
  <c r="M2443" i="1"/>
  <c r="M843" i="1"/>
  <c r="M270" i="1"/>
  <c r="M17" i="1"/>
  <c r="M529" i="1"/>
  <c r="M148" i="1"/>
  <c r="M660" i="1"/>
  <c r="M271" i="1"/>
  <c r="M783" i="1"/>
  <c r="M218" i="1"/>
  <c r="M730" i="1"/>
  <c r="M1033" i="1"/>
  <c r="M1558" i="1"/>
  <c r="M2070" i="1"/>
  <c r="M1062" i="1"/>
  <c r="M1577" i="1"/>
  <c r="M2089" i="1"/>
  <c r="R2089" i="1" s="1"/>
  <c r="M696" i="1"/>
  <c r="M1388" i="1"/>
  <c r="M988" i="1"/>
  <c r="M1519" i="1"/>
  <c r="M189" i="1"/>
  <c r="M1269" i="1"/>
  <c r="M1781" i="1"/>
  <c r="M2293" i="1"/>
  <c r="M1088" i="1"/>
  <c r="M1600" i="1"/>
  <c r="M2091" i="1"/>
  <c r="M2718" i="1"/>
  <c r="M3230" i="1"/>
  <c r="M3742" i="1"/>
  <c r="M4254" i="1"/>
  <c r="M4766" i="1"/>
  <c r="M5278" i="1"/>
  <c r="M2143" i="1"/>
  <c r="M2721" i="1"/>
  <c r="M3233" i="1"/>
  <c r="M3745" i="1"/>
  <c r="M48" i="1"/>
  <c r="M2139" i="1"/>
  <c r="R2139" i="1" s="1"/>
  <c r="M2740" i="1"/>
  <c r="R2740" i="1" s="1"/>
  <c r="M3252" i="1"/>
  <c r="M3764" i="1"/>
  <c r="M4276" i="1"/>
  <c r="M4788" i="1"/>
  <c r="M1036" i="1"/>
  <c r="M2247" i="1"/>
  <c r="M2799" i="1"/>
  <c r="M3311" i="1"/>
  <c r="M1816" i="1"/>
  <c r="M2538" i="1"/>
  <c r="M3050" i="1"/>
  <c r="M3562" i="1"/>
  <c r="M4074" i="1"/>
  <c r="M4586" i="1"/>
  <c r="M5098" i="1"/>
  <c r="M1875" i="1"/>
  <c r="M2581" i="1"/>
  <c r="M3093" i="1"/>
  <c r="M3605" i="1"/>
  <c r="M4117" i="1"/>
  <c r="M4629" i="1"/>
  <c r="M2043" i="1"/>
  <c r="M2664" i="1"/>
  <c r="R2664" i="1" s="1"/>
  <c r="M3176" i="1"/>
  <c r="M3688" i="1"/>
  <c r="M4200" i="1"/>
  <c r="M4712" i="1"/>
  <c r="M3631" i="1"/>
  <c r="R3631" i="1" s="1"/>
  <c r="M5048" i="1"/>
  <c r="M5641" i="1"/>
  <c r="M4925" i="1"/>
  <c r="M4091" i="1"/>
  <c r="M5249" i="1"/>
  <c r="M5075" i="1"/>
  <c r="M3059" i="1"/>
  <c r="M4911" i="1"/>
  <c r="M5591" i="1"/>
  <c r="M5454" i="1"/>
  <c r="M4267" i="1"/>
  <c r="M3043" i="1"/>
  <c r="M4891" i="1"/>
  <c r="M5557" i="1"/>
  <c r="M5294" i="1"/>
  <c r="M4475" i="1"/>
  <c r="M5384" i="1"/>
  <c r="M3555" i="1"/>
  <c r="R3555" i="1" s="1"/>
  <c r="M3799" i="1"/>
  <c r="M5111" i="1"/>
  <c r="M1459" i="1"/>
  <c r="M5268" i="1"/>
  <c r="M3755" i="1"/>
  <c r="M4255" i="1"/>
  <c r="M4877" i="1"/>
  <c r="M4131" i="1"/>
  <c r="M5376" i="1"/>
  <c r="M5499" i="1"/>
  <c r="T3805" i="1"/>
  <c r="T4317" i="1"/>
  <c r="P4317" i="1"/>
  <c r="P1234" i="1"/>
  <c r="T1234" i="1"/>
  <c r="P3376" i="1"/>
  <c r="T3376" i="1"/>
  <c r="T4400" i="1"/>
  <c r="P4912" i="1"/>
  <c r="T4912" i="1"/>
  <c r="P5329" i="1"/>
  <c r="T5329" i="1"/>
  <c r="T5764" i="1"/>
  <c r="P5764" i="1"/>
  <c r="P2146" i="1"/>
  <c r="P5730" i="1"/>
  <c r="P4773" i="1"/>
  <c r="P3067" i="1"/>
  <c r="T3067" i="1"/>
  <c r="T4929" i="1"/>
  <c r="T5323" i="1"/>
  <c r="P2489" i="1"/>
  <c r="P3399" i="1"/>
  <c r="P4226" i="1"/>
  <c r="T4226" i="1"/>
  <c r="T1042" i="1"/>
  <c r="P1042" i="1"/>
  <c r="P3283" i="1"/>
  <c r="P192" i="1"/>
  <c r="T192" i="1"/>
  <c r="P1766" i="1"/>
  <c r="P2297" i="1"/>
  <c r="P1080" i="1"/>
  <c r="T1080" i="1"/>
  <c r="P5" i="1"/>
  <c r="T5" i="1"/>
  <c r="P1215" i="1"/>
  <c r="T1215" i="1"/>
  <c r="T1477" i="1"/>
  <c r="P1477" i="1"/>
  <c r="P296" i="1"/>
  <c r="T296" i="1"/>
  <c r="P1296" i="1"/>
  <c r="T1296" i="1"/>
  <c r="P1418" i="1"/>
  <c r="T1418" i="1"/>
  <c r="T2926" i="1"/>
  <c r="P2926" i="1"/>
  <c r="T3438" i="1"/>
  <c r="P3438" i="1"/>
  <c r="T4462" i="1"/>
  <c r="P4462" i="1"/>
  <c r="T2929" i="1"/>
  <c r="P2929" i="1"/>
  <c r="T1570" i="1"/>
  <c r="T2436" i="1"/>
  <c r="P2948" i="1"/>
  <c r="T1746" i="1"/>
  <c r="P3007" i="1"/>
  <c r="P2746" i="1"/>
  <c r="T4282" i="1"/>
  <c r="P4282" i="1"/>
  <c r="P4794" i="1"/>
  <c r="P661" i="1"/>
  <c r="T661" i="1"/>
  <c r="T2789" i="1"/>
  <c r="P2789" i="1"/>
  <c r="P2872" i="1"/>
  <c r="T2872" i="1"/>
  <c r="P5337" i="1"/>
  <c r="T5337" i="1"/>
  <c r="M1139" i="1"/>
  <c r="R1139" i="1" s="1"/>
  <c r="M4521" i="1"/>
  <c r="R4521" i="1" s="1"/>
  <c r="M5372" i="1"/>
  <c r="M5562" i="1"/>
  <c r="M3879" i="1"/>
  <c r="M5160" i="1"/>
  <c r="M5735" i="1"/>
  <c r="M1770" i="1"/>
  <c r="M4651" i="1"/>
  <c r="M3839" i="1"/>
  <c r="M5144" i="1"/>
  <c r="M5701" i="1"/>
  <c r="M2619" i="1"/>
  <c r="M4817" i="1"/>
  <c r="M5528" i="1"/>
  <c r="M5137" i="1"/>
  <c r="M4319" i="1"/>
  <c r="M5277" i="1"/>
  <c r="M3683" i="1"/>
  <c r="R3683" i="1" s="1"/>
  <c r="M1835" i="1"/>
  <c r="M3897" i="1"/>
  <c r="M2700" i="1"/>
  <c r="M4044" i="1"/>
  <c r="M1411" i="1"/>
  <c r="M3271" i="1"/>
  <c r="M2818" i="1"/>
  <c r="R2818" i="1" s="1"/>
  <c r="M4162" i="1"/>
  <c r="M1923" i="1"/>
  <c r="M3373" i="1"/>
  <c r="M496" i="1"/>
  <c r="M3072" i="1"/>
  <c r="M4416" i="1"/>
  <c r="M4984" i="1"/>
  <c r="M2327" i="1"/>
  <c r="M5199" i="1"/>
  <c r="M5359" i="1"/>
  <c r="M4331" i="1"/>
  <c r="M5325" i="1"/>
  <c r="M4361" i="1"/>
  <c r="M5694" i="1"/>
  <c r="M5667" i="1"/>
  <c r="M3609" i="1"/>
  <c r="M2850" i="1"/>
  <c r="M2701" i="1"/>
  <c r="M2912" i="1"/>
  <c r="M5441" i="1"/>
  <c r="M4607" i="1"/>
  <c r="M5549" i="1"/>
  <c r="M355" i="1"/>
  <c r="M867" i="1"/>
  <c r="M294" i="1"/>
  <c r="M169" i="1"/>
  <c r="M681" i="1"/>
  <c r="M300" i="1"/>
  <c r="M812" i="1"/>
  <c r="M423" i="1"/>
  <c r="M935" i="1"/>
  <c r="M370" i="1"/>
  <c r="M882" i="1"/>
  <c r="M1198" i="1"/>
  <c r="M1710" i="1"/>
  <c r="M45" i="1"/>
  <c r="M1217" i="1"/>
  <c r="M1729" i="1"/>
  <c r="M2241" i="1"/>
  <c r="M1009" i="1"/>
  <c r="M1540" i="1"/>
  <c r="M1159" i="1"/>
  <c r="M1671" i="1"/>
  <c r="M774" i="1"/>
  <c r="M1421" i="1"/>
  <c r="M1933" i="1"/>
  <c r="M72" i="1"/>
  <c r="M1240" i="1"/>
  <c r="M1194" i="1"/>
  <c r="M2324" i="1"/>
  <c r="M2870" i="1"/>
  <c r="M3382" i="1"/>
  <c r="M4022" i="1"/>
  <c r="M4534" i="1"/>
  <c r="M5046" i="1"/>
  <c r="M1963" i="1"/>
  <c r="M2873" i="1"/>
  <c r="M1980" i="1"/>
  <c r="M4236" i="1"/>
  <c r="M2823" i="1"/>
  <c r="M3202" i="1"/>
  <c r="M5186" i="1"/>
  <c r="M3629" i="1"/>
  <c r="M2944" i="1"/>
  <c r="M2883" i="1"/>
  <c r="M4969" i="1"/>
  <c r="M5474" i="1"/>
  <c r="M5709" i="1"/>
  <c r="M4689" i="1"/>
  <c r="M3542" i="1"/>
  <c r="M1771" i="1"/>
  <c r="M3993" i="1"/>
  <c r="M3436" i="1"/>
  <c r="M2063" i="1"/>
  <c r="M2914" i="1"/>
  <c r="M1859" i="1"/>
  <c r="M4621" i="1"/>
  <c r="M4448" i="1"/>
  <c r="M4457" i="1"/>
  <c r="R4457" i="1" s="1"/>
  <c r="M2955" i="1"/>
  <c r="M875" i="1"/>
  <c r="M302" i="1"/>
  <c r="M49" i="1"/>
  <c r="M561" i="1"/>
  <c r="M180" i="1"/>
  <c r="M692" i="1"/>
  <c r="M303" i="1"/>
  <c r="M815" i="1"/>
  <c r="M250" i="1"/>
  <c r="M762" i="1"/>
  <c r="M1072" i="1"/>
  <c r="M1590" i="1"/>
  <c r="M2102" i="1"/>
  <c r="M1097" i="1"/>
  <c r="R1097" i="1" s="1"/>
  <c r="M1609" i="1"/>
  <c r="M2121" i="1"/>
  <c r="M814" i="1"/>
  <c r="R814" i="1" s="1"/>
  <c r="M1420" i="1"/>
  <c r="M1038" i="1"/>
  <c r="M1551" i="1"/>
  <c r="M317" i="1"/>
  <c r="M1301" i="1"/>
  <c r="M1813" i="1"/>
  <c r="M2325" i="1"/>
  <c r="M1120" i="1"/>
  <c r="M1632" i="1"/>
  <c r="M2151" i="1"/>
  <c r="M2750" i="1"/>
  <c r="M3262" i="1"/>
  <c r="M3774" i="1"/>
  <c r="M4286" i="1"/>
  <c r="M4798" i="1"/>
  <c r="M469" i="1"/>
  <c r="M2194" i="1"/>
  <c r="M2753" i="1"/>
  <c r="M3265" i="1"/>
  <c r="M3777" i="1"/>
  <c r="M560" i="1"/>
  <c r="M2199" i="1"/>
  <c r="M2772" i="1"/>
  <c r="M3284" i="1"/>
  <c r="M3796" i="1"/>
  <c r="M4308" i="1"/>
  <c r="M4820" i="1"/>
  <c r="M1187" i="1"/>
  <c r="M2286" i="1"/>
  <c r="M2831" i="1"/>
  <c r="M3343" i="1"/>
  <c r="M1880" i="1"/>
  <c r="M2570" i="1"/>
  <c r="M3082" i="1"/>
  <c r="M3594" i="1"/>
  <c r="M4106" i="1"/>
  <c r="M4618" i="1"/>
  <c r="M5130" i="1"/>
  <c r="M1939" i="1"/>
  <c r="M2613" i="1"/>
  <c r="M3125" i="1"/>
  <c r="M3637" i="1"/>
  <c r="M4149" i="1"/>
  <c r="M4661" i="1"/>
  <c r="M2103" i="1"/>
  <c r="M2696" i="1"/>
  <c r="M3208" i="1"/>
  <c r="M3720" i="1"/>
  <c r="M4232" i="1"/>
  <c r="M4744" i="1"/>
  <c r="M3759" i="1"/>
  <c r="M5099" i="1"/>
  <c r="M5673" i="1"/>
  <c r="M5216" i="1"/>
  <c r="M4219" i="1"/>
  <c r="M5269" i="1"/>
  <c r="M5225" i="1"/>
  <c r="M3315" i="1"/>
  <c r="M4975" i="1"/>
  <c r="M5623" i="1"/>
  <c r="M5654" i="1"/>
  <c r="M4345" i="1"/>
  <c r="M3299" i="1"/>
  <c r="M4955" i="1"/>
  <c r="M5589" i="1"/>
  <c r="M5630" i="1"/>
  <c r="M4553" i="1"/>
  <c r="M5416" i="1"/>
  <c r="M3875" i="1"/>
  <c r="M3927" i="1"/>
  <c r="M5145" i="1"/>
  <c r="M2172" i="1"/>
  <c r="R2172" i="1" s="1"/>
  <c r="M198" i="1"/>
  <c r="M777" i="1"/>
  <c r="M519" i="1"/>
  <c r="M786" i="1"/>
  <c r="M2190" i="1"/>
  <c r="M2145" i="1"/>
  <c r="M1127" i="1"/>
  <c r="M1325" i="1"/>
  <c r="M1082" i="1"/>
  <c r="M2838" i="1"/>
  <c r="M5014" i="1"/>
  <c r="M3737" i="1"/>
  <c r="M3628" i="1"/>
  <c r="M2535" i="1"/>
  <c r="M3938" i="1"/>
  <c r="M3725" i="1"/>
  <c r="M3936" i="1"/>
  <c r="M4279" i="1"/>
  <c r="M5702" i="1"/>
  <c r="M435" i="1"/>
  <c r="M947" i="1"/>
  <c r="M374" i="1"/>
  <c r="M121" i="1"/>
  <c r="M633" i="1"/>
  <c r="R633" i="1" s="1"/>
  <c r="M252" i="1"/>
  <c r="M764" i="1"/>
  <c r="M375" i="1"/>
  <c r="M887" i="1"/>
  <c r="M322" i="1"/>
  <c r="M834" i="1"/>
  <c r="M1150" i="1"/>
  <c r="M1662" i="1"/>
  <c r="M2174" i="1"/>
  <c r="M1169" i="1"/>
  <c r="M1681" i="1"/>
  <c r="M2193" i="1"/>
  <c r="M945" i="1"/>
  <c r="M1492" i="1"/>
  <c r="M1111" i="1"/>
  <c r="M1623" i="1"/>
  <c r="M605" i="1"/>
  <c r="M1373" i="1"/>
  <c r="M1885" i="1"/>
  <c r="M2397" i="1"/>
  <c r="M1192" i="1"/>
  <c r="M960" i="1"/>
  <c r="M2260" i="1"/>
  <c r="M2822" i="1"/>
  <c r="R2822" i="1" s="1"/>
  <c r="M3334" i="1"/>
  <c r="M3846" i="1"/>
  <c r="M4358" i="1"/>
  <c r="M4870" i="1"/>
  <c r="M1131" i="1"/>
  <c r="M2296" i="1"/>
  <c r="M2825" i="1"/>
  <c r="M3337" i="1"/>
  <c r="M3849" i="1"/>
  <c r="M1154" i="1"/>
  <c r="M2282" i="1"/>
  <c r="M2844" i="1"/>
  <c r="M3356" i="1"/>
  <c r="M3868" i="1"/>
  <c r="M4380" i="1"/>
  <c r="M4892" i="1"/>
  <c r="M1475" i="1"/>
  <c r="M2382" i="1"/>
  <c r="M2903" i="1"/>
  <c r="M3415" i="1"/>
  <c r="M2004" i="1"/>
  <c r="M2642" i="1"/>
  <c r="M3154" i="1"/>
  <c r="M3666" i="1"/>
  <c r="M4178" i="1"/>
  <c r="M4690" i="1"/>
  <c r="M5202" i="1"/>
  <c r="M2060" i="1"/>
  <c r="M2685" i="1"/>
  <c r="M3197" i="1"/>
  <c r="M3709" i="1"/>
  <c r="M4221" i="1"/>
  <c r="M752" i="1"/>
  <c r="M2220" i="1"/>
  <c r="M2768" i="1"/>
  <c r="M3280" i="1"/>
  <c r="M3792" i="1"/>
  <c r="M4304" i="1"/>
  <c r="M4816" i="1"/>
  <c r="M4047" i="1"/>
  <c r="M5213" i="1"/>
  <c r="M5745" i="1"/>
  <c r="M5606" i="1"/>
  <c r="M4407" i="1"/>
  <c r="M5332" i="1"/>
  <c r="M5458" i="1"/>
  <c r="M3719" i="1"/>
  <c r="M5096" i="1"/>
  <c r="R5096" i="1" s="1"/>
  <c r="M5695" i="1"/>
  <c r="M790" i="1"/>
  <c r="M4537" i="1"/>
  <c r="M3679" i="1"/>
  <c r="M5080" i="1"/>
  <c r="R5080" i="1" s="1"/>
  <c r="M5661" i="1"/>
  <c r="M2163" i="1"/>
  <c r="M4737" i="1"/>
  <c r="M5488" i="1"/>
  <c r="M4455" i="1"/>
  <c r="M4215" i="1"/>
  <c r="M5251" i="1"/>
  <c r="M3243" i="1"/>
  <c r="M131" i="1"/>
  <c r="M454" i="1"/>
  <c r="M76" i="1"/>
  <c r="M455" i="1"/>
  <c r="M813" i="1"/>
  <c r="M885" i="1"/>
  <c r="M2209" i="1"/>
  <c r="M1070" i="1"/>
  <c r="M1197" i="1"/>
  <c r="M904" i="1"/>
  <c r="M2582" i="1"/>
  <c r="M4694" i="1"/>
  <c r="M3161" i="1"/>
  <c r="M2796" i="1"/>
  <c r="M309" i="1"/>
  <c r="M2658" i="1"/>
  <c r="M2445" i="1"/>
  <c r="R2445" i="1" s="1"/>
  <c r="M2656" i="1"/>
  <c r="M5313" i="1"/>
  <c r="M3783" i="1"/>
  <c r="M5357" i="1"/>
  <c r="M251" i="1"/>
  <c r="M763" i="1"/>
  <c r="M190" i="1"/>
  <c r="R190" i="1" s="1"/>
  <c r="M702" i="1"/>
  <c r="R702" i="1" s="1"/>
  <c r="M449" i="1"/>
  <c r="M68" i="1"/>
  <c r="R68" i="1" s="1"/>
  <c r="M580" i="1"/>
  <c r="M191" i="1"/>
  <c r="M703" i="1"/>
  <c r="M138" i="1"/>
  <c r="M650" i="1"/>
  <c r="R650" i="1" s="1"/>
  <c r="M930" i="1"/>
  <c r="M1478" i="1"/>
  <c r="M1990" i="1"/>
  <c r="M948" i="1"/>
  <c r="M1497" i="1"/>
  <c r="M2009" i="1"/>
  <c r="M376" i="1"/>
  <c r="M1308" i="1"/>
  <c r="R1308" i="1" s="1"/>
  <c r="M872" i="1"/>
  <c r="M1439" i="1"/>
  <c r="M1951" i="1"/>
  <c r="M1189" i="1"/>
  <c r="M1701" i="1"/>
  <c r="M2213" i="1"/>
  <c r="M986" i="1"/>
  <c r="M1520" i="1"/>
  <c r="M1952" i="1"/>
  <c r="M2638" i="1"/>
  <c r="M3150" i="1"/>
  <c r="M3662" i="1"/>
  <c r="M4174" i="1"/>
  <c r="M4686" i="1"/>
  <c r="M5198" i="1"/>
  <c r="M2015" i="1"/>
  <c r="M2641" i="1"/>
  <c r="M3153" i="1"/>
  <c r="M3665" i="1"/>
  <c r="M4177" i="1"/>
  <c r="M2011" i="1"/>
  <c r="M2660" i="1"/>
  <c r="M3172" i="1"/>
  <c r="M3684" i="1"/>
  <c r="M4196" i="1"/>
  <c r="M4708" i="1"/>
  <c r="M181" i="1"/>
  <c r="M2140" i="1"/>
  <c r="M2719" i="1"/>
  <c r="M3231" i="1"/>
  <c r="M1656" i="1"/>
  <c r="M2458" i="1"/>
  <c r="M2970" i="1"/>
  <c r="M3482" i="1"/>
  <c r="M3994" i="1"/>
  <c r="M4506" i="1"/>
  <c r="M5018" i="1"/>
  <c r="M1715" i="1"/>
  <c r="M2501" i="1"/>
  <c r="M3013" i="1"/>
  <c r="M3525" i="1"/>
  <c r="M4037" i="1"/>
  <c r="M4549" i="1"/>
  <c r="M1892" i="1"/>
  <c r="M2584" i="1"/>
  <c r="M3096" i="1"/>
  <c r="M3608" i="1"/>
  <c r="M4120" i="1"/>
  <c r="M4632" i="1"/>
  <c r="M3075" i="1"/>
  <c r="M4915" i="1"/>
  <c r="M5561" i="1"/>
  <c r="M5506" i="1"/>
  <c r="M3771" i="1"/>
  <c r="M5117" i="1"/>
  <c r="M5684" i="1"/>
  <c r="M2416" i="1"/>
  <c r="M4751" i="1"/>
  <c r="M5511" i="1"/>
  <c r="M4845" i="1"/>
  <c r="M3955" i="1"/>
  <c r="M2423" i="1"/>
  <c r="M4731" i="1"/>
  <c r="M5477" i="1"/>
  <c r="M4519" i="1"/>
  <c r="M4235" i="1"/>
  <c r="M5304" i="1"/>
  <c r="M5755" i="1"/>
  <c r="M3475" i="1"/>
  <c r="M4983" i="1"/>
  <c r="M5563" i="1"/>
  <c r="M707" i="1"/>
  <c r="M12" i="1"/>
  <c r="M1031" i="1"/>
  <c r="M1230" i="1"/>
  <c r="M1697" i="1"/>
  <c r="M981" i="1"/>
  <c r="M1453" i="1"/>
  <c r="M1592" i="1"/>
  <c r="M3606" i="1"/>
  <c r="M1899" i="1"/>
  <c r="M4185" i="1"/>
  <c r="M3756" i="1"/>
  <c r="M2471" i="1"/>
  <c r="M3362" i="1"/>
  <c r="M2098" i="1"/>
  <c r="M1908" i="1"/>
  <c r="M4896" i="1"/>
  <c r="M5348" i="1"/>
  <c r="R5348" i="1" s="1"/>
  <c r="M4409" i="1"/>
  <c r="M907" i="1"/>
  <c r="M334" i="1"/>
  <c r="M81" i="1"/>
  <c r="M593" i="1"/>
  <c r="M212" i="1"/>
  <c r="M724" i="1"/>
  <c r="M335" i="1"/>
  <c r="M847" i="1"/>
  <c r="M282" i="1"/>
  <c r="M794" i="1"/>
  <c r="M1110" i="1"/>
  <c r="M1622" i="1"/>
  <c r="M2134" i="1"/>
  <c r="M1129" i="1"/>
  <c r="M1641" i="1"/>
  <c r="R1641" i="1" s="1"/>
  <c r="M2153" i="1"/>
  <c r="M893" i="1"/>
  <c r="M1452" i="1"/>
  <c r="M1077" i="1"/>
  <c r="M1583" i="1"/>
  <c r="M445" i="1"/>
  <c r="M1333" i="1"/>
  <c r="M1845" i="1"/>
  <c r="M2357" i="1"/>
  <c r="M1152" i="1"/>
  <c r="R1152" i="1" s="1"/>
  <c r="M464" i="1"/>
  <c r="R464" i="1" s="1"/>
  <c r="M2202" i="1"/>
  <c r="M2782" i="1"/>
  <c r="M3294" i="1"/>
  <c r="M3806" i="1"/>
  <c r="M4318" i="1"/>
  <c r="M4830" i="1"/>
  <c r="M933" i="1"/>
  <c r="M2239" i="1"/>
  <c r="M2785" i="1"/>
  <c r="M3297" i="1"/>
  <c r="M3809" i="1"/>
  <c r="M978" i="1"/>
  <c r="M2236" i="1"/>
  <c r="M2804" i="1"/>
  <c r="M3316" i="1"/>
  <c r="M3828" i="1"/>
  <c r="M4340" i="1"/>
  <c r="M4852" i="1"/>
  <c r="M1315" i="1"/>
  <c r="M2336" i="1"/>
  <c r="M2863" i="1"/>
  <c r="M3375" i="1"/>
  <c r="M1944" i="1"/>
  <c r="M2602" i="1"/>
  <c r="M3114" i="1"/>
  <c r="M3626" i="1"/>
  <c r="M4138" i="1"/>
  <c r="M4650" i="1"/>
  <c r="M5162" i="1"/>
  <c r="R5162" i="1" s="1"/>
  <c r="M1996" i="1"/>
  <c r="M2645" i="1"/>
  <c r="M3157" i="1"/>
  <c r="M3669" i="1"/>
  <c r="R3669" i="1" s="1"/>
  <c r="M4181" i="1"/>
  <c r="M112" i="1"/>
  <c r="M2154" i="1"/>
  <c r="M2728" i="1"/>
  <c r="M3240" i="1"/>
  <c r="M3752" i="1"/>
  <c r="M4264" i="1"/>
  <c r="M4776" i="1"/>
  <c r="M3887" i="1"/>
  <c r="M5159" i="1"/>
  <c r="M5705" i="1"/>
  <c r="M5382" i="1"/>
  <c r="M4315" i="1"/>
  <c r="M5292" i="1"/>
  <c r="M5370" i="1"/>
  <c r="M3559" i="1"/>
  <c r="M5032" i="1"/>
  <c r="M5655" i="1"/>
  <c r="M5718" i="1"/>
  <c r="M4423" i="1"/>
  <c r="M3519" i="1"/>
  <c r="M5016" i="1"/>
  <c r="M5621" i="1"/>
  <c r="M1523" i="1"/>
  <c r="M4631" i="1"/>
  <c r="M5448" i="1"/>
  <c r="M4163" i="1"/>
  <c r="M4055" i="1"/>
  <c r="M5205" i="1"/>
  <c r="M2731" i="1"/>
  <c r="M4583" i="1"/>
  <c r="M4283" i="1"/>
  <c r="M5307" i="1"/>
  <c r="M5677" i="1"/>
  <c r="M1658" i="1"/>
  <c r="M5696" i="1"/>
  <c r="M2603" i="1"/>
  <c r="M83" i="1"/>
  <c r="M595" i="1"/>
  <c r="M22" i="1"/>
  <c r="M534" i="1"/>
  <c r="M281" i="1"/>
  <c r="M793" i="1"/>
  <c r="M412" i="1"/>
  <c r="M23" i="1"/>
  <c r="M535" i="1"/>
  <c r="M1047" i="1"/>
  <c r="M482" i="1"/>
  <c r="M416" i="1"/>
  <c r="M1310" i="1"/>
  <c r="M1822" i="1"/>
  <c r="M493" i="1"/>
  <c r="R493" i="1" s="1"/>
  <c r="M1329" i="1"/>
  <c r="M1841" i="1"/>
  <c r="M2353" i="1"/>
  <c r="M1140" i="1"/>
  <c r="M229" i="1"/>
  <c r="M1271" i="1"/>
  <c r="M1783" i="1"/>
  <c r="M996" i="1"/>
  <c r="M1533" i="1"/>
  <c r="M2045" i="1"/>
  <c r="M520" i="1"/>
  <c r="M1352" i="1"/>
  <c r="M1603" i="1"/>
  <c r="M2470" i="1"/>
  <c r="M2982" i="1"/>
  <c r="M3494" i="1"/>
  <c r="M4006" i="1"/>
  <c r="M4518" i="1"/>
  <c r="M5030" i="1"/>
  <c r="M1675" i="1"/>
  <c r="M2473" i="1"/>
  <c r="M2985" i="1"/>
  <c r="M3497" i="1"/>
  <c r="M4009" i="1"/>
  <c r="M1692" i="1"/>
  <c r="M2492" i="1"/>
  <c r="M3004" i="1"/>
  <c r="M3516" i="1"/>
  <c r="M4028" i="1"/>
  <c r="M4540" i="1"/>
  <c r="M5052" i="1"/>
  <c r="M1858" i="1"/>
  <c r="M2551" i="1"/>
  <c r="M3063" i="1"/>
  <c r="R3063" i="1" s="1"/>
  <c r="M953" i="1"/>
  <c r="M2244" i="1"/>
  <c r="M2802" i="1"/>
  <c r="M3314" i="1"/>
  <c r="M3826" i="1"/>
  <c r="M4338" i="1"/>
  <c r="M4850" i="1"/>
  <c r="M1068" i="1"/>
  <c r="M2294" i="1"/>
  <c r="M2845" i="1"/>
  <c r="M3357" i="1"/>
  <c r="M3869" i="1"/>
  <c r="M4381" i="1"/>
  <c r="M1490" i="1"/>
  <c r="M2426" i="1"/>
  <c r="M2928" i="1"/>
  <c r="M3440" i="1"/>
  <c r="M3952" i="1"/>
  <c r="R3952" i="1" s="1"/>
  <c r="M4464" i="1"/>
  <c r="M4976" i="1"/>
  <c r="M4527" i="1"/>
  <c r="M5393" i="1"/>
  <c r="R5393" i="1" s="1"/>
  <c r="M5139" i="1"/>
  <c r="M2715" i="1"/>
  <c r="R2715" i="1" s="1"/>
  <c r="M4809" i="1"/>
  <c r="M5492" i="1"/>
  <c r="M5056" i="1"/>
  <c r="M4323" i="1"/>
  <c r="M5343" i="1"/>
  <c r="M5330" i="1"/>
  <c r="M3083" i="1"/>
  <c r="M4901" i="1"/>
  <c r="M4303" i="1"/>
  <c r="M5309" i="1"/>
  <c r="M5531" i="1"/>
  <c r="M3563" i="1"/>
  <c r="M5025" i="1"/>
  <c r="M5648" i="1"/>
  <c r="M1914" i="1"/>
  <c r="M4639" i="1"/>
  <c r="M5387" i="1"/>
  <c r="M5120" i="1"/>
  <c r="M2809" i="1"/>
  <c r="M432" i="1"/>
  <c r="M3084" i="1"/>
  <c r="R3084" i="1" s="1"/>
  <c r="M4428" i="1"/>
  <c r="M2204" i="1"/>
  <c r="M272" i="1"/>
  <c r="M3074" i="1"/>
  <c r="M4418" i="1"/>
  <c r="M2319" i="1"/>
  <c r="M3693" i="1"/>
  <c r="M1716" i="1"/>
  <c r="M3328" i="1"/>
  <c r="M4672" i="1"/>
  <c r="M5345" i="1"/>
  <c r="M3931" i="1"/>
  <c r="M4377" i="1"/>
  <c r="M5615" i="1"/>
  <c r="M5041" i="1"/>
  <c r="M5645" i="1"/>
  <c r="M5153" i="1"/>
  <c r="M4151" i="1"/>
  <c r="M1698" i="1"/>
  <c r="M4066" i="1"/>
  <c r="M3917" i="1"/>
  <c r="M4384" i="1"/>
  <c r="M3803" i="1"/>
  <c r="M5438" i="1"/>
  <c r="M91" i="1"/>
  <c r="M603" i="1"/>
  <c r="M30" i="1"/>
  <c r="M542" i="1"/>
  <c r="R542" i="1" s="1"/>
  <c r="M289" i="1"/>
  <c r="M801" i="1"/>
  <c r="M420" i="1"/>
  <c r="M31" i="1"/>
  <c r="M543" i="1"/>
  <c r="M1055" i="1"/>
  <c r="R1055" i="1" s="1"/>
  <c r="M490" i="1"/>
  <c r="M448" i="1"/>
  <c r="M1318" i="1"/>
  <c r="M1830" i="1"/>
  <c r="M525" i="1"/>
  <c r="M1337" i="1"/>
  <c r="M1849" i="1"/>
  <c r="M2361" i="1"/>
  <c r="M1148" i="1"/>
  <c r="M261" i="1"/>
  <c r="M1279" i="1"/>
  <c r="M1791" i="1"/>
  <c r="M1014" i="1"/>
  <c r="M1541" i="1"/>
  <c r="M2053" i="1"/>
  <c r="M552" i="1"/>
  <c r="M1360" i="1"/>
  <c r="M1610" i="1"/>
  <c r="M2478" i="1"/>
  <c r="M2990" i="1"/>
  <c r="M3502" i="1"/>
  <c r="M4014" i="1"/>
  <c r="R4014" i="1" s="1"/>
  <c r="M4526" i="1"/>
  <c r="M5038" i="1"/>
  <c r="M1691" i="1"/>
  <c r="M2481" i="1"/>
  <c r="M2993" i="1"/>
  <c r="M3505" i="1"/>
  <c r="M4017" i="1"/>
  <c r="M1708" i="1"/>
  <c r="M2500" i="1"/>
  <c r="M3012" i="1"/>
  <c r="M3524" i="1"/>
  <c r="M4036" i="1"/>
  <c r="M4548" i="1"/>
  <c r="M5060" i="1"/>
  <c r="M1874" i="1"/>
  <c r="M2559" i="1"/>
  <c r="M3071" i="1"/>
  <c r="M1010" i="1"/>
  <c r="M2251" i="1"/>
  <c r="M2810" i="1"/>
  <c r="M3322" i="1"/>
  <c r="M3834" i="1"/>
  <c r="M4346" i="1"/>
  <c r="M4858" i="1"/>
  <c r="M1115" i="1"/>
  <c r="M2312" i="1"/>
  <c r="M2853" i="1"/>
  <c r="M3365" i="1"/>
  <c r="M3877" i="1"/>
  <c r="M4389" i="1"/>
  <c r="M1522" i="1"/>
  <c r="M2429" i="1"/>
  <c r="M2936" i="1"/>
  <c r="M3448" i="1"/>
  <c r="M3960" i="1"/>
  <c r="M4472" i="1"/>
  <c r="M1029" i="1"/>
  <c r="M4563" i="1"/>
  <c r="M5401" i="1"/>
  <c r="M2" i="1"/>
  <c r="M2270" i="1"/>
  <c r="M4697" i="1"/>
  <c r="M5436" i="1"/>
  <c r="M5762" i="1"/>
  <c r="M4135" i="1"/>
  <c r="M5287" i="1"/>
  <c r="M5088" i="1"/>
  <c r="M2635" i="1"/>
  <c r="M4789" i="1"/>
  <c r="R4789" i="1" s="1"/>
  <c r="M4095" i="1"/>
  <c r="M5243" i="1"/>
  <c r="M5765" i="1"/>
  <c r="M3131" i="1"/>
  <c r="M4945" i="1"/>
  <c r="M5592" i="1"/>
  <c r="M5686" i="1"/>
  <c r="M4497" i="1"/>
  <c r="M5331" i="1"/>
  <c r="M4555" i="1"/>
  <c r="M2553" i="1"/>
  <c r="M4025" i="1"/>
  <c r="M2828" i="1"/>
  <c r="M4172" i="1"/>
  <c r="M1890" i="1"/>
  <c r="M3463" i="1"/>
  <c r="M3010" i="1"/>
  <c r="M4354" i="1"/>
  <c r="M2128" i="1"/>
  <c r="M3565" i="1"/>
  <c r="M1554" i="1"/>
  <c r="M3264" i="1"/>
  <c r="M4544" i="1"/>
  <c r="M5281" i="1"/>
  <c r="M3675" i="1"/>
  <c r="M5570" i="1"/>
  <c r="M5487" i="1"/>
  <c r="M4805" i="1"/>
  <c r="M5517" i="1"/>
  <c r="M4833" i="1"/>
  <c r="M2771" i="1"/>
  <c r="M3115" i="1"/>
  <c r="M3308" i="1"/>
  <c r="M3298" i="1"/>
  <c r="M3085" i="1"/>
  <c r="M3296" i="1"/>
  <c r="M5740" i="1"/>
  <c r="M5327" i="1"/>
  <c r="M419" i="1"/>
  <c r="M931" i="1"/>
  <c r="M358" i="1"/>
  <c r="R358" i="1" s="1"/>
  <c r="M233" i="1"/>
  <c r="M745" i="1"/>
  <c r="M364" i="1"/>
  <c r="M876" i="1"/>
  <c r="M487" i="1"/>
  <c r="M999" i="1"/>
  <c r="M434" i="1"/>
  <c r="M224" i="1"/>
  <c r="M1262" i="1"/>
  <c r="M1774" i="1"/>
  <c r="M301" i="1"/>
  <c r="M1281" i="1"/>
  <c r="M1793" i="1"/>
  <c r="M2305" i="1"/>
  <c r="M1092" i="1"/>
  <c r="M37" i="1"/>
  <c r="M1223" i="1"/>
  <c r="M1735" i="1"/>
  <c r="M932" i="1"/>
  <c r="M1485" i="1"/>
  <c r="M1997" i="1"/>
  <c r="M328" i="1"/>
  <c r="M1304" i="1"/>
  <c r="M1450" i="1"/>
  <c r="M2402" i="1"/>
  <c r="M2934" i="1"/>
  <c r="M3446" i="1"/>
  <c r="M4086" i="1"/>
  <c r="M4598" i="1"/>
  <c r="M5110" i="1"/>
  <c r="M2079" i="1"/>
  <c r="M3065" i="1"/>
  <c r="M2346" i="1"/>
  <c r="M4492" i="1"/>
  <c r="M3143" i="1"/>
  <c r="M3458" i="1"/>
  <c r="M1147" i="1"/>
  <c r="M3885" i="1"/>
  <c r="M3200" i="1"/>
  <c r="M4239" i="1"/>
  <c r="M5380" i="1"/>
  <c r="M5638" i="1"/>
  <c r="M5073" i="1"/>
  <c r="M5237" i="1"/>
  <c r="M3798" i="1"/>
  <c r="M2232" i="1"/>
  <c r="M4249" i="1"/>
  <c r="M3692" i="1"/>
  <c r="M2407" i="1"/>
  <c r="M3234" i="1"/>
  <c r="M2358" i="1"/>
  <c r="M1780" i="1"/>
  <c r="M4832" i="1"/>
  <c r="M5284" i="1"/>
  <c r="M4587" i="1"/>
  <c r="M939" i="1"/>
  <c r="M366" i="1"/>
  <c r="M113" i="1"/>
  <c r="M625" i="1"/>
  <c r="M244" i="1"/>
  <c r="M756" i="1"/>
  <c r="M367" i="1"/>
  <c r="R367" i="1" s="1"/>
  <c r="M879" i="1"/>
  <c r="R879" i="1" s="1"/>
  <c r="M314" i="1"/>
  <c r="M826" i="1"/>
  <c r="M1142" i="1"/>
  <c r="M1654" i="1"/>
  <c r="M2166" i="1"/>
  <c r="M1161" i="1"/>
  <c r="M1673" i="1"/>
  <c r="M2185" i="1"/>
  <c r="M938" i="1"/>
  <c r="M1484" i="1"/>
  <c r="M1103" i="1"/>
  <c r="M1615" i="1"/>
  <c r="M573" i="1"/>
  <c r="M1365" i="1"/>
  <c r="M1877" i="1"/>
  <c r="M2389" i="1"/>
  <c r="M1184" i="1"/>
  <c r="M946" i="1"/>
  <c r="R946" i="1" s="1"/>
  <c r="M2242" i="1"/>
  <c r="M2814" i="1"/>
  <c r="M3326" i="1"/>
  <c r="M3838" i="1"/>
  <c r="M4350" i="1"/>
  <c r="M4862" i="1"/>
  <c r="M1099" i="1"/>
  <c r="M2278" i="1"/>
  <c r="M2817" i="1"/>
  <c r="M3329" i="1"/>
  <c r="M3841" i="1"/>
  <c r="M1122" i="1"/>
  <c r="M2275" i="1"/>
  <c r="M2836" i="1"/>
  <c r="M3348" i="1"/>
  <c r="M3860" i="1"/>
  <c r="M4372" i="1"/>
  <c r="M4884" i="1"/>
  <c r="M1443" i="1"/>
  <c r="M2375" i="1"/>
  <c r="M2895" i="1"/>
  <c r="M3407" i="1"/>
  <c r="M1995" i="1"/>
  <c r="M2634" i="1"/>
  <c r="M3146" i="1"/>
  <c r="M3658" i="1"/>
  <c r="M4170" i="1"/>
  <c r="M4682" i="1"/>
  <c r="M5194" i="1"/>
  <c r="M2051" i="1"/>
  <c r="R2051" i="1" s="1"/>
  <c r="M2677" i="1"/>
  <c r="M3189" i="1"/>
  <c r="M3701" i="1"/>
  <c r="M4213" i="1"/>
  <c r="M624" i="1"/>
  <c r="M2184" i="1"/>
  <c r="M2760" i="1"/>
  <c r="M3272" i="1"/>
  <c r="M3784" i="1"/>
  <c r="M4296" i="1"/>
  <c r="M4808" i="1"/>
  <c r="M4015" i="1"/>
  <c r="M5193" i="1"/>
  <c r="M5737" i="1"/>
  <c r="M5590" i="1"/>
  <c r="M4393" i="1"/>
  <c r="M5324" i="1"/>
  <c r="M5450" i="1"/>
  <c r="M3687" i="1"/>
  <c r="M5083" i="1"/>
  <c r="M5687" i="1"/>
  <c r="M117" i="1"/>
  <c r="M4523" i="1"/>
  <c r="M3647" i="1"/>
  <c r="M5067" i="1"/>
  <c r="M5653" i="1"/>
  <c r="M2095" i="1"/>
  <c r="M4721" i="1"/>
  <c r="M5480" i="1"/>
  <c r="M4427" i="1"/>
  <c r="M4183" i="1"/>
  <c r="M5244" i="1"/>
  <c r="M3179" i="1"/>
  <c r="M326" i="1"/>
  <c r="M140" i="1"/>
  <c r="M711" i="1"/>
  <c r="M352" i="1"/>
  <c r="M685" i="1"/>
  <c r="M2337" i="1"/>
  <c r="M1319" i="1"/>
  <c r="M1517" i="1"/>
  <c r="M1272" i="1"/>
  <c r="M3094" i="1"/>
  <c r="M5270" i="1"/>
  <c r="M4057" i="1"/>
  <c r="M3884" i="1"/>
  <c r="M2919" i="1"/>
  <c r="M4386" i="1"/>
  <c r="M4173" i="1"/>
  <c r="M4320" i="1"/>
  <c r="R4320" i="1" s="1"/>
  <c r="M5121" i="1"/>
  <c r="M3987" i="1"/>
  <c r="M499" i="1"/>
  <c r="M1011" i="1"/>
  <c r="M438" i="1"/>
  <c r="M185" i="1"/>
  <c r="M697" i="1"/>
  <c r="M316" i="1"/>
  <c r="M828" i="1"/>
  <c r="M439" i="1"/>
  <c r="M951" i="1"/>
  <c r="R951" i="1" s="1"/>
  <c r="M386" i="1"/>
  <c r="M32" i="1"/>
  <c r="M1214" i="1"/>
  <c r="M1726" i="1"/>
  <c r="M109" i="1"/>
  <c r="M1233" i="1"/>
  <c r="M1745" i="1"/>
  <c r="M2257" i="1"/>
  <c r="M1034" i="1"/>
  <c r="M1556" i="1"/>
  <c r="M1175" i="1"/>
  <c r="M1687" i="1"/>
  <c r="M824" i="1"/>
  <c r="M1437" i="1"/>
  <c r="M1949" i="1"/>
  <c r="M136" i="1"/>
  <c r="M1256" i="1"/>
  <c r="M1258" i="1"/>
  <c r="M2338" i="1"/>
  <c r="M2886" i="1"/>
  <c r="M3398" i="1"/>
  <c r="R3398" i="1" s="1"/>
  <c r="M3910" i="1"/>
  <c r="M4422" i="1"/>
  <c r="M4934" i="1"/>
  <c r="M1387" i="1"/>
  <c r="M2374" i="1"/>
  <c r="M2889" i="1"/>
  <c r="M3401" i="1"/>
  <c r="M3913" i="1"/>
  <c r="M1410" i="1"/>
  <c r="M2371" i="1"/>
  <c r="M2908" i="1"/>
  <c r="M3420" i="1"/>
  <c r="M3932" i="1"/>
  <c r="M4444" i="1"/>
  <c r="M4956" i="1"/>
  <c r="R4956" i="1" s="1"/>
  <c r="M1666" i="1"/>
  <c r="M2455" i="1"/>
  <c r="M2967" i="1"/>
  <c r="M3479" i="1"/>
  <c r="M2119" i="1"/>
  <c r="M2706" i="1"/>
  <c r="M3218" i="1"/>
  <c r="M3730" i="1"/>
  <c r="M4242" i="1"/>
  <c r="R4242" i="1" s="1"/>
  <c r="M4754" i="1"/>
  <c r="M21" i="1"/>
  <c r="M2175" i="1"/>
  <c r="M2749" i="1"/>
  <c r="M3261" i="1"/>
  <c r="M3773" i="1"/>
  <c r="M4285" i="1"/>
  <c r="M1106" i="1"/>
  <c r="M2298" i="1"/>
  <c r="M2832" i="1"/>
  <c r="M3344" i="1"/>
  <c r="M3856" i="1"/>
  <c r="M4368" i="1"/>
  <c r="M4880" i="1"/>
  <c r="M4271" i="1"/>
  <c r="M5297" i="1"/>
  <c r="M5692" i="1"/>
  <c r="M1802" i="1"/>
  <c r="M4585" i="1"/>
  <c r="M5396" i="1"/>
  <c r="M5610" i="1"/>
  <c r="M3975" i="1"/>
  <c r="M5221" i="1"/>
  <c r="M5759" i="1"/>
  <c r="M2334" i="1"/>
  <c r="M4709" i="1"/>
  <c r="M3935" i="1"/>
  <c r="M5191" i="1"/>
  <c r="M5725" i="1"/>
  <c r="M2811" i="1"/>
  <c r="M4865" i="1"/>
  <c r="M5552" i="1"/>
  <c r="M5358" i="1"/>
  <c r="M4383" i="1"/>
  <c r="M5291" i="1"/>
  <c r="M4099" i="1"/>
  <c r="M323" i="1"/>
  <c r="M646" i="1"/>
  <c r="M204" i="1"/>
  <c r="M583" i="1"/>
  <c r="M1102" i="1"/>
  <c r="M1121" i="1"/>
  <c r="M2401" i="1"/>
  <c r="M1255" i="1"/>
  <c r="M1389" i="1"/>
  <c r="M1144" i="1"/>
  <c r="M2774" i="1"/>
  <c r="M4950" i="1"/>
  <c r="M3545" i="1"/>
  <c r="M3180" i="1"/>
  <c r="M1826" i="1"/>
  <c r="M3042" i="1"/>
  <c r="M2829" i="1"/>
  <c r="M2976" i="1"/>
  <c r="M5761" i="1"/>
  <c r="M4895" i="1"/>
  <c r="M315" i="1"/>
  <c r="M827" i="1"/>
  <c r="M254" i="1"/>
  <c r="M766" i="1"/>
  <c r="M513" i="1"/>
  <c r="M132" i="1"/>
  <c r="M644" i="1"/>
  <c r="M255" i="1"/>
  <c r="M767" i="1"/>
  <c r="M202" i="1"/>
  <c r="M714" i="1"/>
  <c r="M1008" i="1"/>
  <c r="M1542" i="1"/>
  <c r="M2054" i="1"/>
  <c r="R2054" i="1" s="1"/>
  <c r="M1037" i="1"/>
  <c r="M1561" i="1"/>
  <c r="M2073" i="1"/>
  <c r="M632" i="1"/>
  <c r="M1372" i="1"/>
  <c r="M974" i="1"/>
  <c r="M1503" i="1"/>
  <c r="R1503" i="1" s="1"/>
  <c r="M125" i="1"/>
  <c r="M1253" i="1"/>
  <c r="M1765" i="1"/>
  <c r="M2277" i="1"/>
  <c r="M1064" i="1"/>
  <c r="M1584" i="1"/>
  <c r="M2074" i="1"/>
  <c r="M2702" i="1"/>
  <c r="M3214" i="1"/>
  <c r="M3726" i="1"/>
  <c r="M4238" i="1"/>
  <c r="M4750" i="1"/>
  <c r="M5262" i="1"/>
  <c r="M2096" i="1"/>
  <c r="M2705" i="1"/>
  <c r="M3217" i="1"/>
  <c r="M3729" i="1"/>
  <c r="M4241" i="1"/>
  <c r="M2122" i="1"/>
  <c r="M2724" i="1"/>
  <c r="M3236" i="1"/>
  <c r="M3748" i="1"/>
  <c r="M4260" i="1"/>
  <c r="M4772" i="1"/>
  <c r="M965" i="1"/>
  <c r="M2222" i="1"/>
  <c r="M2783" i="1"/>
  <c r="M3295" i="1"/>
  <c r="M1784" i="1"/>
  <c r="M2522" i="1"/>
  <c r="M3034" i="1"/>
  <c r="M3546" i="1"/>
  <c r="M4058" i="1"/>
  <c r="M4570" i="1"/>
  <c r="M5082" i="1"/>
  <c r="M1843" i="1"/>
  <c r="M2565" i="1"/>
  <c r="M3077" i="1"/>
  <c r="M3589" i="1"/>
  <c r="M4101" i="1"/>
  <c r="M4613" i="1"/>
  <c r="M2026" i="1"/>
  <c r="M2648" i="1"/>
  <c r="M3160" i="1"/>
  <c r="M3672" i="1"/>
  <c r="M4184" i="1"/>
  <c r="M4696" i="1"/>
  <c r="M3567" i="1"/>
  <c r="M5031" i="1"/>
  <c r="M5625" i="1"/>
  <c r="M4765" i="1"/>
  <c r="M4027" i="1"/>
  <c r="M5224" i="1"/>
  <c r="M4933" i="1"/>
  <c r="M2931" i="1"/>
  <c r="M4879" i="1"/>
  <c r="M5575" i="1"/>
  <c r="M5422" i="1"/>
  <c r="M4211" i="1"/>
  <c r="M2915" i="1"/>
  <c r="M4859" i="1"/>
  <c r="M5541" i="1"/>
  <c r="M5209" i="1"/>
  <c r="M4425" i="1"/>
  <c r="M5368" i="1"/>
  <c r="M3051" i="1"/>
  <c r="R3051" i="1" s="1"/>
  <c r="M3735" i="1"/>
  <c r="M5077" i="1"/>
  <c r="M901" i="1"/>
  <c r="M963" i="1"/>
  <c r="M268" i="1"/>
  <c r="M82" i="1"/>
  <c r="M1486" i="1"/>
  <c r="M1953" i="1"/>
  <c r="M1191" i="1"/>
  <c r="M1645" i="1"/>
  <c r="M1322" i="1"/>
  <c r="M3862" i="1"/>
  <c r="M2310" i="1"/>
  <c r="M1474" i="1"/>
  <c r="M4012" i="1"/>
  <c r="R4012" i="1" s="1"/>
  <c r="M2791" i="1"/>
  <c r="M3682" i="1"/>
  <c r="R3682" i="1" s="1"/>
  <c r="M2573" i="1"/>
  <c r="M2464" i="1"/>
  <c r="M3855" i="1"/>
  <c r="M5011" i="1"/>
  <c r="M1595" i="1"/>
  <c r="M971" i="1"/>
  <c r="M398" i="1"/>
  <c r="M145" i="1"/>
  <c r="M657" i="1"/>
  <c r="M276" i="1"/>
  <c r="M788" i="1"/>
  <c r="M399" i="1"/>
  <c r="M911" i="1"/>
  <c r="M346" i="1"/>
  <c r="M858" i="1"/>
  <c r="M1174" i="1"/>
  <c r="M1686" i="1"/>
  <c r="M2198" i="1"/>
  <c r="M1193" i="1"/>
  <c r="M1705" i="1"/>
  <c r="M2217" i="1"/>
  <c r="M977" i="1"/>
  <c r="M1516" i="1"/>
  <c r="M1135" i="1"/>
  <c r="M1647" i="1"/>
  <c r="M701" i="1"/>
  <c r="M1397" i="1"/>
  <c r="M1909" i="1"/>
  <c r="M2421" i="1"/>
  <c r="M1216" i="1"/>
  <c r="M1098" i="1"/>
  <c r="M2292" i="1"/>
  <c r="M2846" i="1"/>
  <c r="M3358" i="1"/>
  <c r="M3870" i="1"/>
  <c r="M4382" i="1"/>
  <c r="M4894" i="1"/>
  <c r="R4894" i="1" s="1"/>
  <c r="M1227" i="1"/>
  <c r="M2328" i="1"/>
  <c r="M2849" i="1"/>
  <c r="M3361" i="1"/>
  <c r="M3873" i="1"/>
  <c r="M1250" i="1"/>
  <c r="M2314" i="1"/>
  <c r="M2868" i="1"/>
  <c r="M3380" i="1"/>
  <c r="M3892" i="1"/>
  <c r="R3892" i="1" s="1"/>
  <c r="M4404" i="1"/>
  <c r="M4916" i="1"/>
  <c r="M1571" i="1"/>
  <c r="M2414" i="1"/>
  <c r="M2927" i="1"/>
  <c r="M3439" i="1"/>
  <c r="M2055" i="1"/>
  <c r="M2666" i="1"/>
  <c r="M3178" i="1"/>
  <c r="M3690" i="1"/>
  <c r="M4202" i="1"/>
  <c r="M4714" i="1"/>
  <c r="M5226" i="1"/>
  <c r="M2111" i="1"/>
  <c r="M2709" i="1"/>
  <c r="M3221" i="1"/>
  <c r="M3733" i="1"/>
  <c r="M4245" i="1"/>
  <c r="M914" i="1"/>
  <c r="M2252" i="1"/>
  <c r="M2792" i="1"/>
  <c r="M3304" i="1"/>
  <c r="M3816" i="1"/>
  <c r="R3816" i="1" s="1"/>
  <c r="M4328" i="1"/>
  <c r="M4840" i="1"/>
  <c r="M4143" i="1"/>
  <c r="R4143" i="1" s="1"/>
  <c r="M5245" i="1"/>
  <c r="M5769" i="1"/>
  <c r="M5766" i="1"/>
  <c r="M4471" i="1"/>
  <c r="R4471" i="1" s="1"/>
  <c r="M5356" i="1"/>
  <c r="M5522" i="1"/>
  <c r="M3815" i="1"/>
  <c r="M5143" i="1"/>
  <c r="M5719" i="1"/>
  <c r="M1587" i="1"/>
  <c r="M4601" i="1"/>
  <c r="M3775" i="1"/>
  <c r="M5127" i="1"/>
  <c r="M5685" i="1"/>
  <c r="M2491" i="1"/>
  <c r="M4785" i="1"/>
  <c r="R4785" i="1" s="1"/>
  <c r="M5512" i="1"/>
  <c r="M4701" i="1"/>
  <c r="M4291" i="1"/>
  <c r="M5271" i="1"/>
  <c r="M3619" i="1"/>
  <c r="M5632" i="1"/>
  <c r="M4617" i="1"/>
  <c r="M3435" i="1"/>
  <c r="M2939" i="1"/>
  <c r="M3767" i="1"/>
  <c r="M3499" i="1"/>
  <c r="M147" i="1"/>
  <c r="M659" i="1"/>
  <c r="M86" i="1"/>
  <c r="M598" i="1"/>
  <c r="M345" i="1"/>
  <c r="M857" i="1"/>
  <c r="M476" i="1"/>
  <c r="M87" i="1"/>
  <c r="M599" i="1"/>
  <c r="M34" i="1"/>
  <c r="M546" i="1"/>
  <c r="M672" i="1"/>
  <c r="M1374" i="1"/>
  <c r="M1886" i="1"/>
  <c r="M749" i="1"/>
  <c r="M1393" i="1"/>
  <c r="M1905" i="1"/>
  <c r="M2417" i="1"/>
  <c r="M1204" i="1"/>
  <c r="M485" i="1"/>
  <c r="M1335" i="1"/>
  <c r="M1847" i="1"/>
  <c r="M1085" i="1"/>
  <c r="M1597" i="1"/>
  <c r="M2109" i="1"/>
  <c r="M782" i="1"/>
  <c r="M1416" i="1"/>
  <c r="M1744" i="1"/>
  <c r="M2534" i="1"/>
  <c r="M3046" i="1"/>
  <c r="M3558" i="1"/>
  <c r="M4070" i="1"/>
  <c r="M4582" i="1"/>
  <c r="M5094" i="1"/>
  <c r="M1803" i="1"/>
  <c r="M2537" i="1"/>
  <c r="M3049" i="1"/>
  <c r="M3561" i="1"/>
  <c r="M4073" i="1"/>
  <c r="M1820" i="1"/>
  <c r="M2556" i="1"/>
  <c r="M3068" i="1"/>
  <c r="M3580" i="1"/>
  <c r="M4092" i="1"/>
  <c r="M4604" i="1"/>
  <c r="M5116" i="1"/>
  <c r="M1986" i="1"/>
  <c r="M2615" i="1"/>
  <c r="M3127" i="1"/>
  <c r="M1242" i="1"/>
  <c r="M2322" i="1"/>
  <c r="M2866" i="1"/>
  <c r="M3378" i="1"/>
  <c r="M3890" i="1"/>
  <c r="M4402" i="1"/>
  <c r="M4914" i="1"/>
  <c r="M1339" i="1"/>
  <c r="M2383" i="1"/>
  <c r="R2383" i="1" s="1"/>
  <c r="M2909" i="1"/>
  <c r="R2909" i="1" s="1"/>
  <c r="M3421" i="1"/>
  <c r="M3933" i="1"/>
  <c r="M4445" i="1"/>
  <c r="M1684" i="1"/>
  <c r="M2480" i="1"/>
  <c r="M2992" i="1"/>
  <c r="M3504" i="1"/>
  <c r="M4016" i="1"/>
  <c r="M4528" i="1"/>
  <c r="M2238" i="1"/>
  <c r="M4707" i="1"/>
  <c r="M5457" i="1"/>
  <c r="M5314" i="1"/>
  <c r="M3227" i="1"/>
  <c r="M4937" i="1"/>
  <c r="M5556" i="1"/>
  <c r="M5534" i="1"/>
  <c r="M4479" i="1"/>
  <c r="M5407" i="1"/>
  <c r="M5626" i="1"/>
  <c r="M3539" i="1"/>
  <c r="M5678" i="1"/>
  <c r="M4481" i="1"/>
  <c r="M5373" i="1"/>
  <c r="M5763" i="1"/>
  <c r="M3819" i="1"/>
  <c r="M5136" i="1"/>
  <c r="M5736" i="1"/>
  <c r="M2643" i="1"/>
  <c r="M4775" i="1"/>
  <c r="M5451" i="1"/>
  <c r="M3001" i="1"/>
  <c r="M1612" i="1"/>
  <c r="M3276" i="1"/>
  <c r="M4620" i="1"/>
  <c r="M2439" i="1"/>
  <c r="M1562" i="1"/>
  <c r="M3266" i="1"/>
  <c r="M4610" i="1"/>
  <c r="M2477" i="1"/>
  <c r="M3821" i="1"/>
  <c r="M2090" i="1"/>
  <c r="M3520" i="1"/>
  <c r="M4800" i="1"/>
  <c r="M5537" i="1"/>
  <c r="M4535" i="1"/>
  <c r="M2082" i="1"/>
  <c r="M5743" i="1"/>
  <c r="M2723" i="1"/>
  <c r="M5611" i="1"/>
  <c r="M5408" i="1"/>
  <c r="M4511" i="1"/>
  <c r="M2599" i="1"/>
  <c r="M4578" i="1"/>
  <c r="M4365" i="1"/>
  <c r="R4365" i="1" s="1"/>
  <c r="M4768" i="1"/>
  <c r="M4905" i="1"/>
  <c r="M3731" i="1"/>
  <c r="M155" i="1"/>
  <c r="M667" i="1"/>
  <c r="M94" i="1"/>
  <c r="M606" i="1"/>
  <c r="M353" i="1"/>
  <c r="M865" i="1"/>
  <c r="M484" i="1"/>
  <c r="M95" i="1"/>
  <c r="M607" i="1"/>
  <c r="M42" i="1"/>
  <c r="M554" i="1"/>
  <c r="M704" i="1"/>
  <c r="M1382" i="1"/>
  <c r="M1894" i="1"/>
  <c r="M792" i="1"/>
  <c r="R792" i="1" s="1"/>
  <c r="M1401" i="1"/>
  <c r="M1913" i="1"/>
  <c r="M2425" i="1"/>
  <c r="M1212" i="1"/>
  <c r="M517" i="1"/>
  <c r="M1343" i="1"/>
  <c r="M1855" i="1"/>
  <c r="M1093" i="1"/>
  <c r="M1605" i="1"/>
  <c r="M2117" i="1"/>
  <c r="M797" i="1"/>
  <c r="M1424" i="1"/>
  <c r="M1760" i="1"/>
  <c r="M2542" i="1"/>
  <c r="R2542" i="1" s="1"/>
  <c r="M3054" i="1"/>
  <c r="M3566" i="1"/>
  <c r="M4078" i="1"/>
  <c r="M4590" i="1"/>
  <c r="M5102" i="1"/>
  <c r="M1819" i="1"/>
  <c r="M2545" i="1"/>
  <c r="M3057" i="1"/>
  <c r="M3569" i="1"/>
  <c r="M4081" i="1"/>
  <c r="M1836" i="1"/>
  <c r="M2564" i="1"/>
  <c r="M3076" i="1"/>
  <c r="M3588" i="1"/>
  <c r="M4100" i="1"/>
  <c r="M4612" i="1"/>
  <c r="M5124" i="1"/>
  <c r="M1999" i="1"/>
  <c r="M2623" i="1"/>
  <c r="M3135" i="1"/>
  <c r="M1274" i="1"/>
  <c r="M2340" i="1"/>
  <c r="M2874" i="1"/>
  <c r="M3386" i="1"/>
  <c r="M3898" i="1"/>
  <c r="M4410" i="1"/>
  <c r="M4922" i="1"/>
  <c r="M1371" i="1"/>
  <c r="M2390" i="1"/>
  <c r="M2917" i="1"/>
  <c r="M3429" i="1"/>
  <c r="M3941" i="1"/>
  <c r="M4453" i="1"/>
  <c r="M1700" i="1"/>
  <c r="M2488" i="1"/>
  <c r="M3000" i="1"/>
  <c r="M3512" i="1"/>
  <c r="M4024" i="1"/>
  <c r="M4536" i="1"/>
  <c r="M2295" i="1"/>
  <c r="M4723" i="1"/>
  <c r="M5465" i="1"/>
  <c r="R5465" i="1" s="1"/>
  <c r="M5152" i="1"/>
  <c r="M2779" i="1"/>
  <c r="M4825" i="1"/>
  <c r="M5500" i="1"/>
  <c r="M5133" i="1"/>
  <c r="R5133" i="1" s="1"/>
  <c r="M4337" i="1"/>
  <c r="R4337" i="1" s="1"/>
  <c r="M5351" i="1"/>
  <c r="M5466" i="1"/>
  <c r="M3147" i="1"/>
  <c r="M4981" i="1"/>
  <c r="M4339" i="1"/>
  <c r="M5317" i="1"/>
  <c r="M5587" i="1"/>
  <c r="M3595" i="1"/>
  <c r="M5055" i="1"/>
  <c r="M5656" i="1"/>
  <c r="M2031" i="1"/>
  <c r="M4675" i="1"/>
  <c r="M5395" i="1"/>
  <c r="M5167" i="1"/>
  <c r="M2745" i="1"/>
  <c r="M4217" i="1"/>
  <c r="M3020" i="1"/>
  <c r="M4364" i="1"/>
  <c r="M2114" i="1"/>
  <c r="M1024" i="1"/>
  <c r="M3138" i="1"/>
  <c r="M4546" i="1"/>
  <c r="M2408" i="1"/>
  <c r="M3757" i="1"/>
  <c r="M1844" i="1"/>
  <c r="M3392" i="1"/>
  <c r="M4736" i="1"/>
  <c r="M5409" i="1"/>
  <c r="M4187" i="1"/>
  <c r="M5566" i="1"/>
  <c r="M5679" i="1"/>
  <c r="M501" i="1"/>
  <c r="M5581" i="1"/>
  <c r="M5059" i="1"/>
  <c r="M3895" i="1"/>
  <c r="M5241" i="1"/>
  <c r="M4716" i="1"/>
  <c r="M3746" i="1"/>
  <c r="M3469" i="1"/>
  <c r="R3469" i="1" s="1"/>
  <c r="M3744" i="1"/>
  <c r="R3744" i="1" s="1"/>
  <c r="M5750" i="1"/>
  <c r="M5711" i="1"/>
  <c r="M483" i="1"/>
  <c r="M995" i="1"/>
  <c r="M422" i="1"/>
  <c r="M297" i="1"/>
  <c r="M809" i="1"/>
  <c r="M428" i="1"/>
  <c r="M39" i="1"/>
  <c r="R39" i="1" s="1"/>
  <c r="M551" i="1"/>
  <c r="R551" i="1" s="1"/>
  <c r="M1063" i="1"/>
  <c r="M498" i="1"/>
  <c r="M480" i="1"/>
  <c r="M1326" i="1"/>
  <c r="M1838" i="1"/>
  <c r="M557" i="1"/>
  <c r="M1345" i="1"/>
  <c r="M1857" i="1"/>
  <c r="M2369" i="1"/>
  <c r="M1156" i="1"/>
  <c r="M293" i="1"/>
  <c r="M1287" i="1"/>
  <c r="M1799" i="1"/>
  <c r="M1021" i="1"/>
  <c r="M1549" i="1"/>
  <c r="M2061" i="1"/>
  <c r="M584" i="1"/>
  <c r="M1368" i="1"/>
  <c r="M1648" i="1"/>
  <c r="M2486" i="1"/>
  <c r="M2998" i="1"/>
  <c r="M3510" i="1"/>
  <c r="M4150" i="1"/>
  <c r="R4150" i="1" s="1"/>
  <c r="M4662" i="1"/>
  <c r="M5174" i="1"/>
  <c r="M2160" i="1"/>
  <c r="M3257" i="1"/>
  <c r="M2636" i="1"/>
  <c r="M4748" i="1"/>
  <c r="M3335" i="1"/>
  <c r="M3778" i="1"/>
  <c r="M1795" i="1"/>
  <c r="M4205" i="1"/>
  <c r="M3456" i="1"/>
  <c r="M5095" i="1"/>
  <c r="M5756" i="1"/>
  <c r="M3211" i="1"/>
  <c r="M3627" i="1"/>
  <c r="M5539" i="1"/>
  <c r="M4054" i="1"/>
  <c r="M2521" i="1"/>
  <c r="M1660" i="1"/>
  <c r="M3948" i="1"/>
  <c r="M2663" i="1"/>
  <c r="M3554" i="1"/>
  <c r="M2637" i="1"/>
  <c r="M2412" i="1"/>
  <c r="M3599" i="1"/>
  <c r="M5700" i="1"/>
  <c r="M2467" i="1"/>
  <c r="M1003" i="1"/>
  <c r="M430" i="1"/>
  <c r="M177" i="1"/>
  <c r="R177" i="1" s="1"/>
  <c r="M689" i="1"/>
  <c r="M308" i="1"/>
  <c r="M820" i="1"/>
  <c r="M431" i="1"/>
  <c r="M943" i="1"/>
  <c r="M378" i="1"/>
  <c r="M890" i="1"/>
  <c r="M1206" i="1"/>
  <c r="M1718" i="1"/>
  <c r="M77" i="1"/>
  <c r="M1225" i="1"/>
  <c r="M1737" i="1"/>
  <c r="M2249" i="1"/>
  <c r="M1016" i="1"/>
  <c r="M1548" i="1"/>
  <c r="M1167" i="1"/>
  <c r="M1679" i="1"/>
  <c r="M789" i="1"/>
  <c r="M1429" i="1"/>
  <c r="M1941" i="1"/>
  <c r="M104" i="1"/>
  <c r="M1248" i="1"/>
  <c r="M1226" i="1"/>
  <c r="M2331" i="1"/>
  <c r="M2878" i="1"/>
  <c r="M3390" i="1"/>
  <c r="M3902" i="1"/>
  <c r="M4414" i="1"/>
  <c r="M4926" i="1"/>
  <c r="M1355" i="1"/>
  <c r="M2367" i="1"/>
  <c r="M2881" i="1"/>
  <c r="M3393" i="1"/>
  <c r="M3905" i="1"/>
  <c r="M1378" i="1"/>
  <c r="M2364" i="1"/>
  <c r="M2900" i="1"/>
  <c r="M3412" i="1"/>
  <c r="M3924" i="1"/>
  <c r="M4436" i="1"/>
  <c r="M4948" i="1"/>
  <c r="M1650" i="1"/>
  <c r="M2447" i="1"/>
  <c r="M2959" i="1"/>
  <c r="M3471" i="1"/>
  <c r="M2106" i="1"/>
  <c r="M2698" i="1"/>
  <c r="M3210" i="1"/>
  <c r="M3722" i="1"/>
  <c r="M4234" i="1"/>
  <c r="M4746" i="1"/>
  <c r="M5258" i="1"/>
  <c r="M2162" i="1"/>
  <c r="M2741" i="1"/>
  <c r="M3253" i="1"/>
  <c r="M3765" i="1"/>
  <c r="M4277" i="1"/>
  <c r="M1056" i="1"/>
  <c r="M2291" i="1"/>
  <c r="M2824" i="1"/>
  <c r="M3336" i="1"/>
  <c r="M3848" i="1"/>
  <c r="M4360" i="1"/>
  <c r="M4872" i="1"/>
  <c r="R4872" i="1" s="1"/>
  <c r="M4257" i="1"/>
  <c r="M5289" i="1"/>
  <c r="M5676" i="1"/>
  <c r="M1674" i="1"/>
  <c r="M4571" i="1"/>
  <c r="M5388" i="1"/>
  <c r="M5602" i="1"/>
  <c r="M3943" i="1"/>
  <c r="M5177" i="1"/>
  <c r="M5751" i="1"/>
  <c r="M2018" i="1"/>
  <c r="M4693" i="1"/>
  <c r="M3903" i="1"/>
  <c r="R3903" i="1" s="1"/>
  <c r="M5161" i="1"/>
  <c r="M5717" i="1"/>
  <c r="M2747" i="1"/>
  <c r="M4849" i="1"/>
  <c r="M5544" i="1"/>
  <c r="M5302" i="1"/>
  <c r="M4369" i="1"/>
  <c r="M5283" i="1"/>
  <c r="M3747" i="1"/>
  <c r="M195" i="1"/>
  <c r="M518" i="1"/>
  <c r="M332" i="1"/>
  <c r="M839" i="1"/>
  <c r="M1026" i="1"/>
  <c r="M1044" i="1"/>
  <c r="M408" i="1"/>
  <c r="M1511" i="1"/>
  <c r="M1709" i="1"/>
  <c r="M1464" i="1"/>
  <c r="M3350" i="1"/>
  <c r="M1643" i="1"/>
  <c r="M921" i="1"/>
  <c r="M4140" i="1"/>
  <c r="M3303" i="1"/>
  <c r="M4834" i="1"/>
  <c r="M4557" i="1"/>
  <c r="M4704" i="1"/>
  <c r="M5540" i="1"/>
  <c r="M2979" i="1"/>
  <c r="R2979" i="1" s="1"/>
  <c r="M51" i="1"/>
  <c r="M563" i="1"/>
  <c r="M1075" i="1"/>
  <c r="M502" i="1"/>
  <c r="M249" i="1"/>
  <c r="M761" i="1"/>
  <c r="M380" i="1"/>
  <c r="M892" i="1"/>
  <c r="M503" i="1"/>
  <c r="M1015" i="1"/>
  <c r="M450" i="1"/>
  <c r="M288" i="1"/>
  <c r="M1278" i="1"/>
  <c r="M1790" i="1"/>
  <c r="M365" i="1"/>
  <c r="M1297" i="1"/>
  <c r="M1809" i="1"/>
  <c r="M2321" i="1"/>
  <c r="M1108" i="1"/>
  <c r="M101" i="1"/>
  <c r="M1239" i="1"/>
  <c r="M1751" i="1"/>
  <c r="M957" i="1"/>
  <c r="M1501" i="1"/>
  <c r="M2013" i="1"/>
  <c r="M392" i="1"/>
  <c r="R392" i="1" s="1"/>
  <c r="M1320" i="1"/>
  <c r="R1320" i="1" s="1"/>
  <c r="M1514" i="1"/>
  <c r="M2438" i="1"/>
  <c r="M2950" i="1"/>
  <c r="M3462" i="1"/>
  <c r="M3974" i="1"/>
  <c r="M4486" i="1"/>
  <c r="M4998" i="1"/>
  <c r="M1611" i="1"/>
  <c r="M2441" i="1"/>
  <c r="M2953" i="1"/>
  <c r="M3465" i="1"/>
  <c r="M3977" i="1"/>
  <c r="M1626" i="1"/>
  <c r="M2460" i="1"/>
  <c r="M2972" i="1"/>
  <c r="M3484" i="1"/>
  <c r="M3996" i="1"/>
  <c r="M4508" i="1"/>
  <c r="M5020" i="1"/>
  <c r="M1794" i="1"/>
  <c r="M2519" i="1"/>
  <c r="R2519" i="1" s="1"/>
  <c r="M3031" i="1"/>
  <c r="M528" i="1"/>
  <c r="M2200" i="1"/>
  <c r="M2770" i="1"/>
  <c r="M3282" i="1"/>
  <c r="M3794" i="1"/>
  <c r="M4306" i="1"/>
  <c r="M4818" i="1"/>
  <c r="M926" i="1"/>
  <c r="M2255" i="1"/>
  <c r="M2813" i="1"/>
  <c r="M3325" i="1"/>
  <c r="M3837" i="1"/>
  <c r="M4349" i="1"/>
  <c r="M1362" i="1"/>
  <c r="M2387" i="1"/>
  <c r="M2896" i="1"/>
  <c r="M3408" i="1"/>
  <c r="M3920" i="1"/>
  <c r="M4432" i="1"/>
  <c r="M4944" i="1"/>
  <c r="M4449" i="1"/>
  <c r="M5361" i="1"/>
  <c r="M5007" i="1"/>
  <c r="M2459" i="1"/>
  <c r="M4745" i="1"/>
  <c r="M5460" i="1"/>
  <c r="M4813" i="1"/>
  <c r="M4231" i="1"/>
  <c r="M5311" i="1"/>
  <c r="M5239" i="1"/>
  <c r="M2827" i="1"/>
  <c r="M4837" i="1"/>
  <c r="M4191" i="1"/>
  <c r="M5267" i="1"/>
  <c r="M5712" i="1"/>
  <c r="M3323" i="1"/>
  <c r="M4991" i="1"/>
  <c r="M5616" i="1"/>
  <c r="M1107" i="1"/>
  <c r="M4561" i="1"/>
  <c r="M5355" i="1"/>
  <c r="M4733" i="1"/>
  <c r="M515" i="1"/>
  <c r="M9" i="1"/>
  <c r="M396" i="1"/>
  <c r="M775" i="1"/>
  <c r="M1294" i="1"/>
  <c r="M1249" i="1"/>
  <c r="M664" i="1"/>
  <c r="M1383" i="1"/>
  <c r="M1581" i="1"/>
  <c r="M1336" i="1"/>
  <c r="M3030" i="1"/>
  <c r="M5206" i="1"/>
  <c r="M3865" i="1"/>
  <c r="M3564" i="1"/>
  <c r="M2318" i="1"/>
  <c r="M3426" i="1"/>
  <c r="M3213" i="1"/>
  <c r="M3360" i="1"/>
  <c r="M4829" i="1"/>
  <c r="M5455" i="1"/>
  <c r="M379" i="1"/>
  <c r="R379" i="1" s="1"/>
  <c r="M891" i="1"/>
  <c r="M318" i="1"/>
  <c r="M65" i="1"/>
  <c r="M577" i="1"/>
  <c r="M196" i="1"/>
  <c r="M708" i="1"/>
  <c r="M319" i="1"/>
  <c r="M831" i="1"/>
  <c r="M266" i="1"/>
  <c r="M778" i="1"/>
  <c r="M1094" i="1"/>
  <c r="M1606" i="1"/>
  <c r="M2118" i="1"/>
  <c r="M1113" i="1"/>
  <c r="M1625" i="1"/>
  <c r="M2137" i="1"/>
  <c r="M864" i="1"/>
  <c r="M1436" i="1"/>
  <c r="M1052" i="1"/>
  <c r="M1567" i="1"/>
  <c r="M381" i="1"/>
  <c r="M1317" i="1"/>
  <c r="R1317" i="1" s="1"/>
  <c r="M1829" i="1"/>
  <c r="M2341" i="1"/>
  <c r="M1136" i="1"/>
  <c r="M208" i="1"/>
  <c r="M2164" i="1"/>
  <c r="M2766" i="1"/>
  <c r="M3278" i="1"/>
  <c r="M3790" i="1"/>
  <c r="M4302" i="1"/>
  <c r="M4814" i="1"/>
  <c r="M725" i="1"/>
  <c r="M2214" i="1"/>
  <c r="M2769" i="1"/>
  <c r="M3281" i="1"/>
  <c r="M3793" i="1"/>
  <c r="M830" i="1"/>
  <c r="M2211" i="1"/>
  <c r="M2788" i="1"/>
  <c r="M3300" i="1"/>
  <c r="M3812" i="1"/>
  <c r="M4324" i="1"/>
  <c r="M4836" i="1"/>
  <c r="M1251" i="1"/>
  <c r="M2311" i="1"/>
  <c r="M2847" i="1"/>
  <c r="M3359" i="1"/>
  <c r="M1912" i="1"/>
  <c r="M2586" i="1"/>
  <c r="M3098" i="1"/>
  <c r="M3610" i="1"/>
  <c r="M4122" i="1"/>
  <c r="M4634" i="1"/>
  <c r="M5146" i="1"/>
  <c r="M1971" i="1"/>
  <c r="M2629" i="1"/>
  <c r="M3141" i="1"/>
  <c r="M3653" i="1"/>
  <c r="M4165" i="1"/>
  <c r="M4677" i="1"/>
  <c r="M2116" i="1"/>
  <c r="M2712" i="1"/>
  <c r="M3224" i="1"/>
  <c r="M3736" i="1"/>
  <c r="M4248" i="1"/>
  <c r="M4760" i="1"/>
  <c r="M3823" i="1"/>
  <c r="M5125" i="1"/>
  <c r="M5689" i="1"/>
  <c r="M5350" i="1"/>
  <c r="M4265" i="1"/>
  <c r="M5275" i="1"/>
  <c r="M5282" i="1"/>
  <c r="M3443" i="1"/>
  <c r="M5015" i="1"/>
  <c r="M5639" i="1"/>
  <c r="M5670" i="1"/>
  <c r="M4395" i="1"/>
  <c r="M3427" i="1"/>
  <c r="M4999" i="1"/>
  <c r="M5605" i="1"/>
  <c r="M5734" i="1"/>
  <c r="M4603" i="1"/>
  <c r="M5432" i="1"/>
  <c r="M4067" i="1"/>
  <c r="M3991" i="1"/>
  <c r="M5179" i="1"/>
  <c r="M2539" i="1"/>
  <c r="M70" i="1"/>
  <c r="M524" i="1"/>
  <c r="M210" i="1"/>
  <c r="M1678" i="1"/>
  <c r="M2273" i="1"/>
  <c r="M1447" i="1"/>
  <c r="M1837" i="1"/>
  <c r="R1837" i="1" s="1"/>
  <c r="M1840" i="1"/>
  <c r="M4118" i="1"/>
  <c r="M2585" i="1"/>
  <c r="M2020" i="1"/>
  <c r="M4268" i="1"/>
  <c r="M3111" i="1"/>
  <c r="M4002" i="1"/>
  <c r="M2957" i="1"/>
  <c r="R2957" i="1" s="1"/>
  <c r="M2848" i="1"/>
  <c r="M4931" i="1"/>
  <c r="M1722" i="1"/>
  <c r="M3743" i="1"/>
  <c r="M1035" i="1"/>
  <c r="M462" i="1"/>
  <c r="M209" i="1"/>
  <c r="M721" i="1"/>
  <c r="M340" i="1"/>
  <c r="M852" i="1"/>
  <c r="M463" i="1"/>
  <c r="M975" i="1"/>
  <c r="M410" i="1"/>
  <c r="M128" i="1"/>
  <c r="M1238" i="1"/>
  <c r="R1238" i="1" s="1"/>
  <c r="M1750" i="1"/>
  <c r="M205" i="1"/>
  <c r="M1257" i="1"/>
  <c r="M1769" i="1"/>
  <c r="M2281" i="1"/>
  <c r="M1066" i="1"/>
  <c r="M1580" i="1"/>
  <c r="M1199" i="1"/>
  <c r="M1711" i="1"/>
  <c r="M888" i="1"/>
  <c r="M1461" i="1"/>
  <c r="M1973" i="1"/>
  <c r="M232" i="1"/>
  <c r="M1280" i="1"/>
  <c r="M1354" i="1"/>
  <c r="M2370" i="1"/>
  <c r="M2910" i="1"/>
  <c r="M3422" i="1"/>
  <c r="M3934" i="1"/>
  <c r="R3934" i="1" s="1"/>
  <c r="M4446" i="1"/>
  <c r="M4958" i="1"/>
  <c r="M1483" i="1"/>
  <c r="M2406" i="1"/>
  <c r="M2913" i="1"/>
  <c r="M3425" i="1"/>
  <c r="M3937" i="1"/>
  <c r="M1506" i="1"/>
  <c r="M2403" i="1"/>
  <c r="M2932" i="1"/>
  <c r="M3444" i="1"/>
  <c r="M3956" i="1"/>
  <c r="M4468" i="1"/>
  <c r="M4980" i="1"/>
  <c r="M1714" i="1"/>
  <c r="M2479" i="1"/>
  <c r="M2991" i="1"/>
  <c r="R2991" i="1" s="1"/>
  <c r="M3503" i="1"/>
  <c r="M2136" i="1"/>
  <c r="M2730" i="1"/>
  <c r="M3242" i="1"/>
  <c r="M3754" i="1"/>
  <c r="M4266" i="1"/>
  <c r="M4778" i="1"/>
  <c r="M405" i="1"/>
  <c r="M2192" i="1"/>
  <c r="M2773" i="1"/>
  <c r="M3285" i="1"/>
  <c r="M3797" i="1"/>
  <c r="M4309" i="1"/>
  <c r="M1202" i="1"/>
  <c r="M2330" i="1"/>
  <c r="M2856" i="1"/>
  <c r="M3368" i="1"/>
  <c r="M3880" i="1"/>
  <c r="M4392" i="1"/>
  <c r="M4904" i="1"/>
  <c r="M4335" i="1"/>
  <c r="M5321" i="1"/>
  <c r="M5748" i="1"/>
  <c r="M2112" i="1"/>
  <c r="M4649" i="1"/>
  <c r="M5420" i="1"/>
  <c r="M5682" i="1"/>
  <c r="M4071" i="1"/>
  <c r="M5253" i="1"/>
  <c r="M4949" i="1"/>
  <c r="R4949" i="1" s="1"/>
  <c r="M2507" i="1"/>
  <c r="M4757" i="1"/>
  <c r="M4031" i="1"/>
  <c r="M5229" i="1"/>
  <c r="M5749" i="1"/>
  <c r="M3003" i="1"/>
  <c r="M4913" i="1"/>
  <c r="M5576" i="1"/>
  <c r="M5526" i="1"/>
  <c r="M4447" i="1"/>
  <c r="M5315" i="1"/>
  <c r="M4327" i="1"/>
  <c r="M3027" i="1"/>
  <c r="M4897" i="1"/>
  <c r="M5744" i="1"/>
  <c r="M4439" i="1"/>
  <c r="M4433" i="1"/>
  <c r="M4647" i="1"/>
  <c r="M211" i="1"/>
  <c r="M723" i="1"/>
  <c r="M150" i="1"/>
  <c r="M662" i="1"/>
  <c r="M409" i="1"/>
  <c r="M28" i="1"/>
  <c r="M540" i="1"/>
  <c r="M151" i="1"/>
  <c r="M663" i="1"/>
  <c r="M98" i="1"/>
  <c r="M610" i="1"/>
  <c r="M862" i="1"/>
  <c r="M1438" i="1"/>
  <c r="M1950" i="1"/>
  <c r="M902" i="1"/>
  <c r="M1457" i="1"/>
  <c r="M1969" i="1"/>
  <c r="R1969" i="1" s="1"/>
  <c r="M216" i="1"/>
  <c r="M1268" i="1"/>
  <c r="M741" i="1"/>
  <c r="M1399" i="1"/>
  <c r="M1911" i="1"/>
  <c r="M1149" i="1"/>
  <c r="M1661" i="1"/>
  <c r="M2173" i="1"/>
  <c r="M929" i="1"/>
  <c r="M1480" i="1"/>
  <c r="M1872" i="1"/>
  <c r="M2598" i="1"/>
  <c r="M3110" i="1"/>
  <c r="M3622" i="1"/>
  <c r="M4134" i="1"/>
  <c r="M4646" i="1"/>
  <c r="M5158" i="1"/>
  <c r="M1931" i="1"/>
  <c r="M2601" i="1"/>
  <c r="M3113" i="1"/>
  <c r="M3625" i="1"/>
  <c r="M4137" i="1"/>
  <c r="M1948" i="1"/>
  <c r="M2620" i="1"/>
  <c r="M3132" i="1"/>
  <c r="M3644" i="1"/>
  <c r="M4156" i="1"/>
  <c r="M4668" i="1"/>
  <c r="M5180" i="1"/>
  <c r="M2076" i="1"/>
  <c r="M2679" i="1"/>
  <c r="M3191" i="1"/>
  <c r="M1498" i="1"/>
  <c r="M2411" i="1"/>
  <c r="M2930" i="1"/>
  <c r="M3442" i="1"/>
  <c r="M3954" i="1"/>
  <c r="M4466" i="1"/>
  <c r="M4978" i="1"/>
  <c r="M1635" i="1"/>
  <c r="M2461" i="1"/>
  <c r="M2973" i="1"/>
  <c r="M3485" i="1"/>
  <c r="M3997" i="1"/>
  <c r="M4509" i="1"/>
  <c r="M1812" i="1"/>
  <c r="M2544" i="1"/>
  <c r="M3056" i="1"/>
  <c r="M3568" i="1"/>
  <c r="M4080" i="1"/>
  <c r="M4592" i="1"/>
  <c r="M2755" i="1"/>
  <c r="M4835" i="1"/>
  <c r="M5521" i="1"/>
  <c r="M5410" i="1"/>
  <c r="M3611" i="1"/>
  <c r="M5053" i="1"/>
  <c r="M5620" i="1"/>
  <c r="M1978" i="1"/>
  <c r="M4657" i="1"/>
  <c r="M5471" i="1"/>
  <c r="M5738" i="1"/>
  <c r="M3795" i="1"/>
  <c r="M1818" i="1"/>
  <c r="M4659" i="1"/>
  <c r="M5437" i="1"/>
  <c r="M4035" i="1"/>
  <c r="M4075" i="1"/>
  <c r="M5233" i="1"/>
  <c r="M5691" i="1"/>
  <c r="M3155" i="1"/>
  <c r="M4903" i="1"/>
  <c r="M5515" i="1"/>
  <c r="M3193" i="1"/>
  <c r="M1852" i="1"/>
  <c r="M3468" i="1"/>
  <c r="M4812" i="1"/>
  <c r="M2503" i="1"/>
  <c r="M1991" i="1"/>
  <c r="M3394" i="1"/>
  <c r="M4802" i="1"/>
  <c r="M2669" i="1"/>
  <c r="M4013" i="1"/>
  <c r="M2284" i="1"/>
  <c r="M3648" i="1"/>
  <c r="R3648" i="1" s="1"/>
  <c r="M1299" i="1"/>
  <c r="M5665" i="1"/>
  <c r="M4841" i="1"/>
  <c r="M3655" i="1"/>
  <c r="M5666" i="1"/>
  <c r="M3615" i="1"/>
  <c r="M4391" i="1"/>
  <c r="M5536" i="1"/>
  <c r="M4935" i="1"/>
  <c r="M3175" i="1"/>
  <c r="M4962" i="1"/>
  <c r="M1170" i="1"/>
  <c r="M3139" i="1"/>
  <c r="M5412" i="1"/>
  <c r="M5542" i="1"/>
  <c r="M219" i="1"/>
  <c r="M731" i="1"/>
  <c r="M158" i="1"/>
  <c r="M670" i="1"/>
  <c r="M417" i="1"/>
  <c r="M36" i="1"/>
  <c r="M548" i="1"/>
  <c r="R548" i="1" s="1"/>
  <c r="M159" i="1"/>
  <c r="M671" i="1"/>
  <c r="M106" i="1"/>
  <c r="M618" i="1"/>
  <c r="R618" i="1" s="1"/>
  <c r="M877" i="1"/>
  <c r="M1446" i="1"/>
  <c r="M1958" i="1"/>
  <c r="R1958" i="1" s="1"/>
  <c r="M909" i="1"/>
  <c r="M1465" i="1"/>
  <c r="M1977" i="1"/>
  <c r="M248" i="1"/>
  <c r="M1276" i="1"/>
  <c r="M773" i="1"/>
  <c r="M1407" i="1"/>
  <c r="M1919" i="1"/>
  <c r="M1157" i="1"/>
  <c r="M1669" i="1"/>
  <c r="M2181" i="1"/>
  <c r="M936" i="1"/>
  <c r="M1488" i="1"/>
  <c r="M1888" i="1"/>
  <c r="M2606" i="1"/>
  <c r="M3118" i="1"/>
  <c r="M3630" i="1"/>
  <c r="M4142" i="1"/>
  <c r="M4654" i="1"/>
  <c r="M5166" i="1"/>
  <c r="M1947" i="1"/>
  <c r="M2609" i="1"/>
  <c r="M3121" i="1"/>
  <c r="M3633" i="1"/>
  <c r="M4145" i="1"/>
  <c r="M1964" i="1"/>
  <c r="M2628" i="1"/>
  <c r="M3140" i="1"/>
  <c r="M3652" i="1"/>
  <c r="M4164" i="1"/>
  <c r="M4676" i="1"/>
  <c r="M5188" i="1"/>
  <c r="M2080" i="1"/>
  <c r="R2080" i="1" s="1"/>
  <c r="M2687" i="1"/>
  <c r="M3199" i="1"/>
  <c r="M1530" i="1"/>
  <c r="M2418" i="1"/>
  <c r="M2938" i="1"/>
  <c r="M3450" i="1"/>
  <c r="M3962" i="1"/>
  <c r="M4474" i="1"/>
  <c r="M4986" i="1"/>
  <c r="R4986" i="1" s="1"/>
  <c r="M1651" i="1"/>
  <c r="M2469" i="1"/>
  <c r="M2981" i="1"/>
  <c r="M3493" i="1"/>
  <c r="M4005" i="1"/>
  <c r="M4517" i="1"/>
  <c r="M1828" i="1"/>
  <c r="M2552" i="1"/>
  <c r="M3064" i="1"/>
  <c r="M3576" i="1"/>
  <c r="M4088" i="1"/>
  <c r="M4600" i="1"/>
  <c r="M2819" i="1"/>
  <c r="M4851" i="1"/>
  <c r="M5529" i="1"/>
  <c r="M5338" i="1"/>
  <c r="M3291" i="1"/>
  <c r="M4953" i="1"/>
  <c r="M5564" i="1"/>
  <c r="M5550" i="1"/>
  <c r="M4515" i="1"/>
  <c r="M5415" i="1"/>
  <c r="M5634" i="1"/>
  <c r="M3571" i="1"/>
  <c r="M5742" i="1"/>
  <c r="M4495" i="1"/>
  <c r="M5381" i="1"/>
  <c r="M5771" i="1"/>
  <c r="M3851" i="1"/>
  <c r="M5149" i="1"/>
  <c r="M5760" i="1"/>
  <c r="M2707" i="1"/>
  <c r="M4791" i="1"/>
  <c r="M5459" i="1"/>
  <c r="M2937" i="1"/>
  <c r="M1346" i="1"/>
  <c r="M3212" i="1"/>
  <c r="M4556" i="1"/>
  <c r="M2368" i="1"/>
  <c r="M1736" i="1"/>
  <c r="M3330" i="1"/>
  <c r="M4738" i="1"/>
  <c r="M2605" i="1"/>
  <c r="M3949" i="1"/>
  <c r="M2180" i="1"/>
  <c r="M3584" i="1"/>
  <c r="M4864" i="1"/>
  <c r="R4864" i="1" s="1"/>
  <c r="M5601" i="1"/>
  <c r="M4713" i="1"/>
  <c r="M2739" i="1"/>
  <c r="M5169" i="1"/>
  <c r="M3235" i="1"/>
  <c r="M5773" i="1"/>
  <c r="M5344" i="1"/>
  <c r="R5344" i="1" s="1"/>
  <c r="M4355" i="1"/>
  <c r="M1954" i="1"/>
  <c r="M4130" i="1"/>
  <c r="M3853" i="1"/>
  <c r="M4128" i="1"/>
  <c r="M4059" i="1"/>
  <c r="M4992" i="1"/>
  <c r="M35" i="1"/>
  <c r="M547" i="1"/>
  <c r="M1059" i="1"/>
  <c r="M486" i="1"/>
  <c r="R486" i="1" s="1"/>
  <c r="M361" i="1"/>
  <c r="M873" i="1"/>
  <c r="M492" i="1"/>
  <c r="R492" i="1" s="1"/>
  <c r="M103" i="1"/>
  <c r="M615" i="1"/>
  <c r="M50" i="1"/>
  <c r="M562" i="1"/>
  <c r="M736" i="1"/>
  <c r="M1390" i="1"/>
  <c r="M1902" i="1"/>
  <c r="M806" i="1"/>
  <c r="M1409" i="1"/>
  <c r="M1921" i="1"/>
  <c r="M24" i="1"/>
  <c r="M1220" i="1"/>
  <c r="M549" i="1"/>
  <c r="M1351" i="1"/>
  <c r="M1863" i="1"/>
  <c r="M1101" i="1"/>
  <c r="M1613" i="1"/>
  <c r="M2125" i="1"/>
  <c r="M832" i="1"/>
  <c r="M1432" i="1"/>
  <c r="M1776" i="1"/>
  <c r="M2550" i="1"/>
  <c r="M3062" i="1"/>
  <c r="M3574" i="1"/>
  <c r="M4214" i="1"/>
  <c r="M4726" i="1"/>
  <c r="M5238" i="1"/>
  <c r="M2271" i="1"/>
  <c r="M3449" i="1"/>
  <c r="M2956" i="1"/>
  <c r="M5068" i="1"/>
  <c r="M1306" i="1"/>
  <c r="M3970" i="1"/>
  <c r="M2230" i="1"/>
  <c r="M4525" i="1"/>
  <c r="M3776" i="1"/>
  <c r="M5473" i="1"/>
  <c r="M5223" i="1"/>
  <c r="M4487" i="1"/>
  <c r="M4705" i="1"/>
  <c r="M4619" i="1"/>
  <c r="M1316" i="1"/>
  <c r="M4310" i="1"/>
  <c r="M2777" i="1"/>
  <c r="M2135" i="1"/>
  <c r="M4204" i="1"/>
  <c r="M2983" i="1"/>
  <c r="M3810" i="1"/>
  <c r="M3021" i="1"/>
  <c r="M2784" i="1"/>
  <c r="M4655" i="1"/>
  <c r="R4655" i="1" s="1"/>
  <c r="M5390" i="1"/>
  <c r="M4431" i="1"/>
  <c r="M1067" i="1"/>
  <c r="M494" i="1"/>
  <c r="M241" i="1"/>
  <c r="M753" i="1"/>
  <c r="M372" i="1"/>
  <c r="M884" i="1"/>
  <c r="R884" i="1" s="1"/>
  <c r="M495" i="1"/>
  <c r="M1007" i="1"/>
  <c r="M442" i="1"/>
  <c r="R442" i="1" s="1"/>
  <c r="M256" i="1"/>
  <c r="M1270" i="1"/>
  <c r="M1782" i="1"/>
  <c r="M333" i="1"/>
  <c r="M1289" i="1"/>
  <c r="M1801" i="1"/>
  <c r="M2313" i="1"/>
  <c r="M1100" i="1"/>
  <c r="M69" i="1"/>
  <c r="M1231" i="1"/>
  <c r="M1743" i="1"/>
  <c r="M950" i="1"/>
  <c r="M1493" i="1"/>
  <c r="M2005" i="1"/>
  <c r="R2005" i="1" s="1"/>
  <c r="M360" i="1"/>
  <c r="M1312" i="1"/>
  <c r="M1482" i="1"/>
  <c r="M2420" i="1"/>
  <c r="M2942" i="1"/>
  <c r="M3454" i="1"/>
  <c r="M3966" i="1"/>
  <c r="M4478" i="1"/>
  <c r="M4990" i="1"/>
  <c r="M1604" i="1"/>
  <c r="M2433" i="1"/>
  <c r="M2945" i="1"/>
  <c r="M3457" i="1"/>
  <c r="M3969" i="1"/>
  <c r="M1619" i="1"/>
  <c r="M2452" i="1"/>
  <c r="M2964" i="1"/>
  <c r="M3476" i="1"/>
  <c r="M3988" i="1"/>
  <c r="M4500" i="1"/>
  <c r="M5012" i="1"/>
  <c r="M1778" i="1"/>
  <c r="M2511" i="1"/>
  <c r="M3023" i="1"/>
  <c r="M400" i="1"/>
  <c r="M2196" i="1"/>
  <c r="M2762" i="1"/>
  <c r="R2762" i="1" s="1"/>
  <c r="M3274" i="1"/>
  <c r="M3786" i="1"/>
  <c r="M4298" i="1"/>
  <c r="M4810" i="1"/>
  <c r="M869" i="1"/>
  <c r="M2248" i="1"/>
  <c r="M2805" i="1"/>
  <c r="M3317" i="1"/>
  <c r="M3829" i="1"/>
  <c r="M4341" i="1"/>
  <c r="M1330" i="1"/>
  <c r="M2380" i="1"/>
  <c r="M2888" i="1"/>
  <c r="M3400" i="1"/>
  <c r="M3912" i="1"/>
  <c r="M4424" i="1"/>
  <c r="M4936" i="1"/>
  <c r="M4435" i="1"/>
  <c r="M5353" i="1"/>
  <c r="M4965" i="1"/>
  <c r="M2384" i="1"/>
  <c r="M4729" i="1"/>
  <c r="M5452" i="1"/>
  <c r="M4749" i="1"/>
  <c r="M4199" i="1"/>
  <c r="M5303" i="1"/>
  <c r="M5203" i="1"/>
  <c r="M2763" i="1"/>
  <c r="M4821" i="1"/>
  <c r="M4159" i="1"/>
  <c r="M5264" i="1"/>
  <c r="M5704" i="1"/>
  <c r="M3259" i="1"/>
  <c r="M4977" i="1"/>
  <c r="M5608" i="1"/>
  <c r="M245" i="1"/>
  <c r="M4547" i="1"/>
  <c r="M5347" i="1"/>
  <c r="M4683" i="1"/>
  <c r="M387" i="1"/>
  <c r="M710" i="1"/>
  <c r="M460" i="1"/>
  <c r="M967" i="1"/>
  <c r="R967" i="1" s="1"/>
  <c r="M1166" i="1"/>
  <c r="M1313" i="1"/>
  <c r="M970" i="1"/>
  <c r="M1703" i="1"/>
  <c r="M1901" i="1"/>
  <c r="M336" i="1"/>
  <c r="M3734" i="1"/>
  <c r="M2130" i="1"/>
  <c r="M1916" i="1"/>
  <c r="M4332" i="1"/>
  <c r="M1672" i="1"/>
  <c r="M277" i="1"/>
  <c r="M1652" i="1"/>
  <c r="M2627" i="1"/>
  <c r="M5658" i="1"/>
  <c r="M4609" i="1"/>
  <c r="M115" i="1"/>
  <c r="M627" i="1"/>
  <c r="M54" i="1"/>
  <c r="M566" i="1"/>
  <c r="M313" i="1"/>
  <c r="M825" i="1"/>
  <c r="M444" i="1"/>
  <c r="M55" i="1"/>
  <c r="M567" i="1"/>
  <c r="M1079" i="1"/>
  <c r="M514" i="1"/>
  <c r="M544" i="1"/>
  <c r="M1342" i="1"/>
  <c r="M1854" i="1"/>
  <c r="M621" i="1"/>
  <c r="M1361" i="1"/>
  <c r="M1873" i="1"/>
  <c r="M2385" i="1"/>
  <c r="M1172" i="1"/>
  <c r="M357" i="1"/>
  <c r="M1303" i="1"/>
  <c r="M1815" i="1"/>
  <c r="M1046" i="1"/>
  <c r="M1565" i="1"/>
  <c r="R1565" i="1" s="1"/>
  <c r="M2077" i="1"/>
  <c r="M648" i="1"/>
  <c r="R648" i="1" s="1"/>
  <c r="M1384" i="1"/>
  <c r="M1680" i="1"/>
  <c r="M2502" i="1"/>
  <c r="M3014" i="1"/>
  <c r="M3526" i="1"/>
  <c r="M4038" i="1"/>
  <c r="M4550" i="1"/>
  <c r="M5062" i="1"/>
  <c r="M1739" i="1"/>
  <c r="M2505" i="1"/>
  <c r="M3017" i="1"/>
  <c r="M3529" i="1"/>
  <c r="M4041" i="1"/>
  <c r="M1756" i="1"/>
  <c r="M2524" i="1"/>
  <c r="M3036" i="1"/>
  <c r="M3548" i="1"/>
  <c r="M4060" i="1"/>
  <c r="M4572" i="1"/>
  <c r="M5084" i="1"/>
  <c r="M1922" i="1"/>
  <c r="M2583" i="1"/>
  <c r="M3095" i="1"/>
  <c r="M1114" i="1"/>
  <c r="M2283" i="1"/>
  <c r="M2834" i="1"/>
  <c r="M3346" i="1"/>
  <c r="M3858" i="1"/>
  <c r="M4370" i="1"/>
  <c r="M4882" i="1"/>
  <c r="M1211" i="1"/>
  <c r="M2344" i="1"/>
  <c r="R2344" i="1" s="1"/>
  <c r="M2877" i="1"/>
  <c r="M3389" i="1"/>
  <c r="M3901" i="1"/>
  <c r="M4413" i="1"/>
  <c r="M1594" i="1"/>
  <c r="M2448" i="1"/>
  <c r="M2960" i="1"/>
  <c r="M3472" i="1"/>
  <c r="M3984" i="1"/>
  <c r="M4496" i="1"/>
  <c r="M1754" i="1"/>
  <c r="M4627" i="1"/>
  <c r="M5425" i="1"/>
  <c r="M5232" i="1"/>
  <c r="M2971" i="1"/>
  <c r="R2971" i="1" s="1"/>
  <c r="M4873" i="1"/>
  <c r="M5524" i="1"/>
  <c r="M5334" i="1"/>
  <c r="M4401" i="1"/>
  <c r="M5375" i="1"/>
  <c r="M5538" i="1"/>
  <c r="M3339" i="1"/>
  <c r="M5478" i="1"/>
  <c r="R5478" i="1" s="1"/>
  <c r="M4403" i="1"/>
  <c r="M5341" i="1"/>
  <c r="M5643" i="1"/>
  <c r="M3691" i="1"/>
  <c r="M5085" i="1"/>
  <c r="M5680" i="1"/>
  <c r="M2288" i="1"/>
  <c r="R2288" i="1" s="1"/>
  <c r="M4711" i="1"/>
  <c r="M5419" i="1"/>
  <c r="M5342" i="1"/>
  <c r="M643" i="1"/>
  <c r="M201" i="1"/>
  <c r="M588" i="1"/>
  <c r="M274" i="1"/>
  <c r="M1422" i="1"/>
  <c r="M1377" i="1"/>
  <c r="M1048" i="1"/>
  <c r="M1575" i="1"/>
  <c r="M1773" i="1"/>
  <c r="M1528" i="1"/>
  <c r="M3286" i="1"/>
  <c r="M1451" i="1"/>
  <c r="M4121" i="1"/>
  <c r="M3820" i="1"/>
  <c r="R3820" i="1" s="1"/>
  <c r="M2727" i="1"/>
  <c r="M3874" i="1"/>
  <c r="M3597" i="1"/>
  <c r="M3808" i="1"/>
  <c r="M3547" i="1"/>
  <c r="M5276" i="1"/>
  <c r="M443" i="1"/>
  <c r="M955" i="1"/>
  <c r="M382" i="1"/>
  <c r="M129" i="1"/>
  <c r="M641" i="1"/>
  <c r="M260" i="1"/>
  <c r="M772" i="1"/>
  <c r="M383" i="1"/>
  <c r="M895" i="1"/>
  <c r="M330" i="1"/>
  <c r="M842" i="1"/>
  <c r="M1158" i="1"/>
  <c r="M1670" i="1"/>
  <c r="M2182" i="1"/>
  <c r="M1177" i="1"/>
  <c r="M1689" i="1"/>
  <c r="M2201" i="1"/>
  <c r="M952" i="1"/>
  <c r="M1500" i="1"/>
  <c r="R1500" i="1" s="1"/>
  <c r="M1119" i="1"/>
  <c r="R1119" i="1" s="1"/>
  <c r="M1631" i="1"/>
  <c r="M637" i="1"/>
  <c r="M1381" i="1"/>
  <c r="M1893" i="1"/>
  <c r="M2405" i="1"/>
  <c r="M1200" i="1"/>
  <c r="M1017" i="1"/>
  <c r="M2267" i="1"/>
  <c r="M2830" i="1"/>
  <c r="M3342" i="1"/>
  <c r="M3854" i="1"/>
  <c r="M4366" i="1"/>
  <c r="M4878" i="1"/>
  <c r="M1163" i="1"/>
  <c r="M2303" i="1"/>
  <c r="M2833" i="1"/>
  <c r="M3345" i="1"/>
  <c r="M3857" i="1"/>
  <c r="M1186" i="1"/>
  <c r="M2300" i="1"/>
  <c r="M2852" i="1"/>
  <c r="M3364" i="1"/>
  <c r="M3876" i="1"/>
  <c r="M4388" i="1"/>
  <c r="R4388" i="1" s="1"/>
  <c r="M4900" i="1"/>
  <c r="M1507" i="1"/>
  <c r="M2400" i="1"/>
  <c r="R2400" i="1" s="1"/>
  <c r="M2911" i="1"/>
  <c r="M3423" i="1"/>
  <c r="M2008" i="1"/>
  <c r="M2650" i="1"/>
  <c r="M3162" i="1"/>
  <c r="M3674" i="1"/>
  <c r="M4186" i="1"/>
  <c r="M4698" i="1"/>
  <c r="M5210" i="1"/>
  <c r="M2064" i="1"/>
  <c r="M2693" i="1"/>
  <c r="M3205" i="1"/>
  <c r="M3717" i="1"/>
  <c r="M4229" i="1"/>
  <c r="M816" i="1"/>
  <c r="M2227" i="1"/>
  <c r="M2776" i="1"/>
  <c r="M3288" i="1"/>
  <c r="M3800" i="1"/>
  <c r="M4312" i="1"/>
  <c r="M4824" i="1"/>
  <c r="M4079" i="1"/>
  <c r="M5220" i="1"/>
  <c r="M5753" i="1"/>
  <c r="M5710" i="1"/>
  <c r="M4443" i="1"/>
  <c r="M5340" i="1"/>
  <c r="M5482" i="1"/>
  <c r="M3751" i="1"/>
  <c r="M5109" i="1"/>
  <c r="M5703" i="1"/>
  <c r="R5703" i="1" s="1"/>
  <c r="M958" i="1"/>
  <c r="M4551" i="1"/>
  <c r="M3711" i="1"/>
  <c r="M5093" i="1"/>
  <c r="M5669" i="1"/>
  <c r="M2256" i="1"/>
  <c r="M4753" i="1"/>
  <c r="M5496" i="1"/>
  <c r="M4569" i="1"/>
  <c r="M4247" i="1"/>
  <c r="M5265" i="1"/>
  <c r="M3307" i="1"/>
  <c r="M390" i="1"/>
  <c r="M780" i="1"/>
  <c r="M338" i="1"/>
  <c r="M1934" i="1"/>
  <c r="M152" i="1"/>
  <c r="M1639" i="1"/>
  <c r="M2093" i="1"/>
  <c r="M2168" i="1"/>
  <c r="M4374" i="1"/>
  <c r="M2841" i="1"/>
  <c r="M2476" i="1"/>
  <c r="R2476" i="1" s="1"/>
  <c r="M4588" i="1"/>
  <c r="M3367" i="1"/>
  <c r="M4258" i="1"/>
  <c r="M3405" i="1"/>
  <c r="M3232" i="1"/>
  <c r="R3232" i="1" s="1"/>
  <c r="M5377" i="1"/>
  <c r="M4273" i="1"/>
  <c r="M4875" i="1"/>
  <c r="M14" i="1"/>
  <c r="M526" i="1"/>
  <c r="M273" i="1"/>
  <c r="M785" i="1"/>
  <c r="M404" i="1"/>
  <c r="M15" i="1"/>
  <c r="M527" i="1"/>
  <c r="M1039" i="1"/>
  <c r="M474" i="1"/>
  <c r="M384" i="1"/>
  <c r="M1302" i="1"/>
  <c r="M1814" i="1"/>
  <c r="M461" i="1"/>
  <c r="M1321" i="1"/>
  <c r="M1833" i="1"/>
  <c r="M2345" i="1"/>
  <c r="M1132" i="1"/>
  <c r="M197" i="1"/>
  <c r="M1263" i="1"/>
  <c r="M1775" i="1"/>
  <c r="M989" i="1"/>
  <c r="M1525" i="1"/>
  <c r="M2037" i="1"/>
  <c r="M488" i="1"/>
  <c r="M1344" i="1"/>
  <c r="M1596" i="1"/>
  <c r="M2462" i="1"/>
  <c r="M2974" i="1"/>
  <c r="M3486" i="1"/>
  <c r="M3998" i="1"/>
  <c r="M4510" i="1"/>
  <c r="M5022" i="1"/>
  <c r="R5022" i="1" s="1"/>
  <c r="M1659" i="1"/>
  <c r="M2465" i="1"/>
  <c r="M2977" i="1"/>
  <c r="M3489" i="1"/>
  <c r="M4001" i="1"/>
  <c r="M1676" i="1"/>
  <c r="M2484" i="1"/>
  <c r="M2996" i="1"/>
  <c r="M3508" i="1"/>
  <c r="M4020" i="1"/>
  <c r="M4532" i="1"/>
  <c r="M5044" i="1"/>
  <c r="M1842" i="1"/>
  <c r="M2543" i="1"/>
  <c r="M3055" i="1"/>
  <c r="M894" i="1"/>
  <c r="M2226" i="1"/>
  <c r="M2794" i="1"/>
  <c r="M3306" i="1"/>
  <c r="M3818" i="1"/>
  <c r="M4330" i="1"/>
  <c r="M4842" i="1"/>
  <c r="M1054" i="1"/>
  <c r="M2287" i="1"/>
  <c r="M2837" i="1"/>
  <c r="M3349" i="1"/>
  <c r="M3861" i="1"/>
  <c r="M4373" i="1"/>
  <c r="M1458" i="1"/>
  <c r="R1458" i="1" s="1"/>
  <c r="M2419" i="1"/>
  <c r="R2419" i="1" s="1"/>
  <c r="M2920" i="1"/>
  <c r="R2920" i="1" s="1"/>
  <c r="M3432" i="1"/>
  <c r="M3944" i="1"/>
  <c r="M4456" i="1"/>
  <c r="M4968" i="1"/>
  <c r="M4513" i="1"/>
  <c r="M5385" i="1"/>
  <c r="M5101" i="1"/>
  <c r="M2651" i="1"/>
  <c r="M4793" i="1"/>
  <c r="M5484" i="1"/>
  <c r="M4973" i="1"/>
  <c r="M4287" i="1"/>
  <c r="M5335" i="1"/>
  <c r="M5322" i="1"/>
  <c r="M3019" i="1"/>
  <c r="M4885" i="1"/>
  <c r="M4289" i="1"/>
  <c r="M5301" i="1"/>
  <c r="M5752" i="1"/>
  <c r="M3531" i="1"/>
  <c r="M5021" i="1"/>
  <c r="M5640" i="1"/>
  <c r="M1786" i="1"/>
  <c r="M4625" i="1"/>
  <c r="M5379" i="1"/>
  <c r="M4909" i="1"/>
  <c r="M4743" i="1"/>
  <c r="M5683" i="1"/>
  <c r="M5208" i="1"/>
  <c r="M5504" i="1"/>
  <c r="M5008" i="1"/>
  <c r="M5081" i="1"/>
  <c r="M5255" i="1"/>
  <c r="M2515" i="1"/>
  <c r="M275" i="1"/>
  <c r="M787" i="1"/>
  <c r="M214" i="1"/>
  <c r="M726" i="1"/>
  <c r="M473" i="1"/>
  <c r="M92" i="1"/>
  <c r="M604" i="1"/>
  <c r="M215" i="1"/>
  <c r="M727" i="1"/>
  <c r="M162" i="1"/>
  <c r="M674" i="1"/>
  <c r="M962" i="1"/>
  <c r="M1502" i="1"/>
  <c r="M2014" i="1"/>
  <c r="M980" i="1"/>
  <c r="M1521" i="1"/>
  <c r="R1521" i="1" s="1"/>
  <c r="M2033" i="1"/>
  <c r="M472" i="1"/>
  <c r="M1332" i="1"/>
  <c r="M917" i="1"/>
  <c r="M1463" i="1"/>
  <c r="M1975" i="1"/>
  <c r="M1213" i="1"/>
  <c r="M1725" i="1"/>
  <c r="M2237" i="1"/>
  <c r="M1018" i="1"/>
  <c r="M1544" i="1"/>
  <c r="M2010" i="1"/>
  <c r="M2662" i="1"/>
  <c r="M3174" i="1"/>
  <c r="M3686" i="1"/>
  <c r="M4198" i="1"/>
  <c r="M4710" i="1"/>
  <c r="M5222" i="1"/>
  <c r="M2032" i="1"/>
  <c r="M2665" i="1"/>
  <c r="M3177" i="1"/>
  <c r="M3689" i="1"/>
  <c r="M4201" i="1"/>
  <c r="R4201" i="1" s="1"/>
  <c r="M2058" i="1"/>
  <c r="M2684" i="1"/>
  <c r="M3196" i="1"/>
  <c r="M3708" i="1"/>
  <c r="R3708" i="1" s="1"/>
  <c r="M4220" i="1"/>
  <c r="M4732" i="1"/>
  <c r="M565" i="1"/>
  <c r="R565" i="1" s="1"/>
  <c r="M2191" i="1"/>
  <c r="M2743" i="1"/>
  <c r="R2743" i="1" s="1"/>
  <c r="M3255" i="1"/>
  <c r="M1704" i="1"/>
  <c r="M2482" i="1"/>
  <c r="M2994" i="1"/>
  <c r="M3506" i="1"/>
  <c r="M4018" i="1"/>
  <c r="M4530" i="1"/>
  <c r="M5042" i="1"/>
  <c r="M1763" i="1"/>
  <c r="M2525" i="1"/>
  <c r="M3037" i="1"/>
  <c r="M3549" i="1"/>
  <c r="M4061" i="1"/>
  <c r="M4573" i="1"/>
  <c r="M1940" i="1"/>
  <c r="M2608" i="1"/>
  <c r="M3120" i="1"/>
  <c r="M3632" i="1"/>
  <c r="M4144" i="1"/>
  <c r="M4656" i="1"/>
  <c r="M3267" i="1"/>
  <c r="M4963" i="1"/>
  <c r="M5585" i="1"/>
  <c r="M5642" i="1"/>
  <c r="M3867" i="1"/>
  <c r="M5155" i="1"/>
  <c r="M5716" i="1"/>
  <c r="M2611" i="1"/>
  <c r="M4799" i="1"/>
  <c r="M5535" i="1"/>
  <c r="M5043" i="1"/>
  <c r="M4051" i="1"/>
  <c r="M2595" i="1"/>
  <c r="M4779" i="1"/>
  <c r="M5501" i="1"/>
  <c r="M4861" i="1"/>
  <c r="M4311" i="1"/>
  <c r="M5328" i="1"/>
  <c r="M1962" i="1"/>
  <c r="R1962" i="1" s="1"/>
  <c r="M3575" i="1"/>
  <c r="M5013" i="1"/>
  <c r="M5595" i="1"/>
  <c r="M3385" i="1"/>
  <c r="M2186" i="1"/>
  <c r="M3596" i="1"/>
  <c r="M4940" i="1"/>
  <c r="M2695" i="1"/>
  <c r="M2187" i="1"/>
  <c r="M3586" i="1"/>
  <c r="M4994" i="1"/>
  <c r="M2861" i="1"/>
  <c r="M4141" i="1"/>
  <c r="M2496" i="1"/>
  <c r="M3840" i="1"/>
  <c r="M3395" i="1"/>
  <c r="M4679" i="1"/>
  <c r="M5181" i="1"/>
  <c r="M4167" i="1"/>
  <c r="M5248" i="1"/>
  <c r="M4353" i="1"/>
  <c r="M1866" i="1"/>
  <c r="M5664" i="1"/>
  <c r="M5141" i="1"/>
  <c r="M2126" i="1"/>
  <c r="M1434" i="1"/>
  <c r="M997" i="1"/>
  <c r="M2120" i="1"/>
  <c r="R2120" i="1" s="1"/>
  <c r="M4321" i="1"/>
  <c r="M5290" i="1"/>
  <c r="M4275" i="1"/>
  <c r="M283" i="1"/>
  <c r="M795" i="1"/>
  <c r="M222" i="1"/>
  <c r="M734" i="1"/>
  <c r="M481" i="1"/>
  <c r="M100" i="1"/>
  <c r="M612" i="1"/>
  <c r="M223" i="1"/>
  <c r="M735" i="1"/>
  <c r="M170" i="1"/>
  <c r="M682" i="1"/>
  <c r="M969" i="1"/>
  <c r="M1510" i="1"/>
  <c r="M2022" i="1"/>
  <c r="M998" i="1"/>
  <c r="M1529" i="1"/>
  <c r="R1529" i="1" s="1"/>
  <c r="M2041" i="1"/>
  <c r="M504" i="1"/>
  <c r="M1340" i="1"/>
  <c r="M924" i="1"/>
  <c r="M1471" i="1"/>
  <c r="R1471" i="1" s="1"/>
  <c r="M1983" i="1"/>
  <c r="R1983" i="1" s="1"/>
  <c r="M1221" i="1"/>
  <c r="M1733" i="1"/>
  <c r="M2245" i="1"/>
  <c r="M1025" i="1"/>
  <c r="M1552" i="1"/>
  <c r="M2023" i="1"/>
  <c r="M2670" i="1"/>
  <c r="M3182" i="1"/>
  <c r="M3694" i="1"/>
  <c r="M4206" i="1"/>
  <c r="M4718" i="1"/>
  <c r="M5230" i="1"/>
  <c r="M2066" i="1"/>
  <c r="M2673" i="1"/>
  <c r="M3185" i="1"/>
  <c r="M3697" i="1"/>
  <c r="M4209" i="1"/>
  <c r="M2071" i="1"/>
  <c r="M2692" i="1"/>
  <c r="M3204" i="1"/>
  <c r="M3716" i="1"/>
  <c r="M4228" i="1"/>
  <c r="M4740" i="1"/>
  <c r="M693" i="1"/>
  <c r="M2195" i="1"/>
  <c r="M2751" i="1"/>
  <c r="M3263" i="1"/>
  <c r="M1720" i="1"/>
  <c r="M2490" i="1"/>
  <c r="M3002" i="1"/>
  <c r="M3514" i="1"/>
  <c r="R3514" i="1" s="1"/>
  <c r="M4026" i="1"/>
  <c r="M4538" i="1"/>
  <c r="M5050" i="1"/>
  <c r="M1779" i="1"/>
  <c r="M2533" i="1"/>
  <c r="M3045" i="1"/>
  <c r="M3557" i="1"/>
  <c r="M4069" i="1"/>
  <c r="M4581" i="1"/>
  <c r="M1956" i="1"/>
  <c r="M2616" i="1"/>
  <c r="M3128" i="1"/>
  <c r="M3640" i="1"/>
  <c r="M4152" i="1"/>
  <c r="M4664" i="1"/>
  <c r="M3331" i="1"/>
  <c r="M4979" i="1"/>
  <c r="M5593" i="1"/>
  <c r="M5418" i="1"/>
  <c r="M3643" i="1"/>
  <c r="M5057" i="1"/>
  <c r="M5628" i="1"/>
  <c r="M2048" i="1"/>
  <c r="M4671" i="1"/>
  <c r="M5479" i="1"/>
  <c r="M5746" i="1"/>
  <c r="M3827" i="1"/>
  <c r="M1946" i="1"/>
  <c r="M4673" i="1"/>
  <c r="M5445" i="1"/>
  <c r="M4299" i="1"/>
  <c r="M4107" i="1"/>
  <c r="M5240" i="1"/>
  <c r="M5699" i="1"/>
  <c r="M3219" i="1"/>
  <c r="M4919" i="1"/>
  <c r="M5523" i="1"/>
  <c r="M3129" i="1"/>
  <c r="M1724" i="1"/>
  <c r="M3340" i="1"/>
  <c r="M4684" i="1"/>
  <c r="M2567" i="1"/>
  <c r="M2072" i="1"/>
  <c r="R2072" i="1" s="1"/>
  <c r="M3522" i="1"/>
  <c r="M4930" i="1"/>
  <c r="M2733" i="1"/>
  <c r="M4077" i="1"/>
  <c r="M2432" i="1"/>
  <c r="R2432" i="1" s="1"/>
  <c r="M3712" i="1"/>
  <c r="M2352" i="1"/>
  <c r="R2352" i="1" s="1"/>
  <c r="M5729" i="1"/>
  <c r="M5087" i="1"/>
  <c r="M3911" i="1"/>
  <c r="M5754" i="1"/>
  <c r="M3871" i="1"/>
  <c r="M3371" i="1"/>
  <c r="M5472" i="1"/>
  <c r="M4807" i="1"/>
  <c r="M2855" i="1"/>
  <c r="M4642" i="1"/>
  <c r="M4237" i="1"/>
  <c r="M4512" i="1"/>
  <c r="M5027" i="1"/>
  <c r="M3467" i="1"/>
  <c r="M99" i="1"/>
  <c r="M611" i="1"/>
  <c r="M38" i="1"/>
  <c r="M550" i="1"/>
  <c r="R550" i="1" s="1"/>
  <c r="M425" i="1"/>
  <c r="M44" i="1"/>
  <c r="M556" i="1"/>
  <c r="M167" i="1"/>
  <c r="R167" i="1" s="1"/>
  <c r="M679" i="1"/>
  <c r="M114" i="1"/>
  <c r="M626" i="1"/>
  <c r="M897" i="1"/>
  <c r="M1454" i="1"/>
  <c r="M1966" i="1"/>
  <c r="M916" i="1"/>
  <c r="M1473" i="1"/>
  <c r="M1985" i="1"/>
  <c r="M280" i="1"/>
  <c r="M1284" i="1"/>
  <c r="M808" i="1"/>
  <c r="M1415" i="1"/>
  <c r="M1927" i="1"/>
  <c r="M1165" i="1"/>
  <c r="M1677" i="1"/>
  <c r="M2189" i="1"/>
  <c r="M954" i="1"/>
  <c r="M1496" i="1"/>
  <c r="M1904" i="1"/>
  <c r="M2614" i="1"/>
  <c r="M3126" i="1"/>
  <c r="M3638" i="1"/>
  <c r="M4278" i="1"/>
  <c r="M4790" i="1"/>
  <c r="M341" i="1"/>
  <c r="M2360" i="1"/>
  <c r="M3641" i="1"/>
  <c r="M3148" i="1"/>
  <c r="M1155" i="1"/>
  <c r="M1864" i="1"/>
  <c r="M4290" i="1"/>
  <c r="M2541" i="1"/>
  <c r="M1298" i="1"/>
  <c r="M4096" i="1"/>
  <c r="M5660" i="1"/>
  <c r="M3251" i="1"/>
  <c r="M2159" i="1"/>
  <c r="M5247" i="1"/>
  <c r="M1208" i="1"/>
  <c r="M4566" i="1"/>
  <c r="R4566" i="1" s="1"/>
  <c r="M3033" i="1"/>
  <c r="M2396" i="1"/>
  <c r="M4524" i="1"/>
  <c r="M3239" i="1"/>
  <c r="M4194" i="1"/>
  <c r="M3341" i="1"/>
  <c r="M3168" i="1"/>
  <c r="R3168" i="1" s="1"/>
  <c r="M5227" i="1"/>
  <c r="M4039" i="1"/>
  <c r="M5097" i="1"/>
  <c r="M46" i="1"/>
  <c r="M558" i="1"/>
  <c r="M305" i="1"/>
  <c r="M817" i="1"/>
  <c r="M436" i="1"/>
  <c r="M47" i="1"/>
  <c r="R47" i="1" s="1"/>
  <c r="M559" i="1"/>
  <c r="M1071" i="1"/>
  <c r="M506" i="1"/>
  <c r="M512" i="1"/>
  <c r="M1334" i="1"/>
  <c r="M1846" i="1"/>
  <c r="M589" i="1"/>
  <c r="M1353" i="1"/>
  <c r="M1865" i="1"/>
  <c r="M2377" i="1"/>
  <c r="M1164" i="1"/>
  <c r="M325" i="1"/>
  <c r="M1295" i="1"/>
  <c r="M1807" i="1"/>
  <c r="M1028" i="1"/>
  <c r="M1557" i="1"/>
  <c r="M2069" i="1"/>
  <c r="M616" i="1"/>
  <c r="M1376" i="1"/>
  <c r="M1664" i="1"/>
  <c r="M2494" i="1"/>
  <c r="M3006" i="1"/>
  <c r="M3518" i="1"/>
  <c r="M4030" i="1"/>
  <c r="M4542" i="1"/>
  <c r="M5054" i="1"/>
  <c r="M1723" i="1"/>
  <c r="M2497" i="1"/>
  <c r="M3009" i="1"/>
  <c r="M3521" i="1"/>
  <c r="M4033" i="1"/>
  <c r="M1740" i="1"/>
  <c r="M2516" i="1"/>
  <c r="M3028" i="1"/>
  <c r="M3540" i="1"/>
  <c r="M4052" i="1"/>
  <c r="M4564" i="1"/>
  <c r="R4564" i="1" s="1"/>
  <c r="M5076" i="1"/>
  <c r="M1906" i="1"/>
  <c r="M2575" i="1"/>
  <c r="M3087" i="1"/>
  <c r="M1081" i="1"/>
  <c r="M2276" i="1"/>
  <c r="M2826" i="1"/>
  <c r="M3338" i="1"/>
  <c r="M3850" i="1"/>
  <c r="M4362" i="1"/>
  <c r="M4874" i="1"/>
  <c r="M1179" i="1"/>
  <c r="M2326" i="1"/>
  <c r="M2869" i="1"/>
  <c r="M3381" i="1"/>
  <c r="M3893" i="1"/>
  <c r="M4405" i="1"/>
  <c r="M1586" i="1"/>
  <c r="M2440" i="1"/>
  <c r="M2952" i="1"/>
  <c r="M3464" i="1"/>
  <c r="M3976" i="1"/>
  <c r="M4488" i="1"/>
  <c r="M1555" i="1"/>
  <c r="M4591" i="1"/>
  <c r="M5417" i="1"/>
  <c r="M5207" i="1"/>
  <c r="M2907" i="1"/>
  <c r="M4857" i="1"/>
  <c r="M5516" i="1"/>
  <c r="M5318" i="1"/>
  <c r="M4387" i="1"/>
  <c r="M5367" i="1"/>
  <c r="M5530" i="1"/>
  <c r="M3275" i="1"/>
  <c r="M5171" i="1"/>
  <c r="M4367" i="1"/>
  <c r="M5333" i="1"/>
  <c r="M5619" i="1"/>
  <c r="M3659" i="1"/>
  <c r="M5072" i="1"/>
  <c r="M5672" i="1"/>
  <c r="M2231" i="1"/>
  <c r="M4695" i="1"/>
  <c r="M5411" i="1"/>
  <c r="M5326" i="1"/>
  <c r="M579" i="1"/>
  <c r="M73" i="1"/>
  <c r="M652" i="1"/>
  <c r="M18" i="1"/>
  <c r="M1358" i="1"/>
  <c r="M1505" i="1"/>
  <c r="M1188" i="1"/>
  <c r="M1831" i="1"/>
  <c r="M2029" i="1"/>
  <c r="M1578" i="1"/>
  <c r="M3990" i="1"/>
  <c r="M2457" i="1"/>
  <c r="M2307" i="1"/>
  <c r="M4652" i="1"/>
  <c r="M2219" i="1"/>
  <c r="M1987" i="1"/>
  <c r="M2323" i="1"/>
  <c r="R2323" i="1" s="1"/>
  <c r="M4803" i="1"/>
  <c r="M3527" i="1"/>
  <c r="M5293" i="1"/>
  <c r="M179" i="1"/>
  <c r="M691" i="1"/>
  <c r="M118" i="1"/>
  <c r="M630" i="1"/>
  <c r="M377" i="1"/>
  <c r="M889" i="1"/>
  <c r="M508" i="1"/>
  <c r="M119" i="1"/>
  <c r="M631" i="1"/>
  <c r="R631" i="1" s="1"/>
  <c r="M66" i="1"/>
  <c r="M578" i="1"/>
  <c r="M784" i="1"/>
  <c r="M1406" i="1"/>
  <c r="M1918" i="1"/>
  <c r="M856" i="1"/>
  <c r="M1425" i="1"/>
  <c r="M1937" i="1"/>
  <c r="M88" i="1"/>
  <c r="M1236" i="1"/>
  <c r="M613" i="1"/>
  <c r="M1367" i="1"/>
  <c r="M1879" i="1"/>
  <c r="M1117" i="1"/>
  <c r="M1629" i="1"/>
  <c r="M2141" i="1"/>
  <c r="R2141" i="1" s="1"/>
  <c r="M861" i="1"/>
  <c r="M1448" i="1"/>
  <c r="M1808" i="1"/>
  <c r="M2566" i="1"/>
  <c r="M3078" i="1"/>
  <c r="M3590" i="1"/>
  <c r="M4102" i="1"/>
  <c r="M4614" i="1"/>
  <c r="M5126" i="1"/>
  <c r="M1867" i="1"/>
  <c r="M2569" i="1"/>
  <c r="M3081" i="1"/>
  <c r="M3593" i="1"/>
  <c r="M4105" i="1"/>
  <c r="M1884" i="1"/>
  <c r="R1884" i="1" s="1"/>
  <c r="M2588" i="1"/>
  <c r="M3100" i="1"/>
  <c r="M3612" i="1"/>
  <c r="M4124" i="1"/>
  <c r="M4636" i="1"/>
  <c r="M5148" i="1"/>
  <c r="M2016" i="1"/>
  <c r="M2647" i="1"/>
  <c r="M3159" i="1"/>
  <c r="M1370" i="1"/>
  <c r="M2372" i="1"/>
  <c r="M2898" i="1"/>
  <c r="M3410" i="1"/>
  <c r="M3922" i="1"/>
  <c r="M4434" i="1"/>
  <c r="M4946" i="1"/>
  <c r="M1467" i="1"/>
  <c r="M2422" i="1"/>
  <c r="M2941" i="1"/>
  <c r="M3453" i="1"/>
  <c r="M3965" i="1"/>
  <c r="M4477" i="1"/>
  <c r="M1748" i="1"/>
  <c r="M2512" i="1"/>
  <c r="M3024" i="1"/>
  <c r="M3536" i="1"/>
  <c r="M4048" i="1"/>
  <c r="M4560" i="1"/>
  <c r="M2499" i="1"/>
  <c r="M4771" i="1"/>
  <c r="M5489" i="1"/>
  <c r="M5362" i="1"/>
  <c r="M3483" i="1"/>
  <c r="M4993" i="1"/>
  <c r="M5588" i="1"/>
  <c r="M1235" i="1"/>
  <c r="M4579" i="1"/>
  <c r="M5439" i="1"/>
  <c r="M5690" i="1"/>
  <c r="M3667" i="1"/>
  <c r="M1171" i="1"/>
  <c r="M4559" i="1"/>
  <c r="M5405" i="1"/>
  <c r="M3587" i="1"/>
  <c r="M3947" i="1"/>
  <c r="M5187" i="1"/>
  <c r="M5603" i="1"/>
  <c r="M2899" i="1"/>
  <c r="M4839" i="1"/>
  <c r="M5483" i="1"/>
  <c r="M835" i="1"/>
  <c r="M329" i="1"/>
  <c r="M716" i="1"/>
  <c r="M466" i="1"/>
  <c r="M1614" i="1"/>
  <c r="M1569" i="1"/>
  <c r="M1252" i="1"/>
  <c r="M1767" i="1"/>
  <c r="M1965" i="1"/>
  <c r="M1074" i="1"/>
  <c r="M3670" i="1"/>
  <c r="M2019" i="1"/>
  <c r="M1218" i="1"/>
  <c r="M4076" i="1"/>
  <c r="M3047" i="1"/>
  <c r="M4322" i="1"/>
  <c r="M4045" i="1"/>
  <c r="M4256" i="1"/>
  <c r="M4777" i="1"/>
  <c r="M1331" i="1"/>
  <c r="M507" i="1"/>
  <c r="M1019" i="1"/>
  <c r="M446" i="1"/>
  <c r="M193" i="1"/>
  <c r="M705" i="1"/>
  <c r="M324" i="1"/>
  <c r="M836" i="1"/>
  <c r="M447" i="1"/>
  <c r="M959" i="1"/>
  <c r="M394" i="1"/>
  <c r="M64" i="1"/>
  <c r="R64" i="1" s="1"/>
  <c r="M1222" i="1"/>
  <c r="M1734" i="1"/>
  <c r="M141" i="1"/>
  <c r="M1241" i="1"/>
  <c r="M1753" i="1"/>
  <c r="M2265" i="1"/>
  <c r="M1041" i="1"/>
  <c r="M1564" i="1"/>
  <c r="M1183" i="1"/>
  <c r="M1695" i="1"/>
  <c r="M838" i="1"/>
  <c r="M1445" i="1"/>
  <c r="M1957" i="1"/>
  <c r="M168" i="1"/>
  <c r="M1264" i="1"/>
  <c r="R1264" i="1" s="1"/>
  <c r="M1290" i="1"/>
  <c r="M2356" i="1"/>
  <c r="M2894" i="1"/>
  <c r="M3406" i="1"/>
  <c r="M3918" i="1"/>
  <c r="M4430" i="1"/>
  <c r="M4942" i="1"/>
  <c r="M1419" i="1"/>
  <c r="M2392" i="1"/>
  <c r="M2897" i="1"/>
  <c r="M3409" i="1"/>
  <c r="M3921" i="1"/>
  <c r="M1442" i="1"/>
  <c r="M2378" i="1"/>
  <c r="M2916" i="1"/>
  <c r="M3428" i="1"/>
  <c r="M3940" i="1"/>
  <c r="M4452" i="1"/>
  <c r="M4964" i="1"/>
  <c r="M1682" i="1"/>
  <c r="M2463" i="1"/>
  <c r="M2975" i="1"/>
  <c r="M3487" i="1"/>
  <c r="M2123" i="1"/>
  <c r="M2714" i="1"/>
  <c r="M3226" i="1"/>
  <c r="M3738" i="1"/>
  <c r="M4250" i="1"/>
  <c r="M4762" i="1"/>
  <c r="M149" i="1"/>
  <c r="M2179" i="1"/>
  <c r="M2757" i="1"/>
  <c r="M3269" i="1"/>
  <c r="M3781" i="1"/>
  <c r="M4293" i="1"/>
  <c r="M1138" i="1"/>
  <c r="M2316" i="1"/>
  <c r="M2840" i="1"/>
  <c r="M3352" i="1"/>
  <c r="M3864" i="1"/>
  <c r="M4376" i="1"/>
  <c r="M4888" i="1"/>
  <c r="M4307" i="1"/>
  <c r="M5305" i="1"/>
  <c r="M5724" i="1"/>
  <c r="M1930" i="1"/>
  <c r="M4599" i="1"/>
  <c r="M5404" i="1"/>
  <c r="R5404" i="1" s="1"/>
  <c r="M5650" i="1"/>
  <c r="M4007" i="1"/>
  <c r="M5228" i="1"/>
  <c r="M5767" i="1"/>
  <c r="M2391" i="1"/>
  <c r="M4725" i="1"/>
  <c r="M3967" i="1"/>
  <c r="M5195" i="1"/>
  <c r="M5733" i="1"/>
  <c r="M2875" i="1"/>
  <c r="M4881" i="1"/>
  <c r="M5560" i="1"/>
  <c r="M5462" i="1"/>
  <c r="M4419" i="1"/>
  <c r="M5299" i="1"/>
  <c r="M4227" i="1"/>
  <c r="M582" i="1"/>
  <c r="M135" i="1"/>
  <c r="M530" i="1"/>
  <c r="M429" i="1"/>
  <c r="M878" i="1"/>
  <c r="M1895" i="1"/>
  <c r="M2349" i="1"/>
  <c r="M2454" i="1"/>
  <c r="M4630" i="1"/>
  <c r="M3097" i="1"/>
  <c r="M2732" i="1"/>
  <c r="M4908" i="1"/>
  <c r="M1178" i="1"/>
  <c r="M4450" i="1"/>
  <c r="M3789" i="1"/>
  <c r="M3616" i="1"/>
  <c r="M5697" i="1"/>
  <c r="M5113" i="1"/>
  <c r="M5421" i="1"/>
  <c r="M78" i="1"/>
  <c r="M590" i="1"/>
  <c r="M337" i="1"/>
  <c r="M849" i="1"/>
  <c r="M468" i="1"/>
  <c r="M79" i="1"/>
  <c r="M591" i="1"/>
  <c r="M26" i="1"/>
  <c r="M538" i="1"/>
  <c r="M640" i="1"/>
  <c r="M1366" i="1"/>
  <c r="M1878" i="1"/>
  <c r="M717" i="1"/>
  <c r="M1385" i="1"/>
  <c r="R1385" i="1" s="1"/>
  <c r="M1897" i="1"/>
  <c r="R1897" i="1" s="1"/>
  <c r="M2409" i="1"/>
  <c r="M1196" i="1"/>
  <c r="M453" i="1"/>
  <c r="M1327" i="1"/>
  <c r="M1839" i="1"/>
  <c r="M1078" i="1"/>
  <c r="M1589" i="1"/>
  <c r="M2101" i="1"/>
  <c r="M744" i="1"/>
  <c r="M1408" i="1"/>
  <c r="M1728" i="1"/>
  <c r="M2526" i="1"/>
  <c r="M3038" i="1"/>
  <c r="M3550" i="1"/>
  <c r="M4062" i="1"/>
  <c r="M4574" i="1"/>
  <c r="M5086" i="1"/>
  <c r="M1787" i="1"/>
  <c r="M2529" i="1"/>
  <c r="M3041" i="1"/>
  <c r="M3553" i="1"/>
  <c r="M4065" i="1"/>
  <c r="M1804" i="1"/>
  <c r="M2548" i="1"/>
  <c r="R2548" i="1" s="1"/>
  <c r="M3060" i="1"/>
  <c r="R3060" i="1" s="1"/>
  <c r="M3572" i="1"/>
  <c r="M4084" i="1"/>
  <c r="M4596" i="1"/>
  <c r="M5108" i="1"/>
  <c r="M1970" i="1"/>
  <c r="M2607" i="1"/>
  <c r="M3119" i="1"/>
  <c r="M1210" i="1"/>
  <c r="M2315" i="1"/>
  <c r="M2858" i="1"/>
  <c r="M3370" i="1"/>
  <c r="M3882" i="1"/>
  <c r="M4394" i="1"/>
  <c r="M4906" i="1"/>
  <c r="M1307" i="1"/>
  <c r="M2376" i="1"/>
  <c r="M2901" i="1"/>
  <c r="M3413" i="1"/>
  <c r="M3925" i="1"/>
  <c r="M4437" i="1"/>
  <c r="M1668" i="1"/>
  <c r="M2472" i="1"/>
  <c r="M2984" i="1"/>
  <c r="M3496" i="1"/>
  <c r="M4008" i="1"/>
  <c r="M4520" i="1"/>
  <c r="M2176" i="1"/>
  <c r="M4691" i="1"/>
  <c r="M5449" i="1"/>
  <c r="M5306" i="1"/>
  <c r="M3163" i="1"/>
  <c r="M4921" i="1"/>
  <c r="M5548" i="1"/>
  <c r="M5486" i="1"/>
  <c r="M4465" i="1"/>
  <c r="M5399" i="1"/>
  <c r="M5618" i="1"/>
  <c r="M3507" i="1"/>
  <c r="M5558" i="1"/>
  <c r="M4467" i="1"/>
  <c r="M5365" i="1"/>
  <c r="M5747" i="1"/>
  <c r="M3787" i="1"/>
  <c r="M5123" i="1"/>
  <c r="M5720" i="1"/>
  <c r="M2579" i="1"/>
  <c r="M4759" i="1"/>
  <c r="M5443" i="1"/>
  <c r="M5574" i="1"/>
  <c r="M5371" i="1"/>
  <c r="M1267" i="1"/>
  <c r="M5440" i="1"/>
  <c r="M3511" i="1"/>
  <c r="M5312" i="1"/>
  <c r="M5435" i="1"/>
  <c r="M4011" i="1"/>
  <c r="M4023" i="1"/>
  <c r="M339" i="1"/>
  <c r="M851" i="1"/>
  <c r="M278" i="1"/>
  <c r="M25" i="1"/>
  <c r="M537" i="1"/>
  <c r="M156" i="1"/>
  <c r="M668" i="1"/>
  <c r="M279" i="1"/>
  <c r="M791" i="1"/>
  <c r="M226" i="1"/>
  <c r="M738" i="1"/>
  <c r="M1040" i="1"/>
  <c r="M1566" i="1"/>
  <c r="R1566" i="1" s="1"/>
  <c r="M2078" i="1"/>
  <c r="M1069" i="1"/>
  <c r="M1585" i="1"/>
  <c r="M2097" i="1"/>
  <c r="M728" i="1"/>
  <c r="M1396" i="1"/>
  <c r="M1006" i="1"/>
  <c r="M1527" i="1"/>
  <c r="M221" i="1"/>
  <c r="M1277" i="1"/>
  <c r="M1789" i="1"/>
  <c r="M2301" i="1"/>
  <c r="M1096" i="1"/>
  <c r="M1608" i="1"/>
  <c r="M2100" i="1"/>
  <c r="M2726" i="1"/>
  <c r="M3238" i="1"/>
  <c r="M3750" i="1"/>
  <c r="M4262" i="1"/>
  <c r="M4774" i="1"/>
  <c r="M85" i="1"/>
  <c r="M2147" i="1"/>
  <c r="M2729" i="1"/>
  <c r="R2729" i="1" s="1"/>
  <c r="M3241" i="1"/>
  <c r="R3241" i="1" s="1"/>
  <c r="M3753" i="1"/>
  <c r="M176" i="1"/>
  <c r="M2148" i="1"/>
  <c r="R2148" i="1" s="1"/>
  <c r="M2748" i="1"/>
  <c r="M3260" i="1"/>
  <c r="M3772" i="1"/>
  <c r="M4284" i="1"/>
  <c r="M4796" i="1"/>
  <c r="M1091" i="1"/>
  <c r="M2254" i="1"/>
  <c r="M2807" i="1"/>
  <c r="M3319" i="1"/>
  <c r="M1832" i="1"/>
  <c r="M2546" i="1"/>
  <c r="M3058" i="1"/>
  <c r="R3058" i="1" s="1"/>
  <c r="M3570" i="1"/>
  <c r="M4082" i="1"/>
  <c r="M4594" i="1"/>
  <c r="M5106" i="1"/>
  <c r="M1891" i="1"/>
  <c r="M2589" i="1"/>
  <c r="M3101" i="1"/>
  <c r="M3613" i="1"/>
  <c r="M4125" i="1"/>
  <c r="M4637" i="1"/>
  <c r="M2052" i="1"/>
  <c r="M2672" i="1"/>
  <c r="M3184" i="1"/>
  <c r="M3696" i="1"/>
  <c r="M4208" i="1"/>
  <c r="M4720" i="1"/>
  <c r="M3663" i="1"/>
  <c r="M5061" i="1"/>
  <c r="M5649" i="1"/>
  <c r="M4957" i="1"/>
  <c r="M4123" i="1"/>
  <c r="M5256" i="1"/>
  <c r="M5105" i="1"/>
  <c r="M3123" i="1"/>
  <c r="M4927" i="1"/>
  <c r="M5599" i="1"/>
  <c r="M5582" i="1"/>
  <c r="M4281" i="1"/>
  <c r="M3107" i="1"/>
  <c r="R3107" i="1" s="1"/>
  <c r="M4907" i="1"/>
  <c r="M5565" i="1"/>
  <c r="M5414" i="1"/>
  <c r="M4489" i="1"/>
  <c r="M5392" i="1"/>
  <c r="M3779" i="1"/>
  <c r="M3831" i="1"/>
  <c r="M5115" i="1"/>
  <c r="M1706" i="1"/>
  <c r="M742" i="1"/>
  <c r="M3577" i="1"/>
  <c r="M2444" i="1"/>
  <c r="M3788" i="1"/>
  <c r="M5132" i="1"/>
  <c r="M2887" i="1"/>
  <c r="M2434" i="1"/>
  <c r="M3714" i="1"/>
  <c r="M5122" i="1"/>
  <c r="M2989" i="1"/>
  <c r="M4333" i="1"/>
  <c r="M2688" i="1"/>
  <c r="M3968" i="1"/>
  <c r="M3983" i="1"/>
  <c r="M5346" i="1"/>
  <c r="M5316" i="1"/>
  <c r="M4703" i="1"/>
  <c r="M1898" i="1"/>
  <c r="R1898" i="1" s="1"/>
  <c r="M4687" i="1"/>
  <c r="M3195" i="1"/>
  <c r="M2320" i="1"/>
  <c r="M5339" i="1"/>
  <c r="M3478" i="1"/>
  <c r="M2386" i="1"/>
  <c r="M2280" i="1"/>
  <c r="M2592" i="1"/>
  <c r="R2592" i="1" s="1"/>
  <c r="M5129" i="1"/>
  <c r="R5129" i="1" s="1"/>
  <c r="M2483" i="1"/>
  <c r="M5211" i="1"/>
  <c r="M347" i="1"/>
  <c r="M859" i="1"/>
  <c r="R859" i="1" s="1"/>
  <c r="M286" i="1"/>
  <c r="M33" i="1"/>
  <c r="M545" i="1"/>
  <c r="M164" i="1"/>
  <c r="M676" i="1"/>
  <c r="M287" i="1"/>
  <c r="M799" i="1"/>
  <c r="M234" i="1"/>
  <c r="M746" i="1"/>
  <c r="M1058" i="1"/>
  <c r="M1574" i="1"/>
  <c r="M2086" i="1"/>
  <c r="M1076" i="1"/>
  <c r="M1593" i="1"/>
  <c r="R1593" i="1" s="1"/>
  <c r="M2105" i="1"/>
  <c r="M760" i="1"/>
  <c r="M1404" i="1"/>
  <c r="M1013" i="1"/>
  <c r="M1535" i="1"/>
  <c r="M253" i="1"/>
  <c r="R253" i="1" s="1"/>
  <c r="M1285" i="1"/>
  <c r="M1797" i="1"/>
  <c r="M2309" i="1"/>
  <c r="M1104" i="1"/>
  <c r="M1616" i="1"/>
  <c r="M2104" i="1"/>
  <c r="M2734" i="1"/>
  <c r="M3246" i="1"/>
  <c r="M3758" i="1"/>
  <c r="M4270" i="1"/>
  <c r="M4782" i="1"/>
  <c r="M213" i="1"/>
  <c r="M2156" i="1"/>
  <c r="M2737" i="1"/>
  <c r="M3249" i="1"/>
  <c r="M3761" i="1"/>
  <c r="M304" i="1"/>
  <c r="M2152" i="1"/>
  <c r="M2756" i="1"/>
  <c r="M3268" i="1"/>
  <c r="M3780" i="1"/>
  <c r="M4292" i="1"/>
  <c r="M4804" i="1"/>
  <c r="M1123" i="1"/>
  <c r="M2272" i="1"/>
  <c r="M2815" i="1"/>
  <c r="M3327" i="1"/>
  <c r="M1848" i="1"/>
  <c r="M2554" i="1"/>
  <c r="M3066" i="1"/>
  <c r="M3578" i="1"/>
  <c r="M4090" i="1"/>
  <c r="M4602" i="1"/>
  <c r="M5114" i="1"/>
  <c r="M1907" i="1"/>
  <c r="M2597" i="1"/>
  <c r="M3109" i="1"/>
  <c r="M3621" i="1"/>
  <c r="M4133" i="1"/>
  <c r="M4645" i="1"/>
  <c r="M2056" i="1"/>
  <c r="M2680" i="1"/>
  <c r="M3192" i="1"/>
  <c r="M3704" i="1"/>
  <c r="M4216" i="1"/>
  <c r="M4728" i="1"/>
  <c r="M3695" i="1"/>
  <c r="M5065" i="1"/>
  <c r="M5657" i="1"/>
  <c r="M5714" i="1"/>
  <c r="M3899" i="1"/>
  <c r="M5168" i="1"/>
  <c r="M5732" i="1"/>
  <c r="M2675" i="1"/>
  <c r="M4815" i="1"/>
  <c r="R4815" i="1" s="1"/>
  <c r="M5543" i="1"/>
  <c r="M5069" i="1"/>
  <c r="R5069" i="1" s="1"/>
  <c r="M4083" i="1"/>
  <c r="M2659" i="1"/>
  <c r="R2659" i="1" s="1"/>
  <c r="M4795" i="1"/>
  <c r="M5509" i="1"/>
  <c r="M5005" i="1"/>
  <c r="M4347" i="1"/>
  <c r="M5336" i="1"/>
  <c r="M2263" i="1"/>
  <c r="M3607" i="1"/>
  <c r="M5017" i="1"/>
  <c r="M5659" i="1"/>
  <c r="M3321" i="1"/>
  <c r="M2075" i="1"/>
  <c r="M3532" i="1"/>
  <c r="M4876" i="1"/>
  <c r="M2759" i="1"/>
  <c r="M2258" i="1"/>
  <c r="M3650" i="1"/>
  <c r="M5058" i="1"/>
  <c r="M2925" i="1"/>
  <c r="M4269" i="1"/>
  <c r="M2560" i="1"/>
  <c r="M3904" i="1"/>
  <c r="M3727" i="1"/>
  <c r="M5165" i="1"/>
  <c r="M5266" i="1"/>
  <c r="M4351" i="1"/>
  <c r="M5774" i="1"/>
  <c r="M4531" i="1"/>
  <c r="M5614" i="1"/>
  <c r="M5600" i="1"/>
  <c r="M5047" i="1"/>
  <c r="R5047" i="1" s="1"/>
  <c r="M3431" i="1"/>
  <c r="M5026" i="1"/>
  <c r="M845" i="1"/>
  <c r="M4960" i="1"/>
  <c r="M5476" i="1"/>
  <c r="M4869" i="1"/>
  <c r="M163" i="1"/>
  <c r="M675" i="1"/>
  <c r="R675" i="1" s="1"/>
  <c r="M102" i="1"/>
  <c r="R102" i="1" s="1"/>
  <c r="M614" i="1"/>
  <c r="M489" i="1"/>
  <c r="R489" i="1" s="1"/>
  <c r="M108" i="1"/>
  <c r="M620" i="1"/>
  <c r="M231" i="1"/>
  <c r="M743" i="1"/>
  <c r="M178" i="1"/>
  <c r="M690" i="1"/>
  <c r="M976" i="1"/>
  <c r="M1518" i="1"/>
  <c r="M2030" i="1"/>
  <c r="M1005" i="1"/>
  <c r="M1537" i="1"/>
  <c r="M2049" i="1"/>
  <c r="M536" i="1"/>
  <c r="M1348" i="1"/>
  <c r="M942" i="1"/>
  <c r="M1479" i="1"/>
  <c r="M29" i="1"/>
  <c r="M1229" i="1"/>
  <c r="M1741" i="1"/>
  <c r="M2253" i="1"/>
  <c r="M1032" i="1"/>
  <c r="M1560" i="1"/>
  <c r="M2027" i="1"/>
  <c r="M2678" i="1"/>
  <c r="M3190" i="1"/>
  <c r="M3702" i="1"/>
  <c r="M4342" i="1"/>
  <c r="M4854" i="1"/>
  <c r="M1061" i="1"/>
  <c r="M2430" i="1"/>
  <c r="M3833" i="1"/>
  <c r="M3404" i="1"/>
  <c r="M1762" i="1"/>
  <c r="M2347" i="1"/>
  <c r="M4482" i="1"/>
  <c r="M2797" i="1"/>
  <c r="M1972" i="1"/>
  <c r="M4352" i="1"/>
  <c r="M5770" i="1"/>
  <c r="M4529" i="1"/>
  <c r="M4127" i="1"/>
  <c r="M5768" i="1"/>
  <c r="M2518" i="1"/>
  <c r="M4822" i="1"/>
  <c r="M3225" i="1"/>
  <c r="M2668" i="1"/>
  <c r="M4844" i="1"/>
  <c r="M781" i="1"/>
  <c r="M4514" i="1"/>
  <c r="M3661" i="1"/>
  <c r="M3424" i="1"/>
  <c r="M5633" i="1"/>
  <c r="M5019" i="1"/>
  <c r="M5485" i="1"/>
  <c r="M110" i="1"/>
  <c r="M622" i="1"/>
  <c r="M369" i="1"/>
  <c r="M881" i="1"/>
  <c r="M500" i="1"/>
  <c r="R500" i="1" s="1"/>
  <c r="M111" i="1"/>
  <c r="M623" i="1"/>
  <c r="M58" i="1"/>
  <c r="M570" i="1"/>
  <c r="M768" i="1"/>
  <c r="M1398" i="1"/>
  <c r="M1910" i="1"/>
  <c r="M821" i="1"/>
  <c r="M1417" i="1"/>
  <c r="M1929" i="1"/>
  <c r="M56" i="1"/>
  <c r="R56" i="1" s="1"/>
  <c r="M1228" i="1"/>
  <c r="M581" i="1"/>
  <c r="M1359" i="1"/>
  <c r="M1871" i="1"/>
  <c r="M1109" i="1"/>
  <c r="M1621" i="1"/>
  <c r="M2133" i="1"/>
  <c r="M846" i="1"/>
  <c r="M1440" i="1"/>
  <c r="M1792" i="1"/>
  <c r="M2558" i="1"/>
  <c r="M3070" i="1"/>
  <c r="M3582" i="1"/>
  <c r="M4094" i="1"/>
  <c r="M4606" i="1"/>
  <c r="M5118" i="1"/>
  <c r="M1851" i="1"/>
  <c r="M2561" i="1"/>
  <c r="M3073" i="1"/>
  <c r="M3585" i="1"/>
  <c r="M4097" i="1"/>
  <c r="M1868" i="1"/>
  <c r="R1868" i="1" s="1"/>
  <c r="M2580" i="1"/>
  <c r="M3092" i="1"/>
  <c r="M3604" i="1"/>
  <c r="M4116" i="1"/>
  <c r="M4628" i="1"/>
  <c r="M5140" i="1"/>
  <c r="M2012" i="1"/>
  <c r="R2012" i="1" s="1"/>
  <c r="M2639" i="1"/>
  <c r="M3151" i="1"/>
  <c r="M1338" i="1"/>
  <c r="M2354" i="1"/>
  <c r="M2890" i="1"/>
  <c r="M3402" i="1"/>
  <c r="M3914" i="1"/>
  <c r="M4426" i="1"/>
  <c r="M4938" i="1"/>
  <c r="R4938" i="1" s="1"/>
  <c r="M1435" i="1"/>
  <c r="M2415" i="1"/>
  <c r="M2933" i="1"/>
  <c r="M3445" i="1"/>
  <c r="M3957" i="1"/>
  <c r="M4469" i="1"/>
  <c r="M1732" i="1"/>
  <c r="M2504" i="1"/>
  <c r="M3016" i="1"/>
  <c r="M3528" i="1"/>
  <c r="M4040" i="1"/>
  <c r="M4552" i="1"/>
  <c r="M2435" i="1"/>
  <c r="M4755" i="1"/>
  <c r="M5481" i="1"/>
  <c r="R5481" i="1" s="1"/>
  <c r="M5354" i="1"/>
  <c r="M3419" i="1"/>
  <c r="M4989" i="1"/>
  <c r="M5580" i="1"/>
  <c r="M757" i="1"/>
  <c r="M4543" i="1"/>
  <c r="M5431" i="1"/>
  <c r="M5674" i="1"/>
  <c r="M3635" i="1"/>
  <c r="M972" i="1"/>
  <c r="R972" i="1" s="1"/>
  <c r="M4545" i="1"/>
  <c r="M5397" i="1"/>
  <c r="M3523" i="1"/>
  <c r="M3915" i="1"/>
  <c r="M5183" i="1"/>
  <c r="M5776" i="1"/>
  <c r="M2835" i="1"/>
  <c r="M4823" i="1"/>
  <c r="M5475" i="1"/>
  <c r="M771" i="1"/>
  <c r="M265" i="1"/>
  <c r="M844" i="1"/>
  <c r="M146" i="1"/>
  <c r="M1550" i="1"/>
  <c r="M1633" i="1"/>
  <c r="M1380" i="1"/>
  <c r="M157" i="1"/>
  <c r="M2221" i="1"/>
  <c r="M2087" i="1"/>
  <c r="M4246" i="1"/>
  <c r="M2713" i="1"/>
  <c r="M2604" i="1"/>
  <c r="R2604" i="1" s="1"/>
  <c r="M4972" i="1"/>
  <c r="M2722" i="1"/>
  <c r="M2509" i="1"/>
  <c r="M2720" i="1"/>
  <c r="M5505" i="1"/>
  <c r="M4767" i="1"/>
  <c r="M243" i="1"/>
  <c r="M755" i="1"/>
  <c r="M182" i="1"/>
  <c r="M694" i="1"/>
  <c r="M441" i="1"/>
  <c r="M60" i="1"/>
  <c r="M572" i="1"/>
  <c r="M183" i="1"/>
  <c r="M695" i="1"/>
  <c r="M130" i="1"/>
  <c r="M642" i="1"/>
  <c r="M912" i="1"/>
  <c r="M1470" i="1"/>
  <c r="M1982" i="1"/>
  <c r="M941" i="1"/>
  <c r="M1489" i="1"/>
  <c r="M2001" i="1"/>
  <c r="M344" i="1"/>
  <c r="M1300" i="1"/>
  <c r="M837" i="1"/>
  <c r="M1431" i="1"/>
  <c r="M1943" i="1"/>
  <c r="M1181" i="1"/>
  <c r="M1693" i="1"/>
  <c r="M2205" i="1"/>
  <c r="M968" i="1"/>
  <c r="R968" i="1" s="1"/>
  <c r="M1512" i="1"/>
  <c r="R1512" i="1" s="1"/>
  <c r="M1936" i="1"/>
  <c r="M2630" i="1"/>
  <c r="M3142" i="1"/>
  <c r="M3654" i="1"/>
  <c r="M4166" i="1"/>
  <c r="M4678" i="1"/>
  <c r="M5190" i="1"/>
  <c r="M2002" i="1"/>
  <c r="M2633" i="1"/>
  <c r="M3145" i="1"/>
  <c r="M3657" i="1"/>
  <c r="M4169" i="1"/>
  <c r="M2007" i="1"/>
  <c r="M2652" i="1"/>
  <c r="M3164" i="1"/>
  <c r="M3676" i="1"/>
  <c r="M4188" i="1"/>
  <c r="M4700" i="1"/>
  <c r="M53" i="1"/>
  <c r="M2131" i="1"/>
  <c r="M2711" i="1"/>
  <c r="M3223" i="1"/>
  <c r="M1640" i="1"/>
  <c r="M2450" i="1"/>
  <c r="M2962" i="1"/>
  <c r="M3474" i="1"/>
  <c r="M3986" i="1"/>
  <c r="M4498" i="1"/>
  <c r="M5010" i="1"/>
  <c r="M1699" i="1"/>
  <c r="M2493" i="1"/>
  <c r="M3005" i="1"/>
  <c r="M3517" i="1"/>
  <c r="M4029" i="1"/>
  <c r="M4541" i="1"/>
  <c r="M1876" i="1"/>
  <c r="M2576" i="1"/>
  <c r="M3088" i="1"/>
  <c r="M3600" i="1"/>
  <c r="M4112" i="1"/>
  <c r="M4624" i="1"/>
  <c r="M3011" i="1"/>
  <c r="M4899" i="1"/>
  <c r="M5553" i="1"/>
  <c r="M5498" i="1"/>
  <c r="M3739" i="1"/>
  <c r="M5104" i="1"/>
  <c r="M5668" i="1"/>
  <c r="M2359" i="1"/>
  <c r="M4735" i="1"/>
  <c r="M5503" i="1"/>
  <c r="M4797" i="1"/>
  <c r="M3923" i="1"/>
  <c r="M2366" i="1"/>
  <c r="M4715" i="1"/>
  <c r="R4715" i="1" s="1"/>
  <c r="M5469" i="1"/>
  <c r="M4491" i="1"/>
  <c r="M4203" i="1"/>
  <c r="M5296" i="1"/>
  <c r="M5731" i="1"/>
  <c r="M3411" i="1"/>
  <c r="M4967" i="1"/>
  <c r="M5555" i="1"/>
  <c r="M1027" i="1"/>
  <c r="M521" i="1"/>
  <c r="M7" i="1"/>
  <c r="M658" i="1"/>
  <c r="M1806" i="1"/>
  <c r="M1761" i="1"/>
  <c r="M1508" i="1"/>
  <c r="M1959" i="1"/>
  <c r="M2157" i="1"/>
  <c r="M1712" i="1"/>
  <c r="M3926" i="1"/>
  <c r="M2399" i="1"/>
  <c r="M1788" i="1"/>
  <c r="M4396" i="1"/>
  <c r="M3495" i="1"/>
  <c r="M4706" i="1"/>
  <c r="M4493" i="1"/>
  <c r="M4640" i="1"/>
  <c r="M5231" i="1"/>
  <c r="M4243" i="1"/>
  <c r="M59" i="1"/>
  <c r="M571" i="1"/>
  <c r="M1083" i="1"/>
  <c r="M510" i="1"/>
  <c r="M257" i="1"/>
  <c r="M769" i="1"/>
  <c r="M388" i="1"/>
  <c r="M900" i="1"/>
  <c r="R900" i="1" s="1"/>
  <c r="M511" i="1"/>
  <c r="M1023" i="1"/>
  <c r="M458" i="1"/>
  <c r="M320" i="1"/>
  <c r="M1286" i="1"/>
  <c r="M1798" i="1"/>
  <c r="M397" i="1"/>
  <c r="M1305" i="1"/>
  <c r="M1817" i="1"/>
  <c r="M2329" i="1"/>
  <c r="M1116" i="1"/>
  <c r="M133" i="1"/>
  <c r="M1247" i="1"/>
  <c r="M1759" i="1"/>
  <c r="M964" i="1"/>
  <c r="M1509" i="1"/>
  <c r="M2021" i="1"/>
  <c r="M424" i="1"/>
  <c r="M1328" i="1"/>
  <c r="M1546" i="1"/>
  <c r="M2446" i="1"/>
  <c r="M2958" i="1"/>
  <c r="R2958" i="1" s="1"/>
  <c r="M3470" i="1"/>
  <c r="M3982" i="1"/>
  <c r="M4494" i="1"/>
  <c r="R4494" i="1" s="1"/>
  <c r="M5006" i="1"/>
  <c r="M1618" i="1"/>
  <c r="M2449" i="1"/>
  <c r="M2961" i="1"/>
  <c r="M3473" i="1"/>
  <c r="M3985" i="1"/>
  <c r="M1644" i="1"/>
  <c r="M2468" i="1"/>
  <c r="M2980" i="1"/>
  <c r="M3492" i="1"/>
  <c r="M4004" i="1"/>
  <c r="M4516" i="1"/>
  <c r="M5028" i="1"/>
  <c r="M1810" i="1"/>
  <c r="M2527" i="1"/>
  <c r="M3039" i="1"/>
  <c r="M656" i="1"/>
  <c r="M2212" i="1"/>
  <c r="M2778" i="1"/>
  <c r="M3290" i="1"/>
  <c r="M3802" i="1"/>
  <c r="M4314" i="1"/>
  <c r="M4826" i="1"/>
  <c r="M940" i="1"/>
  <c r="M2262" i="1"/>
  <c r="M2821" i="1"/>
  <c r="M3333" i="1"/>
  <c r="M3845" i="1"/>
  <c r="M4357" i="1"/>
  <c r="M1394" i="1"/>
  <c r="M2394" i="1"/>
  <c r="M2904" i="1"/>
  <c r="M3416" i="1"/>
  <c r="M3928" i="1"/>
  <c r="M4440" i="1"/>
  <c r="M4952" i="1"/>
  <c r="M4463" i="1"/>
  <c r="M5369" i="1"/>
  <c r="M5024" i="1"/>
  <c r="M2523" i="1"/>
  <c r="M4761" i="1"/>
  <c r="M5468" i="1"/>
  <c r="M4893" i="1"/>
  <c r="M4259" i="1"/>
  <c r="M5319" i="1"/>
  <c r="M5257" i="1"/>
  <c r="M2891" i="1"/>
  <c r="M4853" i="1"/>
  <c r="M4223" i="1"/>
  <c r="M5285" i="1"/>
  <c r="M5728" i="1"/>
  <c r="R5728" i="1" s="1"/>
  <c r="M3387" i="1"/>
  <c r="M4995" i="1"/>
  <c r="M5624" i="1"/>
  <c r="M1363" i="1"/>
  <c r="M4575" i="1"/>
  <c r="M5363" i="1"/>
  <c r="M4781" i="1"/>
  <c r="M67" i="1"/>
  <c r="M137" i="1"/>
  <c r="M391" i="1"/>
  <c r="M722" i="1"/>
  <c r="M966" i="1"/>
  <c r="M1124" i="1"/>
  <c r="R1124" i="1" s="1"/>
  <c r="M669" i="1"/>
  <c r="M456" i="1"/>
  <c r="M2710" i="1"/>
  <c r="M4886" i="1"/>
  <c r="M3289" i="1"/>
  <c r="M2924" i="1"/>
  <c r="M5164" i="1"/>
  <c r="M2132" i="1"/>
  <c r="M4770" i="1"/>
  <c r="M4109" i="1"/>
  <c r="M3872" i="1"/>
  <c r="M5578" i="1"/>
  <c r="M5583" i="1"/>
  <c r="M715" i="1"/>
  <c r="R715" i="1" s="1"/>
  <c r="M142" i="1"/>
  <c r="M654" i="1"/>
  <c r="M401" i="1"/>
  <c r="M20" i="1"/>
  <c r="M532" i="1"/>
  <c r="M143" i="1"/>
  <c r="M655" i="1"/>
  <c r="M90" i="1"/>
  <c r="M602" i="1"/>
  <c r="M848" i="1"/>
  <c r="M1430" i="1"/>
  <c r="M1942" i="1"/>
  <c r="M898" i="1"/>
  <c r="M1449" i="1"/>
  <c r="R1449" i="1" s="1"/>
  <c r="M1961" i="1"/>
  <c r="R1961" i="1" s="1"/>
  <c r="M184" i="1"/>
  <c r="M1260" i="1"/>
  <c r="M709" i="1"/>
  <c r="M1391" i="1"/>
  <c r="M1903" i="1"/>
  <c r="M1141" i="1"/>
  <c r="M1653" i="1"/>
  <c r="M2165" i="1"/>
  <c r="M922" i="1"/>
  <c r="M1472" i="1"/>
  <c r="M1856" i="1"/>
  <c r="M2590" i="1"/>
  <c r="M3102" i="1"/>
  <c r="M3614" i="1"/>
  <c r="M4126" i="1"/>
  <c r="M4638" i="1"/>
  <c r="M5150" i="1"/>
  <c r="M1915" i="1"/>
  <c r="M2593" i="1"/>
  <c r="M3105" i="1"/>
  <c r="M3617" i="1"/>
  <c r="M4129" i="1"/>
  <c r="M1932" i="1"/>
  <c r="M2612" i="1"/>
  <c r="M3124" i="1"/>
  <c r="M3636" i="1"/>
  <c r="M4148" i="1"/>
  <c r="M4660" i="1"/>
  <c r="M5172" i="1"/>
  <c r="M2067" i="1"/>
  <c r="M2671" i="1"/>
  <c r="M3183" i="1"/>
  <c r="M1466" i="1"/>
  <c r="M2404" i="1"/>
  <c r="M2922" i="1"/>
  <c r="M3434" i="1"/>
  <c r="M3946" i="1"/>
  <c r="M4458" i="1"/>
  <c r="M4970" i="1"/>
  <c r="M1563" i="1"/>
  <c r="M2453" i="1"/>
  <c r="M2965" i="1"/>
  <c r="M3477" i="1"/>
  <c r="M3989" i="1"/>
  <c r="M4501" i="1"/>
  <c r="M1796" i="1"/>
  <c r="M2536" i="1"/>
  <c r="M3048" i="1"/>
  <c r="M3560" i="1"/>
  <c r="M4072" i="1"/>
  <c r="R4072" i="1" s="1"/>
  <c r="M4584" i="1"/>
  <c r="M2691" i="1"/>
  <c r="M4819" i="1"/>
  <c r="M5513" i="1"/>
  <c r="M5394" i="1"/>
  <c r="M3579" i="1"/>
  <c r="M5040" i="1"/>
  <c r="M5612" i="1"/>
  <c r="M1850" i="1"/>
  <c r="M4643" i="1"/>
  <c r="M5463" i="1"/>
  <c r="M5722" i="1"/>
  <c r="M3763" i="1"/>
  <c r="M1690" i="1"/>
  <c r="M4623" i="1"/>
  <c r="M5429" i="1"/>
  <c r="M4003" i="1"/>
  <c r="M4043" i="1"/>
  <c r="M5215" i="1"/>
  <c r="M5675" i="1"/>
  <c r="M3091" i="1"/>
  <c r="M4887" i="1"/>
  <c r="M5507" i="1"/>
  <c r="M4263" i="1"/>
  <c r="M2398" i="1"/>
  <c r="M5635" i="1"/>
  <c r="M5741" i="1"/>
  <c r="M4871" i="1"/>
  <c r="M5568" i="1"/>
  <c r="M1203" i="1"/>
  <c r="M4769" i="1"/>
  <c r="M4611" i="1"/>
  <c r="M403" i="1"/>
  <c r="M915" i="1"/>
  <c r="R915" i="1" s="1"/>
  <c r="M342" i="1"/>
  <c r="M89" i="1"/>
  <c r="M601" i="1"/>
  <c r="M220" i="1"/>
  <c r="M732" i="1"/>
  <c r="M343" i="1"/>
  <c r="M855" i="1"/>
  <c r="M290" i="1"/>
  <c r="M802" i="1"/>
  <c r="M1118" i="1"/>
  <c r="R1118" i="1" s="1"/>
  <c r="M1630" i="1"/>
  <c r="M2142" i="1"/>
  <c r="M1137" i="1"/>
  <c r="M1649" i="1"/>
  <c r="M2161" i="1"/>
  <c r="M906" i="1"/>
  <c r="M1460" i="1"/>
  <c r="M1084" i="1"/>
  <c r="M1591" i="1"/>
  <c r="M477" i="1"/>
  <c r="M1341" i="1"/>
  <c r="R1341" i="1" s="1"/>
  <c r="M1853" i="1"/>
  <c r="M2365" i="1"/>
  <c r="M1160" i="1"/>
  <c r="M592" i="1"/>
  <c r="M2210" i="1"/>
  <c r="M2790" i="1"/>
  <c r="R2790" i="1" s="1"/>
  <c r="M3302" i="1"/>
  <c r="M3814" i="1"/>
  <c r="R3814" i="1" s="1"/>
  <c r="M4326" i="1"/>
  <c r="M4838" i="1"/>
  <c r="M990" i="1"/>
  <c r="M2246" i="1"/>
  <c r="M2793" i="1"/>
  <c r="M3305" i="1"/>
  <c r="R3305" i="1" s="1"/>
  <c r="M3817" i="1"/>
  <c r="M992" i="1"/>
  <c r="M2243" i="1"/>
  <c r="M2812" i="1"/>
  <c r="M3324" i="1"/>
  <c r="M3836" i="1"/>
  <c r="M4348" i="1"/>
  <c r="M4860" i="1"/>
  <c r="M1347" i="1"/>
  <c r="M2343" i="1"/>
  <c r="M2871" i="1"/>
  <c r="M3383" i="1"/>
  <c r="M1960" i="1"/>
  <c r="M2610" i="1"/>
  <c r="M3122" i="1"/>
  <c r="M3634" i="1"/>
  <c r="M4146" i="1"/>
  <c r="M4658" i="1"/>
  <c r="M5170" i="1"/>
  <c r="M2000" i="1"/>
  <c r="M2653" i="1"/>
  <c r="M3165" i="1"/>
  <c r="M3677" i="1"/>
  <c r="M4189" i="1"/>
  <c r="M240" i="1"/>
  <c r="M2167" i="1"/>
  <c r="M2736" i="1"/>
  <c r="M3248" i="1"/>
  <c r="M3760" i="1"/>
  <c r="M4272" i="1"/>
  <c r="M4784" i="1"/>
  <c r="M3919" i="1"/>
  <c r="M5163" i="1"/>
  <c r="M5713" i="1"/>
  <c r="M5398" i="1"/>
  <c r="M4329" i="1"/>
  <c r="M5300" i="1"/>
  <c r="M5402" i="1"/>
  <c r="M3591" i="1"/>
  <c r="M5045" i="1"/>
  <c r="M5663" i="1"/>
  <c r="M5726" i="1"/>
  <c r="M4459" i="1"/>
  <c r="M3551" i="1"/>
  <c r="M5029" i="1"/>
  <c r="M5629" i="1"/>
  <c r="M1602" i="1"/>
  <c r="M4667" i="1"/>
  <c r="M5456" i="1"/>
  <c r="M4195" i="1"/>
  <c r="M4087" i="1"/>
  <c r="M5212" i="1"/>
  <c r="M2795" i="1"/>
  <c r="M3830" i="1"/>
  <c r="M3769" i="1"/>
  <c r="M2572" i="1"/>
  <c r="M3980" i="1"/>
  <c r="M776" i="1"/>
  <c r="M3015" i="1"/>
  <c r="M2562" i="1"/>
  <c r="M3906" i="1"/>
  <c r="M840" i="1"/>
  <c r="M3181" i="1"/>
  <c r="M4461" i="1"/>
  <c r="R4461" i="1" s="1"/>
  <c r="M2816" i="1"/>
  <c r="M4160" i="1"/>
  <c r="M4577" i="1"/>
  <c r="M5197" i="1"/>
  <c r="M5508" i="1"/>
  <c r="M4959" i="1"/>
  <c r="M3603" i="1"/>
  <c r="M5063" i="1"/>
  <c r="M4139" i="1"/>
  <c r="M4363" i="1"/>
  <c r="M5467" i="1"/>
  <c r="R5467" i="1" s="1"/>
  <c r="M3481" i="1"/>
  <c r="M2786" i="1"/>
  <c r="M2765" i="1"/>
  <c r="M3040" i="1"/>
  <c r="R3040" i="1" s="1"/>
  <c r="M5569" i="1"/>
  <c r="M4451" i="1"/>
  <c r="R4451" i="1" s="1"/>
  <c r="M5613" i="1"/>
  <c r="M411" i="1"/>
  <c r="M923" i="1"/>
  <c r="M350" i="1"/>
  <c r="R350" i="1" s="1"/>
  <c r="M97" i="1"/>
  <c r="M609" i="1"/>
  <c r="M228" i="1"/>
  <c r="M740" i="1"/>
  <c r="M351" i="1"/>
  <c r="M863" i="1"/>
  <c r="M298" i="1"/>
  <c r="M810" i="1"/>
  <c r="M1126" i="1"/>
  <c r="M1638" i="1"/>
  <c r="M2150" i="1"/>
  <c r="M1145" i="1"/>
  <c r="M1657" i="1"/>
  <c r="M2169" i="1"/>
  <c r="M913" i="1"/>
  <c r="M1468" i="1"/>
  <c r="M1087" i="1"/>
  <c r="M1599" i="1"/>
  <c r="R1599" i="1" s="1"/>
  <c r="M509" i="1"/>
  <c r="M1349" i="1"/>
  <c r="M1861" i="1"/>
  <c r="M2373" i="1"/>
  <c r="R2373" i="1" s="1"/>
  <c r="M1168" i="1"/>
  <c r="M720" i="1"/>
  <c r="M2228" i="1"/>
  <c r="M2798" i="1"/>
  <c r="R2798" i="1" s="1"/>
  <c r="M3310" i="1"/>
  <c r="M3822" i="1"/>
  <c r="M4334" i="1"/>
  <c r="M4846" i="1"/>
  <c r="M1004" i="1"/>
  <c r="M2264" i="1"/>
  <c r="M2801" i="1"/>
  <c r="M3313" i="1"/>
  <c r="R3313" i="1" s="1"/>
  <c r="M3825" i="1"/>
  <c r="M1049" i="1"/>
  <c r="M2250" i="1"/>
  <c r="M2820" i="1"/>
  <c r="M3332" i="1"/>
  <c r="M3844" i="1"/>
  <c r="M4356" i="1"/>
  <c r="M4868" i="1"/>
  <c r="M1379" i="1"/>
  <c r="R1379" i="1" s="1"/>
  <c r="M2350" i="1"/>
  <c r="M2879" i="1"/>
  <c r="M3391" i="1"/>
  <c r="M1976" i="1"/>
  <c r="M2618" i="1"/>
  <c r="M3130" i="1"/>
  <c r="M3642" i="1"/>
  <c r="M4154" i="1"/>
  <c r="M4666" i="1"/>
  <c r="M5178" i="1"/>
  <c r="M2034" i="1"/>
  <c r="M2661" i="1"/>
  <c r="M3173" i="1"/>
  <c r="M3685" i="1"/>
  <c r="M4197" i="1"/>
  <c r="M368" i="1"/>
  <c r="M2171" i="1"/>
  <c r="M2744" i="1"/>
  <c r="M3256" i="1"/>
  <c r="M3768" i="1"/>
  <c r="M4280" i="1"/>
  <c r="M4792" i="1"/>
  <c r="M3951" i="1"/>
  <c r="M5176" i="1"/>
  <c r="M5721" i="1"/>
  <c r="M5039" i="1"/>
  <c r="R5039" i="1" s="1"/>
  <c r="M4155" i="1"/>
  <c r="M5263" i="1"/>
  <c r="M5135" i="1"/>
  <c r="M3187" i="1"/>
  <c r="M4943" i="1"/>
  <c r="M5607" i="1"/>
  <c r="M5622" i="1"/>
  <c r="M4295" i="1"/>
  <c r="M3171" i="1"/>
  <c r="M4923" i="1"/>
  <c r="M5573" i="1"/>
  <c r="M5430" i="1"/>
  <c r="M4503" i="1"/>
  <c r="M5400" i="1"/>
  <c r="M3811" i="1"/>
  <c r="R3811" i="1" s="1"/>
  <c r="M3863" i="1"/>
  <c r="M5128" i="1"/>
  <c r="M1834" i="1"/>
  <c r="M678" i="1"/>
  <c r="M3513" i="1"/>
  <c r="M2268" i="1"/>
  <c r="M3724" i="1"/>
  <c r="M5004" i="1"/>
  <c r="M2951" i="1"/>
  <c r="M2498" i="1"/>
  <c r="M3842" i="1"/>
  <c r="M5250" i="1"/>
  <c r="M3053" i="1"/>
  <c r="M4397" i="1"/>
  <c r="M2752" i="1"/>
  <c r="M4032" i="1"/>
  <c r="M4399" i="1"/>
  <c r="M5442" i="1"/>
  <c r="M5444" i="1"/>
  <c r="R5444" i="1" s="1"/>
  <c r="M4831" i="1"/>
  <c r="M2699" i="1"/>
  <c r="M4811" i="1"/>
  <c r="M2683" i="1"/>
  <c r="M5715" i="1"/>
  <c r="M5280" i="1"/>
  <c r="M2062" i="1"/>
  <c r="M1928" i="1"/>
  <c r="M1275" i="1"/>
  <c r="M2039" i="1"/>
  <c r="M4111" i="1"/>
  <c r="M5514" i="1"/>
  <c r="M3999" i="1"/>
  <c r="M227" i="1"/>
  <c r="M739" i="1"/>
  <c r="M166" i="1"/>
  <c r="M41" i="1"/>
  <c r="M553" i="1"/>
  <c r="M172" i="1"/>
  <c r="R172" i="1" s="1"/>
  <c r="M684" i="1"/>
  <c r="M295" i="1"/>
  <c r="M807" i="1"/>
  <c r="M242" i="1"/>
  <c r="R242" i="1" s="1"/>
  <c r="M754" i="1"/>
  <c r="M1065" i="1"/>
  <c r="M1582" i="1"/>
  <c r="M2094" i="1"/>
  <c r="M1089" i="1"/>
  <c r="M1601" i="1"/>
  <c r="M2113" i="1"/>
  <c r="M800" i="1"/>
  <c r="M1412" i="1"/>
  <c r="M1020" i="1"/>
  <c r="M1543" i="1"/>
  <c r="M285" i="1"/>
  <c r="M1293" i="1"/>
  <c r="M1805" i="1"/>
  <c r="M2317" i="1"/>
  <c r="M1112" i="1"/>
  <c r="M1624" i="1"/>
  <c r="M2138" i="1"/>
  <c r="M2742" i="1"/>
  <c r="M3254" i="1"/>
  <c r="M3766" i="1"/>
  <c r="M4406" i="1"/>
  <c r="M4918" i="1"/>
  <c r="M1323" i="1"/>
  <c r="R1323" i="1" s="1"/>
  <c r="M2617" i="1"/>
  <c r="M4153" i="1"/>
  <c r="M3660" i="1"/>
  <c r="M2279" i="1"/>
  <c r="M2626" i="1"/>
  <c r="R2626" i="1" s="1"/>
  <c r="M4674" i="1"/>
  <c r="M3117" i="1"/>
  <c r="M2362" i="1"/>
  <c r="M4608" i="1"/>
  <c r="M2843" i="1"/>
  <c r="M5173" i="1"/>
  <c r="M4939" i="1"/>
  <c r="M5201" i="1"/>
  <c r="M2902" i="1"/>
  <c r="M5078" i="1"/>
  <c r="M3417" i="1"/>
  <c r="M2860" i="1"/>
  <c r="R2860" i="1" s="1"/>
  <c r="M5100" i="1"/>
  <c r="R5100" i="1" s="1"/>
  <c r="M2042" i="1"/>
  <c r="M4898" i="1"/>
  <c r="M3981" i="1"/>
  <c r="R3981" i="1" s="1"/>
  <c r="M3680" i="1"/>
  <c r="M5386" i="1"/>
  <c r="M5519" i="1"/>
  <c r="M747" i="1"/>
  <c r="M174" i="1"/>
  <c r="M686" i="1"/>
  <c r="M433" i="1"/>
  <c r="M52" i="1"/>
  <c r="M564" i="1"/>
  <c r="M175" i="1"/>
  <c r="R175" i="1" s="1"/>
  <c r="M687" i="1"/>
  <c r="M122" i="1"/>
  <c r="M634" i="1"/>
  <c r="M905" i="1"/>
  <c r="M1462" i="1"/>
  <c r="M1974" i="1"/>
  <c r="M934" i="1"/>
  <c r="M1481" i="1"/>
  <c r="M1993" i="1"/>
  <c r="M312" i="1"/>
  <c r="M1292" i="1"/>
  <c r="M822" i="1"/>
  <c r="M1423" i="1"/>
  <c r="M1935" i="1"/>
  <c r="M1173" i="1"/>
  <c r="M1685" i="1"/>
  <c r="M2197" i="1"/>
  <c r="M961" i="1"/>
  <c r="M1504" i="1"/>
  <c r="M1920" i="1"/>
  <c r="M2622" i="1"/>
  <c r="M3134" i="1"/>
  <c r="M3646" i="1"/>
  <c r="M4158" i="1"/>
  <c r="M4670" i="1"/>
  <c r="M5182" i="1"/>
  <c r="M1979" i="1"/>
  <c r="M2625" i="1"/>
  <c r="M3137" i="1"/>
  <c r="M3649" i="1"/>
  <c r="M4161" i="1"/>
  <c r="M1994" i="1"/>
  <c r="M2644" i="1"/>
  <c r="M3156" i="1"/>
  <c r="M3668" i="1"/>
  <c r="M4180" i="1"/>
  <c r="M4692" i="1"/>
  <c r="M5204" i="1"/>
  <c r="M2127" i="1"/>
  <c r="M2703" i="1"/>
  <c r="M3215" i="1"/>
  <c r="M1628" i="1"/>
  <c r="M2442" i="1"/>
  <c r="M2954" i="1"/>
  <c r="M3466" i="1"/>
  <c r="M3978" i="1"/>
  <c r="M4490" i="1"/>
  <c r="M5002" i="1"/>
  <c r="R5002" i="1" s="1"/>
  <c r="M1683" i="1"/>
  <c r="M2485" i="1"/>
  <c r="M2997" i="1"/>
  <c r="M3509" i="1"/>
  <c r="M4021" i="1"/>
  <c r="M4533" i="1"/>
  <c r="M1860" i="1"/>
  <c r="M2568" i="1"/>
  <c r="M3080" i="1"/>
  <c r="M3592" i="1"/>
  <c r="M4104" i="1"/>
  <c r="M4616" i="1"/>
  <c r="M2947" i="1"/>
  <c r="M4883" i="1"/>
  <c r="M5545" i="1"/>
  <c r="M5490" i="1"/>
  <c r="M3707" i="1"/>
  <c r="M5091" i="1"/>
  <c r="M5644" i="1"/>
  <c r="M2302" i="1"/>
  <c r="M4719" i="1"/>
  <c r="M5495" i="1"/>
  <c r="M4717" i="1"/>
  <c r="M3891" i="1"/>
  <c r="M2224" i="1"/>
  <c r="M4699" i="1"/>
  <c r="M5461" i="1"/>
  <c r="M4441" i="1"/>
  <c r="M4171" i="1"/>
  <c r="M5288" i="1"/>
  <c r="M5723" i="1"/>
  <c r="M3347" i="1"/>
  <c r="M4951" i="1"/>
  <c r="M5547" i="1"/>
  <c r="M899" i="1"/>
  <c r="M457" i="1"/>
  <c r="M71" i="1"/>
  <c r="M402" i="1"/>
  <c r="M1742" i="1"/>
  <c r="M1825" i="1"/>
  <c r="M1572" i="1"/>
  <c r="M853" i="1"/>
  <c r="M2413" i="1"/>
  <c r="M2363" i="1"/>
  <c r="M4502" i="1"/>
  <c r="M2969" i="1"/>
  <c r="M2988" i="1"/>
  <c r="M1022" i="1"/>
  <c r="M3106" i="1"/>
  <c r="M2893" i="1"/>
  <c r="M3104" i="1"/>
  <c r="M5298" i="1"/>
  <c r="M5391" i="1"/>
  <c r="M307" i="1"/>
  <c r="M819" i="1"/>
  <c r="M246" i="1"/>
  <c r="M758" i="1"/>
  <c r="M505" i="1"/>
  <c r="M124" i="1"/>
  <c r="M636" i="1"/>
  <c r="M247" i="1"/>
  <c r="M759" i="1"/>
  <c r="M194" i="1"/>
  <c r="M706" i="1"/>
  <c r="M1001" i="1"/>
  <c r="M1534" i="1"/>
  <c r="M2046" i="1"/>
  <c r="M1030" i="1"/>
  <c r="M1553" i="1"/>
  <c r="M2065" i="1"/>
  <c r="M600" i="1"/>
  <c r="M1364" i="1"/>
  <c r="M956" i="1"/>
  <c r="M1495" i="1"/>
  <c r="M93" i="1"/>
  <c r="M1245" i="1"/>
  <c r="M1757" i="1"/>
  <c r="M2269" i="1"/>
  <c r="M1057" i="1"/>
  <c r="M1576" i="1"/>
  <c r="M2040" i="1"/>
  <c r="M2694" i="1"/>
  <c r="M3206" i="1"/>
  <c r="M3718" i="1"/>
  <c r="M4230" i="1"/>
  <c r="M4742" i="1"/>
  <c r="M5254" i="1"/>
  <c r="M2092" i="1"/>
  <c r="M2697" i="1"/>
  <c r="M3209" i="1"/>
  <c r="M3721" i="1"/>
  <c r="M4233" i="1"/>
  <c r="M2088" i="1"/>
  <c r="M2716" i="1"/>
  <c r="M3228" i="1"/>
  <c r="M3740" i="1"/>
  <c r="M4252" i="1"/>
  <c r="M4764" i="1"/>
  <c r="M908" i="1"/>
  <c r="M2215" i="1"/>
  <c r="M2775" i="1"/>
  <c r="M3287" i="1"/>
  <c r="M1768" i="1"/>
  <c r="M2514" i="1"/>
  <c r="M3026" i="1"/>
  <c r="M3538" i="1"/>
  <c r="M4050" i="1"/>
  <c r="M4562" i="1"/>
  <c r="M5074" i="1"/>
  <c r="M1827" i="1"/>
  <c r="M2557" i="1"/>
  <c r="M3069" i="1"/>
  <c r="M3581" i="1"/>
  <c r="M4093" i="1"/>
  <c r="M4605" i="1"/>
  <c r="M1992" i="1"/>
  <c r="M2640" i="1"/>
  <c r="M3152" i="1"/>
  <c r="M3664" i="1"/>
  <c r="M4176" i="1"/>
  <c r="M4688" i="1"/>
  <c r="M3535" i="1"/>
  <c r="M5001" i="1"/>
  <c r="M5617" i="1"/>
  <c r="M2859" i="1"/>
  <c r="M3995" i="1"/>
  <c r="M5217" i="1"/>
  <c r="M4917" i="1"/>
  <c r="M2867" i="1"/>
  <c r="M4863" i="1"/>
  <c r="M5567" i="1"/>
  <c r="M5406" i="1"/>
  <c r="M4179" i="1"/>
  <c r="M2851" i="1"/>
  <c r="M4843" i="1"/>
  <c r="M5533" i="1"/>
  <c r="M5184" i="1"/>
  <c r="M4411" i="1"/>
  <c r="M5360" i="1"/>
  <c r="M2923" i="1"/>
  <c r="M3703" i="1"/>
  <c r="M5064" i="1"/>
  <c r="M5739" i="1"/>
  <c r="M134" i="1"/>
  <c r="M649" i="1"/>
  <c r="M199" i="1"/>
  <c r="M850" i="1"/>
  <c r="M1998" i="1"/>
  <c r="M1889" i="1"/>
  <c r="M165" i="1"/>
  <c r="M413" i="1"/>
  <c r="M2285" i="1"/>
  <c r="M1968" i="1"/>
  <c r="M4182" i="1"/>
  <c r="M2649" i="1"/>
  <c r="M2218" i="1"/>
  <c r="M4780" i="1"/>
  <c r="M1800" i="1"/>
  <c r="M5090" i="1"/>
  <c r="M1426" i="1"/>
  <c r="M2108" i="1"/>
  <c r="M5604" i="1"/>
  <c r="M3491" i="1"/>
  <c r="M123" i="1"/>
  <c r="M635" i="1"/>
  <c r="M62" i="1"/>
  <c r="M574" i="1"/>
  <c r="M321" i="1"/>
  <c r="M833" i="1"/>
  <c r="M452" i="1"/>
  <c r="M63" i="1"/>
  <c r="M575" i="1"/>
  <c r="M10" i="1"/>
  <c r="M522" i="1"/>
  <c r="M576" i="1"/>
  <c r="M1350" i="1"/>
  <c r="R1350" i="1" s="1"/>
  <c r="M1862" i="1"/>
  <c r="M653" i="1"/>
  <c r="M1369" i="1"/>
  <c r="M1881" i="1"/>
  <c r="M2393" i="1"/>
  <c r="M1180" i="1"/>
  <c r="M389" i="1"/>
  <c r="M1311" i="1"/>
  <c r="M1823" i="1"/>
  <c r="M1053" i="1"/>
  <c r="R1053" i="1" s="1"/>
  <c r="M1573" i="1"/>
  <c r="M2085" i="1"/>
  <c r="M680" i="1"/>
  <c r="R680" i="1" s="1"/>
  <c r="M1392" i="1"/>
  <c r="M1696" i="1"/>
  <c r="M2510" i="1"/>
  <c r="M3022" i="1"/>
  <c r="M3534" i="1"/>
  <c r="M4046" i="1"/>
  <c r="M4558" i="1"/>
  <c r="M5070" i="1"/>
  <c r="M1755" i="1"/>
  <c r="M2513" i="1"/>
  <c r="M3025" i="1"/>
  <c r="M3537" i="1"/>
  <c r="M4049" i="1"/>
  <c r="M1772" i="1"/>
  <c r="M2532" i="1"/>
  <c r="M3044" i="1"/>
  <c r="M3556" i="1"/>
  <c r="M4068" i="1"/>
  <c r="M4580" i="1"/>
  <c r="M5092" i="1"/>
  <c r="M1938" i="1"/>
  <c r="M2591" i="1"/>
  <c r="M3103" i="1"/>
  <c r="M1146" i="1"/>
  <c r="M2290" i="1"/>
  <c r="M2842" i="1"/>
  <c r="M3354" i="1"/>
  <c r="M3866" i="1"/>
  <c r="M4378" i="1"/>
  <c r="M4890" i="1"/>
  <c r="M1243" i="1"/>
  <c r="M2351" i="1"/>
  <c r="M2885" i="1"/>
  <c r="M3397" i="1"/>
  <c r="M3909" i="1"/>
  <c r="M4421" i="1"/>
  <c r="M1636" i="1"/>
  <c r="M2456" i="1"/>
  <c r="M2968" i="1"/>
  <c r="M3480" i="1"/>
  <c r="M3992" i="1"/>
  <c r="M4504" i="1"/>
  <c r="M1882" i="1"/>
  <c r="M4641" i="1"/>
  <c r="M5433" i="1"/>
  <c r="M5279" i="1"/>
  <c r="M3035" i="1"/>
  <c r="M4889" i="1"/>
  <c r="M5532" i="1"/>
  <c r="M5374" i="1"/>
  <c r="M4415" i="1"/>
  <c r="M5383" i="1"/>
  <c r="M5554" i="1"/>
  <c r="M3403" i="1"/>
  <c r="M5510" i="1"/>
  <c r="M4417" i="1"/>
  <c r="M5349" i="1"/>
  <c r="M5651" i="1"/>
  <c r="M3723" i="1"/>
  <c r="M5089" i="1"/>
  <c r="M5688" i="1"/>
  <c r="M2451" i="1"/>
  <c r="M4727" i="1"/>
  <c r="M5427" i="1"/>
  <c r="M5470" i="1"/>
  <c r="M259" i="1"/>
  <c r="M393" i="1"/>
  <c r="M647" i="1"/>
  <c r="M96" i="1"/>
  <c r="M1185" i="1"/>
  <c r="M1444" i="1"/>
  <c r="M1060" i="1"/>
  <c r="M993" i="1"/>
  <c r="M2966" i="1"/>
  <c r="M5142" i="1"/>
  <c r="M3673" i="1"/>
  <c r="M3244" i="1"/>
  <c r="M1539" i="1"/>
  <c r="M2594" i="1"/>
  <c r="M5154" i="1"/>
  <c r="M4429" i="1"/>
  <c r="M4192" i="1"/>
  <c r="M3099" i="1"/>
  <c r="M5706" i="1"/>
  <c r="M779" i="1"/>
  <c r="M206" i="1"/>
  <c r="M718" i="1"/>
  <c r="M465" i="1"/>
  <c r="M84" i="1"/>
  <c r="M596" i="1"/>
  <c r="M207" i="1"/>
  <c r="M719" i="1"/>
  <c r="M154" i="1"/>
  <c r="M666" i="1"/>
  <c r="M944" i="1"/>
  <c r="M1494" i="1"/>
  <c r="M2006" i="1"/>
  <c r="M973" i="1"/>
  <c r="M1513" i="1"/>
  <c r="M2025" i="1"/>
  <c r="M440" i="1"/>
  <c r="M1324" i="1"/>
  <c r="M910" i="1"/>
  <c r="M1455" i="1"/>
  <c r="R1455" i="1" s="1"/>
  <c r="M1967" i="1"/>
  <c r="M1205" i="1"/>
  <c r="M1717" i="1"/>
  <c r="M2229" i="1"/>
  <c r="M1000" i="1"/>
  <c r="M1536" i="1"/>
  <c r="M1984" i="1"/>
  <c r="M2654" i="1"/>
  <c r="M3166" i="1"/>
  <c r="M3678" i="1"/>
  <c r="M4190" i="1"/>
  <c r="M4702" i="1"/>
  <c r="M5214" i="1"/>
  <c r="M2028" i="1"/>
  <c r="M2657" i="1"/>
  <c r="M3169" i="1"/>
  <c r="M3681" i="1"/>
  <c r="M4193" i="1"/>
  <c r="M2024" i="1"/>
  <c r="R2024" i="1" s="1"/>
  <c r="M2676" i="1"/>
  <c r="M3188" i="1"/>
  <c r="M3700" i="1"/>
  <c r="M4212" i="1"/>
  <c r="M4724" i="1"/>
  <c r="M437" i="1"/>
  <c r="R437" i="1" s="1"/>
  <c r="M2178" i="1"/>
  <c r="R2178" i="1" s="1"/>
  <c r="M2735" i="1"/>
  <c r="M3247" i="1"/>
  <c r="M1688" i="1"/>
  <c r="M2474" i="1"/>
  <c r="M2986" i="1"/>
  <c r="M3498" i="1"/>
  <c r="M4010" i="1"/>
  <c r="R4010" i="1" s="1"/>
  <c r="M4522" i="1"/>
  <c r="M5034" i="1"/>
  <c r="M1747" i="1"/>
  <c r="M2517" i="1"/>
  <c r="M3029" i="1"/>
  <c r="M3541" i="1"/>
  <c r="M4053" i="1"/>
  <c r="M4565" i="1"/>
  <c r="R4565" i="1" s="1"/>
  <c r="M1924" i="1"/>
  <c r="R1924" i="1" s="1"/>
  <c r="M2600" i="1"/>
  <c r="M3112" i="1"/>
  <c r="M3624" i="1"/>
  <c r="R3624" i="1" s="1"/>
  <c r="M4136" i="1"/>
  <c r="M4648" i="1"/>
  <c r="M3203" i="1"/>
  <c r="M4947" i="1"/>
  <c r="M5577" i="1"/>
  <c r="M5586" i="1"/>
  <c r="M3835" i="1"/>
  <c r="M5151" i="1"/>
  <c r="M5708" i="1"/>
  <c r="M2547" i="1"/>
  <c r="M4783" i="1"/>
  <c r="M5527" i="1"/>
  <c r="M5009" i="1"/>
  <c r="M4019" i="1"/>
  <c r="M2531" i="1"/>
  <c r="M4763" i="1"/>
  <c r="M5493" i="1"/>
  <c r="M4633" i="1"/>
  <c r="M4297" i="1"/>
  <c r="M5320" i="1"/>
  <c r="M629" i="1"/>
  <c r="R629" i="1" s="1"/>
  <c r="M3543" i="1"/>
  <c r="M5000" i="1"/>
  <c r="M5579" i="1"/>
  <c r="M3939" i="1"/>
  <c r="M3451" i="1"/>
  <c r="M5502" i="1"/>
  <c r="M4987" i="1"/>
  <c r="M5571" i="1"/>
  <c r="M3" i="1"/>
  <c r="R3" i="1" s="1"/>
  <c r="M5494" i="1"/>
  <c r="M5119" i="1"/>
  <c r="M5192" i="1"/>
  <c r="O492" i="1" l="1"/>
  <c r="R3099" i="1"/>
  <c r="R441" i="1"/>
  <c r="R2396" i="1"/>
  <c r="R233" i="1"/>
  <c r="R3889" i="1"/>
  <c r="O812" i="1"/>
  <c r="O1979" i="1"/>
  <c r="O4204" i="1"/>
  <c r="S233" i="1"/>
  <c r="R1311" i="1"/>
  <c r="R2894" i="1"/>
  <c r="R1965" i="1"/>
  <c r="R3238" i="1"/>
  <c r="R88" i="1"/>
  <c r="R559" i="1"/>
  <c r="R1549" i="1"/>
  <c r="R4173" i="1"/>
  <c r="R3308" i="1"/>
  <c r="R4315" i="1"/>
  <c r="R2153" i="1"/>
  <c r="R3938" i="1"/>
  <c r="R3424" i="1"/>
  <c r="R3695" i="1"/>
  <c r="R4076" i="1"/>
  <c r="R4278" i="1"/>
  <c r="R128" i="1"/>
  <c r="R606" i="1"/>
  <c r="R147" i="1"/>
  <c r="R3439" i="1"/>
  <c r="R3546" i="1"/>
  <c r="R3606" i="1"/>
  <c r="R5477" i="1"/>
  <c r="R4448" i="1"/>
  <c r="T5757" i="1"/>
  <c r="O4396" i="1"/>
  <c r="O1002" i="1"/>
  <c r="S4123" i="1"/>
  <c r="T2395" i="1"/>
  <c r="R1002" i="1"/>
  <c r="R2332" i="1"/>
  <c r="S1733" i="1"/>
  <c r="S5477" i="1"/>
  <c r="P267" i="1"/>
  <c r="O4393" i="1"/>
  <c r="O3881" i="1"/>
  <c r="O4173" i="1"/>
  <c r="O4012" i="1"/>
  <c r="S2141" i="1"/>
  <c r="R3138" i="1"/>
  <c r="R4343" i="1"/>
  <c r="S3939" i="1"/>
  <c r="S2249" i="1"/>
  <c r="S932" i="1"/>
  <c r="O1116" i="1"/>
  <c r="O3611" i="1"/>
  <c r="R2517" i="1"/>
  <c r="R3188" i="1"/>
  <c r="R1902" i="1"/>
  <c r="R4757" i="1"/>
  <c r="R1571" i="1"/>
  <c r="R932" i="1"/>
  <c r="R813" i="1"/>
  <c r="R2151" i="1"/>
  <c r="R1375" i="1"/>
  <c r="R5446" i="1"/>
  <c r="O4443" i="1"/>
  <c r="O2935" i="1"/>
  <c r="Q4760" i="1"/>
  <c r="S4760" i="1"/>
  <c r="Q1512" i="1"/>
  <c r="S1512" i="1"/>
  <c r="S2965" i="1"/>
  <c r="S4866" i="1"/>
  <c r="R426" i="1"/>
  <c r="T426" i="1"/>
  <c r="R427" i="1"/>
  <c r="P427" i="1"/>
  <c r="P737" i="1"/>
  <c r="T737" i="1"/>
  <c r="T4385" i="1"/>
  <c r="P4385" i="1"/>
  <c r="R1515" i="1"/>
  <c r="P1515" i="1"/>
  <c r="O3474" i="1"/>
  <c r="S3474" i="1"/>
  <c r="S2850" i="1"/>
  <c r="O2850" i="1"/>
  <c r="O3259" i="1"/>
  <c r="S3259" i="1"/>
  <c r="O2339" i="1"/>
  <c r="S2339" i="1"/>
  <c r="S2510" i="1"/>
  <c r="O2510" i="1"/>
  <c r="S3638" i="1"/>
  <c r="O3638" i="1"/>
  <c r="O3104" i="1"/>
  <c r="S3104" i="1"/>
  <c r="O5721" i="1"/>
  <c r="S5721" i="1"/>
  <c r="S4693" i="1"/>
  <c r="O4693" i="1"/>
  <c r="S4445" i="1"/>
  <c r="O4445" i="1"/>
  <c r="S998" i="1"/>
  <c r="O998" i="1"/>
  <c r="S5005" i="1"/>
  <c r="O5005" i="1"/>
  <c r="S388" i="1"/>
  <c r="O388" i="1"/>
  <c r="S2893" i="1"/>
  <c r="O2893" i="1"/>
  <c r="O3116" i="1"/>
  <c r="S3116" i="1"/>
  <c r="S3686" i="1"/>
  <c r="O3686" i="1"/>
  <c r="S1136" i="1"/>
  <c r="O1136" i="1"/>
  <c r="O5437" i="1"/>
  <c r="S5437" i="1"/>
  <c r="O5083" i="1"/>
  <c r="S5083" i="1"/>
  <c r="O553" i="1"/>
  <c r="S553" i="1"/>
  <c r="O1969" i="1"/>
  <c r="S1969" i="1"/>
  <c r="O4852" i="1"/>
  <c r="S4852" i="1"/>
  <c r="S754" i="1"/>
  <c r="O754" i="1"/>
  <c r="S3500" i="1"/>
  <c r="O3500" i="1"/>
  <c r="S420" i="1"/>
  <c r="O420" i="1"/>
  <c r="O1052" i="1"/>
  <c r="S1052" i="1"/>
  <c r="Q3232" i="1"/>
  <c r="S3232" i="1"/>
  <c r="Q2089" i="1"/>
  <c r="S2089" i="1"/>
  <c r="Q2587" i="1"/>
  <c r="S2587" i="1"/>
  <c r="Q2445" i="1"/>
  <c r="S2445" i="1"/>
  <c r="Q5027" i="1"/>
  <c r="S5027" i="1"/>
  <c r="Q3602" i="1"/>
  <c r="S3602" i="1"/>
  <c r="R5503" i="1"/>
  <c r="R3686" i="1"/>
  <c r="R4793" i="1"/>
  <c r="R2573" i="1"/>
  <c r="R3931" i="1"/>
  <c r="R5370" i="1"/>
  <c r="R2701" i="1"/>
  <c r="T3007" i="1"/>
  <c r="P426" i="1"/>
  <c r="S1238" i="1"/>
  <c r="S990" i="1"/>
  <c r="S1192" i="1"/>
  <c r="S2187" i="1"/>
  <c r="S1068" i="1"/>
  <c r="S1580" i="1"/>
  <c r="Q4988" i="1"/>
  <c r="T4988" i="1"/>
  <c r="Q2571" i="1"/>
  <c r="T2571" i="1"/>
  <c r="Q1054" i="1"/>
  <c r="S1054" i="1"/>
  <c r="O5603" i="1"/>
  <c r="Q3305" i="1"/>
  <c r="S3305" i="1"/>
  <c r="P107" i="1"/>
  <c r="T107" i="1"/>
  <c r="R4663" i="1"/>
  <c r="T4663" i="1"/>
  <c r="P4663" i="1"/>
  <c r="O3733" i="1"/>
  <c r="S3733" i="1"/>
  <c r="O2299" i="1"/>
  <c r="S2299" i="1"/>
  <c r="O3788" i="1"/>
  <c r="S3788" i="1"/>
  <c r="O330" i="1"/>
  <c r="S330" i="1"/>
  <c r="S3037" i="1"/>
  <c r="O3037" i="1"/>
  <c r="O2146" i="1"/>
  <c r="R2146" i="1"/>
  <c r="S5251" i="1"/>
  <c r="O5251" i="1"/>
  <c r="S5710" i="1"/>
  <c r="O5710" i="1"/>
  <c r="O1510" i="1"/>
  <c r="S1510" i="1"/>
  <c r="S2212" i="1"/>
  <c r="O2212" i="1"/>
  <c r="S422" i="1"/>
  <c r="O422" i="1"/>
  <c r="S1358" i="1"/>
  <c r="O1358" i="1"/>
  <c r="S1131" i="1"/>
  <c r="O1131" i="1"/>
  <c r="O245" i="1"/>
  <c r="S245" i="1"/>
  <c r="O3817" i="1"/>
  <c r="S3817" i="1"/>
  <c r="O3931" i="1"/>
  <c r="S3931" i="1"/>
  <c r="S419" i="1"/>
  <c r="O419" i="1"/>
  <c r="O1646" i="1"/>
  <c r="S1646" i="1"/>
  <c r="O2140" i="1"/>
  <c r="S2140" i="1"/>
  <c r="O2197" i="1"/>
  <c r="S2197" i="1"/>
  <c r="S1707" i="1"/>
  <c r="O1707" i="1"/>
  <c r="S1841" i="1"/>
  <c r="O1841" i="1"/>
  <c r="S4493" i="1"/>
  <c r="O4493" i="1"/>
  <c r="Q160" i="1"/>
  <c r="T160" i="1"/>
  <c r="Q548" i="1"/>
  <c r="S548" i="1"/>
  <c r="Q3491" i="1"/>
  <c r="S3491" i="1"/>
  <c r="Q1385" i="1"/>
  <c r="S1385" i="1"/>
  <c r="Q5597" i="1"/>
  <c r="S5597" i="1"/>
  <c r="Q138" i="1"/>
  <c r="S138" i="1"/>
  <c r="Q4777" i="1"/>
  <c r="S4777" i="1"/>
  <c r="R1513" i="1"/>
  <c r="R2510" i="1"/>
  <c r="R3117" i="1"/>
  <c r="R388" i="1"/>
  <c r="R176" i="1"/>
  <c r="R1210" i="1"/>
  <c r="R835" i="1"/>
  <c r="R5664" i="1"/>
  <c r="R1776" i="1"/>
  <c r="R1202" i="1"/>
  <c r="R4410" i="1"/>
  <c r="R484" i="1"/>
  <c r="R1068" i="1"/>
  <c r="R1841" i="1"/>
  <c r="R181" i="1"/>
  <c r="R1623" i="1"/>
  <c r="R3436" i="1"/>
  <c r="P1785" i="1"/>
  <c r="P27" i="1"/>
  <c r="O3349" i="1"/>
  <c r="S5551" i="1"/>
  <c r="S176" i="1"/>
  <c r="S1756" i="1"/>
  <c r="S5653" i="1"/>
  <c r="S909" i="1"/>
  <c r="S1806" i="1"/>
  <c r="O3949" i="1"/>
  <c r="R564" i="1"/>
  <c r="R4406" i="1"/>
  <c r="R3788" i="1"/>
  <c r="R4574" i="1"/>
  <c r="R1048" i="1"/>
  <c r="R495" i="1"/>
  <c r="R1184" i="1"/>
  <c r="T4063" i="1"/>
  <c r="R4866" i="1"/>
  <c r="O3710" i="1"/>
  <c r="O1623" i="1"/>
  <c r="S4463" i="1"/>
  <c r="O3436" i="1"/>
  <c r="S1493" i="1"/>
  <c r="S171" i="1"/>
  <c r="S2241" i="1"/>
  <c r="O2806" i="1"/>
  <c r="Q4371" i="1"/>
  <c r="T4371" i="1"/>
  <c r="Q494" i="1"/>
  <c r="S494" i="1"/>
  <c r="R1349" i="1"/>
  <c r="R3048" i="1"/>
  <c r="R2907" i="1"/>
  <c r="R382" i="1"/>
  <c r="R4980" i="1"/>
  <c r="R3569" i="1"/>
  <c r="R938" i="1"/>
  <c r="R2955" i="1"/>
  <c r="P1273" i="1"/>
  <c r="R2065" i="1"/>
  <c r="R2671" i="1"/>
  <c r="R137" i="1"/>
  <c r="R4259" i="1"/>
  <c r="R4493" i="1"/>
  <c r="R4796" i="1"/>
  <c r="R2472" i="1"/>
  <c r="R5472" i="1"/>
  <c r="R4141" i="1"/>
  <c r="R3549" i="1"/>
  <c r="R2665" i="1"/>
  <c r="R330" i="1"/>
  <c r="R4849" i="1"/>
  <c r="R3068" i="1"/>
  <c r="R1899" i="1"/>
  <c r="T2948" i="1"/>
  <c r="T3618" i="1"/>
  <c r="T2489" i="1"/>
  <c r="O4392" i="1"/>
  <c r="S2924" i="1"/>
  <c r="O443" i="1"/>
  <c r="O2340" i="1"/>
  <c r="S1117" i="1"/>
  <c r="O3549" i="1"/>
  <c r="Q3606" i="1"/>
  <c r="S3606" i="1"/>
  <c r="S4410" i="1"/>
  <c r="S4316" i="1"/>
  <c r="O5488" i="1"/>
  <c r="S3068" i="1"/>
  <c r="O3068" i="1"/>
  <c r="R4463" i="1"/>
  <c r="R1759" i="1"/>
  <c r="R1285" i="1"/>
  <c r="R998" i="1"/>
  <c r="R1099" i="1"/>
  <c r="R2859" i="1"/>
  <c r="R1959" i="1"/>
  <c r="R5414" i="1"/>
  <c r="R1028" i="1"/>
  <c r="R1510" i="1"/>
  <c r="R3037" i="1"/>
  <c r="R3711" i="1"/>
  <c r="R443" i="1"/>
  <c r="R1756" i="1"/>
  <c r="R4392" i="1"/>
  <c r="R1580" i="1"/>
  <c r="R2408" i="1"/>
  <c r="T1766" i="1"/>
  <c r="S4793" i="1"/>
  <c r="O3880" i="1"/>
  <c r="S1702" i="1"/>
  <c r="O5429" i="1"/>
  <c r="S3458" i="1"/>
  <c r="S2857" i="1"/>
  <c r="O3477" i="1"/>
  <c r="O5468" i="1"/>
  <c r="Q3948" i="1"/>
  <c r="S3948" i="1"/>
  <c r="Q4330" i="1"/>
  <c r="S4330" i="1"/>
  <c r="Q1266" i="1"/>
  <c r="S1266" i="1"/>
  <c r="Q1876" i="1"/>
  <c r="S1876" i="1"/>
  <c r="Q2762" i="1"/>
  <c r="S2762" i="1"/>
  <c r="R1914" i="1"/>
  <c r="R4855" i="1"/>
  <c r="R2806" i="1"/>
  <c r="R1646" i="1"/>
  <c r="S2242" i="1"/>
  <c r="Q2764" i="1"/>
  <c r="S2764" i="1"/>
  <c r="Q5184" i="1"/>
  <c r="S5184" i="1"/>
  <c r="T991" i="1"/>
  <c r="T4325" i="1"/>
  <c r="S2837" i="1"/>
  <c r="S4927" i="1"/>
  <c r="S3440" i="1"/>
  <c r="S1664" i="1"/>
  <c r="S4160" i="1"/>
  <c r="S174" i="1"/>
  <c r="S2088" i="1"/>
  <c r="T203" i="1"/>
  <c r="S2030" i="1"/>
  <c r="S431" i="1"/>
  <c r="S2093" i="1"/>
  <c r="T479" i="1"/>
  <c r="S5531" i="1"/>
  <c r="S50" i="1"/>
  <c r="S49" i="1"/>
  <c r="S501" i="1"/>
  <c r="S1191" i="1"/>
  <c r="S2473" i="1"/>
  <c r="S1258" i="1"/>
  <c r="S3419" i="1"/>
  <c r="S3563" i="1"/>
  <c r="R4578" i="1"/>
  <c r="R4535" i="1"/>
  <c r="R419" i="1"/>
  <c r="R1541" i="1"/>
  <c r="R5645" i="1"/>
  <c r="R2336" i="1"/>
  <c r="R1192" i="1"/>
  <c r="R2339" i="1"/>
  <c r="S2562" i="1"/>
  <c r="R1583" i="1"/>
  <c r="R4576" i="1"/>
  <c r="R4251" i="1"/>
  <c r="R3552" i="1"/>
  <c r="R2857" i="1"/>
  <c r="S1504" i="1"/>
  <c r="S542" i="1"/>
  <c r="S5755" i="1"/>
  <c r="S3180" i="1"/>
  <c r="R1052" i="1"/>
  <c r="R5719" i="1"/>
  <c r="R681" i="1"/>
  <c r="R4847" i="1"/>
  <c r="R5035" i="1"/>
  <c r="R1702" i="1"/>
  <c r="R1707" i="1"/>
  <c r="T4505" i="1"/>
  <c r="T555" i="1"/>
  <c r="T3715" i="1"/>
  <c r="S1067" i="1"/>
  <c r="S3662" i="1"/>
  <c r="S4297" i="1"/>
  <c r="S1715" i="1"/>
  <c r="S5412" i="1"/>
  <c r="S5475" i="1"/>
  <c r="S4941" i="1"/>
  <c r="S433" i="1"/>
  <c r="S5739" i="1"/>
  <c r="S3675" i="1"/>
  <c r="S1760" i="1"/>
  <c r="S5596" i="1"/>
  <c r="S5280" i="1"/>
  <c r="S61" i="1"/>
  <c r="T3433" i="1"/>
  <c r="S2176" i="1"/>
  <c r="R2929" i="1"/>
  <c r="S2325" i="1"/>
  <c r="T3293" i="1"/>
  <c r="O4256" i="1"/>
  <c r="T225" i="1"/>
  <c r="T2348" i="1"/>
  <c r="P4325" i="1"/>
  <c r="S1530" i="1"/>
  <c r="R2247" i="1"/>
  <c r="R3363" i="1"/>
  <c r="O2156" i="1"/>
  <c r="P203" i="1"/>
  <c r="R635" i="1"/>
  <c r="R2088" i="1"/>
  <c r="R1640" i="1"/>
  <c r="R4482" i="1"/>
  <c r="R3578" i="1"/>
  <c r="R3577" i="1"/>
  <c r="R1970" i="1"/>
  <c r="R3616" i="1"/>
  <c r="R2093" i="1"/>
  <c r="R3633" i="1"/>
  <c r="R2745" i="1"/>
  <c r="R2868" i="1"/>
  <c r="R2421" i="1"/>
  <c r="R1258" i="1"/>
  <c r="R4650" i="1"/>
  <c r="R1129" i="1"/>
  <c r="R3628" i="1"/>
  <c r="T5366" i="1"/>
  <c r="S3282" i="1"/>
  <c r="R5048" i="1"/>
  <c r="R189" i="1"/>
  <c r="R5295" i="1"/>
  <c r="T237" i="1"/>
  <c r="S3368" i="1"/>
  <c r="O2837" i="1"/>
  <c r="S4061" i="1"/>
  <c r="S1005" i="1"/>
  <c r="S3018" i="1"/>
  <c r="S1642" i="1"/>
  <c r="R4187" i="1"/>
  <c r="R136" i="1"/>
  <c r="R1830" i="1"/>
  <c r="R2473" i="1"/>
  <c r="T3301" i="1"/>
  <c r="P991" i="1"/>
  <c r="T478" i="1"/>
  <c r="T4000" i="1"/>
  <c r="T3888" i="1"/>
  <c r="T4274" i="1"/>
  <c r="R3018" i="1"/>
  <c r="S2186" i="1"/>
  <c r="S2745" i="1"/>
  <c r="O1191" i="1"/>
  <c r="O49" i="1"/>
  <c r="S208" i="1"/>
  <c r="S4765" i="1"/>
  <c r="O2093" i="1"/>
  <c r="S189" i="1"/>
  <c r="O2030" i="1"/>
  <c r="R5731" i="1"/>
  <c r="R3575" i="1"/>
  <c r="R313" i="1"/>
  <c r="R981" i="1"/>
  <c r="R4744" i="1"/>
  <c r="P478" i="1"/>
  <c r="S1328" i="1"/>
  <c r="O50" i="1"/>
  <c r="S1709" i="1"/>
  <c r="S2403" i="1"/>
  <c r="S2098" i="1"/>
  <c r="S2018" i="1"/>
  <c r="R2531" i="1"/>
  <c r="R2498" i="1"/>
  <c r="R4281" i="1"/>
  <c r="R2807" i="1"/>
  <c r="R4023" i="1"/>
  <c r="R2315" i="1"/>
  <c r="R78" i="1"/>
  <c r="R4256" i="1"/>
  <c r="R2276" i="1"/>
  <c r="R897" i="1"/>
  <c r="R1530" i="1"/>
  <c r="R1257" i="1"/>
  <c r="R5605" i="1"/>
  <c r="R208" i="1"/>
  <c r="R431" i="1"/>
  <c r="R4736" i="1"/>
  <c r="R2934" i="1"/>
  <c r="R5487" i="1"/>
  <c r="R5765" i="1"/>
  <c r="R1892" i="1"/>
  <c r="T4920" i="1"/>
  <c r="P479" i="1"/>
  <c r="T1051" i="1"/>
  <c r="P3250" i="1"/>
  <c r="S313" i="1"/>
  <c r="S1892" i="1"/>
  <c r="O459" i="1"/>
  <c r="O2929" i="1"/>
  <c r="O5531" i="1"/>
  <c r="S309" i="1"/>
  <c r="R5386" i="1"/>
  <c r="R4623" i="1"/>
  <c r="R4735" i="1"/>
  <c r="R690" i="1"/>
  <c r="R3028" i="1"/>
  <c r="R1284" i="1"/>
  <c r="R5536" i="1"/>
  <c r="R2018" i="1"/>
  <c r="R4081" i="1"/>
  <c r="R4765" i="1"/>
  <c r="R3752" i="1"/>
  <c r="R875" i="1"/>
  <c r="T925" i="1"/>
  <c r="T2892" i="1"/>
  <c r="S459" i="1"/>
  <c r="O431" i="1"/>
  <c r="O3419" i="1"/>
  <c r="O1258" i="1"/>
  <c r="S2929" i="1"/>
  <c r="O4927" i="1"/>
  <c r="S4735" i="1"/>
  <c r="R3177" i="1"/>
  <c r="R2284" i="1"/>
  <c r="R3113" i="1"/>
  <c r="R3974" i="1"/>
  <c r="R546" i="1"/>
  <c r="R3221" i="1"/>
  <c r="R4271" i="1"/>
  <c r="R3010" i="1"/>
  <c r="R5139" i="1"/>
  <c r="R4850" i="1"/>
  <c r="R3375" i="1"/>
  <c r="R2656" i="1"/>
  <c r="R121" i="1"/>
  <c r="R1127" i="1"/>
  <c r="T3136" i="1"/>
  <c r="T2864" i="1"/>
  <c r="S878" i="1"/>
  <c r="S3894" i="1"/>
  <c r="O2088" i="1"/>
  <c r="S4650" i="1"/>
  <c r="S4736" i="1"/>
  <c r="O1195" i="1"/>
  <c r="R237" i="1"/>
  <c r="R259" i="1"/>
  <c r="R819" i="1"/>
  <c r="R934" i="1"/>
  <c r="R295" i="1"/>
  <c r="R3183" i="1"/>
  <c r="R2612" i="1"/>
  <c r="R912" i="1"/>
  <c r="R3419" i="1"/>
  <c r="R612" i="1"/>
  <c r="R1321" i="1"/>
  <c r="R3995" i="1"/>
  <c r="R2269" i="1"/>
  <c r="R228" i="1"/>
  <c r="R164" i="1"/>
  <c r="R4927" i="1"/>
  <c r="R179" i="1"/>
  <c r="R3697" i="1"/>
  <c r="R2186" i="1"/>
  <c r="R5238" i="1"/>
  <c r="R862" i="1"/>
  <c r="R1447" i="1"/>
  <c r="R689" i="1"/>
  <c r="R501" i="1"/>
  <c r="R5094" i="1"/>
  <c r="R3619" i="1"/>
  <c r="R3927" i="1"/>
  <c r="R303" i="1"/>
  <c r="R4635" i="1"/>
  <c r="R2208" i="1"/>
  <c r="R1413" i="1"/>
  <c r="O501" i="1"/>
  <c r="S1257" i="1"/>
  <c r="Q489" i="1"/>
  <c r="S489" i="1"/>
  <c r="Q2932" i="1"/>
  <c r="S2932" i="1"/>
  <c r="Q47" i="1"/>
  <c r="S47" i="1"/>
  <c r="Q5241" i="1"/>
  <c r="S5241" i="1"/>
  <c r="Q3286" i="1"/>
  <c r="S3286" i="1"/>
  <c r="T19" i="1"/>
  <c r="P19" i="1"/>
  <c r="R1265" i="1"/>
  <c r="P1265" i="1"/>
  <c r="S635" i="1"/>
  <c r="O635" i="1"/>
  <c r="S686" i="1"/>
  <c r="O686" i="1"/>
  <c r="O752" i="1"/>
  <c r="S752" i="1"/>
  <c r="S1302" i="1"/>
  <c r="S4464" i="1"/>
  <c r="O4464" i="1"/>
  <c r="S2284" i="1"/>
  <c r="O2284" i="1"/>
  <c r="S2878" i="1"/>
  <c r="O2878" i="1"/>
  <c r="O4114" i="1"/>
  <c r="S4114" i="1"/>
  <c r="O3616" i="1"/>
  <c r="S3616" i="1"/>
  <c r="O5234" i="1"/>
  <c r="S5234" i="1"/>
  <c r="O3363" i="1"/>
  <c r="S3363" i="1"/>
  <c r="O251" i="1"/>
  <c r="S251" i="1"/>
  <c r="O757" i="1"/>
  <c r="S757" i="1"/>
  <c r="S4482" i="1"/>
  <c r="O4482" i="1"/>
  <c r="S1198" i="1"/>
  <c r="O1198" i="1"/>
  <c r="O5013" i="1"/>
  <c r="S5013" i="1"/>
  <c r="S4329" i="1"/>
  <c r="O4329" i="1"/>
  <c r="S3533" i="1"/>
  <c r="O3533" i="1"/>
  <c r="O1259" i="1"/>
  <c r="S1259" i="1"/>
  <c r="O2656" i="1"/>
  <c r="S2656" i="1"/>
  <c r="O3628" i="1"/>
  <c r="S3628" i="1"/>
  <c r="S1085" i="1"/>
  <c r="O1085" i="1"/>
  <c r="O3113" i="1"/>
  <c r="S3113" i="1"/>
  <c r="S179" i="1"/>
  <c r="O179" i="1"/>
  <c r="S897" i="1"/>
  <c r="S2276" i="1"/>
  <c r="O2276" i="1"/>
  <c r="S164" i="1"/>
  <c r="O164" i="1"/>
  <c r="S4850" i="1"/>
  <c r="Q681" i="1"/>
  <c r="S681" i="1"/>
  <c r="Q691" i="1"/>
  <c r="S691" i="1"/>
  <c r="Q102" i="1"/>
  <c r="S102" i="1"/>
  <c r="Q1899" i="1"/>
  <c r="S1899" i="1"/>
  <c r="Q1202" i="1"/>
  <c r="S1202" i="1"/>
  <c r="Q1184" i="1"/>
  <c r="S1184" i="1"/>
  <c r="T4773" i="1"/>
  <c r="S52" i="1"/>
  <c r="S4023" i="1"/>
  <c r="S4975" i="1"/>
  <c r="S2927" i="1"/>
  <c r="S4471" i="1"/>
  <c r="S3636" i="1"/>
  <c r="T1719" i="1"/>
  <c r="S1055" i="1"/>
  <c r="S3221" i="1"/>
  <c r="Q1648" i="1"/>
  <c r="S1648" i="1"/>
  <c r="S3711" i="1"/>
  <c r="Q4535" i="1"/>
  <c r="S4535" i="1"/>
  <c r="Q4872" i="1"/>
  <c r="S4872" i="1"/>
  <c r="Q2414" i="1"/>
  <c r="S2414" i="1"/>
  <c r="Q5465" i="1"/>
  <c r="S5465" i="1"/>
  <c r="Q106" i="1"/>
  <c r="S106" i="1"/>
  <c r="Q4715" i="1"/>
  <c r="S4715" i="1"/>
  <c r="O1664" i="1"/>
  <c r="Q4521" i="1"/>
  <c r="S4521" i="1"/>
  <c r="T1254" i="1"/>
  <c r="T918" i="1"/>
  <c r="S4281" i="1"/>
  <c r="S2332" i="1"/>
  <c r="Q600" i="1"/>
  <c r="S600" i="1"/>
  <c r="Q3508" i="1"/>
  <c r="S3508" i="1"/>
  <c r="Q4465" i="1"/>
  <c r="S4465" i="1"/>
  <c r="O4160" i="1"/>
  <c r="Q3669" i="1"/>
  <c r="S3669" i="1"/>
  <c r="T3283" i="1"/>
  <c r="T3399" i="1"/>
  <c r="T5730" i="1"/>
  <c r="S5041" i="1"/>
  <c r="S2151" i="1"/>
  <c r="S1549" i="1"/>
  <c r="S3304" i="1"/>
  <c r="S3691" i="1"/>
  <c r="Q429" i="1"/>
  <c r="S429" i="1"/>
  <c r="Q183" i="1"/>
  <c r="S183" i="1"/>
  <c r="Q745" i="1"/>
  <c r="S745" i="1"/>
  <c r="Q3884" i="1"/>
  <c r="S3884" i="1"/>
  <c r="Q4529" i="1"/>
  <c r="S4529" i="1"/>
  <c r="Q4548" i="1"/>
  <c r="S4548" i="1"/>
  <c r="T4794" i="1"/>
  <c r="S1139" i="1"/>
  <c r="S1703" i="1"/>
  <c r="S3951" i="1"/>
  <c r="Q1578" i="1"/>
  <c r="S1578" i="1"/>
  <c r="Q629" i="1"/>
  <c r="S629" i="1"/>
  <c r="Q2592" i="1"/>
  <c r="S2592" i="1"/>
  <c r="Q4245" i="1"/>
  <c r="S4245" i="1"/>
  <c r="Q2041" i="1"/>
  <c r="S2041" i="1"/>
  <c r="S2153" i="1"/>
  <c r="S5097" i="1"/>
  <c r="Q441" i="1"/>
  <c r="S441" i="1"/>
  <c r="Q746" i="1"/>
  <c r="S746" i="1"/>
  <c r="Q3126" i="1"/>
  <c r="S3126" i="1"/>
  <c r="T619" i="1"/>
  <c r="S564" i="1"/>
  <c r="S5623" i="1"/>
  <c r="S2498" i="1"/>
  <c r="S4977" i="1"/>
  <c r="S1968" i="1"/>
  <c r="S3578" i="1"/>
  <c r="S1776" i="1"/>
  <c r="Q651" i="1"/>
  <c r="T651" i="1"/>
  <c r="Q4809" i="1"/>
  <c r="S4809" i="1"/>
  <c r="Q1315" i="1"/>
  <c r="S1315" i="1"/>
  <c r="S618" i="1"/>
  <c r="S3381" i="1"/>
  <c r="S2397" i="1"/>
  <c r="U8" i="1"/>
  <c r="Y4" i="1" s="1"/>
  <c r="T2216" i="1"/>
  <c r="T2781" i="1"/>
  <c r="T4483" i="1"/>
  <c r="T4103" i="1"/>
  <c r="T1727" i="1"/>
  <c r="T5647" i="1"/>
  <c r="T43" i="1"/>
  <c r="T3430" i="1"/>
  <c r="S4757" i="1"/>
  <c r="S4223" i="1"/>
  <c r="S3273" i="1"/>
  <c r="S1853" i="1"/>
  <c r="S4373" i="1"/>
  <c r="S4672" i="1"/>
  <c r="S3193" i="1"/>
  <c r="S4420" i="1"/>
  <c r="S4957" i="1"/>
  <c r="S1417" i="1"/>
  <c r="S3206" i="1"/>
  <c r="S842" i="1"/>
  <c r="S4754" i="1"/>
  <c r="S250" i="1"/>
  <c r="S2079" i="1"/>
  <c r="S5205" i="1"/>
  <c r="S3330" i="1"/>
  <c r="S701" i="1"/>
  <c r="S3138" i="1"/>
  <c r="S4956" i="1"/>
  <c r="T1266" i="1"/>
  <c r="T5236" i="1"/>
  <c r="T2388" i="1"/>
  <c r="S2306" i="1"/>
  <c r="S2487" i="1"/>
  <c r="S3082" i="1"/>
  <c r="S781" i="1"/>
  <c r="S4729" i="1"/>
  <c r="S2667" i="1"/>
  <c r="S1155" i="1"/>
  <c r="S4994" i="1"/>
  <c r="S3933" i="1"/>
  <c r="S3758" i="1"/>
  <c r="S1301" i="1"/>
  <c r="S4587" i="1"/>
  <c r="S747" i="1"/>
  <c r="S5540" i="1"/>
  <c r="S3157" i="1"/>
  <c r="S5002" i="1"/>
  <c r="S4388" i="1"/>
  <c r="S1341" i="1"/>
  <c r="S1102" i="1"/>
  <c r="S5284" i="1"/>
  <c r="S4722" i="1"/>
  <c r="S4429" i="1"/>
  <c r="S4192" i="1"/>
  <c r="S1582" i="1"/>
  <c r="S2984" i="1"/>
  <c r="S2765" i="1"/>
  <c r="T2223" i="1"/>
  <c r="T5423" i="1"/>
  <c r="T3258" i="1"/>
  <c r="T3501" i="1"/>
  <c r="T3355" i="1"/>
  <c r="S4309" i="1"/>
  <c r="S1081" i="1"/>
  <c r="S5484" i="1"/>
  <c r="S2091" i="1"/>
  <c r="S3154" i="1"/>
  <c r="S311" i="1"/>
  <c r="S4020" i="1"/>
  <c r="T5598" i="1"/>
  <c r="S2481" i="1"/>
  <c r="S1057" i="1"/>
  <c r="S117" i="1"/>
  <c r="S4217" i="1"/>
  <c r="S4749" i="1"/>
  <c r="S1576" i="1"/>
  <c r="S1494" i="1"/>
  <c r="S961" i="1"/>
  <c r="S312" i="1"/>
  <c r="S4557" i="1"/>
  <c r="S2509" i="1"/>
  <c r="S2954" i="1"/>
  <c r="S3051" i="1"/>
  <c r="S5314" i="1"/>
  <c r="S608" i="1"/>
  <c r="T348" i="1"/>
  <c r="T5453" i="1"/>
  <c r="T2738" i="1"/>
  <c r="T3533" i="1"/>
  <c r="T5584" i="1"/>
  <c r="T5428" i="1"/>
  <c r="T4460" i="1"/>
  <c r="S5544" i="1"/>
  <c r="S3511" i="1"/>
  <c r="S2287" i="1"/>
  <c r="S2856" i="1"/>
  <c r="S5114" i="1"/>
  <c r="S872" i="1"/>
  <c r="S2687" i="1"/>
  <c r="S3750" i="1"/>
  <c r="S3427" i="1"/>
  <c r="S2642" i="1"/>
  <c r="S5353" i="1"/>
  <c r="S5416" i="1"/>
  <c r="S1956" i="1"/>
  <c r="T729" i="1"/>
  <c r="S4657" i="1"/>
  <c r="S5038" i="1"/>
  <c r="S3021" i="1"/>
  <c r="S4841" i="1"/>
  <c r="S38" i="1"/>
  <c r="S2784" i="1"/>
  <c r="T3950" i="1"/>
  <c r="S3163" i="1"/>
  <c r="S3035" i="1"/>
  <c r="S123" i="1"/>
  <c r="S297" i="1"/>
  <c r="S2993" i="1"/>
  <c r="S4009" i="1"/>
  <c r="S1507" i="1"/>
  <c r="S1252" i="1"/>
  <c r="S1952" i="1"/>
  <c r="S3213" i="1"/>
  <c r="S2985" i="1"/>
  <c r="S4955" i="1"/>
  <c r="S900" i="1"/>
  <c r="O2397" i="1"/>
  <c r="O3381" i="1"/>
  <c r="P1538" i="1"/>
  <c r="R2183" i="1"/>
  <c r="O1269" i="1"/>
  <c r="P1777" i="1"/>
  <c r="O1526" i="1"/>
  <c r="R4794" i="1"/>
  <c r="O4515" i="1"/>
  <c r="O4955" i="1"/>
  <c r="S1790" i="1"/>
  <c r="R296" i="1"/>
  <c r="O4685" i="1"/>
  <c r="T269" i="1"/>
  <c r="O312" i="1"/>
  <c r="S5340" i="1"/>
  <c r="P4460" i="1"/>
  <c r="O1387" i="1"/>
  <c r="O2784" i="1"/>
  <c r="O4841" i="1"/>
  <c r="S2793" i="1"/>
  <c r="S1444" i="1"/>
  <c r="R2946" i="1"/>
  <c r="R4000" i="1"/>
  <c r="O4657" i="1"/>
  <c r="O5353" i="1"/>
  <c r="R356" i="1"/>
  <c r="S1248" i="1"/>
  <c r="O169" i="1"/>
  <c r="R5494" i="1"/>
  <c r="R614" i="1"/>
  <c r="R5339" i="1"/>
  <c r="R4008" i="1"/>
  <c r="R5305" i="1"/>
  <c r="R4079" i="1"/>
  <c r="R4140" i="1"/>
  <c r="R1063" i="1"/>
  <c r="R5358" i="1"/>
  <c r="R169" i="1"/>
  <c r="T3770" i="1"/>
  <c r="P5453" i="1"/>
  <c r="O174" i="1"/>
  <c r="S4187" i="1"/>
  <c r="S2025" i="1"/>
  <c r="O690" i="1"/>
  <c r="O819" i="1"/>
  <c r="O296" i="1"/>
  <c r="O5038" i="1"/>
  <c r="S5765" i="1"/>
  <c r="O5440" i="1"/>
  <c r="O875" i="1"/>
  <c r="O4850" i="1"/>
  <c r="S1158" i="1"/>
  <c r="P348" i="1"/>
  <c r="S1842" i="1"/>
  <c r="T683" i="1"/>
  <c r="S2761" i="1"/>
  <c r="O3163" i="1"/>
  <c r="O2084" i="1"/>
  <c r="O2208" i="1"/>
  <c r="O222" i="1"/>
  <c r="R1981" i="1"/>
  <c r="R3953" i="1"/>
  <c r="R1842" i="1"/>
  <c r="O2637" i="1"/>
  <c r="O3440" i="1"/>
  <c r="O5139" i="1"/>
  <c r="T363" i="1"/>
  <c r="O4635" i="1"/>
  <c r="R3067" i="1"/>
  <c r="S2531" i="1"/>
  <c r="O2473" i="1"/>
  <c r="R2793" i="1"/>
  <c r="R231" i="1"/>
  <c r="R1790" i="1"/>
  <c r="T531" i="1"/>
  <c r="R2253" i="1"/>
  <c r="R163" i="1"/>
  <c r="R5306" i="1"/>
  <c r="R1564" i="1"/>
  <c r="R5340" i="1"/>
  <c r="R3966" i="1"/>
  <c r="R5350" i="1"/>
  <c r="R365" i="1"/>
  <c r="R4217" i="1"/>
  <c r="R2976" i="1"/>
  <c r="R1319" i="1"/>
  <c r="R5244" i="1"/>
  <c r="R2728" i="1"/>
  <c r="S2999" i="1"/>
  <c r="O1723" i="1"/>
  <c r="O2268" i="1"/>
  <c r="S3385" i="1"/>
  <c r="S707" i="1"/>
  <c r="S249" i="1"/>
  <c r="O4297" i="1"/>
  <c r="O1760" i="1"/>
  <c r="S77" i="1"/>
  <c r="T4996" i="1"/>
  <c r="O1081" i="1"/>
  <c r="S2668" i="1"/>
  <c r="S1572" i="1"/>
  <c r="T235" i="1"/>
  <c r="S2071" i="1"/>
  <c r="S634" i="1"/>
  <c r="S359" i="1"/>
  <c r="O433" i="1"/>
  <c r="O1452" i="1"/>
  <c r="S1955" i="1"/>
  <c r="S589" i="1"/>
  <c r="S3497" i="1"/>
  <c r="T2946" i="1"/>
  <c r="T2921" i="1"/>
  <c r="S1939" i="1"/>
  <c r="S4640" i="1"/>
  <c r="O117" i="1"/>
  <c r="O1606" i="1"/>
  <c r="O2581" i="1"/>
  <c r="O2509" i="1"/>
  <c r="O4501" i="1"/>
  <c r="P5598" i="1"/>
  <c r="O1576" i="1"/>
  <c r="S4573" i="1"/>
  <c r="S4137" i="1"/>
  <c r="O4652" i="1"/>
  <c r="R4297" i="1"/>
  <c r="R1494" i="1"/>
  <c r="R4719" i="1"/>
  <c r="R433" i="1"/>
  <c r="R3872" i="1"/>
  <c r="R1586" i="1"/>
  <c r="R589" i="1"/>
  <c r="R3385" i="1"/>
  <c r="R5044" i="1"/>
  <c r="R2064" i="1"/>
  <c r="R372" i="1"/>
  <c r="R36" i="1"/>
  <c r="R4080" i="1"/>
  <c r="R1480" i="1"/>
  <c r="R3956" i="1"/>
  <c r="R3210" i="1"/>
  <c r="R1760" i="1"/>
  <c r="R2556" i="1"/>
  <c r="R3567" i="1"/>
  <c r="R5194" i="1"/>
  <c r="R3497" i="1"/>
  <c r="R707" i="1"/>
  <c r="R2658" i="1"/>
  <c r="R3875" i="1"/>
  <c r="R4534" i="1"/>
  <c r="R423" i="1"/>
  <c r="T2355" i="1"/>
  <c r="P2223" i="1"/>
  <c r="O3662" i="1"/>
  <c r="R2999" i="1"/>
  <c r="O1057" i="1"/>
  <c r="O5739" i="1"/>
  <c r="S2350" i="1"/>
  <c r="O1715" i="1"/>
  <c r="S5442" i="1"/>
  <c r="P619" i="1"/>
  <c r="S4899" i="1"/>
  <c r="S3394" i="1"/>
  <c r="P555" i="1"/>
  <c r="S2651" i="1"/>
  <c r="O2091" i="1"/>
  <c r="S4912" i="1"/>
  <c r="O4794" i="1"/>
  <c r="R4505" i="1"/>
  <c r="R3770" i="1"/>
  <c r="R2921" i="1"/>
  <c r="P3258" i="1"/>
  <c r="P4786" i="1"/>
  <c r="R5596" i="1"/>
  <c r="R5175" i="1"/>
  <c r="R1955" i="1"/>
  <c r="O5412" i="1"/>
  <c r="O961" i="1"/>
  <c r="S1725" i="1"/>
  <c r="S1138" i="1"/>
  <c r="S5138" i="1"/>
  <c r="O3771" i="1"/>
  <c r="S1610" i="1"/>
  <c r="O5484" i="1"/>
  <c r="S3580" i="1"/>
  <c r="O5475" i="1"/>
  <c r="R192" i="1"/>
  <c r="S556" i="1"/>
  <c r="O1564" i="1"/>
  <c r="R4912" i="1"/>
  <c r="O4000" i="1"/>
  <c r="O891" i="1"/>
  <c r="R4419" i="1"/>
  <c r="R4771" i="1"/>
  <c r="R3394" i="1"/>
  <c r="R3862" i="1"/>
  <c r="R3771" i="1"/>
  <c r="P5423" i="1"/>
  <c r="P3501" i="1"/>
  <c r="T2003" i="1"/>
  <c r="P4505" i="1"/>
  <c r="R5134" i="1"/>
  <c r="R896" i="1"/>
  <c r="R5138" i="1"/>
  <c r="R311" i="1"/>
  <c r="R3377" i="1"/>
  <c r="R5693" i="1"/>
  <c r="S2330" i="1"/>
  <c r="S3808" i="1"/>
  <c r="S3867" i="1"/>
  <c r="O4749" i="1"/>
  <c r="S676" i="1"/>
  <c r="S4387" i="1"/>
  <c r="S896" i="1"/>
  <c r="R5423" i="1"/>
  <c r="S5754" i="1"/>
  <c r="S192" i="1"/>
  <c r="O3210" i="1"/>
  <c r="O2601" i="1"/>
  <c r="R1418" i="1"/>
  <c r="R5484" i="1"/>
  <c r="R4422" i="1"/>
  <c r="R711" i="1"/>
  <c r="R688" i="1"/>
  <c r="R5103" i="1"/>
  <c r="R617" i="1"/>
  <c r="R3388" i="1"/>
  <c r="S2484" i="1"/>
  <c r="R171" i="1"/>
  <c r="S1706" i="1"/>
  <c r="O311" i="1"/>
  <c r="S3179" i="1"/>
  <c r="O4217" i="1"/>
  <c r="S361" i="1"/>
  <c r="S2253" i="1"/>
  <c r="S3136" i="1"/>
  <c r="O3154" i="1"/>
  <c r="S1056" i="1"/>
  <c r="O3754" i="1"/>
  <c r="O4557" i="1"/>
  <c r="S234" i="1"/>
  <c r="O4941" i="1"/>
  <c r="O5280" i="1"/>
  <c r="S134" i="1"/>
  <c r="R683" i="1"/>
  <c r="R1572" i="1"/>
  <c r="R5442" i="1"/>
  <c r="R4899" i="1"/>
  <c r="R53" i="1"/>
  <c r="R2105" i="1"/>
  <c r="R2569" i="1"/>
  <c r="R1831" i="1"/>
  <c r="R1723" i="1"/>
  <c r="R1039" i="1"/>
  <c r="R1067" i="1"/>
  <c r="R361" i="1"/>
  <c r="R4922" i="1"/>
  <c r="R2095" i="1"/>
  <c r="R4303" i="1"/>
  <c r="R3662" i="1"/>
  <c r="P3355" i="1"/>
  <c r="P4300" i="1"/>
  <c r="O1067" i="1"/>
  <c r="S5084" i="1"/>
  <c r="O1494" i="1"/>
  <c r="S3433" i="1"/>
  <c r="P171" i="1"/>
  <c r="O5085" i="1"/>
  <c r="S3875" i="1"/>
  <c r="S36" i="1"/>
  <c r="R3136" i="1"/>
  <c r="O2235" i="1"/>
  <c r="O5596" i="1"/>
  <c r="S1150" i="1"/>
  <c r="O683" i="1"/>
  <c r="R5433" i="1"/>
  <c r="R5142" i="1"/>
  <c r="R807" i="1"/>
  <c r="R5280" i="1"/>
  <c r="R1137" i="1"/>
  <c r="R5150" i="1"/>
  <c r="R2509" i="1"/>
  <c r="R5475" i="1"/>
  <c r="R2071" i="1"/>
  <c r="R2651" i="1"/>
  <c r="R2484" i="1"/>
  <c r="R5233" i="1"/>
  <c r="R891" i="1"/>
  <c r="R4617" i="1"/>
  <c r="R2873" i="1"/>
  <c r="T1989" i="1"/>
  <c r="P3715" i="1"/>
  <c r="T4300" i="1"/>
  <c r="R568" i="1"/>
  <c r="S2105" i="1"/>
  <c r="O4020" i="1"/>
  <c r="O2481" i="1"/>
  <c r="S5350" i="1"/>
  <c r="O4309" i="1"/>
  <c r="S877" i="1"/>
  <c r="S1010" i="1"/>
  <c r="S5197" i="1"/>
  <c r="O108" i="1"/>
  <c r="S3753" i="1"/>
  <c r="O3093" i="1"/>
  <c r="O3675" i="1"/>
  <c r="S2540" i="1"/>
  <c r="R2966" i="1"/>
  <c r="R5739" i="1"/>
  <c r="R1057" i="1"/>
  <c r="R2350" i="1"/>
  <c r="R623" i="1"/>
  <c r="R5113" i="1"/>
  <c r="R4652" i="1"/>
  <c r="R3087" i="1"/>
  <c r="R1079" i="1"/>
  <c r="R4309" i="1"/>
  <c r="R3754" i="1"/>
  <c r="R2341" i="1"/>
  <c r="R77" i="1"/>
  <c r="R3580" i="1"/>
  <c r="R4328" i="1"/>
  <c r="R3675" i="1"/>
  <c r="R1010" i="1"/>
  <c r="R1692" i="1"/>
  <c r="R2804" i="1"/>
  <c r="R847" i="1"/>
  <c r="R3154" i="1"/>
  <c r="R1150" i="1"/>
  <c r="R1939" i="1"/>
  <c r="P2946" i="1"/>
  <c r="R2890" i="1"/>
  <c r="R2058" i="1"/>
  <c r="R4588" i="1"/>
  <c r="R2779" i="1"/>
  <c r="R4279" i="1"/>
  <c r="O872" i="1"/>
  <c r="S4588" i="1"/>
  <c r="S344" i="1"/>
  <c r="S3887" i="1"/>
  <c r="S954" i="1"/>
  <c r="P3433" i="1"/>
  <c r="P729" i="1"/>
  <c r="S4220" i="1"/>
  <c r="S3634" i="1"/>
  <c r="S924" i="1"/>
  <c r="S5232" i="1"/>
  <c r="O123" i="1"/>
  <c r="O297" i="1"/>
  <c r="S2717" i="1"/>
  <c r="S2283" i="1"/>
  <c r="O2181" i="1"/>
  <c r="O44" i="1"/>
  <c r="S4045" i="1"/>
  <c r="O3035" i="1"/>
  <c r="O3625" i="1"/>
  <c r="R4415" i="1"/>
  <c r="R2453" i="1"/>
  <c r="R5231" i="1"/>
  <c r="R5114" i="1"/>
  <c r="R4045" i="1"/>
  <c r="R1448" i="1"/>
  <c r="R38" i="1"/>
  <c r="R1833" i="1"/>
  <c r="R2283" i="1"/>
  <c r="R2181" i="1"/>
  <c r="R3421" i="1"/>
  <c r="R4092" i="1"/>
  <c r="R3756" i="1"/>
  <c r="T4665" i="1"/>
  <c r="T4480" i="1"/>
  <c r="R1201" i="1"/>
  <c r="S4003" i="1"/>
  <c r="O2856" i="1"/>
  <c r="R5434" i="1"/>
  <c r="O3213" i="1"/>
  <c r="O3427" i="1"/>
  <c r="O3750" i="1"/>
  <c r="S821" i="1"/>
  <c r="R3533" i="1"/>
  <c r="S2814" i="1"/>
  <c r="O4140" i="1"/>
  <c r="O5476" i="1"/>
  <c r="O2988" i="1"/>
  <c r="O4009" i="1"/>
  <c r="O4821" i="1"/>
  <c r="R1768" i="1"/>
  <c r="R2988" i="1"/>
  <c r="R178" i="1"/>
  <c r="R1076" i="1"/>
  <c r="R954" i="1"/>
  <c r="R1956" i="1"/>
  <c r="R4209" i="1"/>
  <c r="R4821" i="1"/>
  <c r="R4657" i="1"/>
  <c r="R3427" i="1"/>
  <c r="R1098" i="1"/>
  <c r="R4095" i="1"/>
  <c r="R5038" i="1"/>
  <c r="R3240" i="1"/>
  <c r="R4409" i="1"/>
  <c r="R1439" i="1"/>
  <c r="T3384" i="1"/>
  <c r="T3813" i="1"/>
  <c r="T3972" i="1"/>
  <c r="P356" i="1"/>
  <c r="P5428" i="1"/>
  <c r="P533" i="1"/>
  <c r="R1721" i="1"/>
  <c r="R4108" i="1"/>
  <c r="O3511" i="1"/>
  <c r="O2993" i="1"/>
  <c r="S5305" i="1"/>
  <c r="S1769" i="1"/>
  <c r="S748" i="1"/>
  <c r="S1772" i="1"/>
  <c r="O2687" i="1"/>
  <c r="P2738" i="1"/>
  <c r="S3421" i="1"/>
  <c r="O2642" i="1"/>
  <c r="S2890" i="1"/>
  <c r="O3770" i="1"/>
  <c r="S5690" i="1"/>
  <c r="O2176" i="1"/>
  <c r="O4505" i="1"/>
  <c r="O2453" i="1"/>
  <c r="R989" i="1"/>
  <c r="R2368" i="1"/>
  <c r="R3630" i="1"/>
  <c r="R332" i="1"/>
  <c r="R2637" i="1"/>
  <c r="R557" i="1"/>
  <c r="R2709" i="1"/>
  <c r="R4058" i="1"/>
  <c r="R3272" i="1"/>
  <c r="R434" i="1"/>
  <c r="R2863" i="1"/>
  <c r="R872" i="1"/>
  <c r="R2642" i="1"/>
  <c r="R2199" i="1"/>
  <c r="R804" i="1"/>
  <c r="R4653" i="1"/>
  <c r="S5422" i="1"/>
  <c r="S5573" i="1"/>
  <c r="S4634" i="1"/>
  <c r="R3433" i="1"/>
  <c r="S740" i="1"/>
  <c r="S4756" i="1"/>
  <c r="S2368" i="1"/>
  <c r="S1098" i="1"/>
  <c r="S1459" i="1"/>
  <c r="O989" i="1"/>
  <c r="O3021" i="1"/>
  <c r="O178" i="1"/>
  <c r="R3634" i="1"/>
  <c r="R2446" i="1"/>
  <c r="R1252" i="1"/>
  <c r="R4026" i="1"/>
  <c r="R4220" i="1"/>
  <c r="R4783" i="1"/>
  <c r="R4724" i="1"/>
  <c r="R3703" i="1"/>
  <c r="R2067" i="1"/>
  <c r="R344" i="1"/>
  <c r="R821" i="1"/>
  <c r="R3511" i="1"/>
  <c r="R1041" i="1"/>
  <c r="R119" i="1"/>
  <c r="R1814" i="1"/>
  <c r="R5232" i="1"/>
  <c r="R1361" i="1"/>
  <c r="R5353" i="1"/>
  <c r="R1330" i="1"/>
  <c r="R2784" i="1"/>
  <c r="R1316" i="1"/>
  <c r="R4726" i="1"/>
  <c r="R615" i="1"/>
  <c r="R4634" i="1"/>
  <c r="R2829" i="1"/>
  <c r="P539" i="1"/>
  <c r="P3533" i="1"/>
  <c r="R823" i="1"/>
  <c r="R748" i="1"/>
  <c r="O5416" i="1"/>
  <c r="S5561" i="1"/>
  <c r="O2921" i="1"/>
  <c r="S1581" i="1"/>
  <c r="O1952" i="1"/>
  <c r="S1721" i="1"/>
  <c r="O5544" i="1"/>
  <c r="O2067" i="1"/>
  <c r="O2092" i="1"/>
  <c r="S119" i="1"/>
  <c r="S4234" i="1"/>
  <c r="S2709" i="1"/>
  <c r="O1252" i="1"/>
  <c r="S4026" i="1"/>
  <c r="O1260" i="1"/>
  <c r="S801" i="1"/>
  <c r="S1929" i="1"/>
  <c r="O2506" i="1"/>
  <c r="P3950" i="1"/>
  <c r="T4961" i="1"/>
  <c r="T5434" i="1"/>
  <c r="P5584" i="1"/>
  <c r="R3230" i="1"/>
  <c r="R1402" i="1"/>
  <c r="R4758" i="1"/>
  <c r="R4756" i="1"/>
  <c r="R3229" i="1"/>
  <c r="S366" i="1"/>
  <c r="S1925" i="1"/>
  <c r="O2287" i="1"/>
  <c r="S614" i="1"/>
  <c r="S3296" i="1"/>
  <c r="S2921" i="1"/>
  <c r="O38" i="1"/>
  <c r="S3391" i="1"/>
  <c r="O5114" i="1"/>
  <c r="O3149" i="1"/>
  <c r="S3785" i="1"/>
  <c r="O1507" i="1"/>
  <c r="O1956" i="1"/>
  <c r="O2985" i="1"/>
  <c r="S1443" i="1"/>
  <c r="R2536" i="1"/>
  <c r="R1247" i="1"/>
  <c r="R5573" i="1"/>
  <c r="R2925" i="1"/>
  <c r="R4194" i="1"/>
  <c r="R44" i="1"/>
  <c r="R4841" i="1"/>
  <c r="R3056" i="1"/>
  <c r="R2718" i="1"/>
  <c r="R2717" i="1"/>
  <c r="R5391" i="1"/>
  <c r="R2871" i="1"/>
  <c r="R1649" i="1"/>
  <c r="R2404" i="1"/>
  <c r="R5660" i="1"/>
  <c r="R113" i="1"/>
  <c r="R5762" i="1"/>
  <c r="R2063" i="1"/>
  <c r="T2047" i="1"/>
  <c r="T5260" i="1"/>
  <c r="R2487" i="1"/>
  <c r="O2667" i="1"/>
  <c r="O3180" i="1"/>
  <c r="R3715" i="1"/>
  <c r="R868" i="1"/>
  <c r="R4192" i="1"/>
  <c r="R4146" i="1"/>
  <c r="R2165" i="1"/>
  <c r="R1061" i="1"/>
  <c r="R3758" i="1"/>
  <c r="R2984" i="1"/>
  <c r="R1222" i="1"/>
  <c r="R562" i="1"/>
  <c r="R4913" i="1"/>
  <c r="R4265" i="1"/>
  <c r="R1650" i="1"/>
  <c r="R5685" i="1"/>
  <c r="R3065" i="1"/>
  <c r="R2361" i="1"/>
  <c r="R4151" i="1"/>
  <c r="T4408" i="1"/>
  <c r="T1547" i="1"/>
  <c r="S561" i="1"/>
  <c r="S1778" i="1"/>
  <c r="R203" i="1"/>
  <c r="O2450" i="1"/>
  <c r="O1155" i="1"/>
  <c r="S1650" i="1"/>
  <c r="O5755" i="1"/>
  <c r="O4429" i="1"/>
  <c r="O1102" i="1"/>
  <c r="O3326" i="1"/>
  <c r="R4429" i="1"/>
  <c r="R5349" i="1"/>
  <c r="R4742" i="1"/>
  <c r="R2607" i="1"/>
  <c r="R3486" i="1"/>
  <c r="R1828" i="1"/>
  <c r="R3797" i="1"/>
  <c r="R4395" i="1"/>
  <c r="R5540" i="1"/>
  <c r="R4587" i="1"/>
  <c r="R3071" i="1"/>
  <c r="R5667" i="1"/>
  <c r="P2183" i="1"/>
  <c r="T868" i="1"/>
  <c r="R2207" i="1"/>
  <c r="S3196" i="1"/>
  <c r="R1266" i="1"/>
  <c r="O5284" i="1"/>
  <c r="S2165" i="1"/>
  <c r="S1446" i="1"/>
  <c r="T2424" i="1"/>
  <c r="O2670" i="1"/>
  <c r="O3933" i="1"/>
  <c r="O428" i="1"/>
  <c r="S4629" i="1"/>
  <c r="O4994" i="1"/>
  <c r="R3942" i="1"/>
  <c r="S3797" i="1"/>
  <c r="R3355" i="1"/>
  <c r="R3466" i="1"/>
  <c r="R2670" i="1"/>
  <c r="R5265" i="1"/>
  <c r="R1778" i="1"/>
  <c r="R3118" i="1"/>
  <c r="R761" i="1"/>
  <c r="R5284" i="1"/>
  <c r="R2154" i="1"/>
  <c r="R3806" i="1"/>
  <c r="R1301" i="1"/>
  <c r="T3896" i="1"/>
  <c r="P1266" i="1"/>
  <c r="T2183" i="1"/>
  <c r="R2667" i="1"/>
  <c r="S1593" i="1"/>
  <c r="S3505" i="1"/>
  <c r="S2736" i="1"/>
  <c r="O2984" i="1"/>
  <c r="P2388" i="1"/>
  <c r="S4146" i="1"/>
  <c r="S3858" i="1"/>
  <c r="O1152" i="1"/>
  <c r="R3249" i="1"/>
  <c r="T144" i="1"/>
  <c r="T4484" i="1"/>
  <c r="T5189" i="1"/>
  <c r="P4089" i="1"/>
  <c r="T5071" i="1"/>
  <c r="R3639" i="1"/>
  <c r="R3883" i="1"/>
  <c r="P3945" i="1"/>
  <c r="O2404" i="1"/>
  <c r="O2765" i="1"/>
  <c r="R3945" i="1"/>
  <c r="O1341" i="1"/>
  <c r="S736" i="1"/>
  <c r="S2886" i="1"/>
  <c r="S1828" i="1"/>
  <c r="O620" i="1"/>
  <c r="O640" i="1"/>
  <c r="O4587" i="1"/>
  <c r="O3157" i="1"/>
  <c r="O1301" i="1"/>
  <c r="O4117" i="1"/>
  <c r="O4388" i="1"/>
  <c r="R4111" i="1"/>
  <c r="R1155" i="1"/>
  <c r="R4649" i="1"/>
  <c r="R3505" i="1"/>
  <c r="T3441" i="1"/>
  <c r="T4089" i="1"/>
  <c r="P5236" i="1"/>
  <c r="R4207" i="1"/>
  <c r="O1644" i="1"/>
  <c r="S1083" i="1"/>
  <c r="S1391" i="1"/>
  <c r="S2154" i="1"/>
  <c r="O4192" i="1"/>
  <c r="O781" i="1"/>
  <c r="S122" i="1"/>
  <c r="S2086" i="1"/>
  <c r="O4649" i="1"/>
  <c r="S1126" i="1"/>
  <c r="R4795" i="1"/>
  <c r="R640" i="1"/>
  <c r="R1344" i="1"/>
  <c r="R1991" i="1"/>
  <c r="P3441" i="1"/>
  <c r="R4117" i="1"/>
  <c r="R2306" i="1"/>
  <c r="R4480" i="1"/>
  <c r="T4974" i="1"/>
  <c r="P1727" i="1"/>
  <c r="P4483" i="1"/>
  <c r="P4103" i="1"/>
  <c r="R751" i="1"/>
  <c r="O2773" i="1"/>
  <c r="S5612" i="1"/>
  <c r="O4223" i="1"/>
  <c r="O701" i="1"/>
  <c r="R2427" i="1"/>
  <c r="R1246" i="1"/>
  <c r="S4272" i="1"/>
  <c r="R1727" i="1"/>
  <c r="R538" i="1"/>
  <c r="R894" i="1"/>
  <c r="R3912" i="1"/>
  <c r="P2395" i="1"/>
  <c r="S1594" i="1"/>
  <c r="S826" i="1"/>
  <c r="S4590" i="1"/>
  <c r="O3193" i="1"/>
  <c r="S4091" i="1"/>
  <c r="O4757" i="1"/>
  <c r="O2747" i="1"/>
  <c r="O4957" i="1"/>
  <c r="S2645" i="1"/>
  <c r="P1043" i="1"/>
  <c r="O4480" i="1"/>
  <c r="R2309" i="1"/>
  <c r="R2735" i="1"/>
  <c r="R1394" i="1"/>
  <c r="R3968" i="1"/>
  <c r="R5411" i="1"/>
  <c r="R1733" i="1"/>
  <c r="R1384" i="1"/>
  <c r="R3199" i="1"/>
  <c r="R1840" i="1"/>
  <c r="R4486" i="1"/>
  <c r="R2061" i="1"/>
  <c r="R1148" i="1"/>
  <c r="R1325" i="1"/>
  <c r="R250" i="1"/>
  <c r="R5144" i="1"/>
  <c r="T2495" i="1"/>
  <c r="T2427" i="1"/>
  <c r="P5647" i="1"/>
  <c r="P2781" i="1"/>
  <c r="R5559" i="1"/>
  <c r="R61" i="1"/>
  <c r="O4373" i="1"/>
  <c r="O1853" i="1"/>
  <c r="S3127" i="1"/>
  <c r="S2217" i="1"/>
  <c r="R2410" i="1"/>
  <c r="S269" i="1"/>
  <c r="T1043" i="1"/>
  <c r="R2962" i="1"/>
  <c r="R5558" i="1"/>
  <c r="R842" i="1"/>
  <c r="R4478" i="1"/>
  <c r="R86" i="1"/>
  <c r="R314" i="1"/>
  <c r="R4672" i="1"/>
  <c r="R5205" i="1"/>
  <c r="R1478" i="1"/>
  <c r="R2121" i="1"/>
  <c r="R2070" i="1"/>
  <c r="R3959" i="1"/>
  <c r="S1840" i="1"/>
  <c r="S314" i="1"/>
  <c r="S2681" i="1"/>
  <c r="O250" i="1"/>
  <c r="S4478" i="1"/>
  <c r="S2851" i="1"/>
  <c r="O3273" i="1"/>
  <c r="R269" i="1"/>
  <c r="S2962" i="1"/>
  <c r="P1981" i="1"/>
  <c r="R649" i="1"/>
  <c r="R5612" i="1"/>
  <c r="R2851" i="1"/>
  <c r="R2572" i="1"/>
  <c r="R5578" i="1"/>
  <c r="R4874" i="1"/>
  <c r="R3722" i="1"/>
  <c r="R2079" i="1"/>
  <c r="T3460" i="1"/>
  <c r="P3953" i="1"/>
  <c r="P2216" i="1"/>
  <c r="T3762" i="1"/>
  <c r="R4420" i="1"/>
  <c r="P3430" i="1"/>
  <c r="S5558" i="1"/>
  <c r="O4420" i="1"/>
  <c r="O1188" i="1"/>
  <c r="S4386" i="1"/>
  <c r="S1574" i="1"/>
  <c r="O1417" i="1"/>
  <c r="R75" i="1"/>
  <c r="R4868" i="1"/>
  <c r="R3769" i="1"/>
  <c r="R1574" i="1"/>
  <c r="R1006" i="1"/>
  <c r="R5672" i="1"/>
  <c r="R3371" i="1"/>
  <c r="R4373" i="1"/>
  <c r="R2747" i="1"/>
  <c r="R2545" i="1"/>
  <c r="R3227" i="1"/>
  <c r="R3127" i="1"/>
  <c r="R3304" i="1"/>
  <c r="R2217" i="1"/>
  <c r="R3217" i="1"/>
  <c r="R2559" i="1"/>
  <c r="T3953" i="1"/>
  <c r="S3769" i="1"/>
  <c r="S2684" i="1"/>
  <c r="O2079" i="1"/>
  <c r="S4868" i="1"/>
  <c r="S2302" i="1"/>
  <c r="O4672" i="1"/>
  <c r="O842" i="1"/>
  <c r="O4754" i="1"/>
  <c r="S5578" i="1"/>
  <c r="S3299" i="1"/>
  <c r="O3722" i="1"/>
  <c r="O3330" i="1"/>
  <c r="O3206" i="1"/>
  <c r="O2562" i="1"/>
  <c r="T3451" i="1"/>
  <c r="P3451" i="1"/>
  <c r="P4633" i="1"/>
  <c r="T4633" i="1"/>
  <c r="P2547" i="1"/>
  <c r="T2547" i="1"/>
  <c r="P3541" i="1"/>
  <c r="T3541" i="1"/>
  <c r="T2986" i="1"/>
  <c r="P2986" i="1"/>
  <c r="P4212" i="1"/>
  <c r="T4212" i="1"/>
  <c r="T2657" i="1"/>
  <c r="P2657" i="1"/>
  <c r="P1984" i="1"/>
  <c r="T1984" i="1"/>
  <c r="P910" i="1"/>
  <c r="T910" i="1"/>
  <c r="P944" i="1"/>
  <c r="T944" i="1"/>
  <c r="P718" i="1"/>
  <c r="T718" i="1"/>
  <c r="T2594" i="1"/>
  <c r="P2594" i="1"/>
  <c r="T1444" i="1"/>
  <c r="P1444" i="1"/>
  <c r="T4727" i="1"/>
  <c r="P4727" i="1"/>
  <c r="P5510" i="1"/>
  <c r="T5510" i="1"/>
  <c r="P3035" i="1"/>
  <c r="T3035" i="1"/>
  <c r="P2968" i="1"/>
  <c r="T2968" i="1"/>
  <c r="P1243" i="1"/>
  <c r="T1243" i="1"/>
  <c r="P3103" i="1"/>
  <c r="T3103" i="1"/>
  <c r="P2532" i="1"/>
  <c r="T2532" i="1"/>
  <c r="P2085" i="1"/>
  <c r="T2085" i="1"/>
  <c r="P1881" i="1"/>
  <c r="T1881" i="1"/>
  <c r="T575" i="1"/>
  <c r="P575" i="1"/>
  <c r="P123" i="1"/>
  <c r="T123" i="1"/>
  <c r="P2218" i="1"/>
  <c r="T2218" i="1"/>
  <c r="P1998" i="1"/>
  <c r="T1998" i="1"/>
  <c r="P2923" i="1"/>
  <c r="T2923" i="1"/>
  <c r="P5406" i="1"/>
  <c r="T5406" i="1"/>
  <c r="P5617" i="1"/>
  <c r="T5617" i="1"/>
  <c r="T1992" i="1"/>
  <c r="P1992" i="1"/>
  <c r="T4562" i="1"/>
  <c r="P4562" i="1"/>
  <c r="T2215" i="1"/>
  <c r="P2215" i="1"/>
  <c r="T4233" i="1"/>
  <c r="P4233" i="1"/>
  <c r="P3718" i="1"/>
  <c r="T3718" i="1"/>
  <c r="T1245" i="1"/>
  <c r="P1245" i="1"/>
  <c r="T1030" i="1"/>
  <c r="P1030" i="1"/>
  <c r="T636" i="1"/>
  <c r="P636" i="1"/>
  <c r="P5298" i="1"/>
  <c r="T5298" i="1"/>
  <c r="P2363" i="1"/>
  <c r="T2363" i="1"/>
  <c r="P457" i="1"/>
  <c r="T457" i="1"/>
  <c r="T4441" i="1"/>
  <c r="P4441" i="1"/>
  <c r="P2302" i="1"/>
  <c r="T2302" i="1"/>
  <c r="P4616" i="1"/>
  <c r="T4616" i="1"/>
  <c r="P3509" i="1"/>
  <c r="T3509" i="1"/>
  <c r="T2954" i="1"/>
  <c r="P2954" i="1"/>
  <c r="P4180" i="1"/>
  <c r="T4180" i="1"/>
  <c r="T2625" i="1"/>
  <c r="P2625" i="1"/>
  <c r="P1920" i="1"/>
  <c r="T1920" i="1"/>
  <c r="P822" i="1"/>
  <c r="T822" i="1"/>
  <c r="P905" i="1"/>
  <c r="T905" i="1"/>
  <c r="T686" i="1"/>
  <c r="P686" i="1"/>
  <c r="P2042" i="1"/>
  <c r="T2042" i="1"/>
  <c r="P5173" i="1"/>
  <c r="T5173" i="1"/>
  <c r="T3660" i="1"/>
  <c r="P3660" i="1"/>
  <c r="T2742" i="1"/>
  <c r="P2742" i="1"/>
  <c r="P1543" i="1"/>
  <c r="T1543" i="1"/>
  <c r="T1582" i="1"/>
  <c r="P1582" i="1"/>
  <c r="P553" i="1"/>
  <c r="T553" i="1"/>
  <c r="T2039" i="1"/>
  <c r="P2039" i="1"/>
  <c r="P2699" i="1"/>
  <c r="T2699" i="1"/>
  <c r="P3513" i="1"/>
  <c r="T3513" i="1"/>
  <c r="P5430" i="1"/>
  <c r="T5430" i="1"/>
  <c r="T3187" i="1"/>
  <c r="P3187" i="1"/>
  <c r="P4792" i="1"/>
  <c r="T4792" i="1"/>
  <c r="P3685" i="1"/>
  <c r="T3685" i="1"/>
  <c r="T3130" i="1"/>
  <c r="P3130" i="1"/>
  <c r="P4356" i="1"/>
  <c r="T4356" i="1"/>
  <c r="T2801" i="1"/>
  <c r="P2801" i="1"/>
  <c r="T2228" i="1"/>
  <c r="P2228" i="1"/>
  <c r="P1087" i="1"/>
  <c r="T1087" i="1"/>
  <c r="P1126" i="1"/>
  <c r="T1126" i="1"/>
  <c r="P97" i="1"/>
  <c r="T97" i="1"/>
  <c r="T2765" i="1"/>
  <c r="P2765" i="1"/>
  <c r="T4959" i="1"/>
  <c r="P4959" i="1"/>
  <c r="T840" i="1"/>
  <c r="P840" i="1"/>
  <c r="P3830" i="1"/>
  <c r="T3830" i="1"/>
  <c r="P5629" i="1"/>
  <c r="T5629" i="1"/>
  <c r="P5402" i="1"/>
  <c r="T5402" i="1"/>
  <c r="P4272" i="1"/>
  <c r="T4272" i="1"/>
  <c r="P3165" i="1"/>
  <c r="T3165" i="1"/>
  <c r="T2610" i="1"/>
  <c r="P2610" i="1"/>
  <c r="T3836" i="1"/>
  <c r="P3836" i="1"/>
  <c r="P2246" i="1"/>
  <c r="T2246" i="1"/>
  <c r="P592" i="1"/>
  <c r="T592" i="1"/>
  <c r="T1460" i="1"/>
  <c r="P1460" i="1"/>
  <c r="P802" i="1"/>
  <c r="T802" i="1"/>
  <c r="P342" i="1"/>
  <c r="T342" i="1"/>
  <c r="P5741" i="1"/>
  <c r="T5741" i="1"/>
  <c r="T5215" i="1"/>
  <c r="P5215" i="1"/>
  <c r="T5463" i="1"/>
  <c r="P5463" i="1"/>
  <c r="T4819" i="1"/>
  <c r="P4819" i="1"/>
  <c r="T4501" i="1"/>
  <c r="P4501" i="1"/>
  <c r="T3946" i="1"/>
  <c r="P3946" i="1"/>
  <c r="T5172" i="1"/>
  <c r="P5172" i="1"/>
  <c r="P3617" i="1"/>
  <c r="T3617" i="1"/>
  <c r="T3102" i="1"/>
  <c r="P3102" i="1"/>
  <c r="T1903" i="1"/>
  <c r="P1903" i="1"/>
  <c r="T1942" i="1"/>
  <c r="P1942" i="1"/>
  <c r="T20" i="1"/>
  <c r="P20" i="1"/>
  <c r="T4109" i="1"/>
  <c r="P4109" i="1"/>
  <c r="T456" i="1"/>
  <c r="P456" i="1"/>
  <c r="P4781" i="1"/>
  <c r="T4781" i="1"/>
  <c r="P5285" i="1"/>
  <c r="T5285" i="1"/>
  <c r="T5468" i="1"/>
  <c r="P5468" i="1"/>
  <c r="P3928" i="1"/>
  <c r="T3928" i="1"/>
  <c r="T2821" i="1"/>
  <c r="P2821" i="1"/>
  <c r="T2212" i="1"/>
  <c r="P2212" i="1"/>
  <c r="P3492" i="1"/>
  <c r="T3492" i="1"/>
  <c r="P1618" i="1"/>
  <c r="T1618" i="1"/>
  <c r="P1328" i="1"/>
  <c r="T1328" i="1"/>
  <c r="T1116" i="1"/>
  <c r="P1116" i="1"/>
  <c r="P458" i="1"/>
  <c r="T458" i="1"/>
  <c r="T1083" i="1"/>
  <c r="P1083" i="1"/>
  <c r="P3495" i="1"/>
  <c r="T3495" i="1"/>
  <c r="P1508" i="1"/>
  <c r="T1508" i="1"/>
  <c r="T4967" i="1"/>
  <c r="P4967" i="1"/>
  <c r="P2366" i="1"/>
  <c r="T2366" i="1"/>
  <c r="T3739" i="1"/>
  <c r="P3739" i="1"/>
  <c r="P3088" i="1"/>
  <c r="T3088" i="1"/>
  <c r="P1699" i="1"/>
  <c r="T1699" i="1"/>
  <c r="T3223" i="1"/>
  <c r="P3223" i="1"/>
  <c r="P2652" i="1"/>
  <c r="T2652" i="1"/>
  <c r="P4678" i="1"/>
  <c r="T4678" i="1"/>
  <c r="P2205" i="1"/>
  <c r="T2205" i="1"/>
  <c r="T2001" i="1"/>
  <c r="P2001" i="1"/>
  <c r="T695" i="1"/>
  <c r="P695" i="1"/>
  <c r="T243" i="1"/>
  <c r="P243" i="1"/>
  <c r="T2713" i="1"/>
  <c r="P2713" i="1"/>
  <c r="T146" i="1"/>
  <c r="P146" i="1"/>
  <c r="T5183" i="1"/>
  <c r="P5183" i="1"/>
  <c r="T5431" i="1"/>
  <c r="P5431" i="1"/>
  <c r="T4755" i="1"/>
  <c r="P4755" i="1"/>
  <c r="T4469" i="1"/>
  <c r="P4469" i="1"/>
  <c r="T3914" i="1"/>
  <c r="P3914" i="1"/>
  <c r="T5140" i="1"/>
  <c r="P5140" i="1"/>
  <c r="P3585" i="1"/>
  <c r="T3585" i="1"/>
  <c r="T3070" i="1"/>
  <c r="P3070" i="1"/>
  <c r="T1871" i="1"/>
  <c r="P1871" i="1"/>
  <c r="T1910" i="1"/>
  <c r="P1910" i="1"/>
  <c r="P881" i="1"/>
  <c r="T881" i="1"/>
  <c r="P3661" i="1"/>
  <c r="T3661" i="1"/>
  <c r="T5768" i="1"/>
  <c r="P5768" i="1"/>
  <c r="P2347" i="1"/>
  <c r="T2347" i="1"/>
  <c r="P3702" i="1"/>
  <c r="T3702" i="1"/>
  <c r="T1229" i="1"/>
  <c r="P1229" i="1"/>
  <c r="P1005" i="1"/>
  <c r="T1005" i="1"/>
  <c r="T620" i="1"/>
  <c r="P620" i="1"/>
  <c r="T5476" i="1"/>
  <c r="P5476" i="1"/>
  <c r="P4531" i="1"/>
  <c r="T4531" i="1"/>
  <c r="T4269" i="1"/>
  <c r="P4269" i="1"/>
  <c r="T2075" i="1"/>
  <c r="P2075" i="1"/>
  <c r="P5005" i="1"/>
  <c r="T5005" i="1"/>
  <c r="P2675" i="1"/>
  <c r="T2675" i="1"/>
  <c r="P4728" i="1"/>
  <c r="T4728" i="1"/>
  <c r="P3621" i="1"/>
  <c r="T3621" i="1"/>
  <c r="T3066" i="1"/>
  <c r="P3066" i="1"/>
  <c r="P4292" i="1"/>
  <c r="T4292" i="1"/>
  <c r="T2737" i="1"/>
  <c r="P2737" i="1"/>
  <c r="T2104" i="1"/>
  <c r="P2104" i="1"/>
  <c r="P1013" i="1"/>
  <c r="T1013" i="1"/>
  <c r="T1058" i="1"/>
  <c r="P1058" i="1"/>
  <c r="P33" i="1"/>
  <c r="T33" i="1"/>
  <c r="T2280" i="1"/>
  <c r="P2280" i="1"/>
  <c r="T4703" i="1"/>
  <c r="P4703" i="1"/>
  <c r="P5122" i="1"/>
  <c r="T5122" i="1"/>
  <c r="P742" i="1"/>
  <c r="T742" i="1"/>
  <c r="P5565" i="1"/>
  <c r="T5565" i="1"/>
  <c r="T5105" i="1"/>
  <c r="P5105" i="1"/>
  <c r="P4208" i="1"/>
  <c r="T4208" i="1"/>
  <c r="T3101" i="1"/>
  <c r="P3101" i="1"/>
  <c r="T2546" i="1"/>
  <c r="P2546" i="1"/>
  <c r="T3772" i="1"/>
  <c r="P3772" i="1"/>
  <c r="T2147" i="1"/>
  <c r="P2147" i="1"/>
  <c r="T1608" i="1"/>
  <c r="P1608" i="1"/>
  <c r="T1396" i="1"/>
  <c r="P1396" i="1"/>
  <c r="T738" i="1"/>
  <c r="P738" i="1"/>
  <c r="P278" i="1"/>
  <c r="T278" i="1"/>
  <c r="T5440" i="1"/>
  <c r="P5440" i="1"/>
  <c r="T5123" i="1"/>
  <c r="P5123" i="1"/>
  <c r="T5399" i="1"/>
  <c r="P5399" i="1"/>
  <c r="T4691" i="1"/>
  <c r="P4691" i="1"/>
  <c r="T4437" i="1"/>
  <c r="P4437" i="1"/>
  <c r="P3882" i="1"/>
  <c r="T3882" i="1"/>
  <c r="T5108" i="1"/>
  <c r="P5108" i="1"/>
  <c r="T3553" i="1"/>
  <c r="P3553" i="1"/>
  <c r="T3038" i="1"/>
  <c r="P3038" i="1"/>
  <c r="T1839" i="1"/>
  <c r="P1839" i="1"/>
  <c r="T1878" i="1"/>
  <c r="P1878" i="1"/>
  <c r="P849" i="1"/>
  <c r="T849" i="1"/>
  <c r="P3789" i="1"/>
  <c r="T3789" i="1"/>
  <c r="T2349" i="1"/>
  <c r="P2349" i="1"/>
  <c r="T5299" i="1"/>
  <c r="P5299" i="1"/>
  <c r="P3967" i="1"/>
  <c r="T3967" i="1"/>
  <c r="P4599" i="1"/>
  <c r="T4599" i="1"/>
  <c r="P3352" i="1"/>
  <c r="T3352" i="1"/>
  <c r="T2179" i="1"/>
  <c r="P2179" i="1"/>
  <c r="T3487" i="1"/>
  <c r="P3487" i="1"/>
  <c r="T4942" i="1"/>
  <c r="P4942" i="1"/>
  <c r="P168" i="1"/>
  <c r="T168" i="1"/>
  <c r="P2265" i="1"/>
  <c r="T2265" i="1"/>
  <c r="T959" i="1"/>
  <c r="P959" i="1"/>
  <c r="P507" i="1"/>
  <c r="T507" i="1"/>
  <c r="P1218" i="1"/>
  <c r="T1218" i="1"/>
  <c r="P1614" i="1"/>
  <c r="T1614" i="1"/>
  <c r="T5603" i="1"/>
  <c r="P5603" i="1"/>
  <c r="P5690" i="1"/>
  <c r="T5690" i="1"/>
  <c r="P5489" i="1"/>
  <c r="T5489" i="1"/>
  <c r="T1748" i="1"/>
  <c r="P1748" i="1"/>
  <c r="T4434" i="1"/>
  <c r="P4434" i="1"/>
  <c r="P2016" i="1"/>
  <c r="T2016" i="1"/>
  <c r="T4105" i="1"/>
  <c r="P4105" i="1"/>
  <c r="P3590" i="1"/>
  <c r="T3590" i="1"/>
  <c r="T1117" i="1"/>
  <c r="P1117" i="1"/>
  <c r="P856" i="1"/>
  <c r="T856" i="1"/>
  <c r="T508" i="1"/>
  <c r="P508" i="1"/>
  <c r="P3527" i="1"/>
  <c r="T3527" i="1"/>
  <c r="T3990" i="1"/>
  <c r="P3990" i="1"/>
  <c r="T652" i="1"/>
  <c r="P652" i="1"/>
  <c r="T5072" i="1"/>
  <c r="P5072" i="1"/>
  <c r="T5367" i="1"/>
  <c r="P5367" i="1"/>
  <c r="P4591" i="1"/>
  <c r="T4591" i="1"/>
  <c r="T4405" i="1"/>
  <c r="P4405" i="1"/>
  <c r="P3850" i="1"/>
  <c r="T3850" i="1"/>
  <c r="P5076" i="1"/>
  <c r="T5076" i="1"/>
  <c r="T3521" i="1"/>
  <c r="P3521" i="1"/>
  <c r="T3006" i="1"/>
  <c r="P3006" i="1"/>
  <c r="T1807" i="1"/>
  <c r="P1807" i="1"/>
  <c r="T1846" i="1"/>
  <c r="P1846" i="1"/>
  <c r="P817" i="1"/>
  <c r="T817" i="1"/>
  <c r="P3341" i="1"/>
  <c r="T3341" i="1"/>
  <c r="T5247" i="1"/>
  <c r="P5247" i="1"/>
  <c r="T1864" i="1"/>
  <c r="P1864" i="1"/>
  <c r="P3638" i="1"/>
  <c r="T3638" i="1"/>
  <c r="T1165" i="1"/>
  <c r="P1165" i="1"/>
  <c r="P916" i="1"/>
  <c r="T916" i="1"/>
  <c r="T556" i="1"/>
  <c r="P556" i="1"/>
  <c r="T5027" i="1"/>
  <c r="P5027" i="1"/>
  <c r="T3871" i="1"/>
  <c r="P3871" i="1"/>
  <c r="T4077" i="1"/>
  <c r="P4077" i="1"/>
  <c r="T1724" i="1"/>
  <c r="P1724" i="1"/>
  <c r="P4299" i="1"/>
  <c r="T4299" i="1"/>
  <c r="T2048" i="1"/>
  <c r="P2048" i="1"/>
  <c r="P4664" i="1"/>
  <c r="T4664" i="1"/>
  <c r="P3557" i="1"/>
  <c r="T3557" i="1"/>
  <c r="T3002" i="1"/>
  <c r="P3002" i="1"/>
  <c r="T4228" i="1"/>
  <c r="P4228" i="1"/>
  <c r="T2673" i="1"/>
  <c r="P2673" i="1"/>
  <c r="T2023" i="1"/>
  <c r="P2023" i="1"/>
  <c r="T924" i="1"/>
  <c r="P924" i="1"/>
  <c r="P969" i="1"/>
  <c r="T969" i="1"/>
  <c r="P734" i="1"/>
  <c r="T734" i="1"/>
  <c r="P997" i="1"/>
  <c r="T997" i="1"/>
  <c r="P4167" i="1"/>
  <c r="T4167" i="1"/>
  <c r="T4994" i="1"/>
  <c r="P4994" i="1"/>
  <c r="T5595" i="1"/>
  <c r="P5595" i="1"/>
  <c r="T4779" i="1"/>
  <c r="P4779" i="1"/>
  <c r="T5155" i="1"/>
  <c r="P5155" i="1"/>
  <c r="T3632" i="1"/>
  <c r="P3632" i="1"/>
  <c r="T2525" i="1"/>
  <c r="P2525" i="1"/>
  <c r="T1704" i="1"/>
  <c r="P1704" i="1"/>
  <c r="P3196" i="1"/>
  <c r="T3196" i="1"/>
  <c r="P5222" i="1"/>
  <c r="T5222" i="1"/>
  <c r="T1018" i="1"/>
  <c r="P1018" i="1"/>
  <c r="T472" i="1"/>
  <c r="P472" i="1"/>
  <c r="T162" i="1"/>
  <c r="P162" i="1"/>
  <c r="T787" i="1"/>
  <c r="P787" i="1"/>
  <c r="T5683" i="1"/>
  <c r="P5683" i="1"/>
  <c r="P3531" i="1"/>
  <c r="T3531" i="1"/>
  <c r="P4287" i="1"/>
  <c r="T4287" i="1"/>
  <c r="P4968" i="1"/>
  <c r="T4968" i="1"/>
  <c r="P3861" i="1"/>
  <c r="T3861" i="1"/>
  <c r="T3306" i="1"/>
  <c r="P3306" i="1"/>
  <c r="P4532" i="1"/>
  <c r="T4532" i="1"/>
  <c r="T2977" i="1"/>
  <c r="P2977" i="1"/>
  <c r="T2462" i="1"/>
  <c r="P2462" i="1"/>
  <c r="P1263" i="1"/>
  <c r="T1263" i="1"/>
  <c r="T1302" i="1"/>
  <c r="P1302" i="1"/>
  <c r="P273" i="1"/>
  <c r="T273" i="1"/>
  <c r="T4258" i="1"/>
  <c r="P4258" i="1"/>
  <c r="P1639" i="1"/>
  <c r="T1639" i="1"/>
  <c r="P4247" i="1"/>
  <c r="T4247" i="1"/>
  <c r="P4551" i="1"/>
  <c r="T4551" i="1"/>
  <c r="P5710" i="1"/>
  <c r="T5710" i="1"/>
  <c r="P2776" i="1"/>
  <c r="T2776" i="1"/>
  <c r="P5210" i="1"/>
  <c r="T5210" i="1"/>
  <c r="P2911" i="1"/>
  <c r="T2911" i="1"/>
  <c r="T2300" i="1"/>
  <c r="P2300" i="1"/>
  <c r="T4366" i="1"/>
  <c r="P4366" i="1"/>
  <c r="P1893" i="1"/>
  <c r="T1893" i="1"/>
  <c r="T1689" i="1"/>
  <c r="P1689" i="1"/>
  <c r="T383" i="1"/>
  <c r="P383" i="1"/>
  <c r="T5276" i="1"/>
  <c r="P5276" i="1"/>
  <c r="P1451" i="1"/>
  <c r="T1451" i="1"/>
  <c r="P274" i="1"/>
  <c r="T274" i="1"/>
  <c r="T5680" i="1"/>
  <c r="P5680" i="1"/>
  <c r="P5538" i="1"/>
  <c r="T5538" i="1"/>
  <c r="P5425" i="1"/>
  <c r="T5425" i="1"/>
  <c r="P1594" i="1"/>
  <c r="T1594" i="1"/>
  <c r="T4370" i="1"/>
  <c r="P4370" i="1"/>
  <c r="P1922" i="1"/>
  <c r="T1922" i="1"/>
  <c r="T4041" i="1"/>
  <c r="P4041" i="1"/>
  <c r="T3526" i="1"/>
  <c r="P3526" i="1"/>
  <c r="T1046" i="1"/>
  <c r="P1046" i="1"/>
  <c r="P621" i="1"/>
  <c r="T621" i="1"/>
  <c r="T444" i="1"/>
  <c r="P444" i="1"/>
  <c r="P5658" i="1"/>
  <c r="T5658" i="1"/>
  <c r="P3734" i="1"/>
  <c r="T3734" i="1"/>
  <c r="T460" i="1"/>
  <c r="P460" i="1"/>
  <c r="P4977" i="1"/>
  <c r="T4977" i="1"/>
  <c r="T5303" i="1"/>
  <c r="P5303" i="1"/>
  <c r="P4435" i="1"/>
  <c r="T4435" i="1"/>
  <c r="T4341" i="1"/>
  <c r="P4341" i="1"/>
  <c r="P3786" i="1"/>
  <c r="T3786" i="1"/>
  <c r="P5012" i="1"/>
  <c r="T5012" i="1"/>
  <c r="P3457" i="1"/>
  <c r="T3457" i="1"/>
  <c r="T2942" i="1"/>
  <c r="P2942" i="1"/>
  <c r="P1743" i="1"/>
  <c r="T1743" i="1"/>
  <c r="T1782" i="1"/>
  <c r="P1782" i="1"/>
  <c r="P753" i="1"/>
  <c r="T753" i="1"/>
  <c r="T3021" i="1"/>
  <c r="P3021" i="1"/>
  <c r="T4619" i="1"/>
  <c r="P4619" i="1"/>
  <c r="T3970" i="1"/>
  <c r="P3970" i="1"/>
  <c r="T4214" i="1"/>
  <c r="P4214" i="1"/>
  <c r="T1613" i="1"/>
  <c r="P1613" i="1"/>
  <c r="T1409" i="1"/>
  <c r="P1409" i="1"/>
  <c r="P103" i="1"/>
  <c r="T103" i="1"/>
  <c r="P4992" i="1"/>
  <c r="T4992" i="1"/>
  <c r="P5773" i="1"/>
  <c r="T5773" i="1"/>
  <c r="T2180" i="1"/>
  <c r="P2180" i="1"/>
  <c r="P3212" i="1"/>
  <c r="T3212" i="1"/>
  <c r="T3851" i="1"/>
  <c r="P3851" i="1"/>
  <c r="P4515" i="1"/>
  <c r="T4515" i="1"/>
  <c r="P2819" i="1"/>
  <c r="T2819" i="1"/>
  <c r="T4005" i="1"/>
  <c r="P4005" i="1"/>
  <c r="P3450" i="1"/>
  <c r="T3450" i="1"/>
  <c r="T4676" i="1"/>
  <c r="P4676" i="1"/>
  <c r="P3121" i="1"/>
  <c r="T3121" i="1"/>
  <c r="T2606" i="1"/>
  <c r="P2606" i="1"/>
  <c r="P1407" i="1"/>
  <c r="T1407" i="1"/>
  <c r="P1446" i="1"/>
  <c r="T1446" i="1"/>
  <c r="P417" i="1"/>
  <c r="T417" i="1"/>
  <c r="P1170" i="1"/>
  <c r="T1170" i="1"/>
  <c r="T3655" i="1"/>
  <c r="P3655" i="1"/>
  <c r="T4802" i="1"/>
  <c r="P4802" i="1"/>
  <c r="T5515" i="1"/>
  <c r="P5515" i="1"/>
  <c r="T4659" i="1"/>
  <c r="P4659" i="1"/>
  <c r="P5053" i="1"/>
  <c r="T5053" i="1"/>
  <c r="T3568" i="1"/>
  <c r="P3568" i="1"/>
  <c r="T2461" i="1"/>
  <c r="P2461" i="1"/>
  <c r="T1498" i="1"/>
  <c r="P1498" i="1"/>
  <c r="P3132" i="1"/>
  <c r="T3132" i="1"/>
  <c r="P5158" i="1"/>
  <c r="T5158" i="1"/>
  <c r="P929" i="1"/>
  <c r="T929" i="1"/>
  <c r="T216" i="1"/>
  <c r="P216" i="1"/>
  <c r="P98" i="1"/>
  <c r="T98" i="1"/>
  <c r="T723" i="1"/>
  <c r="P723" i="1"/>
  <c r="P4327" i="1"/>
  <c r="T4327" i="1"/>
  <c r="P5229" i="1"/>
  <c r="T5229" i="1"/>
  <c r="T5420" i="1"/>
  <c r="P5420" i="1"/>
  <c r="T3880" i="1"/>
  <c r="P3880" i="1"/>
  <c r="T2773" i="1"/>
  <c r="P2773" i="1"/>
  <c r="T2136" i="1"/>
  <c r="P2136" i="1"/>
  <c r="P3444" i="1"/>
  <c r="T3444" i="1"/>
  <c r="P1483" i="1"/>
  <c r="T1483" i="1"/>
  <c r="P1280" i="1"/>
  <c r="T1280" i="1"/>
  <c r="T1066" i="1"/>
  <c r="P1066" i="1"/>
  <c r="P410" i="1"/>
  <c r="T410" i="1"/>
  <c r="P1035" i="1"/>
  <c r="T1035" i="1"/>
  <c r="P4268" i="1"/>
  <c r="T4268" i="1"/>
  <c r="P1678" i="1"/>
  <c r="T1678" i="1"/>
  <c r="T5432" i="1"/>
  <c r="P5432" i="1"/>
  <c r="T5639" i="1"/>
  <c r="P5639" i="1"/>
  <c r="P5125" i="1"/>
  <c r="T5125" i="1"/>
  <c r="P4677" i="1"/>
  <c r="T4677" i="1"/>
  <c r="T4122" i="1"/>
  <c r="P4122" i="1"/>
  <c r="P1251" i="1"/>
  <c r="T1251" i="1"/>
  <c r="P3793" i="1"/>
  <c r="T3793" i="1"/>
  <c r="T3278" i="1"/>
  <c r="P3278" i="1"/>
  <c r="P381" i="1"/>
  <c r="T381" i="1"/>
  <c r="P2118" i="1"/>
  <c r="T2118" i="1"/>
  <c r="P196" i="1"/>
  <c r="T196" i="1"/>
  <c r="P3360" i="1"/>
  <c r="T3360" i="1"/>
  <c r="P1336" i="1"/>
  <c r="T1336" i="1"/>
  <c r="P9" i="1"/>
  <c r="T9" i="1"/>
  <c r="T3323" i="1"/>
  <c r="P3323" i="1"/>
  <c r="P4231" i="1"/>
  <c r="T4231" i="1"/>
  <c r="P4944" i="1"/>
  <c r="T4944" i="1"/>
  <c r="P3837" i="1"/>
  <c r="T3837" i="1"/>
  <c r="T3282" i="1"/>
  <c r="P3282" i="1"/>
  <c r="P4508" i="1"/>
  <c r="T4508" i="1"/>
  <c r="T2953" i="1"/>
  <c r="P2953" i="1"/>
  <c r="T2438" i="1"/>
  <c r="P2438" i="1"/>
  <c r="P1239" i="1"/>
  <c r="T1239" i="1"/>
  <c r="T1278" i="1"/>
  <c r="P1278" i="1"/>
  <c r="P249" i="1"/>
  <c r="T249" i="1"/>
  <c r="T4557" i="1"/>
  <c r="P4557" i="1"/>
  <c r="T1709" i="1"/>
  <c r="P1709" i="1"/>
  <c r="T195" i="1"/>
  <c r="P195" i="1"/>
  <c r="P5717" i="1"/>
  <c r="T5717" i="1"/>
  <c r="P5602" i="1"/>
  <c r="T5602" i="1"/>
  <c r="P4360" i="1"/>
  <c r="T4360" i="1"/>
  <c r="P3253" i="1"/>
  <c r="T3253" i="1"/>
  <c r="P2698" i="1"/>
  <c r="T2698" i="1"/>
  <c r="P3924" i="1"/>
  <c r="T3924" i="1"/>
  <c r="P2367" i="1"/>
  <c r="T2367" i="1"/>
  <c r="T1226" i="1"/>
  <c r="P1226" i="1"/>
  <c r="P1548" i="1"/>
  <c r="T1548" i="1"/>
  <c r="P890" i="1"/>
  <c r="T890" i="1"/>
  <c r="P430" i="1"/>
  <c r="T430" i="1"/>
  <c r="P2663" i="1"/>
  <c r="T2663" i="1"/>
  <c r="T5756" i="1"/>
  <c r="P5756" i="1"/>
  <c r="P2636" i="1"/>
  <c r="T2636" i="1"/>
  <c r="T2486" i="1"/>
  <c r="P2486" i="1"/>
  <c r="P1287" i="1"/>
  <c r="T1287" i="1"/>
  <c r="T1326" i="1"/>
  <c r="P1326" i="1"/>
  <c r="P297" i="1"/>
  <c r="T297" i="1"/>
  <c r="P3746" i="1"/>
  <c r="T3746" i="1"/>
  <c r="P5566" i="1"/>
  <c r="T5566" i="1"/>
  <c r="T4546" i="1"/>
  <c r="P4546" i="1"/>
  <c r="T5167" i="1"/>
  <c r="P5167" i="1"/>
  <c r="P5317" i="1"/>
  <c r="T5317" i="1"/>
  <c r="T5500" i="1"/>
  <c r="P5500" i="1"/>
  <c r="P4024" i="1"/>
  <c r="T4024" i="1"/>
  <c r="T2917" i="1"/>
  <c r="P2917" i="1"/>
  <c r="T2340" i="1"/>
  <c r="P2340" i="1"/>
  <c r="T3588" i="1"/>
  <c r="P3588" i="1"/>
  <c r="T1819" i="1"/>
  <c r="P1819" i="1"/>
  <c r="P1424" i="1"/>
  <c r="T1424" i="1"/>
  <c r="P1212" i="1"/>
  <c r="T1212" i="1"/>
  <c r="P554" i="1"/>
  <c r="T554" i="1"/>
  <c r="P94" i="1"/>
  <c r="T94" i="1"/>
  <c r="P2599" i="1"/>
  <c r="T2599" i="1"/>
  <c r="P5537" i="1"/>
  <c r="T5537" i="1"/>
  <c r="T1562" i="1"/>
  <c r="P1562" i="1"/>
  <c r="P2643" i="1"/>
  <c r="T2643" i="1"/>
  <c r="P3539" i="1"/>
  <c r="T3539" i="1"/>
  <c r="P5314" i="1"/>
  <c r="T5314" i="1"/>
  <c r="P2480" i="1"/>
  <c r="T2480" i="1"/>
  <c r="T4914" i="1"/>
  <c r="P4914" i="1"/>
  <c r="P2615" i="1"/>
  <c r="T2615" i="1"/>
  <c r="P1820" i="1"/>
  <c r="T1820" i="1"/>
  <c r="T4070" i="1"/>
  <c r="P4070" i="1"/>
  <c r="T1597" i="1"/>
  <c r="P1597" i="1"/>
  <c r="T1393" i="1"/>
  <c r="P1393" i="1"/>
  <c r="T87" i="1"/>
  <c r="P87" i="1"/>
  <c r="P3499" i="1"/>
  <c r="T3499" i="1"/>
  <c r="T4291" i="1"/>
  <c r="P4291" i="1"/>
  <c r="T4601" i="1"/>
  <c r="P4601" i="1"/>
  <c r="P5766" i="1"/>
  <c r="T5766" i="1"/>
  <c r="P2792" i="1"/>
  <c r="T2792" i="1"/>
  <c r="P5226" i="1"/>
  <c r="T5226" i="1"/>
  <c r="P2927" i="1"/>
  <c r="T2927" i="1"/>
  <c r="P2314" i="1"/>
  <c r="T2314" i="1"/>
  <c r="T4382" i="1"/>
  <c r="P4382" i="1"/>
  <c r="P1909" i="1"/>
  <c r="T1909" i="1"/>
  <c r="T1705" i="1"/>
  <c r="P1705" i="1"/>
  <c r="T399" i="1"/>
  <c r="P399" i="1"/>
  <c r="T5011" i="1"/>
  <c r="P5011" i="1"/>
  <c r="P2310" i="1"/>
  <c r="T2310" i="1"/>
  <c r="T268" i="1"/>
  <c r="P268" i="1"/>
  <c r="P5209" i="1"/>
  <c r="T5209" i="1"/>
  <c r="P2931" i="1"/>
  <c r="T2931" i="1"/>
  <c r="P4696" i="1"/>
  <c r="T4696" i="1"/>
  <c r="P3589" i="1"/>
  <c r="T3589" i="1"/>
  <c r="T3034" i="1"/>
  <c r="P3034" i="1"/>
  <c r="P4260" i="1"/>
  <c r="T4260" i="1"/>
  <c r="T2705" i="1"/>
  <c r="P2705" i="1"/>
  <c r="P2074" i="1"/>
  <c r="T2074" i="1"/>
  <c r="T974" i="1"/>
  <c r="P974" i="1"/>
  <c r="P1008" i="1"/>
  <c r="T1008" i="1"/>
  <c r="P766" i="1"/>
  <c r="T766" i="1"/>
  <c r="T3042" i="1"/>
  <c r="P3042" i="1"/>
  <c r="P1255" i="1"/>
  <c r="T1255" i="1"/>
  <c r="P4099" i="1"/>
  <c r="T4099" i="1"/>
  <c r="T5191" i="1"/>
  <c r="P5191" i="1"/>
  <c r="T5396" i="1"/>
  <c r="P5396" i="1"/>
  <c r="T3856" i="1"/>
  <c r="P3856" i="1"/>
  <c r="T2749" i="1"/>
  <c r="P2749" i="1"/>
  <c r="T2119" i="1"/>
  <c r="P2119" i="1"/>
  <c r="P3420" i="1"/>
  <c r="T3420" i="1"/>
  <c r="P1387" i="1"/>
  <c r="T1387" i="1"/>
  <c r="P1256" i="1"/>
  <c r="T1256" i="1"/>
  <c r="T1034" i="1"/>
  <c r="P1034" i="1"/>
  <c r="P386" i="1"/>
  <c r="T386" i="1"/>
  <c r="T1011" i="1"/>
  <c r="P1011" i="1"/>
  <c r="P3884" i="1"/>
  <c r="T3884" i="1"/>
  <c r="P685" i="1"/>
  <c r="T685" i="1"/>
  <c r="P4427" i="1"/>
  <c r="T4427" i="1"/>
  <c r="T117" i="1"/>
  <c r="P117" i="1"/>
  <c r="P5737" i="1"/>
  <c r="T5737" i="1"/>
  <c r="T2184" i="1"/>
  <c r="P2184" i="1"/>
  <c r="P4682" i="1"/>
  <c r="T4682" i="1"/>
  <c r="P2375" i="1"/>
  <c r="T2375" i="1"/>
  <c r="P1122" i="1"/>
  <c r="T1122" i="1"/>
  <c r="P3838" i="1"/>
  <c r="T3838" i="1"/>
  <c r="T1365" i="1"/>
  <c r="P1365" i="1"/>
  <c r="T1161" i="1"/>
  <c r="P1161" i="1"/>
  <c r="P756" i="1"/>
  <c r="T756" i="1"/>
  <c r="P4832" i="1"/>
  <c r="T4832" i="1"/>
  <c r="P3798" i="1"/>
  <c r="T3798" i="1"/>
  <c r="P1147" i="1"/>
  <c r="T1147" i="1"/>
  <c r="P4598" i="1"/>
  <c r="T4598" i="1"/>
  <c r="T1997" i="1"/>
  <c r="P1997" i="1"/>
  <c r="T1793" i="1"/>
  <c r="P1793" i="1"/>
  <c r="T487" i="1"/>
  <c r="P487" i="1"/>
  <c r="T5327" i="1"/>
  <c r="P5327" i="1"/>
  <c r="P4833" i="1"/>
  <c r="T4833" i="1"/>
  <c r="P3264" i="1"/>
  <c r="T3264" i="1"/>
  <c r="P4172" i="1"/>
  <c r="T4172" i="1"/>
  <c r="T5592" i="1"/>
  <c r="P5592" i="1"/>
  <c r="P5088" i="1"/>
  <c r="T5088" i="1"/>
  <c r="P5401" i="1"/>
  <c r="T5401" i="1"/>
  <c r="T1522" i="1"/>
  <c r="P1522" i="1"/>
  <c r="T4346" i="1"/>
  <c r="P4346" i="1"/>
  <c r="P1874" i="1"/>
  <c r="T1874" i="1"/>
  <c r="T4017" i="1"/>
  <c r="P4017" i="1"/>
  <c r="P3502" i="1"/>
  <c r="T3502" i="1"/>
  <c r="T1014" i="1"/>
  <c r="P1014" i="1"/>
  <c r="P525" i="1"/>
  <c r="T525" i="1"/>
  <c r="T420" i="1"/>
  <c r="P420" i="1"/>
  <c r="T3803" i="1"/>
  <c r="P3803" i="1"/>
  <c r="P5041" i="1"/>
  <c r="T5041" i="1"/>
  <c r="P3693" i="1"/>
  <c r="T3693" i="1"/>
  <c r="T432" i="1"/>
  <c r="P432" i="1"/>
  <c r="T3563" i="1"/>
  <c r="P3563" i="1"/>
  <c r="P4323" i="1"/>
  <c r="T4323" i="1"/>
  <c r="P4976" i="1"/>
  <c r="T4976" i="1"/>
  <c r="P3869" i="1"/>
  <c r="T3869" i="1"/>
  <c r="T3314" i="1"/>
  <c r="P3314" i="1"/>
  <c r="P4540" i="1"/>
  <c r="T4540" i="1"/>
  <c r="T2985" i="1"/>
  <c r="P2985" i="1"/>
  <c r="T2470" i="1"/>
  <c r="P2470" i="1"/>
  <c r="P1271" i="1"/>
  <c r="T1271" i="1"/>
  <c r="T1310" i="1"/>
  <c r="P1310" i="1"/>
  <c r="P281" i="1"/>
  <c r="T281" i="1"/>
  <c r="P5677" i="1"/>
  <c r="T5677" i="1"/>
  <c r="T5448" i="1"/>
  <c r="P5448" i="1"/>
  <c r="T5655" i="1"/>
  <c r="P5655" i="1"/>
  <c r="T5159" i="1"/>
  <c r="P5159" i="1"/>
  <c r="T112" i="1"/>
  <c r="P112" i="1"/>
  <c r="T4138" i="1"/>
  <c r="P4138" i="1"/>
  <c r="P1315" i="1"/>
  <c r="T1315" i="1"/>
  <c r="P3809" i="1"/>
  <c r="T3809" i="1"/>
  <c r="T3294" i="1"/>
  <c r="P3294" i="1"/>
  <c r="P445" i="1"/>
  <c r="T445" i="1"/>
  <c r="P2134" i="1"/>
  <c r="T2134" i="1"/>
  <c r="P212" i="1"/>
  <c r="T212" i="1"/>
  <c r="P1908" i="1"/>
  <c r="T1908" i="1"/>
  <c r="T1592" i="1"/>
  <c r="P1592" i="1"/>
  <c r="T5563" i="1"/>
  <c r="P5563" i="1"/>
  <c r="T4731" i="1"/>
  <c r="P4731" i="1"/>
  <c r="P5117" i="1"/>
  <c r="T5117" i="1"/>
  <c r="T3608" i="1"/>
  <c r="P3608" i="1"/>
  <c r="T2501" i="1"/>
  <c r="P2501" i="1"/>
  <c r="T1656" i="1"/>
  <c r="P1656" i="1"/>
  <c r="P3172" i="1"/>
  <c r="T3172" i="1"/>
  <c r="P5198" i="1"/>
  <c r="T5198" i="1"/>
  <c r="T986" i="1"/>
  <c r="P986" i="1"/>
  <c r="T376" i="1"/>
  <c r="P376" i="1"/>
  <c r="T138" i="1"/>
  <c r="P138" i="1"/>
  <c r="P763" i="1"/>
  <c r="T763" i="1"/>
  <c r="P309" i="1"/>
  <c r="T309" i="1"/>
  <c r="P2209" i="1"/>
  <c r="T2209" i="1"/>
  <c r="T5251" i="1"/>
  <c r="P5251" i="1"/>
  <c r="T3679" i="1"/>
  <c r="P3679" i="1"/>
  <c r="P4407" i="1"/>
  <c r="T4407" i="1"/>
  <c r="P3280" i="1"/>
  <c r="T3280" i="1"/>
  <c r="T2060" i="1"/>
  <c r="P2060" i="1"/>
  <c r="T3415" i="1"/>
  <c r="P3415" i="1"/>
  <c r="P2844" i="1"/>
  <c r="T2844" i="1"/>
  <c r="T4870" i="1"/>
  <c r="P4870" i="1"/>
  <c r="T2397" i="1"/>
  <c r="P2397" i="1"/>
  <c r="P2193" i="1"/>
  <c r="T2193" i="1"/>
  <c r="P887" i="1"/>
  <c r="T887" i="1"/>
  <c r="T435" i="1"/>
  <c r="P435" i="1"/>
  <c r="P3737" i="1"/>
  <c r="T3737" i="1"/>
  <c r="P786" i="1"/>
  <c r="T786" i="1"/>
  <c r="T5416" i="1"/>
  <c r="P5416" i="1"/>
  <c r="T5623" i="1"/>
  <c r="P5623" i="1"/>
  <c r="P5099" i="1"/>
  <c r="T5099" i="1"/>
  <c r="P4661" i="1"/>
  <c r="T4661" i="1"/>
  <c r="T4106" i="1"/>
  <c r="P4106" i="1"/>
  <c r="P1187" i="1"/>
  <c r="T1187" i="1"/>
  <c r="P3777" i="1"/>
  <c r="T3777" i="1"/>
  <c r="T3262" i="1"/>
  <c r="P3262" i="1"/>
  <c r="T317" i="1"/>
  <c r="P317" i="1"/>
  <c r="P2102" i="1"/>
  <c r="T2102" i="1"/>
  <c r="P180" i="1"/>
  <c r="T180" i="1"/>
  <c r="P4621" i="1"/>
  <c r="T4621" i="1"/>
  <c r="P4689" i="1"/>
  <c r="T4689" i="1"/>
  <c r="T3202" i="1"/>
  <c r="P3202" i="1"/>
  <c r="T4022" i="1"/>
  <c r="P4022" i="1"/>
  <c r="T1421" i="1"/>
  <c r="P1421" i="1"/>
  <c r="T1217" i="1"/>
  <c r="P1217" i="1"/>
  <c r="P812" i="1"/>
  <c r="T812" i="1"/>
  <c r="T4607" i="1"/>
  <c r="P4607" i="1"/>
  <c r="T4361" i="1"/>
  <c r="P4361" i="1"/>
  <c r="P3072" i="1"/>
  <c r="T3072" i="1"/>
  <c r="P4044" i="1"/>
  <c r="T4044" i="1"/>
  <c r="T5528" i="1"/>
  <c r="P5528" i="1"/>
  <c r="T5735" i="1"/>
  <c r="P5735" i="1"/>
  <c r="T3755" i="1"/>
  <c r="P3755" i="1"/>
  <c r="P5294" i="1"/>
  <c r="T5294" i="1"/>
  <c r="P3059" i="1"/>
  <c r="T3059" i="1"/>
  <c r="P4712" i="1"/>
  <c r="T4712" i="1"/>
  <c r="P3605" i="1"/>
  <c r="T3605" i="1"/>
  <c r="T3050" i="1"/>
  <c r="P3050" i="1"/>
  <c r="P4276" i="1"/>
  <c r="T4276" i="1"/>
  <c r="T2721" i="1"/>
  <c r="P2721" i="1"/>
  <c r="T2091" i="1"/>
  <c r="P2091" i="1"/>
  <c r="P988" i="1"/>
  <c r="T988" i="1"/>
  <c r="P1033" i="1"/>
  <c r="T1033" i="1"/>
  <c r="P17" i="1"/>
  <c r="T17" i="1"/>
  <c r="T2978" i="1"/>
  <c r="P2978" i="1"/>
  <c r="P421" i="1"/>
  <c r="T421" i="1"/>
  <c r="P2963" i="1"/>
  <c r="T2963" i="1"/>
  <c r="T3699" i="1"/>
  <c r="P3699" i="1"/>
  <c r="P5378" i="1"/>
  <c r="T5378" i="1"/>
  <c r="P2520" i="1"/>
  <c r="T2520" i="1"/>
  <c r="T4954" i="1"/>
  <c r="P4954" i="1"/>
  <c r="P2655" i="1"/>
  <c r="T2655" i="1"/>
  <c r="P1900" i="1"/>
  <c r="T1900" i="1"/>
  <c r="T4110" i="1"/>
  <c r="P4110" i="1"/>
  <c r="T1637" i="1"/>
  <c r="P1637" i="1"/>
  <c r="T1433" i="1"/>
  <c r="P1433" i="1"/>
  <c r="P127" i="1"/>
  <c r="T127" i="1"/>
  <c r="T4747" i="1"/>
  <c r="P4747" i="1"/>
  <c r="T2905" i="1"/>
  <c r="P2905" i="1"/>
  <c r="T608" i="1"/>
  <c r="P608" i="1"/>
  <c r="T5424" i="1"/>
  <c r="P5424" i="1"/>
  <c r="T5631" i="1"/>
  <c r="P5631" i="1"/>
  <c r="P5112" i="1"/>
  <c r="T5112" i="1"/>
  <c r="P4669" i="1"/>
  <c r="T4669" i="1"/>
  <c r="T4114" i="1"/>
  <c r="P4114" i="1"/>
  <c r="P1219" i="1"/>
  <c r="T1219" i="1"/>
  <c r="P3785" i="1"/>
  <c r="T3785" i="1"/>
  <c r="T3270" i="1"/>
  <c r="P3270" i="1"/>
  <c r="T349" i="1"/>
  <c r="P349" i="1"/>
  <c r="P2110" i="1"/>
  <c r="T2110" i="1"/>
  <c r="P188" i="1"/>
  <c r="T188" i="1"/>
  <c r="P3488" i="1"/>
  <c r="T3488" i="1"/>
  <c r="P712" i="1"/>
  <c r="T712" i="1"/>
  <c r="P6" i="1"/>
  <c r="T6" i="1"/>
  <c r="P5525" i="1"/>
  <c r="T5525" i="1"/>
  <c r="T5772" i="1"/>
  <c r="P5772" i="1"/>
  <c r="P4168" i="1"/>
  <c r="T4168" i="1"/>
  <c r="T3061" i="1"/>
  <c r="P3061" i="1"/>
  <c r="T2506" i="1"/>
  <c r="P2506" i="1"/>
  <c r="T3732" i="1"/>
  <c r="P3732" i="1"/>
  <c r="T2083" i="1"/>
  <c r="P2083" i="1"/>
  <c r="P1568" i="1"/>
  <c r="T1568" i="1"/>
  <c r="T1356" i="1"/>
  <c r="P1356" i="1"/>
  <c r="P698" i="1"/>
  <c r="T698" i="1"/>
  <c r="T238" i="1"/>
  <c r="P238" i="1"/>
  <c r="P1283" i="1"/>
  <c r="T1283" i="1"/>
  <c r="P4379" i="1"/>
  <c r="T4379" i="1"/>
  <c r="T1090" i="1"/>
  <c r="P1090" i="1"/>
  <c r="T2235" i="1"/>
  <c r="P2235" i="1"/>
  <c r="P1095" i="1"/>
  <c r="T1095" i="1"/>
  <c r="P1134" i="1"/>
  <c r="T1134" i="1"/>
  <c r="T105" i="1"/>
  <c r="P105" i="1"/>
  <c r="T2188" i="1"/>
  <c r="P2188" i="1"/>
  <c r="P5079" i="1"/>
  <c r="T5079" i="1"/>
  <c r="P1403" i="1"/>
  <c r="T1403" i="1"/>
  <c r="T3894" i="1"/>
  <c r="P3894" i="1"/>
  <c r="P5637" i="1"/>
  <c r="T5637" i="1"/>
  <c r="P5426" i="1"/>
  <c r="T5426" i="1"/>
  <c r="P4344" i="1"/>
  <c r="T4344" i="1"/>
  <c r="P3237" i="1"/>
  <c r="T3237" i="1"/>
  <c r="P2682" i="1"/>
  <c r="T2682" i="1"/>
  <c r="P3908" i="1"/>
  <c r="T3908" i="1"/>
  <c r="T2342" i="1"/>
  <c r="P2342" i="1"/>
  <c r="P1162" i="1"/>
  <c r="T1162" i="1"/>
  <c r="P1532" i="1"/>
  <c r="T1532" i="1"/>
  <c r="P874" i="1"/>
  <c r="T874" i="1"/>
  <c r="P414" i="1"/>
  <c r="T414" i="1"/>
  <c r="P3052" i="1"/>
  <c r="T3052" i="1"/>
  <c r="P1395" i="1"/>
  <c r="T1395" i="1"/>
  <c r="T2754" i="1"/>
  <c r="P2754" i="1"/>
  <c r="P5274" i="1"/>
  <c r="T5274" i="1"/>
  <c r="T3807" i="1"/>
  <c r="P3807" i="1"/>
  <c r="P4507" i="1"/>
  <c r="T4507" i="1"/>
  <c r="P3312" i="1"/>
  <c r="T3312" i="1"/>
  <c r="T2115" i="1"/>
  <c r="P2115" i="1"/>
  <c r="T3447" i="1"/>
  <c r="P3447" i="1"/>
  <c r="P2876" i="1"/>
  <c r="T2876" i="1"/>
  <c r="T4902" i="1"/>
  <c r="P4902" i="1"/>
  <c r="T8" i="1"/>
  <c r="P8" i="1"/>
  <c r="P2225" i="1"/>
  <c r="T2225" i="1"/>
  <c r="P919" i="1"/>
  <c r="T919" i="1"/>
  <c r="T467" i="1"/>
  <c r="P467" i="1"/>
  <c r="O1533" i="1"/>
  <c r="R1533" i="1"/>
  <c r="S1533" i="1"/>
  <c r="R5643" i="1"/>
  <c r="S5643" i="1"/>
  <c r="O5643" i="1"/>
  <c r="R1025" i="1"/>
  <c r="S1025" i="1"/>
  <c r="O1025" i="1"/>
  <c r="S3523" i="1"/>
  <c r="R3523" i="1"/>
  <c r="O3523" i="1"/>
  <c r="R4597" i="1"/>
  <c r="S4597" i="1"/>
  <c r="O4597" i="1"/>
  <c r="O4439" i="1"/>
  <c r="R4439" i="1"/>
  <c r="S4439" i="1"/>
  <c r="S5073" i="1"/>
  <c r="O5073" i="1"/>
  <c r="R5073" i="1"/>
  <c r="R1288" i="1"/>
  <c r="S1288" i="1"/>
  <c r="O1288" i="1"/>
  <c r="O1233" i="1"/>
  <c r="R1233" i="1"/>
  <c r="S1233" i="1"/>
  <c r="R646" i="1"/>
  <c r="S646" i="1"/>
  <c r="O646" i="1"/>
  <c r="R5563" i="1"/>
  <c r="S5563" i="1"/>
  <c r="O5563" i="1"/>
  <c r="O5397" i="1"/>
  <c r="R5397" i="1"/>
  <c r="S5397" i="1"/>
  <c r="S5372" i="1"/>
  <c r="O5372" i="1"/>
  <c r="R5372" i="1"/>
  <c r="S1437" i="1"/>
  <c r="O1437" i="1"/>
  <c r="R1437" i="1"/>
  <c r="R4333" i="1"/>
  <c r="S4333" i="1"/>
  <c r="O4333" i="1"/>
  <c r="O1773" i="1"/>
  <c r="S1773" i="1"/>
  <c r="R1773" i="1"/>
  <c r="R3980" i="1"/>
  <c r="S3980" i="1"/>
  <c r="O3980" i="1"/>
  <c r="O3465" i="1"/>
  <c r="R3465" i="1"/>
  <c r="S3465" i="1"/>
  <c r="O1000" i="1"/>
  <c r="R1000" i="1"/>
  <c r="S1000" i="1"/>
  <c r="S440" i="1"/>
  <c r="O440" i="1"/>
  <c r="R440" i="1"/>
  <c r="R391" i="1"/>
  <c r="S391" i="1"/>
  <c r="O391" i="1"/>
  <c r="S5680" i="1"/>
  <c r="O5680" i="1"/>
  <c r="R5680" i="1"/>
  <c r="O2902" i="1"/>
  <c r="R2902" i="1"/>
  <c r="S2902" i="1"/>
  <c r="O4267" i="1"/>
  <c r="R4267" i="1"/>
  <c r="S4267" i="1"/>
  <c r="O3120" i="1"/>
  <c r="R3120" i="1"/>
  <c r="S3120" i="1"/>
  <c r="R2589" i="1"/>
  <c r="S2589" i="1"/>
  <c r="O2589" i="1"/>
  <c r="R3775" i="1"/>
  <c r="S3775" i="1"/>
  <c r="O3775" i="1"/>
  <c r="S5667" i="1"/>
  <c r="S2782" i="1"/>
  <c r="R5041" i="1"/>
  <c r="R2765" i="1"/>
  <c r="R1582" i="1"/>
  <c r="R1826" i="1"/>
  <c r="O1826" i="1"/>
  <c r="S1826" i="1"/>
  <c r="O5023" i="1"/>
  <c r="R5023" i="1"/>
  <c r="S5023" i="1"/>
  <c r="R4974" i="1"/>
  <c r="S4974" i="1"/>
  <c r="O4974" i="1"/>
  <c r="R3016" i="1"/>
  <c r="S3016" i="1"/>
  <c r="O3016" i="1"/>
  <c r="O2858" i="1"/>
  <c r="R2858" i="1"/>
  <c r="S2858" i="1"/>
  <c r="R3476" i="1"/>
  <c r="S3476" i="1"/>
  <c r="O3476" i="1"/>
  <c r="S1547" i="1"/>
  <c r="O1547" i="1"/>
  <c r="R1547" i="1"/>
  <c r="R1668" i="1"/>
  <c r="S1668" i="1"/>
  <c r="O1668" i="1"/>
  <c r="O780" i="1"/>
  <c r="R780" i="1"/>
  <c r="S780" i="1"/>
  <c r="R3822" i="1"/>
  <c r="S3822" i="1"/>
  <c r="O3822" i="1"/>
  <c r="R5215" i="1"/>
  <c r="S5215" i="1"/>
  <c r="O5215" i="1"/>
  <c r="R5519" i="1"/>
  <c r="S5519" i="1"/>
  <c r="O5519" i="1"/>
  <c r="O3899" i="1"/>
  <c r="R3899" i="1"/>
  <c r="S3899" i="1"/>
  <c r="R2752" i="1"/>
  <c r="O2752" i="1"/>
  <c r="S2752" i="1"/>
  <c r="R2111" i="1"/>
  <c r="S2111" i="1"/>
  <c r="O2111" i="1"/>
  <c r="S3407" i="1"/>
  <c r="R3407" i="1"/>
  <c r="O3407" i="1"/>
  <c r="R1366" i="1"/>
  <c r="O1366" i="1"/>
  <c r="S1366" i="1"/>
  <c r="O1283" i="1"/>
  <c r="R1283" i="1"/>
  <c r="S1283" i="1"/>
  <c r="O1087" i="1"/>
  <c r="R1087" i="1"/>
  <c r="S1087" i="1"/>
  <c r="O397" i="1"/>
  <c r="R397" i="1"/>
  <c r="S397" i="1"/>
  <c r="R1022" i="1"/>
  <c r="O1022" i="1"/>
  <c r="S1022" i="1"/>
  <c r="R3414" i="1"/>
  <c r="O3414" i="1"/>
  <c r="S3414" i="1"/>
  <c r="O5641" i="1"/>
  <c r="R5641" i="1"/>
  <c r="S5641" i="1"/>
  <c r="R2525" i="1"/>
  <c r="S5358" i="1"/>
  <c r="S5559" i="1"/>
  <c r="S5370" i="1"/>
  <c r="S2314" i="1"/>
  <c r="S807" i="1"/>
  <c r="T4476" i="1"/>
  <c r="R2980" i="1"/>
  <c r="S2980" i="1"/>
  <c r="O2980" i="1"/>
  <c r="R3325" i="1"/>
  <c r="S3325" i="1"/>
  <c r="O3325" i="1"/>
  <c r="O5533" i="1"/>
  <c r="R5533" i="1"/>
  <c r="S5533" i="1"/>
  <c r="O3592" i="1"/>
  <c r="R3592" i="1"/>
  <c r="S3592" i="1"/>
  <c r="O3498" i="1"/>
  <c r="R3498" i="1"/>
  <c r="S3498" i="1"/>
  <c r="R4052" i="1"/>
  <c r="S4052" i="1"/>
  <c r="O4052" i="1"/>
  <c r="O2130" i="1"/>
  <c r="R2130" i="1"/>
  <c r="S2130" i="1"/>
  <c r="S2308" i="1"/>
  <c r="O2308" i="1"/>
  <c r="R2308" i="1"/>
  <c r="R463" i="1"/>
  <c r="S463" i="1"/>
  <c r="O463" i="1"/>
  <c r="S5696" i="1"/>
  <c r="O5696" i="1"/>
  <c r="R5696" i="1"/>
  <c r="O5585" i="1"/>
  <c r="R5585" i="1"/>
  <c r="S5585" i="1"/>
  <c r="O4347" i="1"/>
  <c r="R4347" i="1"/>
  <c r="S4347" i="1"/>
  <c r="O3200" i="1"/>
  <c r="R3200" i="1"/>
  <c r="S3200" i="1"/>
  <c r="O2669" i="1"/>
  <c r="R2669" i="1"/>
  <c r="S2669" i="1"/>
  <c r="R3855" i="1"/>
  <c r="O3855" i="1"/>
  <c r="S3855" i="1"/>
  <c r="R2275" i="1"/>
  <c r="S2275" i="1"/>
  <c r="O2275" i="1"/>
  <c r="R1109" i="1"/>
  <c r="O1109" i="1"/>
  <c r="S1109" i="1"/>
  <c r="S1535" i="1"/>
  <c r="O1535" i="1"/>
  <c r="R1535" i="1"/>
  <c r="O845" i="1"/>
  <c r="R845" i="1"/>
  <c r="S845" i="1"/>
  <c r="R393" i="1"/>
  <c r="S393" i="1"/>
  <c r="O393" i="1"/>
  <c r="O2942" i="1"/>
  <c r="R2942" i="1"/>
  <c r="S2942" i="1"/>
  <c r="R4260" i="1"/>
  <c r="S4260" i="1"/>
  <c r="O4260" i="1"/>
  <c r="O5701" i="1"/>
  <c r="R5701" i="1"/>
  <c r="S5701" i="1"/>
  <c r="O2603" i="1"/>
  <c r="R2603" i="1"/>
  <c r="S2603" i="1"/>
  <c r="R5021" i="1"/>
  <c r="S5021" i="1"/>
  <c r="O5021" i="1"/>
  <c r="R2706" i="1"/>
  <c r="O2706" i="1"/>
  <c r="S2706" i="1"/>
  <c r="S1975" i="1"/>
  <c r="O1975" i="1"/>
  <c r="R1975" i="1"/>
  <c r="R4153" i="1"/>
  <c r="S4153" i="1"/>
  <c r="O4153" i="1"/>
  <c r="R1712" i="1"/>
  <c r="S1712" i="1"/>
  <c r="O1712" i="1"/>
  <c r="R1516" i="1"/>
  <c r="S1516" i="1"/>
  <c r="O1516" i="1"/>
  <c r="R186" i="1"/>
  <c r="S186" i="1"/>
  <c r="O186" i="1"/>
  <c r="R3302" i="1"/>
  <c r="S3302" i="1"/>
  <c r="O3302" i="1"/>
  <c r="R4508" i="1"/>
  <c r="S4508" i="1"/>
  <c r="O4508" i="1"/>
  <c r="S5719" i="1"/>
  <c r="S3752" i="1"/>
  <c r="S4407" i="1"/>
  <c r="S1325" i="1"/>
  <c r="S3889" i="1"/>
  <c r="S1448" i="1"/>
  <c r="S1201" i="1"/>
  <c r="S373" i="1"/>
  <c r="S5433" i="1"/>
  <c r="S5231" i="1"/>
  <c r="S4315" i="1"/>
  <c r="S155" i="1"/>
  <c r="R1326" i="1"/>
  <c r="S2225" i="1"/>
  <c r="S2204" i="1"/>
  <c r="R874" i="1"/>
  <c r="S981" i="1"/>
  <c r="S369" i="1"/>
  <c r="S1811" i="1"/>
  <c r="S1439" i="1"/>
  <c r="R1116" i="1"/>
  <c r="S2472" i="1"/>
  <c r="S689" i="1"/>
  <c r="S1247" i="1"/>
  <c r="S45" i="1"/>
  <c r="O4007" i="1"/>
  <c r="R4007" i="1"/>
  <c r="S4007" i="1"/>
  <c r="O4491" i="1"/>
  <c r="R4491" i="1"/>
  <c r="S4491" i="1"/>
  <c r="O537" i="1"/>
  <c r="R537" i="1"/>
  <c r="S537" i="1"/>
  <c r="O1765" i="1"/>
  <c r="S1765" i="1"/>
  <c r="R1765" i="1"/>
  <c r="S1469" i="1"/>
  <c r="O1469" i="1"/>
  <c r="R1469" i="1"/>
  <c r="R2997" i="1"/>
  <c r="S2997" i="1"/>
  <c r="O2997" i="1"/>
  <c r="O2775" i="1"/>
  <c r="R2775" i="1"/>
  <c r="S2775" i="1"/>
  <c r="O3473" i="1"/>
  <c r="R3473" i="1"/>
  <c r="S3473" i="1"/>
  <c r="O935" i="1"/>
  <c r="R935" i="1"/>
  <c r="S935" i="1"/>
  <c r="R850" i="1"/>
  <c r="O850" i="1"/>
  <c r="S850" i="1"/>
  <c r="O4582" i="1"/>
  <c r="R4582" i="1"/>
  <c r="S4582" i="1"/>
  <c r="R966" i="1"/>
  <c r="S966" i="1"/>
  <c r="O966" i="1"/>
  <c r="O341" i="1"/>
  <c r="S341" i="1"/>
  <c r="R341" i="1"/>
  <c r="R1020" i="1"/>
  <c r="O1020" i="1"/>
  <c r="S1020" i="1"/>
  <c r="S1227" i="1"/>
  <c r="O1227" i="1"/>
  <c r="R1227" i="1"/>
  <c r="O1142" i="1"/>
  <c r="R1142" i="1"/>
  <c r="S1142" i="1"/>
  <c r="O3351" i="1"/>
  <c r="R3351" i="1"/>
  <c r="S3351" i="1"/>
  <c r="O2034" i="1"/>
  <c r="R2034" i="1"/>
  <c r="S2034" i="1"/>
  <c r="R2696" i="1"/>
  <c r="S2696" i="1"/>
  <c r="O2696" i="1"/>
  <c r="R3843" i="1"/>
  <c r="O3843" i="1"/>
  <c r="S3843" i="1"/>
  <c r="R5463" i="1"/>
  <c r="S5463" i="1"/>
  <c r="O5463" i="1"/>
  <c r="R526" i="1"/>
  <c r="S526" i="1"/>
  <c r="O526" i="1"/>
  <c r="R986" i="1"/>
  <c r="S986" i="1"/>
  <c r="O986" i="1"/>
  <c r="O2316" i="1"/>
  <c r="R2316" i="1"/>
  <c r="S2316" i="1"/>
  <c r="R339" i="1"/>
  <c r="S339" i="1"/>
  <c r="O339" i="1"/>
  <c r="R4953" i="1"/>
  <c r="S4953" i="1"/>
  <c r="O4953" i="1"/>
  <c r="O2911" i="1"/>
  <c r="R2911" i="1"/>
  <c r="S2911" i="1"/>
  <c r="O59" i="1"/>
  <c r="R59" i="1"/>
  <c r="S59" i="1"/>
  <c r="O2209" i="1"/>
  <c r="R2209" i="1"/>
  <c r="S2209" i="1"/>
  <c r="S3403" i="1"/>
  <c r="O3403" i="1"/>
  <c r="R3403" i="1"/>
  <c r="O4820" i="1"/>
  <c r="R4820" i="1"/>
  <c r="S4820" i="1"/>
  <c r="O4346" i="1"/>
  <c r="R4346" i="1"/>
  <c r="S4346" i="1"/>
  <c r="R22" i="1"/>
  <c r="S22" i="1"/>
  <c r="O22" i="1"/>
  <c r="O482" i="1"/>
  <c r="S482" i="1"/>
  <c r="R482" i="1"/>
  <c r="O1812" i="1"/>
  <c r="R1812" i="1"/>
  <c r="S1812" i="1"/>
  <c r="S2008" i="1"/>
  <c r="R2008" i="1"/>
  <c r="O2008" i="1"/>
  <c r="R4449" i="1"/>
  <c r="S4449" i="1"/>
  <c r="O4449" i="1"/>
  <c r="O2407" i="1"/>
  <c r="R2407" i="1"/>
  <c r="S2407" i="1"/>
  <c r="O3002" i="1"/>
  <c r="R3002" i="1"/>
  <c r="S3002" i="1"/>
  <c r="O784" i="1"/>
  <c r="R784" i="1"/>
  <c r="S784" i="1"/>
  <c r="O2899" i="1"/>
  <c r="R2899" i="1"/>
  <c r="S2899" i="1"/>
  <c r="R566" i="1"/>
  <c r="S566" i="1"/>
  <c r="O566" i="1"/>
  <c r="R1026" i="1"/>
  <c r="S1026" i="1"/>
  <c r="O1026" i="1"/>
  <c r="R2356" i="1"/>
  <c r="S2356" i="1"/>
  <c r="O2356" i="1"/>
  <c r="R499" i="1"/>
  <c r="O499" i="1"/>
  <c r="S499" i="1"/>
  <c r="R4993" i="1"/>
  <c r="S4993" i="1"/>
  <c r="O4993" i="1"/>
  <c r="O2951" i="1"/>
  <c r="R2951" i="1"/>
  <c r="S2951" i="1"/>
  <c r="S699" i="1"/>
  <c r="O699" i="1"/>
  <c r="R699" i="1"/>
  <c r="O2266" i="1"/>
  <c r="R2266" i="1"/>
  <c r="S2266" i="1"/>
  <c r="S3443" i="1"/>
  <c r="O3443" i="1"/>
  <c r="R3443" i="1"/>
  <c r="O4900" i="1"/>
  <c r="R4900" i="1"/>
  <c r="S4900" i="1"/>
  <c r="R4460" i="1"/>
  <c r="S4460" i="1"/>
  <c r="O4460" i="1"/>
  <c r="O5374" i="1"/>
  <c r="R5374" i="1"/>
  <c r="S5374" i="1"/>
  <c r="O5406" i="1"/>
  <c r="R5406" i="1"/>
  <c r="S5406" i="1"/>
  <c r="S1829" i="1"/>
  <c r="O1829" i="1"/>
  <c r="R1829" i="1"/>
  <c r="S5656" i="1"/>
  <c r="O5656" i="1"/>
  <c r="R5656" i="1"/>
  <c r="R3650" i="1"/>
  <c r="S3650" i="1"/>
  <c r="O3650" i="1"/>
  <c r="S66" i="1"/>
  <c r="R66" i="1"/>
  <c r="O66" i="1"/>
  <c r="R1396" i="1"/>
  <c r="S1396" i="1"/>
  <c r="O1396" i="1"/>
  <c r="R1592" i="1"/>
  <c r="S1592" i="1"/>
  <c r="O1592" i="1"/>
  <c r="R4033" i="1"/>
  <c r="S4033" i="1"/>
  <c r="O4033" i="1"/>
  <c r="R1735" i="1"/>
  <c r="S1735" i="1"/>
  <c r="O1735" i="1"/>
  <c r="S2586" i="1"/>
  <c r="O2586" i="1"/>
  <c r="R2586" i="1"/>
  <c r="R4901" i="1"/>
  <c r="S4901" i="1"/>
  <c r="O4901" i="1"/>
  <c r="O2483" i="1"/>
  <c r="R2483" i="1"/>
  <c r="S2483" i="1"/>
  <c r="O5517" i="1"/>
  <c r="R5517" i="1"/>
  <c r="S5517" i="1"/>
  <c r="R3774" i="1"/>
  <c r="S3774" i="1"/>
  <c r="O3774" i="1"/>
  <c r="R1534" i="1"/>
  <c r="S1534" i="1"/>
  <c r="O1534" i="1"/>
  <c r="S2662" i="1"/>
  <c r="O2662" i="1"/>
  <c r="R2662" i="1"/>
  <c r="R5271" i="1"/>
  <c r="S5271" i="1"/>
  <c r="O5271" i="1"/>
  <c r="O2830" i="1"/>
  <c r="R2830" i="1"/>
  <c r="S2830" i="1"/>
  <c r="O4086" i="1"/>
  <c r="R4086" i="1"/>
  <c r="S4086" i="1"/>
  <c r="S2526" i="1"/>
  <c r="O2526" i="1"/>
  <c r="R2526" i="1"/>
  <c r="R601" i="1"/>
  <c r="S601" i="1"/>
  <c r="O601" i="1"/>
  <c r="O619" i="1"/>
  <c r="R619" i="1"/>
  <c r="S619" i="1"/>
  <c r="S624" i="1"/>
  <c r="R624" i="1"/>
  <c r="O624" i="1"/>
  <c r="S1803" i="1"/>
  <c r="O1803" i="1"/>
  <c r="R1803" i="1"/>
  <c r="O2524" i="1"/>
  <c r="R2524" i="1"/>
  <c r="S2524" i="1"/>
  <c r="O4063" i="1"/>
  <c r="R4063" i="1"/>
  <c r="S4063" i="1"/>
  <c r="R2877" i="1"/>
  <c r="S2877" i="1"/>
  <c r="O2877" i="1"/>
  <c r="R3408" i="1"/>
  <c r="S3408" i="1"/>
  <c r="O3408" i="1"/>
  <c r="O4555" i="1"/>
  <c r="R4555" i="1"/>
  <c r="S4555" i="1"/>
  <c r="O3102" i="1"/>
  <c r="R3102" i="1"/>
  <c r="S3102" i="1"/>
  <c r="O4174" i="1"/>
  <c r="R4174" i="1"/>
  <c r="S4174" i="1"/>
  <c r="O609" i="1"/>
  <c r="R609" i="1"/>
  <c r="S609" i="1"/>
  <c r="O651" i="1"/>
  <c r="R651" i="1"/>
  <c r="S651" i="1"/>
  <c r="O656" i="1"/>
  <c r="R656" i="1"/>
  <c r="S656" i="1"/>
  <c r="O1819" i="1"/>
  <c r="R1819" i="1"/>
  <c r="S1819" i="1"/>
  <c r="O2532" i="1"/>
  <c r="R2532" i="1"/>
  <c r="S2532" i="1"/>
  <c r="O4071" i="1"/>
  <c r="R4071" i="1"/>
  <c r="S4071" i="1"/>
  <c r="R2885" i="1"/>
  <c r="S2885" i="1"/>
  <c r="O2885" i="1"/>
  <c r="R3416" i="1"/>
  <c r="S3416" i="1"/>
  <c r="O3416" i="1"/>
  <c r="O4563" i="1"/>
  <c r="R4563" i="1"/>
  <c r="S4563" i="1"/>
  <c r="S380" i="1"/>
  <c r="O380" i="1"/>
  <c r="R380" i="1"/>
  <c r="O1409" i="1"/>
  <c r="R1409" i="1"/>
  <c r="S1409" i="1"/>
  <c r="O1410" i="1"/>
  <c r="R1410" i="1"/>
  <c r="S1410" i="1"/>
  <c r="R2561" i="1"/>
  <c r="S2561" i="1"/>
  <c r="O2561" i="1"/>
  <c r="R3076" i="1"/>
  <c r="S3076" i="1"/>
  <c r="O3076" i="1"/>
  <c r="O4615" i="1"/>
  <c r="R4615" i="1"/>
  <c r="S4615" i="1"/>
  <c r="R3429" i="1"/>
  <c r="O3429" i="1"/>
  <c r="S3429" i="1"/>
  <c r="R3960" i="1"/>
  <c r="S3960" i="1"/>
  <c r="O3960" i="1"/>
  <c r="R2734" i="1"/>
  <c r="O2734" i="1"/>
  <c r="S2734" i="1"/>
  <c r="R4970" i="1"/>
  <c r="S4970" i="1"/>
  <c r="O4970" i="1"/>
  <c r="O4214" i="1"/>
  <c r="R4214" i="1"/>
  <c r="S4214" i="1"/>
  <c r="O5449" i="1"/>
  <c r="R5449" i="1"/>
  <c r="S5449" i="1"/>
  <c r="O5473" i="1"/>
  <c r="R5473" i="1"/>
  <c r="S5473" i="1"/>
  <c r="S5070" i="1"/>
  <c r="O5070" i="1"/>
  <c r="R5070" i="1"/>
  <c r="O5398" i="1"/>
  <c r="R5398" i="1"/>
  <c r="S5398" i="1"/>
  <c r="R206" i="1"/>
  <c r="S206" i="1"/>
  <c r="O206" i="1"/>
  <c r="R666" i="1"/>
  <c r="S666" i="1"/>
  <c r="O666" i="1"/>
  <c r="S1996" i="1"/>
  <c r="O1996" i="1"/>
  <c r="R1996" i="1"/>
  <c r="S2192" i="1"/>
  <c r="O2192" i="1"/>
  <c r="R2192" i="1"/>
  <c r="S4633" i="1"/>
  <c r="O4633" i="1"/>
  <c r="R4633" i="1"/>
  <c r="O2591" i="1"/>
  <c r="R2591" i="1"/>
  <c r="S2591" i="1"/>
  <c r="R3186" i="1"/>
  <c r="S3186" i="1"/>
  <c r="O3186" i="1"/>
  <c r="O1622" i="1"/>
  <c r="R1622" i="1"/>
  <c r="S1622" i="1"/>
  <c r="O3083" i="1"/>
  <c r="R3083" i="1"/>
  <c r="S3083" i="1"/>
  <c r="R3878" i="1"/>
  <c r="O3878" i="1"/>
  <c r="S3878" i="1"/>
  <c r="R2766" i="1"/>
  <c r="O2766" i="1"/>
  <c r="S2766" i="1"/>
  <c r="R214" i="1"/>
  <c r="S214" i="1"/>
  <c r="O214" i="1"/>
  <c r="R674" i="1"/>
  <c r="S674" i="1"/>
  <c r="O674" i="1"/>
  <c r="S2004" i="1"/>
  <c r="O2004" i="1"/>
  <c r="R2004" i="1"/>
  <c r="S2200" i="1"/>
  <c r="O2200" i="1"/>
  <c r="R2200" i="1"/>
  <c r="O4641" i="1"/>
  <c r="R4641" i="1"/>
  <c r="S4641" i="1"/>
  <c r="O2599" i="1"/>
  <c r="R2599" i="1"/>
  <c r="S2599" i="1"/>
  <c r="R3194" i="1"/>
  <c r="S3194" i="1"/>
  <c r="O3194" i="1"/>
  <c r="O1629" i="1"/>
  <c r="R1629" i="1"/>
  <c r="S1629" i="1"/>
  <c r="O3091" i="1"/>
  <c r="R3091" i="1"/>
  <c r="S3091" i="1"/>
  <c r="S758" i="1"/>
  <c r="R758" i="1"/>
  <c r="O758" i="1"/>
  <c r="R133" i="1"/>
  <c r="S133" i="1"/>
  <c r="O133" i="1"/>
  <c r="R483" i="1"/>
  <c r="S483" i="1"/>
  <c r="O483" i="1"/>
  <c r="R997" i="1"/>
  <c r="S997" i="1"/>
  <c r="O997" i="1"/>
  <c r="O5185" i="1"/>
  <c r="R5185" i="1"/>
  <c r="S5185" i="1"/>
  <c r="O3143" i="1"/>
  <c r="R3143" i="1"/>
  <c r="S3143" i="1"/>
  <c r="O1614" i="1"/>
  <c r="R1614" i="1"/>
  <c r="S1614" i="1"/>
  <c r="O2488" i="1"/>
  <c r="R2488" i="1"/>
  <c r="S2488" i="1"/>
  <c r="R3635" i="1"/>
  <c r="S3635" i="1"/>
  <c r="O3635" i="1"/>
  <c r="S5228" i="1"/>
  <c r="O5228" i="1"/>
  <c r="R5228" i="1"/>
  <c r="R4902" i="1"/>
  <c r="S4902" i="1"/>
  <c r="O4902" i="1"/>
  <c r="O5574" i="1"/>
  <c r="R5574" i="1"/>
  <c r="S5574" i="1"/>
  <c r="R5046" i="1"/>
  <c r="S5046" i="1"/>
  <c r="O5046" i="1"/>
  <c r="O5766" i="1"/>
  <c r="R5766" i="1"/>
  <c r="S5766" i="1"/>
  <c r="O5262" i="1"/>
  <c r="R5262" i="1"/>
  <c r="S5262" i="1"/>
  <c r="R198" i="1"/>
  <c r="S198" i="1"/>
  <c r="O198" i="1"/>
  <c r="R658" i="1"/>
  <c r="S658" i="1"/>
  <c r="O658" i="1"/>
  <c r="S1988" i="1"/>
  <c r="O1988" i="1"/>
  <c r="R1988" i="1"/>
  <c r="S2184" i="1"/>
  <c r="O2184" i="1"/>
  <c r="R2184" i="1"/>
  <c r="O4625" i="1"/>
  <c r="R4625" i="1"/>
  <c r="S4625" i="1"/>
  <c r="O2583" i="1"/>
  <c r="R2583" i="1"/>
  <c r="S2583" i="1"/>
  <c r="R3178" i="1"/>
  <c r="S3178" i="1"/>
  <c r="O3178" i="1"/>
  <c r="R1615" i="1"/>
  <c r="S1615" i="1"/>
  <c r="O1615" i="1"/>
  <c r="O3075" i="1"/>
  <c r="R3075" i="1"/>
  <c r="S3075" i="1"/>
  <c r="R3846" i="1"/>
  <c r="O3846" i="1"/>
  <c r="S3846" i="1"/>
  <c r="R270" i="1"/>
  <c r="S270" i="1"/>
  <c r="O270" i="1"/>
  <c r="R730" i="1"/>
  <c r="S730" i="1"/>
  <c r="O730" i="1"/>
  <c r="S2060" i="1"/>
  <c r="O2060" i="1"/>
  <c r="R2060" i="1"/>
  <c r="S2256" i="1"/>
  <c r="O2256" i="1"/>
  <c r="R2256" i="1"/>
  <c r="S4697" i="1"/>
  <c r="O4697" i="1"/>
  <c r="R4697" i="1"/>
  <c r="S2655" i="1"/>
  <c r="O2655" i="1"/>
  <c r="R2655" i="1"/>
  <c r="R3250" i="1"/>
  <c r="S3250" i="1"/>
  <c r="O3250" i="1"/>
  <c r="R1742" i="1"/>
  <c r="O1742" i="1"/>
  <c r="S1742" i="1"/>
  <c r="O3147" i="1"/>
  <c r="R3147" i="1"/>
  <c r="S3147" i="1"/>
  <c r="O4134" i="1"/>
  <c r="R4134" i="1"/>
  <c r="S4134" i="1"/>
  <c r="R3278" i="1"/>
  <c r="S3278" i="1"/>
  <c r="O3278" i="1"/>
  <c r="R278" i="1"/>
  <c r="S278" i="1"/>
  <c r="O278" i="1"/>
  <c r="S738" i="1"/>
  <c r="O738" i="1"/>
  <c r="R738" i="1"/>
  <c r="S2068" i="1"/>
  <c r="O2068" i="1"/>
  <c r="R2068" i="1"/>
  <c r="S2264" i="1"/>
  <c r="O2264" i="1"/>
  <c r="R2264" i="1"/>
  <c r="O4705" i="1"/>
  <c r="R4705" i="1"/>
  <c r="S4705" i="1"/>
  <c r="S2663" i="1"/>
  <c r="O2663" i="1"/>
  <c r="R2663" i="1"/>
  <c r="R3258" i="1"/>
  <c r="S3258" i="1"/>
  <c r="O3258" i="1"/>
  <c r="R1758" i="1"/>
  <c r="S1758" i="1"/>
  <c r="O1758" i="1"/>
  <c r="O3155" i="1"/>
  <c r="R3155" i="1"/>
  <c r="S3155" i="1"/>
  <c r="S310" i="1"/>
  <c r="O310" i="1"/>
  <c r="R310" i="1"/>
  <c r="S770" i="1"/>
  <c r="O770" i="1"/>
  <c r="R770" i="1"/>
  <c r="S2100" i="1"/>
  <c r="O2100" i="1"/>
  <c r="R2100" i="1"/>
  <c r="S2296" i="1"/>
  <c r="O2296" i="1"/>
  <c r="R2296" i="1"/>
  <c r="R4737" i="1"/>
  <c r="S4737" i="1"/>
  <c r="O4737" i="1"/>
  <c r="O2695" i="1"/>
  <c r="R2695" i="1"/>
  <c r="S2695" i="1"/>
  <c r="R3290" i="1"/>
  <c r="S3290" i="1"/>
  <c r="O3290" i="1"/>
  <c r="R1822" i="1"/>
  <c r="O1822" i="1"/>
  <c r="S1822" i="1"/>
  <c r="O3187" i="1"/>
  <c r="R3187" i="1"/>
  <c r="S3187" i="1"/>
  <c r="R4294" i="1"/>
  <c r="S4294" i="1"/>
  <c r="O4294" i="1"/>
  <c r="R3562" i="1"/>
  <c r="S3562" i="1"/>
  <c r="O3562" i="1"/>
  <c r="R5026" i="1"/>
  <c r="S5026" i="1"/>
  <c r="O5026" i="1"/>
  <c r="O3906" i="1"/>
  <c r="R3906" i="1"/>
  <c r="S3906" i="1"/>
  <c r="R3842" i="1"/>
  <c r="O3842" i="1"/>
  <c r="S3842" i="1"/>
  <c r="R3574" i="1"/>
  <c r="S3574" i="1"/>
  <c r="O3574" i="1"/>
  <c r="R5459" i="1"/>
  <c r="S5459" i="1"/>
  <c r="O5459" i="1"/>
  <c r="S663" i="1"/>
  <c r="O663" i="1"/>
  <c r="R663" i="1"/>
  <c r="S1100" i="1"/>
  <c r="O1100" i="1"/>
  <c r="R1100" i="1"/>
  <c r="R1296" i="1"/>
  <c r="S1296" i="1"/>
  <c r="O1296" i="1"/>
  <c r="O3737" i="1"/>
  <c r="R3737" i="1"/>
  <c r="S3737" i="1"/>
  <c r="R91" i="1"/>
  <c r="S91" i="1"/>
  <c r="O91" i="1"/>
  <c r="R2251" i="1"/>
  <c r="S2251" i="1"/>
  <c r="O2251" i="1"/>
  <c r="R4605" i="1"/>
  <c r="S4605" i="1"/>
  <c r="O4605" i="1"/>
  <c r="O2069" i="1"/>
  <c r="R2069" i="1"/>
  <c r="S2069" i="1"/>
  <c r="S5644" i="1"/>
  <c r="O5644" i="1"/>
  <c r="R5644" i="1"/>
  <c r="O5769" i="1"/>
  <c r="R5769" i="1"/>
  <c r="S5769" i="1"/>
  <c r="O3918" i="1"/>
  <c r="R3918" i="1"/>
  <c r="S3918" i="1"/>
  <c r="S671" i="1"/>
  <c r="O671" i="1"/>
  <c r="R671" i="1"/>
  <c r="R1108" i="1"/>
  <c r="S1108" i="1"/>
  <c r="O1108" i="1"/>
  <c r="R1304" i="1"/>
  <c r="S1304" i="1"/>
  <c r="O1304" i="1"/>
  <c r="O3745" i="1"/>
  <c r="R3745" i="1"/>
  <c r="S3745" i="1"/>
  <c r="S219" i="1"/>
  <c r="R219" i="1"/>
  <c r="O219" i="1"/>
  <c r="O2258" i="1"/>
  <c r="R2258" i="1"/>
  <c r="S2258" i="1"/>
  <c r="O4613" i="1"/>
  <c r="R4613" i="1"/>
  <c r="S4613" i="1"/>
  <c r="O2082" i="1"/>
  <c r="R2082" i="1"/>
  <c r="S2082" i="1"/>
  <c r="S5652" i="1"/>
  <c r="O5652" i="1"/>
  <c r="R5652" i="1"/>
  <c r="O322" i="1"/>
  <c r="R322" i="1"/>
  <c r="S322" i="1"/>
  <c r="R1652" i="1"/>
  <c r="S1652" i="1"/>
  <c r="O1652" i="1"/>
  <c r="R1848" i="1"/>
  <c r="S1848" i="1"/>
  <c r="O1848" i="1"/>
  <c r="S4289" i="1"/>
  <c r="O4289" i="1"/>
  <c r="R4289" i="1"/>
  <c r="R2191" i="1"/>
  <c r="S2191" i="1"/>
  <c r="O2191" i="1"/>
  <c r="O2842" i="1"/>
  <c r="R2842" i="1"/>
  <c r="S2842" i="1"/>
  <c r="O5157" i="1"/>
  <c r="R5157" i="1"/>
  <c r="S5157" i="1"/>
  <c r="O2739" i="1"/>
  <c r="R2739" i="1"/>
  <c r="S2739" i="1"/>
  <c r="O5529" i="1"/>
  <c r="R5529" i="1"/>
  <c r="S5529" i="1"/>
  <c r="O4630" i="1"/>
  <c r="R4630" i="1"/>
  <c r="S4630" i="1"/>
  <c r="R3778" i="1"/>
  <c r="S3778" i="1"/>
  <c r="O3778" i="1"/>
  <c r="O5128" i="1"/>
  <c r="R5128" i="1"/>
  <c r="S5128" i="1"/>
  <c r="O4988" i="1"/>
  <c r="R4988" i="1"/>
  <c r="S4988" i="1"/>
  <c r="O5174" i="1"/>
  <c r="R5174" i="1"/>
  <c r="S5174" i="1"/>
  <c r="S5464" i="1"/>
  <c r="O5464" i="1"/>
  <c r="R5464" i="1"/>
  <c r="R5335" i="1"/>
  <c r="S5335" i="1"/>
  <c r="O5335" i="1"/>
  <c r="O910" i="1"/>
  <c r="R910" i="1"/>
  <c r="S910" i="1"/>
  <c r="O285" i="1"/>
  <c r="S285" i="1"/>
  <c r="R285" i="1"/>
  <c r="R949" i="1"/>
  <c r="S949" i="1"/>
  <c r="O949" i="1"/>
  <c r="R1171" i="1"/>
  <c r="S1171" i="1"/>
  <c r="O1171" i="1"/>
  <c r="S883" i="1"/>
  <c r="R883" i="1"/>
  <c r="O883" i="1"/>
  <c r="O3295" i="1"/>
  <c r="R3295" i="1"/>
  <c r="S3295" i="1"/>
  <c r="O1907" i="1"/>
  <c r="R1907" i="1"/>
  <c r="S1907" i="1"/>
  <c r="O2640" i="1"/>
  <c r="R2640" i="1"/>
  <c r="S2640" i="1"/>
  <c r="R3787" i="1"/>
  <c r="S3787" i="1"/>
  <c r="O3787" i="1"/>
  <c r="R5407" i="1"/>
  <c r="S5407" i="1"/>
  <c r="O5407" i="1"/>
  <c r="O5170" i="1"/>
  <c r="R5170" i="1"/>
  <c r="S5170" i="1"/>
  <c r="S918" i="1"/>
  <c r="O918" i="1"/>
  <c r="R918" i="1"/>
  <c r="O293" i="1"/>
  <c r="S293" i="1"/>
  <c r="R293" i="1"/>
  <c r="O956" i="1"/>
  <c r="R956" i="1"/>
  <c r="S956" i="1"/>
  <c r="R1179" i="1"/>
  <c r="S1179" i="1"/>
  <c r="O1179" i="1"/>
  <c r="O905" i="1"/>
  <c r="R905" i="1"/>
  <c r="S905" i="1"/>
  <c r="O3303" i="1"/>
  <c r="R3303" i="1"/>
  <c r="S3303" i="1"/>
  <c r="R1923" i="1"/>
  <c r="S1923" i="1"/>
  <c r="O1923" i="1"/>
  <c r="O2648" i="1"/>
  <c r="R2648" i="1"/>
  <c r="S2648" i="1"/>
  <c r="R3795" i="1"/>
  <c r="S3795" i="1"/>
  <c r="O3795" i="1"/>
  <c r="R950" i="1"/>
  <c r="S950" i="1"/>
  <c r="O950" i="1"/>
  <c r="O325" i="1"/>
  <c r="S325" i="1"/>
  <c r="R325" i="1"/>
  <c r="O995" i="1"/>
  <c r="R995" i="1"/>
  <c r="S995" i="1"/>
  <c r="R1211" i="1"/>
  <c r="S1211" i="1"/>
  <c r="O1211" i="1"/>
  <c r="O1047" i="1"/>
  <c r="R1047" i="1"/>
  <c r="S1047" i="1"/>
  <c r="O3335" i="1"/>
  <c r="R3335" i="1"/>
  <c r="S3335" i="1"/>
  <c r="S1987" i="1"/>
  <c r="O1987" i="1"/>
  <c r="R1987" i="1"/>
  <c r="R2680" i="1"/>
  <c r="S2680" i="1"/>
  <c r="O2680" i="1"/>
  <c r="R3827" i="1"/>
  <c r="S3827" i="1"/>
  <c r="O3827" i="1"/>
  <c r="R5447" i="1"/>
  <c r="S5447" i="1"/>
  <c r="O5447" i="1"/>
  <c r="S5208" i="1"/>
  <c r="O5208" i="1"/>
  <c r="R5208" i="1"/>
  <c r="R3790" i="1"/>
  <c r="S3790" i="1"/>
  <c r="O3790" i="1"/>
  <c r="O5020" i="1"/>
  <c r="R5020" i="1"/>
  <c r="S5020" i="1"/>
  <c r="O4334" i="1"/>
  <c r="R4334" i="1"/>
  <c r="S4334" i="1"/>
  <c r="O4646" i="1"/>
  <c r="R4646" i="1"/>
  <c r="S4646" i="1"/>
  <c r="O4498" i="1"/>
  <c r="R4498" i="1"/>
  <c r="S4498" i="1"/>
  <c r="O660" i="1"/>
  <c r="R660" i="1"/>
  <c r="S660" i="1"/>
  <c r="O1689" i="1"/>
  <c r="R1689" i="1"/>
  <c r="S1689" i="1"/>
  <c r="O1690" i="1"/>
  <c r="R1690" i="1"/>
  <c r="S1690" i="1"/>
  <c r="R2841" i="1"/>
  <c r="S2841" i="1"/>
  <c r="O2841" i="1"/>
  <c r="O3356" i="1"/>
  <c r="R3356" i="1"/>
  <c r="S3356" i="1"/>
  <c r="O4895" i="1"/>
  <c r="R4895" i="1"/>
  <c r="S4895" i="1"/>
  <c r="O3709" i="1"/>
  <c r="R3709" i="1"/>
  <c r="S3709" i="1"/>
  <c r="R4240" i="1"/>
  <c r="S4240" i="1"/>
  <c r="O4240" i="1"/>
  <c r="O4218" i="1"/>
  <c r="R4218" i="1"/>
  <c r="S4218" i="1"/>
  <c r="O5354" i="1"/>
  <c r="R5354" i="1"/>
  <c r="S5354" i="1"/>
  <c r="O4892" i="1"/>
  <c r="R4892" i="1"/>
  <c r="S4892" i="1"/>
  <c r="O668" i="1"/>
  <c r="R668" i="1"/>
  <c r="S668" i="1"/>
  <c r="O1697" i="1"/>
  <c r="R1697" i="1"/>
  <c r="S1697" i="1"/>
  <c r="O1698" i="1"/>
  <c r="R1698" i="1"/>
  <c r="S1698" i="1"/>
  <c r="R2849" i="1"/>
  <c r="S2849" i="1"/>
  <c r="O2849" i="1"/>
  <c r="O3364" i="1"/>
  <c r="R3364" i="1"/>
  <c r="S3364" i="1"/>
  <c r="O4903" i="1"/>
  <c r="R4903" i="1"/>
  <c r="S4903" i="1"/>
  <c r="O3717" i="1"/>
  <c r="R3717" i="1"/>
  <c r="S3717" i="1"/>
  <c r="R4248" i="1"/>
  <c r="S4248" i="1"/>
  <c r="O4248" i="1"/>
  <c r="O4250" i="1"/>
  <c r="R4250" i="1"/>
  <c r="S4250" i="1"/>
  <c r="R319" i="1"/>
  <c r="S319" i="1"/>
  <c r="O319" i="1"/>
  <c r="R152" i="1"/>
  <c r="S152" i="1"/>
  <c r="O152" i="1"/>
  <c r="O904" i="1"/>
  <c r="R904" i="1"/>
  <c r="S904" i="1"/>
  <c r="R3393" i="1"/>
  <c r="O3393" i="1"/>
  <c r="S3393" i="1"/>
  <c r="R3908" i="1"/>
  <c r="O3908" i="1"/>
  <c r="S3908" i="1"/>
  <c r="O1613" i="1"/>
  <c r="R1613" i="1"/>
  <c r="S1613" i="1"/>
  <c r="S4261" i="1"/>
  <c r="O4261" i="1"/>
  <c r="R4261" i="1"/>
  <c r="O1149" i="1"/>
  <c r="S1149" i="1"/>
  <c r="R1149" i="1"/>
  <c r="S5300" i="1"/>
  <c r="O5300" i="1"/>
  <c r="R5300" i="1"/>
  <c r="O5373" i="1"/>
  <c r="R5373" i="1"/>
  <c r="S5373" i="1"/>
  <c r="R5555" i="1"/>
  <c r="S5555" i="1"/>
  <c r="O5555" i="1"/>
  <c r="S2338" i="1"/>
  <c r="O2338" i="1"/>
  <c r="R2338" i="1"/>
  <c r="R3766" i="1"/>
  <c r="S3766" i="1"/>
  <c r="O3766" i="1"/>
  <c r="S5264" i="1"/>
  <c r="O5264" i="1"/>
  <c r="R5264" i="1"/>
  <c r="O3030" i="1"/>
  <c r="R3030" i="1"/>
  <c r="S3030" i="1"/>
  <c r="S4653" i="1"/>
  <c r="R3785" i="1"/>
  <c r="S1148" i="1"/>
  <c r="S68" i="1"/>
  <c r="S3" i="1"/>
  <c r="S4758" i="1"/>
  <c r="S4744" i="1"/>
  <c r="R4954" i="1"/>
  <c r="S4601" i="1"/>
  <c r="S884" i="1"/>
  <c r="S4058" i="1"/>
  <c r="S4343" i="1"/>
  <c r="R1035" i="1"/>
  <c r="S2801" i="1"/>
  <c r="S1384" i="1"/>
  <c r="S1511" i="1"/>
  <c r="S751" i="1"/>
  <c r="R5076" i="1"/>
  <c r="S2573" i="1"/>
  <c r="S4783" i="1"/>
  <c r="S679" i="1"/>
  <c r="R4268" i="1"/>
  <c r="S5503" i="1"/>
  <c r="S3883" i="1"/>
  <c r="R4272" i="1"/>
  <c r="S4415" i="1"/>
  <c r="S2873" i="1"/>
  <c r="S5693" i="1"/>
  <c r="S3496" i="1"/>
  <c r="S3633" i="1"/>
  <c r="S899" i="1"/>
  <c r="S4922" i="1"/>
  <c r="T1288" i="1"/>
  <c r="R2840" i="1"/>
  <c r="S2840" i="1"/>
  <c r="O2840" i="1"/>
  <c r="S5392" i="1"/>
  <c r="O5392" i="1"/>
  <c r="R5392" i="1"/>
  <c r="R1167" i="1"/>
  <c r="S1167" i="1"/>
  <c r="O1167" i="1"/>
  <c r="O3203" i="1"/>
  <c r="R3203" i="1"/>
  <c r="S3203" i="1"/>
  <c r="S4277" i="1"/>
  <c r="R4277" i="1"/>
  <c r="O4277" i="1"/>
  <c r="O4055" i="1"/>
  <c r="R4055" i="1"/>
  <c r="S4055" i="1"/>
  <c r="R4753" i="1"/>
  <c r="S4753" i="1"/>
  <c r="O4753" i="1"/>
  <c r="R929" i="1"/>
  <c r="S929" i="1"/>
  <c r="O929" i="1"/>
  <c r="R587" i="1"/>
  <c r="S587" i="1"/>
  <c r="O587" i="1"/>
  <c r="O326" i="1"/>
  <c r="R326" i="1"/>
  <c r="S326" i="1"/>
  <c r="R5307" i="1"/>
  <c r="S5307" i="1"/>
  <c r="O5307" i="1"/>
  <c r="O5722" i="1"/>
  <c r="R5722" i="1"/>
  <c r="S5722" i="1"/>
  <c r="S5078" i="1"/>
  <c r="O5078" i="1"/>
  <c r="R5078" i="1"/>
  <c r="S4608" i="1"/>
  <c r="O4608" i="1"/>
  <c r="R4608" i="1"/>
  <c r="R4077" i="1"/>
  <c r="S4077" i="1"/>
  <c r="O4077" i="1"/>
  <c r="R937" i="1"/>
  <c r="S937" i="1"/>
  <c r="O937" i="1"/>
  <c r="O3724" i="1"/>
  <c r="R3724" i="1"/>
  <c r="S3724" i="1"/>
  <c r="R3209" i="1"/>
  <c r="S3209" i="1"/>
  <c r="O3209" i="1"/>
  <c r="O264" i="1"/>
  <c r="S264" i="1"/>
  <c r="R264" i="1"/>
  <c r="O2057" i="1"/>
  <c r="R2057" i="1"/>
  <c r="S2057" i="1"/>
  <c r="O135" i="1"/>
  <c r="R135" i="1"/>
  <c r="S135" i="1"/>
  <c r="O5417" i="1"/>
  <c r="R5417" i="1"/>
  <c r="S5417" i="1"/>
  <c r="S5424" i="1"/>
  <c r="O5424" i="1"/>
  <c r="R5424" i="1"/>
  <c r="R5631" i="1"/>
  <c r="S5631" i="1"/>
  <c r="O5631" i="1"/>
  <c r="O4011" i="1"/>
  <c r="R4011" i="1"/>
  <c r="S4011" i="1"/>
  <c r="R2864" i="1"/>
  <c r="S2864" i="1"/>
  <c r="O2864" i="1"/>
  <c r="O2294" i="1"/>
  <c r="S2294" i="1"/>
  <c r="R2294" i="1"/>
  <c r="S3519" i="1"/>
  <c r="O3519" i="1"/>
  <c r="R3519" i="1"/>
  <c r="O1718" i="1"/>
  <c r="R1718" i="1"/>
  <c r="S1718" i="1"/>
  <c r="O1395" i="1"/>
  <c r="R1395" i="1"/>
  <c r="S1395" i="1"/>
  <c r="R1199" i="1"/>
  <c r="S1199" i="1"/>
  <c r="O1199" i="1"/>
  <c r="R509" i="1"/>
  <c r="S509" i="1"/>
  <c r="O509" i="1"/>
  <c r="S57" i="1"/>
  <c r="O57" i="1"/>
  <c r="R57" i="1"/>
  <c r="S1502" i="1"/>
  <c r="S4422" i="1"/>
  <c r="S3235" i="1"/>
  <c r="S2743" i="1"/>
  <c r="S2740" i="1"/>
  <c r="S2344" i="1"/>
  <c r="S1076" i="1"/>
  <c r="S818" i="1"/>
  <c r="S687" i="1"/>
  <c r="S358" i="1"/>
  <c r="R5317" i="1"/>
  <c r="S3040" i="1"/>
  <c r="S2754" i="1"/>
  <c r="S480" i="1"/>
  <c r="S3695" i="1"/>
  <c r="R685" i="1"/>
  <c r="R103" i="1"/>
  <c r="S3927" i="1"/>
  <c r="S5135" i="1"/>
  <c r="R1878" i="1"/>
  <c r="S2569" i="1"/>
  <c r="S5292" i="1"/>
  <c r="S2309" i="1"/>
  <c r="S4008" i="1"/>
  <c r="S2615" i="1"/>
  <c r="S1515" i="1"/>
  <c r="S3424" i="1"/>
  <c r="S5103" i="1"/>
  <c r="T264" i="1"/>
  <c r="R2305" i="1"/>
  <c r="S2305" i="1"/>
  <c r="O2305" i="1"/>
  <c r="R4524" i="1"/>
  <c r="S4524" i="1"/>
  <c r="O4524" i="1"/>
  <c r="R2380" i="1"/>
  <c r="O2380" i="1"/>
  <c r="S2380" i="1"/>
  <c r="R4324" i="1"/>
  <c r="S4324" i="1"/>
  <c r="O4324" i="1"/>
  <c r="O3139" i="1"/>
  <c r="R3139" i="1"/>
  <c r="S3139" i="1"/>
  <c r="R4149" i="1"/>
  <c r="S4149" i="1"/>
  <c r="O4149" i="1"/>
  <c r="O3991" i="1"/>
  <c r="R3991" i="1"/>
  <c r="S3991" i="1"/>
  <c r="O4689" i="1"/>
  <c r="R4689" i="1"/>
  <c r="S4689" i="1"/>
  <c r="O552" i="1"/>
  <c r="S552" i="1"/>
  <c r="R552" i="1"/>
  <c r="R331" i="1"/>
  <c r="S331" i="1"/>
  <c r="O331" i="1"/>
  <c r="R262" i="1"/>
  <c r="S262" i="1"/>
  <c r="O262" i="1"/>
  <c r="S5268" i="1"/>
  <c r="O5268" i="1"/>
  <c r="R5268" i="1"/>
  <c r="O5658" i="1"/>
  <c r="R5658" i="1"/>
  <c r="S5658" i="1"/>
  <c r="R4958" i="1"/>
  <c r="S4958" i="1"/>
  <c r="O4958" i="1"/>
  <c r="R4544" i="1"/>
  <c r="S4544" i="1"/>
  <c r="O4544" i="1"/>
  <c r="R4013" i="1"/>
  <c r="S4013" i="1"/>
  <c r="O4013" i="1"/>
  <c r="R5199" i="1"/>
  <c r="S5199" i="1"/>
  <c r="O5199" i="1"/>
  <c r="O3660" i="1"/>
  <c r="R3660" i="1"/>
  <c r="S3660" i="1"/>
  <c r="R3145" i="1"/>
  <c r="S3145" i="1"/>
  <c r="O3145" i="1"/>
  <c r="O8" i="1"/>
  <c r="R8" i="1"/>
  <c r="S8" i="1"/>
  <c r="O1993" i="1"/>
  <c r="R1993" i="1"/>
  <c r="S1993" i="1"/>
  <c r="O71" i="1"/>
  <c r="R71" i="1"/>
  <c r="S71" i="1"/>
  <c r="O4840" i="1"/>
  <c r="R4840" i="1"/>
  <c r="S4840" i="1"/>
  <c r="S5360" i="1"/>
  <c r="O5360" i="1"/>
  <c r="R5360" i="1"/>
  <c r="R5567" i="1"/>
  <c r="S5567" i="1"/>
  <c r="O5567" i="1"/>
  <c r="O3947" i="1"/>
  <c r="R3947" i="1"/>
  <c r="S3947" i="1"/>
  <c r="R2800" i="1"/>
  <c r="S2800" i="1"/>
  <c r="O2800" i="1"/>
  <c r="R2179" i="1"/>
  <c r="S2179" i="1"/>
  <c r="O2179" i="1"/>
  <c r="S3455" i="1"/>
  <c r="O3455" i="1"/>
  <c r="R3455" i="1"/>
  <c r="O1558" i="1"/>
  <c r="R1558" i="1"/>
  <c r="S1558" i="1"/>
  <c r="O1331" i="1"/>
  <c r="R1331" i="1"/>
  <c r="S1331" i="1"/>
  <c r="R1135" i="1"/>
  <c r="S1135" i="1"/>
  <c r="O1135" i="1"/>
  <c r="O445" i="1"/>
  <c r="R445" i="1"/>
  <c r="S445" i="1"/>
  <c r="R1070" i="1"/>
  <c r="S1070" i="1"/>
  <c r="O1070" i="1"/>
  <c r="R3222" i="1"/>
  <c r="S3222" i="1"/>
  <c r="O3222" i="1"/>
  <c r="O5521" i="1"/>
  <c r="R5521" i="1"/>
  <c r="S5521" i="1"/>
  <c r="S3546" i="1"/>
  <c r="S3541" i="1"/>
  <c r="S4727" i="1"/>
  <c r="S2063" i="1"/>
  <c r="S3188" i="1"/>
  <c r="S4209" i="1"/>
  <c r="S2673" i="1"/>
  <c r="S1579" i="1"/>
  <c r="S1522" i="1"/>
  <c r="S1521" i="1"/>
  <c r="S241" i="1"/>
  <c r="T459" i="1"/>
  <c r="S3942" i="1"/>
  <c r="S5532" i="1"/>
  <c r="S2607" i="1"/>
  <c r="T4454" i="1"/>
  <c r="R3066" i="1"/>
  <c r="S3058" i="1"/>
  <c r="S538" i="1"/>
  <c r="R3590" i="1"/>
  <c r="S1763" i="1"/>
  <c r="S2519" i="1"/>
  <c r="S80" i="1"/>
  <c r="S3067" i="1"/>
  <c r="S4973" i="1"/>
  <c r="S2572" i="1"/>
  <c r="R4105" i="1"/>
  <c r="S1418" i="1"/>
  <c r="S1980" i="1"/>
  <c r="S519" i="1"/>
  <c r="S4409" i="1"/>
  <c r="S3124" i="1"/>
  <c r="S5226" i="1"/>
  <c r="S4448" i="1"/>
  <c r="T860" i="1"/>
  <c r="O1560" i="1"/>
  <c r="R1560" i="1"/>
  <c r="S1560" i="1"/>
  <c r="S2546" i="1"/>
  <c r="O2546" i="1"/>
  <c r="R2546" i="1"/>
  <c r="S5316" i="1"/>
  <c r="O5316" i="1"/>
  <c r="R5316" i="1"/>
  <c r="O3144" i="1"/>
  <c r="R3144" i="1"/>
  <c r="S3144" i="1"/>
  <c r="O3050" i="1"/>
  <c r="R3050" i="1"/>
  <c r="S3050" i="1"/>
  <c r="O3668" i="1"/>
  <c r="R3668" i="1"/>
  <c r="S3668" i="1"/>
  <c r="R763" i="1"/>
  <c r="S763" i="1"/>
  <c r="O763" i="1"/>
  <c r="O1860" i="1"/>
  <c r="R1860" i="1"/>
  <c r="S1860" i="1"/>
  <c r="R79" i="1"/>
  <c r="S79" i="1"/>
  <c r="O79" i="1"/>
  <c r="O5382" i="1"/>
  <c r="R5382" i="1"/>
  <c r="S5382" i="1"/>
  <c r="O4474" i="1"/>
  <c r="R4474" i="1"/>
  <c r="S4474" i="1"/>
  <c r="O5032" i="1"/>
  <c r="R5032" i="1"/>
  <c r="S5032" i="1"/>
  <c r="S3515" i="1"/>
  <c r="O3515" i="1"/>
  <c r="R3515" i="1"/>
  <c r="O2362" i="1"/>
  <c r="R2362" i="1"/>
  <c r="S2362" i="1"/>
  <c r="O1157" i="1"/>
  <c r="S1157" i="1"/>
  <c r="R1157" i="1"/>
  <c r="O3023" i="1"/>
  <c r="R3023" i="1"/>
  <c r="S3023" i="1"/>
  <c r="R5065" i="1"/>
  <c r="S5065" i="1"/>
  <c r="O5065" i="1"/>
  <c r="O776" i="1"/>
  <c r="S776" i="1"/>
  <c r="R776" i="1"/>
  <c r="O2428" i="1"/>
  <c r="R2428" i="1"/>
  <c r="S2428" i="1"/>
  <c r="S13" i="1"/>
  <c r="O13" i="1"/>
  <c r="R13" i="1"/>
  <c r="R638" i="1"/>
  <c r="O638" i="1"/>
  <c r="S638" i="1"/>
  <c r="R5483" i="1"/>
  <c r="S5483" i="1"/>
  <c r="O5483" i="1"/>
  <c r="O5250" i="1"/>
  <c r="R5250" i="1"/>
  <c r="S5250" i="1"/>
  <c r="S5256" i="1"/>
  <c r="O5256" i="1"/>
  <c r="R5256" i="1"/>
  <c r="O411" i="1"/>
  <c r="R411" i="1"/>
  <c r="S411" i="1"/>
  <c r="R4189" i="1"/>
  <c r="S4189" i="1"/>
  <c r="O4189" i="1"/>
  <c r="R1390" i="1"/>
  <c r="O1390" i="1"/>
  <c r="S1390" i="1"/>
  <c r="R3836" i="1"/>
  <c r="S3836" i="1"/>
  <c r="O3836" i="1"/>
  <c r="R3321" i="1"/>
  <c r="S3321" i="1"/>
  <c r="O3321" i="1"/>
  <c r="O712" i="1"/>
  <c r="R712" i="1"/>
  <c r="S712" i="1"/>
  <c r="O2169" i="1"/>
  <c r="R2169" i="1"/>
  <c r="S2169" i="1"/>
  <c r="R247" i="1"/>
  <c r="S247" i="1"/>
  <c r="O247" i="1"/>
  <c r="S4150" i="1"/>
  <c r="S5480" i="1"/>
  <c r="R2606" i="1"/>
  <c r="S4949" i="1"/>
  <c r="S3413" i="1"/>
  <c r="S2365" i="1"/>
  <c r="S4081" i="1"/>
  <c r="S1640" i="1"/>
  <c r="S1393" i="1"/>
  <c r="S5565" i="1"/>
  <c r="S1565" i="1"/>
  <c r="R3341" i="1"/>
  <c r="S1053" i="1"/>
  <c r="S5033" i="1"/>
  <c r="R1066" i="1"/>
  <c r="S228" i="1"/>
  <c r="R2506" i="1"/>
  <c r="S3447" i="1"/>
  <c r="S5082" i="1"/>
  <c r="S2860" i="1"/>
  <c r="S1251" i="1"/>
  <c r="S1567" i="1"/>
  <c r="S938" i="1"/>
  <c r="R5198" i="1"/>
  <c r="S1704" i="1"/>
  <c r="S559" i="1"/>
  <c r="S3052" i="1"/>
  <c r="P4648" i="1"/>
  <c r="T4648" i="1"/>
  <c r="T4558" i="1"/>
  <c r="P4558" i="1"/>
  <c r="T3053" i="1"/>
  <c r="P3053" i="1"/>
  <c r="P2916" i="1"/>
  <c r="T2916" i="1"/>
  <c r="T5192" i="1"/>
  <c r="P5192" i="1"/>
  <c r="P3939" i="1"/>
  <c r="T3939" i="1"/>
  <c r="P5493" i="1"/>
  <c r="T5493" i="1"/>
  <c r="T5708" i="1"/>
  <c r="P5708" i="1"/>
  <c r="P4136" i="1"/>
  <c r="T4136" i="1"/>
  <c r="T3029" i="1"/>
  <c r="P3029" i="1"/>
  <c r="T2474" i="1"/>
  <c r="P2474" i="1"/>
  <c r="T3700" i="1"/>
  <c r="P3700" i="1"/>
  <c r="T2028" i="1"/>
  <c r="P2028" i="1"/>
  <c r="P1536" i="1"/>
  <c r="T1536" i="1"/>
  <c r="P1324" i="1"/>
  <c r="T1324" i="1"/>
  <c r="T666" i="1"/>
  <c r="P666" i="1"/>
  <c r="T206" i="1"/>
  <c r="P206" i="1"/>
  <c r="T1539" i="1"/>
  <c r="P1539" i="1"/>
  <c r="T1185" i="1"/>
  <c r="P1185" i="1"/>
  <c r="P2451" i="1"/>
  <c r="T2451" i="1"/>
  <c r="T3403" i="1"/>
  <c r="P3403" i="1"/>
  <c r="T5279" i="1"/>
  <c r="P5279" i="1"/>
  <c r="P2456" i="1"/>
  <c r="T2456" i="1"/>
  <c r="T4890" i="1"/>
  <c r="P4890" i="1"/>
  <c r="P2591" i="1"/>
  <c r="T2591" i="1"/>
  <c r="P1772" i="1"/>
  <c r="T1772" i="1"/>
  <c r="T4046" i="1"/>
  <c r="P4046" i="1"/>
  <c r="T1573" i="1"/>
  <c r="P1573" i="1"/>
  <c r="T1369" i="1"/>
  <c r="P1369" i="1"/>
  <c r="T63" i="1"/>
  <c r="P63" i="1"/>
  <c r="P3491" i="1"/>
  <c r="T3491" i="1"/>
  <c r="T2649" i="1"/>
  <c r="P2649" i="1"/>
  <c r="P850" i="1"/>
  <c r="T850" i="1"/>
  <c r="T5360" i="1"/>
  <c r="P5360" i="1"/>
  <c r="T5567" i="1"/>
  <c r="P5567" i="1"/>
  <c r="P5001" i="1"/>
  <c r="T5001" i="1"/>
  <c r="P4605" i="1"/>
  <c r="T4605" i="1"/>
  <c r="T4050" i="1"/>
  <c r="P4050" i="1"/>
  <c r="P908" i="1"/>
  <c r="T908" i="1"/>
  <c r="P3721" i="1"/>
  <c r="T3721" i="1"/>
  <c r="T3206" i="1"/>
  <c r="P3206" i="1"/>
  <c r="P93" i="1"/>
  <c r="T93" i="1"/>
  <c r="P2046" i="1"/>
  <c r="T2046" i="1"/>
  <c r="P124" i="1"/>
  <c r="T124" i="1"/>
  <c r="P3104" i="1"/>
  <c r="T3104" i="1"/>
  <c r="T2413" i="1"/>
  <c r="P2413" i="1"/>
  <c r="P899" i="1"/>
  <c r="T899" i="1"/>
  <c r="P5461" i="1"/>
  <c r="T5461" i="1"/>
  <c r="T5644" i="1"/>
  <c r="P5644" i="1"/>
  <c r="P4104" i="1"/>
  <c r="T4104" i="1"/>
  <c r="T2997" i="1"/>
  <c r="P2997" i="1"/>
  <c r="T2442" i="1"/>
  <c r="P2442" i="1"/>
  <c r="T3668" i="1"/>
  <c r="P3668" i="1"/>
  <c r="P1979" i="1"/>
  <c r="T1979" i="1"/>
  <c r="P1504" i="1"/>
  <c r="T1504" i="1"/>
  <c r="P1292" i="1"/>
  <c r="T1292" i="1"/>
  <c r="P634" i="1"/>
  <c r="T634" i="1"/>
  <c r="T174" i="1"/>
  <c r="P174" i="1"/>
  <c r="P5100" i="1"/>
  <c r="T5100" i="1"/>
  <c r="P2843" i="1"/>
  <c r="T2843" i="1"/>
  <c r="T4153" i="1"/>
  <c r="P4153" i="1"/>
  <c r="P2138" i="1"/>
  <c r="T2138" i="1"/>
  <c r="P1020" i="1"/>
  <c r="T1020" i="1"/>
  <c r="T1065" i="1"/>
  <c r="P1065" i="1"/>
  <c r="P41" i="1"/>
  <c r="T41" i="1"/>
  <c r="P1275" i="1"/>
  <c r="T1275" i="1"/>
  <c r="T4831" i="1"/>
  <c r="P4831" i="1"/>
  <c r="P5250" i="1"/>
  <c r="T5250" i="1"/>
  <c r="T678" i="1"/>
  <c r="P678" i="1"/>
  <c r="P5573" i="1"/>
  <c r="T5573" i="1"/>
  <c r="T5135" i="1"/>
  <c r="P5135" i="1"/>
  <c r="T4280" i="1"/>
  <c r="P4280" i="1"/>
  <c r="P3173" i="1"/>
  <c r="T3173" i="1"/>
  <c r="T2618" i="1"/>
  <c r="P2618" i="1"/>
  <c r="T3844" i="1"/>
  <c r="P3844" i="1"/>
  <c r="T2264" i="1"/>
  <c r="P2264" i="1"/>
  <c r="P720" i="1"/>
  <c r="T720" i="1"/>
  <c r="T1468" i="1"/>
  <c r="P1468" i="1"/>
  <c r="P810" i="1"/>
  <c r="T810" i="1"/>
  <c r="P350" i="1"/>
  <c r="T350" i="1"/>
  <c r="T2786" i="1"/>
  <c r="P2786" i="1"/>
  <c r="T5508" i="1"/>
  <c r="P5508" i="1"/>
  <c r="T3906" i="1"/>
  <c r="P3906" i="1"/>
  <c r="P2795" i="1"/>
  <c r="T2795" i="1"/>
  <c r="P5029" i="1"/>
  <c r="T5029" i="1"/>
  <c r="T5300" i="1"/>
  <c r="P5300" i="1"/>
  <c r="T3760" i="1"/>
  <c r="P3760" i="1"/>
  <c r="T2653" i="1"/>
  <c r="P2653" i="1"/>
  <c r="T1960" i="1"/>
  <c r="P1960" i="1"/>
  <c r="P3324" i="1"/>
  <c r="T3324" i="1"/>
  <c r="T990" i="1"/>
  <c r="P990" i="1"/>
  <c r="T1160" i="1"/>
  <c r="P1160" i="1"/>
  <c r="T906" i="1"/>
  <c r="P906" i="1"/>
  <c r="P290" i="1"/>
  <c r="T290" i="1"/>
  <c r="T915" i="1"/>
  <c r="P915" i="1"/>
  <c r="T5635" i="1"/>
  <c r="P5635" i="1"/>
  <c r="P4043" i="1"/>
  <c r="T4043" i="1"/>
  <c r="T4643" i="1"/>
  <c r="P4643" i="1"/>
  <c r="P2691" i="1"/>
  <c r="T2691" i="1"/>
  <c r="T3989" i="1"/>
  <c r="P3989" i="1"/>
  <c r="T3434" i="1"/>
  <c r="P3434" i="1"/>
  <c r="T4660" i="1"/>
  <c r="P4660" i="1"/>
  <c r="P3105" i="1"/>
  <c r="T3105" i="1"/>
  <c r="T2590" i="1"/>
  <c r="P2590" i="1"/>
  <c r="P1391" i="1"/>
  <c r="T1391" i="1"/>
  <c r="P1430" i="1"/>
  <c r="T1430" i="1"/>
  <c r="P401" i="1"/>
  <c r="T401" i="1"/>
  <c r="T4770" i="1"/>
  <c r="P4770" i="1"/>
  <c r="P669" i="1"/>
  <c r="T669" i="1"/>
  <c r="T5363" i="1"/>
  <c r="P5363" i="1"/>
  <c r="P4223" i="1"/>
  <c r="T4223" i="1"/>
  <c r="P4761" i="1"/>
  <c r="T4761" i="1"/>
  <c r="P3416" i="1"/>
  <c r="T3416" i="1"/>
  <c r="P2262" i="1"/>
  <c r="T2262" i="1"/>
  <c r="P656" i="1"/>
  <c r="T656" i="1"/>
  <c r="P2980" i="1"/>
  <c r="T2980" i="1"/>
  <c r="T5006" i="1"/>
  <c r="P5006" i="1"/>
  <c r="T424" i="1"/>
  <c r="P424" i="1"/>
  <c r="T2329" i="1"/>
  <c r="P2329" i="1"/>
  <c r="T1023" i="1"/>
  <c r="P1023" i="1"/>
  <c r="T571" i="1"/>
  <c r="P571" i="1"/>
  <c r="P4396" i="1"/>
  <c r="T4396" i="1"/>
  <c r="T1761" i="1"/>
  <c r="P1761" i="1"/>
  <c r="T3411" i="1"/>
  <c r="P3411" i="1"/>
  <c r="P3923" i="1"/>
  <c r="T3923" i="1"/>
  <c r="P5498" i="1"/>
  <c r="T5498" i="1"/>
  <c r="P2576" i="1"/>
  <c r="T2576" i="1"/>
  <c r="T5010" i="1"/>
  <c r="P5010" i="1"/>
  <c r="P2711" i="1"/>
  <c r="T2711" i="1"/>
  <c r="P2007" i="1"/>
  <c r="T2007" i="1"/>
  <c r="T4166" i="1"/>
  <c r="P4166" i="1"/>
  <c r="T1693" i="1"/>
  <c r="P1693" i="1"/>
  <c r="P1489" i="1"/>
  <c r="T1489" i="1"/>
  <c r="T183" i="1"/>
  <c r="P183" i="1"/>
  <c r="T4767" i="1"/>
  <c r="P4767" i="1"/>
  <c r="P4246" i="1"/>
  <c r="T4246" i="1"/>
  <c r="T844" i="1"/>
  <c r="P844" i="1"/>
  <c r="P3915" i="1"/>
  <c r="T3915" i="1"/>
  <c r="P4543" i="1"/>
  <c r="T4543" i="1"/>
  <c r="P2435" i="1"/>
  <c r="T2435" i="1"/>
  <c r="T3957" i="1"/>
  <c r="P3957" i="1"/>
  <c r="T3402" i="1"/>
  <c r="P3402" i="1"/>
  <c r="T4628" i="1"/>
  <c r="P4628" i="1"/>
  <c r="T3073" i="1"/>
  <c r="P3073" i="1"/>
  <c r="T2558" i="1"/>
  <c r="P2558" i="1"/>
  <c r="P1359" i="1"/>
  <c r="T1359" i="1"/>
  <c r="P1398" i="1"/>
  <c r="T1398" i="1"/>
  <c r="P369" i="1"/>
  <c r="T369" i="1"/>
  <c r="T4514" i="1"/>
  <c r="P4514" i="1"/>
  <c r="P4127" i="1"/>
  <c r="T4127" i="1"/>
  <c r="P1762" i="1"/>
  <c r="T1762" i="1"/>
  <c r="T3190" i="1"/>
  <c r="P3190" i="1"/>
  <c r="P29" i="1"/>
  <c r="T29" i="1"/>
  <c r="P2030" i="1"/>
  <c r="T2030" i="1"/>
  <c r="T108" i="1"/>
  <c r="P108" i="1"/>
  <c r="P4960" i="1"/>
  <c r="T4960" i="1"/>
  <c r="P5774" i="1"/>
  <c r="T5774" i="1"/>
  <c r="T2925" i="1"/>
  <c r="P2925" i="1"/>
  <c r="P3321" i="1"/>
  <c r="T3321" i="1"/>
  <c r="P5509" i="1"/>
  <c r="T5509" i="1"/>
  <c r="T5732" i="1"/>
  <c r="P5732" i="1"/>
  <c r="P4216" i="1"/>
  <c r="T4216" i="1"/>
  <c r="P3109" i="1"/>
  <c r="T3109" i="1"/>
  <c r="T2554" i="1"/>
  <c r="P2554" i="1"/>
  <c r="T3780" i="1"/>
  <c r="P3780" i="1"/>
  <c r="T2156" i="1"/>
  <c r="P2156" i="1"/>
  <c r="T1616" i="1"/>
  <c r="P1616" i="1"/>
  <c r="P1404" i="1"/>
  <c r="T1404" i="1"/>
  <c r="T746" i="1"/>
  <c r="P746" i="1"/>
  <c r="P286" i="1"/>
  <c r="T286" i="1"/>
  <c r="T2386" i="1"/>
  <c r="P2386" i="1"/>
  <c r="T5316" i="1"/>
  <c r="P5316" i="1"/>
  <c r="P3714" i="1"/>
  <c r="T3714" i="1"/>
  <c r="P1706" i="1"/>
  <c r="T1706" i="1"/>
  <c r="T4907" i="1"/>
  <c r="P4907" i="1"/>
  <c r="T5256" i="1"/>
  <c r="P5256" i="1"/>
  <c r="T3696" i="1"/>
  <c r="P3696" i="1"/>
  <c r="T2589" i="1"/>
  <c r="P2589" i="1"/>
  <c r="T1832" i="1"/>
  <c r="P1832" i="1"/>
  <c r="P3260" i="1"/>
  <c r="T3260" i="1"/>
  <c r="T85" i="1"/>
  <c r="P85" i="1"/>
  <c r="P1096" i="1"/>
  <c r="T1096" i="1"/>
  <c r="T728" i="1"/>
  <c r="P728" i="1"/>
  <c r="P226" i="1"/>
  <c r="T226" i="1"/>
  <c r="T851" i="1"/>
  <c r="P851" i="1"/>
  <c r="P1267" i="1"/>
  <c r="T1267" i="1"/>
  <c r="T3787" i="1"/>
  <c r="P3787" i="1"/>
  <c r="T4465" i="1"/>
  <c r="P4465" i="1"/>
  <c r="T2176" i="1"/>
  <c r="P2176" i="1"/>
  <c r="T3925" i="1"/>
  <c r="P3925" i="1"/>
  <c r="T3370" i="1"/>
  <c r="P3370" i="1"/>
  <c r="P4596" i="1"/>
  <c r="T4596" i="1"/>
  <c r="T3041" i="1"/>
  <c r="P3041" i="1"/>
  <c r="T2526" i="1"/>
  <c r="P2526" i="1"/>
  <c r="P1327" i="1"/>
  <c r="T1327" i="1"/>
  <c r="P1366" i="1"/>
  <c r="T1366" i="1"/>
  <c r="T337" i="1"/>
  <c r="P337" i="1"/>
  <c r="T4450" i="1"/>
  <c r="P4450" i="1"/>
  <c r="T1895" i="1"/>
  <c r="P1895" i="1"/>
  <c r="P4419" i="1"/>
  <c r="T4419" i="1"/>
  <c r="P4725" i="1"/>
  <c r="T4725" i="1"/>
  <c r="P1930" i="1"/>
  <c r="T1930" i="1"/>
  <c r="P2840" i="1"/>
  <c r="T2840" i="1"/>
  <c r="T149" i="1"/>
  <c r="P149" i="1"/>
  <c r="P2975" i="1"/>
  <c r="T2975" i="1"/>
  <c r="P2378" i="1"/>
  <c r="T2378" i="1"/>
  <c r="T4430" i="1"/>
  <c r="P4430" i="1"/>
  <c r="P1957" i="1"/>
  <c r="T1957" i="1"/>
  <c r="T1753" i="1"/>
  <c r="P1753" i="1"/>
  <c r="T447" i="1"/>
  <c r="P447" i="1"/>
  <c r="P1331" i="1"/>
  <c r="T1331" i="1"/>
  <c r="P2019" i="1"/>
  <c r="T2019" i="1"/>
  <c r="P466" i="1"/>
  <c r="T466" i="1"/>
  <c r="T5187" i="1"/>
  <c r="P5187" i="1"/>
  <c r="T5439" i="1"/>
  <c r="P5439" i="1"/>
  <c r="T4771" i="1"/>
  <c r="P4771" i="1"/>
  <c r="T4477" i="1"/>
  <c r="P4477" i="1"/>
  <c r="T3922" i="1"/>
  <c r="P3922" i="1"/>
  <c r="T5148" i="1"/>
  <c r="P5148" i="1"/>
  <c r="P3593" i="1"/>
  <c r="T3593" i="1"/>
  <c r="T3078" i="1"/>
  <c r="P3078" i="1"/>
  <c r="T1879" i="1"/>
  <c r="P1879" i="1"/>
  <c r="T1918" i="1"/>
  <c r="P1918" i="1"/>
  <c r="T889" i="1"/>
  <c r="P889" i="1"/>
  <c r="T4803" i="1"/>
  <c r="P4803" i="1"/>
  <c r="T1578" i="1"/>
  <c r="P1578" i="1"/>
  <c r="P73" i="1"/>
  <c r="T73" i="1"/>
  <c r="T3659" i="1"/>
  <c r="P3659" i="1"/>
  <c r="P4387" i="1"/>
  <c r="T4387" i="1"/>
  <c r="T1555" i="1"/>
  <c r="P1555" i="1"/>
  <c r="T3893" i="1"/>
  <c r="P3893" i="1"/>
  <c r="T3338" i="1"/>
  <c r="P3338" i="1"/>
  <c r="P4564" i="1"/>
  <c r="T4564" i="1"/>
  <c r="T3009" i="1"/>
  <c r="P3009" i="1"/>
  <c r="T2494" i="1"/>
  <c r="P2494" i="1"/>
  <c r="P1295" i="1"/>
  <c r="T1295" i="1"/>
  <c r="T1334" i="1"/>
  <c r="P1334" i="1"/>
  <c r="P305" i="1"/>
  <c r="T305" i="1"/>
  <c r="T4194" i="1"/>
  <c r="P4194" i="1"/>
  <c r="T2159" i="1"/>
  <c r="P2159" i="1"/>
  <c r="P1155" i="1"/>
  <c r="T1155" i="1"/>
  <c r="T3126" i="1"/>
  <c r="P3126" i="1"/>
  <c r="T1927" i="1"/>
  <c r="P1927" i="1"/>
  <c r="P1966" i="1"/>
  <c r="T1966" i="1"/>
  <c r="T44" i="1"/>
  <c r="P44" i="1"/>
  <c r="P4512" i="1"/>
  <c r="T4512" i="1"/>
  <c r="P5754" i="1"/>
  <c r="T5754" i="1"/>
  <c r="T2733" i="1"/>
  <c r="P2733" i="1"/>
  <c r="P3129" i="1"/>
  <c r="T3129" i="1"/>
  <c r="P5445" i="1"/>
  <c r="T5445" i="1"/>
  <c r="T5628" i="1"/>
  <c r="P5628" i="1"/>
  <c r="P4152" i="1"/>
  <c r="T4152" i="1"/>
  <c r="T3045" i="1"/>
  <c r="P3045" i="1"/>
  <c r="T2490" i="1"/>
  <c r="P2490" i="1"/>
  <c r="T3716" i="1"/>
  <c r="P3716" i="1"/>
  <c r="P2066" i="1"/>
  <c r="T2066" i="1"/>
  <c r="P1552" i="1"/>
  <c r="T1552" i="1"/>
  <c r="P1340" i="1"/>
  <c r="T1340" i="1"/>
  <c r="T682" i="1"/>
  <c r="P682" i="1"/>
  <c r="P222" i="1"/>
  <c r="T222" i="1"/>
  <c r="P1434" i="1"/>
  <c r="T1434" i="1"/>
  <c r="P5181" i="1"/>
  <c r="T5181" i="1"/>
  <c r="P3586" i="1"/>
  <c r="T3586" i="1"/>
  <c r="P5013" i="1"/>
  <c r="T5013" i="1"/>
  <c r="P2595" i="1"/>
  <c r="T2595" i="1"/>
  <c r="T3867" i="1"/>
  <c r="P3867" i="1"/>
  <c r="P3120" i="1"/>
  <c r="T3120" i="1"/>
  <c r="P1763" i="1"/>
  <c r="T1763" i="1"/>
  <c r="T3255" i="1"/>
  <c r="P3255" i="1"/>
  <c r="P2684" i="1"/>
  <c r="T2684" i="1"/>
  <c r="T4710" i="1"/>
  <c r="P4710" i="1"/>
  <c r="P2237" i="1"/>
  <c r="T2237" i="1"/>
  <c r="P2033" i="1"/>
  <c r="T2033" i="1"/>
  <c r="T727" i="1"/>
  <c r="P727" i="1"/>
  <c r="T275" i="1"/>
  <c r="P275" i="1"/>
  <c r="T4743" i="1"/>
  <c r="P4743" i="1"/>
  <c r="T5752" i="1"/>
  <c r="P5752" i="1"/>
  <c r="P4973" i="1"/>
  <c r="T4973" i="1"/>
  <c r="P4456" i="1"/>
  <c r="T4456" i="1"/>
  <c r="P3349" i="1"/>
  <c r="T3349" i="1"/>
  <c r="T2794" i="1"/>
  <c r="P2794" i="1"/>
  <c r="P4020" i="1"/>
  <c r="T4020" i="1"/>
  <c r="T2465" i="1"/>
  <c r="P2465" i="1"/>
  <c r="T1596" i="1"/>
  <c r="P1596" i="1"/>
  <c r="P197" i="1"/>
  <c r="T197" i="1"/>
  <c r="T384" i="1"/>
  <c r="P384" i="1"/>
  <c r="P526" i="1"/>
  <c r="T526" i="1"/>
  <c r="T3367" i="1"/>
  <c r="P3367" i="1"/>
  <c r="P152" i="1"/>
  <c r="T152" i="1"/>
  <c r="T4569" i="1"/>
  <c r="P4569" i="1"/>
  <c r="T958" i="1"/>
  <c r="P958" i="1"/>
  <c r="P5753" i="1"/>
  <c r="T5753" i="1"/>
  <c r="T2227" i="1"/>
  <c r="P2227" i="1"/>
  <c r="P4698" i="1"/>
  <c r="T4698" i="1"/>
  <c r="P2400" i="1"/>
  <c r="T2400" i="1"/>
  <c r="P1186" i="1"/>
  <c r="T1186" i="1"/>
  <c r="P3854" i="1"/>
  <c r="T3854" i="1"/>
  <c r="T1381" i="1"/>
  <c r="P1381" i="1"/>
  <c r="T1177" i="1"/>
  <c r="P1177" i="1"/>
  <c r="T772" i="1"/>
  <c r="P772" i="1"/>
  <c r="P3547" i="1"/>
  <c r="T3547" i="1"/>
  <c r="T3286" i="1"/>
  <c r="P3286" i="1"/>
  <c r="P588" i="1"/>
  <c r="T588" i="1"/>
  <c r="T5085" i="1"/>
  <c r="P5085" i="1"/>
  <c r="T5375" i="1"/>
  <c r="P5375" i="1"/>
  <c r="T4627" i="1"/>
  <c r="P4627" i="1"/>
  <c r="T4413" i="1"/>
  <c r="P4413" i="1"/>
  <c r="P3858" i="1"/>
  <c r="T3858" i="1"/>
  <c r="P5084" i="1"/>
  <c r="T5084" i="1"/>
  <c r="P3529" i="1"/>
  <c r="T3529" i="1"/>
  <c r="T3014" i="1"/>
  <c r="P3014" i="1"/>
  <c r="T1815" i="1"/>
  <c r="P1815" i="1"/>
  <c r="P1854" i="1"/>
  <c r="T1854" i="1"/>
  <c r="P825" i="1"/>
  <c r="T825" i="1"/>
  <c r="P2627" i="1"/>
  <c r="T2627" i="1"/>
  <c r="T336" i="1"/>
  <c r="P336" i="1"/>
  <c r="P710" i="1"/>
  <c r="T710" i="1"/>
  <c r="T3259" i="1"/>
  <c r="P3259" i="1"/>
  <c r="P4199" i="1"/>
  <c r="T4199" i="1"/>
  <c r="P4936" i="1"/>
  <c r="T4936" i="1"/>
  <c r="P3829" i="1"/>
  <c r="T3829" i="1"/>
  <c r="T3274" i="1"/>
  <c r="P3274" i="1"/>
  <c r="P4500" i="1"/>
  <c r="T4500" i="1"/>
  <c r="T2945" i="1"/>
  <c r="P2945" i="1"/>
  <c r="P2420" i="1"/>
  <c r="T2420" i="1"/>
  <c r="P1231" i="1"/>
  <c r="T1231" i="1"/>
  <c r="T1270" i="1"/>
  <c r="P1270" i="1"/>
  <c r="P241" i="1"/>
  <c r="T241" i="1"/>
  <c r="P3810" i="1"/>
  <c r="T3810" i="1"/>
  <c r="P4705" i="1"/>
  <c r="T4705" i="1"/>
  <c r="T1306" i="1"/>
  <c r="P1306" i="1"/>
  <c r="P3574" i="1"/>
  <c r="T3574" i="1"/>
  <c r="P1101" i="1"/>
  <c r="T1101" i="1"/>
  <c r="P806" i="1"/>
  <c r="T806" i="1"/>
  <c r="T492" i="1"/>
  <c r="P492" i="1"/>
  <c r="P4059" i="1"/>
  <c r="T4059" i="1"/>
  <c r="T3235" i="1"/>
  <c r="P3235" i="1"/>
  <c r="T3949" i="1"/>
  <c r="P3949" i="1"/>
  <c r="T1346" i="1"/>
  <c r="P1346" i="1"/>
  <c r="T5771" i="1"/>
  <c r="P5771" i="1"/>
  <c r="P5550" i="1"/>
  <c r="T5550" i="1"/>
  <c r="P4600" i="1"/>
  <c r="T4600" i="1"/>
  <c r="P3493" i="1"/>
  <c r="T3493" i="1"/>
  <c r="T2938" i="1"/>
  <c r="P2938" i="1"/>
  <c r="P4164" i="1"/>
  <c r="T4164" i="1"/>
  <c r="T2609" i="1"/>
  <c r="P2609" i="1"/>
  <c r="P1888" i="1"/>
  <c r="T1888" i="1"/>
  <c r="T773" i="1"/>
  <c r="P773" i="1"/>
  <c r="P877" i="1"/>
  <c r="T877" i="1"/>
  <c r="T670" i="1"/>
  <c r="P670" i="1"/>
  <c r="T4962" i="1"/>
  <c r="P4962" i="1"/>
  <c r="P4841" i="1"/>
  <c r="T4841" i="1"/>
  <c r="T3394" i="1"/>
  <c r="P3394" i="1"/>
  <c r="T4903" i="1"/>
  <c r="P4903" i="1"/>
  <c r="P1818" i="1"/>
  <c r="T1818" i="1"/>
  <c r="T3611" i="1"/>
  <c r="P3611" i="1"/>
  <c r="P3056" i="1"/>
  <c r="T3056" i="1"/>
  <c r="P1635" i="1"/>
  <c r="T1635" i="1"/>
  <c r="T3191" i="1"/>
  <c r="P3191" i="1"/>
  <c r="P2620" i="1"/>
  <c r="T2620" i="1"/>
  <c r="P4646" i="1"/>
  <c r="T4646" i="1"/>
  <c r="P2173" i="1"/>
  <c r="T2173" i="1"/>
  <c r="T1969" i="1"/>
  <c r="P1969" i="1"/>
  <c r="T663" i="1"/>
  <c r="P663" i="1"/>
  <c r="T211" i="1"/>
  <c r="P211" i="1"/>
  <c r="T5315" i="1"/>
  <c r="P5315" i="1"/>
  <c r="P4031" i="1"/>
  <c r="T4031" i="1"/>
  <c r="P4649" i="1"/>
  <c r="T4649" i="1"/>
  <c r="P3368" i="1"/>
  <c r="T3368" i="1"/>
  <c r="T2192" i="1"/>
  <c r="P2192" i="1"/>
  <c r="T3503" i="1"/>
  <c r="P3503" i="1"/>
  <c r="P2932" i="1"/>
  <c r="T2932" i="1"/>
  <c r="T4958" i="1"/>
  <c r="P4958" i="1"/>
  <c r="T232" i="1"/>
  <c r="P232" i="1"/>
  <c r="P2281" i="1"/>
  <c r="T2281" i="1"/>
  <c r="T975" i="1"/>
  <c r="P975" i="1"/>
  <c r="T3743" i="1"/>
  <c r="P3743" i="1"/>
  <c r="T2020" i="1"/>
  <c r="P2020" i="1"/>
  <c r="P210" i="1"/>
  <c r="T210" i="1"/>
  <c r="T4603" i="1"/>
  <c r="P4603" i="1"/>
  <c r="T5015" i="1"/>
  <c r="P5015" i="1"/>
  <c r="T3823" i="1"/>
  <c r="P3823" i="1"/>
  <c r="T4165" i="1"/>
  <c r="P4165" i="1"/>
  <c r="P3610" i="1"/>
  <c r="T3610" i="1"/>
  <c r="P4836" i="1"/>
  <c r="T4836" i="1"/>
  <c r="P3281" i="1"/>
  <c r="T3281" i="1"/>
  <c r="P2766" i="1"/>
  <c r="T2766" i="1"/>
  <c r="P1567" i="1"/>
  <c r="T1567" i="1"/>
  <c r="P1606" i="1"/>
  <c r="T1606" i="1"/>
  <c r="P577" i="1"/>
  <c r="T577" i="1"/>
  <c r="P3213" i="1"/>
  <c r="T3213" i="1"/>
  <c r="P1581" i="1"/>
  <c r="T1581" i="1"/>
  <c r="T515" i="1"/>
  <c r="P515" i="1"/>
  <c r="T5712" i="1"/>
  <c r="P5712" i="1"/>
  <c r="P4813" i="1"/>
  <c r="T4813" i="1"/>
  <c r="P4432" i="1"/>
  <c r="T4432" i="1"/>
  <c r="P3325" i="1"/>
  <c r="T3325" i="1"/>
  <c r="T2770" i="1"/>
  <c r="P2770" i="1"/>
  <c r="P3996" i="1"/>
  <c r="T3996" i="1"/>
  <c r="T2441" i="1"/>
  <c r="P2441" i="1"/>
  <c r="T1514" i="1"/>
  <c r="P1514" i="1"/>
  <c r="P101" i="1"/>
  <c r="T101" i="1"/>
  <c r="P288" i="1"/>
  <c r="T288" i="1"/>
  <c r="P502" i="1"/>
  <c r="T502" i="1"/>
  <c r="T4834" i="1"/>
  <c r="P4834" i="1"/>
  <c r="P1511" i="1"/>
  <c r="T1511" i="1"/>
  <c r="T3747" i="1"/>
  <c r="P3747" i="1"/>
  <c r="P5161" i="1"/>
  <c r="T5161" i="1"/>
  <c r="T5388" i="1"/>
  <c r="P5388" i="1"/>
  <c r="T3848" i="1"/>
  <c r="P3848" i="1"/>
  <c r="T2741" i="1"/>
  <c r="P2741" i="1"/>
  <c r="P2106" i="1"/>
  <c r="T2106" i="1"/>
  <c r="P3412" i="1"/>
  <c r="T3412" i="1"/>
  <c r="P1355" i="1"/>
  <c r="T1355" i="1"/>
  <c r="P1248" i="1"/>
  <c r="T1248" i="1"/>
  <c r="P1016" i="1"/>
  <c r="T1016" i="1"/>
  <c r="P378" i="1"/>
  <c r="T378" i="1"/>
  <c r="T1003" i="1"/>
  <c r="P1003" i="1"/>
  <c r="P3948" i="1"/>
  <c r="T3948" i="1"/>
  <c r="P5095" i="1"/>
  <c r="T5095" i="1"/>
  <c r="P3257" i="1"/>
  <c r="T3257" i="1"/>
  <c r="T1648" i="1"/>
  <c r="P1648" i="1"/>
  <c r="P293" i="1"/>
  <c r="T293" i="1"/>
  <c r="T480" i="1"/>
  <c r="P480" i="1"/>
  <c r="P422" i="1"/>
  <c r="T422" i="1"/>
  <c r="P4716" i="1"/>
  <c r="T4716" i="1"/>
  <c r="P4187" i="1"/>
  <c r="T4187" i="1"/>
  <c r="T3138" i="1"/>
  <c r="P3138" i="1"/>
  <c r="T5395" i="1"/>
  <c r="P5395" i="1"/>
  <c r="P4339" i="1"/>
  <c r="T4339" i="1"/>
  <c r="P4825" i="1"/>
  <c r="T4825" i="1"/>
  <c r="T3512" i="1"/>
  <c r="P3512" i="1"/>
  <c r="T2390" i="1"/>
  <c r="P2390" i="1"/>
  <c r="T1274" i="1"/>
  <c r="P1274" i="1"/>
  <c r="P3076" i="1"/>
  <c r="T3076" i="1"/>
  <c r="P5102" i="1"/>
  <c r="T5102" i="1"/>
  <c r="P797" i="1"/>
  <c r="T797" i="1"/>
  <c r="T2425" i="1"/>
  <c r="P2425" i="1"/>
  <c r="P42" i="1"/>
  <c r="T42" i="1"/>
  <c r="T667" i="1"/>
  <c r="P667" i="1"/>
  <c r="P4511" i="1"/>
  <c r="T4511" i="1"/>
  <c r="P4800" i="1"/>
  <c r="T4800" i="1"/>
  <c r="P2439" i="1"/>
  <c r="T2439" i="1"/>
  <c r="T5736" i="1"/>
  <c r="P5736" i="1"/>
  <c r="P5626" i="1"/>
  <c r="T5626" i="1"/>
  <c r="P5457" i="1"/>
  <c r="T5457" i="1"/>
  <c r="T1684" i="1"/>
  <c r="P1684" i="1"/>
  <c r="T4402" i="1"/>
  <c r="P4402" i="1"/>
  <c r="P1986" i="1"/>
  <c r="T1986" i="1"/>
  <c r="T4073" i="1"/>
  <c r="P4073" i="1"/>
  <c r="P3558" i="1"/>
  <c r="T3558" i="1"/>
  <c r="T1085" i="1"/>
  <c r="P1085" i="1"/>
  <c r="T749" i="1"/>
  <c r="P749" i="1"/>
  <c r="T476" i="1"/>
  <c r="P476" i="1"/>
  <c r="T3767" i="1"/>
  <c r="P3767" i="1"/>
  <c r="P4701" i="1"/>
  <c r="T4701" i="1"/>
  <c r="T1587" i="1"/>
  <c r="P1587" i="1"/>
  <c r="P5769" i="1"/>
  <c r="T5769" i="1"/>
  <c r="T2252" i="1"/>
  <c r="P2252" i="1"/>
  <c r="T4714" i="1"/>
  <c r="P4714" i="1"/>
  <c r="T2414" i="1"/>
  <c r="P2414" i="1"/>
  <c r="T1250" i="1"/>
  <c r="P1250" i="1"/>
  <c r="P3870" i="1"/>
  <c r="T3870" i="1"/>
  <c r="T1397" i="1"/>
  <c r="P1397" i="1"/>
  <c r="T1193" i="1"/>
  <c r="P1193" i="1"/>
  <c r="P788" i="1"/>
  <c r="T788" i="1"/>
  <c r="T3855" i="1"/>
  <c r="P3855" i="1"/>
  <c r="P3862" i="1"/>
  <c r="T3862" i="1"/>
  <c r="T963" i="1"/>
  <c r="P963" i="1"/>
  <c r="P5541" i="1"/>
  <c r="T5541" i="1"/>
  <c r="P4933" i="1"/>
  <c r="T4933" i="1"/>
  <c r="P4184" i="1"/>
  <c r="T4184" i="1"/>
  <c r="T3077" i="1"/>
  <c r="P3077" i="1"/>
  <c r="T2522" i="1"/>
  <c r="P2522" i="1"/>
  <c r="T3748" i="1"/>
  <c r="P3748" i="1"/>
  <c r="T2096" i="1"/>
  <c r="P2096" i="1"/>
  <c r="P1584" i="1"/>
  <c r="T1584" i="1"/>
  <c r="T1372" i="1"/>
  <c r="P1372" i="1"/>
  <c r="P714" i="1"/>
  <c r="T714" i="1"/>
  <c r="P254" i="1"/>
  <c r="T254" i="1"/>
  <c r="P1826" i="1"/>
  <c r="T1826" i="1"/>
  <c r="T2401" i="1"/>
  <c r="P2401" i="1"/>
  <c r="T5291" i="1"/>
  <c r="P5291" i="1"/>
  <c r="P3935" i="1"/>
  <c r="T3935" i="1"/>
  <c r="T4585" i="1"/>
  <c r="P4585" i="1"/>
  <c r="P3344" i="1"/>
  <c r="T3344" i="1"/>
  <c r="T2175" i="1"/>
  <c r="P2175" i="1"/>
  <c r="P3479" i="1"/>
  <c r="T3479" i="1"/>
  <c r="P2908" i="1"/>
  <c r="T2908" i="1"/>
  <c r="T4934" i="1"/>
  <c r="P4934" i="1"/>
  <c r="P136" i="1"/>
  <c r="T136" i="1"/>
  <c r="P2257" i="1"/>
  <c r="T2257" i="1"/>
  <c r="T951" i="1"/>
  <c r="P951" i="1"/>
  <c r="P499" i="1"/>
  <c r="T499" i="1"/>
  <c r="T4057" i="1"/>
  <c r="P4057" i="1"/>
  <c r="T352" i="1"/>
  <c r="P352" i="1"/>
  <c r="T5480" i="1"/>
  <c r="P5480" i="1"/>
  <c r="T5687" i="1"/>
  <c r="P5687" i="1"/>
  <c r="P5193" i="1"/>
  <c r="T5193" i="1"/>
  <c r="T624" i="1"/>
  <c r="P624" i="1"/>
  <c r="T4170" i="1"/>
  <c r="P4170" i="1"/>
  <c r="P1443" i="1"/>
  <c r="T1443" i="1"/>
  <c r="P3841" i="1"/>
  <c r="T3841" i="1"/>
  <c r="T3326" i="1"/>
  <c r="P3326" i="1"/>
  <c r="P573" i="1"/>
  <c r="T573" i="1"/>
  <c r="P2166" i="1"/>
  <c r="T2166" i="1"/>
  <c r="T244" i="1"/>
  <c r="P244" i="1"/>
  <c r="P1780" i="1"/>
  <c r="T1780" i="1"/>
  <c r="P5237" i="1"/>
  <c r="T5237" i="1"/>
  <c r="P3458" i="1"/>
  <c r="T3458" i="1"/>
  <c r="T4086" i="1"/>
  <c r="P4086" i="1"/>
  <c r="P1485" i="1"/>
  <c r="T1485" i="1"/>
  <c r="T1281" i="1"/>
  <c r="P1281" i="1"/>
  <c r="T876" i="1"/>
  <c r="P876" i="1"/>
  <c r="T5740" i="1"/>
  <c r="P5740" i="1"/>
  <c r="P5517" i="1"/>
  <c r="T5517" i="1"/>
  <c r="T1554" i="1"/>
  <c r="P1554" i="1"/>
  <c r="P2828" i="1"/>
  <c r="T2828" i="1"/>
  <c r="P4945" i="1"/>
  <c r="T4945" i="1"/>
  <c r="T5287" i="1"/>
  <c r="P5287" i="1"/>
  <c r="P4563" i="1"/>
  <c r="T4563" i="1"/>
  <c r="T4389" i="1"/>
  <c r="P4389" i="1"/>
  <c r="P3834" i="1"/>
  <c r="T3834" i="1"/>
  <c r="P5060" i="1"/>
  <c r="T5060" i="1"/>
  <c r="T3505" i="1"/>
  <c r="P3505" i="1"/>
  <c r="T2990" i="1"/>
  <c r="P2990" i="1"/>
  <c r="P1791" i="1"/>
  <c r="T1791" i="1"/>
  <c r="T1830" i="1"/>
  <c r="P1830" i="1"/>
  <c r="P801" i="1"/>
  <c r="T801" i="1"/>
  <c r="P4384" i="1"/>
  <c r="T4384" i="1"/>
  <c r="T5615" i="1"/>
  <c r="P5615" i="1"/>
  <c r="P2319" i="1"/>
  <c r="T2319" i="1"/>
  <c r="T2809" i="1"/>
  <c r="P2809" i="1"/>
  <c r="T5531" i="1"/>
  <c r="P5531" i="1"/>
  <c r="P5056" i="1"/>
  <c r="T5056" i="1"/>
  <c r="P4464" i="1"/>
  <c r="T4464" i="1"/>
  <c r="P3357" i="1"/>
  <c r="T3357" i="1"/>
  <c r="T2802" i="1"/>
  <c r="P2802" i="1"/>
  <c r="P4028" i="1"/>
  <c r="T4028" i="1"/>
  <c r="T2473" i="1"/>
  <c r="P2473" i="1"/>
  <c r="P1603" i="1"/>
  <c r="T1603" i="1"/>
  <c r="P229" i="1"/>
  <c r="T229" i="1"/>
  <c r="T416" i="1"/>
  <c r="P416" i="1"/>
  <c r="P534" i="1"/>
  <c r="T534" i="1"/>
  <c r="T5307" i="1"/>
  <c r="P5307" i="1"/>
  <c r="T4631" i="1"/>
  <c r="P4631" i="1"/>
  <c r="P5032" i="1"/>
  <c r="T5032" i="1"/>
  <c r="P3887" i="1"/>
  <c r="T3887" i="1"/>
  <c r="T4181" i="1"/>
  <c r="P4181" i="1"/>
  <c r="P3626" i="1"/>
  <c r="T3626" i="1"/>
  <c r="P4852" i="1"/>
  <c r="T4852" i="1"/>
  <c r="P3297" i="1"/>
  <c r="T3297" i="1"/>
  <c r="P2782" i="1"/>
  <c r="T2782" i="1"/>
  <c r="P1583" i="1"/>
  <c r="T1583" i="1"/>
  <c r="P1622" i="1"/>
  <c r="T1622" i="1"/>
  <c r="P593" i="1"/>
  <c r="T593" i="1"/>
  <c r="P2098" i="1"/>
  <c r="T2098" i="1"/>
  <c r="T1453" i="1"/>
  <c r="P1453" i="1"/>
  <c r="T4983" i="1"/>
  <c r="P4983" i="1"/>
  <c r="P2423" i="1"/>
  <c r="T2423" i="1"/>
  <c r="T3771" i="1"/>
  <c r="P3771" i="1"/>
  <c r="P3096" i="1"/>
  <c r="T3096" i="1"/>
  <c r="P1715" i="1"/>
  <c r="T1715" i="1"/>
  <c r="T3231" i="1"/>
  <c r="P3231" i="1"/>
  <c r="P2660" i="1"/>
  <c r="T2660" i="1"/>
  <c r="P4686" i="1"/>
  <c r="T4686" i="1"/>
  <c r="P2213" i="1"/>
  <c r="T2213" i="1"/>
  <c r="P2009" i="1"/>
  <c r="T2009" i="1"/>
  <c r="T703" i="1"/>
  <c r="P703" i="1"/>
  <c r="T251" i="1"/>
  <c r="P251" i="1"/>
  <c r="P2796" i="1"/>
  <c r="T2796" i="1"/>
  <c r="P885" i="1"/>
  <c r="T885" i="1"/>
  <c r="P4215" i="1"/>
  <c r="T4215" i="1"/>
  <c r="T4537" i="1"/>
  <c r="P4537" i="1"/>
  <c r="P5606" i="1"/>
  <c r="T5606" i="1"/>
  <c r="P2768" i="1"/>
  <c r="T2768" i="1"/>
  <c r="P5202" i="1"/>
  <c r="T5202" i="1"/>
  <c r="P2903" i="1"/>
  <c r="T2903" i="1"/>
  <c r="P2282" i="1"/>
  <c r="T2282" i="1"/>
  <c r="T4358" i="1"/>
  <c r="P4358" i="1"/>
  <c r="P1885" i="1"/>
  <c r="T1885" i="1"/>
  <c r="T1681" i="1"/>
  <c r="P1681" i="1"/>
  <c r="T375" i="1"/>
  <c r="P375" i="1"/>
  <c r="P5702" i="1"/>
  <c r="T5702" i="1"/>
  <c r="T5014" i="1"/>
  <c r="P5014" i="1"/>
  <c r="P519" i="1"/>
  <c r="T519" i="1"/>
  <c r="T4553" i="1"/>
  <c r="P4553" i="1"/>
  <c r="T4975" i="1"/>
  <c r="P4975" i="1"/>
  <c r="T3759" i="1"/>
  <c r="P3759" i="1"/>
  <c r="T4149" i="1"/>
  <c r="P4149" i="1"/>
  <c r="P3594" i="1"/>
  <c r="T3594" i="1"/>
  <c r="P4820" i="1"/>
  <c r="T4820" i="1"/>
  <c r="P3265" i="1"/>
  <c r="T3265" i="1"/>
  <c r="P2750" i="1"/>
  <c r="T2750" i="1"/>
  <c r="P1551" i="1"/>
  <c r="T1551" i="1"/>
  <c r="T1590" i="1"/>
  <c r="P1590" i="1"/>
  <c r="P561" i="1"/>
  <c r="T561" i="1"/>
  <c r="T1859" i="1"/>
  <c r="P1859" i="1"/>
  <c r="P5709" i="1"/>
  <c r="T5709" i="1"/>
  <c r="P2823" i="1"/>
  <c r="T2823" i="1"/>
  <c r="T3382" i="1"/>
  <c r="P3382" i="1"/>
  <c r="P774" i="1"/>
  <c r="T774" i="1"/>
  <c r="P45" i="1"/>
  <c r="T45" i="1"/>
  <c r="T300" i="1"/>
  <c r="P300" i="1"/>
  <c r="P5441" i="1"/>
  <c r="T5441" i="1"/>
  <c r="P5325" i="1"/>
  <c r="T5325" i="1"/>
  <c r="T496" i="1"/>
  <c r="P496" i="1"/>
  <c r="P2700" i="1"/>
  <c r="T2700" i="1"/>
  <c r="P4817" i="1"/>
  <c r="T4817" i="1"/>
  <c r="T5160" i="1"/>
  <c r="P5160" i="1"/>
  <c r="T5268" i="1"/>
  <c r="P5268" i="1"/>
  <c r="P5557" i="1"/>
  <c r="T5557" i="1"/>
  <c r="P5075" i="1"/>
  <c r="T5075" i="1"/>
  <c r="P4200" i="1"/>
  <c r="T4200" i="1"/>
  <c r="T3093" i="1"/>
  <c r="P3093" i="1"/>
  <c r="T2538" i="1"/>
  <c r="P2538" i="1"/>
  <c r="T3764" i="1"/>
  <c r="P3764" i="1"/>
  <c r="T2143" i="1"/>
  <c r="P2143" i="1"/>
  <c r="T1600" i="1"/>
  <c r="P1600" i="1"/>
  <c r="P1388" i="1"/>
  <c r="T1388" i="1"/>
  <c r="T730" i="1"/>
  <c r="P730" i="1"/>
  <c r="P270" i="1"/>
  <c r="T270" i="1"/>
  <c r="T2240" i="1"/>
  <c r="P2240" i="1"/>
  <c r="T1441" i="1"/>
  <c r="P1441" i="1"/>
  <c r="T5627" i="1"/>
  <c r="P5627" i="1"/>
  <c r="P5698" i="1"/>
  <c r="T5698" i="1"/>
  <c r="P5497" i="1"/>
  <c r="T5497" i="1"/>
  <c r="P1764" i="1"/>
  <c r="T1764" i="1"/>
  <c r="T4442" i="1"/>
  <c r="P4442" i="1"/>
  <c r="P2050" i="1"/>
  <c r="T2050" i="1"/>
  <c r="T4113" i="1"/>
  <c r="P4113" i="1"/>
  <c r="P3598" i="1"/>
  <c r="T3598" i="1"/>
  <c r="T1125" i="1"/>
  <c r="P1125" i="1"/>
  <c r="P870" i="1"/>
  <c r="T870" i="1"/>
  <c r="T516" i="1"/>
  <c r="P516" i="1"/>
  <c r="P4941" i="1"/>
  <c r="T4941" i="1"/>
  <c r="T4438" i="1"/>
  <c r="P4438" i="1"/>
  <c r="P327" i="1"/>
  <c r="T327" i="1"/>
  <c r="P4567" i="1"/>
  <c r="T4567" i="1"/>
  <c r="P4985" i="1"/>
  <c r="T4985" i="1"/>
  <c r="T3791" i="1"/>
  <c r="P3791" i="1"/>
  <c r="T4157" i="1"/>
  <c r="P4157" i="1"/>
  <c r="P3602" i="1"/>
  <c r="T3602" i="1"/>
  <c r="P4828" i="1"/>
  <c r="T4828" i="1"/>
  <c r="P3273" i="1"/>
  <c r="T3273" i="1"/>
  <c r="T2758" i="1"/>
  <c r="P2758" i="1"/>
  <c r="P1559" i="1"/>
  <c r="T1559" i="1"/>
  <c r="P1598" i="1"/>
  <c r="T1598" i="1"/>
  <c r="P569" i="1"/>
  <c r="T569" i="1"/>
  <c r="P3277" i="1"/>
  <c r="T3277" i="1"/>
  <c r="T1133" i="1"/>
  <c r="P1133" i="1"/>
  <c r="T5707" i="1"/>
  <c r="P5707" i="1"/>
  <c r="T4827" i="1"/>
  <c r="P4827" i="1"/>
  <c r="P5185" i="1"/>
  <c r="T5185" i="1"/>
  <c r="T3656" i="1"/>
  <c r="P3656" i="1"/>
  <c r="T2549" i="1"/>
  <c r="P2549" i="1"/>
  <c r="P1752" i="1"/>
  <c r="T1752" i="1"/>
  <c r="P3220" i="1"/>
  <c r="T3220" i="1"/>
  <c r="P5246" i="1"/>
  <c r="T5246" i="1"/>
  <c r="T1050" i="1"/>
  <c r="P1050" i="1"/>
  <c r="T568" i="1"/>
  <c r="P568" i="1"/>
  <c r="P186" i="1"/>
  <c r="T186" i="1"/>
  <c r="T811" i="1"/>
  <c r="P811" i="1"/>
  <c r="P3116" i="1"/>
  <c r="T3116" i="1"/>
  <c r="P4928" i="1"/>
  <c r="T4928" i="1"/>
  <c r="T2681" i="1"/>
  <c r="P2681" i="1"/>
  <c r="T880" i="1"/>
  <c r="P880" i="1"/>
  <c r="P1476" i="1"/>
  <c r="T1476" i="1"/>
  <c r="P818" i="1"/>
  <c r="T818" i="1"/>
  <c r="P230" i="1"/>
  <c r="T230" i="1"/>
  <c r="T2466" i="1"/>
  <c r="P2466" i="1"/>
  <c r="T5572" i="1"/>
  <c r="P5572" i="1"/>
  <c r="T4034" i="1"/>
  <c r="P4034" i="1"/>
  <c r="P2987" i="1"/>
  <c r="T2987" i="1"/>
  <c r="P5033" i="1"/>
  <c r="T5033" i="1"/>
  <c r="T5308" i="1"/>
  <c r="P5308" i="1"/>
  <c r="T3832" i="1"/>
  <c r="P3832" i="1"/>
  <c r="T2725" i="1"/>
  <c r="P2725" i="1"/>
  <c r="T2068" i="1"/>
  <c r="P2068" i="1"/>
  <c r="P3396" i="1"/>
  <c r="T3396" i="1"/>
  <c r="P1291" i="1"/>
  <c r="T1291" i="1"/>
  <c r="P1232" i="1"/>
  <c r="T1232" i="1"/>
  <c r="T1002" i="1"/>
  <c r="P1002" i="1"/>
  <c r="P362" i="1"/>
  <c r="T362" i="1"/>
  <c r="T987" i="1"/>
  <c r="P987" i="1"/>
  <c r="T2035" i="1"/>
  <c r="P2035" i="1"/>
  <c r="T4867" i="1"/>
  <c r="P4867" i="1"/>
  <c r="T3207" i="1"/>
  <c r="P3207" i="1"/>
  <c r="P4305" i="1"/>
  <c r="T4305" i="1"/>
  <c r="T4615" i="1"/>
  <c r="P4615" i="1"/>
  <c r="P373" i="1"/>
  <c r="T373" i="1"/>
  <c r="P2800" i="1"/>
  <c r="T2800" i="1"/>
  <c r="P5234" i="1"/>
  <c r="T5234" i="1"/>
  <c r="P2935" i="1"/>
  <c r="T2935" i="1"/>
  <c r="P2332" i="1"/>
  <c r="T2332" i="1"/>
  <c r="T4390" i="1"/>
  <c r="P4390" i="1"/>
  <c r="P1917" i="1"/>
  <c r="T1917" i="1"/>
  <c r="T1713" i="1"/>
  <c r="P1713" i="1"/>
  <c r="T407" i="1"/>
  <c r="P407" i="1"/>
  <c r="R4357" i="1"/>
  <c r="S4357" i="1"/>
  <c r="O4357" i="1"/>
  <c r="O5501" i="1"/>
  <c r="R5501" i="1"/>
  <c r="S5501" i="1"/>
  <c r="O504" i="1"/>
  <c r="S504" i="1"/>
  <c r="R504" i="1"/>
  <c r="O5405" i="1"/>
  <c r="R5405" i="1"/>
  <c r="S5405" i="1"/>
  <c r="O2883" i="1"/>
  <c r="R2883" i="1"/>
  <c r="S2883" i="1"/>
  <c r="R3893" i="1"/>
  <c r="O3893" i="1"/>
  <c r="S3893" i="1"/>
  <c r="R3735" i="1"/>
  <c r="S3735" i="1"/>
  <c r="O3735" i="1"/>
  <c r="R4433" i="1"/>
  <c r="S4433" i="1"/>
  <c r="O4433" i="1"/>
  <c r="R1874" i="1"/>
  <c r="O1874" i="1"/>
  <c r="S1874" i="1"/>
  <c r="O725" i="1"/>
  <c r="R725" i="1"/>
  <c r="S725" i="1"/>
  <c r="R6" i="1"/>
  <c r="S6" i="1"/>
  <c r="O6" i="1"/>
  <c r="O4987" i="1"/>
  <c r="R4987" i="1"/>
  <c r="S4987" i="1"/>
  <c r="O5466" i="1"/>
  <c r="R5466" i="1"/>
  <c r="S5466" i="1"/>
  <c r="O4542" i="1"/>
  <c r="R4542" i="1"/>
  <c r="S4542" i="1"/>
  <c r="R4352" i="1"/>
  <c r="S4352" i="1"/>
  <c r="O4352" i="1"/>
  <c r="O3821" i="1"/>
  <c r="R3821" i="1"/>
  <c r="S3821" i="1"/>
  <c r="O5007" i="1"/>
  <c r="R5007" i="1"/>
  <c r="S5007" i="1"/>
  <c r="R3468" i="1"/>
  <c r="S3468" i="1"/>
  <c r="O3468" i="1"/>
  <c r="R2953" i="1"/>
  <c r="S2953" i="1"/>
  <c r="O2953" i="1"/>
  <c r="R1802" i="1"/>
  <c r="O1802" i="1"/>
  <c r="S1802" i="1"/>
  <c r="O1801" i="1"/>
  <c r="S1801" i="1"/>
  <c r="R1801" i="1"/>
  <c r="O772" i="1"/>
  <c r="R772" i="1"/>
  <c r="S772" i="1"/>
  <c r="S2377" i="1"/>
  <c r="O2377" i="1"/>
  <c r="R2377" i="1"/>
  <c r="S5110" i="1"/>
  <c r="R5110" i="1"/>
  <c r="O5110" i="1"/>
  <c r="R5375" i="1"/>
  <c r="S5375" i="1"/>
  <c r="O5375" i="1"/>
  <c r="R3755" i="1"/>
  <c r="S3755" i="1"/>
  <c r="O3755" i="1"/>
  <c r="O2608" i="1"/>
  <c r="R2608" i="1"/>
  <c r="S2608" i="1"/>
  <c r="O1843" i="1"/>
  <c r="R1843" i="1"/>
  <c r="S1843" i="1"/>
  <c r="O3263" i="1"/>
  <c r="R3263" i="1"/>
  <c r="S3263" i="1"/>
  <c r="R3257" i="1"/>
  <c r="R4515" i="1"/>
  <c r="R3368" i="1"/>
  <c r="S1222" i="1"/>
  <c r="R4020" i="1"/>
  <c r="R4442" i="1"/>
  <c r="R3789" i="1"/>
  <c r="S2166" i="1"/>
  <c r="R4975" i="1"/>
  <c r="S1323" i="1"/>
  <c r="R5531" i="1"/>
  <c r="R877" i="1"/>
  <c r="S1210" i="1"/>
  <c r="S1825" i="1"/>
  <c r="R1825" i="1"/>
  <c r="O1825" i="1"/>
  <c r="S3484" i="1"/>
  <c r="R3484" i="1"/>
  <c r="O3484" i="1"/>
  <c r="O4803" i="1"/>
  <c r="R4803" i="1"/>
  <c r="S4803" i="1"/>
  <c r="R2291" i="1"/>
  <c r="S2291" i="1"/>
  <c r="O2291" i="1"/>
  <c r="R2123" i="1"/>
  <c r="S2123" i="1"/>
  <c r="O2123" i="1"/>
  <c r="R2772" i="1"/>
  <c r="S2772" i="1"/>
  <c r="O2772" i="1"/>
  <c r="R563" i="1"/>
  <c r="O563" i="1"/>
  <c r="S563" i="1"/>
  <c r="R1009" i="1"/>
  <c r="S1009" i="1"/>
  <c r="O1009" i="1"/>
  <c r="O76" i="1"/>
  <c r="R76" i="1"/>
  <c r="S76" i="1"/>
  <c r="O5230" i="1"/>
  <c r="R5230" i="1"/>
  <c r="S5230" i="1"/>
  <c r="O4106" i="1"/>
  <c r="R4106" i="1"/>
  <c r="S4106" i="1"/>
  <c r="O4788" i="1"/>
  <c r="R4788" i="1"/>
  <c r="S4788" i="1"/>
  <c r="O3387" i="1"/>
  <c r="R3387" i="1"/>
  <c r="S3387" i="1"/>
  <c r="R2171" i="1"/>
  <c r="S2171" i="1"/>
  <c r="O2171" i="1"/>
  <c r="O3490" i="1"/>
  <c r="R3490" i="1"/>
  <c r="S3490" i="1"/>
  <c r="O2895" i="1"/>
  <c r="R2895" i="1"/>
  <c r="S2895" i="1"/>
  <c r="R4937" i="1"/>
  <c r="S4937" i="1"/>
  <c r="O4937" i="1"/>
  <c r="R275" i="1"/>
  <c r="S275" i="1"/>
  <c r="O275" i="1"/>
  <c r="S2300" i="1"/>
  <c r="O2300" i="1"/>
  <c r="R2300" i="1"/>
  <c r="R970" i="1"/>
  <c r="S970" i="1"/>
  <c r="O970" i="1"/>
  <c r="O510" i="1"/>
  <c r="R510" i="1"/>
  <c r="S510" i="1"/>
  <c r="R5355" i="1"/>
  <c r="S5355" i="1"/>
  <c r="O5355" i="1"/>
  <c r="O5706" i="1"/>
  <c r="R5706" i="1"/>
  <c r="S5706" i="1"/>
  <c r="S4080" i="1"/>
  <c r="S2544" i="1"/>
  <c r="R2770" i="1"/>
  <c r="S3199" i="1"/>
  <c r="R3196" i="1"/>
  <c r="R2681" i="1"/>
  <c r="S500" i="1"/>
  <c r="S814" i="1"/>
  <c r="R3638" i="1"/>
  <c r="S4379" i="1"/>
  <c r="S2051" i="1"/>
  <c r="S2863" i="1"/>
  <c r="S147" i="1"/>
  <c r="S56" i="1"/>
  <c r="T1246" i="1"/>
  <c r="R2465" i="1"/>
  <c r="S2465" i="1"/>
  <c r="O2465" i="1"/>
  <c r="O4511" i="1"/>
  <c r="R4511" i="1"/>
  <c r="S4511" i="1"/>
  <c r="R4718" i="1"/>
  <c r="S4718" i="1"/>
  <c r="O4718" i="1"/>
  <c r="R2888" i="1"/>
  <c r="S2888" i="1"/>
  <c r="O2888" i="1"/>
  <c r="O2794" i="1"/>
  <c r="R2794" i="1"/>
  <c r="S2794" i="1"/>
  <c r="R3412" i="1"/>
  <c r="S3412" i="1"/>
  <c r="O3412" i="1"/>
  <c r="O1419" i="1"/>
  <c r="R1419" i="1"/>
  <c r="S1419" i="1"/>
  <c r="R1604" i="1"/>
  <c r="S1604" i="1"/>
  <c r="O1604" i="1"/>
  <c r="O716" i="1"/>
  <c r="R716" i="1"/>
  <c r="S716" i="1"/>
  <c r="R2774" i="1"/>
  <c r="S2774" i="1"/>
  <c r="O2774" i="1"/>
  <c r="S5136" i="1"/>
  <c r="O5136" i="1"/>
  <c r="R5136" i="1"/>
  <c r="R5455" i="1"/>
  <c r="S5455" i="1"/>
  <c r="O5455" i="1"/>
  <c r="R3835" i="1"/>
  <c r="O3835" i="1"/>
  <c r="S3835" i="1"/>
  <c r="R2688" i="1"/>
  <c r="O2688" i="1"/>
  <c r="S2688" i="1"/>
  <c r="O2021" i="1"/>
  <c r="R2021" i="1"/>
  <c r="S2021" i="1"/>
  <c r="O3343" i="1"/>
  <c r="R3343" i="1"/>
  <c r="S3343" i="1"/>
  <c r="O1110" i="1"/>
  <c r="R1110" i="1"/>
  <c r="S1110" i="1"/>
  <c r="S1219" i="1"/>
  <c r="R1219" i="1"/>
  <c r="O1219" i="1"/>
  <c r="R1013" i="1"/>
  <c r="S1013" i="1"/>
  <c r="O1013" i="1"/>
  <c r="O333" i="1"/>
  <c r="S333" i="1"/>
  <c r="R333" i="1"/>
  <c r="R958" i="1"/>
  <c r="S958" i="1"/>
  <c r="O958" i="1"/>
  <c r="S1877" i="1"/>
  <c r="O1877" i="1"/>
  <c r="R1877" i="1"/>
  <c r="O5116" i="1"/>
  <c r="R5116" i="1"/>
  <c r="S5116" i="1"/>
  <c r="S5548" i="1"/>
  <c r="O5548" i="1"/>
  <c r="R5548" i="1"/>
  <c r="O1887" i="1"/>
  <c r="R1887" i="1"/>
  <c r="S1887" i="1"/>
  <c r="R4509" i="1"/>
  <c r="S4509" i="1"/>
  <c r="O4509" i="1"/>
  <c r="O2106" i="1"/>
  <c r="R2106" i="1"/>
  <c r="S2106" i="1"/>
  <c r="R4156" i="1"/>
  <c r="S4156" i="1"/>
  <c r="O4156" i="1"/>
  <c r="O3641" i="1"/>
  <c r="R3641" i="1"/>
  <c r="S3641" i="1"/>
  <c r="R1200" i="1"/>
  <c r="S1200" i="1"/>
  <c r="O1200" i="1"/>
  <c r="R977" i="1"/>
  <c r="S977" i="1"/>
  <c r="O977" i="1"/>
  <c r="R567" i="1"/>
  <c r="O567" i="1"/>
  <c r="S567" i="1"/>
  <c r="R5747" i="1"/>
  <c r="S5747" i="1"/>
  <c r="O5747" i="1"/>
  <c r="O944" i="1"/>
  <c r="R944" i="1"/>
  <c r="S944" i="1"/>
  <c r="S3466" i="1"/>
  <c r="S2442" i="1"/>
  <c r="R4407" i="1"/>
  <c r="S2871" i="1"/>
  <c r="S2868" i="1"/>
  <c r="S2342" i="1"/>
  <c r="S815" i="1"/>
  <c r="S172" i="1"/>
  <c r="S3938" i="1"/>
  <c r="S1310" i="1"/>
  <c r="S3823" i="1"/>
  <c r="R2225" i="1"/>
  <c r="S1888" i="1"/>
  <c r="S1503" i="1"/>
  <c r="S813" i="1"/>
  <c r="S362" i="1"/>
  <c r="S680" i="1"/>
  <c r="S1137" i="1"/>
  <c r="S239" i="1"/>
  <c r="S5090" i="1"/>
  <c r="S3739" i="1"/>
  <c r="S4271" i="1"/>
  <c r="S5386" i="1"/>
  <c r="S1118" i="1"/>
  <c r="S2216" i="1"/>
  <c r="S3934" i="1"/>
  <c r="R1446" i="1"/>
  <c r="S4079" i="1"/>
  <c r="T3964" i="1"/>
  <c r="O2468" i="1"/>
  <c r="R2468" i="1"/>
  <c r="S2468" i="1"/>
  <c r="O3344" i="1"/>
  <c r="R3344" i="1"/>
  <c r="S3344" i="1"/>
  <c r="O4804" i="1"/>
  <c r="R4804" i="1"/>
  <c r="S4804" i="1"/>
  <c r="R4168" i="1"/>
  <c r="S4168" i="1"/>
  <c r="O4168" i="1"/>
  <c r="O2237" i="1"/>
  <c r="R2237" i="1"/>
  <c r="S2237" i="1"/>
  <c r="S2003" i="1"/>
  <c r="O2003" i="1"/>
  <c r="R2003" i="1"/>
  <c r="O2769" i="1"/>
  <c r="R2769" i="1"/>
  <c r="S2769" i="1"/>
  <c r="R1159" i="1"/>
  <c r="S1159" i="1"/>
  <c r="O1159" i="1"/>
  <c r="R210" i="1"/>
  <c r="S210" i="1"/>
  <c r="O210" i="1"/>
  <c r="O1438" i="1"/>
  <c r="R1438" i="1"/>
  <c r="S1438" i="1"/>
  <c r="O401" i="1"/>
  <c r="R401" i="1"/>
  <c r="S401" i="1"/>
  <c r="O853" i="1"/>
  <c r="R853" i="1"/>
  <c r="S853" i="1"/>
  <c r="S1543" i="1"/>
  <c r="R1543" i="1"/>
  <c r="O1543" i="1"/>
  <c r="O1141" i="1"/>
  <c r="S1141" i="1"/>
  <c r="R1141" i="1"/>
  <c r="O2282" i="1"/>
  <c r="R2282" i="1"/>
  <c r="S2282" i="1"/>
  <c r="R3863" i="1"/>
  <c r="O3863" i="1"/>
  <c r="S3863" i="1"/>
  <c r="O2677" i="1"/>
  <c r="R2677" i="1"/>
  <c r="S2677" i="1"/>
  <c r="O3208" i="1"/>
  <c r="R3208" i="1"/>
  <c r="S3208" i="1"/>
  <c r="O4355" i="1"/>
  <c r="R4355" i="1"/>
  <c r="S4355" i="1"/>
  <c r="O5593" i="1"/>
  <c r="R5593" i="1"/>
  <c r="S5593" i="1"/>
  <c r="R1038" i="1"/>
  <c r="S1038" i="1"/>
  <c r="O1038" i="1"/>
  <c r="O413" i="1"/>
  <c r="R413" i="1"/>
  <c r="S413" i="1"/>
  <c r="S1103" i="1"/>
  <c r="O1103" i="1"/>
  <c r="R1103" i="1"/>
  <c r="O1299" i="1"/>
  <c r="R1299" i="1"/>
  <c r="S1299" i="1"/>
  <c r="O1430" i="1"/>
  <c r="R1430" i="1"/>
  <c r="S1430" i="1"/>
  <c r="S3423" i="1"/>
  <c r="O3423" i="1"/>
  <c r="R3423" i="1"/>
  <c r="O2149" i="1"/>
  <c r="R2149" i="1"/>
  <c r="S2149" i="1"/>
  <c r="R2768" i="1"/>
  <c r="O2768" i="1"/>
  <c r="S2768" i="1"/>
  <c r="O3915" i="1"/>
  <c r="R3915" i="1"/>
  <c r="S3915" i="1"/>
  <c r="R5535" i="1"/>
  <c r="S5535" i="1"/>
  <c r="O5535" i="1"/>
  <c r="S5328" i="1"/>
  <c r="O5328" i="1"/>
  <c r="R5328" i="1"/>
  <c r="O534" i="1"/>
  <c r="R534" i="1"/>
  <c r="S534" i="1"/>
  <c r="R994" i="1"/>
  <c r="S994" i="1"/>
  <c r="O994" i="1"/>
  <c r="R2324" i="1"/>
  <c r="O2324" i="1"/>
  <c r="S2324" i="1"/>
  <c r="R371" i="1"/>
  <c r="S371" i="1"/>
  <c r="O371" i="1"/>
  <c r="R4961" i="1"/>
  <c r="S4961" i="1"/>
  <c r="O4961" i="1"/>
  <c r="O2919" i="1"/>
  <c r="R2919" i="1"/>
  <c r="S2919" i="1"/>
  <c r="S187" i="1"/>
  <c r="O187" i="1"/>
  <c r="R187" i="1"/>
  <c r="R2227" i="1"/>
  <c r="S2227" i="1"/>
  <c r="O2227" i="1"/>
  <c r="S3411" i="1"/>
  <c r="O3411" i="1"/>
  <c r="R3411" i="1"/>
  <c r="O1078" i="1"/>
  <c r="R1078" i="1"/>
  <c r="S1078" i="1"/>
  <c r="O453" i="1"/>
  <c r="R453" i="1"/>
  <c r="S453" i="1"/>
  <c r="R1143" i="1"/>
  <c r="S1143" i="1"/>
  <c r="O1143" i="1"/>
  <c r="O1339" i="1"/>
  <c r="R1339" i="1"/>
  <c r="S1339" i="1"/>
  <c r="O1590" i="1"/>
  <c r="R1590" i="1"/>
  <c r="S1590" i="1"/>
  <c r="S3463" i="1"/>
  <c r="O3463" i="1"/>
  <c r="R3463" i="1"/>
  <c r="R2223" i="1"/>
  <c r="S2223" i="1"/>
  <c r="O2223" i="1"/>
  <c r="R2808" i="1"/>
  <c r="S2808" i="1"/>
  <c r="O2808" i="1"/>
  <c r="O3955" i="1"/>
  <c r="R3955" i="1"/>
  <c r="S3955" i="1"/>
  <c r="R5575" i="1"/>
  <c r="S5575" i="1"/>
  <c r="O5575" i="1"/>
  <c r="S5368" i="1"/>
  <c r="O5368" i="1"/>
  <c r="R5368" i="1"/>
  <c r="S5086" i="1"/>
  <c r="O5086" i="1"/>
  <c r="R5086" i="1"/>
  <c r="O2125" i="1"/>
  <c r="R2125" i="1"/>
  <c r="S2125" i="1"/>
  <c r="S4668" i="1"/>
  <c r="O4668" i="1"/>
  <c r="R4668" i="1"/>
  <c r="O5277" i="1"/>
  <c r="R5277" i="1"/>
  <c r="S5277" i="1"/>
  <c r="O118" i="1"/>
  <c r="R118" i="1"/>
  <c r="S118" i="1"/>
  <c r="R578" i="1"/>
  <c r="S578" i="1"/>
  <c r="O578" i="1"/>
  <c r="O1908" i="1"/>
  <c r="R1908" i="1"/>
  <c r="S1908" i="1"/>
  <c r="S2104" i="1"/>
  <c r="O2104" i="1"/>
  <c r="R2104" i="1"/>
  <c r="R4545" i="1"/>
  <c r="S4545" i="1"/>
  <c r="O4545" i="1"/>
  <c r="O2503" i="1"/>
  <c r="R2503" i="1"/>
  <c r="S2503" i="1"/>
  <c r="O3098" i="1"/>
  <c r="R3098" i="1"/>
  <c r="S3098" i="1"/>
  <c r="O1286" i="1"/>
  <c r="R1286" i="1"/>
  <c r="S1286" i="1"/>
  <c r="O2995" i="1"/>
  <c r="R2995" i="1"/>
  <c r="S2995" i="1"/>
  <c r="O3526" i="1"/>
  <c r="R3526" i="1"/>
  <c r="S3526" i="1"/>
  <c r="R2023" i="1"/>
  <c r="S2023" i="1"/>
  <c r="O2023" i="1"/>
  <c r="O4618" i="1"/>
  <c r="R4618" i="1"/>
  <c r="S4618" i="1"/>
  <c r="R2710" i="1"/>
  <c r="S2710" i="1"/>
  <c r="O2710" i="1"/>
  <c r="O5614" i="1"/>
  <c r="R5614" i="1"/>
  <c r="S5614" i="1"/>
  <c r="O5670" i="1"/>
  <c r="R5670" i="1"/>
  <c r="S5670" i="1"/>
  <c r="R4540" i="1"/>
  <c r="S4540" i="1"/>
  <c r="O4540" i="1"/>
  <c r="R4746" i="1"/>
  <c r="S4746" i="1"/>
  <c r="O4746" i="1"/>
  <c r="R340" i="1"/>
  <c r="S340" i="1"/>
  <c r="O340" i="1"/>
  <c r="O1369" i="1"/>
  <c r="R1369" i="1"/>
  <c r="S1369" i="1"/>
  <c r="R1370" i="1"/>
  <c r="O1370" i="1"/>
  <c r="S1370" i="1"/>
  <c r="R2521" i="1"/>
  <c r="S2521" i="1"/>
  <c r="O2521" i="1"/>
  <c r="R3036" i="1"/>
  <c r="S3036" i="1"/>
  <c r="O3036" i="1"/>
  <c r="O4575" i="1"/>
  <c r="R4575" i="1"/>
  <c r="S4575" i="1"/>
  <c r="R3389" i="1"/>
  <c r="S3389" i="1"/>
  <c r="O3389" i="1"/>
  <c r="R3920" i="1"/>
  <c r="S3920" i="1"/>
  <c r="O3920" i="1"/>
  <c r="R2409" i="1"/>
  <c r="S2409" i="1"/>
  <c r="O2409" i="1"/>
  <c r="R4890" i="1"/>
  <c r="S4890" i="1"/>
  <c r="O4890" i="1"/>
  <c r="O4054" i="1"/>
  <c r="R4054" i="1"/>
  <c r="S4054" i="1"/>
  <c r="R348" i="1"/>
  <c r="S348" i="1"/>
  <c r="O348" i="1"/>
  <c r="O1377" i="1"/>
  <c r="R1377" i="1"/>
  <c r="S1377" i="1"/>
  <c r="R1378" i="1"/>
  <c r="S1378" i="1"/>
  <c r="O1378" i="1"/>
  <c r="R2529" i="1"/>
  <c r="S2529" i="1"/>
  <c r="O2529" i="1"/>
  <c r="R3044" i="1"/>
  <c r="S3044" i="1"/>
  <c r="O3044" i="1"/>
  <c r="O4583" i="1"/>
  <c r="S4583" i="1"/>
  <c r="R4583" i="1"/>
  <c r="R3397" i="1"/>
  <c r="O3397" i="1"/>
  <c r="S3397" i="1"/>
  <c r="R3928" i="1"/>
  <c r="S3928" i="1"/>
  <c r="O3928" i="1"/>
  <c r="S2478" i="1"/>
  <c r="O2478" i="1"/>
  <c r="R2478" i="1"/>
  <c r="S892" i="1"/>
  <c r="O892" i="1"/>
  <c r="R892" i="1"/>
  <c r="R1921" i="1"/>
  <c r="S1921" i="1"/>
  <c r="O1921" i="1"/>
  <c r="R1922" i="1"/>
  <c r="S1922" i="1"/>
  <c r="O1922" i="1"/>
  <c r="R3073" i="1"/>
  <c r="S3073" i="1"/>
  <c r="O3073" i="1"/>
  <c r="O3588" i="1"/>
  <c r="R3588" i="1"/>
  <c r="S3588" i="1"/>
  <c r="O5127" i="1"/>
  <c r="R5127" i="1"/>
  <c r="S5127" i="1"/>
  <c r="R3941" i="1"/>
  <c r="S3941" i="1"/>
  <c r="O3941" i="1"/>
  <c r="R4472" i="1"/>
  <c r="S4472" i="1"/>
  <c r="O4472" i="1"/>
  <c r="R4814" i="1"/>
  <c r="S4814" i="1"/>
  <c r="O4814" i="1"/>
  <c r="O5586" i="1"/>
  <c r="R5586" i="1"/>
  <c r="S5586" i="1"/>
  <c r="O5258" i="1"/>
  <c r="R5258" i="1"/>
  <c r="S5258" i="1"/>
  <c r="R4710" i="1"/>
  <c r="S4710" i="1"/>
  <c r="O4710" i="1"/>
  <c r="O4418" i="1"/>
  <c r="R4418" i="1"/>
  <c r="S4418" i="1"/>
  <c r="R3570" i="1"/>
  <c r="S3570" i="1"/>
  <c r="O3570" i="1"/>
  <c r="O5289" i="1"/>
  <c r="R5289" i="1"/>
  <c r="S5289" i="1"/>
  <c r="R718" i="1"/>
  <c r="S718" i="1"/>
  <c r="O718" i="1"/>
  <c r="O93" i="1"/>
  <c r="R93" i="1"/>
  <c r="S93" i="1"/>
  <c r="R323" i="1"/>
  <c r="S323" i="1"/>
  <c r="O323" i="1"/>
  <c r="O940" i="1"/>
  <c r="R940" i="1"/>
  <c r="S940" i="1"/>
  <c r="O5145" i="1"/>
  <c r="R5145" i="1"/>
  <c r="S5145" i="1"/>
  <c r="O3103" i="1"/>
  <c r="R3103" i="1"/>
  <c r="S3103" i="1"/>
  <c r="S1477" i="1"/>
  <c r="O1477" i="1"/>
  <c r="R1477" i="1"/>
  <c r="O2448" i="1"/>
  <c r="R2448" i="1"/>
  <c r="S2448" i="1"/>
  <c r="R3595" i="1"/>
  <c r="S3595" i="1"/>
  <c r="O3595" i="1"/>
  <c r="S5160" i="1"/>
  <c r="O5160" i="1"/>
  <c r="R5160" i="1"/>
  <c r="R4822" i="1"/>
  <c r="S4822" i="1"/>
  <c r="O4822" i="1"/>
  <c r="R726" i="1"/>
  <c r="S726" i="1"/>
  <c r="O726" i="1"/>
  <c r="O101" i="1"/>
  <c r="R101" i="1"/>
  <c r="S101" i="1"/>
  <c r="R355" i="1"/>
  <c r="S355" i="1"/>
  <c r="O355" i="1"/>
  <c r="O947" i="1"/>
  <c r="R947" i="1"/>
  <c r="S947" i="1"/>
  <c r="O5153" i="1"/>
  <c r="R5153" i="1"/>
  <c r="S5153" i="1"/>
  <c r="R3111" i="1"/>
  <c r="O3111" i="1"/>
  <c r="S3111" i="1"/>
  <c r="O1509" i="1"/>
  <c r="R1509" i="1"/>
  <c r="S1509" i="1"/>
  <c r="O2456" i="1"/>
  <c r="R2456" i="1"/>
  <c r="S2456" i="1"/>
  <c r="R3603" i="1"/>
  <c r="S3603" i="1"/>
  <c r="O3603" i="1"/>
  <c r="O193" i="1"/>
  <c r="R193" i="1"/>
  <c r="S193" i="1"/>
  <c r="O645" i="1"/>
  <c r="R645" i="1"/>
  <c r="S645" i="1"/>
  <c r="O1335" i="1"/>
  <c r="R1335" i="1"/>
  <c r="S1335" i="1"/>
  <c r="S1531" i="1"/>
  <c r="O1531" i="1"/>
  <c r="R1531" i="1"/>
  <c r="O1994" i="1"/>
  <c r="R1994" i="1"/>
  <c r="S1994" i="1"/>
  <c r="R3655" i="1"/>
  <c r="S3655" i="1"/>
  <c r="O3655" i="1"/>
  <c r="R2469" i="1"/>
  <c r="S2469" i="1"/>
  <c r="O2469" i="1"/>
  <c r="R3000" i="1"/>
  <c r="S3000" i="1"/>
  <c r="O3000" i="1"/>
  <c r="O4147" i="1"/>
  <c r="R4147" i="1"/>
  <c r="S4147" i="1"/>
  <c r="O5178" i="1"/>
  <c r="R5178" i="1"/>
  <c r="S5178" i="1"/>
  <c r="S5560" i="1"/>
  <c r="O5560" i="1"/>
  <c r="R5560" i="1"/>
  <c r="S5164" i="1"/>
  <c r="O5164" i="1"/>
  <c r="R5164" i="1"/>
  <c r="S5640" i="1"/>
  <c r="O5640" i="1"/>
  <c r="R5640" i="1"/>
  <c r="O5549" i="1"/>
  <c r="R5549" i="1"/>
  <c r="S5549" i="1"/>
  <c r="O4682" i="1"/>
  <c r="R4682" i="1"/>
  <c r="S4682" i="1"/>
  <c r="R710" i="1"/>
  <c r="S710" i="1"/>
  <c r="O710" i="1"/>
  <c r="O85" i="1"/>
  <c r="S85" i="1"/>
  <c r="R85" i="1"/>
  <c r="S291" i="1"/>
  <c r="O291" i="1"/>
  <c r="R291" i="1"/>
  <c r="R933" i="1"/>
  <c r="S933" i="1"/>
  <c r="O933" i="1"/>
  <c r="O5137" i="1"/>
  <c r="R5137" i="1"/>
  <c r="S5137" i="1"/>
  <c r="O3095" i="1"/>
  <c r="R3095" i="1"/>
  <c r="S3095" i="1"/>
  <c r="S1445" i="1"/>
  <c r="O1445" i="1"/>
  <c r="R1445" i="1"/>
  <c r="O2440" i="1"/>
  <c r="R2440" i="1"/>
  <c r="S2440" i="1"/>
  <c r="R3587" i="1"/>
  <c r="S3587" i="1"/>
  <c r="O3587" i="1"/>
  <c r="R5147" i="1"/>
  <c r="S5147" i="1"/>
  <c r="O5147" i="1"/>
  <c r="S782" i="1"/>
  <c r="O782" i="1"/>
  <c r="R782" i="1"/>
  <c r="S157" i="1"/>
  <c r="O157" i="1"/>
  <c r="R157" i="1"/>
  <c r="R579" i="1"/>
  <c r="O579" i="1"/>
  <c r="S579" i="1"/>
  <c r="R1029" i="1"/>
  <c r="S1029" i="1"/>
  <c r="O1029" i="1"/>
  <c r="O5209" i="1"/>
  <c r="R5209" i="1"/>
  <c r="S5209" i="1"/>
  <c r="O3167" i="1"/>
  <c r="R3167" i="1"/>
  <c r="S3167" i="1"/>
  <c r="R1651" i="1"/>
  <c r="S1651" i="1"/>
  <c r="O1651" i="1"/>
  <c r="O2512" i="1"/>
  <c r="R2512" i="1"/>
  <c r="S2512" i="1"/>
  <c r="R3659" i="1"/>
  <c r="S3659" i="1"/>
  <c r="O3659" i="1"/>
  <c r="S5260" i="1"/>
  <c r="O5260" i="1"/>
  <c r="R5260" i="1"/>
  <c r="R4950" i="1"/>
  <c r="S4950" i="1"/>
  <c r="O4950" i="1"/>
  <c r="S790" i="1"/>
  <c r="R790" i="1"/>
  <c r="O790" i="1"/>
  <c r="S165" i="1"/>
  <c r="O165" i="1"/>
  <c r="R165" i="1"/>
  <c r="O611" i="1"/>
  <c r="S611" i="1"/>
  <c r="R611" i="1"/>
  <c r="R1036" i="1"/>
  <c r="S1036" i="1"/>
  <c r="O1036" i="1"/>
  <c r="O5217" i="1"/>
  <c r="R5217" i="1"/>
  <c r="S5217" i="1"/>
  <c r="O3175" i="1"/>
  <c r="R3175" i="1"/>
  <c r="S3175" i="1"/>
  <c r="R1667" i="1"/>
  <c r="S1667" i="1"/>
  <c r="O1667" i="1"/>
  <c r="O2520" i="1"/>
  <c r="R2520" i="1"/>
  <c r="S2520" i="1"/>
  <c r="R3667" i="1"/>
  <c r="S3667" i="1"/>
  <c r="O3667" i="1"/>
  <c r="O822" i="1"/>
  <c r="R822" i="1"/>
  <c r="S822" i="1"/>
  <c r="O197" i="1"/>
  <c r="R197" i="1"/>
  <c r="S197" i="1"/>
  <c r="O739" i="1"/>
  <c r="R739" i="1"/>
  <c r="S739" i="1"/>
  <c r="O1075" i="1"/>
  <c r="R1075" i="1"/>
  <c r="S1075" i="1"/>
  <c r="O5249" i="1"/>
  <c r="R5249" i="1"/>
  <c r="S5249" i="1"/>
  <c r="O3207" i="1"/>
  <c r="R3207" i="1"/>
  <c r="S3207" i="1"/>
  <c r="R1731" i="1"/>
  <c r="S1731" i="1"/>
  <c r="O1731" i="1"/>
  <c r="O2552" i="1"/>
  <c r="R2552" i="1"/>
  <c r="S2552" i="1"/>
  <c r="R3699" i="1"/>
  <c r="S3699" i="1"/>
  <c r="O3699" i="1"/>
  <c r="R5319" i="1"/>
  <c r="S5319" i="1"/>
  <c r="O5319" i="1"/>
  <c r="O5012" i="1"/>
  <c r="R5012" i="1"/>
  <c r="S5012" i="1"/>
  <c r="O5750" i="1"/>
  <c r="R5750" i="1"/>
  <c r="S5750" i="1"/>
  <c r="R3882" i="1"/>
  <c r="O3882" i="1"/>
  <c r="S3882" i="1"/>
  <c r="O5154" i="1"/>
  <c r="R5154" i="1"/>
  <c r="S5154" i="1"/>
  <c r="O3950" i="1"/>
  <c r="R3950" i="1"/>
  <c r="S3950" i="1"/>
  <c r="O5638" i="1"/>
  <c r="R5638" i="1"/>
  <c r="S5638" i="1"/>
  <c r="R282" i="1"/>
  <c r="O282" i="1"/>
  <c r="S282" i="1"/>
  <c r="R1612" i="1"/>
  <c r="S1612" i="1"/>
  <c r="O1612" i="1"/>
  <c r="O1808" i="1"/>
  <c r="R1808" i="1"/>
  <c r="S1808" i="1"/>
  <c r="S4249" i="1"/>
  <c r="R4249" i="1"/>
  <c r="O4249" i="1"/>
  <c r="R2127" i="1"/>
  <c r="S2127" i="1"/>
  <c r="O2127" i="1"/>
  <c r="O2802" i="1"/>
  <c r="R2802" i="1"/>
  <c r="S2802" i="1"/>
  <c r="R5117" i="1"/>
  <c r="S5117" i="1"/>
  <c r="O5117" i="1"/>
  <c r="S2699" i="1"/>
  <c r="O2699" i="1"/>
  <c r="R2699" i="1"/>
  <c r="O5409" i="1"/>
  <c r="R5409" i="1"/>
  <c r="S5409" i="1"/>
  <c r="R4516" i="1"/>
  <c r="S4516" i="1"/>
  <c r="O4516" i="1"/>
  <c r="R3618" i="1"/>
  <c r="S3618" i="1"/>
  <c r="O3618" i="1"/>
  <c r="R290" i="1"/>
  <c r="O290" i="1"/>
  <c r="S290" i="1"/>
  <c r="R1620" i="1"/>
  <c r="S1620" i="1"/>
  <c r="O1620" i="1"/>
  <c r="R1816" i="1"/>
  <c r="S1816" i="1"/>
  <c r="O1816" i="1"/>
  <c r="S4257" i="1"/>
  <c r="O4257" i="1"/>
  <c r="R4257" i="1"/>
  <c r="R2131" i="1"/>
  <c r="S2131" i="1"/>
  <c r="O2131" i="1"/>
  <c r="O2810" i="1"/>
  <c r="R2810" i="1"/>
  <c r="S2810" i="1"/>
  <c r="O5125" i="1"/>
  <c r="R5125" i="1"/>
  <c r="S5125" i="1"/>
  <c r="O2707" i="1"/>
  <c r="R2707" i="1"/>
  <c r="S2707" i="1"/>
  <c r="O374" i="1"/>
  <c r="R374" i="1"/>
  <c r="S374" i="1"/>
  <c r="R834" i="1"/>
  <c r="O834" i="1"/>
  <c r="S834" i="1"/>
  <c r="S2164" i="1"/>
  <c r="O2164" i="1"/>
  <c r="R2164" i="1"/>
  <c r="R2360" i="1"/>
  <c r="O2360" i="1"/>
  <c r="S2360" i="1"/>
  <c r="R4801" i="1"/>
  <c r="S4801" i="1"/>
  <c r="O4801" i="1"/>
  <c r="O2759" i="1"/>
  <c r="R2759" i="1"/>
  <c r="S2759" i="1"/>
  <c r="R3354" i="1"/>
  <c r="S3354" i="1"/>
  <c r="O3354" i="1"/>
  <c r="O1950" i="1"/>
  <c r="R1950" i="1"/>
  <c r="S1950" i="1"/>
  <c r="O3251" i="1"/>
  <c r="R3251" i="1"/>
  <c r="S3251" i="1"/>
  <c r="O4450" i="1"/>
  <c r="R4450" i="1"/>
  <c r="S4450" i="1"/>
  <c r="R3818" i="1"/>
  <c r="S3818" i="1"/>
  <c r="O3818" i="1"/>
  <c r="O5120" i="1"/>
  <c r="R5120" i="1"/>
  <c r="S5120" i="1"/>
  <c r="O4362" i="1"/>
  <c r="R4362" i="1"/>
  <c r="S4362" i="1"/>
  <c r="O4098" i="1"/>
  <c r="R4098" i="1"/>
  <c r="S4098" i="1"/>
  <c r="O4290" i="1"/>
  <c r="R4290" i="1"/>
  <c r="S4290" i="1"/>
  <c r="R5715" i="1"/>
  <c r="S5715" i="1"/>
  <c r="O5715" i="1"/>
  <c r="O5389" i="1"/>
  <c r="R5389" i="1"/>
  <c r="S5389" i="1"/>
  <c r="O345" i="1"/>
  <c r="S345" i="1"/>
  <c r="R345" i="1"/>
  <c r="O797" i="1"/>
  <c r="R797" i="1"/>
  <c r="S797" i="1"/>
  <c r="O1487" i="1"/>
  <c r="S1487" i="1"/>
  <c r="R1487" i="1"/>
  <c r="R795" i="1"/>
  <c r="S795" i="1"/>
  <c r="O795" i="1"/>
  <c r="R2211" i="1"/>
  <c r="S2211" i="1"/>
  <c r="O2211" i="1"/>
  <c r="R3807" i="1"/>
  <c r="S3807" i="1"/>
  <c r="O3807" i="1"/>
  <c r="R2621" i="1"/>
  <c r="S2621" i="1"/>
  <c r="O2621" i="1"/>
  <c r="O3152" i="1"/>
  <c r="R3152" i="1"/>
  <c r="S3152" i="1"/>
  <c r="O4299" i="1"/>
  <c r="R4299" i="1"/>
  <c r="S4299" i="1"/>
  <c r="R5163" i="1"/>
  <c r="S5163" i="1"/>
  <c r="O5163" i="1"/>
  <c r="S5712" i="1"/>
  <c r="O5712" i="1"/>
  <c r="R5712" i="1"/>
  <c r="O353" i="1"/>
  <c r="S353" i="1"/>
  <c r="R353" i="1"/>
  <c r="O805" i="1"/>
  <c r="R805" i="1"/>
  <c r="S805" i="1"/>
  <c r="O1495" i="1"/>
  <c r="S1495" i="1"/>
  <c r="R1495" i="1"/>
  <c r="S824" i="1"/>
  <c r="O824" i="1"/>
  <c r="R824" i="1"/>
  <c r="O2218" i="1"/>
  <c r="R2218" i="1"/>
  <c r="S2218" i="1"/>
  <c r="R3815" i="1"/>
  <c r="S3815" i="1"/>
  <c r="O3815" i="1"/>
  <c r="R2629" i="1"/>
  <c r="S2629" i="1"/>
  <c r="O2629" i="1"/>
  <c r="O3160" i="1"/>
  <c r="R3160" i="1"/>
  <c r="S3160" i="1"/>
  <c r="O4307" i="1"/>
  <c r="R4307" i="1"/>
  <c r="S4307" i="1"/>
  <c r="O385" i="1"/>
  <c r="R385" i="1"/>
  <c r="S385" i="1"/>
  <c r="O837" i="1"/>
  <c r="R837" i="1"/>
  <c r="S837" i="1"/>
  <c r="S1527" i="1"/>
  <c r="R1527" i="1"/>
  <c r="O1527" i="1"/>
  <c r="O1060" i="1"/>
  <c r="R1060" i="1"/>
  <c r="S1060" i="1"/>
  <c r="O2257" i="1"/>
  <c r="R2257" i="1"/>
  <c r="S2257" i="1"/>
  <c r="R3847" i="1"/>
  <c r="O3847" i="1"/>
  <c r="S3847" i="1"/>
  <c r="O2661" i="1"/>
  <c r="R2661" i="1"/>
  <c r="S2661" i="1"/>
  <c r="O3192" i="1"/>
  <c r="R3192" i="1"/>
  <c r="S3192" i="1"/>
  <c r="O4339" i="1"/>
  <c r="R4339" i="1"/>
  <c r="S4339" i="1"/>
  <c r="O5577" i="1"/>
  <c r="R5577" i="1"/>
  <c r="S5577" i="1"/>
  <c r="S5752" i="1"/>
  <c r="O5752" i="1"/>
  <c r="R5752" i="1"/>
  <c r="O2078" i="1"/>
  <c r="R2078" i="1"/>
  <c r="S2078" i="1"/>
  <c r="R4332" i="1"/>
  <c r="S4332" i="1"/>
  <c r="O4332" i="1"/>
  <c r="O5326" i="1"/>
  <c r="R5326" i="1"/>
  <c r="S5326" i="1"/>
  <c r="O1997" i="1"/>
  <c r="S1997" i="1"/>
  <c r="R1997" i="1"/>
  <c r="O4896" i="1"/>
  <c r="R4896" i="1"/>
  <c r="S4896" i="1"/>
  <c r="R279" i="1"/>
  <c r="S279" i="1"/>
  <c r="O279" i="1"/>
  <c r="O2201" i="1"/>
  <c r="R2201" i="1"/>
  <c r="S2201" i="1"/>
  <c r="O832" i="1"/>
  <c r="R832" i="1"/>
  <c r="S832" i="1"/>
  <c r="R3353" i="1"/>
  <c r="S3353" i="1"/>
  <c r="O3353" i="1"/>
  <c r="R3868" i="1"/>
  <c r="S3868" i="1"/>
  <c r="O3868" i="1"/>
  <c r="R1518" i="1"/>
  <c r="S1518" i="1"/>
  <c r="O1518" i="1"/>
  <c r="R4221" i="1"/>
  <c r="S4221" i="1"/>
  <c r="O4221" i="1"/>
  <c r="R957" i="1"/>
  <c r="S957" i="1"/>
  <c r="O957" i="1"/>
  <c r="S5272" i="1"/>
  <c r="O5272" i="1"/>
  <c r="R5272" i="1"/>
  <c r="O5301" i="1"/>
  <c r="R5301" i="1"/>
  <c r="S5301" i="1"/>
  <c r="R5515" i="1"/>
  <c r="S5515" i="1"/>
  <c r="O5515" i="1"/>
  <c r="S287" i="1"/>
  <c r="O287" i="1"/>
  <c r="R287" i="1"/>
  <c r="O24" i="1"/>
  <c r="R24" i="1"/>
  <c r="S24" i="1"/>
  <c r="S867" i="1"/>
  <c r="O867" i="1"/>
  <c r="R867" i="1"/>
  <c r="R3361" i="1"/>
  <c r="S3361" i="1"/>
  <c r="O3361" i="1"/>
  <c r="R3876" i="1"/>
  <c r="S3876" i="1"/>
  <c r="O3876" i="1"/>
  <c r="R1550" i="1"/>
  <c r="S1550" i="1"/>
  <c r="O1550" i="1"/>
  <c r="S4229" i="1"/>
  <c r="O4229" i="1"/>
  <c r="R4229" i="1"/>
  <c r="O971" i="1"/>
  <c r="R971" i="1"/>
  <c r="S971" i="1"/>
  <c r="R5275" i="1"/>
  <c r="S5275" i="1"/>
  <c r="O5275" i="1"/>
  <c r="S831" i="1"/>
  <c r="R831" i="1"/>
  <c r="O831" i="1"/>
  <c r="R1268" i="1"/>
  <c r="S1268" i="1"/>
  <c r="O1268" i="1"/>
  <c r="R1464" i="1"/>
  <c r="S1464" i="1"/>
  <c r="O1464" i="1"/>
  <c r="R3905" i="1"/>
  <c r="S3905" i="1"/>
  <c r="O3905" i="1"/>
  <c r="R1389" i="1"/>
  <c r="S1389" i="1"/>
  <c r="O1389" i="1"/>
  <c r="S2458" i="1"/>
  <c r="O2458" i="1"/>
  <c r="R2458" i="1"/>
  <c r="R4773" i="1"/>
  <c r="S4773" i="1"/>
  <c r="O4773" i="1"/>
  <c r="R2327" i="1"/>
  <c r="O2327" i="1"/>
  <c r="S2327" i="1"/>
  <c r="R5743" i="1"/>
  <c r="S5743" i="1"/>
  <c r="O5743" i="1"/>
  <c r="O2998" i="1"/>
  <c r="R2998" i="1"/>
  <c r="S2998" i="1"/>
  <c r="R5259" i="1"/>
  <c r="S5259" i="1"/>
  <c r="O5259" i="1"/>
  <c r="S2582" i="1"/>
  <c r="O2582" i="1"/>
  <c r="R2582" i="1"/>
  <c r="S5102" i="1"/>
  <c r="O5102" i="1"/>
  <c r="R5102" i="1"/>
  <c r="O5490" i="1"/>
  <c r="R5490" i="1"/>
  <c r="S5490" i="1"/>
  <c r="S4636" i="1"/>
  <c r="O4636" i="1"/>
  <c r="R4636" i="1"/>
  <c r="S4486" i="1"/>
  <c r="S5692" i="1"/>
  <c r="S1966" i="1"/>
  <c r="S3117" i="1"/>
  <c r="S4303" i="1"/>
  <c r="S859" i="1"/>
  <c r="S2207" i="1"/>
  <c r="S1097" i="1"/>
  <c r="S711" i="1"/>
  <c r="S382" i="1"/>
  <c r="R3563" i="1"/>
  <c r="S2426" i="1"/>
  <c r="S4095" i="1"/>
  <c r="S4092" i="1"/>
  <c r="S2556" i="1"/>
  <c r="R4601" i="1"/>
  <c r="S3065" i="1"/>
  <c r="S2160" i="1"/>
  <c r="S1914" i="1"/>
  <c r="S1263" i="1"/>
  <c r="S1913" i="1"/>
  <c r="S573" i="1"/>
  <c r="R634" i="1"/>
  <c r="R174" i="1"/>
  <c r="S5188" i="1"/>
  <c r="R5736" i="1"/>
  <c r="S5457" i="1"/>
  <c r="S4200" i="1"/>
  <c r="S2664" i="1"/>
  <c r="S2807" i="1"/>
  <c r="S2804" i="1"/>
  <c r="R2801" i="1"/>
  <c r="R2212" i="1"/>
  <c r="T75" i="1"/>
  <c r="S4128" i="1"/>
  <c r="S843" i="1"/>
  <c r="S749" i="1"/>
  <c r="S2934" i="1"/>
  <c r="S3248" i="1"/>
  <c r="S442" i="1"/>
  <c r="S1508" i="1"/>
  <c r="O2262" i="1"/>
  <c r="R2262" i="1"/>
  <c r="S2262" i="1"/>
  <c r="R5599" i="1"/>
  <c r="S5599" i="1"/>
  <c r="O5599" i="1"/>
  <c r="O477" i="1"/>
  <c r="S477" i="1"/>
  <c r="R477" i="1"/>
  <c r="O5282" i="1"/>
  <c r="R5282" i="1"/>
  <c r="S5282" i="1"/>
  <c r="O2499" i="1"/>
  <c r="R2499" i="1"/>
  <c r="S2499" i="1"/>
  <c r="O3573" i="1"/>
  <c r="R3573" i="1"/>
  <c r="S3573" i="1"/>
  <c r="S3415" i="1"/>
  <c r="O3415" i="1"/>
  <c r="R3415" i="1"/>
  <c r="R4049" i="1"/>
  <c r="S4049" i="1"/>
  <c r="O4049" i="1"/>
  <c r="O1554" i="1"/>
  <c r="R1554" i="1"/>
  <c r="S1554" i="1"/>
  <c r="S405" i="1"/>
  <c r="O405" i="1"/>
  <c r="R405" i="1"/>
  <c r="R4404" i="1"/>
  <c r="S4404" i="1"/>
  <c r="O4404" i="1"/>
  <c r="O5190" i="1"/>
  <c r="R5190" i="1"/>
  <c r="S5190" i="1"/>
  <c r="R3642" i="1"/>
  <c r="S3642" i="1"/>
  <c r="O3642" i="1"/>
  <c r="R4096" i="1"/>
  <c r="S4096" i="1"/>
  <c r="O4096" i="1"/>
  <c r="O3565" i="1"/>
  <c r="R3565" i="1"/>
  <c r="S3565" i="1"/>
  <c r="O4751" i="1"/>
  <c r="R4751" i="1"/>
  <c r="S4751" i="1"/>
  <c r="O3212" i="1"/>
  <c r="R3212" i="1"/>
  <c r="S3212" i="1"/>
  <c r="O2697" i="1"/>
  <c r="R2697" i="1"/>
  <c r="S2697" i="1"/>
  <c r="S1546" i="1"/>
  <c r="O1546" i="1"/>
  <c r="R1546" i="1"/>
  <c r="O1545" i="1"/>
  <c r="R1545" i="1"/>
  <c r="S1545" i="1"/>
  <c r="O516" i="1"/>
  <c r="R516" i="1"/>
  <c r="S516" i="1"/>
  <c r="O5430" i="1"/>
  <c r="R5430" i="1"/>
  <c r="S5430" i="1"/>
  <c r="O4602" i="1"/>
  <c r="R4602" i="1"/>
  <c r="S4602" i="1"/>
  <c r="R5006" i="1"/>
  <c r="S5006" i="1"/>
  <c r="O5006" i="1"/>
  <c r="S3499" i="1"/>
  <c r="O3499" i="1"/>
  <c r="R3499" i="1"/>
  <c r="S2337" i="1"/>
  <c r="O2337" i="1"/>
  <c r="R2337" i="1"/>
  <c r="R1093" i="1"/>
  <c r="O1093" i="1"/>
  <c r="S1093" i="1"/>
  <c r="O3007" i="1"/>
  <c r="R3007" i="1"/>
  <c r="S3007" i="1"/>
  <c r="R5049" i="1"/>
  <c r="S5049" i="1"/>
  <c r="O5049" i="1"/>
  <c r="S723" i="1"/>
  <c r="O723" i="1"/>
  <c r="R723" i="1"/>
  <c r="O2412" i="1"/>
  <c r="R2412" i="1"/>
  <c r="S2412" i="1"/>
  <c r="R1082" i="1"/>
  <c r="S1082" i="1"/>
  <c r="O1082" i="1"/>
  <c r="R622" i="1"/>
  <c r="O622" i="1"/>
  <c r="S622" i="1"/>
  <c r="S5762" i="1"/>
  <c r="S5142" i="1"/>
  <c r="R3235" i="1"/>
  <c r="R4648" i="1"/>
  <c r="S1918" i="1"/>
  <c r="R3093" i="1"/>
  <c r="S3338" i="1"/>
  <c r="S3764" i="1"/>
  <c r="S4785" i="1"/>
  <c r="R424" i="1"/>
  <c r="S2097" i="1"/>
  <c r="R818" i="1"/>
  <c r="S5600" i="1"/>
  <c r="S3514" i="1"/>
  <c r="S4719" i="1"/>
  <c r="S4201" i="1"/>
  <c r="S2665" i="1"/>
  <c r="S1571" i="1"/>
  <c r="R1514" i="1"/>
  <c r="S1513" i="1"/>
  <c r="S484" i="1"/>
  <c r="S2798" i="1"/>
  <c r="S1413" i="1"/>
  <c r="R5135" i="1"/>
  <c r="S4108" i="1"/>
  <c r="S649" i="1"/>
  <c r="S5296" i="1"/>
  <c r="S4395" i="1"/>
  <c r="S3229" i="1"/>
  <c r="S3388" i="1"/>
  <c r="S211" i="1"/>
  <c r="S3974" i="1"/>
  <c r="R2615" i="1"/>
  <c r="S1458" i="1"/>
  <c r="S4585" i="1"/>
  <c r="T2289" i="1"/>
  <c r="O996" i="1"/>
  <c r="R996" i="1"/>
  <c r="S996" i="1"/>
  <c r="O4948" i="1"/>
  <c r="R4948" i="1"/>
  <c r="S4948" i="1"/>
  <c r="R1050" i="1"/>
  <c r="S1050" i="1"/>
  <c r="O1050" i="1"/>
  <c r="O5092" i="1"/>
  <c r="R5092" i="1"/>
  <c r="S5092" i="1"/>
  <c r="O2435" i="1"/>
  <c r="R2435" i="1"/>
  <c r="S2435" i="1"/>
  <c r="O3509" i="1"/>
  <c r="R3509" i="1"/>
  <c r="S3509" i="1"/>
  <c r="O3287" i="1"/>
  <c r="R3287" i="1"/>
  <c r="S3287" i="1"/>
  <c r="R3985" i="1"/>
  <c r="S3985" i="1"/>
  <c r="O3985" i="1"/>
  <c r="S1490" i="1"/>
  <c r="R1490" i="1"/>
  <c r="O1490" i="1"/>
  <c r="O277" i="1"/>
  <c r="R277" i="1"/>
  <c r="S277" i="1"/>
  <c r="O4246" i="1"/>
  <c r="R4246" i="1"/>
  <c r="S4246" i="1"/>
  <c r="O5088" i="1"/>
  <c r="R5088" i="1"/>
  <c r="S5088" i="1"/>
  <c r="R3310" i="1"/>
  <c r="S3310" i="1"/>
  <c r="O3310" i="1"/>
  <c r="R4032" i="1"/>
  <c r="S4032" i="1"/>
  <c r="O4032" i="1"/>
  <c r="O3501" i="1"/>
  <c r="R3501" i="1"/>
  <c r="S3501" i="1"/>
  <c r="O4687" i="1"/>
  <c r="R4687" i="1"/>
  <c r="S4687" i="1"/>
  <c r="O3148" i="1"/>
  <c r="R3148" i="1"/>
  <c r="S3148" i="1"/>
  <c r="R2633" i="1"/>
  <c r="O2633" i="1"/>
  <c r="S2633" i="1"/>
  <c r="S1482" i="1"/>
  <c r="R1482" i="1"/>
  <c r="O1482" i="1"/>
  <c r="S1481" i="1"/>
  <c r="O1481" i="1"/>
  <c r="R1481" i="1"/>
  <c r="S452" i="1"/>
  <c r="O452" i="1"/>
  <c r="R452" i="1"/>
  <c r="O5366" i="1"/>
  <c r="R5366" i="1"/>
  <c r="S5366" i="1"/>
  <c r="O4446" i="1"/>
  <c r="R4446" i="1"/>
  <c r="S4446" i="1"/>
  <c r="O4884" i="1"/>
  <c r="R4884" i="1"/>
  <c r="S4884" i="1"/>
  <c r="S3435" i="1"/>
  <c r="O3435" i="1"/>
  <c r="R3435" i="1"/>
  <c r="R2259" i="1"/>
  <c r="S2259" i="1"/>
  <c r="O2259" i="1"/>
  <c r="R571" i="1"/>
  <c r="O571" i="1"/>
  <c r="S571" i="1"/>
  <c r="O2943" i="1"/>
  <c r="R2943" i="1"/>
  <c r="S2943" i="1"/>
  <c r="R4985" i="1"/>
  <c r="S4985" i="1"/>
  <c r="O4985" i="1"/>
  <c r="R467" i="1"/>
  <c r="S467" i="1"/>
  <c r="O467" i="1"/>
  <c r="R2348" i="1"/>
  <c r="O2348" i="1"/>
  <c r="S2348" i="1"/>
  <c r="R1018" i="1"/>
  <c r="S1018" i="1"/>
  <c r="O1018" i="1"/>
  <c r="R558" i="1"/>
  <c r="S558" i="1"/>
  <c r="O558" i="1"/>
  <c r="R5347" i="1"/>
  <c r="S5347" i="1"/>
  <c r="O5347" i="1"/>
  <c r="O5698" i="1"/>
  <c r="R5698" i="1"/>
  <c r="S5698" i="1"/>
  <c r="S4072" i="1"/>
  <c r="S2536" i="1"/>
  <c r="S5077" i="1"/>
  <c r="R3541" i="1"/>
  <c r="R4727" i="1"/>
  <c r="S3191" i="1"/>
  <c r="S5233" i="1"/>
  <c r="R2673" i="1"/>
  <c r="S1061" i="1"/>
  <c r="R1522" i="1"/>
  <c r="S181" i="1"/>
  <c r="S806" i="1"/>
  <c r="S5626" i="1"/>
  <c r="R3602" i="1"/>
  <c r="S3488" i="1"/>
  <c r="S3202" i="1"/>
  <c r="S1963" i="1"/>
  <c r="S1962" i="1"/>
  <c r="R880" i="1"/>
  <c r="S39" i="1"/>
  <c r="S2963" i="1"/>
  <c r="R3206" i="1"/>
  <c r="S4874" i="1"/>
  <c r="S3272" i="1"/>
  <c r="S3114" i="1"/>
  <c r="S3217" i="1"/>
  <c r="S2065" i="1"/>
  <c r="S5594" i="1"/>
  <c r="R4973" i="1"/>
  <c r="R2397" i="1"/>
  <c r="S4623" i="1"/>
  <c r="S915" i="1"/>
  <c r="S913" i="1"/>
  <c r="S2958" i="1"/>
  <c r="R5226" i="1"/>
  <c r="S487" i="1"/>
  <c r="R1364" i="1"/>
  <c r="S1364" i="1"/>
  <c r="O1364" i="1"/>
  <c r="R1655" i="1"/>
  <c r="S1655" i="1"/>
  <c r="O1655" i="1"/>
  <c r="O1214" i="1"/>
  <c r="R1214" i="1"/>
  <c r="S1214" i="1"/>
  <c r="O2504" i="1"/>
  <c r="R2504" i="1"/>
  <c r="S2504" i="1"/>
  <c r="O2322" i="1"/>
  <c r="R2322" i="1"/>
  <c r="S2322" i="1"/>
  <c r="R2964" i="1"/>
  <c r="S2964" i="1"/>
  <c r="O2964" i="1"/>
  <c r="O1011" i="1"/>
  <c r="R1011" i="1"/>
  <c r="S1011" i="1"/>
  <c r="R1156" i="1"/>
  <c r="S1156" i="1"/>
  <c r="O1156" i="1"/>
  <c r="O268" i="1"/>
  <c r="R268" i="1"/>
  <c r="S268" i="1"/>
  <c r="R4476" i="1"/>
  <c r="S4476" i="1"/>
  <c r="O4476" i="1"/>
  <c r="O5729" i="1"/>
  <c r="R5729" i="1"/>
  <c r="S5729" i="1"/>
  <c r="R3558" i="1"/>
  <c r="S3558" i="1"/>
  <c r="O3558" i="1"/>
  <c r="O3003" i="1"/>
  <c r="R3003" i="1"/>
  <c r="S3003" i="1"/>
  <c r="O1318" i="1"/>
  <c r="R1318" i="1"/>
  <c r="S1318" i="1"/>
  <c r="O3106" i="1"/>
  <c r="R3106" i="1"/>
  <c r="S3106" i="1"/>
  <c r="O2511" i="1"/>
  <c r="R2511" i="1"/>
  <c r="S2511" i="1"/>
  <c r="R4553" i="1"/>
  <c r="S4553" i="1"/>
  <c r="O4553" i="1"/>
  <c r="S2112" i="1"/>
  <c r="O2112" i="1"/>
  <c r="R2112" i="1"/>
  <c r="O1916" i="1"/>
  <c r="R1916" i="1"/>
  <c r="S1916" i="1"/>
  <c r="R586" i="1"/>
  <c r="S586" i="1"/>
  <c r="O586" i="1"/>
  <c r="O126" i="1"/>
  <c r="R126" i="1"/>
  <c r="S126" i="1"/>
  <c r="O4828" i="1"/>
  <c r="R4828" i="1"/>
  <c r="S4828" i="1"/>
  <c r="O5322" i="1"/>
  <c r="R5322" i="1"/>
  <c r="S5322" i="1"/>
  <c r="O4090" i="1"/>
  <c r="R4090" i="1"/>
  <c r="S4090" i="1"/>
  <c r="R4208" i="1"/>
  <c r="S4208" i="1"/>
  <c r="O4208" i="1"/>
  <c r="O3677" i="1"/>
  <c r="R3677" i="1"/>
  <c r="S3677" i="1"/>
  <c r="O4863" i="1"/>
  <c r="R4863" i="1"/>
  <c r="S4863" i="1"/>
  <c r="O3324" i="1"/>
  <c r="R3324" i="1"/>
  <c r="S3324" i="1"/>
  <c r="R2809" i="1"/>
  <c r="S2809" i="1"/>
  <c r="O2809" i="1"/>
  <c r="O1658" i="1"/>
  <c r="R1658" i="1"/>
  <c r="S1658" i="1"/>
  <c r="O1657" i="1"/>
  <c r="R1657" i="1"/>
  <c r="S1657" i="1"/>
  <c r="S628" i="1"/>
  <c r="O628" i="1"/>
  <c r="R628" i="1"/>
  <c r="S5486" i="1"/>
  <c r="S2345" i="1"/>
  <c r="S5096" i="1"/>
  <c r="S3944" i="1"/>
  <c r="S2419" i="1"/>
  <c r="S2634" i="1"/>
  <c r="S4599" i="1"/>
  <c r="S3063" i="1"/>
  <c r="S5105" i="1"/>
  <c r="S2545" i="1"/>
  <c r="R889" i="1"/>
  <c r="S1394" i="1"/>
  <c r="R1444" i="1"/>
  <c r="R1393" i="1"/>
  <c r="S114" i="1"/>
  <c r="S364" i="1"/>
  <c r="R5565" i="1"/>
  <c r="S2718" i="1"/>
  <c r="S4507" i="1"/>
  <c r="S3483" i="1"/>
  <c r="S3360" i="1"/>
  <c r="S4365" i="1"/>
  <c r="S4015" i="1"/>
  <c r="R5033" i="1"/>
  <c r="S659" i="1"/>
  <c r="S1039" i="1"/>
  <c r="R432" i="1"/>
  <c r="S568" i="1"/>
  <c r="S423" i="1"/>
  <c r="S435" i="1"/>
  <c r="S550" i="1"/>
  <c r="S4924" i="1"/>
  <c r="S5487" i="1"/>
  <c r="S3355" i="1"/>
  <c r="S2701" i="1"/>
  <c r="S3375" i="1"/>
  <c r="R1251" i="1"/>
  <c r="S478" i="1"/>
  <c r="S2612" i="1"/>
  <c r="R1704" i="1"/>
  <c r="S2912" i="1"/>
  <c r="R4591" i="1"/>
  <c r="R3052" i="1"/>
  <c r="R1443" i="1"/>
  <c r="P5119" i="1"/>
  <c r="T5119" i="1"/>
  <c r="T5579" i="1"/>
  <c r="P5579" i="1"/>
  <c r="T4763" i="1"/>
  <c r="P4763" i="1"/>
  <c r="T5151" i="1"/>
  <c r="P5151" i="1"/>
  <c r="T3624" i="1"/>
  <c r="P3624" i="1"/>
  <c r="T2517" i="1"/>
  <c r="P2517" i="1"/>
  <c r="T1688" i="1"/>
  <c r="P1688" i="1"/>
  <c r="P3188" i="1"/>
  <c r="T3188" i="1"/>
  <c r="P5214" i="1"/>
  <c r="T5214" i="1"/>
  <c r="P1000" i="1"/>
  <c r="T1000" i="1"/>
  <c r="T440" i="1"/>
  <c r="P440" i="1"/>
  <c r="T154" i="1"/>
  <c r="P154" i="1"/>
  <c r="T779" i="1"/>
  <c r="P779" i="1"/>
  <c r="P3244" i="1"/>
  <c r="T3244" i="1"/>
  <c r="T96" i="1"/>
  <c r="P96" i="1"/>
  <c r="T5688" i="1"/>
  <c r="P5688" i="1"/>
  <c r="P5554" i="1"/>
  <c r="T5554" i="1"/>
  <c r="P5433" i="1"/>
  <c r="T5433" i="1"/>
  <c r="T1636" i="1"/>
  <c r="P1636" i="1"/>
  <c r="T4378" i="1"/>
  <c r="P4378" i="1"/>
  <c r="P1938" i="1"/>
  <c r="T1938" i="1"/>
  <c r="T4049" i="1"/>
  <c r="P4049" i="1"/>
  <c r="P3534" i="1"/>
  <c r="T3534" i="1"/>
  <c r="P1053" i="1"/>
  <c r="T1053" i="1"/>
  <c r="P653" i="1"/>
  <c r="T653" i="1"/>
  <c r="T452" i="1"/>
  <c r="P452" i="1"/>
  <c r="T5604" i="1"/>
  <c r="P5604" i="1"/>
  <c r="T4182" i="1"/>
  <c r="P4182" i="1"/>
  <c r="T199" i="1"/>
  <c r="P199" i="1"/>
  <c r="P4411" i="1"/>
  <c r="T4411" i="1"/>
  <c r="T4863" i="1"/>
  <c r="P4863" i="1"/>
  <c r="T3535" i="1"/>
  <c r="P3535" i="1"/>
  <c r="T4093" i="1"/>
  <c r="P4093" i="1"/>
  <c r="P3538" i="1"/>
  <c r="T3538" i="1"/>
  <c r="P4764" i="1"/>
  <c r="T4764" i="1"/>
  <c r="P3209" i="1"/>
  <c r="T3209" i="1"/>
  <c r="T2694" i="1"/>
  <c r="P2694" i="1"/>
  <c r="T1495" i="1"/>
  <c r="P1495" i="1"/>
  <c r="T1534" i="1"/>
  <c r="P1534" i="1"/>
  <c r="P505" i="1"/>
  <c r="T505" i="1"/>
  <c r="T2893" i="1"/>
  <c r="P2893" i="1"/>
  <c r="P853" i="1"/>
  <c r="T853" i="1"/>
  <c r="T5547" i="1"/>
  <c r="P5547" i="1"/>
  <c r="T4699" i="1"/>
  <c r="P4699" i="1"/>
  <c r="P5091" i="1"/>
  <c r="T5091" i="1"/>
  <c r="T3592" i="1"/>
  <c r="P3592" i="1"/>
  <c r="T2485" i="1"/>
  <c r="P2485" i="1"/>
  <c r="T1628" i="1"/>
  <c r="P1628" i="1"/>
  <c r="P3156" i="1"/>
  <c r="T3156" i="1"/>
  <c r="P5182" i="1"/>
  <c r="T5182" i="1"/>
  <c r="P961" i="1"/>
  <c r="T961" i="1"/>
  <c r="P312" i="1"/>
  <c r="T312" i="1"/>
  <c r="T122" i="1"/>
  <c r="P122" i="1"/>
  <c r="T747" i="1"/>
  <c r="P747" i="1"/>
  <c r="P2860" i="1"/>
  <c r="T2860" i="1"/>
  <c r="T4608" i="1"/>
  <c r="P4608" i="1"/>
  <c r="T2617" i="1"/>
  <c r="P2617" i="1"/>
  <c r="T1624" i="1"/>
  <c r="P1624" i="1"/>
  <c r="P1412" i="1"/>
  <c r="T1412" i="1"/>
  <c r="P754" i="1"/>
  <c r="T754" i="1"/>
  <c r="P166" i="1"/>
  <c r="T166" i="1"/>
  <c r="T1928" i="1"/>
  <c r="P1928" i="1"/>
  <c r="T5444" i="1"/>
  <c r="P5444" i="1"/>
  <c r="P3842" i="1"/>
  <c r="T3842" i="1"/>
  <c r="P1834" i="1"/>
  <c r="T1834" i="1"/>
  <c r="T4923" i="1"/>
  <c r="P4923" i="1"/>
  <c r="T5263" i="1"/>
  <c r="P5263" i="1"/>
  <c r="T3768" i="1"/>
  <c r="P3768" i="1"/>
  <c r="T2661" i="1"/>
  <c r="P2661" i="1"/>
  <c r="T1976" i="1"/>
  <c r="P1976" i="1"/>
  <c r="P3332" i="1"/>
  <c r="T3332" i="1"/>
  <c r="P1004" i="1"/>
  <c r="T1004" i="1"/>
  <c r="T1168" i="1"/>
  <c r="P1168" i="1"/>
  <c r="P913" i="1"/>
  <c r="T913" i="1"/>
  <c r="P298" i="1"/>
  <c r="T298" i="1"/>
  <c r="P923" i="1"/>
  <c r="T923" i="1"/>
  <c r="P3481" i="1"/>
  <c r="T3481" i="1"/>
  <c r="P5197" i="1"/>
  <c r="T5197" i="1"/>
  <c r="T2562" i="1"/>
  <c r="P2562" i="1"/>
  <c r="T5212" i="1"/>
  <c r="P5212" i="1"/>
  <c r="T3551" i="1"/>
  <c r="P3551" i="1"/>
  <c r="T4329" i="1"/>
  <c r="P4329" i="1"/>
  <c r="P3248" i="1"/>
  <c r="T3248" i="1"/>
  <c r="P2000" i="1"/>
  <c r="T2000" i="1"/>
  <c r="T3383" i="1"/>
  <c r="P3383" i="1"/>
  <c r="P2812" i="1"/>
  <c r="T2812" i="1"/>
  <c r="T4838" i="1"/>
  <c r="P4838" i="1"/>
  <c r="T2365" i="1"/>
  <c r="P2365" i="1"/>
  <c r="P2161" i="1"/>
  <c r="T2161" i="1"/>
  <c r="T855" i="1"/>
  <c r="P855" i="1"/>
  <c r="T403" i="1"/>
  <c r="P403" i="1"/>
  <c r="P2398" i="1"/>
  <c r="T2398" i="1"/>
  <c r="P4003" i="1"/>
  <c r="T4003" i="1"/>
  <c r="P1850" i="1"/>
  <c r="T1850" i="1"/>
  <c r="P4584" i="1"/>
  <c r="T4584" i="1"/>
  <c r="P3477" i="1"/>
  <c r="T3477" i="1"/>
  <c r="T2922" i="1"/>
  <c r="P2922" i="1"/>
  <c r="P4148" i="1"/>
  <c r="T4148" i="1"/>
  <c r="T2593" i="1"/>
  <c r="P2593" i="1"/>
  <c r="P1856" i="1"/>
  <c r="T1856" i="1"/>
  <c r="P709" i="1"/>
  <c r="T709" i="1"/>
  <c r="T848" i="1"/>
  <c r="P848" i="1"/>
  <c r="P654" i="1"/>
  <c r="T654" i="1"/>
  <c r="T2132" i="1"/>
  <c r="P2132" i="1"/>
  <c r="T1124" i="1"/>
  <c r="P1124" i="1"/>
  <c r="P4575" i="1"/>
  <c r="T4575" i="1"/>
  <c r="P4853" i="1"/>
  <c r="T4853" i="1"/>
  <c r="P2523" i="1"/>
  <c r="T2523" i="1"/>
  <c r="P2904" i="1"/>
  <c r="T2904" i="1"/>
  <c r="P940" i="1"/>
  <c r="T940" i="1"/>
  <c r="P3039" i="1"/>
  <c r="T3039" i="1"/>
  <c r="P2468" i="1"/>
  <c r="T2468" i="1"/>
  <c r="T4494" i="1"/>
  <c r="P4494" i="1"/>
  <c r="P2021" i="1"/>
  <c r="T2021" i="1"/>
  <c r="P1817" i="1"/>
  <c r="T1817" i="1"/>
  <c r="P511" i="1"/>
  <c r="T511" i="1"/>
  <c r="T59" i="1"/>
  <c r="P59" i="1"/>
  <c r="P1788" i="1"/>
  <c r="T1788" i="1"/>
  <c r="P1806" i="1"/>
  <c r="T1806" i="1"/>
  <c r="T5731" i="1"/>
  <c r="P5731" i="1"/>
  <c r="P4797" i="1"/>
  <c r="T4797" i="1"/>
  <c r="P5553" i="1"/>
  <c r="T5553" i="1"/>
  <c r="T1876" i="1"/>
  <c r="P1876" i="1"/>
  <c r="T4498" i="1"/>
  <c r="P4498" i="1"/>
  <c r="T2131" i="1"/>
  <c r="P2131" i="1"/>
  <c r="T4169" i="1"/>
  <c r="P4169" i="1"/>
  <c r="P3654" i="1"/>
  <c r="T3654" i="1"/>
  <c r="T1181" i="1"/>
  <c r="P1181" i="1"/>
  <c r="P941" i="1"/>
  <c r="T941" i="1"/>
  <c r="T572" i="1"/>
  <c r="P572" i="1"/>
  <c r="P5505" i="1"/>
  <c r="T5505" i="1"/>
  <c r="T2087" i="1"/>
  <c r="P2087" i="1"/>
  <c r="P265" i="1"/>
  <c r="T265" i="1"/>
  <c r="P3523" i="1"/>
  <c r="T3523" i="1"/>
  <c r="P757" i="1"/>
  <c r="T757" i="1"/>
  <c r="P4552" i="1"/>
  <c r="T4552" i="1"/>
  <c r="P3445" i="1"/>
  <c r="T3445" i="1"/>
  <c r="T2890" i="1"/>
  <c r="P2890" i="1"/>
  <c r="P4116" i="1"/>
  <c r="T4116" i="1"/>
  <c r="T2561" i="1"/>
  <c r="P2561" i="1"/>
  <c r="P1792" i="1"/>
  <c r="T1792" i="1"/>
  <c r="P581" i="1"/>
  <c r="T581" i="1"/>
  <c r="P768" i="1"/>
  <c r="T768" i="1"/>
  <c r="T622" i="1"/>
  <c r="P622" i="1"/>
  <c r="T781" i="1"/>
  <c r="P781" i="1"/>
  <c r="T4529" i="1"/>
  <c r="P4529" i="1"/>
  <c r="P3404" i="1"/>
  <c r="T3404" i="1"/>
  <c r="T2678" i="1"/>
  <c r="P2678" i="1"/>
  <c r="T1479" i="1"/>
  <c r="P1479" i="1"/>
  <c r="T1518" i="1"/>
  <c r="P1518" i="1"/>
  <c r="T489" i="1"/>
  <c r="P489" i="1"/>
  <c r="P845" i="1"/>
  <c r="T845" i="1"/>
  <c r="P4351" i="1"/>
  <c r="T4351" i="1"/>
  <c r="T5058" i="1"/>
  <c r="P5058" i="1"/>
  <c r="T5659" i="1"/>
  <c r="P5659" i="1"/>
  <c r="T4795" i="1"/>
  <c r="P4795" i="1"/>
  <c r="T5168" i="1"/>
  <c r="P5168" i="1"/>
  <c r="T3704" i="1"/>
  <c r="P3704" i="1"/>
  <c r="T2597" i="1"/>
  <c r="P2597" i="1"/>
  <c r="T1848" i="1"/>
  <c r="P1848" i="1"/>
  <c r="P3268" i="1"/>
  <c r="T3268" i="1"/>
  <c r="P213" i="1"/>
  <c r="T213" i="1"/>
  <c r="P1104" i="1"/>
  <c r="T1104" i="1"/>
  <c r="P760" i="1"/>
  <c r="T760" i="1"/>
  <c r="P234" i="1"/>
  <c r="T234" i="1"/>
  <c r="T859" i="1"/>
  <c r="P859" i="1"/>
  <c r="T3478" i="1"/>
  <c r="P3478" i="1"/>
  <c r="P5346" i="1"/>
  <c r="T5346" i="1"/>
  <c r="T2434" i="1"/>
  <c r="P2434" i="1"/>
  <c r="P5115" i="1"/>
  <c r="T5115" i="1"/>
  <c r="P3107" i="1"/>
  <c r="T3107" i="1"/>
  <c r="P4123" i="1"/>
  <c r="T4123" i="1"/>
  <c r="P3184" i="1"/>
  <c r="T3184" i="1"/>
  <c r="T1891" i="1"/>
  <c r="P1891" i="1"/>
  <c r="T3319" i="1"/>
  <c r="P3319" i="1"/>
  <c r="P2748" i="1"/>
  <c r="T2748" i="1"/>
  <c r="T4774" i="1"/>
  <c r="P4774" i="1"/>
  <c r="T2301" i="1"/>
  <c r="P2301" i="1"/>
  <c r="P2097" i="1"/>
  <c r="T2097" i="1"/>
  <c r="P791" i="1"/>
  <c r="T791" i="1"/>
  <c r="P339" i="1"/>
  <c r="T339" i="1"/>
  <c r="T5371" i="1"/>
  <c r="P5371" i="1"/>
  <c r="T5747" i="1"/>
  <c r="P5747" i="1"/>
  <c r="P5486" i="1"/>
  <c r="T5486" i="1"/>
  <c r="P4520" i="1"/>
  <c r="T4520" i="1"/>
  <c r="P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="1"/>
  <c r="P640" i="1"/>
  <c r="T590" i="1"/>
  <c r="P590" i="1"/>
  <c r="P1178" i="1"/>
  <c r="T1178" i="1"/>
  <c r="T878" i="1"/>
  <c r="P878" i="1"/>
  <c r="P5462" i="1"/>
  <c r="T5462" i="1"/>
  <c r="P2391" i="1"/>
  <c r="T2391" i="1"/>
  <c r="T5724" i="1"/>
  <c r="P5724" i="1"/>
  <c r="T2316" i="1"/>
  <c r="P2316" i="1"/>
  <c r="T4762" i="1"/>
  <c r="P4762" i="1"/>
  <c r="P2463" i="1"/>
  <c r="T2463" i="1"/>
  <c r="P1442" i="1"/>
  <c r="T1442" i="1"/>
  <c r="T3918" i="1"/>
  <c r="P3918" i="1"/>
  <c r="T1445" i="1"/>
  <c r="P1445" i="1"/>
  <c r="T1241" i="1"/>
  <c r="P1241" i="1"/>
  <c r="P836" i="1"/>
  <c r="T836" i="1"/>
  <c r="P4777" i="1"/>
  <c r="T4777" i="1"/>
  <c r="P3670" i="1"/>
  <c r="T3670" i="1"/>
  <c r="P716" i="1"/>
  <c r="T716" i="1"/>
  <c r="P3947" i="1"/>
  <c r="T3947" i="1"/>
  <c r="P4579" i="1"/>
  <c r="T4579" i="1"/>
  <c r="P2499" i="1"/>
  <c r="T2499" i="1"/>
  <c r="T3965" i="1"/>
  <c r="P3965" i="1"/>
  <c r="T3410" i="1"/>
  <c r="P3410" i="1"/>
  <c r="P4636" i="1"/>
  <c r="T4636" i="1"/>
  <c r="T3081" i="1"/>
  <c r="P3081" i="1"/>
  <c r="T2566" i="1"/>
  <c r="P2566" i="1"/>
  <c r="P1367" i="1"/>
  <c r="T1367" i="1"/>
  <c r="T1406" i="1"/>
  <c r="P1406" i="1"/>
  <c r="P377" i="1"/>
  <c r="T377" i="1"/>
  <c r="P2323" i="1"/>
  <c r="T2323" i="1"/>
  <c r="P2029" i="1"/>
  <c r="T2029" i="1"/>
  <c r="T579" i="1"/>
  <c r="P579" i="1"/>
  <c r="T5619" i="1"/>
  <c r="P5619" i="1"/>
  <c r="P5318" i="1"/>
  <c r="T5318" i="1"/>
  <c r="P4488" i="1"/>
  <c r="T4488" i="1"/>
  <c r="P3381" i="1"/>
  <c r="T3381" i="1"/>
  <c r="T2826" i="1"/>
  <c r="P2826" i="1"/>
  <c r="P4052" i="1"/>
  <c r="T4052" i="1"/>
  <c r="T2497" i="1"/>
  <c r="P2497" i="1"/>
  <c r="T1664" i="1"/>
  <c r="P1664" i="1"/>
  <c r="T325" i="1"/>
  <c r="P325" i="1"/>
  <c r="T512" i="1"/>
  <c r="P512" i="1"/>
  <c r="P558" i="1"/>
  <c r="T558" i="1"/>
  <c r="T3239" i="1"/>
  <c r="P3239" i="1"/>
  <c r="T3251" i="1"/>
  <c r="P3251" i="1"/>
  <c r="P3148" i="1"/>
  <c r="T3148" i="1"/>
  <c r="T2614" i="1"/>
  <c r="P2614" i="1"/>
  <c r="P1415" i="1"/>
  <c r="T1415" i="1"/>
  <c r="P1454" i="1"/>
  <c r="T1454" i="1"/>
  <c r="P425" i="1"/>
  <c r="T425" i="1"/>
  <c r="T4237" i="1"/>
  <c r="P4237" i="1"/>
  <c r="P3911" i="1"/>
  <c r="T3911" i="1"/>
  <c r="T4930" i="1"/>
  <c r="P4930" i="1"/>
  <c r="T5523" i="1"/>
  <c r="P5523" i="1"/>
  <c r="P4673" i="1"/>
  <c r="T4673" i="1"/>
  <c r="P5057" i="1"/>
  <c r="T5057" i="1"/>
  <c r="T3640" i="1"/>
  <c r="P3640" i="1"/>
  <c r="T2533" i="1"/>
  <c r="P2533" i="1"/>
  <c r="T1720" i="1"/>
  <c r="P1720" i="1"/>
  <c r="P3204" i="1"/>
  <c r="T3204" i="1"/>
  <c r="P5230" i="1"/>
  <c r="T5230" i="1"/>
  <c r="P1025" i="1"/>
  <c r="T1025" i="1"/>
  <c r="T504" i="1"/>
  <c r="P504" i="1"/>
  <c r="P170" i="1"/>
  <c r="T170" i="1"/>
  <c r="P795" i="1"/>
  <c r="T795" i="1"/>
  <c r="P2126" i="1"/>
  <c r="T2126" i="1"/>
  <c r="T4679" i="1"/>
  <c r="P4679" i="1"/>
  <c r="T2187" i="1"/>
  <c r="P2187" i="1"/>
  <c r="T3575" i="1"/>
  <c r="P3575" i="1"/>
  <c r="P4051" i="1"/>
  <c r="T4051" i="1"/>
  <c r="P5642" i="1"/>
  <c r="T5642" i="1"/>
  <c r="P2608" i="1"/>
  <c r="T2608" i="1"/>
  <c r="T5042" i="1"/>
  <c r="P5042" i="1"/>
  <c r="P2743" i="1"/>
  <c r="T2743" i="1"/>
  <c r="P2058" i="1"/>
  <c r="T2058" i="1"/>
  <c r="T4198" i="1"/>
  <c r="P4198" i="1"/>
  <c r="T1725" i="1"/>
  <c r="P1725" i="1"/>
  <c r="T1521" i="1"/>
  <c r="P1521" i="1"/>
  <c r="T215" i="1"/>
  <c r="P215" i="1"/>
  <c r="P2515" i="1"/>
  <c r="T2515" i="1"/>
  <c r="P4909" i="1"/>
  <c r="T4909" i="1"/>
  <c r="P5301" i="1"/>
  <c r="T5301" i="1"/>
  <c r="T5484" i="1"/>
  <c r="P5484" i="1"/>
  <c r="P3944" i="1"/>
  <c r="T3944" i="1"/>
  <c r="T2837" i="1"/>
  <c r="P2837" i="1"/>
  <c r="P2226" i="1"/>
  <c r="T2226" i="1"/>
  <c r="P3508" i="1"/>
  <c r="T3508" i="1"/>
  <c r="P1659" i="1"/>
  <c r="T1659" i="1"/>
  <c r="P1344" i="1"/>
  <c r="T1344" i="1"/>
  <c r="T1132" i="1"/>
  <c r="P1132" i="1"/>
  <c r="P474" i="1"/>
  <c r="T474" i="1"/>
  <c r="P14" i="1"/>
  <c r="T14" i="1"/>
  <c r="P4588" i="1"/>
  <c r="T4588" i="1"/>
  <c r="P1934" i="1"/>
  <c r="T1934" i="1"/>
  <c r="T5496" i="1"/>
  <c r="P5496" i="1"/>
  <c r="T5703" i="1"/>
  <c r="P5703" i="1"/>
  <c r="T5220" i="1"/>
  <c r="P5220" i="1"/>
  <c r="P816" i="1"/>
  <c r="T816" i="1"/>
  <c r="T4186" i="1"/>
  <c r="P4186" i="1"/>
  <c r="T1507" i="1"/>
  <c r="P1507" i="1"/>
  <c r="P3857" i="1"/>
  <c r="T3857" i="1"/>
  <c r="T3342" i="1"/>
  <c r="P3342" i="1"/>
  <c r="P637" i="1"/>
  <c r="T637" i="1"/>
  <c r="P2182" i="1"/>
  <c r="T2182" i="1"/>
  <c r="T260" i="1"/>
  <c r="P260" i="1"/>
  <c r="T3808" i="1"/>
  <c r="P3808" i="1"/>
  <c r="P1528" i="1"/>
  <c r="T1528" i="1"/>
  <c r="P201" i="1"/>
  <c r="T201" i="1"/>
  <c r="T3691" i="1"/>
  <c r="P3691" i="1"/>
  <c r="T4401" i="1"/>
  <c r="P4401" i="1"/>
  <c r="P1754" i="1"/>
  <c r="T1754" i="1"/>
  <c r="T3901" i="1"/>
  <c r="P3901" i="1"/>
  <c r="T3346" i="1"/>
  <c r="P3346" i="1"/>
  <c r="P4572" i="1"/>
  <c r="T4572" i="1"/>
  <c r="T3017" i="1"/>
  <c r="P3017" i="1"/>
  <c r="T2502" i="1"/>
  <c r="P2502" i="1"/>
  <c r="P1303" i="1"/>
  <c r="T1303" i="1"/>
  <c r="T1342" i="1"/>
  <c r="P1342" i="1"/>
  <c r="T313" i="1"/>
  <c r="P313" i="1"/>
  <c r="T1652" i="1"/>
  <c r="P1652" i="1"/>
  <c r="P1901" i="1"/>
  <c r="T1901" i="1"/>
  <c r="T387" i="1"/>
  <c r="P387" i="1"/>
  <c r="T5704" i="1"/>
  <c r="P5704" i="1"/>
  <c r="P4749" i="1"/>
  <c r="T4749" i="1"/>
  <c r="P4424" i="1"/>
  <c r="T4424" i="1"/>
  <c r="P3317" i="1"/>
  <c r="T3317" i="1"/>
  <c r="P2762" i="1"/>
  <c r="T2762" i="1"/>
  <c r="P3988" i="1"/>
  <c r="T3988" i="1"/>
  <c r="T2433" i="1"/>
  <c r="P2433" i="1"/>
  <c r="T1482" i="1"/>
  <c r="P1482" i="1"/>
  <c r="P69" i="1"/>
  <c r="T69" i="1"/>
  <c r="T256" i="1"/>
  <c r="P256" i="1"/>
  <c r="P494" i="1"/>
  <c r="T494" i="1"/>
  <c r="P2983" i="1"/>
  <c r="T2983" i="1"/>
  <c r="P4487" i="1"/>
  <c r="T4487" i="1"/>
  <c r="P5068" i="1"/>
  <c r="T5068" i="1"/>
  <c r="T3062" i="1"/>
  <c r="P3062" i="1"/>
  <c r="T1863" i="1"/>
  <c r="P1863" i="1"/>
  <c r="T1902" i="1"/>
  <c r="P1902" i="1"/>
  <c r="P873" i="1"/>
  <c r="T873" i="1"/>
  <c r="P4128" i="1"/>
  <c r="T4128" i="1"/>
  <c r="P5169" i="1"/>
  <c r="T5169" i="1"/>
  <c r="T2605" i="1"/>
  <c r="P2605" i="1"/>
  <c r="T2937" i="1"/>
  <c r="P2937" i="1"/>
  <c r="P5381" i="1"/>
  <c r="T5381" i="1"/>
  <c r="T5564" i="1"/>
  <c r="P5564" i="1"/>
  <c r="P4088" i="1"/>
  <c r="T4088" i="1"/>
  <c r="T2981" i="1"/>
  <c r="P2981" i="1"/>
  <c r="T2418" i="1"/>
  <c r="P2418" i="1"/>
  <c r="T3652" i="1"/>
  <c r="P3652" i="1"/>
  <c r="P1947" i="1"/>
  <c r="T1947" i="1"/>
  <c r="P1488" i="1"/>
  <c r="T1488" i="1"/>
  <c r="P1276" i="1"/>
  <c r="T1276" i="1"/>
  <c r="P618" i="1"/>
  <c r="T618" i="1"/>
  <c r="T158" i="1"/>
  <c r="P158" i="1"/>
  <c r="T3175" i="1"/>
  <c r="P3175" i="1"/>
  <c r="P5665" i="1"/>
  <c r="T5665" i="1"/>
  <c r="P1991" i="1"/>
  <c r="T1991" i="1"/>
  <c r="T3155" i="1"/>
  <c r="P3155" i="1"/>
  <c r="T3795" i="1"/>
  <c r="P3795" i="1"/>
  <c r="P5410" i="1"/>
  <c r="T5410" i="1"/>
  <c r="P2544" i="1"/>
  <c r="T2544" i="1"/>
  <c r="T4978" i="1"/>
  <c r="P4978" i="1"/>
  <c r="P2679" i="1"/>
  <c r="T2679" i="1"/>
  <c r="P1948" i="1"/>
  <c r="T1948" i="1"/>
  <c r="T4134" i="1"/>
  <c r="P4134" i="1"/>
  <c r="T1661" i="1"/>
  <c r="P1661" i="1"/>
  <c r="T1457" i="1"/>
  <c r="P1457" i="1"/>
  <c r="P151" i="1"/>
  <c r="T151" i="1"/>
  <c r="T4647" i="1"/>
  <c r="P4647" i="1"/>
  <c r="P4447" i="1"/>
  <c r="T4447" i="1"/>
  <c r="P4757" i="1"/>
  <c r="T4757" i="1"/>
  <c r="T2112" i="1"/>
  <c r="P2112" i="1"/>
  <c r="P2856" i="1"/>
  <c r="T2856" i="1"/>
  <c r="P405" i="1"/>
  <c r="T405" i="1"/>
  <c r="P2991" i="1"/>
  <c r="T2991" i="1"/>
  <c r="P2403" i="1"/>
  <c r="T2403" i="1"/>
  <c r="T4446" i="1"/>
  <c r="P4446" i="1"/>
  <c r="P1973" i="1"/>
  <c r="T1973" i="1"/>
  <c r="T1769" i="1"/>
  <c r="P1769" i="1"/>
  <c r="T463" i="1"/>
  <c r="P463" i="1"/>
  <c r="P1722" i="1"/>
  <c r="T1722" i="1"/>
  <c r="T2585" i="1"/>
  <c r="P2585" i="1"/>
  <c r="T524" i="1"/>
  <c r="P524" i="1"/>
  <c r="P5734" i="1"/>
  <c r="T5734" i="1"/>
  <c r="T3443" i="1"/>
  <c r="P3443" i="1"/>
  <c r="P4760" i="1"/>
  <c r="T4760" i="1"/>
  <c r="P3653" i="1"/>
  <c r="T3653" i="1"/>
  <c r="T3098" i="1"/>
  <c r="P3098" i="1"/>
  <c r="P4324" i="1"/>
  <c r="T4324" i="1"/>
  <c r="T2769" i="1"/>
  <c r="P2769" i="1"/>
  <c r="T2164" i="1"/>
  <c r="P2164" i="1"/>
  <c r="P1052" i="1"/>
  <c r="T1052" i="1"/>
  <c r="T1094" i="1"/>
  <c r="P1094" i="1"/>
  <c r="P65" i="1"/>
  <c r="T65" i="1"/>
  <c r="T3426" i="1"/>
  <c r="P3426" i="1"/>
  <c r="P1383" i="1"/>
  <c r="T1383" i="1"/>
  <c r="P4733" i="1"/>
  <c r="T4733" i="1"/>
  <c r="T5267" i="1"/>
  <c r="P5267" i="1"/>
  <c r="T5460" i="1"/>
  <c r="P5460" i="1"/>
  <c r="P3920" i="1"/>
  <c r="T3920" i="1"/>
  <c r="T2813" i="1"/>
  <c r="P2813" i="1"/>
  <c r="T2200" i="1"/>
  <c r="P2200" i="1"/>
  <c r="P3484" i="1"/>
  <c r="T3484" i="1"/>
  <c r="P1611" i="1"/>
  <c r="T1611" i="1"/>
  <c r="P1320" i="1"/>
  <c r="T1320" i="1"/>
  <c r="P1108" i="1"/>
  <c r="T1108" i="1"/>
  <c r="P450" i="1"/>
  <c r="T450" i="1"/>
  <c r="P1075" i="1"/>
  <c r="T1075" i="1"/>
  <c r="T3303" i="1"/>
  <c r="P3303" i="1"/>
  <c r="P408" i="1"/>
  <c r="T408" i="1"/>
  <c r="T5283" i="1"/>
  <c r="P5283" i="1"/>
  <c r="P3903" i="1"/>
  <c r="T3903" i="1"/>
  <c r="P4571" i="1"/>
  <c r="T4571" i="1"/>
  <c r="P3336" i="1"/>
  <c r="T3336" i="1"/>
  <c r="P2162" i="1"/>
  <c r="T2162" i="1"/>
  <c r="T3471" i="1"/>
  <c r="P3471" i="1"/>
  <c r="P2900" i="1"/>
  <c r="T2900" i="1"/>
  <c r="T4926" i="1"/>
  <c r="P4926" i="1"/>
  <c r="T104" i="1"/>
  <c r="P104" i="1"/>
  <c r="P2249" i="1"/>
  <c r="T2249" i="1"/>
  <c r="T943" i="1"/>
  <c r="P943" i="1"/>
  <c r="P2467" i="1"/>
  <c r="T2467" i="1"/>
  <c r="T1660" i="1"/>
  <c r="P1660" i="1"/>
  <c r="P3456" i="1"/>
  <c r="T3456" i="1"/>
  <c r="T2160" i="1"/>
  <c r="P2160" i="1"/>
  <c r="T1368" i="1"/>
  <c r="P1368" i="1"/>
  <c r="T1156" i="1"/>
  <c r="P1156" i="1"/>
  <c r="P498" i="1"/>
  <c r="T498" i="1"/>
  <c r="T995" i="1"/>
  <c r="P995" i="1"/>
  <c r="P5241" i="1"/>
  <c r="T5241" i="1"/>
  <c r="P5409" i="1"/>
  <c r="T5409" i="1"/>
  <c r="P1024" i="1"/>
  <c r="T1024" i="1"/>
  <c r="T4675" i="1"/>
  <c r="P4675" i="1"/>
  <c r="P4981" i="1"/>
  <c r="T4981" i="1"/>
  <c r="P2779" i="1"/>
  <c r="T2779" i="1"/>
  <c r="P3000" i="1"/>
  <c r="T3000" i="1"/>
  <c r="P1371" i="1"/>
  <c r="T1371" i="1"/>
  <c r="T3135" i="1"/>
  <c r="P3135" i="1"/>
  <c r="P2564" i="1"/>
  <c r="T2564" i="1"/>
  <c r="P4590" i="1"/>
  <c r="T4590" i="1"/>
  <c r="P2117" i="1"/>
  <c r="T2117" i="1"/>
  <c r="P1913" i="1"/>
  <c r="T1913" i="1"/>
  <c r="T607" i="1"/>
  <c r="P607" i="1"/>
  <c r="P155" i="1"/>
  <c r="T155" i="1"/>
  <c r="T5408" i="1"/>
  <c r="P5408" i="1"/>
  <c r="P3520" i="1"/>
  <c r="T3520" i="1"/>
  <c r="P4620" i="1"/>
  <c r="T4620" i="1"/>
  <c r="T5136" i="1"/>
  <c r="P5136" i="1"/>
  <c r="T5407" i="1"/>
  <c r="P5407" i="1"/>
  <c r="T4707" i="1"/>
  <c r="P4707" i="1"/>
  <c r="T4445" i="1"/>
  <c r="P4445" i="1"/>
  <c r="T3890" i="1"/>
  <c r="P3890" i="1"/>
  <c r="P5116" i="1"/>
  <c r="T5116" i="1"/>
  <c r="P3561" i="1"/>
  <c r="T3561" i="1"/>
  <c r="T3046" i="1"/>
  <c r="P3046" i="1"/>
  <c r="T1847" i="1"/>
  <c r="P1847" i="1"/>
  <c r="T1886" i="1"/>
  <c r="P1886" i="1"/>
  <c r="P857" i="1"/>
  <c r="T857" i="1"/>
  <c r="P2939" i="1"/>
  <c r="T2939" i="1"/>
  <c r="T5512" i="1"/>
  <c r="P5512" i="1"/>
  <c r="T5719" i="1"/>
  <c r="P5719" i="1"/>
  <c r="P5245" i="1"/>
  <c r="T5245" i="1"/>
  <c r="P914" i="1"/>
  <c r="T914" i="1"/>
  <c r="T4202" i="1"/>
  <c r="P4202" i="1"/>
  <c r="T1571" i="1"/>
  <c r="P1571" i="1"/>
  <c r="P3873" i="1"/>
  <c r="T3873" i="1"/>
  <c r="T3358" i="1"/>
  <c r="P3358" i="1"/>
  <c r="P701" i="1"/>
  <c r="T701" i="1"/>
  <c r="P2198" i="1"/>
  <c r="T2198" i="1"/>
  <c r="T276" i="1"/>
  <c r="P276" i="1"/>
  <c r="P2464" i="1"/>
  <c r="T2464" i="1"/>
  <c r="T1322" i="1"/>
  <c r="P1322" i="1"/>
  <c r="T901" i="1"/>
  <c r="P901" i="1"/>
  <c r="T4859" i="1"/>
  <c r="P4859" i="1"/>
  <c r="T5224" i="1"/>
  <c r="P5224" i="1"/>
  <c r="T3672" i="1"/>
  <c r="P3672" i="1"/>
  <c r="T2565" i="1"/>
  <c r="P2565" i="1"/>
  <c r="P1784" i="1"/>
  <c r="T1784" i="1"/>
  <c r="P3236" i="1"/>
  <c r="T3236" i="1"/>
  <c r="P5262" i="1"/>
  <c r="T5262" i="1"/>
  <c r="P1064" i="1"/>
  <c r="T1064" i="1"/>
  <c r="P632" i="1"/>
  <c r="T632" i="1"/>
  <c r="P202" i="1"/>
  <c r="T202" i="1"/>
  <c r="T827" i="1"/>
  <c r="P827" i="1"/>
  <c r="P3180" i="1"/>
  <c r="T3180" i="1"/>
  <c r="T1121" i="1"/>
  <c r="P1121" i="1"/>
  <c r="P4383" i="1"/>
  <c r="T4383" i="1"/>
  <c r="P4709" i="1"/>
  <c r="T4709" i="1"/>
  <c r="P1802" i="1"/>
  <c r="T1802" i="1"/>
  <c r="P2832" i="1"/>
  <c r="T2832" i="1"/>
  <c r="P21" i="1"/>
  <c r="T21" i="1"/>
  <c r="P2967" i="1"/>
  <c r="T2967" i="1"/>
  <c r="P2371" i="1"/>
  <c r="T2371" i="1"/>
  <c r="T4422" i="1"/>
  <c r="P4422" i="1"/>
  <c r="T1949" i="1"/>
  <c r="P1949" i="1"/>
  <c r="T1745" i="1"/>
  <c r="P1745" i="1"/>
  <c r="T439" i="1"/>
  <c r="P439" i="1"/>
  <c r="P3987" i="1"/>
  <c r="T3987" i="1"/>
  <c r="P5270" i="1"/>
  <c r="T5270" i="1"/>
  <c r="T711" i="1"/>
  <c r="P711" i="1"/>
  <c r="P4721" i="1"/>
  <c r="T4721" i="1"/>
  <c r="P5083" i="1"/>
  <c r="T5083" i="1"/>
  <c r="P4015" i="1"/>
  <c r="T4015" i="1"/>
  <c r="T4213" i="1"/>
  <c r="P4213" i="1"/>
  <c r="P3658" i="1"/>
  <c r="T3658" i="1"/>
  <c r="P4884" i="1"/>
  <c r="T4884" i="1"/>
  <c r="P3329" i="1"/>
  <c r="T3329" i="1"/>
  <c r="T2814" i="1"/>
  <c r="P2814" i="1"/>
  <c r="P1615" i="1"/>
  <c r="T1615" i="1"/>
  <c r="P1654" i="1"/>
  <c r="T1654" i="1"/>
  <c r="P625" i="1"/>
  <c r="T625" i="1"/>
  <c r="T2358" i="1"/>
  <c r="P2358" i="1"/>
  <c r="T5073" i="1"/>
  <c r="P5073" i="1"/>
  <c r="T3143" i="1"/>
  <c r="P3143" i="1"/>
  <c r="T3446" i="1"/>
  <c r="P3446" i="1"/>
  <c r="P932" i="1"/>
  <c r="T932" i="1"/>
  <c r="P301" i="1"/>
  <c r="T301" i="1"/>
  <c r="T364" i="1"/>
  <c r="P364" i="1"/>
  <c r="P3296" i="1"/>
  <c r="T3296" i="1"/>
  <c r="P4805" i="1"/>
  <c r="T4805" i="1"/>
  <c r="P3565" i="1"/>
  <c r="T3565" i="1"/>
  <c r="T4025" i="1"/>
  <c r="P4025" i="1"/>
  <c r="T3131" i="1"/>
  <c r="P3131" i="1"/>
  <c r="P4135" i="1"/>
  <c r="T4135" i="1"/>
  <c r="P1029" i="1"/>
  <c r="T1029" i="1"/>
  <c r="P3877" i="1"/>
  <c r="T3877" i="1"/>
  <c r="T3322" i="1"/>
  <c r="P3322" i="1"/>
  <c r="P4548" i="1"/>
  <c r="T4548" i="1"/>
  <c r="T2993" i="1"/>
  <c r="P2993" i="1"/>
  <c r="T2478" i="1"/>
  <c r="P2478" i="1"/>
  <c r="P1279" i="1"/>
  <c r="T1279" i="1"/>
  <c r="T1318" i="1"/>
  <c r="P1318" i="1"/>
  <c r="P289" i="1"/>
  <c r="T289" i="1"/>
  <c r="T3917" i="1"/>
  <c r="P3917" i="1"/>
  <c r="T4377" i="1"/>
  <c r="P4377" i="1"/>
  <c r="T4418" i="1"/>
  <c r="P4418" i="1"/>
  <c r="T5120" i="1"/>
  <c r="P5120" i="1"/>
  <c r="P5309" i="1"/>
  <c r="T5309" i="1"/>
  <c r="T5492" i="1"/>
  <c r="P5492" i="1"/>
  <c r="P3952" i="1"/>
  <c r="T3952" i="1"/>
  <c r="T2845" i="1"/>
  <c r="P2845" i="1"/>
  <c r="T2244" i="1"/>
  <c r="P2244" i="1"/>
  <c r="P3516" i="1"/>
  <c r="T3516" i="1"/>
  <c r="P1675" i="1"/>
  <c r="T1675" i="1"/>
  <c r="P1352" i="1"/>
  <c r="T1352" i="1"/>
  <c r="T1140" i="1"/>
  <c r="P1140" i="1"/>
  <c r="P482" i="1"/>
  <c r="T482" i="1"/>
  <c r="P22" i="1"/>
  <c r="T22" i="1"/>
  <c r="T4283" i="1"/>
  <c r="P4283" i="1"/>
  <c r="T1523" i="1"/>
  <c r="P1523" i="1"/>
  <c r="T3559" i="1"/>
  <c r="P3559" i="1"/>
  <c r="P4776" i="1"/>
  <c r="T4776" i="1"/>
  <c r="P3669" i="1"/>
  <c r="T3669" i="1"/>
  <c r="T3114" i="1"/>
  <c r="P3114" i="1"/>
  <c r="P4340" i="1"/>
  <c r="T4340" i="1"/>
  <c r="T2785" i="1"/>
  <c r="P2785" i="1"/>
  <c r="P2202" i="1"/>
  <c r="T2202" i="1"/>
  <c r="T1077" i="1"/>
  <c r="P1077" i="1"/>
  <c r="P1110" i="1"/>
  <c r="T1110" i="1"/>
  <c r="T81" i="1"/>
  <c r="P81" i="1"/>
  <c r="T3362" i="1"/>
  <c r="P3362" i="1"/>
  <c r="P981" i="1"/>
  <c r="T981" i="1"/>
  <c r="T3475" i="1"/>
  <c r="P3475" i="1"/>
  <c r="P3955" i="1"/>
  <c r="T3955" i="1"/>
  <c r="P5506" i="1"/>
  <c r="T5506" i="1"/>
  <c r="P2584" i="1"/>
  <c r="T2584" i="1"/>
  <c r="T5018" i="1"/>
  <c r="P5018" i="1"/>
  <c r="P2719" i="1"/>
  <c r="T2719" i="1"/>
  <c r="P2011" i="1"/>
  <c r="T2011" i="1"/>
  <c r="T4174" i="1"/>
  <c r="P4174" i="1"/>
  <c r="T1701" i="1"/>
  <c r="P1701" i="1"/>
  <c r="P1497" i="1"/>
  <c r="T1497" i="1"/>
  <c r="T191" i="1"/>
  <c r="P191" i="1"/>
  <c r="P5357" i="1"/>
  <c r="T5357" i="1"/>
  <c r="P3161" i="1"/>
  <c r="T3161" i="1"/>
  <c r="P813" i="1"/>
  <c r="T813" i="1"/>
  <c r="P4455" i="1"/>
  <c r="T4455" i="1"/>
  <c r="T790" i="1"/>
  <c r="P790" i="1"/>
  <c r="P5745" i="1"/>
  <c r="T5745" i="1"/>
  <c r="T2220" i="1"/>
  <c r="P2220" i="1"/>
  <c r="T4690" i="1"/>
  <c r="P4690" i="1"/>
  <c r="P2382" i="1"/>
  <c r="T2382" i="1"/>
  <c r="P1154" i="1"/>
  <c r="T1154" i="1"/>
  <c r="P3846" i="1"/>
  <c r="T3846" i="1"/>
  <c r="T1373" i="1"/>
  <c r="P1373" i="1"/>
  <c r="T1169" i="1"/>
  <c r="P1169" i="1"/>
  <c r="T764" i="1"/>
  <c r="P764" i="1"/>
  <c r="T4279" i="1"/>
  <c r="P4279" i="1"/>
  <c r="T2838" i="1"/>
  <c r="P2838" i="1"/>
  <c r="P777" i="1"/>
  <c r="T777" i="1"/>
  <c r="P5630" i="1"/>
  <c r="T5630" i="1"/>
  <c r="T3315" i="1"/>
  <c r="P3315" i="1"/>
  <c r="P4744" i="1"/>
  <c r="T4744" i="1"/>
  <c r="P3637" i="1"/>
  <c r="T3637" i="1"/>
  <c r="T3082" i="1"/>
  <c r="P3082" i="1"/>
  <c r="P4308" i="1"/>
  <c r="T4308" i="1"/>
  <c r="T2753" i="1"/>
  <c r="P2753" i="1"/>
  <c r="T2151" i="1"/>
  <c r="P2151" i="1"/>
  <c r="T1038" i="1"/>
  <c r="P1038" i="1"/>
  <c r="P1072" i="1"/>
  <c r="T1072" i="1"/>
  <c r="P49" i="1"/>
  <c r="T49" i="1"/>
  <c r="T2914" i="1"/>
  <c r="P2914" i="1"/>
  <c r="P5474" i="1"/>
  <c r="T5474" i="1"/>
  <c r="T4236" i="1"/>
  <c r="P4236" i="1"/>
  <c r="T2870" i="1"/>
  <c r="P2870" i="1"/>
  <c r="P1671" i="1"/>
  <c r="T1671" i="1"/>
  <c r="P1710" i="1"/>
  <c r="T1710" i="1"/>
  <c r="P681" i="1"/>
  <c r="T681" i="1"/>
  <c r="P2912" i="1"/>
  <c r="T2912" i="1"/>
  <c r="P4331" i="1"/>
  <c r="T4331" i="1"/>
  <c r="P3373" i="1"/>
  <c r="T3373" i="1"/>
  <c r="T3897" i="1"/>
  <c r="P3897" i="1"/>
  <c r="P2619" i="1"/>
  <c r="T2619" i="1"/>
  <c r="T3879" i="1"/>
  <c r="P3879" i="1"/>
  <c r="P1459" i="1"/>
  <c r="T1459" i="1"/>
  <c r="T4891" i="1"/>
  <c r="P4891" i="1"/>
  <c r="P5249" i="1"/>
  <c r="T5249" i="1"/>
  <c r="T3688" i="1"/>
  <c r="P3688" i="1"/>
  <c r="T2581" i="1"/>
  <c r="P2581" i="1"/>
  <c r="T1816" i="1"/>
  <c r="P1816" i="1"/>
  <c r="P3252" i="1"/>
  <c r="T3252" i="1"/>
  <c r="P5278" i="1"/>
  <c r="T5278" i="1"/>
  <c r="P1088" i="1"/>
  <c r="T1088" i="1"/>
  <c r="P696" i="1"/>
  <c r="T696" i="1"/>
  <c r="P218" i="1"/>
  <c r="T218" i="1"/>
  <c r="T843" i="1"/>
  <c r="P843" i="1"/>
  <c r="P3500" i="1"/>
  <c r="T3500" i="1"/>
  <c r="P937" i="1"/>
  <c r="T937" i="1"/>
  <c r="T5200" i="1"/>
  <c r="P5200" i="1"/>
  <c r="T5447" i="1"/>
  <c r="P5447" i="1"/>
  <c r="T4787" i="1"/>
  <c r="P4787" i="1"/>
  <c r="T4485" i="1"/>
  <c r="P4485" i="1"/>
  <c r="T3930" i="1"/>
  <c r="P3930" i="1"/>
  <c r="T5156" i="1"/>
  <c r="P5156" i="1"/>
  <c r="P3601" i="1"/>
  <c r="T3601" i="1"/>
  <c r="T3086" i="1"/>
  <c r="P3086" i="1"/>
  <c r="T1887" i="1"/>
  <c r="P1887" i="1"/>
  <c r="P1926" i="1"/>
  <c r="T1926" i="1"/>
  <c r="T4" i="1"/>
  <c r="P4" i="1"/>
  <c r="P4499" i="1"/>
  <c r="T4499" i="1"/>
  <c r="P2274" i="1"/>
  <c r="T2274" i="1"/>
  <c r="P841" i="1"/>
  <c r="T841" i="1"/>
  <c r="P5646" i="1"/>
  <c r="T5646" i="1"/>
  <c r="T3379" i="1"/>
  <c r="P3379" i="1"/>
  <c r="P4752" i="1"/>
  <c r="T4752" i="1"/>
  <c r="P3645" i="1"/>
  <c r="T3645" i="1"/>
  <c r="T3090" i="1"/>
  <c r="P3090" i="1"/>
  <c r="P4316" i="1"/>
  <c r="T4316" i="1"/>
  <c r="T2761" i="1"/>
  <c r="P2761" i="1"/>
  <c r="T2155" i="1"/>
  <c r="P2155" i="1"/>
  <c r="P1045" i="1"/>
  <c r="T1045" i="1"/>
  <c r="T1086" i="1"/>
  <c r="P1086" i="1"/>
  <c r="P57" i="1"/>
  <c r="T57" i="1"/>
  <c r="P3490" i="1"/>
  <c r="T3490" i="1"/>
  <c r="P677" i="1"/>
  <c r="T677" i="1"/>
  <c r="T5051" i="1"/>
  <c r="P5051" i="1"/>
  <c r="P2787" i="1"/>
  <c r="T2787" i="1"/>
  <c r="P3963" i="1"/>
  <c r="T3963" i="1"/>
  <c r="P3144" i="1"/>
  <c r="T3144" i="1"/>
  <c r="T1811" i="1"/>
  <c r="P1811" i="1"/>
  <c r="T3279" i="1"/>
  <c r="P3279" i="1"/>
  <c r="T2708" i="1"/>
  <c r="P2708" i="1"/>
  <c r="T4734" i="1"/>
  <c r="P4734" i="1"/>
  <c r="P2261" i="1"/>
  <c r="T2261" i="1"/>
  <c r="P2057" i="1"/>
  <c r="T2057" i="1"/>
  <c r="P751" i="1"/>
  <c r="T751" i="1"/>
  <c r="P5594" i="1"/>
  <c r="T5594" i="1"/>
  <c r="P3801" i="1"/>
  <c r="T3801" i="1"/>
  <c r="P2624" i="1"/>
  <c r="T2624" i="1"/>
  <c r="P1579" i="1"/>
  <c r="T1579" i="1"/>
  <c r="T1176" i="1"/>
  <c r="P1176" i="1"/>
  <c r="P920" i="1"/>
  <c r="T920" i="1"/>
  <c r="P306" i="1"/>
  <c r="T306" i="1"/>
  <c r="T803" i="1"/>
  <c r="P803" i="1"/>
  <c r="T3414" i="1"/>
  <c r="P3414" i="1"/>
  <c r="P5518" i="1"/>
  <c r="T5518" i="1"/>
  <c r="T2690" i="1"/>
  <c r="P2690" i="1"/>
  <c r="T5219" i="1"/>
  <c r="P5219" i="1"/>
  <c r="T3583" i="1"/>
  <c r="P3583" i="1"/>
  <c r="P4343" i="1"/>
  <c r="T4343" i="1"/>
  <c r="P3320" i="1"/>
  <c r="T3320" i="1"/>
  <c r="T2124" i="1"/>
  <c r="P2124" i="1"/>
  <c r="T3455" i="1"/>
  <c r="P3455" i="1"/>
  <c r="P2884" i="1"/>
  <c r="T2884" i="1"/>
  <c r="T4910" i="1"/>
  <c r="P4910" i="1"/>
  <c r="T40" i="1"/>
  <c r="P40" i="1"/>
  <c r="P2233" i="1"/>
  <c r="T2233" i="1"/>
  <c r="T927" i="1"/>
  <c r="P927" i="1"/>
  <c r="P475" i="1"/>
  <c r="T475" i="1"/>
  <c r="T2099" i="1"/>
  <c r="P2099" i="1"/>
  <c r="T4288" i="1"/>
  <c r="P4288" i="1"/>
  <c r="P1634" i="1"/>
  <c r="T1634" i="1"/>
  <c r="P5107" i="1"/>
  <c r="T5107" i="1"/>
  <c r="P1642" i="1"/>
  <c r="T1642" i="1"/>
  <c r="P5777" i="1"/>
  <c r="T5777" i="1"/>
  <c r="T2259" i="1"/>
  <c r="P2259" i="1"/>
  <c r="T4722" i="1"/>
  <c r="P4722" i="1"/>
  <c r="P2428" i="1"/>
  <c r="T2428" i="1"/>
  <c r="T1282" i="1"/>
  <c r="P1282" i="1"/>
  <c r="P3878" i="1"/>
  <c r="T3878" i="1"/>
  <c r="T1405" i="1"/>
  <c r="P1405" i="1"/>
  <c r="T1201" i="1"/>
  <c r="P1201" i="1"/>
  <c r="T796" i="1"/>
  <c r="P796" i="1"/>
  <c r="S1821" i="1"/>
  <c r="O1821" i="1"/>
  <c r="R1821" i="1"/>
  <c r="S5388" i="1"/>
  <c r="O5388" i="1"/>
  <c r="R5388" i="1"/>
  <c r="R407" i="1"/>
  <c r="S407" i="1"/>
  <c r="O407" i="1"/>
  <c r="R4252" i="1"/>
  <c r="S4252" i="1"/>
  <c r="O4252" i="1"/>
  <c r="R2035" i="1"/>
  <c r="S2035" i="1"/>
  <c r="O2035" i="1"/>
  <c r="R3253" i="1"/>
  <c r="S3253" i="1"/>
  <c r="O3253" i="1"/>
  <c r="O3031" i="1"/>
  <c r="R3031" i="1"/>
  <c r="S3031" i="1"/>
  <c r="O3729" i="1"/>
  <c r="R3729" i="1"/>
  <c r="S3729" i="1"/>
  <c r="O1234" i="1"/>
  <c r="R1234" i="1"/>
  <c r="S1234" i="1"/>
  <c r="S21" i="1"/>
  <c r="O21" i="1"/>
  <c r="R21" i="1"/>
  <c r="O3494" i="1"/>
  <c r="R3494" i="1"/>
  <c r="S3494" i="1"/>
  <c r="R4730" i="1"/>
  <c r="S4730" i="1"/>
  <c r="O4730" i="1"/>
  <c r="O672" i="1"/>
  <c r="R672" i="1"/>
  <c r="S672" i="1"/>
  <c r="R3840" i="1"/>
  <c r="O3840" i="1"/>
  <c r="S3840" i="1"/>
  <c r="R3309" i="1"/>
  <c r="S3309" i="1"/>
  <c r="O3309" i="1"/>
  <c r="O4495" i="1"/>
  <c r="R4495" i="1"/>
  <c r="S4495" i="1"/>
  <c r="R2956" i="1"/>
  <c r="S2956" i="1"/>
  <c r="O2956" i="1"/>
  <c r="R2441" i="1"/>
  <c r="S2441" i="1"/>
  <c r="O2441" i="1"/>
  <c r="O1290" i="1"/>
  <c r="R1290" i="1"/>
  <c r="S1290" i="1"/>
  <c r="R1289" i="1"/>
  <c r="S1289" i="1"/>
  <c r="O1289" i="1"/>
  <c r="O260" i="1"/>
  <c r="R260" i="1"/>
  <c r="S260" i="1"/>
  <c r="O5107" i="1"/>
  <c r="R5107" i="1"/>
  <c r="S5107" i="1"/>
  <c r="R3786" i="1"/>
  <c r="S3786" i="1"/>
  <c r="O3786" i="1"/>
  <c r="R4436" i="1"/>
  <c r="S4436" i="1"/>
  <c r="O4436" i="1"/>
  <c r="O3243" i="1"/>
  <c r="R3243" i="1"/>
  <c r="S3243" i="1"/>
  <c r="R1934" i="1"/>
  <c r="O1934" i="1"/>
  <c r="S1934" i="1"/>
  <c r="R3346" i="1"/>
  <c r="S3346" i="1"/>
  <c r="O3346" i="1"/>
  <c r="R2751" i="1"/>
  <c r="S2751" i="1"/>
  <c r="O2751" i="1"/>
  <c r="R4590" i="1"/>
  <c r="R2782" i="1"/>
  <c r="R2837" i="1"/>
  <c r="R3508" i="1"/>
  <c r="R812" i="1"/>
  <c r="R561" i="1"/>
  <c r="R4760" i="1"/>
  <c r="R2166" i="1"/>
  <c r="R1315" i="1"/>
  <c r="R4686" i="1"/>
  <c r="R1725" i="1"/>
  <c r="R4977" i="1"/>
  <c r="R3213" i="1"/>
  <c r="R1706" i="1"/>
  <c r="R1117" i="1"/>
  <c r="R494" i="1"/>
  <c r="S5058" i="1"/>
  <c r="O4606" i="1"/>
  <c r="R4606" i="1"/>
  <c r="S4606" i="1"/>
  <c r="O796" i="1"/>
  <c r="S796" i="1"/>
  <c r="R796" i="1"/>
  <c r="R2969" i="1"/>
  <c r="S2969" i="1"/>
  <c r="O2969" i="1"/>
  <c r="O4163" i="1"/>
  <c r="R4163" i="1"/>
  <c r="S4163" i="1"/>
  <c r="O5173" i="1"/>
  <c r="R5173" i="1"/>
  <c r="S5173" i="1"/>
  <c r="O5015" i="1"/>
  <c r="R5015" i="1"/>
  <c r="S5015" i="1"/>
  <c r="S2007" i="1"/>
  <c r="O2007" i="1"/>
  <c r="R2007" i="1"/>
  <c r="R1864" i="1"/>
  <c r="S1864" i="1"/>
  <c r="O1864" i="1"/>
  <c r="S1809" i="1"/>
  <c r="R1809" i="1"/>
  <c r="O1809" i="1"/>
  <c r="O209" i="1"/>
  <c r="R209" i="1"/>
  <c r="S209" i="1"/>
  <c r="O4066" i="1"/>
  <c r="R4066" i="1"/>
  <c r="S4066" i="1"/>
  <c r="O4800" i="1"/>
  <c r="R4800" i="1"/>
  <c r="S4800" i="1"/>
  <c r="S2566" i="1"/>
  <c r="O2566" i="1"/>
  <c r="R2566" i="1"/>
  <c r="O2875" i="1"/>
  <c r="R2875" i="1"/>
  <c r="S2875" i="1"/>
  <c r="S448" i="1"/>
  <c r="O448" i="1"/>
  <c r="R448" i="1"/>
  <c r="O2978" i="1"/>
  <c r="R2978" i="1"/>
  <c r="S2978" i="1"/>
  <c r="O2375" i="1"/>
  <c r="R2375" i="1"/>
  <c r="S2375" i="1"/>
  <c r="R4425" i="1"/>
  <c r="S4425" i="1"/>
  <c r="O4425" i="1"/>
  <c r="S1984" i="1"/>
  <c r="O1984" i="1"/>
  <c r="R1984" i="1"/>
  <c r="R1788" i="1"/>
  <c r="O1788" i="1"/>
  <c r="S1788" i="1"/>
  <c r="O458" i="1"/>
  <c r="R458" i="1"/>
  <c r="S458" i="1"/>
  <c r="R4532" i="1"/>
  <c r="S4532" i="1"/>
  <c r="O4532" i="1"/>
  <c r="S5156" i="1"/>
  <c r="O5156" i="1"/>
  <c r="R5156" i="1"/>
  <c r="R2544" i="1"/>
  <c r="R5241" i="1"/>
  <c r="S367" i="1"/>
  <c r="R4379" i="1"/>
  <c r="T217" i="1"/>
  <c r="O1314" i="1"/>
  <c r="R1314" i="1"/>
  <c r="S1314" i="1"/>
  <c r="R2972" i="1"/>
  <c r="S2972" i="1"/>
  <c r="O2972" i="1"/>
  <c r="O4739" i="1"/>
  <c r="R4739" i="1"/>
  <c r="S4739" i="1"/>
  <c r="O2205" i="1"/>
  <c r="R2205" i="1"/>
  <c r="S2205" i="1"/>
  <c r="R1917" i="1"/>
  <c r="S1917" i="1"/>
  <c r="O1917" i="1"/>
  <c r="R2708" i="1"/>
  <c r="S2708" i="1"/>
  <c r="O2708" i="1"/>
  <c r="S307" i="1"/>
  <c r="R307" i="1"/>
  <c r="O307" i="1"/>
  <c r="O728" i="1"/>
  <c r="R728" i="1"/>
  <c r="S728" i="1"/>
  <c r="O12" i="1"/>
  <c r="R12" i="1"/>
  <c r="S12" i="1"/>
  <c r="O5124" i="1"/>
  <c r="R5124" i="1"/>
  <c r="S5124" i="1"/>
  <c r="R3850" i="1"/>
  <c r="O3850" i="1"/>
  <c r="S3850" i="1"/>
  <c r="O4642" i="1"/>
  <c r="R4642" i="1"/>
  <c r="S4642" i="1"/>
  <c r="O3323" i="1"/>
  <c r="R3323" i="1"/>
  <c r="S3323" i="1"/>
  <c r="O2090" i="1"/>
  <c r="R2090" i="1"/>
  <c r="S2090" i="1"/>
  <c r="R3426" i="1"/>
  <c r="O3426" i="1"/>
  <c r="S3426" i="1"/>
  <c r="O2831" i="1"/>
  <c r="R2831" i="1"/>
  <c r="S2831" i="1"/>
  <c r="R4873" i="1"/>
  <c r="S4873" i="1"/>
  <c r="O4873" i="1"/>
  <c r="O19" i="1"/>
  <c r="R19" i="1"/>
  <c r="S19" i="1"/>
  <c r="S2236" i="1"/>
  <c r="O2236" i="1"/>
  <c r="R2236" i="1"/>
  <c r="R906" i="1"/>
  <c r="S906" i="1"/>
  <c r="O906" i="1"/>
  <c r="O446" i="1"/>
  <c r="R446" i="1"/>
  <c r="S446" i="1"/>
  <c r="R5291" i="1"/>
  <c r="S5291" i="1"/>
  <c r="O5291" i="1"/>
  <c r="O5642" i="1"/>
  <c r="R5642" i="1"/>
  <c r="S5642" i="1"/>
  <c r="R4926" i="1"/>
  <c r="S4926" i="1"/>
  <c r="O4926" i="1"/>
  <c r="R4528" i="1"/>
  <c r="S4528" i="1"/>
  <c r="O4528" i="1"/>
  <c r="R3997" i="1"/>
  <c r="S3997" i="1"/>
  <c r="O3997" i="1"/>
  <c r="R5183" i="1"/>
  <c r="S5183" i="1"/>
  <c r="O5183" i="1"/>
  <c r="O3644" i="1"/>
  <c r="R3644" i="1"/>
  <c r="S3644" i="1"/>
  <c r="R3129" i="1"/>
  <c r="O3129" i="1"/>
  <c r="S3129" i="1"/>
  <c r="O1978" i="1"/>
  <c r="R1978" i="1"/>
  <c r="S1978" i="1"/>
  <c r="O1977" i="1"/>
  <c r="R1977" i="1"/>
  <c r="S1977" i="1"/>
  <c r="O55" i="1"/>
  <c r="R55" i="1"/>
  <c r="S55" i="1"/>
  <c r="O4046" i="1"/>
  <c r="R4046" i="1"/>
  <c r="S4046" i="1"/>
  <c r="S5288" i="1"/>
  <c r="O5288" i="1"/>
  <c r="R5288" i="1"/>
  <c r="R5495" i="1"/>
  <c r="S5495" i="1"/>
  <c r="O5495" i="1"/>
  <c r="S3892" i="1"/>
  <c r="S4913" i="1"/>
  <c r="R2342" i="1"/>
  <c r="S88" i="1"/>
  <c r="S946" i="1"/>
  <c r="S4796" i="1"/>
  <c r="S5306" i="1"/>
  <c r="R1310" i="1"/>
  <c r="R5197" i="1"/>
  <c r="S4847" i="1"/>
  <c r="R3823" i="1"/>
  <c r="S2247" i="1"/>
  <c r="R1888" i="1"/>
  <c r="S1692" i="1"/>
  <c r="R362" i="1"/>
  <c r="S4110" i="1"/>
  <c r="R4114" i="1"/>
  <c r="R3739" i="1"/>
  <c r="S3756" i="1"/>
  <c r="S2147" i="1"/>
  <c r="S4148" i="1"/>
  <c r="R2020" i="1"/>
  <c r="R3547" i="1"/>
  <c r="S1835" i="1"/>
  <c r="R1691" i="1"/>
  <c r="S1691" i="1"/>
  <c r="O1691" i="1"/>
  <c r="R2813" i="1"/>
  <c r="S2813" i="1"/>
  <c r="O2813" i="1"/>
  <c r="R5767" i="1"/>
  <c r="S5767" i="1"/>
  <c r="O5767" i="1"/>
  <c r="S3528" i="1"/>
  <c r="R3528" i="1"/>
  <c r="O3528" i="1"/>
  <c r="R3370" i="1"/>
  <c r="S3370" i="1"/>
  <c r="O3370" i="1"/>
  <c r="R3988" i="1"/>
  <c r="S3988" i="1"/>
  <c r="O3988" i="1"/>
  <c r="S2015" i="1"/>
  <c r="R2015" i="1"/>
  <c r="O2015" i="1"/>
  <c r="S2180" i="1"/>
  <c r="O2180" i="1"/>
  <c r="R2180" i="1"/>
  <c r="O399" i="1"/>
  <c r="R399" i="1"/>
  <c r="S399" i="1"/>
  <c r="S5632" i="1"/>
  <c r="O5632" i="1"/>
  <c r="R5632" i="1"/>
  <c r="R140" i="1"/>
  <c r="S140" i="1"/>
  <c r="O140" i="1"/>
  <c r="O1169" i="1"/>
  <c r="S1169" i="1"/>
  <c r="R1169" i="1"/>
  <c r="O1170" i="1"/>
  <c r="R1170" i="1"/>
  <c r="S1170" i="1"/>
  <c r="R2303" i="1"/>
  <c r="O2303" i="1"/>
  <c r="S2303" i="1"/>
  <c r="R2836" i="1"/>
  <c r="S2836" i="1"/>
  <c r="O2836" i="1"/>
  <c r="O4375" i="1"/>
  <c r="R4375" i="1"/>
  <c r="S4375" i="1"/>
  <c r="R3189" i="1"/>
  <c r="S3189" i="1"/>
  <c r="O3189" i="1"/>
  <c r="O3720" i="1"/>
  <c r="R3720" i="1"/>
  <c r="S3720" i="1"/>
  <c r="O4867" i="1"/>
  <c r="R4867" i="1"/>
  <c r="S4867" i="1"/>
  <c r="O4430" i="1"/>
  <c r="R4430" i="1"/>
  <c r="S4430" i="1"/>
  <c r="O473" i="1"/>
  <c r="S473" i="1"/>
  <c r="R473" i="1"/>
  <c r="R107" i="1"/>
  <c r="O107" i="1"/>
  <c r="S107" i="1"/>
  <c r="O112" i="1"/>
  <c r="R112" i="1"/>
  <c r="S112" i="1"/>
  <c r="S1429" i="1"/>
  <c r="O1429" i="1"/>
  <c r="R1429" i="1"/>
  <c r="O2378" i="1"/>
  <c r="R2378" i="1"/>
  <c r="S2378" i="1"/>
  <c r="O3935" i="1"/>
  <c r="R3935" i="1"/>
  <c r="S3935" i="1"/>
  <c r="R2749" i="1"/>
  <c r="S2749" i="1"/>
  <c r="O2749" i="1"/>
  <c r="O3280" i="1"/>
  <c r="R3280" i="1"/>
  <c r="S3280" i="1"/>
  <c r="O4427" i="1"/>
  <c r="R4427" i="1"/>
  <c r="S4427" i="1"/>
  <c r="R1893" i="1"/>
  <c r="S1893" i="1"/>
  <c r="O1893" i="1"/>
  <c r="O5662" i="1"/>
  <c r="R5662" i="1"/>
  <c r="S5662" i="1"/>
  <c r="O1046" i="1"/>
  <c r="S1046" i="1"/>
  <c r="R1046" i="1"/>
  <c r="O421" i="1"/>
  <c r="R421" i="1"/>
  <c r="S421" i="1"/>
  <c r="R1111" i="1"/>
  <c r="S1111" i="1"/>
  <c r="O1111" i="1"/>
  <c r="O1307" i="1"/>
  <c r="R1307" i="1"/>
  <c r="S1307" i="1"/>
  <c r="O1462" i="1"/>
  <c r="R1462" i="1"/>
  <c r="S1462" i="1"/>
  <c r="S3431" i="1"/>
  <c r="O3431" i="1"/>
  <c r="R3431" i="1"/>
  <c r="O2162" i="1"/>
  <c r="R2162" i="1"/>
  <c r="S2162" i="1"/>
  <c r="R2776" i="1"/>
  <c r="S2776" i="1"/>
  <c r="O2776" i="1"/>
  <c r="O3923" i="1"/>
  <c r="R3923" i="1"/>
  <c r="S3923" i="1"/>
  <c r="O513" i="1"/>
  <c r="R513" i="1"/>
  <c r="S513" i="1"/>
  <c r="R267" i="1"/>
  <c r="S267" i="1"/>
  <c r="O267" i="1"/>
  <c r="O272" i="1"/>
  <c r="R272" i="1"/>
  <c r="S272" i="1"/>
  <c r="O1589" i="1"/>
  <c r="R1589" i="1"/>
  <c r="S1589" i="1"/>
  <c r="O2436" i="1"/>
  <c r="R2436" i="1"/>
  <c r="S2436" i="1"/>
  <c r="O3975" i="1"/>
  <c r="R3975" i="1"/>
  <c r="S3975" i="1"/>
  <c r="O2789" i="1"/>
  <c r="R2789" i="1"/>
  <c r="S2789" i="1"/>
  <c r="O3320" i="1"/>
  <c r="R3320" i="1"/>
  <c r="S3320" i="1"/>
  <c r="O4467" i="1"/>
  <c r="R4467" i="1"/>
  <c r="S4467" i="1"/>
  <c r="O2331" i="1"/>
  <c r="S2331" i="1"/>
  <c r="R2331" i="1"/>
  <c r="O5726" i="1"/>
  <c r="R5726" i="1"/>
  <c r="S5726" i="1"/>
  <c r="O4166" i="1"/>
  <c r="R4166" i="1"/>
  <c r="S4166" i="1"/>
  <c r="O4666" i="1"/>
  <c r="R4666" i="1"/>
  <c r="S4666" i="1"/>
  <c r="O5454" i="1"/>
  <c r="R5454" i="1"/>
  <c r="S5454" i="1"/>
  <c r="O4162" i="1"/>
  <c r="R4162" i="1"/>
  <c r="S4162" i="1"/>
  <c r="R630" i="1"/>
  <c r="O630" i="1"/>
  <c r="S630" i="1"/>
  <c r="S5" i="1"/>
  <c r="O5" i="1"/>
  <c r="R5" i="1"/>
  <c r="O2420" i="1"/>
  <c r="R2420" i="1"/>
  <c r="S2420" i="1"/>
  <c r="R755" i="1"/>
  <c r="S755" i="1"/>
  <c r="O755" i="1"/>
  <c r="R5057" i="1"/>
  <c r="S5057" i="1"/>
  <c r="O5057" i="1"/>
  <c r="O3015" i="1"/>
  <c r="R3015" i="1"/>
  <c r="S3015" i="1"/>
  <c r="O1125" i="1"/>
  <c r="S1125" i="1"/>
  <c r="R1125" i="1"/>
  <c r="O2355" i="1"/>
  <c r="R2355" i="1"/>
  <c r="S2355" i="1"/>
  <c r="S3507" i="1"/>
  <c r="R3507" i="1"/>
  <c r="O3507" i="1"/>
  <c r="O5019" i="1"/>
  <c r="R5019" i="1"/>
  <c r="S5019" i="1"/>
  <c r="O4638" i="1"/>
  <c r="R4638" i="1"/>
  <c r="S4638" i="1"/>
  <c r="O5438" i="1"/>
  <c r="R5438" i="1"/>
  <c r="S5438" i="1"/>
  <c r="O5542" i="1"/>
  <c r="R5542" i="1"/>
  <c r="S5542" i="1"/>
  <c r="S2622" i="1"/>
  <c r="O2622" i="1"/>
  <c r="R2622" i="1"/>
  <c r="R5395" i="1"/>
  <c r="S5395" i="1"/>
  <c r="O5395" i="1"/>
  <c r="R4556" i="1"/>
  <c r="S4556" i="1"/>
  <c r="O4556" i="1"/>
  <c r="O5474" i="1"/>
  <c r="R5474" i="1"/>
  <c r="S5474" i="1"/>
  <c r="R852" i="1"/>
  <c r="O852" i="1"/>
  <c r="S852" i="1"/>
  <c r="S1881" i="1"/>
  <c r="O1881" i="1"/>
  <c r="R1881" i="1"/>
  <c r="R1882" i="1"/>
  <c r="S1882" i="1"/>
  <c r="O1882" i="1"/>
  <c r="R3033" i="1"/>
  <c r="S3033" i="1"/>
  <c r="O3033" i="1"/>
  <c r="S3548" i="1"/>
  <c r="R3548" i="1"/>
  <c r="O3548" i="1"/>
  <c r="O5087" i="1"/>
  <c r="S5087" i="1"/>
  <c r="R5087" i="1"/>
  <c r="R3901" i="1"/>
  <c r="S3901" i="1"/>
  <c r="O3901" i="1"/>
  <c r="R4432" i="1"/>
  <c r="S4432" i="1"/>
  <c r="O4432" i="1"/>
  <c r="R4734" i="1"/>
  <c r="S4734" i="1"/>
  <c r="O4734" i="1"/>
  <c r="O5546" i="1"/>
  <c r="R5546" i="1"/>
  <c r="S5546" i="1"/>
  <c r="S5212" i="1"/>
  <c r="O5212" i="1"/>
  <c r="R5212" i="1"/>
  <c r="R860" i="1"/>
  <c r="O860" i="1"/>
  <c r="S860" i="1"/>
  <c r="R1889" i="1"/>
  <c r="S1889" i="1"/>
  <c r="O1889" i="1"/>
  <c r="R1890" i="1"/>
  <c r="S1890" i="1"/>
  <c r="O1890" i="1"/>
  <c r="R3041" i="1"/>
  <c r="S3041" i="1"/>
  <c r="O3041" i="1"/>
  <c r="O3556" i="1"/>
  <c r="R3556" i="1"/>
  <c r="S3556" i="1"/>
  <c r="O5095" i="1"/>
  <c r="R5095" i="1"/>
  <c r="S5095" i="1"/>
  <c r="R3909" i="1"/>
  <c r="O3909" i="1"/>
  <c r="S3909" i="1"/>
  <c r="R4440" i="1"/>
  <c r="S4440" i="1"/>
  <c r="O4440" i="1"/>
  <c r="R4750" i="1"/>
  <c r="S4750" i="1"/>
  <c r="O4750" i="1"/>
  <c r="R511" i="1"/>
  <c r="O511" i="1"/>
  <c r="S511" i="1"/>
  <c r="R864" i="1"/>
  <c r="O864" i="1"/>
  <c r="S864" i="1"/>
  <c r="R1144" i="1"/>
  <c r="S1144" i="1"/>
  <c r="O1144" i="1"/>
  <c r="O3585" i="1"/>
  <c r="R3585" i="1"/>
  <c r="S3585" i="1"/>
  <c r="R4100" i="1"/>
  <c r="S4100" i="1"/>
  <c r="O4100" i="1"/>
  <c r="S1995" i="1"/>
  <c r="O1995" i="1"/>
  <c r="R1995" i="1"/>
  <c r="R4453" i="1"/>
  <c r="S4453" i="1"/>
  <c r="O4453" i="1"/>
  <c r="S1775" i="1"/>
  <c r="O1775" i="1"/>
  <c r="R1775" i="1"/>
  <c r="S5492" i="1"/>
  <c r="O5492" i="1"/>
  <c r="R5492" i="1"/>
  <c r="O4792" i="1"/>
  <c r="R4792" i="1"/>
  <c r="S4792" i="1"/>
  <c r="O5534" i="1"/>
  <c r="R5534" i="1"/>
  <c r="S5534" i="1"/>
  <c r="R3830" i="1"/>
  <c r="O3830" i="1"/>
  <c r="S3830" i="1"/>
  <c r="R5315" i="1"/>
  <c r="S5315" i="1"/>
  <c r="O5315" i="1"/>
  <c r="O5509" i="1"/>
  <c r="R5509" i="1"/>
  <c r="S5509" i="1"/>
  <c r="O5682" i="1"/>
  <c r="R5682" i="1"/>
  <c r="S5682" i="1"/>
  <c r="R153" i="1"/>
  <c r="S153" i="1"/>
  <c r="O153" i="1"/>
  <c r="O605" i="1"/>
  <c r="R605" i="1"/>
  <c r="S605" i="1"/>
  <c r="O1295" i="1"/>
  <c r="R1295" i="1"/>
  <c r="S1295" i="1"/>
  <c r="O1491" i="1"/>
  <c r="S1491" i="1"/>
  <c r="R1491" i="1"/>
  <c r="R1910" i="1"/>
  <c r="S1910" i="1"/>
  <c r="O1910" i="1"/>
  <c r="R3615" i="1"/>
  <c r="S3615" i="1"/>
  <c r="O3615" i="1"/>
  <c r="S2422" i="1"/>
  <c r="O2422" i="1"/>
  <c r="R2422" i="1"/>
  <c r="R2960" i="1"/>
  <c r="S2960" i="1"/>
  <c r="O2960" i="1"/>
  <c r="O4107" i="1"/>
  <c r="R4107" i="1"/>
  <c r="S4107" i="1"/>
  <c r="O4960" i="1"/>
  <c r="R4960" i="1"/>
  <c r="S4960" i="1"/>
  <c r="S5520" i="1"/>
  <c r="O5520" i="1"/>
  <c r="R5520" i="1"/>
  <c r="S161" i="1"/>
  <c r="O161" i="1"/>
  <c r="R161" i="1"/>
  <c r="S613" i="1"/>
  <c r="O613" i="1"/>
  <c r="R613" i="1"/>
  <c r="O1303" i="1"/>
  <c r="R1303" i="1"/>
  <c r="S1303" i="1"/>
  <c r="O1499" i="1"/>
  <c r="S1499" i="1"/>
  <c r="R1499" i="1"/>
  <c r="R1926" i="1"/>
  <c r="S1926" i="1"/>
  <c r="O1926" i="1"/>
  <c r="R3623" i="1"/>
  <c r="S3623" i="1"/>
  <c r="O3623" i="1"/>
  <c r="R2437" i="1"/>
  <c r="S2437" i="1"/>
  <c r="O2437" i="1"/>
  <c r="R2968" i="1"/>
  <c r="S2968" i="1"/>
  <c r="O2968" i="1"/>
  <c r="O4115" i="1"/>
  <c r="R4115" i="1"/>
  <c r="S4115" i="1"/>
  <c r="O705" i="1"/>
  <c r="R705" i="1"/>
  <c r="S705" i="1"/>
  <c r="S923" i="1"/>
  <c r="R923" i="1"/>
  <c r="O923" i="1"/>
  <c r="O921" i="1"/>
  <c r="S921" i="1"/>
  <c r="R921" i="1"/>
  <c r="O2002" i="1"/>
  <c r="R2002" i="1"/>
  <c r="S2002" i="1"/>
  <c r="O2628" i="1"/>
  <c r="R2628" i="1"/>
  <c r="S2628" i="1"/>
  <c r="O4167" i="1"/>
  <c r="R4167" i="1"/>
  <c r="S4167" i="1"/>
  <c r="R2981" i="1"/>
  <c r="S2981" i="1"/>
  <c r="O2981" i="1"/>
  <c r="S3512" i="1"/>
  <c r="R3512" i="1"/>
  <c r="O3512" i="1"/>
  <c r="O4659" i="1"/>
  <c r="R4659" i="1"/>
  <c r="S4659" i="1"/>
  <c r="R3698" i="1"/>
  <c r="S3698" i="1"/>
  <c r="O3698" i="1"/>
  <c r="O5369" i="1"/>
  <c r="R5369" i="1"/>
  <c r="S5369" i="1"/>
  <c r="O4458" i="1"/>
  <c r="R4458" i="1"/>
  <c r="S4458" i="1"/>
  <c r="O1653" i="1"/>
  <c r="R1653" i="1"/>
  <c r="S1653" i="1"/>
  <c r="R5287" i="1"/>
  <c r="S5287" i="1"/>
  <c r="O5287" i="1"/>
  <c r="O5462" i="1"/>
  <c r="R5462" i="1"/>
  <c r="S5462" i="1"/>
  <c r="R145" i="1"/>
  <c r="S145" i="1"/>
  <c r="O145" i="1"/>
  <c r="S597" i="1"/>
  <c r="O597" i="1"/>
  <c r="R597" i="1"/>
  <c r="O1287" i="1"/>
  <c r="R1287" i="1"/>
  <c r="S1287" i="1"/>
  <c r="O1483" i="1"/>
  <c r="S1483" i="1"/>
  <c r="R1483" i="1"/>
  <c r="R1894" i="1"/>
  <c r="S1894" i="1"/>
  <c r="O1894" i="1"/>
  <c r="R3607" i="1"/>
  <c r="S3607" i="1"/>
  <c r="O3607" i="1"/>
  <c r="O2415" i="1"/>
  <c r="R2415" i="1"/>
  <c r="S2415" i="1"/>
  <c r="R2952" i="1"/>
  <c r="S2952" i="1"/>
  <c r="O2952" i="1"/>
  <c r="O4099" i="1"/>
  <c r="R4099" i="1"/>
  <c r="S4099" i="1"/>
  <c r="O4944" i="1"/>
  <c r="R4944" i="1"/>
  <c r="S4944" i="1"/>
  <c r="O217" i="1"/>
  <c r="R217" i="1"/>
  <c r="S217" i="1"/>
  <c r="O669" i="1"/>
  <c r="R669" i="1"/>
  <c r="S669" i="1"/>
  <c r="R1359" i="1"/>
  <c r="O1359" i="1"/>
  <c r="S1359" i="1"/>
  <c r="S1555" i="1"/>
  <c r="R1555" i="1"/>
  <c r="O1555" i="1"/>
  <c r="S2011" i="1"/>
  <c r="O2011" i="1"/>
  <c r="R2011" i="1"/>
  <c r="R3679" i="1"/>
  <c r="S3679" i="1"/>
  <c r="O3679" i="1"/>
  <c r="R2493" i="1"/>
  <c r="S2493" i="1"/>
  <c r="O2493" i="1"/>
  <c r="R3024" i="1"/>
  <c r="S3024" i="1"/>
  <c r="O3024" i="1"/>
  <c r="O4171" i="1"/>
  <c r="R4171" i="1"/>
  <c r="S4171" i="1"/>
  <c r="R5243" i="1"/>
  <c r="S5243" i="1"/>
  <c r="O5243" i="1"/>
  <c r="S5584" i="1"/>
  <c r="O5584" i="1"/>
  <c r="R5584" i="1"/>
  <c r="O225" i="1"/>
  <c r="S225" i="1"/>
  <c r="R225" i="1"/>
  <c r="O677" i="1"/>
  <c r="R677" i="1"/>
  <c r="S677" i="1"/>
  <c r="R1367" i="1"/>
  <c r="O1367" i="1"/>
  <c r="S1367" i="1"/>
  <c r="S1563" i="1"/>
  <c r="O1563" i="1"/>
  <c r="R1563" i="1"/>
  <c r="O2045" i="1"/>
  <c r="R2045" i="1"/>
  <c r="S2045" i="1"/>
  <c r="R3687" i="1"/>
  <c r="S3687" i="1"/>
  <c r="O3687" i="1"/>
  <c r="R2501" i="1"/>
  <c r="S2501" i="1"/>
  <c r="O2501" i="1"/>
  <c r="R3032" i="1"/>
  <c r="S3032" i="1"/>
  <c r="O3032" i="1"/>
  <c r="O4179" i="1"/>
  <c r="R4179" i="1"/>
  <c r="S4179" i="1"/>
  <c r="O257" i="1"/>
  <c r="R257" i="1"/>
  <c r="S257" i="1"/>
  <c r="O709" i="1"/>
  <c r="R709" i="1"/>
  <c r="S709" i="1"/>
  <c r="O1399" i="1"/>
  <c r="R1399" i="1"/>
  <c r="S1399" i="1"/>
  <c r="R1595" i="1"/>
  <c r="S1595" i="1"/>
  <c r="O1595" i="1"/>
  <c r="R2075" i="1"/>
  <c r="S2075" i="1"/>
  <c r="O2075" i="1"/>
  <c r="R3719" i="1"/>
  <c r="S3719" i="1"/>
  <c r="O3719" i="1"/>
  <c r="R2533" i="1"/>
  <c r="S2533" i="1"/>
  <c r="O2533" i="1"/>
  <c r="R3064" i="1"/>
  <c r="S3064" i="1"/>
  <c r="O3064" i="1"/>
  <c r="O4211" i="1"/>
  <c r="R4211" i="1"/>
  <c r="S4211" i="1"/>
  <c r="O5341" i="1"/>
  <c r="R5341" i="1"/>
  <c r="S5341" i="1"/>
  <c r="S5624" i="1"/>
  <c r="O5624" i="1"/>
  <c r="R5624" i="1"/>
  <c r="O5270" i="1"/>
  <c r="R5270" i="1"/>
  <c r="S5270" i="1"/>
  <c r="S5140" i="1"/>
  <c r="O5140" i="1"/>
  <c r="R5140" i="1"/>
  <c r="O2838" i="1"/>
  <c r="R2838" i="1"/>
  <c r="S2838" i="1"/>
  <c r="O5470" i="1"/>
  <c r="R5470" i="1"/>
  <c r="S5470" i="1"/>
  <c r="O334" i="1"/>
  <c r="R334" i="1"/>
  <c r="S334" i="1"/>
  <c r="S794" i="1"/>
  <c r="O794" i="1"/>
  <c r="R794" i="1"/>
  <c r="S2124" i="1"/>
  <c r="O2124" i="1"/>
  <c r="R2124" i="1"/>
  <c r="R2320" i="1"/>
  <c r="O2320" i="1"/>
  <c r="S2320" i="1"/>
  <c r="R4761" i="1"/>
  <c r="S4761" i="1"/>
  <c r="O4761" i="1"/>
  <c r="R2719" i="1"/>
  <c r="S2719" i="1"/>
  <c r="O2719" i="1"/>
  <c r="R3314" i="1"/>
  <c r="S3314" i="1"/>
  <c r="O3314" i="1"/>
  <c r="R1870" i="1"/>
  <c r="O1870" i="1"/>
  <c r="S1870" i="1"/>
  <c r="O3211" i="1"/>
  <c r="R3211" i="1"/>
  <c r="S3211" i="1"/>
  <c r="O4358" i="1"/>
  <c r="R4358" i="1"/>
  <c r="S4358" i="1"/>
  <c r="R3658" i="1"/>
  <c r="S3658" i="1"/>
  <c r="O3658" i="1"/>
  <c r="O342" i="1"/>
  <c r="R342" i="1"/>
  <c r="S342" i="1"/>
  <c r="O802" i="1"/>
  <c r="R802" i="1"/>
  <c r="S802" i="1"/>
  <c r="S2132" i="1"/>
  <c r="O2132" i="1"/>
  <c r="R2132" i="1"/>
  <c r="R2328" i="1"/>
  <c r="O2328" i="1"/>
  <c r="S2328" i="1"/>
  <c r="R4769" i="1"/>
  <c r="S4769" i="1"/>
  <c r="O4769" i="1"/>
  <c r="O2727" i="1"/>
  <c r="R2727" i="1"/>
  <c r="S2727" i="1"/>
  <c r="R3322" i="1"/>
  <c r="S3322" i="1"/>
  <c r="O3322" i="1"/>
  <c r="R1886" i="1"/>
  <c r="S1886" i="1"/>
  <c r="O1886" i="1"/>
  <c r="O3219" i="1"/>
  <c r="R3219" i="1"/>
  <c r="S3219" i="1"/>
  <c r="S886" i="1"/>
  <c r="O886" i="1"/>
  <c r="R886" i="1"/>
  <c r="O261" i="1"/>
  <c r="R261" i="1"/>
  <c r="S261" i="1"/>
  <c r="O917" i="1"/>
  <c r="R917" i="1"/>
  <c r="S917" i="1"/>
  <c r="R1147" i="1"/>
  <c r="S1147" i="1"/>
  <c r="O1147" i="1"/>
  <c r="R512" i="1"/>
  <c r="S512" i="1"/>
  <c r="O512" i="1"/>
  <c r="O3271" i="1"/>
  <c r="R3271" i="1"/>
  <c r="S3271" i="1"/>
  <c r="O1859" i="1"/>
  <c r="R1859" i="1"/>
  <c r="S1859" i="1"/>
  <c r="O2616" i="1"/>
  <c r="R2616" i="1"/>
  <c r="S2616" i="1"/>
  <c r="R3763" i="1"/>
  <c r="S3763" i="1"/>
  <c r="O3763" i="1"/>
  <c r="R5383" i="1"/>
  <c r="S5383" i="1"/>
  <c r="O5383" i="1"/>
  <c r="R5123" i="1"/>
  <c r="S5123" i="1"/>
  <c r="O5123" i="1"/>
  <c r="S2646" i="1"/>
  <c r="O2646" i="1"/>
  <c r="R2646" i="1"/>
  <c r="O4138" i="1"/>
  <c r="R4138" i="1"/>
  <c r="S4138" i="1"/>
  <c r="S5248" i="1"/>
  <c r="O5248" i="1"/>
  <c r="R5248" i="1"/>
  <c r="O5545" i="1"/>
  <c r="R5545" i="1"/>
  <c r="S5545" i="1"/>
  <c r="O4712" i="1"/>
  <c r="R4712" i="1"/>
  <c r="S4712" i="1"/>
  <c r="O4018" i="1"/>
  <c r="R4018" i="1"/>
  <c r="S4018" i="1"/>
  <c r="O84" i="1"/>
  <c r="R84" i="1"/>
  <c r="S84" i="1"/>
  <c r="O1113" i="1"/>
  <c r="S1113" i="1"/>
  <c r="R1113" i="1"/>
  <c r="O1114" i="1"/>
  <c r="R1114" i="1"/>
  <c r="S1114" i="1"/>
  <c r="O2221" i="1"/>
  <c r="R2221" i="1"/>
  <c r="S2221" i="1"/>
  <c r="R2780" i="1"/>
  <c r="O2780" i="1"/>
  <c r="S2780" i="1"/>
  <c r="O4319" i="1"/>
  <c r="R4319" i="1"/>
  <c r="S4319" i="1"/>
  <c r="R3133" i="1"/>
  <c r="S3133" i="1"/>
  <c r="O3133" i="1"/>
  <c r="O3664" i="1"/>
  <c r="R3664" i="1"/>
  <c r="S3664" i="1"/>
  <c r="O4811" i="1"/>
  <c r="R4811" i="1"/>
  <c r="S4811" i="1"/>
  <c r="O4266" i="1"/>
  <c r="S4266" i="1"/>
  <c r="R4266" i="1"/>
  <c r="S2598" i="1"/>
  <c r="O2598" i="1"/>
  <c r="R2598" i="1"/>
  <c r="O92" i="1"/>
  <c r="R92" i="1"/>
  <c r="S92" i="1"/>
  <c r="O1121" i="1"/>
  <c r="S1121" i="1"/>
  <c r="R1121" i="1"/>
  <c r="O1122" i="1"/>
  <c r="R1122" i="1"/>
  <c r="S1122" i="1"/>
  <c r="R2239" i="1"/>
  <c r="S2239" i="1"/>
  <c r="O2239" i="1"/>
  <c r="R2788" i="1"/>
  <c r="S2788" i="1"/>
  <c r="O2788" i="1"/>
  <c r="O4327" i="1"/>
  <c r="R4327" i="1"/>
  <c r="S4327" i="1"/>
  <c r="R3141" i="1"/>
  <c r="S3141" i="1"/>
  <c r="O3141" i="1"/>
  <c r="O3672" i="1"/>
  <c r="R3672" i="1"/>
  <c r="S3672" i="1"/>
  <c r="O4819" i="1"/>
  <c r="R4819" i="1"/>
  <c r="S4819" i="1"/>
  <c r="R124" i="1"/>
  <c r="S124" i="1"/>
  <c r="O124" i="1"/>
  <c r="O1153" i="1"/>
  <c r="S1153" i="1"/>
  <c r="R1153" i="1"/>
  <c r="O1154" i="1"/>
  <c r="R1154" i="1"/>
  <c r="S1154" i="1"/>
  <c r="O2278" i="1"/>
  <c r="R2278" i="1"/>
  <c r="S2278" i="1"/>
  <c r="R2820" i="1"/>
  <c r="S2820" i="1"/>
  <c r="O2820" i="1"/>
  <c r="O4359" i="1"/>
  <c r="R4359" i="1"/>
  <c r="S4359" i="1"/>
  <c r="R3173" i="1"/>
  <c r="S3173" i="1"/>
  <c r="O3173" i="1"/>
  <c r="O3704" i="1"/>
  <c r="R3704" i="1"/>
  <c r="S3704" i="1"/>
  <c r="O4851" i="1"/>
  <c r="R4851" i="1"/>
  <c r="S4851" i="1"/>
  <c r="R4380" i="1"/>
  <c r="S4380" i="1"/>
  <c r="O4380" i="1"/>
  <c r="O2918" i="1"/>
  <c r="R2918" i="1"/>
  <c r="S2918" i="1"/>
  <c r="O4976" i="1"/>
  <c r="R4976" i="1"/>
  <c r="S4976" i="1"/>
  <c r="S5320" i="1"/>
  <c r="O5320" i="1"/>
  <c r="R5320" i="1"/>
  <c r="O4598" i="1"/>
  <c r="R4598" i="1"/>
  <c r="S4598" i="1"/>
  <c r="O3982" i="1"/>
  <c r="R3982" i="1"/>
  <c r="S3982" i="1"/>
  <c r="R2087" i="1"/>
  <c r="S2087" i="1"/>
  <c r="O2087" i="1"/>
  <c r="O791" i="1"/>
  <c r="R791" i="1"/>
  <c r="S791" i="1"/>
  <c r="R1228" i="1"/>
  <c r="S1228" i="1"/>
  <c r="O1228" i="1"/>
  <c r="R1424" i="1"/>
  <c r="O1424" i="1"/>
  <c r="S1424" i="1"/>
  <c r="R3865" i="1"/>
  <c r="S3865" i="1"/>
  <c r="O3865" i="1"/>
  <c r="O1229" i="1"/>
  <c r="R1229" i="1"/>
  <c r="S1229" i="1"/>
  <c r="S2418" i="1"/>
  <c r="O2418" i="1"/>
  <c r="R2418" i="1"/>
  <c r="R4733" i="1"/>
  <c r="S4733" i="1"/>
  <c r="O4733" i="1"/>
  <c r="O2270" i="1"/>
  <c r="R2270" i="1"/>
  <c r="S2270" i="1"/>
  <c r="S5772" i="1"/>
  <c r="O5772" i="1"/>
  <c r="R5772" i="1"/>
  <c r="R2678" i="1"/>
  <c r="S2678" i="1"/>
  <c r="O2678" i="1"/>
  <c r="R5018" i="1"/>
  <c r="S5018" i="1"/>
  <c r="O5018" i="1"/>
  <c r="R799" i="1"/>
  <c r="S799" i="1"/>
  <c r="O799" i="1"/>
  <c r="R1236" i="1"/>
  <c r="O1236" i="1"/>
  <c r="S1236" i="1"/>
  <c r="R1432" i="1"/>
  <c r="S1432" i="1"/>
  <c r="O1432" i="1"/>
  <c r="R3873" i="1"/>
  <c r="S3873" i="1"/>
  <c r="O3873" i="1"/>
  <c r="R1261" i="1"/>
  <c r="S1261" i="1"/>
  <c r="O1261" i="1"/>
  <c r="R2425" i="1"/>
  <c r="S2425" i="1"/>
  <c r="O2425" i="1"/>
  <c r="R4741" i="1"/>
  <c r="S4741" i="1"/>
  <c r="O4741" i="1"/>
  <c r="O2277" i="1"/>
  <c r="R2277" i="1"/>
  <c r="S2277" i="1"/>
  <c r="R5671" i="1"/>
  <c r="S5671" i="1"/>
  <c r="O5671" i="1"/>
  <c r="O450" i="1"/>
  <c r="R450" i="1"/>
  <c r="S450" i="1"/>
  <c r="R1780" i="1"/>
  <c r="O1780" i="1"/>
  <c r="S1780" i="1"/>
  <c r="S1976" i="1"/>
  <c r="R1976" i="1"/>
  <c r="O1976" i="1"/>
  <c r="R4417" i="1"/>
  <c r="S4417" i="1"/>
  <c r="O4417" i="1"/>
  <c r="S2357" i="1"/>
  <c r="O2357" i="1"/>
  <c r="R2357" i="1"/>
  <c r="O2970" i="1"/>
  <c r="R2970" i="1"/>
  <c r="S2970" i="1"/>
  <c r="R320" i="1"/>
  <c r="S320" i="1"/>
  <c r="O320" i="1"/>
  <c r="O2867" i="1"/>
  <c r="R2867" i="1"/>
  <c r="S2867" i="1"/>
  <c r="S2502" i="1"/>
  <c r="O2502" i="1"/>
  <c r="R2502" i="1"/>
  <c r="O4928" i="1"/>
  <c r="R4928" i="1"/>
  <c r="S4928" i="1"/>
  <c r="O4284" i="1"/>
  <c r="R4284" i="1"/>
  <c r="S4284" i="1"/>
  <c r="R5523" i="1"/>
  <c r="S5523" i="1"/>
  <c r="O5523" i="1"/>
  <c r="R5635" i="1"/>
  <c r="S5635" i="1"/>
  <c r="O5635" i="1"/>
  <c r="O4720" i="1"/>
  <c r="R4720" i="1"/>
  <c r="S4720" i="1"/>
  <c r="O4530" i="1"/>
  <c r="R4530" i="1"/>
  <c r="S4530" i="1"/>
  <c r="R5172" i="1"/>
  <c r="R3259" i="1"/>
  <c r="R1966" i="1"/>
  <c r="S3362" i="1"/>
  <c r="S2767" i="1"/>
  <c r="S2121" i="1"/>
  <c r="R199" i="1"/>
  <c r="S3358" i="1"/>
  <c r="S1759" i="1"/>
  <c r="R4445" i="1"/>
  <c r="S1991" i="1"/>
  <c r="S2559" i="1"/>
  <c r="R1459" i="1"/>
  <c r="R1263" i="1"/>
  <c r="R1913" i="1"/>
  <c r="R122" i="1"/>
  <c r="S121" i="1"/>
  <c r="S4752" i="1"/>
  <c r="S5144" i="1"/>
  <c r="R5457" i="1"/>
  <c r="S3811" i="1"/>
  <c r="S2213" i="1"/>
  <c r="R4200" i="1"/>
  <c r="S3828" i="1"/>
  <c r="S4337" i="1"/>
  <c r="S5403" i="1"/>
  <c r="S3227" i="1"/>
  <c r="R4128" i="1"/>
  <c r="S4621" i="1"/>
  <c r="S347" i="1"/>
  <c r="R749" i="1"/>
  <c r="S4078" i="1"/>
  <c r="R3248" i="1"/>
  <c r="S1583" i="1"/>
  <c r="S5150" i="1"/>
  <c r="R1508" i="1"/>
  <c r="T1073" i="1"/>
  <c r="S3495" i="1"/>
  <c r="O3495" i="1"/>
  <c r="R3495" i="1"/>
  <c r="O3979" i="1"/>
  <c r="R3979" i="1"/>
  <c r="S3979" i="1"/>
  <c r="S25" i="1"/>
  <c r="O25" i="1"/>
  <c r="R25" i="1"/>
  <c r="O5112" i="1"/>
  <c r="R5112" i="1"/>
  <c r="S5112" i="1"/>
  <c r="O1213" i="1"/>
  <c r="R1213" i="1"/>
  <c r="S1213" i="1"/>
  <c r="R2869" i="1"/>
  <c r="S2869" i="1"/>
  <c r="O2869" i="1"/>
  <c r="O2711" i="1"/>
  <c r="R2711" i="1"/>
  <c r="S2711" i="1"/>
  <c r="R3409" i="1"/>
  <c r="O3409" i="1"/>
  <c r="S3409" i="1"/>
  <c r="S592" i="1"/>
  <c r="O592" i="1"/>
  <c r="R592" i="1"/>
  <c r="S786" i="1"/>
  <c r="O786" i="1"/>
  <c r="R786" i="1"/>
  <c r="O5385" i="1"/>
  <c r="R5385" i="1"/>
  <c r="S5385" i="1"/>
  <c r="O3986" i="1"/>
  <c r="R3986" i="1"/>
  <c r="S3986" i="1"/>
  <c r="O4731" i="1"/>
  <c r="R4731" i="1"/>
  <c r="S4731" i="1"/>
  <c r="O3584" i="1"/>
  <c r="R3584" i="1"/>
  <c r="S3584" i="1"/>
  <c r="R3053" i="1"/>
  <c r="S3053" i="1"/>
  <c r="O3053" i="1"/>
  <c r="O4239" i="1"/>
  <c r="R4239" i="1"/>
  <c r="S4239" i="1"/>
  <c r="R2700" i="1"/>
  <c r="O2700" i="1"/>
  <c r="S2700" i="1"/>
  <c r="O2117" i="1"/>
  <c r="R2117" i="1"/>
  <c r="S2117" i="1"/>
  <c r="R1017" i="1"/>
  <c r="S1017" i="1"/>
  <c r="O1017" i="1"/>
  <c r="O1019" i="1"/>
  <c r="R1019" i="1"/>
  <c r="S1019" i="1"/>
  <c r="O4" i="1"/>
  <c r="R4" i="1"/>
  <c r="S4" i="1"/>
  <c r="S4604" i="1"/>
  <c r="O4604" i="1"/>
  <c r="R4604" i="1"/>
  <c r="S1861" i="1"/>
  <c r="O1861" i="1"/>
  <c r="R1861" i="1"/>
  <c r="R3462" i="1"/>
  <c r="O3462" i="1"/>
  <c r="S3462" i="1"/>
  <c r="O2987" i="1"/>
  <c r="R2987" i="1"/>
  <c r="S2987" i="1"/>
  <c r="O1254" i="1"/>
  <c r="R1254" i="1"/>
  <c r="S1254" i="1"/>
  <c r="O3090" i="1"/>
  <c r="R3090" i="1"/>
  <c r="S3090" i="1"/>
  <c r="O2495" i="1"/>
  <c r="R2495" i="1"/>
  <c r="S2495" i="1"/>
  <c r="R4537" i="1"/>
  <c r="S4537" i="1"/>
  <c r="O4537" i="1"/>
  <c r="S2096" i="1"/>
  <c r="O2096" i="1"/>
  <c r="R2096" i="1"/>
  <c r="O1900" i="1"/>
  <c r="R1900" i="1"/>
  <c r="S1900" i="1"/>
  <c r="R570" i="1"/>
  <c r="S570" i="1"/>
  <c r="O570" i="1"/>
  <c r="O110" i="1"/>
  <c r="R110" i="1"/>
  <c r="S110" i="1"/>
  <c r="S5094" i="1"/>
  <c r="S5411" i="1"/>
  <c r="S5773" i="1"/>
  <c r="S4259" i="1"/>
  <c r="R1918" i="1"/>
  <c r="R3338" i="1"/>
  <c r="R3764" i="1"/>
  <c r="S2173" i="1"/>
  <c r="S3249" i="1"/>
  <c r="S1447" i="1"/>
  <c r="S2148" i="1"/>
  <c r="R2097" i="1"/>
  <c r="S305" i="1"/>
  <c r="S5646" i="1"/>
  <c r="R3326" i="1"/>
  <c r="S4064" i="1"/>
  <c r="S2528" i="1"/>
  <c r="R2754" i="1"/>
  <c r="S3183" i="1"/>
  <c r="R3180" i="1"/>
  <c r="S5225" i="1"/>
  <c r="S173" i="1"/>
  <c r="R234" i="1"/>
  <c r="S798" i="1"/>
  <c r="R4994" i="1"/>
  <c r="S1475" i="1"/>
  <c r="S1468" i="1"/>
  <c r="S5547" i="1"/>
  <c r="S3760" i="1"/>
  <c r="S1077" i="1"/>
  <c r="S177" i="1"/>
  <c r="S5472" i="1"/>
  <c r="R4585" i="1"/>
  <c r="T16" i="1"/>
  <c r="O2983" i="1"/>
  <c r="R2983" i="1"/>
  <c r="S2983" i="1"/>
  <c r="S3467" i="1"/>
  <c r="O3467" i="1"/>
  <c r="R3467" i="1"/>
  <c r="R590" i="1"/>
  <c r="O590" i="1"/>
  <c r="S590" i="1"/>
  <c r="S5236" i="1"/>
  <c r="O5236" i="1"/>
  <c r="R5236" i="1"/>
  <c r="S4680" i="1"/>
  <c r="O4680" i="1"/>
  <c r="R4680" i="1"/>
  <c r="R2805" i="1"/>
  <c r="S2805" i="1"/>
  <c r="O2805" i="1"/>
  <c r="S2647" i="1"/>
  <c r="O2647" i="1"/>
  <c r="R2647" i="1"/>
  <c r="R3281" i="1"/>
  <c r="S3281" i="1"/>
  <c r="O3281" i="1"/>
  <c r="R336" i="1"/>
  <c r="S336" i="1"/>
  <c r="O336" i="1"/>
  <c r="R722" i="1"/>
  <c r="S722" i="1"/>
  <c r="O722" i="1"/>
  <c r="O4690" i="1"/>
  <c r="R4690" i="1"/>
  <c r="S4690" i="1"/>
  <c r="R3730" i="1"/>
  <c r="S3730" i="1"/>
  <c r="O3730" i="1"/>
  <c r="R4667" i="1"/>
  <c r="S4667" i="1"/>
  <c r="O4667" i="1"/>
  <c r="S3520" i="1"/>
  <c r="O3520" i="1"/>
  <c r="R3520" i="1"/>
  <c r="R2989" i="1"/>
  <c r="S2989" i="1"/>
  <c r="O2989" i="1"/>
  <c r="O4175" i="1"/>
  <c r="R4175" i="1"/>
  <c r="S4175" i="1"/>
  <c r="O2636" i="1"/>
  <c r="R2636" i="1"/>
  <c r="S2636" i="1"/>
  <c r="O2006" i="1"/>
  <c r="S2006" i="1"/>
  <c r="R2006" i="1"/>
  <c r="O928" i="1"/>
  <c r="R928" i="1"/>
  <c r="S928" i="1"/>
  <c r="R941" i="1"/>
  <c r="S941" i="1"/>
  <c r="O941" i="1"/>
  <c r="O713" i="1"/>
  <c r="S713" i="1"/>
  <c r="R713" i="1"/>
  <c r="O4426" i="1"/>
  <c r="R4426" i="1"/>
  <c r="S4426" i="1"/>
  <c r="O5697" i="1"/>
  <c r="R5697" i="1"/>
  <c r="S5697" i="1"/>
  <c r="O2950" i="1"/>
  <c r="R2950" i="1"/>
  <c r="S2950" i="1"/>
  <c r="O2923" i="1"/>
  <c r="R2923" i="1"/>
  <c r="S2923" i="1"/>
  <c r="R969" i="1"/>
  <c r="S969" i="1"/>
  <c r="O969" i="1"/>
  <c r="O3026" i="1"/>
  <c r="R3026" i="1"/>
  <c r="S3026" i="1"/>
  <c r="O2431" i="1"/>
  <c r="R2431" i="1"/>
  <c r="S2431" i="1"/>
  <c r="R4473" i="1"/>
  <c r="S4473" i="1"/>
  <c r="O4473" i="1"/>
  <c r="S2032" i="1"/>
  <c r="O2032" i="1"/>
  <c r="R2032" i="1"/>
  <c r="O1836" i="1"/>
  <c r="R1836" i="1"/>
  <c r="S1836" i="1"/>
  <c r="R506" i="1"/>
  <c r="S506" i="1"/>
  <c r="O506" i="1"/>
  <c r="R46" i="1"/>
  <c r="S46" i="1"/>
  <c r="O46" i="1"/>
  <c r="O4518" i="1"/>
  <c r="R4518" i="1"/>
  <c r="S4518" i="1"/>
  <c r="S5152" i="1"/>
  <c r="O5152" i="1"/>
  <c r="R5152" i="1"/>
  <c r="R5604" i="1"/>
  <c r="S3683" i="1"/>
  <c r="S2005" i="1"/>
  <c r="S1699" i="1"/>
  <c r="R3191" i="1"/>
  <c r="S3697" i="1"/>
  <c r="S623" i="1"/>
  <c r="R806" i="1"/>
  <c r="R5626" i="1"/>
  <c r="S4894" i="1"/>
  <c r="S4512" i="1"/>
  <c r="R3202" i="1"/>
  <c r="S5167" i="1"/>
  <c r="R1942" i="1"/>
  <c r="S1311" i="1"/>
  <c r="S2012" i="1"/>
  <c r="S621" i="1"/>
  <c r="R682" i="1"/>
  <c r="R222" i="1"/>
  <c r="T1981" i="1"/>
  <c r="R2963" i="1"/>
  <c r="S2471" i="1"/>
  <c r="S2072" i="1"/>
  <c r="S2955" i="1"/>
  <c r="S2341" i="1"/>
  <c r="R3381" i="1"/>
  <c r="R3114" i="1"/>
  <c r="S4567" i="1"/>
  <c r="S3028" i="1"/>
  <c r="S1099" i="1"/>
  <c r="S847" i="1"/>
  <c r="S838" i="1"/>
  <c r="S1701" i="1"/>
  <c r="R5594" i="1"/>
  <c r="R5500" i="1"/>
  <c r="S3456" i="1"/>
  <c r="S1879" i="1"/>
  <c r="S3081" i="1"/>
  <c r="R913" i="1"/>
  <c r="R519" i="1"/>
  <c r="S190" i="1"/>
  <c r="S1722" i="1"/>
  <c r="S823" i="1"/>
  <c r="S1871" i="1"/>
  <c r="S2609" i="1"/>
  <c r="R2401" i="1"/>
  <c r="S2626" i="1"/>
  <c r="S3049" i="1"/>
  <c r="R487" i="1"/>
  <c r="R34" i="1"/>
  <c r="S34" i="1"/>
  <c r="O34" i="1"/>
  <c r="R3993" i="1"/>
  <c r="S3993" i="1"/>
  <c r="O3993" i="1"/>
  <c r="O4291" i="1"/>
  <c r="R4291" i="1"/>
  <c r="S4291" i="1"/>
  <c r="R1094" i="1"/>
  <c r="S1094" i="1"/>
  <c r="O1094" i="1"/>
  <c r="O96" i="1"/>
  <c r="R96" i="1"/>
  <c r="S96" i="1"/>
  <c r="R2203" i="1"/>
  <c r="S2203" i="1"/>
  <c r="O2203" i="1"/>
  <c r="S2056" i="1"/>
  <c r="O2056" i="1"/>
  <c r="R2056" i="1"/>
  <c r="O2001" i="1"/>
  <c r="R2001" i="1"/>
  <c r="S2001" i="1"/>
  <c r="O337" i="1"/>
  <c r="S337" i="1"/>
  <c r="R337" i="1"/>
  <c r="O5673" i="1"/>
  <c r="R5673" i="1"/>
  <c r="S5673" i="1"/>
  <c r="O3550" i="1"/>
  <c r="R3550" i="1"/>
  <c r="S3550" i="1"/>
  <c r="O5525" i="1"/>
  <c r="R5525" i="1"/>
  <c r="S5525" i="1"/>
  <c r="O2491" i="1"/>
  <c r="R2491" i="1"/>
  <c r="S2491" i="1"/>
  <c r="R4909" i="1"/>
  <c r="S4909" i="1"/>
  <c r="O4909" i="1"/>
  <c r="S2594" i="1"/>
  <c r="O2594" i="1"/>
  <c r="R2594" i="1"/>
  <c r="S1751" i="1"/>
  <c r="O1751" i="1"/>
  <c r="R1751" i="1"/>
  <c r="R4041" i="1"/>
  <c r="S4041" i="1"/>
  <c r="O4041" i="1"/>
  <c r="R1600" i="1"/>
  <c r="S1600" i="1"/>
  <c r="O1600" i="1"/>
  <c r="R1404" i="1"/>
  <c r="O1404" i="1"/>
  <c r="S1404" i="1"/>
  <c r="S74" i="1"/>
  <c r="R74" i="1"/>
  <c r="O74" i="1"/>
  <c r="O2854" i="1"/>
  <c r="R2854" i="1"/>
  <c r="S2854" i="1"/>
  <c r="O4366" i="1"/>
  <c r="R4366" i="1"/>
  <c r="S4366" i="1"/>
  <c r="O4843" i="1"/>
  <c r="R4843" i="1"/>
  <c r="S4843" i="1"/>
  <c r="O3696" i="1"/>
  <c r="R3696" i="1"/>
  <c r="S3696" i="1"/>
  <c r="R3165" i="1"/>
  <c r="S3165" i="1"/>
  <c r="O3165" i="1"/>
  <c r="O4351" i="1"/>
  <c r="R4351" i="1"/>
  <c r="S4351" i="1"/>
  <c r="R2812" i="1"/>
  <c r="S2812" i="1"/>
  <c r="O2812" i="1"/>
  <c r="R2271" i="1"/>
  <c r="S2271" i="1"/>
  <c r="O2271" i="1"/>
  <c r="O1146" i="1"/>
  <c r="R1146" i="1"/>
  <c r="S1146" i="1"/>
  <c r="O1145" i="1"/>
  <c r="S1145" i="1"/>
  <c r="R1145" i="1"/>
  <c r="R116" i="1"/>
  <c r="S116" i="1"/>
  <c r="O116" i="1"/>
  <c r="R5486" i="1"/>
  <c r="S4742" i="1"/>
  <c r="R4696" i="1"/>
  <c r="R5476" i="1"/>
  <c r="S2606" i="1"/>
  <c r="R3944" i="1"/>
  <c r="R3413" i="1"/>
  <c r="S1317" i="1"/>
  <c r="R4599" i="1"/>
  <c r="R5105" i="1"/>
  <c r="S3569" i="1"/>
  <c r="S889" i="1"/>
  <c r="S163" i="1"/>
  <c r="S495" i="1"/>
  <c r="R364" i="1"/>
  <c r="S678" i="1"/>
  <c r="R5659" i="1"/>
  <c r="S3630" i="1"/>
  <c r="S1342" i="1"/>
  <c r="S5404" i="1"/>
  <c r="R4507" i="1"/>
  <c r="S2971" i="1"/>
  <c r="R3360" i="1"/>
  <c r="S1190" i="1"/>
  <c r="S2829" i="1"/>
  <c r="S1837" i="1"/>
  <c r="R4015" i="1"/>
  <c r="S2479" i="1"/>
  <c r="S1884" i="1"/>
  <c r="S427" i="1"/>
  <c r="R553" i="1"/>
  <c r="R94" i="1"/>
  <c r="S5348" i="1"/>
  <c r="S4328" i="1"/>
  <c r="S2421" i="1"/>
  <c r="S3441" i="1"/>
  <c r="R435" i="1"/>
  <c r="S1316" i="1"/>
  <c r="S5349" i="1"/>
  <c r="S5283" i="1"/>
  <c r="S4643" i="1"/>
  <c r="R5013" i="1"/>
  <c r="S1319" i="1"/>
  <c r="S4726" i="1"/>
  <c r="S4571" i="1"/>
  <c r="R2912" i="1"/>
  <c r="P5494" i="1"/>
  <c r="T5494" i="1"/>
  <c r="P5000" i="1"/>
  <c r="T5000" i="1"/>
  <c r="P2531" i="1"/>
  <c r="T2531" i="1"/>
  <c r="T3835" i="1"/>
  <c r="P3835" i="1"/>
  <c r="P3112" i="1"/>
  <c r="T3112" i="1"/>
  <c r="P1747" i="1"/>
  <c r="T1747" i="1"/>
  <c r="T3247" i="1"/>
  <c r="P3247" i="1"/>
  <c r="T2676" i="1"/>
  <c r="P2676" i="1"/>
  <c r="P4702" i="1"/>
  <c r="T4702" i="1"/>
  <c r="P2229" i="1"/>
  <c r="T2229" i="1"/>
  <c r="P2025" i="1"/>
  <c r="T2025" i="1"/>
  <c r="T719" i="1"/>
  <c r="P719" i="1"/>
  <c r="P5706" i="1"/>
  <c r="T5706" i="1"/>
  <c r="P3673" i="1"/>
  <c r="T3673" i="1"/>
  <c r="T647" i="1"/>
  <c r="P647" i="1"/>
  <c r="T5089" i="1"/>
  <c r="P5089" i="1"/>
  <c r="T5383" i="1"/>
  <c r="P5383" i="1"/>
  <c r="P4641" i="1"/>
  <c r="T4641" i="1"/>
  <c r="T4421" i="1"/>
  <c r="P4421" i="1"/>
  <c r="P3866" i="1"/>
  <c r="T3866" i="1"/>
  <c r="P5092" i="1"/>
  <c r="T5092" i="1"/>
  <c r="T3537" i="1"/>
  <c r="P3537" i="1"/>
  <c r="T3022" i="1"/>
  <c r="P3022" i="1"/>
  <c r="T1823" i="1"/>
  <c r="P1823" i="1"/>
  <c r="T1862" i="1"/>
  <c r="P1862" i="1"/>
  <c r="P833" i="1"/>
  <c r="T833" i="1"/>
  <c r="T2108" i="1"/>
  <c r="P2108" i="1"/>
  <c r="P1968" i="1"/>
  <c r="T1968" i="1"/>
  <c r="P649" i="1"/>
  <c r="T649" i="1"/>
  <c r="T5184" i="1"/>
  <c r="P5184" i="1"/>
  <c r="P2867" i="1"/>
  <c r="T2867" i="1"/>
  <c r="T4688" i="1"/>
  <c r="P4688" i="1"/>
  <c r="P3581" i="1"/>
  <c r="T3581" i="1"/>
  <c r="T3026" i="1"/>
  <c r="P3026" i="1"/>
  <c r="P4252" i="1"/>
  <c r="T4252" i="1"/>
  <c r="T2697" i="1"/>
  <c r="P2697" i="1"/>
  <c r="T2040" i="1"/>
  <c r="P2040" i="1"/>
  <c r="P956" i="1"/>
  <c r="T956" i="1"/>
  <c r="P1001" i="1"/>
  <c r="T1001" i="1"/>
  <c r="T758" i="1"/>
  <c r="P758" i="1"/>
  <c r="T3106" i="1"/>
  <c r="P3106" i="1"/>
  <c r="P1572" i="1"/>
  <c r="T1572" i="1"/>
  <c r="T4951" i="1"/>
  <c r="P4951" i="1"/>
  <c r="T2224" i="1"/>
  <c r="P2224" i="1"/>
  <c r="T3707" i="1"/>
  <c r="P3707" i="1"/>
  <c r="P3080" i="1"/>
  <c r="T3080" i="1"/>
  <c r="P1683" i="1"/>
  <c r="T1683" i="1"/>
  <c r="T3215" i="1"/>
  <c r="P3215" i="1"/>
  <c r="P2644" i="1"/>
  <c r="T2644" i="1"/>
  <c r="P4670" i="1"/>
  <c r="T4670" i="1"/>
  <c r="P2197" i="1"/>
  <c r="T2197" i="1"/>
  <c r="P1993" i="1"/>
  <c r="T1993" i="1"/>
  <c r="T687" i="1"/>
  <c r="P687" i="1"/>
  <c r="T5519" i="1"/>
  <c r="P5519" i="1"/>
  <c r="P3417" i="1"/>
  <c r="T3417" i="1"/>
  <c r="P2362" i="1"/>
  <c r="T2362" i="1"/>
  <c r="P1323" i="1"/>
  <c r="T1323" i="1"/>
  <c r="T1112" i="1"/>
  <c r="P1112" i="1"/>
  <c r="T800" i="1"/>
  <c r="P800" i="1"/>
  <c r="P242" i="1"/>
  <c r="T242" i="1"/>
  <c r="P739" i="1"/>
  <c r="T739" i="1"/>
  <c r="P2062" i="1"/>
  <c r="T2062" i="1"/>
  <c r="P5442" i="1"/>
  <c r="T5442" i="1"/>
  <c r="T2498" i="1"/>
  <c r="P2498" i="1"/>
  <c r="P5128" i="1"/>
  <c r="T5128" i="1"/>
  <c r="T3171" i="1"/>
  <c r="P3171" i="1"/>
  <c r="P4155" i="1"/>
  <c r="T4155" i="1"/>
  <c r="P3256" i="1"/>
  <c r="T3256" i="1"/>
  <c r="P2034" i="1"/>
  <c r="T2034" i="1"/>
  <c r="T3391" i="1"/>
  <c r="P3391" i="1"/>
  <c r="P2820" i="1"/>
  <c r="T2820" i="1"/>
  <c r="T4846" i="1"/>
  <c r="P4846" i="1"/>
  <c r="T2373" i="1"/>
  <c r="P2373" i="1"/>
  <c r="P2169" i="1"/>
  <c r="T2169" i="1"/>
  <c r="T863" i="1"/>
  <c r="P863" i="1"/>
  <c r="T411" i="1"/>
  <c r="P411" i="1"/>
  <c r="T5467" i="1"/>
  <c r="P5467" i="1"/>
  <c r="T4577" i="1"/>
  <c r="P4577" i="1"/>
  <c r="P3015" i="1"/>
  <c r="T3015" i="1"/>
  <c r="P4087" i="1"/>
  <c r="T4087" i="1"/>
  <c r="P4459" i="1"/>
  <c r="T4459" i="1"/>
  <c r="P5398" i="1"/>
  <c r="T5398" i="1"/>
  <c r="P2736" i="1"/>
  <c r="T2736" i="1"/>
  <c r="P5170" i="1"/>
  <c r="T5170" i="1"/>
  <c r="P2871" i="1"/>
  <c r="T2871" i="1"/>
  <c r="T2243" i="1"/>
  <c r="P2243" i="1"/>
  <c r="T4326" i="1"/>
  <c r="P4326" i="1"/>
  <c r="P1853" i="1"/>
  <c r="T1853" i="1"/>
  <c r="T1649" i="1"/>
  <c r="P1649" i="1"/>
  <c r="P343" i="1"/>
  <c r="T343" i="1"/>
  <c r="T4611" i="1"/>
  <c r="P4611" i="1"/>
  <c r="P4263" i="1"/>
  <c r="T4263" i="1"/>
  <c r="P5429" i="1"/>
  <c r="T5429" i="1"/>
  <c r="T5612" i="1"/>
  <c r="P5612" i="1"/>
  <c r="P4072" i="1"/>
  <c r="T4072" i="1"/>
  <c r="T2965" i="1"/>
  <c r="P2965" i="1"/>
  <c r="T2404" i="1"/>
  <c r="P2404" i="1"/>
  <c r="T3636" i="1"/>
  <c r="P3636" i="1"/>
  <c r="T1915" i="1"/>
  <c r="P1915" i="1"/>
  <c r="T1472" i="1"/>
  <c r="P1472" i="1"/>
  <c r="P1260" i="1"/>
  <c r="T1260" i="1"/>
  <c r="P602" i="1"/>
  <c r="T602" i="1"/>
  <c r="T142" i="1"/>
  <c r="P142" i="1"/>
  <c r="T5164" i="1"/>
  <c r="P5164" i="1"/>
  <c r="T966" i="1"/>
  <c r="P966" i="1"/>
  <c r="P1363" i="1"/>
  <c r="T1363" i="1"/>
  <c r="P2891" i="1"/>
  <c r="T2891" i="1"/>
  <c r="P5024" i="1"/>
  <c r="T5024" i="1"/>
  <c r="P2394" i="1"/>
  <c r="T2394" i="1"/>
  <c r="T4826" i="1"/>
  <c r="P4826" i="1"/>
  <c r="P2527" i="1"/>
  <c r="T2527" i="1"/>
  <c r="T1644" i="1"/>
  <c r="P1644" i="1"/>
  <c r="T3982" i="1"/>
  <c r="P3982" i="1"/>
  <c r="T1509" i="1"/>
  <c r="P1509" i="1"/>
  <c r="T1305" i="1"/>
  <c r="P1305" i="1"/>
  <c r="T900" i="1"/>
  <c r="P900" i="1"/>
  <c r="P4243" i="1"/>
  <c r="T4243" i="1"/>
  <c r="P2399" i="1"/>
  <c r="T2399" i="1"/>
  <c r="T658" i="1"/>
  <c r="P658" i="1"/>
  <c r="T5296" i="1"/>
  <c r="P5296" i="1"/>
  <c r="T5503" i="1"/>
  <c r="P5503" i="1"/>
  <c r="T4899" i="1"/>
  <c r="P4899" i="1"/>
  <c r="T4541" i="1"/>
  <c r="P4541" i="1"/>
  <c r="T3986" i="1"/>
  <c r="P3986" i="1"/>
  <c r="P53" i="1"/>
  <c r="T53" i="1"/>
  <c r="P3657" i="1"/>
  <c r="T3657" i="1"/>
  <c r="T3142" i="1"/>
  <c r="P3142" i="1"/>
  <c r="P1943" i="1"/>
  <c r="T1943" i="1"/>
  <c r="P1982" i="1"/>
  <c r="T1982" i="1"/>
  <c r="T60" i="1"/>
  <c r="P60" i="1"/>
  <c r="P2720" i="1"/>
  <c r="T2720" i="1"/>
  <c r="P2221" i="1"/>
  <c r="T2221" i="1"/>
  <c r="P771" i="1"/>
  <c r="T771" i="1"/>
  <c r="P5397" i="1"/>
  <c r="T5397" i="1"/>
  <c r="T5580" i="1"/>
  <c r="P5580" i="1"/>
  <c r="P4040" i="1"/>
  <c r="T4040" i="1"/>
  <c r="T2933" i="1"/>
  <c r="P2933" i="1"/>
  <c r="T2354" i="1"/>
  <c r="P2354" i="1"/>
  <c r="T3604" i="1"/>
  <c r="P3604" i="1"/>
  <c r="T1851" i="1"/>
  <c r="P1851" i="1"/>
  <c r="T1440" i="1"/>
  <c r="P1440" i="1"/>
  <c r="P1228" i="1"/>
  <c r="T1228" i="1"/>
  <c r="P570" i="1"/>
  <c r="T570" i="1"/>
  <c r="P110" i="1"/>
  <c r="T110" i="1"/>
  <c r="P4844" i="1"/>
  <c r="T4844" i="1"/>
  <c r="P5770" i="1"/>
  <c r="T5770" i="1"/>
  <c r="P3833" i="1"/>
  <c r="T3833" i="1"/>
  <c r="T2027" i="1"/>
  <c r="P2027" i="1"/>
  <c r="T942" i="1"/>
  <c r="P942" i="1"/>
  <c r="P976" i="1"/>
  <c r="T976" i="1"/>
  <c r="P614" i="1"/>
  <c r="T614" i="1"/>
  <c r="T5026" i="1"/>
  <c r="P5026" i="1"/>
  <c r="P5266" i="1"/>
  <c r="T5266" i="1"/>
  <c r="P3650" i="1"/>
  <c r="T3650" i="1"/>
  <c r="P5017" i="1"/>
  <c r="T5017" i="1"/>
  <c r="P2659" i="1"/>
  <c r="T2659" i="1"/>
  <c r="P3899" i="1"/>
  <c r="T3899" i="1"/>
  <c r="P3192" i="1"/>
  <c r="T3192" i="1"/>
  <c r="T1907" i="1"/>
  <c r="P1907" i="1"/>
  <c r="T3327" i="1"/>
  <c r="P3327" i="1"/>
  <c r="T2756" i="1"/>
  <c r="P2756" i="1"/>
  <c r="T4782" i="1"/>
  <c r="P4782" i="1"/>
  <c r="T2309" i="1"/>
  <c r="P2309" i="1"/>
  <c r="P2105" i="1"/>
  <c r="T2105" i="1"/>
  <c r="T799" i="1"/>
  <c r="P799" i="1"/>
  <c r="P347" i="1"/>
  <c r="T347" i="1"/>
  <c r="T5339" i="1"/>
  <c r="P5339" i="1"/>
  <c r="P3983" i="1"/>
  <c r="T3983" i="1"/>
  <c r="P2887" i="1"/>
  <c r="T2887" i="1"/>
  <c r="T3831" i="1"/>
  <c r="P3831" i="1"/>
  <c r="P4281" i="1"/>
  <c r="T4281" i="1"/>
  <c r="P4957" i="1"/>
  <c r="T4957" i="1"/>
  <c r="P2672" i="1"/>
  <c r="T2672" i="1"/>
  <c r="T5106" i="1"/>
  <c r="P5106" i="1"/>
  <c r="P2807" i="1"/>
  <c r="T2807" i="1"/>
  <c r="T2148" i="1"/>
  <c r="P2148" i="1"/>
  <c r="T4262" i="1"/>
  <c r="P4262" i="1"/>
  <c r="T1789" i="1"/>
  <c r="P1789" i="1"/>
  <c r="T1585" i="1"/>
  <c r="P1585" i="1"/>
  <c r="T279" i="1"/>
  <c r="P279" i="1"/>
  <c r="P4023" i="1"/>
  <c r="T4023" i="1"/>
  <c r="P5574" i="1"/>
  <c r="T5574" i="1"/>
  <c r="P5365" i="1"/>
  <c r="T5365" i="1"/>
  <c r="T5548" i="1"/>
  <c r="P5548" i="1"/>
  <c r="P4008" i="1"/>
  <c r="T4008" i="1"/>
  <c r="T2901" i="1"/>
  <c r="P2901" i="1"/>
  <c r="P2315" i="1"/>
  <c r="T2315" i="1"/>
  <c r="T3572" i="1"/>
  <c r="P3572" i="1"/>
  <c r="P1787" i="1"/>
  <c r="T1787" i="1"/>
  <c r="T1408" i="1"/>
  <c r="P1408" i="1"/>
  <c r="T1196" i="1"/>
  <c r="P1196" i="1"/>
  <c r="P538" i="1"/>
  <c r="T538" i="1"/>
  <c r="P78" i="1"/>
  <c r="T78" i="1"/>
  <c r="P4908" i="1"/>
  <c r="T4908" i="1"/>
  <c r="P429" i="1"/>
  <c r="T429" i="1"/>
  <c r="T5560" i="1"/>
  <c r="P5560" i="1"/>
  <c r="T5767" i="1"/>
  <c r="P5767" i="1"/>
  <c r="P5305" i="1"/>
  <c r="T5305" i="1"/>
  <c r="P1138" i="1"/>
  <c r="T1138" i="1"/>
  <c r="P4250" i="1"/>
  <c r="T4250" i="1"/>
  <c r="P1682" i="1"/>
  <c r="T1682" i="1"/>
  <c r="T3921" i="1"/>
  <c r="P3921" i="1"/>
  <c r="T3406" i="1"/>
  <c r="P3406" i="1"/>
  <c r="P838" i="1"/>
  <c r="T838" i="1"/>
  <c r="T141" i="1"/>
  <c r="P141" i="1"/>
  <c r="T324" i="1"/>
  <c r="P324" i="1"/>
  <c r="P4256" i="1"/>
  <c r="T4256" i="1"/>
  <c r="T1074" i="1"/>
  <c r="P1074" i="1"/>
  <c r="T329" i="1"/>
  <c r="P329" i="1"/>
  <c r="T3587" i="1"/>
  <c r="P3587" i="1"/>
  <c r="P1235" i="1"/>
  <c r="T1235" i="1"/>
  <c r="P4560" i="1"/>
  <c r="T4560" i="1"/>
  <c r="P3453" i="1"/>
  <c r="T3453" i="1"/>
  <c r="T2898" i="1"/>
  <c r="P2898" i="1"/>
  <c r="P4124" i="1"/>
  <c r="T4124" i="1"/>
  <c r="T2569" i="1"/>
  <c r="P2569" i="1"/>
  <c r="P1808" i="1"/>
  <c r="T1808" i="1"/>
  <c r="P613" i="1"/>
  <c r="T613" i="1"/>
  <c r="T784" i="1"/>
  <c r="P784" i="1"/>
  <c r="P630" i="1"/>
  <c r="T630" i="1"/>
  <c r="P1987" i="1"/>
  <c r="T1987" i="1"/>
  <c r="T1831" i="1"/>
  <c r="P1831" i="1"/>
  <c r="P5326" i="1"/>
  <c r="T5326" i="1"/>
  <c r="P5333" i="1"/>
  <c r="T5333" i="1"/>
  <c r="T5516" i="1"/>
  <c r="P5516" i="1"/>
  <c r="P3976" i="1"/>
  <c r="T3976" i="1"/>
  <c r="T2869" i="1"/>
  <c r="P2869" i="1"/>
  <c r="T2276" i="1"/>
  <c r="P2276" i="1"/>
  <c r="P3540" i="1"/>
  <c r="T3540" i="1"/>
  <c r="P1723" i="1"/>
  <c r="T1723" i="1"/>
  <c r="T1376" i="1"/>
  <c r="P1376" i="1"/>
  <c r="T1164" i="1"/>
  <c r="P1164" i="1"/>
  <c r="P506" i="1"/>
  <c r="T506" i="1"/>
  <c r="P46" i="1"/>
  <c r="T46" i="1"/>
  <c r="P4524" i="1"/>
  <c r="T4524" i="1"/>
  <c r="T5660" i="1"/>
  <c r="P5660" i="1"/>
  <c r="P3641" i="1"/>
  <c r="T3641" i="1"/>
  <c r="P1904" i="1"/>
  <c r="T1904" i="1"/>
  <c r="T808" i="1"/>
  <c r="P808" i="1"/>
  <c r="T897" i="1"/>
  <c r="P897" i="1"/>
  <c r="P550" i="1"/>
  <c r="T550" i="1"/>
  <c r="T4642" i="1"/>
  <c r="P4642" i="1"/>
  <c r="P5087" i="1"/>
  <c r="T5087" i="1"/>
  <c r="P3522" i="1"/>
  <c r="T3522" i="1"/>
  <c r="T4919" i="1"/>
  <c r="P4919" i="1"/>
  <c r="P1946" i="1"/>
  <c r="T1946" i="1"/>
  <c r="T3643" i="1"/>
  <c r="P3643" i="1"/>
  <c r="P3128" i="1"/>
  <c r="T3128" i="1"/>
  <c r="P1779" i="1"/>
  <c r="T1779" i="1"/>
  <c r="T3263" i="1"/>
  <c r="P3263" i="1"/>
  <c r="T2692" i="1"/>
  <c r="P2692" i="1"/>
  <c r="T4718" i="1"/>
  <c r="P4718" i="1"/>
  <c r="P2245" i="1"/>
  <c r="T2245" i="1"/>
  <c r="P2041" i="1"/>
  <c r="T2041" i="1"/>
  <c r="T735" i="1"/>
  <c r="P735" i="1"/>
  <c r="T283" i="1"/>
  <c r="P283" i="1"/>
  <c r="P5141" i="1"/>
  <c r="T5141" i="1"/>
  <c r="T3395" i="1"/>
  <c r="P3395" i="1"/>
  <c r="P2695" i="1"/>
  <c r="T2695" i="1"/>
  <c r="P1962" i="1"/>
  <c r="T1962" i="1"/>
  <c r="T5043" i="1"/>
  <c r="P5043" i="1"/>
  <c r="P5585" i="1"/>
  <c r="T5585" i="1"/>
  <c r="T1940" i="1"/>
  <c r="P1940" i="1"/>
  <c r="T4530" i="1"/>
  <c r="P4530" i="1"/>
  <c r="T2191" i="1"/>
  <c r="P2191" i="1"/>
  <c r="T4201" i="1"/>
  <c r="P4201" i="1"/>
  <c r="P3686" i="1"/>
  <c r="T3686" i="1"/>
  <c r="T1213" i="1"/>
  <c r="P1213" i="1"/>
  <c r="P980" i="1"/>
  <c r="T980" i="1"/>
  <c r="T604" i="1"/>
  <c r="P604" i="1"/>
  <c r="T5255" i="1"/>
  <c r="P5255" i="1"/>
  <c r="T5379" i="1"/>
  <c r="P5379" i="1"/>
  <c r="P4289" i="1"/>
  <c r="T4289" i="1"/>
  <c r="P4793" i="1"/>
  <c r="T4793" i="1"/>
  <c r="P3432" i="1"/>
  <c r="T3432" i="1"/>
  <c r="T2287" i="1"/>
  <c r="P2287" i="1"/>
  <c r="P894" i="1"/>
  <c r="T894" i="1"/>
  <c r="P2996" i="1"/>
  <c r="T2996" i="1"/>
  <c r="T5022" i="1"/>
  <c r="P5022" i="1"/>
  <c r="T488" i="1"/>
  <c r="P488" i="1"/>
  <c r="T2345" i="1"/>
  <c r="P2345" i="1"/>
  <c r="T1039" i="1"/>
  <c r="P1039" i="1"/>
  <c r="T4875" i="1"/>
  <c r="P4875" i="1"/>
  <c r="P2476" i="1"/>
  <c r="T2476" i="1"/>
  <c r="P338" i="1"/>
  <c r="T338" i="1"/>
  <c r="P4753" i="1"/>
  <c r="T4753" i="1"/>
  <c r="T5109" i="1"/>
  <c r="P5109" i="1"/>
  <c r="P4079" i="1"/>
  <c r="T4079" i="1"/>
  <c r="T4229" i="1"/>
  <c r="P4229" i="1"/>
  <c r="P3674" i="1"/>
  <c r="T3674" i="1"/>
  <c r="P4900" i="1"/>
  <c r="T4900" i="1"/>
  <c r="P3345" i="1"/>
  <c r="T3345" i="1"/>
  <c r="T2830" i="1"/>
  <c r="P2830" i="1"/>
  <c r="P1631" i="1"/>
  <c r="T1631" i="1"/>
  <c r="P1670" i="1"/>
  <c r="T1670" i="1"/>
  <c r="P641" i="1"/>
  <c r="T641" i="1"/>
  <c r="P3597" i="1"/>
  <c r="T3597" i="1"/>
  <c r="T1773" i="1"/>
  <c r="P1773" i="1"/>
  <c r="T643" i="1"/>
  <c r="P643" i="1"/>
  <c r="T5643" i="1"/>
  <c r="P5643" i="1"/>
  <c r="P5334" i="1"/>
  <c r="T5334" i="1"/>
  <c r="P4496" i="1"/>
  <c r="T4496" i="1"/>
  <c r="P3389" i="1"/>
  <c r="T3389" i="1"/>
  <c r="T2834" i="1"/>
  <c r="P2834" i="1"/>
  <c r="P4060" i="1"/>
  <c r="T4060" i="1"/>
  <c r="T2505" i="1"/>
  <c r="P2505" i="1"/>
  <c r="T1680" i="1"/>
  <c r="P1680" i="1"/>
  <c r="T357" i="1"/>
  <c r="P357" i="1"/>
  <c r="T544" i="1"/>
  <c r="P544" i="1"/>
  <c r="P566" i="1"/>
  <c r="T566" i="1"/>
  <c r="P277" i="1"/>
  <c r="T277" i="1"/>
  <c r="P1703" i="1"/>
  <c r="T1703" i="1"/>
  <c r="T4683" i="1"/>
  <c r="P4683" i="1"/>
  <c r="T5264" i="1"/>
  <c r="P5264" i="1"/>
  <c r="T5452" i="1"/>
  <c r="P5452" i="1"/>
  <c r="P3912" i="1"/>
  <c r="T3912" i="1"/>
  <c r="T2805" i="1"/>
  <c r="P2805" i="1"/>
  <c r="T2196" i="1"/>
  <c r="P2196" i="1"/>
  <c r="P3476" i="1"/>
  <c r="T3476" i="1"/>
  <c r="T1604" i="1"/>
  <c r="P1604" i="1"/>
  <c r="P1312" i="1"/>
  <c r="T1312" i="1"/>
  <c r="P1100" i="1"/>
  <c r="T1100" i="1"/>
  <c r="P442" i="1"/>
  <c r="T442" i="1"/>
  <c r="P1067" i="1"/>
  <c r="T1067" i="1"/>
  <c r="P4204" i="1"/>
  <c r="T4204" i="1"/>
  <c r="T5223" i="1"/>
  <c r="P5223" i="1"/>
  <c r="P2956" i="1"/>
  <c r="T2956" i="1"/>
  <c r="T2550" i="1"/>
  <c r="P2550" i="1"/>
  <c r="P1351" i="1"/>
  <c r="T1351" i="1"/>
  <c r="P1390" i="1"/>
  <c r="T1390" i="1"/>
  <c r="T361" i="1"/>
  <c r="P361" i="1"/>
  <c r="P3853" i="1"/>
  <c r="T3853" i="1"/>
  <c r="P2739" i="1"/>
  <c r="T2739" i="1"/>
  <c r="T4738" i="1"/>
  <c r="P4738" i="1"/>
  <c r="T5459" i="1"/>
  <c r="P5459" i="1"/>
  <c r="P4495" i="1"/>
  <c r="T4495" i="1"/>
  <c r="P4953" i="1"/>
  <c r="T4953" i="1"/>
  <c r="T3576" i="1"/>
  <c r="P3576" i="1"/>
  <c r="T2469" i="1"/>
  <c r="P2469" i="1"/>
  <c r="T1530" i="1"/>
  <c r="P1530" i="1"/>
  <c r="P3140" i="1"/>
  <c r="T3140" i="1"/>
  <c r="P5166" i="1"/>
  <c r="T5166" i="1"/>
  <c r="P936" i="1"/>
  <c r="T936" i="1"/>
  <c r="T248" i="1"/>
  <c r="P248" i="1"/>
  <c r="P106" i="1"/>
  <c r="T106" i="1"/>
  <c r="T731" i="1"/>
  <c r="P731" i="1"/>
  <c r="T4935" i="1"/>
  <c r="P4935" i="1"/>
  <c r="P1299" i="1"/>
  <c r="T1299" i="1"/>
  <c r="P2503" i="1"/>
  <c r="T2503" i="1"/>
  <c r="T5691" i="1"/>
  <c r="P5691" i="1"/>
  <c r="P5738" i="1"/>
  <c r="T5738" i="1"/>
  <c r="P5521" i="1"/>
  <c r="T5521" i="1"/>
  <c r="T1812" i="1"/>
  <c r="P1812" i="1"/>
  <c r="T4466" i="1"/>
  <c r="P4466" i="1"/>
  <c r="T2076" i="1"/>
  <c r="P2076" i="1"/>
  <c r="T4137" i="1"/>
  <c r="P4137" i="1"/>
  <c r="P3622" i="1"/>
  <c r="T3622" i="1"/>
  <c r="T1149" i="1"/>
  <c r="P1149" i="1"/>
  <c r="P902" i="1"/>
  <c r="T902" i="1"/>
  <c r="T540" i="1"/>
  <c r="P540" i="1"/>
  <c r="T4433" i="1"/>
  <c r="P4433" i="1"/>
  <c r="P5526" i="1"/>
  <c r="T5526" i="1"/>
  <c r="P2507" i="1"/>
  <c r="T2507" i="1"/>
  <c r="T5748" i="1"/>
  <c r="P5748" i="1"/>
  <c r="P2330" i="1"/>
  <c r="T2330" i="1"/>
  <c r="T4778" i="1"/>
  <c r="P4778" i="1"/>
  <c r="P2479" i="1"/>
  <c r="T2479" i="1"/>
  <c r="T1506" i="1"/>
  <c r="P1506" i="1"/>
  <c r="T3934" i="1"/>
  <c r="P3934" i="1"/>
  <c r="T1461" i="1"/>
  <c r="P1461" i="1"/>
  <c r="T1257" i="1"/>
  <c r="P1257" i="1"/>
  <c r="P852" i="1"/>
  <c r="T852" i="1"/>
  <c r="T4931" i="1"/>
  <c r="P4931" i="1"/>
  <c r="T4118" i="1"/>
  <c r="P4118" i="1"/>
  <c r="P70" i="1"/>
  <c r="T70" i="1"/>
  <c r="P5605" i="1"/>
  <c r="T5605" i="1"/>
  <c r="P5282" i="1"/>
  <c r="T5282" i="1"/>
  <c r="P4248" i="1"/>
  <c r="T4248" i="1"/>
  <c r="P3141" i="1"/>
  <c r="T3141" i="1"/>
  <c r="T2586" i="1"/>
  <c r="P2586" i="1"/>
  <c r="T3812" i="1"/>
  <c r="P3812" i="1"/>
  <c r="P2214" i="1"/>
  <c r="T2214" i="1"/>
  <c r="P208" i="1"/>
  <c r="T208" i="1"/>
  <c r="T1436" i="1"/>
  <c r="P1436" i="1"/>
  <c r="T778" i="1"/>
  <c r="P778" i="1"/>
  <c r="P318" i="1"/>
  <c r="T318" i="1"/>
  <c r="P2318" i="1"/>
  <c r="T2318" i="1"/>
  <c r="P664" i="1"/>
  <c r="T664" i="1"/>
  <c r="T5355" i="1"/>
  <c r="P5355" i="1"/>
  <c r="P4191" i="1"/>
  <c r="T4191" i="1"/>
  <c r="P4745" i="1"/>
  <c r="T4745" i="1"/>
  <c r="P3408" i="1"/>
  <c r="T3408" i="1"/>
  <c r="T2255" i="1"/>
  <c r="P2255" i="1"/>
  <c r="T528" i="1"/>
  <c r="P528" i="1"/>
  <c r="P2972" i="1"/>
  <c r="T2972" i="1"/>
  <c r="T4998" i="1"/>
  <c r="P4998" i="1"/>
  <c r="P392" i="1"/>
  <c r="T392" i="1"/>
  <c r="T2321" i="1"/>
  <c r="P2321" i="1"/>
  <c r="T1015" i="1"/>
  <c r="P1015" i="1"/>
  <c r="T563" i="1"/>
  <c r="P563" i="1"/>
  <c r="P4140" i="1"/>
  <c r="T4140" i="1"/>
  <c r="P1044" i="1"/>
  <c r="T1044" i="1"/>
  <c r="T4369" i="1"/>
  <c r="P4369" i="1"/>
  <c r="P4693" i="1"/>
  <c r="T4693" i="1"/>
  <c r="P1674" i="1"/>
  <c r="T1674" i="1"/>
  <c r="P2824" i="1"/>
  <c r="T2824" i="1"/>
  <c r="P5258" i="1"/>
  <c r="T5258" i="1"/>
  <c r="P2959" i="1"/>
  <c r="T2959" i="1"/>
  <c r="P2364" i="1"/>
  <c r="T2364" i="1"/>
  <c r="T4414" i="1"/>
  <c r="P4414" i="1"/>
  <c r="P1941" i="1"/>
  <c r="T1941" i="1"/>
  <c r="T1737" i="1"/>
  <c r="P1737" i="1"/>
  <c r="T431" i="1"/>
  <c r="P431" i="1"/>
  <c r="T5700" i="1"/>
  <c r="P5700" i="1"/>
  <c r="T2521" i="1"/>
  <c r="P2521" i="1"/>
  <c r="T4205" i="1"/>
  <c r="P4205" i="1"/>
  <c r="P5174" i="1"/>
  <c r="T5174" i="1"/>
  <c r="T584" i="1"/>
  <c r="P584" i="1"/>
  <c r="T2369" i="1"/>
  <c r="P2369" i="1"/>
  <c r="P1063" i="1"/>
  <c r="T1063" i="1"/>
  <c r="T483" i="1"/>
  <c r="P483" i="1"/>
  <c r="P3895" i="1"/>
  <c r="T3895" i="1"/>
  <c r="P4736" i="1"/>
  <c r="T4736" i="1"/>
  <c r="P2114" i="1"/>
  <c r="T2114" i="1"/>
  <c r="T2031" i="1"/>
  <c r="P2031" i="1"/>
  <c r="T3147" i="1"/>
  <c r="P3147" i="1"/>
  <c r="T5152" i="1"/>
  <c r="P5152" i="1"/>
  <c r="P2488" i="1"/>
  <c r="T2488" i="1"/>
  <c r="T4922" i="1"/>
  <c r="P4922" i="1"/>
  <c r="P2623" i="1"/>
  <c r="T2623" i="1"/>
  <c r="P1836" i="1"/>
  <c r="T1836" i="1"/>
  <c r="T4078" i="1"/>
  <c r="P4078" i="1"/>
  <c r="T1605" i="1"/>
  <c r="P1605" i="1"/>
  <c r="T1401" i="1"/>
  <c r="P1401" i="1"/>
  <c r="P95" i="1"/>
  <c r="T95" i="1"/>
  <c r="T3731" i="1"/>
  <c r="P3731" i="1"/>
  <c r="T5611" i="1"/>
  <c r="P5611" i="1"/>
  <c r="P2090" i="1"/>
  <c r="T2090" i="1"/>
  <c r="P3276" i="1"/>
  <c r="T3276" i="1"/>
  <c r="T3819" i="1"/>
  <c r="P3819" i="1"/>
  <c r="P4479" i="1"/>
  <c r="T4479" i="1"/>
  <c r="P2238" i="1"/>
  <c r="T2238" i="1"/>
  <c r="T3933" i="1"/>
  <c r="P3933" i="1"/>
  <c r="T3378" i="1"/>
  <c r="P3378" i="1"/>
  <c r="P4604" i="1"/>
  <c r="T4604" i="1"/>
  <c r="T3049" i="1"/>
  <c r="P3049" i="1"/>
  <c r="T2534" i="1"/>
  <c r="P2534" i="1"/>
  <c r="P1335" i="1"/>
  <c r="T1335" i="1"/>
  <c r="P1374" i="1"/>
  <c r="T1374" i="1"/>
  <c r="T345" i="1"/>
  <c r="P345" i="1"/>
  <c r="T3435" i="1"/>
  <c r="P3435" i="1"/>
  <c r="P4785" i="1"/>
  <c r="T4785" i="1"/>
  <c r="T5143" i="1"/>
  <c r="P5143" i="1"/>
  <c r="P4143" i="1"/>
  <c r="T4143" i="1"/>
  <c r="T4245" i="1"/>
  <c r="P4245" i="1"/>
  <c r="P3690" i="1"/>
  <c r="T3690" i="1"/>
  <c r="P4916" i="1"/>
  <c r="T4916" i="1"/>
  <c r="P3361" i="1"/>
  <c r="T3361" i="1"/>
  <c r="T2846" i="1"/>
  <c r="P2846" i="1"/>
  <c r="P1647" i="1"/>
  <c r="T1647" i="1"/>
  <c r="P1686" i="1"/>
  <c r="T1686" i="1"/>
  <c r="P657" i="1"/>
  <c r="T657" i="1"/>
  <c r="T2573" i="1"/>
  <c r="P2573" i="1"/>
  <c r="T1645" i="1"/>
  <c r="P1645" i="1"/>
  <c r="T5077" i="1"/>
  <c r="P5077" i="1"/>
  <c r="P2915" i="1"/>
  <c r="T2915" i="1"/>
  <c r="P4027" i="1"/>
  <c r="T4027" i="1"/>
  <c r="P3160" i="1"/>
  <c r="T3160" i="1"/>
  <c r="T1843" i="1"/>
  <c r="P1843" i="1"/>
  <c r="T3295" i="1"/>
  <c r="P3295" i="1"/>
  <c r="T2724" i="1"/>
  <c r="P2724" i="1"/>
  <c r="T4750" i="1"/>
  <c r="P4750" i="1"/>
  <c r="P2277" i="1"/>
  <c r="T2277" i="1"/>
  <c r="P2073" i="1"/>
  <c r="T2073" i="1"/>
  <c r="T767" i="1"/>
  <c r="P767" i="1"/>
  <c r="P315" i="1"/>
  <c r="T315" i="1"/>
  <c r="P3545" i="1"/>
  <c r="T3545" i="1"/>
  <c r="T1102" i="1"/>
  <c r="P1102" i="1"/>
  <c r="P5358" i="1"/>
  <c r="T5358" i="1"/>
  <c r="P2334" i="1"/>
  <c r="T2334" i="1"/>
  <c r="T5692" i="1"/>
  <c r="P5692" i="1"/>
  <c r="P2298" i="1"/>
  <c r="T2298" i="1"/>
  <c r="T4754" i="1"/>
  <c r="P4754" i="1"/>
  <c r="P2455" i="1"/>
  <c r="T2455" i="1"/>
  <c r="P1410" i="1"/>
  <c r="T1410" i="1"/>
  <c r="T3910" i="1"/>
  <c r="P3910" i="1"/>
  <c r="T1437" i="1"/>
  <c r="P1437" i="1"/>
  <c r="T1233" i="1"/>
  <c r="P1233" i="1"/>
  <c r="P828" i="1"/>
  <c r="T828" i="1"/>
  <c r="T5121" i="1"/>
  <c r="P5121" i="1"/>
  <c r="T3094" i="1"/>
  <c r="P3094" i="1"/>
  <c r="P140" i="1"/>
  <c r="T140" i="1"/>
  <c r="T2095" i="1"/>
  <c r="P2095" i="1"/>
  <c r="T3687" i="1"/>
  <c r="P3687" i="1"/>
  <c r="P4808" i="1"/>
  <c r="T4808" i="1"/>
  <c r="P3701" i="1"/>
  <c r="T3701" i="1"/>
  <c r="T3146" i="1"/>
  <c r="P3146" i="1"/>
  <c r="P4372" i="1"/>
  <c r="T4372" i="1"/>
  <c r="T2817" i="1"/>
  <c r="P2817" i="1"/>
  <c r="P2242" i="1"/>
  <c r="T2242" i="1"/>
  <c r="T1103" i="1"/>
  <c r="P1103" i="1"/>
  <c r="P1142" i="1"/>
  <c r="T1142" i="1"/>
  <c r="P113" i="1"/>
  <c r="T113" i="1"/>
  <c r="T3234" i="1"/>
  <c r="P3234" i="1"/>
  <c r="P5638" i="1"/>
  <c r="T5638" i="1"/>
  <c r="P4492" i="1"/>
  <c r="T4492" i="1"/>
  <c r="T2934" i="1"/>
  <c r="P2934" i="1"/>
  <c r="P1735" i="1"/>
  <c r="T1735" i="1"/>
  <c r="T1774" i="1"/>
  <c r="P1774" i="1"/>
  <c r="P745" i="1"/>
  <c r="T745" i="1"/>
  <c r="T3085" i="1"/>
  <c r="P3085" i="1"/>
  <c r="T5487" i="1"/>
  <c r="P5487" i="1"/>
  <c r="T2128" i="1"/>
  <c r="P2128" i="1"/>
  <c r="T2553" i="1"/>
  <c r="P2553" i="1"/>
  <c r="P5765" i="1"/>
  <c r="T5765" i="1"/>
  <c r="P5762" i="1"/>
  <c r="T5762" i="1"/>
  <c r="P4472" i="1"/>
  <c r="T4472" i="1"/>
  <c r="P3365" i="1"/>
  <c r="T3365" i="1"/>
  <c r="T2810" i="1"/>
  <c r="P2810" i="1"/>
  <c r="P4036" i="1"/>
  <c r="T4036" i="1"/>
  <c r="T2481" i="1"/>
  <c r="P2481" i="1"/>
  <c r="P1610" i="1"/>
  <c r="T1610" i="1"/>
  <c r="P261" i="1"/>
  <c r="T261" i="1"/>
  <c r="T448" i="1"/>
  <c r="P448" i="1"/>
  <c r="P542" i="1"/>
  <c r="T542" i="1"/>
  <c r="T4066" i="1"/>
  <c r="P4066" i="1"/>
  <c r="P3931" i="1"/>
  <c r="T3931" i="1"/>
  <c r="T3074" i="1"/>
  <c r="P3074" i="1"/>
  <c r="T5387" i="1"/>
  <c r="P5387" i="1"/>
  <c r="T4303" i="1"/>
  <c r="P4303" i="1"/>
  <c r="P4809" i="1"/>
  <c r="T4809" i="1"/>
  <c r="P3440" i="1"/>
  <c r="T3440" i="1"/>
  <c r="P2294" i="1"/>
  <c r="T2294" i="1"/>
  <c r="P953" i="1"/>
  <c r="T953" i="1"/>
  <c r="P3004" i="1"/>
  <c r="T3004" i="1"/>
  <c r="T5030" i="1"/>
  <c r="P5030" i="1"/>
  <c r="T520" i="1"/>
  <c r="P520" i="1"/>
  <c r="T2353" i="1"/>
  <c r="P2353" i="1"/>
  <c r="P1047" i="1"/>
  <c r="T1047" i="1"/>
  <c r="T595" i="1"/>
  <c r="P595" i="1"/>
  <c r="P4583" i="1"/>
  <c r="T4583" i="1"/>
  <c r="P5621" i="1"/>
  <c r="T5621" i="1"/>
  <c r="P5370" i="1"/>
  <c r="T5370" i="1"/>
  <c r="T4264" i="1"/>
  <c r="P4264" i="1"/>
  <c r="P3157" i="1"/>
  <c r="T3157" i="1"/>
  <c r="T2602" i="1"/>
  <c r="P2602" i="1"/>
  <c r="T3828" i="1"/>
  <c r="P3828" i="1"/>
  <c r="T2239" i="1"/>
  <c r="P2239" i="1"/>
  <c r="T464" i="1"/>
  <c r="P464" i="1"/>
  <c r="T1452" i="1"/>
  <c r="P1452" i="1"/>
  <c r="P794" i="1"/>
  <c r="T794" i="1"/>
  <c r="P334" i="1"/>
  <c r="T334" i="1"/>
  <c r="P2471" i="1"/>
  <c r="T2471" i="1"/>
  <c r="T1697" i="1"/>
  <c r="P1697" i="1"/>
  <c r="T5755" i="1"/>
  <c r="P5755" i="1"/>
  <c r="P4845" i="1"/>
  <c r="T4845" i="1"/>
  <c r="P5561" i="1"/>
  <c r="T5561" i="1"/>
  <c r="P1892" i="1"/>
  <c r="T1892" i="1"/>
  <c r="T4506" i="1"/>
  <c r="P4506" i="1"/>
  <c r="T2140" i="1"/>
  <c r="P2140" i="1"/>
  <c r="T4177" i="1"/>
  <c r="P4177" i="1"/>
  <c r="P3662" i="1"/>
  <c r="T3662" i="1"/>
  <c r="T1189" i="1"/>
  <c r="P1189" i="1"/>
  <c r="P948" i="1"/>
  <c r="T948" i="1"/>
  <c r="T580" i="1"/>
  <c r="P580" i="1"/>
  <c r="T3783" i="1"/>
  <c r="P3783" i="1"/>
  <c r="P4694" i="1"/>
  <c r="T4694" i="1"/>
  <c r="T455" i="1"/>
  <c r="P455" i="1"/>
  <c r="T5488" i="1"/>
  <c r="P5488" i="1"/>
  <c r="T5695" i="1"/>
  <c r="P5695" i="1"/>
  <c r="P5213" i="1"/>
  <c r="T5213" i="1"/>
  <c r="T752" i="1"/>
  <c r="P752" i="1"/>
  <c r="T4178" i="1"/>
  <c r="P4178" i="1"/>
  <c r="P1475" i="1"/>
  <c r="T1475" i="1"/>
  <c r="P3849" i="1"/>
  <c r="T3849" i="1"/>
  <c r="T3334" i="1"/>
  <c r="P3334" i="1"/>
  <c r="P605" i="1"/>
  <c r="T605" i="1"/>
  <c r="P2174" i="1"/>
  <c r="T2174" i="1"/>
  <c r="T252" i="1"/>
  <c r="P252" i="1"/>
  <c r="P3936" i="1"/>
  <c r="T3936" i="1"/>
  <c r="T1082" i="1"/>
  <c r="P1082" i="1"/>
  <c r="T198" i="1"/>
  <c r="P198" i="1"/>
  <c r="P5589" i="1"/>
  <c r="T5589" i="1"/>
  <c r="P5225" i="1"/>
  <c r="T5225" i="1"/>
  <c r="T4232" i="1"/>
  <c r="P4232" i="1"/>
  <c r="P3125" i="1"/>
  <c r="T3125" i="1"/>
  <c r="T2570" i="1"/>
  <c r="P2570" i="1"/>
  <c r="T3796" i="1"/>
  <c r="P3796" i="1"/>
  <c r="P2194" i="1"/>
  <c r="T2194" i="1"/>
  <c r="T1632" i="1"/>
  <c r="P1632" i="1"/>
  <c r="T1420" i="1"/>
  <c r="P1420" i="1"/>
  <c r="P762" i="1"/>
  <c r="T762" i="1"/>
  <c r="T302" i="1"/>
  <c r="P302" i="1"/>
  <c r="T2063" i="1"/>
  <c r="P2063" i="1"/>
  <c r="P4969" i="1"/>
  <c r="T4969" i="1"/>
  <c r="P1980" i="1"/>
  <c r="T1980" i="1"/>
  <c r="T2324" i="1"/>
  <c r="P2324" i="1"/>
  <c r="P1159" i="1"/>
  <c r="T1159" i="1"/>
  <c r="P1198" i="1"/>
  <c r="T1198" i="1"/>
  <c r="T169" i="1"/>
  <c r="P169" i="1"/>
  <c r="T2701" i="1"/>
  <c r="P2701" i="1"/>
  <c r="T5359" i="1"/>
  <c r="P5359" i="1"/>
  <c r="T1923" i="1"/>
  <c r="P1923" i="1"/>
  <c r="T1835" i="1"/>
  <c r="P1835" i="1"/>
  <c r="P5701" i="1"/>
  <c r="T5701" i="1"/>
  <c r="P5562" i="1"/>
  <c r="T5562" i="1"/>
  <c r="T5499" i="1"/>
  <c r="P5499" i="1"/>
  <c r="P5111" i="1"/>
  <c r="T5111" i="1"/>
  <c r="P3043" i="1"/>
  <c r="T3043" i="1"/>
  <c r="P4091" i="1"/>
  <c r="T4091" i="1"/>
  <c r="P3176" i="1"/>
  <c r="T3176" i="1"/>
  <c r="T1875" i="1"/>
  <c r="P1875" i="1"/>
  <c r="T3311" i="1"/>
  <c r="P3311" i="1"/>
  <c r="T2740" i="1"/>
  <c r="P2740" i="1"/>
  <c r="T4766" i="1"/>
  <c r="P4766" i="1"/>
  <c r="P2293" i="1"/>
  <c r="T2293" i="1"/>
  <c r="P2089" i="1"/>
  <c r="T2089" i="1"/>
  <c r="P783" i="1"/>
  <c r="T783" i="1"/>
  <c r="P2443" i="1"/>
  <c r="T2443" i="1"/>
  <c r="T3929" i="1"/>
  <c r="P3929" i="1"/>
  <c r="T903" i="1"/>
  <c r="P903" i="1"/>
  <c r="P3979" i="1"/>
  <c r="T3979" i="1"/>
  <c r="T4593" i="1"/>
  <c r="P4593" i="1"/>
  <c r="P2563" i="1"/>
  <c r="T2563" i="1"/>
  <c r="T3973" i="1"/>
  <c r="P3973" i="1"/>
  <c r="T3418" i="1"/>
  <c r="P3418" i="1"/>
  <c r="T4644" i="1"/>
  <c r="P4644" i="1"/>
  <c r="T3089" i="1"/>
  <c r="P3089" i="1"/>
  <c r="T2574" i="1"/>
  <c r="P2574" i="1"/>
  <c r="P1375" i="1"/>
  <c r="T1375" i="1"/>
  <c r="T1414" i="1"/>
  <c r="P1414" i="1"/>
  <c r="P385" i="1"/>
  <c r="T385" i="1"/>
  <c r="P2234" i="1"/>
  <c r="T2234" i="1"/>
  <c r="P200" i="1"/>
  <c r="T200" i="1"/>
  <c r="P262" i="1"/>
  <c r="T262" i="1"/>
  <c r="P5597" i="1"/>
  <c r="T5597" i="1"/>
  <c r="P5273" i="1"/>
  <c r="T5273" i="1"/>
  <c r="T4240" i="1"/>
  <c r="P4240" i="1"/>
  <c r="T3133" i="1"/>
  <c r="P3133" i="1"/>
  <c r="T2578" i="1"/>
  <c r="P2578" i="1"/>
  <c r="T3804" i="1"/>
  <c r="P3804" i="1"/>
  <c r="T2207" i="1"/>
  <c r="P2207" i="1"/>
  <c r="T80" i="1"/>
  <c r="P80" i="1"/>
  <c r="P1428" i="1"/>
  <c r="T1428" i="1"/>
  <c r="T770" i="1"/>
  <c r="P770" i="1"/>
  <c r="T310" i="1"/>
  <c r="P310" i="1"/>
  <c r="T2144" i="1"/>
  <c r="P2144" i="1"/>
  <c r="T2017" i="1"/>
  <c r="P2017" i="1"/>
  <c r="T3671" i="1"/>
  <c r="P3671" i="1"/>
  <c r="P4147" i="1"/>
  <c r="T4147" i="1"/>
  <c r="P5778" i="1"/>
  <c r="T5778" i="1"/>
  <c r="P2632" i="1"/>
  <c r="T2632" i="1"/>
  <c r="T5066" i="1"/>
  <c r="P5066" i="1"/>
  <c r="P2767" i="1"/>
  <c r="T2767" i="1"/>
  <c r="T2084" i="1"/>
  <c r="P2084" i="1"/>
  <c r="T4222" i="1"/>
  <c r="P4222" i="1"/>
  <c r="T1749" i="1"/>
  <c r="P1749" i="1"/>
  <c r="P1545" i="1"/>
  <c r="T1545" i="1"/>
  <c r="T239" i="1"/>
  <c r="P239" i="1"/>
  <c r="P2587" i="1"/>
  <c r="T2587" i="1"/>
  <c r="P854" i="1"/>
  <c r="T854" i="1"/>
  <c r="P3437" i="1"/>
  <c r="T3437" i="1"/>
  <c r="T4982" i="1"/>
  <c r="P4982" i="1"/>
  <c r="T2381" i="1"/>
  <c r="P2381" i="1"/>
  <c r="P2177" i="1"/>
  <c r="T2177" i="1"/>
  <c r="T871" i="1"/>
  <c r="P871" i="1"/>
  <c r="T291" i="1"/>
  <c r="P291" i="1"/>
  <c r="T5403" i="1"/>
  <c r="P5403" i="1"/>
  <c r="T4739" i="1"/>
  <c r="P4739" i="1"/>
  <c r="P3079" i="1"/>
  <c r="T3079" i="1"/>
  <c r="P4119" i="1"/>
  <c r="T4119" i="1"/>
  <c r="T4473" i="1"/>
  <c r="P4473" i="1"/>
  <c r="P5446" i="1"/>
  <c r="T5446" i="1"/>
  <c r="P2808" i="1"/>
  <c r="T2808" i="1"/>
  <c r="P5242" i="1"/>
  <c r="T5242" i="1"/>
  <c r="P2943" i="1"/>
  <c r="T2943" i="1"/>
  <c r="P2339" i="1"/>
  <c r="T2339" i="1"/>
  <c r="T4398" i="1"/>
  <c r="P4398" i="1"/>
  <c r="P1925" i="1"/>
  <c r="T1925" i="1"/>
  <c r="T1721" i="1"/>
  <c r="P1721" i="1"/>
  <c r="T415" i="1"/>
  <c r="P415" i="1"/>
  <c r="T5235" i="1"/>
  <c r="P5235" i="1"/>
  <c r="P4539" i="1"/>
  <c r="T4539" i="1"/>
  <c r="P3008" i="1"/>
  <c r="T3008" i="1"/>
  <c r="P4108" i="1"/>
  <c r="T4108" i="1"/>
  <c r="T5520" i="1"/>
  <c r="P5520" i="1"/>
  <c r="T5727" i="1"/>
  <c r="P5727" i="1"/>
  <c r="T5252" i="1"/>
  <c r="P5252" i="1"/>
  <c r="P928" i="1"/>
  <c r="T928" i="1"/>
  <c r="T4210" i="1"/>
  <c r="P4210" i="1"/>
  <c r="T1620" i="1"/>
  <c r="P1620" i="1"/>
  <c r="P3881" i="1"/>
  <c r="T3881" i="1"/>
  <c r="T3366" i="1"/>
  <c r="P3366" i="1"/>
  <c r="P733" i="1"/>
  <c r="T733" i="1"/>
  <c r="P2206" i="1"/>
  <c r="T2206" i="1"/>
  <c r="P284" i="1"/>
  <c r="T284" i="1"/>
  <c r="R4004" i="1"/>
  <c r="S4004" i="1"/>
  <c r="O4004" i="1"/>
  <c r="S1501" i="1"/>
  <c r="O1501" i="1"/>
  <c r="R1501" i="1"/>
  <c r="R5399" i="1"/>
  <c r="S5399" i="1"/>
  <c r="O5399" i="1"/>
  <c r="R4424" i="1"/>
  <c r="S4424" i="1"/>
  <c r="O4424" i="1"/>
  <c r="R2549" i="1"/>
  <c r="S2549" i="1"/>
  <c r="O2549" i="1"/>
  <c r="O2382" i="1"/>
  <c r="R2382" i="1"/>
  <c r="S2382" i="1"/>
  <c r="R3025" i="1"/>
  <c r="S3025" i="1"/>
  <c r="O3025" i="1"/>
  <c r="O1415" i="1"/>
  <c r="R1415" i="1"/>
  <c r="S1415" i="1"/>
  <c r="O466" i="1"/>
  <c r="R466" i="1"/>
  <c r="S466" i="1"/>
  <c r="O5598" i="1"/>
  <c r="R5598" i="1"/>
  <c r="S5598" i="1"/>
  <c r="S2462" i="1"/>
  <c r="O2462" i="1"/>
  <c r="R2462" i="1"/>
  <c r="O4475" i="1"/>
  <c r="R4475" i="1"/>
  <c r="S4475" i="1"/>
  <c r="O3328" i="1"/>
  <c r="R3328" i="1"/>
  <c r="S3328" i="1"/>
  <c r="R2797" i="1"/>
  <c r="S2797" i="1"/>
  <c r="O2797" i="1"/>
  <c r="O3983" i="1"/>
  <c r="R3983" i="1"/>
  <c r="S3983" i="1"/>
  <c r="O2444" i="1"/>
  <c r="R2444" i="1"/>
  <c r="S2444" i="1"/>
  <c r="R1643" i="1"/>
  <c r="S1643" i="1"/>
  <c r="O1643" i="1"/>
  <c r="R304" i="1"/>
  <c r="S304" i="1"/>
  <c r="O304" i="1"/>
  <c r="S299" i="1"/>
  <c r="O299" i="1"/>
  <c r="R299" i="1"/>
  <c r="S521" i="1"/>
  <c r="O521" i="1"/>
  <c r="R521" i="1"/>
  <c r="R3746" i="1"/>
  <c r="S3746" i="1"/>
  <c r="O3746" i="1"/>
  <c r="O4594" i="1"/>
  <c r="R4594" i="1"/>
  <c r="S4594" i="1"/>
  <c r="O5497" i="1"/>
  <c r="R5497" i="1"/>
  <c r="S5497" i="1"/>
  <c r="S2731" i="1"/>
  <c r="O2731" i="1"/>
  <c r="R2731" i="1"/>
  <c r="O5149" i="1"/>
  <c r="R5149" i="1"/>
  <c r="S5149" i="1"/>
  <c r="O2834" i="1"/>
  <c r="R2834" i="1"/>
  <c r="S2834" i="1"/>
  <c r="O2182" i="1"/>
  <c r="R2182" i="1"/>
  <c r="S2182" i="1"/>
  <c r="R1594" i="1"/>
  <c r="R1644" i="1"/>
  <c r="R5416" i="1"/>
  <c r="R5506" i="1"/>
  <c r="R3082" i="1"/>
  <c r="R4529" i="1"/>
  <c r="R49" i="1"/>
  <c r="R5561" i="1"/>
  <c r="R5084" i="1"/>
  <c r="R1504" i="1"/>
  <c r="R1581" i="1"/>
  <c r="R3867" i="1"/>
  <c r="R3887" i="1"/>
  <c r="R990" i="1"/>
  <c r="R5058" i="1"/>
  <c r="R742" i="1"/>
  <c r="R4376" i="1"/>
  <c r="S4376" i="1"/>
  <c r="O4376" i="1"/>
  <c r="R5115" i="1"/>
  <c r="S5115" i="1"/>
  <c r="O5115" i="1"/>
  <c r="R1818" i="1"/>
  <c r="S1818" i="1"/>
  <c r="O1818" i="1"/>
  <c r="S3459" i="1"/>
  <c r="O3459" i="1"/>
  <c r="R3459" i="1"/>
  <c r="R4533" i="1"/>
  <c r="S4533" i="1"/>
  <c r="O4533" i="1"/>
  <c r="O4311" i="1"/>
  <c r="R4311" i="1"/>
  <c r="S4311" i="1"/>
  <c r="R5009" i="1"/>
  <c r="S5009" i="1"/>
  <c r="O5009" i="1"/>
  <c r="R1224" i="1"/>
  <c r="S1224" i="1"/>
  <c r="O1224" i="1"/>
  <c r="R1105" i="1"/>
  <c r="S1105" i="1"/>
  <c r="O1105" i="1"/>
  <c r="R582" i="1"/>
  <c r="S582" i="1"/>
  <c r="O582" i="1"/>
  <c r="O4952" i="1"/>
  <c r="R4952" i="1"/>
  <c r="S4952" i="1"/>
  <c r="S2550" i="1"/>
  <c r="O2550" i="1"/>
  <c r="R2550" i="1"/>
  <c r="R5759" i="1"/>
  <c r="S5759" i="1"/>
  <c r="O5759" i="1"/>
  <c r="O2334" i="1"/>
  <c r="R2334" i="1"/>
  <c r="S2334" i="1"/>
  <c r="R4781" i="1"/>
  <c r="S4781" i="1"/>
  <c r="O4781" i="1"/>
  <c r="S2466" i="1"/>
  <c r="O2466" i="1"/>
  <c r="R2466" i="1"/>
  <c r="O1421" i="1"/>
  <c r="R1421" i="1"/>
  <c r="S1421" i="1"/>
  <c r="R3913" i="1"/>
  <c r="O3913" i="1"/>
  <c r="S3913" i="1"/>
  <c r="R1472" i="1"/>
  <c r="S1472" i="1"/>
  <c r="O1472" i="1"/>
  <c r="R1276" i="1"/>
  <c r="S1276" i="1"/>
  <c r="O1276" i="1"/>
  <c r="S839" i="1"/>
  <c r="O839" i="1"/>
  <c r="R839" i="1"/>
  <c r="R848" i="1"/>
  <c r="O848" i="1"/>
  <c r="S848" i="1"/>
  <c r="O3922" i="1"/>
  <c r="R3922" i="1"/>
  <c r="S3922" i="1"/>
  <c r="R3691" i="1"/>
  <c r="S3568" i="1"/>
  <c r="R1715" i="1"/>
  <c r="R5603" i="1"/>
  <c r="R5710" i="1"/>
  <c r="S912" i="1"/>
  <c r="S3959" i="1"/>
  <c r="S2410" i="1"/>
  <c r="S4724" i="1"/>
  <c r="R2434" i="1"/>
  <c r="S881" i="1"/>
  <c r="R1313" i="1"/>
  <c r="S1313" i="1"/>
  <c r="O1313" i="1"/>
  <c r="R2457" i="1"/>
  <c r="S2457" i="1"/>
  <c r="O2457" i="1"/>
  <c r="O4035" i="1"/>
  <c r="R4035" i="1"/>
  <c r="S4035" i="1"/>
  <c r="O5109" i="1"/>
  <c r="R5109" i="1"/>
  <c r="S5109" i="1"/>
  <c r="O4951" i="1"/>
  <c r="R4951" i="1"/>
  <c r="S4951" i="1"/>
  <c r="R1766" i="1"/>
  <c r="S1766" i="1"/>
  <c r="O1766" i="1"/>
  <c r="R1800" i="1"/>
  <c r="O1800" i="1"/>
  <c r="S1800" i="1"/>
  <c r="O1745" i="1"/>
  <c r="S1745" i="1"/>
  <c r="R1745" i="1"/>
  <c r="O81" i="1"/>
  <c r="R81" i="1"/>
  <c r="S81" i="1"/>
  <c r="R3810" i="1"/>
  <c r="S3810" i="1"/>
  <c r="O3810" i="1"/>
  <c r="S4644" i="1"/>
  <c r="R4644" i="1"/>
  <c r="O4644" i="1"/>
  <c r="S1845" i="1"/>
  <c r="O1845" i="1"/>
  <c r="R1845" i="1"/>
  <c r="O2811" i="1"/>
  <c r="R2811" i="1"/>
  <c r="S2811" i="1"/>
  <c r="O5229" i="1"/>
  <c r="R5229" i="1"/>
  <c r="S5229" i="1"/>
  <c r="O2914" i="1"/>
  <c r="R2914" i="1"/>
  <c r="S2914" i="1"/>
  <c r="O2286" i="1"/>
  <c r="R2286" i="1"/>
  <c r="S2286" i="1"/>
  <c r="R4361" i="1"/>
  <c r="S4361" i="1"/>
  <c r="O4361" i="1"/>
  <c r="O1920" i="1"/>
  <c r="R1920" i="1"/>
  <c r="S1920" i="1"/>
  <c r="R1724" i="1"/>
  <c r="S1724" i="1"/>
  <c r="O1724" i="1"/>
  <c r="O394" i="1"/>
  <c r="R394" i="1"/>
  <c r="S394" i="1"/>
  <c r="O4354" i="1"/>
  <c r="R4354" i="1"/>
  <c r="S4354" i="1"/>
  <c r="R5062" i="1"/>
  <c r="S5062" i="1"/>
  <c r="O5062" i="1"/>
  <c r="R3182" i="1"/>
  <c r="S3182" i="1"/>
  <c r="O3182" i="1"/>
  <c r="R4016" i="1"/>
  <c r="S4016" i="1"/>
  <c r="O4016" i="1"/>
  <c r="O3485" i="1"/>
  <c r="R3485" i="1"/>
  <c r="S3485" i="1"/>
  <c r="O4671" i="1"/>
  <c r="R4671" i="1"/>
  <c r="S4671" i="1"/>
  <c r="O3132" i="1"/>
  <c r="R3132" i="1"/>
  <c r="S3132" i="1"/>
  <c r="R2617" i="1"/>
  <c r="S2617" i="1"/>
  <c r="O2617" i="1"/>
  <c r="O1466" i="1"/>
  <c r="R1466" i="1"/>
  <c r="S1466" i="1"/>
  <c r="S1465" i="1"/>
  <c r="O1465" i="1"/>
  <c r="R1465" i="1"/>
  <c r="S436" i="1"/>
  <c r="O436" i="1"/>
  <c r="R436" i="1"/>
  <c r="O5294" i="1"/>
  <c r="R5294" i="1"/>
  <c r="S5294" i="1"/>
  <c r="O4254" i="1"/>
  <c r="R4254" i="1"/>
  <c r="S4254" i="1"/>
  <c r="O4740" i="1"/>
  <c r="R4740" i="1"/>
  <c r="S4740" i="1"/>
  <c r="S3240" i="1"/>
  <c r="R4245" i="1"/>
  <c r="S1599" i="1"/>
  <c r="S3895" i="1"/>
  <c r="S3377" i="1"/>
  <c r="S885" i="1"/>
  <c r="S2779" i="1"/>
  <c r="R3661" i="1"/>
  <c r="S3311" i="1"/>
  <c r="R919" i="1"/>
  <c r="R4329" i="1"/>
  <c r="R1642" i="1"/>
  <c r="S963" i="1"/>
  <c r="R301" i="1"/>
  <c r="R1846" i="1"/>
  <c r="S2243" i="1"/>
  <c r="R422" i="1"/>
  <c r="R4110" i="1"/>
  <c r="S4566" i="1"/>
  <c r="S4109" i="1"/>
  <c r="R2147" i="1"/>
  <c r="S1312" i="1"/>
  <c r="R2140" i="1"/>
  <c r="S298" i="1"/>
  <c r="S862" i="1"/>
  <c r="R381" i="1"/>
  <c r="S4910" i="1"/>
  <c r="R4148" i="1"/>
  <c r="R1835" i="1"/>
  <c r="R800" i="1"/>
  <c r="T470" i="1"/>
  <c r="S400" i="1"/>
  <c r="R400" i="1"/>
  <c r="O400" i="1"/>
  <c r="O3999" i="1"/>
  <c r="R3999" i="1"/>
  <c r="S3999" i="1"/>
  <c r="O4378" i="1"/>
  <c r="R4378" i="1"/>
  <c r="S4378" i="1"/>
  <c r="R2824" i="1"/>
  <c r="S2824" i="1"/>
  <c r="O2824" i="1"/>
  <c r="R2730" i="1"/>
  <c r="O2730" i="1"/>
  <c r="S2730" i="1"/>
  <c r="O3284" i="1"/>
  <c r="R3284" i="1"/>
  <c r="S3284" i="1"/>
  <c r="R1355" i="1"/>
  <c r="O1355" i="1"/>
  <c r="S1355" i="1"/>
  <c r="O1540" i="1"/>
  <c r="R1540" i="1"/>
  <c r="S1540" i="1"/>
  <c r="S588" i="1"/>
  <c r="O588" i="1"/>
  <c r="R588" i="1"/>
  <c r="O5758" i="1"/>
  <c r="R5758" i="1"/>
  <c r="S5758" i="1"/>
  <c r="R5042" i="1"/>
  <c r="S5042" i="1"/>
  <c r="O5042" i="1"/>
  <c r="R652" i="1"/>
  <c r="S652" i="1"/>
  <c r="O652" i="1"/>
  <c r="O1681" i="1"/>
  <c r="R1681" i="1"/>
  <c r="S1681" i="1"/>
  <c r="O1682" i="1"/>
  <c r="R1682" i="1"/>
  <c r="S1682" i="1"/>
  <c r="R2833" i="1"/>
  <c r="S2833" i="1"/>
  <c r="O2833" i="1"/>
  <c r="O3348" i="1"/>
  <c r="R3348" i="1"/>
  <c r="S3348" i="1"/>
  <c r="O4887" i="1"/>
  <c r="R4887" i="1"/>
  <c r="S4887" i="1"/>
  <c r="O3701" i="1"/>
  <c r="R3701" i="1"/>
  <c r="S3701" i="1"/>
  <c r="R4232" i="1"/>
  <c r="S4232" i="1"/>
  <c r="O4232" i="1"/>
  <c r="O4186" i="1"/>
  <c r="R4186" i="1"/>
  <c r="S4186" i="1"/>
  <c r="O5346" i="1"/>
  <c r="R5346" i="1"/>
  <c r="S5346" i="1"/>
  <c r="O212" i="1"/>
  <c r="S212" i="1"/>
  <c r="R212" i="1"/>
  <c r="R1241" i="1"/>
  <c r="S1241" i="1"/>
  <c r="O1241" i="1"/>
  <c r="O1242" i="1"/>
  <c r="R1242" i="1"/>
  <c r="S1242" i="1"/>
  <c r="O2399" i="1"/>
  <c r="R2399" i="1"/>
  <c r="S2399" i="1"/>
  <c r="R2908" i="1"/>
  <c r="S2908" i="1"/>
  <c r="O2908" i="1"/>
  <c r="O4447" i="1"/>
  <c r="R4447" i="1"/>
  <c r="S4447" i="1"/>
  <c r="R3261" i="1"/>
  <c r="S3261" i="1"/>
  <c r="O3261" i="1"/>
  <c r="O3792" i="1"/>
  <c r="R3792" i="1"/>
  <c r="S3792" i="1"/>
  <c r="O4939" i="1"/>
  <c r="R4939" i="1"/>
  <c r="S4939" i="1"/>
  <c r="O4622" i="1"/>
  <c r="R4622" i="1"/>
  <c r="S4622" i="1"/>
  <c r="O3542" i="1"/>
  <c r="R3542" i="1"/>
  <c r="S3542" i="1"/>
  <c r="O481" i="1"/>
  <c r="S481" i="1"/>
  <c r="R481" i="1"/>
  <c r="O139" i="1"/>
  <c r="R139" i="1"/>
  <c r="S139" i="1"/>
  <c r="R144" i="1"/>
  <c r="S144" i="1"/>
  <c r="O144" i="1"/>
  <c r="S1461" i="1"/>
  <c r="O1461" i="1"/>
  <c r="R1461" i="1"/>
  <c r="S2385" i="1"/>
  <c r="O2385" i="1"/>
  <c r="R2385" i="1"/>
  <c r="O3943" i="1"/>
  <c r="R3943" i="1"/>
  <c r="S3943" i="1"/>
  <c r="O2757" i="1"/>
  <c r="R2757" i="1"/>
  <c r="S2757" i="1"/>
  <c r="O3288" i="1"/>
  <c r="R3288" i="1"/>
  <c r="S3288" i="1"/>
  <c r="O4435" i="1"/>
  <c r="R4435" i="1"/>
  <c r="S4435" i="1"/>
  <c r="O252" i="1"/>
  <c r="R252" i="1"/>
  <c r="S252" i="1"/>
  <c r="R1281" i="1"/>
  <c r="S1281" i="1"/>
  <c r="O1281" i="1"/>
  <c r="O1282" i="1"/>
  <c r="R1282" i="1"/>
  <c r="S1282" i="1"/>
  <c r="R2433" i="1"/>
  <c r="S2433" i="1"/>
  <c r="O2433" i="1"/>
  <c r="R2948" i="1"/>
  <c r="S2948" i="1"/>
  <c r="O2948" i="1"/>
  <c r="O4487" i="1"/>
  <c r="R4487" i="1"/>
  <c r="S4487" i="1"/>
  <c r="R3301" i="1"/>
  <c r="S3301" i="1"/>
  <c r="O3301" i="1"/>
  <c r="R3832" i="1"/>
  <c r="O3832" i="1"/>
  <c r="S3832" i="1"/>
  <c r="O4979" i="1"/>
  <c r="R4979" i="1"/>
  <c r="S4979" i="1"/>
  <c r="R4714" i="1"/>
  <c r="S4714" i="1"/>
  <c r="O4714" i="1"/>
  <c r="R3702" i="1"/>
  <c r="S3702" i="1"/>
  <c r="O3702" i="1"/>
  <c r="O5609" i="1"/>
  <c r="R5609" i="1"/>
  <c r="S5609" i="1"/>
  <c r="S5448" i="1"/>
  <c r="O5448" i="1"/>
  <c r="R5448" i="1"/>
  <c r="O5569" i="1"/>
  <c r="R5569" i="1"/>
  <c r="S5569" i="1"/>
  <c r="R5255" i="1"/>
  <c r="S5255" i="1"/>
  <c r="O5255" i="1"/>
  <c r="S65" i="1"/>
  <c r="O65" i="1"/>
  <c r="R65" i="1"/>
  <c r="R517" i="1"/>
  <c r="S517" i="1"/>
  <c r="O517" i="1"/>
  <c r="R1207" i="1"/>
  <c r="S1207" i="1"/>
  <c r="O1207" i="1"/>
  <c r="R1403" i="1"/>
  <c r="S1403" i="1"/>
  <c r="O1403" i="1"/>
  <c r="O1734" i="1"/>
  <c r="R1734" i="1"/>
  <c r="S1734" i="1"/>
  <c r="S3527" i="1"/>
  <c r="O3527" i="1"/>
  <c r="R3527" i="1"/>
  <c r="R2301" i="1"/>
  <c r="S2301" i="1"/>
  <c r="O2301" i="1"/>
  <c r="R2872" i="1"/>
  <c r="S2872" i="1"/>
  <c r="O2872" i="1"/>
  <c r="O4019" i="1"/>
  <c r="R4019" i="1"/>
  <c r="S4019" i="1"/>
  <c r="R5639" i="1"/>
  <c r="S5639" i="1"/>
  <c r="O5639" i="1"/>
  <c r="S5432" i="1"/>
  <c r="O5432" i="1"/>
  <c r="R5432" i="1"/>
  <c r="O5537" i="1"/>
  <c r="R5537" i="1"/>
  <c r="S5537" i="1"/>
  <c r="R2702" i="1"/>
  <c r="O2702" i="1"/>
  <c r="S2702" i="1"/>
  <c r="R4802" i="1"/>
  <c r="S4802" i="1"/>
  <c r="O4802" i="1"/>
  <c r="O4706" i="1"/>
  <c r="R4706" i="1"/>
  <c r="S4706" i="1"/>
  <c r="S5380" i="1"/>
  <c r="O5380" i="1"/>
  <c r="R5380" i="1"/>
  <c r="O5493" i="1"/>
  <c r="R5493" i="1"/>
  <c r="S5493" i="1"/>
  <c r="R471" i="1"/>
  <c r="S471" i="1"/>
  <c r="O471" i="1"/>
  <c r="O760" i="1"/>
  <c r="R760" i="1"/>
  <c r="S760" i="1"/>
  <c r="O1104" i="1"/>
  <c r="R1104" i="1"/>
  <c r="S1104" i="1"/>
  <c r="O3545" i="1"/>
  <c r="R3545" i="1"/>
  <c r="S3545" i="1"/>
  <c r="R4060" i="1"/>
  <c r="S4060" i="1"/>
  <c r="O4060" i="1"/>
  <c r="O1933" i="1"/>
  <c r="R1933" i="1"/>
  <c r="S1933" i="1"/>
  <c r="R4413" i="1"/>
  <c r="S4413" i="1"/>
  <c r="O4413" i="1"/>
  <c r="R1695" i="1"/>
  <c r="S1695" i="1"/>
  <c r="O1695" i="1"/>
  <c r="S5452" i="1"/>
  <c r="O5452" i="1"/>
  <c r="R5452" i="1"/>
  <c r="O5717" i="1"/>
  <c r="R5717" i="1"/>
  <c r="S5717" i="1"/>
  <c r="R5707" i="1"/>
  <c r="S5707" i="1"/>
  <c r="O5707" i="1"/>
  <c r="R479" i="1"/>
  <c r="S479" i="1"/>
  <c r="O479" i="1"/>
  <c r="O785" i="1"/>
  <c r="R785" i="1"/>
  <c r="S785" i="1"/>
  <c r="R1112" i="1"/>
  <c r="S1112" i="1"/>
  <c r="O1112" i="1"/>
  <c r="O3553" i="1"/>
  <c r="R3553" i="1"/>
  <c r="S3553" i="1"/>
  <c r="R4068" i="1"/>
  <c r="S4068" i="1"/>
  <c r="O4068" i="1"/>
  <c r="O1949" i="1"/>
  <c r="S1949" i="1"/>
  <c r="R1949" i="1"/>
  <c r="R4421" i="1"/>
  <c r="S4421" i="1"/>
  <c r="O4421" i="1"/>
  <c r="R1711" i="1"/>
  <c r="S1711" i="1"/>
  <c r="O1711" i="1"/>
  <c r="S5460" i="1"/>
  <c r="O5460" i="1"/>
  <c r="R5460" i="1"/>
  <c r="O130" i="1"/>
  <c r="R130" i="1"/>
  <c r="S130" i="1"/>
  <c r="R1460" i="1"/>
  <c r="S1460" i="1"/>
  <c r="O1460" i="1"/>
  <c r="R1656" i="1"/>
  <c r="S1656" i="1"/>
  <c r="O1656" i="1"/>
  <c r="R4097" i="1"/>
  <c r="S4097" i="1"/>
  <c r="O4097" i="1"/>
  <c r="O1863" i="1"/>
  <c r="R1863" i="1"/>
  <c r="S1863" i="1"/>
  <c r="S2650" i="1"/>
  <c r="O2650" i="1"/>
  <c r="R2650" i="1"/>
  <c r="R4965" i="1"/>
  <c r="S4965" i="1"/>
  <c r="O4965" i="1"/>
  <c r="O2547" i="1"/>
  <c r="R2547" i="1"/>
  <c r="S2547" i="1"/>
  <c r="O5621" i="1"/>
  <c r="R5621" i="1"/>
  <c r="S5621" i="1"/>
  <c r="O4030" i="1"/>
  <c r="R4030" i="1"/>
  <c r="S4030" i="1"/>
  <c r="S2494" i="1"/>
  <c r="O2494" i="1"/>
  <c r="R2494" i="1"/>
  <c r="O5052" i="1"/>
  <c r="R5052" i="1"/>
  <c r="S5052" i="1"/>
  <c r="S2454" i="1"/>
  <c r="O2454" i="1"/>
  <c r="R2454" i="1"/>
  <c r="O3946" i="1"/>
  <c r="R3946" i="1"/>
  <c r="S3946" i="1"/>
  <c r="O4382" i="1"/>
  <c r="R4382" i="1"/>
  <c r="S4382" i="1"/>
  <c r="O665" i="1"/>
  <c r="R665" i="1"/>
  <c r="S665" i="1"/>
  <c r="O841" i="1"/>
  <c r="R841" i="1"/>
  <c r="S841" i="1"/>
  <c r="S851" i="1"/>
  <c r="O851" i="1"/>
  <c r="R851" i="1"/>
  <c r="R1931" i="1"/>
  <c r="S1931" i="1"/>
  <c r="O1931" i="1"/>
  <c r="O2588" i="1"/>
  <c r="R2588" i="1"/>
  <c r="S2588" i="1"/>
  <c r="O4127" i="1"/>
  <c r="R4127" i="1"/>
  <c r="S4127" i="1"/>
  <c r="R2941" i="1"/>
  <c r="S2941" i="1"/>
  <c r="O2941" i="1"/>
  <c r="R3472" i="1"/>
  <c r="S3472" i="1"/>
  <c r="O3472" i="1"/>
  <c r="R4619" i="1"/>
  <c r="S4619" i="1"/>
  <c r="O4619" i="1"/>
  <c r="O3538" i="1"/>
  <c r="R3538" i="1"/>
  <c r="S3538" i="1"/>
  <c r="O4904" i="1"/>
  <c r="R4904" i="1"/>
  <c r="S4904" i="1"/>
  <c r="O673" i="1"/>
  <c r="R673" i="1"/>
  <c r="S673" i="1"/>
  <c r="R856" i="1"/>
  <c r="O856" i="1"/>
  <c r="S856" i="1"/>
  <c r="O865" i="1"/>
  <c r="R865" i="1"/>
  <c r="S865" i="1"/>
  <c r="S1947" i="1"/>
  <c r="O1947" i="1"/>
  <c r="R1947" i="1"/>
  <c r="O2596" i="1"/>
  <c r="R2596" i="1"/>
  <c r="S2596" i="1"/>
  <c r="O4135" i="1"/>
  <c r="R4135" i="1"/>
  <c r="S4135" i="1"/>
  <c r="R2949" i="1"/>
  <c r="S2949" i="1"/>
  <c r="O2949" i="1"/>
  <c r="S3480" i="1"/>
  <c r="R3480" i="1"/>
  <c r="O3480" i="1"/>
  <c r="O4627" i="1"/>
  <c r="R4627" i="1"/>
  <c r="S4627" i="1"/>
  <c r="S444" i="1"/>
  <c r="O444" i="1"/>
  <c r="R444" i="1"/>
  <c r="S1473" i="1"/>
  <c r="O1473" i="1"/>
  <c r="R1473" i="1"/>
  <c r="O1474" i="1"/>
  <c r="R1474" i="1"/>
  <c r="S1474" i="1"/>
  <c r="R2625" i="1"/>
  <c r="S2625" i="1"/>
  <c r="O2625" i="1"/>
  <c r="O3140" i="1"/>
  <c r="R3140" i="1"/>
  <c r="S3140" i="1"/>
  <c r="O4679" i="1"/>
  <c r="R4679" i="1"/>
  <c r="S4679" i="1"/>
  <c r="O3493" i="1"/>
  <c r="R3493" i="1"/>
  <c r="S3493" i="1"/>
  <c r="R4024" i="1"/>
  <c r="S4024" i="1"/>
  <c r="O4024" i="1"/>
  <c r="R3246" i="1"/>
  <c r="S3246" i="1"/>
  <c r="O3246" i="1"/>
  <c r="O5075" i="1"/>
  <c r="S5075" i="1"/>
  <c r="R5075" i="1"/>
  <c r="O4390" i="1"/>
  <c r="R4390" i="1"/>
  <c r="S4390" i="1"/>
  <c r="R2742" i="1"/>
  <c r="S2742" i="1"/>
  <c r="O2742" i="1"/>
  <c r="R4596" i="1"/>
  <c r="S4596" i="1"/>
  <c r="O4596" i="1"/>
  <c r="R4302" i="1"/>
  <c r="S4302" i="1"/>
  <c r="O4302" i="1"/>
  <c r="O4708" i="1"/>
  <c r="R4708" i="1"/>
  <c r="S4708" i="1"/>
  <c r="O657" i="1"/>
  <c r="R657" i="1"/>
  <c r="S657" i="1"/>
  <c r="S827" i="1"/>
  <c r="O827" i="1"/>
  <c r="R827" i="1"/>
  <c r="S816" i="1"/>
  <c r="O816" i="1"/>
  <c r="R816" i="1"/>
  <c r="O1915" i="1"/>
  <c r="R1915" i="1"/>
  <c r="S1915" i="1"/>
  <c r="O2580" i="1"/>
  <c r="R2580" i="1"/>
  <c r="S2580" i="1"/>
  <c r="O4119" i="1"/>
  <c r="R4119" i="1"/>
  <c r="S4119" i="1"/>
  <c r="R2933" i="1"/>
  <c r="S2933" i="1"/>
  <c r="O2933" i="1"/>
  <c r="R3464" i="1"/>
  <c r="S3464" i="1"/>
  <c r="O3464" i="1"/>
  <c r="O4611" i="1"/>
  <c r="R4611" i="1"/>
  <c r="S4611" i="1"/>
  <c r="O3506" i="1"/>
  <c r="R3506" i="1"/>
  <c r="S3506" i="1"/>
  <c r="O729" i="1"/>
  <c r="R729" i="1"/>
  <c r="S729" i="1"/>
  <c r="O955" i="1"/>
  <c r="R955" i="1"/>
  <c r="S955" i="1"/>
  <c r="R953" i="1"/>
  <c r="S953" i="1"/>
  <c r="O953" i="1"/>
  <c r="S2019" i="1"/>
  <c r="O2019" i="1"/>
  <c r="R2019" i="1"/>
  <c r="O2652" i="1"/>
  <c r="R2652" i="1"/>
  <c r="S2652" i="1"/>
  <c r="O4191" i="1"/>
  <c r="R4191" i="1"/>
  <c r="S4191" i="1"/>
  <c r="R3005" i="1"/>
  <c r="S3005" i="1"/>
  <c r="O3005" i="1"/>
  <c r="S3536" i="1"/>
  <c r="O3536" i="1"/>
  <c r="R3536" i="1"/>
  <c r="R4683" i="1"/>
  <c r="S4683" i="1"/>
  <c r="O4683" i="1"/>
  <c r="R3794" i="1"/>
  <c r="S3794" i="1"/>
  <c r="O3794" i="1"/>
  <c r="O5489" i="1"/>
  <c r="R5489" i="1"/>
  <c r="S5489" i="1"/>
  <c r="R737" i="1"/>
  <c r="S737" i="1"/>
  <c r="O737" i="1"/>
  <c r="R973" i="1"/>
  <c r="S973" i="1"/>
  <c r="O973" i="1"/>
  <c r="O960" i="1"/>
  <c r="R960" i="1"/>
  <c r="S960" i="1"/>
  <c r="O2053" i="1"/>
  <c r="R2053" i="1"/>
  <c r="S2053" i="1"/>
  <c r="O2660" i="1"/>
  <c r="R2660" i="1"/>
  <c r="S2660" i="1"/>
  <c r="O4199" i="1"/>
  <c r="R4199" i="1"/>
  <c r="S4199" i="1"/>
  <c r="R3013" i="1"/>
  <c r="S3013" i="1"/>
  <c r="O3013" i="1"/>
  <c r="S3544" i="1"/>
  <c r="R3544" i="1"/>
  <c r="O3544" i="1"/>
  <c r="O4691" i="1"/>
  <c r="R4691" i="1"/>
  <c r="S4691" i="1"/>
  <c r="R769" i="1"/>
  <c r="S769" i="1"/>
  <c r="O769" i="1"/>
  <c r="R1012" i="1"/>
  <c r="O1012" i="1"/>
  <c r="S1012" i="1"/>
  <c r="O999" i="1"/>
  <c r="R999" i="1"/>
  <c r="S999" i="1"/>
  <c r="R2083" i="1"/>
  <c r="S2083" i="1"/>
  <c r="O2083" i="1"/>
  <c r="R2692" i="1"/>
  <c r="S2692" i="1"/>
  <c r="O2692" i="1"/>
  <c r="O4231" i="1"/>
  <c r="R4231" i="1"/>
  <c r="S4231" i="1"/>
  <c r="R3045" i="1"/>
  <c r="S3045" i="1"/>
  <c r="O3045" i="1"/>
  <c r="O3576" i="1"/>
  <c r="R3576" i="1"/>
  <c r="S3576" i="1"/>
  <c r="O4723" i="1"/>
  <c r="R4723" i="1"/>
  <c r="S4723" i="1"/>
  <c r="O3954" i="1"/>
  <c r="R3954" i="1"/>
  <c r="S3954" i="1"/>
  <c r="O1182" i="1"/>
  <c r="R1182" i="1"/>
  <c r="S1182" i="1"/>
  <c r="R5351" i="1"/>
  <c r="S5351" i="1"/>
  <c r="O5351" i="1"/>
  <c r="S5704" i="1"/>
  <c r="O5704" i="1"/>
  <c r="R5704" i="1"/>
  <c r="O32" i="1"/>
  <c r="R32" i="1"/>
  <c r="S32" i="1"/>
  <c r="R4818" i="1"/>
  <c r="S4818" i="1"/>
  <c r="O4818" i="1"/>
  <c r="R846" i="1"/>
  <c r="O846" i="1"/>
  <c r="S846" i="1"/>
  <c r="O221" i="1"/>
  <c r="R221" i="1"/>
  <c r="S221" i="1"/>
  <c r="S793" i="1"/>
  <c r="O793" i="1"/>
  <c r="R793" i="1"/>
  <c r="O1107" i="1"/>
  <c r="R1107" i="1"/>
  <c r="S1107" i="1"/>
  <c r="O5273" i="1"/>
  <c r="R5273" i="1"/>
  <c r="S5273" i="1"/>
  <c r="O3231" i="1"/>
  <c r="R3231" i="1"/>
  <c r="S3231" i="1"/>
  <c r="S1779" i="1"/>
  <c r="O1779" i="1"/>
  <c r="R1779" i="1"/>
  <c r="O2576" i="1"/>
  <c r="R2576" i="1"/>
  <c r="S2576" i="1"/>
  <c r="R3723" i="1"/>
  <c r="S3723" i="1"/>
  <c r="O3723" i="1"/>
  <c r="R5343" i="1"/>
  <c r="S5343" i="1"/>
  <c r="O5343" i="1"/>
  <c r="O5059" i="1"/>
  <c r="S5059" i="1"/>
  <c r="R5059" i="1"/>
  <c r="R854" i="1"/>
  <c r="O854" i="1"/>
  <c r="S854" i="1"/>
  <c r="O229" i="1"/>
  <c r="R229" i="1"/>
  <c r="S229" i="1"/>
  <c r="S808" i="1"/>
  <c r="O808" i="1"/>
  <c r="R808" i="1"/>
  <c r="R1115" i="1"/>
  <c r="S1115" i="1"/>
  <c r="O1115" i="1"/>
  <c r="O5281" i="1"/>
  <c r="R5281" i="1"/>
  <c r="S5281" i="1"/>
  <c r="O3239" i="1"/>
  <c r="R3239" i="1"/>
  <c r="S3239" i="1"/>
  <c r="S1795" i="1"/>
  <c r="O1795" i="1"/>
  <c r="R1795" i="1"/>
  <c r="O2584" i="1"/>
  <c r="R2584" i="1"/>
  <c r="S2584" i="1"/>
  <c r="R3731" i="1"/>
  <c r="S3731" i="1"/>
  <c r="O3731" i="1"/>
  <c r="O321" i="1"/>
  <c r="S321" i="1"/>
  <c r="R321" i="1"/>
  <c r="O773" i="1"/>
  <c r="S773" i="1"/>
  <c r="R773" i="1"/>
  <c r="O1463" i="1"/>
  <c r="R1463" i="1"/>
  <c r="S1463" i="1"/>
  <c r="R507" i="1"/>
  <c r="O507" i="1"/>
  <c r="S507" i="1"/>
  <c r="O2190" i="1"/>
  <c r="R2190" i="1"/>
  <c r="S2190" i="1"/>
  <c r="R3783" i="1"/>
  <c r="S3783" i="1"/>
  <c r="O3783" i="1"/>
  <c r="R2597" i="1"/>
  <c r="S2597" i="1"/>
  <c r="O2597" i="1"/>
  <c r="R3128" i="1"/>
  <c r="S3128" i="1"/>
  <c r="O3128" i="1"/>
  <c r="O4275" i="1"/>
  <c r="R4275" i="1"/>
  <c r="S4275" i="1"/>
  <c r="O4626" i="1"/>
  <c r="R4626" i="1"/>
  <c r="S4626" i="1"/>
  <c r="S5688" i="1"/>
  <c r="O5688" i="1"/>
  <c r="R5688" i="1"/>
  <c r="O5425" i="1"/>
  <c r="R5425" i="1"/>
  <c r="S5425" i="1"/>
  <c r="O5222" i="1"/>
  <c r="R5222" i="1"/>
  <c r="S5222" i="1"/>
  <c r="R3854" i="1"/>
  <c r="O3854" i="1"/>
  <c r="S3854" i="1"/>
  <c r="R1374" i="1"/>
  <c r="O1374" i="1"/>
  <c r="S1374" i="1"/>
  <c r="R3674" i="1"/>
  <c r="S3674" i="1"/>
  <c r="O3674" i="1"/>
  <c r="R5203" i="1"/>
  <c r="S5203" i="1"/>
  <c r="O5203" i="1"/>
  <c r="S596" i="1"/>
  <c r="O596" i="1"/>
  <c r="R596" i="1"/>
  <c r="O1625" i="1"/>
  <c r="R1625" i="1"/>
  <c r="S1625" i="1"/>
  <c r="O1626" i="1"/>
  <c r="R1626" i="1"/>
  <c r="S1626" i="1"/>
  <c r="O2777" i="1"/>
  <c r="R2777" i="1"/>
  <c r="S2777" i="1"/>
  <c r="O3292" i="1"/>
  <c r="R3292" i="1"/>
  <c r="S3292" i="1"/>
  <c r="O4831" i="1"/>
  <c r="R4831" i="1"/>
  <c r="S4831" i="1"/>
  <c r="O3645" i="1"/>
  <c r="R3645" i="1"/>
  <c r="S3645" i="1"/>
  <c r="R4176" i="1"/>
  <c r="S4176" i="1"/>
  <c r="O4176" i="1"/>
  <c r="O3962" i="1"/>
  <c r="R3962" i="1"/>
  <c r="S3962" i="1"/>
  <c r="O5290" i="1"/>
  <c r="R5290" i="1"/>
  <c r="S5290" i="1"/>
  <c r="O4764" i="1"/>
  <c r="R4764" i="1"/>
  <c r="S4764" i="1"/>
  <c r="S604" i="1"/>
  <c r="O604" i="1"/>
  <c r="R604" i="1"/>
  <c r="O1633" i="1"/>
  <c r="R1633" i="1"/>
  <c r="S1633" i="1"/>
  <c r="O1634" i="1"/>
  <c r="R1634" i="1"/>
  <c r="S1634" i="1"/>
  <c r="O2785" i="1"/>
  <c r="R2785" i="1"/>
  <c r="S2785" i="1"/>
  <c r="O3300" i="1"/>
  <c r="R3300" i="1"/>
  <c r="S3300" i="1"/>
  <c r="O4839" i="1"/>
  <c r="R4839" i="1"/>
  <c r="S4839" i="1"/>
  <c r="O3653" i="1"/>
  <c r="R3653" i="1"/>
  <c r="S3653" i="1"/>
  <c r="R4184" i="1"/>
  <c r="S4184" i="1"/>
  <c r="O4184" i="1"/>
  <c r="O3994" i="1"/>
  <c r="R3994" i="1"/>
  <c r="S3994" i="1"/>
  <c r="S636" i="1"/>
  <c r="O636" i="1"/>
  <c r="R636" i="1"/>
  <c r="O1665" i="1"/>
  <c r="R1665" i="1"/>
  <c r="S1665" i="1"/>
  <c r="O1666" i="1"/>
  <c r="R1666" i="1"/>
  <c r="S1666" i="1"/>
  <c r="R2817" i="1"/>
  <c r="S2817" i="1"/>
  <c r="O2817" i="1"/>
  <c r="O3332" i="1"/>
  <c r="R3332" i="1"/>
  <c r="S3332" i="1"/>
  <c r="O4871" i="1"/>
  <c r="R4871" i="1"/>
  <c r="S4871" i="1"/>
  <c r="O3685" i="1"/>
  <c r="R3685" i="1"/>
  <c r="S3685" i="1"/>
  <c r="R4216" i="1"/>
  <c r="S4216" i="1"/>
  <c r="O4216" i="1"/>
  <c r="O4122" i="1"/>
  <c r="R4122" i="1"/>
  <c r="S4122" i="1"/>
  <c r="O5330" i="1"/>
  <c r="R5330" i="1"/>
  <c r="S5330" i="1"/>
  <c r="O4844" i="1"/>
  <c r="R4844" i="1"/>
  <c r="S4844" i="1"/>
  <c r="O5362" i="1"/>
  <c r="R5362" i="1"/>
  <c r="S5362" i="1"/>
  <c r="O5606" i="1"/>
  <c r="R5606" i="1"/>
  <c r="S5606" i="1"/>
  <c r="R3270" i="1"/>
  <c r="S3270" i="1"/>
  <c r="O3270" i="1"/>
  <c r="O5056" i="1"/>
  <c r="R5056" i="1"/>
  <c r="S5056" i="1"/>
  <c r="O4658" i="1"/>
  <c r="R4658" i="1"/>
  <c r="S4658" i="1"/>
  <c r="O410" i="1"/>
  <c r="R410" i="1"/>
  <c r="S410" i="1"/>
  <c r="R1740" i="1"/>
  <c r="O1740" i="1"/>
  <c r="S1740" i="1"/>
  <c r="S1936" i="1"/>
  <c r="O1936" i="1"/>
  <c r="R1936" i="1"/>
  <c r="R4377" i="1"/>
  <c r="S4377" i="1"/>
  <c r="O4377" i="1"/>
  <c r="R2311" i="1"/>
  <c r="O2311" i="1"/>
  <c r="S2311" i="1"/>
  <c r="O2930" i="1"/>
  <c r="R2930" i="1"/>
  <c r="S2930" i="1"/>
  <c r="O5245" i="1"/>
  <c r="R5245" i="1"/>
  <c r="S5245" i="1"/>
  <c r="O2827" i="1"/>
  <c r="R2827" i="1"/>
  <c r="S2827" i="1"/>
  <c r="O2010" i="1"/>
  <c r="R2010" i="1"/>
  <c r="S2010" i="1"/>
  <c r="O4832" i="1"/>
  <c r="R4832" i="1"/>
  <c r="S4832" i="1"/>
  <c r="O4130" i="1"/>
  <c r="R4130" i="1"/>
  <c r="S4130" i="1"/>
  <c r="O418" i="1"/>
  <c r="R418" i="1"/>
  <c r="S418" i="1"/>
  <c r="R1748" i="1"/>
  <c r="O1748" i="1"/>
  <c r="S1748" i="1"/>
  <c r="S1944" i="1"/>
  <c r="R1944" i="1"/>
  <c r="O1944" i="1"/>
  <c r="R4385" i="1"/>
  <c r="S4385" i="1"/>
  <c r="O4385" i="1"/>
  <c r="S2318" i="1"/>
  <c r="O2318" i="1"/>
  <c r="R2318" i="1"/>
  <c r="O2938" i="1"/>
  <c r="R2938" i="1"/>
  <c r="S2938" i="1"/>
  <c r="O5253" i="1"/>
  <c r="R5253" i="1"/>
  <c r="S5253" i="1"/>
  <c r="O2835" i="1"/>
  <c r="R2835" i="1"/>
  <c r="S2835" i="1"/>
  <c r="O502" i="1"/>
  <c r="R502" i="1"/>
  <c r="S502" i="1"/>
  <c r="R962" i="1"/>
  <c r="S962" i="1"/>
  <c r="O962" i="1"/>
  <c r="S2292" i="1"/>
  <c r="O2292" i="1"/>
  <c r="R2292" i="1"/>
  <c r="R243" i="1"/>
  <c r="S243" i="1"/>
  <c r="O243" i="1"/>
  <c r="R4929" i="1"/>
  <c r="S4929" i="1"/>
  <c r="O4929" i="1"/>
  <c r="O2887" i="1"/>
  <c r="R2887" i="1"/>
  <c r="S2887" i="1"/>
  <c r="O3482" i="1"/>
  <c r="R3482" i="1"/>
  <c r="S3482" i="1"/>
  <c r="R2167" i="1"/>
  <c r="S2167" i="1"/>
  <c r="O2167" i="1"/>
  <c r="O3379" i="1"/>
  <c r="R3379" i="1"/>
  <c r="S3379" i="1"/>
  <c r="O4772" i="1"/>
  <c r="R4772" i="1"/>
  <c r="S4772" i="1"/>
  <c r="R4282" i="1"/>
  <c r="S4282" i="1"/>
  <c r="O4282" i="1"/>
  <c r="O5310" i="1"/>
  <c r="R5310" i="1"/>
  <c r="S5310" i="1"/>
  <c r="R5171" i="1"/>
  <c r="S5171" i="1"/>
  <c r="O5171" i="1"/>
  <c r="O5705" i="1"/>
  <c r="R5705" i="1"/>
  <c r="S5705" i="1"/>
  <c r="S5528" i="1"/>
  <c r="O5528" i="1"/>
  <c r="R5528" i="1"/>
  <c r="O4984" i="1"/>
  <c r="R4984" i="1"/>
  <c r="S4984" i="1"/>
  <c r="S4141" i="1"/>
  <c r="R3362" i="1"/>
  <c r="R1198" i="1"/>
  <c r="R2767" i="1"/>
  <c r="R4809" i="1"/>
  <c r="S520" i="1"/>
  <c r="S1471" i="1"/>
  <c r="S2172" i="1"/>
  <c r="R329" i="1"/>
  <c r="R3358" i="1"/>
  <c r="R3440" i="1"/>
  <c r="S5119" i="1"/>
  <c r="S4089" i="1"/>
  <c r="S1402" i="1"/>
  <c r="R1401" i="1"/>
  <c r="R573" i="1"/>
  <c r="R3970" i="1"/>
  <c r="S4812" i="1"/>
  <c r="S5736" i="1"/>
  <c r="R4752" i="1"/>
  <c r="S1566" i="1"/>
  <c r="S4835" i="1"/>
  <c r="R2213" i="1"/>
  <c r="S3688" i="1"/>
  <c r="R4693" i="1"/>
  <c r="S976" i="1"/>
  <c r="R1749" i="1"/>
  <c r="R5403" i="1"/>
  <c r="S5645" i="1"/>
  <c r="R4621" i="1"/>
  <c r="R347" i="1"/>
  <c r="S392" i="1"/>
  <c r="S810" i="1"/>
  <c r="R4078" i="1"/>
  <c r="S5735" i="1"/>
  <c r="S2859" i="1"/>
  <c r="S2879" i="1"/>
  <c r="R3989" i="1"/>
  <c r="T395" i="1"/>
  <c r="S4766" i="1"/>
  <c r="R4073" i="1"/>
  <c r="O1670" i="1"/>
  <c r="R1670" i="1"/>
  <c r="S1670" i="1"/>
  <c r="R2832" i="1"/>
  <c r="S2832" i="1"/>
  <c r="O2832" i="1"/>
  <c r="R4500" i="1"/>
  <c r="S4500" i="1"/>
  <c r="O4500" i="1"/>
  <c r="R4104" i="1"/>
  <c r="S4104" i="1"/>
  <c r="O4104" i="1"/>
  <c r="R2115" i="1"/>
  <c r="S2115" i="1"/>
  <c r="O2115" i="1"/>
  <c r="S1767" i="1"/>
  <c r="O1767" i="1"/>
  <c r="R1767" i="1"/>
  <c r="O2705" i="1"/>
  <c r="R2705" i="1"/>
  <c r="S2705" i="1"/>
  <c r="O1095" i="1"/>
  <c r="R1095" i="1"/>
  <c r="S1095" i="1"/>
  <c r="S82" i="1"/>
  <c r="O82" i="1"/>
  <c r="R82" i="1"/>
  <c r="S5568" i="1"/>
  <c r="O5568" i="1"/>
  <c r="R5568" i="1"/>
  <c r="O5381" i="1"/>
  <c r="R5381" i="1"/>
  <c r="S5381" i="1"/>
  <c r="O4219" i="1"/>
  <c r="R4219" i="1"/>
  <c r="S4219" i="1"/>
  <c r="R3072" i="1"/>
  <c r="S3072" i="1"/>
  <c r="O3072" i="1"/>
  <c r="R2541" i="1"/>
  <c r="S2541" i="1"/>
  <c r="O2541" i="1"/>
  <c r="R3727" i="1"/>
  <c r="S3727" i="1"/>
  <c r="O3727" i="1"/>
  <c r="O2109" i="1"/>
  <c r="R2109" i="1"/>
  <c r="S2109" i="1"/>
  <c r="R1603" i="1"/>
  <c r="S1603" i="1"/>
  <c r="O1603" i="1"/>
  <c r="O1407" i="1"/>
  <c r="R1407" i="1"/>
  <c r="S1407" i="1"/>
  <c r="O717" i="1"/>
  <c r="S717" i="1"/>
  <c r="R717" i="1"/>
  <c r="O265" i="1"/>
  <c r="R265" i="1"/>
  <c r="S265" i="1"/>
  <c r="O1278" i="1"/>
  <c r="R1278" i="1"/>
  <c r="S1278" i="1"/>
  <c r="R3742" i="1"/>
  <c r="S3742" i="1"/>
  <c r="O3742" i="1"/>
  <c r="O5485" i="1"/>
  <c r="R5485" i="1"/>
  <c r="S5485" i="1"/>
  <c r="O2475" i="1"/>
  <c r="R2475" i="1"/>
  <c r="S2475" i="1"/>
  <c r="R4893" i="1"/>
  <c r="S4893" i="1"/>
  <c r="O4893" i="1"/>
  <c r="S2578" i="1"/>
  <c r="O2578" i="1"/>
  <c r="R2578" i="1"/>
  <c r="R1719" i="1"/>
  <c r="S1719" i="1"/>
  <c r="O1719" i="1"/>
  <c r="R4025" i="1"/>
  <c r="S4025" i="1"/>
  <c r="O4025" i="1"/>
  <c r="O1584" i="1"/>
  <c r="R1584" i="1"/>
  <c r="S1584" i="1"/>
  <c r="R1388" i="1"/>
  <c r="O1388" i="1"/>
  <c r="S1388" i="1"/>
  <c r="R58" i="1"/>
  <c r="S58" i="1"/>
  <c r="O58" i="1"/>
  <c r="R5773" i="1"/>
  <c r="S2723" i="1"/>
  <c r="S4648" i="1"/>
  <c r="S3112" i="1"/>
  <c r="S2826" i="1"/>
  <c r="R1102" i="1"/>
  <c r="S3767" i="1"/>
  <c r="S2178" i="1"/>
  <c r="R2173" i="1"/>
  <c r="S424" i="1"/>
  <c r="R757" i="1"/>
  <c r="S306" i="1"/>
  <c r="S175" i="1"/>
  <c r="R305" i="1"/>
  <c r="T523" i="1"/>
  <c r="R5646" i="1"/>
  <c r="S2966" i="1"/>
  <c r="S4982" i="1"/>
  <c r="S5505" i="1"/>
  <c r="S5295" i="1"/>
  <c r="S1683" i="1"/>
  <c r="S2174" i="1"/>
  <c r="R5225" i="1"/>
  <c r="S3689" i="1"/>
  <c r="S1514" i="1"/>
  <c r="S5553" i="1"/>
  <c r="R5691" i="1"/>
  <c r="S4480" i="1"/>
  <c r="S3599" i="1"/>
  <c r="S3084" i="1"/>
  <c r="S4617" i="1"/>
  <c r="R1475" i="1"/>
  <c r="R1468" i="1"/>
  <c r="R5547" i="1"/>
  <c r="R2438" i="1"/>
  <c r="R3760" i="1"/>
  <c r="S5169" i="1"/>
  <c r="S2542" i="1"/>
  <c r="S3055" i="1"/>
  <c r="S1898" i="1"/>
  <c r="T2940" i="1"/>
  <c r="R5025" i="1"/>
  <c r="S5025" i="1"/>
  <c r="O5025" i="1"/>
  <c r="O2298" i="1"/>
  <c r="S2298" i="1"/>
  <c r="R2298" i="1"/>
  <c r="O4102" i="1"/>
  <c r="R4102" i="1"/>
  <c r="S4102" i="1"/>
  <c r="R4040" i="1"/>
  <c r="S4040" i="1"/>
  <c r="O4040" i="1"/>
  <c r="O1891" i="1"/>
  <c r="R1891" i="1"/>
  <c r="S1891" i="1"/>
  <c r="R1639" i="1"/>
  <c r="S1639" i="1"/>
  <c r="O1639" i="1"/>
  <c r="O2641" i="1"/>
  <c r="R2641" i="1"/>
  <c r="S2641" i="1"/>
  <c r="O931" i="1"/>
  <c r="R931" i="1"/>
  <c r="S931" i="1"/>
  <c r="R18" i="1"/>
  <c r="S18" i="1"/>
  <c r="O18" i="1"/>
  <c r="S5504" i="1"/>
  <c r="O5504" i="1"/>
  <c r="R5504" i="1"/>
  <c r="R5211" i="1"/>
  <c r="S5211" i="1"/>
  <c r="O5211" i="1"/>
  <c r="O4155" i="1"/>
  <c r="R4155" i="1"/>
  <c r="S4155" i="1"/>
  <c r="R3008" i="1"/>
  <c r="S3008" i="1"/>
  <c r="O3008" i="1"/>
  <c r="R2477" i="1"/>
  <c r="S2477" i="1"/>
  <c r="O2477" i="1"/>
  <c r="R3663" i="1"/>
  <c r="S3663" i="1"/>
  <c r="O3663" i="1"/>
  <c r="O1998" i="1"/>
  <c r="R1998" i="1"/>
  <c r="S1998" i="1"/>
  <c r="S1539" i="1"/>
  <c r="R1539" i="1"/>
  <c r="O1539" i="1"/>
  <c r="O1343" i="1"/>
  <c r="R1343" i="1"/>
  <c r="S1343" i="1"/>
  <c r="O653" i="1"/>
  <c r="R653" i="1"/>
  <c r="S653" i="1"/>
  <c r="O201" i="1"/>
  <c r="R201" i="1"/>
  <c r="S201" i="1"/>
  <c r="O5649" i="1"/>
  <c r="R5649" i="1"/>
  <c r="S5649" i="1"/>
  <c r="R3446" i="1"/>
  <c r="O3446" i="1"/>
  <c r="S3446" i="1"/>
  <c r="S5118" i="1"/>
  <c r="O5118" i="1"/>
  <c r="R5118" i="1"/>
  <c r="O2398" i="1"/>
  <c r="R2398" i="1"/>
  <c r="S2398" i="1"/>
  <c r="R4829" i="1"/>
  <c r="S4829" i="1"/>
  <c r="O4829" i="1"/>
  <c r="S2514" i="1"/>
  <c r="O2514" i="1"/>
  <c r="R2514" i="1"/>
  <c r="R1591" i="1"/>
  <c r="S1591" i="1"/>
  <c r="O1591" i="1"/>
  <c r="R3961" i="1"/>
  <c r="S3961" i="1"/>
  <c r="O3961" i="1"/>
  <c r="O1520" i="1"/>
  <c r="R1520" i="1"/>
  <c r="S1520" i="1"/>
  <c r="R1324" i="1"/>
  <c r="S1324" i="1"/>
  <c r="O1324" i="1"/>
  <c r="S887" i="1"/>
  <c r="O887" i="1"/>
  <c r="R887" i="1"/>
  <c r="O544" i="1"/>
  <c r="S544" i="1"/>
  <c r="R544" i="1"/>
  <c r="O3890" i="1"/>
  <c r="R3890" i="1"/>
  <c r="S3890" i="1"/>
  <c r="S4707" i="1"/>
  <c r="S3560" i="1"/>
  <c r="S4565" i="1"/>
  <c r="R1699" i="1"/>
  <c r="S2183" i="1"/>
  <c r="S4215" i="1"/>
  <c r="S4212" i="1"/>
  <c r="S2070" i="1"/>
  <c r="S1256" i="1"/>
  <c r="S675" i="1"/>
  <c r="S1048" i="1"/>
  <c r="S987" i="1"/>
  <c r="S753" i="1"/>
  <c r="S4190" i="1"/>
  <c r="S4986" i="1"/>
  <c r="S5685" i="1"/>
  <c r="R4123" i="1"/>
  <c r="R4512" i="1"/>
  <c r="S2976" i="1"/>
  <c r="S2690" i="1"/>
  <c r="R5167" i="1"/>
  <c r="S3631" i="1"/>
  <c r="R1943" i="1"/>
  <c r="S1942" i="1"/>
  <c r="R1507" i="1"/>
  <c r="S1500" i="1"/>
  <c r="R621" i="1"/>
  <c r="T2999" i="1"/>
  <c r="R2471" i="1"/>
  <c r="S86" i="1"/>
  <c r="S2463" i="1"/>
  <c r="S2064" i="1"/>
  <c r="S5444" i="1"/>
  <c r="S3715" i="1"/>
  <c r="R4616" i="1"/>
  <c r="S4789" i="1"/>
  <c r="S2741" i="1"/>
  <c r="R4567" i="1"/>
  <c r="R1453" i="1"/>
  <c r="S4561" i="1"/>
  <c r="S296" i="1"/>
  <c r="R779" i="1"/>
  <c r="R213" i="1"/>
  <c r="R838" i="1"/>
  <c r="R1701" i="1"/>
  <c r="R1791" i="1"/>
  <c r="R3456" i="1"/>
  <c r="R1879" i="1"/>
  <c r="R3081" i="1"/>
  <c r="S1279" i="1"/>
  <c r="R1722" i="1"/>
  <c r="R1871" i="1"/>
  <c r="S4663" i="1"/>
  <c r="R2609" i="1"/>
  <c r="R3049" i="1"/>
  <c r="S1436" i="1"/>
  <c r="T3942" i="1"/>
  <c r="O2451" i="1"/>
  <c r="R2451" i="1"/>
  <c r="S2451" i="1"/>
  <c r="O5745" i="1"/>
  <c r="R5745" i="1"/>
  <c r="S5745" i="1"/>
  <c r="O1552" i="1"/>
  <c r="R1552" i="1"/>
  <c r="S1552" i="1"/>
  <c r="R3651" i="1"/>
  <c r="S3651" i="1"/>
  <c r="O3651" i="1"/>
  <c r="O4661" i="1"/>
  <c r="R4661" i="1"/>
  <c r="S4661" i="1"/>
  <c r="O4503" i="1"/>
  <c r="R4503" i="1"/>
  <c r="S4503" i="1"/>
  <c r="O5201" i="1"/>
  <c r="R5201" i="1"/>
  <c r="S5201" i="1"/>
  <c r="R1352" i="1"/>
  <c r="O1352" i="1"/>
  <c r="S1352" i="1"/>
  <c r="R1297" i="1"/>
  <c r="S1297" i="1"/>
  <c r="O1297" i="1"/>
  <c r="S774" i="1"/>
  <c r="O774" i="1"/>
  <c r="R774" i="1"/>
  <c r="T299" i="1"/>
  <c r="R5627" i="1"/>
  <c r="S5627" i="1"/>
  <c r="O5627" i="1"/>
  <c r="O5461" i="1"/>
  <c r="R5461" i="1"/>
  <c r="S5461" i="1"/>
  <c r="S5436" i="1"/>
  <c r="O5436" i="1"/>
  <c r="R5436" i="1"/>
  <c r="R1663" i="1"/>
  <c r="S1663" i="1"/>
  <c r="O1663" i="1"/>
  <c r="R4397" i="1"/>
  <c r="S4397" i="1"/>
  <c r="O4397" i="1"/>
  <c r="R1901" i="1"/>
  <c r="S1901" i="1"/>
  <c r="O1901" i="1"/>
  <c r="R4044" i="1"/>
  <c r="S4044" i="1"/>
  <c r="O4044" i="1"/>
  <c r="O3529" i="1"/>
  <c r="R3529" i="1"/>
  <c r="S3529" i="1"/>
  <c r="R1088" i="1"/>
  <c r="S1088" i="1"/>
  <c r="O1088" i="1"/>
  <c r="O696" i="1"/>
  <c r="R696" i="1"/>
  <c r="S696" i="1"/>
  <c r="R455" i="1"/>
  <c r="S455" i="1"/>
  <c r="O455" i="1"/>
  <c r="S5744" i="1"/>
  <c r="O5744" i="1"/>
  <c r="R5744" i="1"/>
  <c r="O5513" i="1"/>
  <c r="R5513" i="1"/>
  <c r="S5513" i="1"/>
  <c r="O4331" i="1"/>
  <c r="R4331" i="1"/>
  <c r="S4331" i="1"/>
  <c r="O3184" i="1"/>
  <c r="R3184" i="1"/>
  <c r="S3184" i="1"/>
  <c r="O2653" i="1"/>
  <c r="R2653" i="1"/>
  <c r="S2653" i="1"/>
  <c r="R3839" i="1"/>
  <c r="O3839" i="1"/>
  <c r="S3839" i="1"/>
  <c r="O2250" i="1"/>
  <c r="R2250" i="1"/>
  <c r="S2250" i="1"/>
  <c r="O1003" i="1"/>
  <c r="R1003" i="1"/>
  <c r="S1003" i="1"/>
  <c r="S1519" i="1"/>
  <c r="O1519" i="1"/>
  <c r="R1519" i="1"/>
  <c r="O829" i="1"/>
  <c r="R829" i="1"/>
  <c r="S829" i="1"/>
  <c r="S377" i="1"/>
  <c r="R377" i="1"/>
  <c r="O377" i="1"/>
  <c r="S5771" i="1"/>
  <c r="S4278" i="1"/>
  <c r="S4579" i="1"/>
  <c r="S3555" i="1"/>
  <c r="S1743" i="1"/>
  <c r="S4437" i="1"/>
  <c r="S1981" i="1"/>
  <c r="S4087" i="1"/>
  <c r="S4084" i="1"/>
  <c r="S2548" i="1"/>
  <c r="S1851" i="1"/>
  <c r="S1128" i="1"/>
  <c r="S720" i="1"/>
  <c r="S53" i="1"/>
  <c r="S625" i="1"/>
  <c r="R678" i="1"/>
  <c r="S5132" i="1"/>
  <c r="R1342" i="1"/>
  <c r="S5498" i="1"/>
  <c r="R4620" i="1"/>
  <c r="S3853" i="1"/>
  <c r="R3074" i="1"/>
  <c r="R2479" i="1"/>
  <c r="S432" i="1"/>
  <c r="S554" i="1"/>
  <c r="S4451" i="1"/>
  <c r="S4983" i="1"/>
  <c r="S968" i="1"/>
  <c r="S4014" i="1"/>
  <c r="S2946" i="1"/>
  <c r="S4905" i="1"/>
  <c r="R5283" i="1"/>
  <c r="R4643" i="1"/>
  <c r="S1573" i="1"/>
  <c r="S5478" i="1"/>
  <c r="R4571" i="1"/>
  <c r="S4591" i="1"/>
  <c r="S1814" i="1"/>
  <c r="S105" i="1"/>
  <c r="P3" i="1"/>
  <c r="T3" i="1"/>
  <c r="P3543" i="1"/>
  <c r="T3543" i="1"/>
  <c r="P4019" i="1"/>
  <c r="T4019" i="1"/>
  <c r="P5586" i="1"/>
  <c r="T5586" i="1"/>
  <c r="P2600" i="1"/>
  <c r="T2600" i="1"/>
  <c r="T5034" i="1"/>
  <c r="P5034" i="1"/>
  <c r="P2735" i="1"/>
  <c r="T2735" i="1"/>
  <c r="T2024" i="1"/>
  <c r="P2024" i="1"/>
  <c r="T4190" i="1"/>
  <c r="P4190" i="1"/>
  <c r="T1717" i="1"/>
  <c r="P1717" i="1"/>
  <c r="P1513" i="1"/>
  <c r="T1513" i="1"/>
  <c r="T207" i="1"/>
  <c r="P207" i="1"/>
  <c r="P3099" i="1"/>
  <c r="T3099" i="1"/>
  <c r="P5142" i="1"/>
  <c r="T5142" i="1"/>
  <c r="P393" i="1"/>
  <c r="T393" i="1"/>
  <c r="T3723" i="1"/>
  <c r="P3723" i="1"/>
  <c r="P4415" i="1"/>
  <c r="T4415" i="1"/>
  <c r="P1882" i="1"/>
  <c r="T1882" i="1"/>
  <c r="T3909" i="1"/>
  <c r="P3909" i="1"/>
  <c r="T3354" i="1"/>
  <c r="P3354" i="1"/>
  <c r="T4580" i="1"/>
  <c r="P4580" i="1"/>
  <c r="T3025" i="1"/>
  <c r="P3025" i="1"/>
  <c r="T2510" i="1"/>
  <c r="P2510" i="1"/>
  <c r="P1311" i="1"/>
  <c r="T1311" i="1"/>
  <c r="T1350" i="1"/>
  <c r="P1350" i="1"/>
  <c r="T321" i="1"/>
  <c r="P321" i="1"/>
  <c r="T1426" i="1"/>
  <c r="P1426" i="1"/>
  <c r="P2285" i="1"/>
  <c r="T2285" i="1"/>
  <c r="T134" i="1"/>
  <c r="P134" i="1"/>
  <c r="P5533" i="1"/>
  <c r="T5533" i="1"/>
  <c r="P4917" i="1"/>
  <c r="T4917" i="1"/>
  <c r="P4176" i="1"/>
  <c r="T4176" i="1"/>
  <c r="T3069" i="1"/>
  <c r="P3069" i="1"/>
  <c r="T2514" i="1"/>
  <c r="P2514" i="1"/>
  <c r="T3740" i="1"/>
  <c r="P3740" i="1"/>
  <c r="T2092" i="1"/>
  <c r="P2092" i="1"/>
  <c r="P1576" i="1"/>
  <c r="T1576" i="1"/>
  <c r="T1364" i="1"/>
  <c r="P1364" i="1"/>
  <c r="P706" i="1"/>
  <c r="T706" i="1"/>
  <c r="P246" i="1"/>
  <c r="T246" i="1"/>
  <c r="T1022" i="1"/>
  <c r="P1022" i="1"/>
  <c r="P1825" i="1"/>
  <c r="T1825" i="1"/>
  <c r="T3347" i="1"/>
  <c r="P3347" i="1"/>
  <c r="P3891" i="1"/>
  <c r="T3891" i="1"/>
  <c r="P5490" i="1"/>
  <c r="T5490" i="1"/>
  <c r="P2568" i="1"/>
  <c r="T2568" i="1"/>
  <c r="T5002" i="1"/>
  <c r="P5002" i="1"/>
  <c r="P2703" i="1"/>
  <c r="T2703" i="1"/>
  <c r="P1994" i="1"/>
  <c r="T1994" i="1"/>
  <c r="T4158" i="1"/>
  <c r="P4158" i="1"/>
  <c r="T1685" i="1"/>
  <c r="P1685" i="1"/>
  <c r="P1481" i="1"/>
  <c r="T1481" i="1"/>
  <c r="T175" i="1"/>
  <c r="P175" i="1"/>
  <c r="P5386" i="1"/>
  <c r="T5386" i="1"/>
  <c r="P5078" i="1"/>
  <c r="T5078" i="1"/>
  <c r="T3117" i="1"/>
  <c r="P3117" i="1"/>
  <c r="T4918" i="1"/>
  <c r="P4918" i="1"/>
  <c r="T2317" i="1"/>
  <c r="P2317" i="1"/>
  <c r="P2113" i="1"/>
  <c r="T2113" i="1"/>
  <c r="T807" i="1"/>
  <c r="P807" i="1"/>
  <c r="T227" i="1"/>
  <c r="P227" i="1"/>
  <c r="T5280" i="1"/>
  <c r="P5280" i="1"/>
  <c r="P4399" i="1"/>
  <c r="T4399" i="1"/>
  <c r="P2951" i="1"/>
  <c r="T2951" i="1"/>
  <c r="T3863" i="1"/>
  <c r="P3863" i="1"/>
  <c r="P4295" i="1"/>
  <c r="T4295" i="1"/>
  <c r="T5039" i="1"/>
  <c r="P5039" i="1"/>
  <c r="P2744" i="1"/>
  <c r="T2744" i="1"/>
  <c r="P5178" i="1"/>
  <c r="T5178" i="1"/>
  <c r="P2879" i="1"/>
  <c r="T2879" i="1"/>
  <c r="P2250" i="1"/>
  <c r="T2250" i="1"/>
  <c r="T4334" i="1"/>
  <c r="P4334" i="1"/>
  <c r="P1861" i="1"/>
  <c r="T1861" i="1"/>
  <c r="T1657" i="1"/>
  <c r="P1657" i="1"/>
  <c r="P351" i="1"/>
  <c r="T351" i="1"/>
  <c r="P5613" i="1"/>
  <c r="T5613" i="1"/>
  <c r="P4363" i="1"/>
  <c r="T4363" i="1"/>
  <c r="P4160" i="1"/>
  <c r="T4160" i="1"/>
  <c r="T776" i="1"/>
  <c r="P776" i="1"/>
  <c r="P4195" i="1"/>
  <c r="T4195" i="1"/>
  <c r="P5726" i="1"/>
  <c r="T5726" i="1"/>
  <c r="P5713" i="1"/>
  <c r="T5713" i="1"/>
  <c r="T2167" i="1"/>
  <c r="P2167" i="1"/>
  <c r="T4658" i="1"/>
  <c r="P4658" i="1"/>
  <c r="P2343" i="1"/>
  <c r="T2343" i="1"/>
  <c r="P992" i="1"/>
  <c r="T992" i="1"/>
  <c r="P3814" i="1"/>
  <c r="T3814" i="1"/>
  <c r="T1341" i="1"/>
  <c r="P1341" i="1"/>
  <c r="T1137" i="1"/>
  <c r="P1137" i="1"/>
  <c r="T732" i="1"/>
  <c r="P732" i="1"/>
  <c r="P4769" i="1"/>
  <c r="T4769" i="1"/>
  <c r="T5507" i="1"/>
  <c r="P5507" i="1"/>
  <c r="T4623" i="1"/>
  <c r="P4623" i="1"/>
  <c r="P5040" i="1"/>
  <c r="T5040" i="1"/>
  <c r="T3560" i="1"/>
  <c r="P3560" i="1"/>
  <c r="T2453" i="1"/>
  <c r="P2453" i="1"/>
  <c r="P1466" i="1"/>
  <c r="T1466" i="1"/>
  <c r="P3124" i="1"/>
  <c r="T3124" i="1"/>
  <c r="P5150" i="1"/>
  <c r="T5150" i="1"/>
  <c r="P922" i="1"/>
  <c r="T922" i="1"/>
  <c r="P184" i="1"/>
  <c r="T184" i="1"/>
  <c r="P90" i="1"/>
  <c r="T90" i="1"/>
  <c r="P2924" i="1"/>
  <c r="T2924" i="1"/>
  <c r="P722" i="1"/>
  <c r="T722" i="1"/>
  <c r="T5624" i="1"/>
  <c r="P5624" i="1"/>
  <c r="P5257" i="1"/>
  <c r="T5257" i="1"/>
  <c r="P5369" i="1"/>
  <c r="T5369" i="1"/>
  <c r="T1394" i="1"/>
  <c r="P1394" i="1"/>
  <c r="T4314" i="1"/>
  <c r="P4314" i="1"/>
  <c r="P1810" i="1"/>
  <c r="T1810" i="1"/>
  <c r="T3985" i="1"/>
  <c r="P3985" i="1"/>
  <c r="T3470" i="1"/>
  <c r="P3470" i="1"/>
  <c r="P964" i="1"/>
  <c r="T964" i="1"/>
  <c r="P397" i="1"/>
  <c r="T397" i="1"/>
  <c r="P388" i="1"/>
  <c r="T388" i="1"/>
  <c r="T5231" i="1"/>
  <c r="P5231" i="1"/>
  <c r="T3926" i="1"/>
  <c r="P3926" i="1"/>
  <c r="T7" i="1"/>
  <c r="P7" i="1"/>
  <c r="P4203" i="1"/>
  <c r="T4203" i="1"/>
  <c r="T4735" i="1"/>
  <c r="P4735" i="1"/>
  <c r="P3011" i="1"/>
  <c r="T3011" i="1"/>
  <c r="T4029" i="1"/>
  <c r="P4029" i="1"/>
  <c r="P3474" i="1"/>
  <c r="T3474" i="1"/>
  <c r="P4700" i="1"/>
  <c r="T4700" i="1"/>
  <c r="P3145" i="1"/>
  <c r="T3145" i="1"/>
  <c r="T2630" i="1"/>
  <c r="P2630" i="1"/>
  <c r="P1431" i="1"/>
  <c r="T1431" i="1"/>
  <c r="P1470" i="1"/>
  <c r="T1470" i="1"/>
  <c r="P441" i="1"/>
  <c r="T441" i="1"/>
  <c r="T2509" i="1"/>
  <c r="P2509" i="1"/>
  <c r="P157" i="1"/>
  <c r="T157" i="1"/>
  <c r="T5475" i="1"/>
  <c r="P5475" i="1"/>
  <c r="T4545" i="1"/>
  <c r="P4545" i="1"/>
  <c r="P4989" i="1"/>
  <c r="T4989" i="1"/>
  <c r="T3528" i="1"/>
  <c r="P3528" i="1"/>
  <c r="P2415" i="1"/>
  <c r="T2415" i="1"/>
  <c r="T1338" i="1"/>
  <c r="P1338" i="1"/>
  <c r="P3092" i="1"/>
  <c r="T3092" i="1"/>
  <c r="T5118" i="1"/>
  <c r="P5118" i="1"/>
  <c r="T846" i="1"/>
  <c r="P846" i="1"/>
  <c r="T56" i="1"/>
  <c r="P56" i="1"/>
  <c r="P58" i="1"/>
  <c r="T58" i="1"/>
  <c r="P5485" i="1"/>
  <c r="T5485" i="1"/>
  <c r="P2668" i="1"/>
  <c r="T2668" i="1"/>
  <c r="P4352" i="1"/>
  <c r="T4352" i="1"/>
  <c r="T2430" i="1"/>
  <c r="P2430" i="1"/>
  <c r="P1560" i="1"/>
  <c r="T1560" i="1"/>
  <c r="P1348" i="1"/>
  <c r="T1348" i="1"/>
  <c r="T690" i="1"/>
  <c r="P690" i="1"/>
  <c r="P102" i="1"/>
  <c r="T102" i="1"/>
  <c r="T3431" i="1"/>
  <c r="P3431" i="1"/>
  <c r="P5165" i="1"/>
  <c r="T5165" i="1"/>
  <c r="P2258" i="1"/>
  <c r="T2258" i="1"/>
  <c r="T3607" i="1"/>
  <c r="P3607" i="1"/>
  <c r="P4083" i="1"/>
  <c r="T4083" i="1"/>
  <c r="P5714" i="1"/>
  <c r="T5714" i="1"/>
  <c r="P2680" i="1"/>
  <c r="T2680" i="1"/>
  <c r="P5114" i="1"/>
  <c r="T5114" i="1"/>
  <c r="P2815" i="1"/>
  <c r="T2815" i="1"/>
  <c r="T2152" i="1"/>
  <c r="P2152" i="1"/>
  <c r="T4270" i="1"/>
  <c r="P4270" i="1"/>
  <c r="T1797" i="1"/>
  <c r="P1797" i="1"/>
  <c r="T1593" i="1"/>
  <c r="P1593" i="1"/>
  <c r="T287" i="1"/>
  <c r="P287" i="1"/>
  <c r="T5211" i="1"/>
  <c r="P5211" i="1"/>
  <c r="T2320" i="1"/>
  <c r="P2320" i="1"/>
  <c r="P3968" i="1"/>
  <c r="T3968" i="1"/>
  <c r="T5132" i="1"/>
  <c r="P5132" i="1"/>
  <c r="T3779" i="1"/>
  <c r="P3779" i="1"/>
  <c r="P5582" i="1"/>
  <c r="T5582" i="1"/>
  <c r="P5649" i="1"/>
  <c r="T5649" i="1"/>
  <c r="T2052" i="1"/>
  <c r="P2052" i="1"/>
  <c r="T4594" i="1"/>
  <c r="P4594" i="1"/>
  <c r="P2254" i="1"/>
  <c r="T2254" i="1"/>
  <c r="P176" i="1"/>
  <c r="T176" i="1"/>
  <c r="P3750" i="1"/>
  <c r="T3750" i="1"/>
  <c r="T1277" i="1"/>
  <c r="P1277" i="1"/>
  <c r="P1069" i="1"/>
  <c r="T1069" i="1"/>
  <c r="P668" i="1"/>
  <c r="T668" i="1"/>
  <c r="P4011" i="1"/>
  <c r="T4011" i="1"/>
  <c r="T5443" i="1"/>
  <c r="P5443" i="1"/>
  <c r="P4467" i="1"/>
  <c r="T4467" i="1"/>
  <c r="P4921" i="1"/>
  <c r="T4921" i="1"/>
  <c r="T3496" i="1"/>
  <c r="P3496" i="1"/>
  <c r="P2376" i="1"/>
  <c r="T2376" i="1"/>
  <c r="P1210" i="1"/>
  <c r="T1210" i="1"/>
  <c r="P3060" i="1"/>
  <c r="T3060" i="1"/>
  <c r="T5086" i="1"/>
  <c r="P5086" i="1"/>
  <c r="T744" i="1"/>
  <c r="P744" i="1"/>
  <c r="T2409" i="1"/>
  <c r="P2409" i="1"/>
  <c r="P26" i="1"/>
  <c r="T26" i="1"/>
  <c r="P5421" i="1"/>
  <c r="T5421" i="1"/>
  <c r="P2732" i="1"/>
  <c r="T2732" i="1"/>
  <c r="P530" i="1"/>
  <c r="T530" i="1"/>
  <c r="P4881" i="1"/>
  <c r="T4881" i="1"/>
  <c r="T5228" i="1"/>
  <c r="P5228" i="1"/>
  <c r="P4307" i="1"/>
  <c r="T4307" i="1"/>
  <c r="P4293" i="1"/>
  <c r="T4293" i="1"/>
  <c r="P3738" i="1"/>
  <c r="T3738" i="1"/>
  <c r="P4964" i="1"/>
  <c r="T4964" i="1"/>
  <c r="P3409" i="1"/>
  <c r="T3409" i="1"/>
  <c r="T2894" i="1"/>
  <c r="P2894" i="1"/>
  <c r="P1695" i="1"/>
  <c r="T1695" i="1"/>
  <c r="P1734" i="1"/>
  <c r="T1734" i="1"/>
  <c r="P705" i="1"/>
  <c r="T705" i="1"/>
  <c r="T4045" i="1"/>
  <c r="P4045" i="1"/>
  <c r="T1965" i="1"/>
  <c r="P1965" i="1"/>
  <c r="T835" i="1"/>
  <c r="P835" i="1"/>
  <c r="P5405" i="1"/>
  <c r="T5405" i="1"/>
  <c r="T5588" i="1"/>
  <c r="P5588" i="1"/>
  <c r="P4048" i="1"/>
  <c r="T4048" i="1"/>
  <c r="T2941" i="1"/>
  <c r="P2941" i="1"/>
  <c r="T2372" i="1"/>
  <c r="P2372" i="1"/>
  <c r="T3612" i="1"/>
  <c r="P3612" i="1"/>
  <c r="T1867" i="1"/>
  <c r="P1867" i="1"/>
  <c r="T1448" i="1"/>
  <c r="P1448" i="1"/>
  <c r="P1236" i="1"/>
  <c r="T1236" i="1"/>
  <c r="P578" i="1"/>
  <c r="T578" i="1"/>
  <c r="T118" i="1"/>
  <c r="P118" i="1"/>
  <c r="T2219" i="1"/>
  <c r="P2219" i="1"/>
  <c r="T1188" i="1"/>
  <c r="P1188" i="1"/>
  <c r="T5411" i="1"/>
  <c r="P5411" i="1"/>
  <c r="P4367" i="1"/>
  <c r="T4367" i="1"/>
  <c r="P4857" i="1"/>
  <c r="T4857" i="1"/>
  <c r="P3464" i="1"/>
  <c r="T3464" i="1"/>
  <c r="P2326" i="1"/>
  <c r="T2326" i="1"/>
  <c r="P1081" i="1"/>
  <c r="T1081" i="1"/>
  <c r="P3028" i="1"/>
  <c r="T3028" i="1"/>
  <c r="T5054" i="1"/>
  <c r="P5054" i="1"/>
  <c r="P616" i="1"/>
  <c r="T616" i="1"/>
  <c r="T2377" i="1"/>
  <c r="P2377" i="1"/>
  <c r="T1071" i="1"/>
  <c r="P1071" i="1"/>
  <c r="T5097" i="1"/>
  <c r="P5097" i="1"/>
  <c r="P2396" i="1"/>
  <c r="T2396" i="1"/>
  <c r="P4096" i="1"/>
  <c r="T4096" i="1"/>
  <c r="P2360" i="1"/>
  <c r="T2360" i="1"/>
  <c r="P1496" i="1"/>
  <c r="T1496" i="1"/>
  <c r="P1284" i="1"/>
  <c r="T1284" i="1"/>
  <c r="P626" i="1"/>
  <c r="T626" i="1"/>
  <c r="P38" i="1"/>
  <c r="T38" i="1"/>
  <c r="P2855" i="1"/>
  <c r="T2855" i="1"/>
  <c r="P5729" i="1"/>
  <c r="T5729" i="1"/>
  <c r="T2072" i="1"/>
  <c r="P2072" i="1"/>
  <c r="T3219" i="1"/>
  <c r="P3219" i="1"/>
  <c r="T3827" i="1"/>
  <c r="P3827" i="1"/>
  <c r="P5418" i="1"/>
  <c r="T5418" i="1"/>
  <c r="P2616" i="1"/>
  <c r="T2616" i="1"/>
  <c r="T5050" i="1"/>
  <c r="P5050" i="1"/>
  <c r="P2751" i="1"/>
  <c r="T2751" i="1"/>
  <c r="T2071" i="1"/>
  <c r="P2071" i="1"/>
  <c r="T4206" i="1"/>
  <c r="P4206" i="1"/>
  <c r="T1733" i="1"/>
  <c r="P1733" i="1"/>
  <c r="P1529" i="1"/>
  <c r="T1529" i="1"/>
  <c r="T223" i="1"/>
  <c r="P223" i="1"/>
  <c r="P4275" i="1"/>
  <c r="T4275" i="1"/>
  <c r="T5664" i="1"/>
  <c r="P5664" i="1"/>
  <c r="T3840" i="1"/>
  <c r="P3840" i="1"/>
  <c r="P4940" i="1"/>
  <c r="T4940" i="1"/>
  <c r="T5328" i="1"/>
  <c r="P5328" i="1"/>
  <c r="T5535" i="1"/>
  <c r="P5535" i="1"/>
  <c r="T4963" i="1"/>
  <c r="P4963" i="1"/>
  <c r="T4573" i="1"/>
  <c r="P4573" i="1"/>
  <c r="T4018" i="1"/>
  <c r="P4018" i="1"/>
  <c r="P565" i="1"/>
  <c r="T565" i="1"/>
  <c r="P3689" i="1"/>
  <c r="T3689" i="1"/>
  <c r="T3174" i="1"/>
  <c r="P3174" i="1"/>
  <c r="P1975" i="1"/>
  <c r="T1975" i="1"/>
  <c r="P2014" i="1"/>
  <c r="T2014" i="1"/>
  <c r="T92" i="1"/>
  <c r="P92" i="1"/>
  <c r="T5081" i="1"/>
  <c r="P5081" i="1"/>
  <c r="P4625" i="1"/>
  <c r="T4625" i="1"/>
  <c r="P4885" i="1"/>
  <c r="T4885" i="1"/>
  <c r="P2651" i="1"/>
  <c r="T2651" i="1"/>
  <c r="P2920" i="1"/>
  <c r="T2920" i="1"/>
  <c r="T1054" i="1"/>
  <c r="P1054" i="1"/>
  <c r="P3055" i="1"/>
  <c r="T3055" i="1"/>
  <c r="P2484" i="1"/>
  <c r="T2484" i="1"/>
  <c r="T4510" i="1"/>
  <c r="P4510" i="1"/>
  <c r="P2037" i="1"/>
  <c r="T2037" i="1"/>
  <c r="P1833" i="1"/>
  <c r="T1833" i="1"/>
  <c r="T527" i="1"/>
  <c r="P527" i="1"/>
  <c r="T4273" i="1"/>
  <c r="P4273" i="1"/>
  <c r="T2841" i="1"/>
  <c r="P2841" i="1"/>
  <c r="P780" i="1"/>
  <c r="T780" i="1"/>
  <c r="T2256" i="1"/>
  <c r="P2256" i="1"/>
  <c r="T3751" i="1"/>
  <c r="P3751" i="1"/>
  <c r="P4824" i="1"/>
  <c r="T4824" i="1"/>
  <c r="P3717" i="1"/>
  <c r="T3717" i="1"/>
  <c r="T3162" i="1"/>
  <c r="P3162" i="1"/>
  <c r="P4388" i="1"/>
  <c r="T4388" i="1"/>
  <c r="T2833" i="1"/>
  <c r="P2833" i="1"/>
  <c r="T2267" i="1"/>
  <c r="P2267" i="1"/>
  <c r="P1119" i="1"/>
  <c r="T1119" i="1"/>
  <c r="P1158" i="1"/>
  <c r="T1158" i="1"/>
  <c r="T129" i="1"/>
  <c r="P129" i="1"/>
  <c r="P3874" i="1"/>
  <c r="T3874" i="1"/>
  <c r="P1575" i="1"/>
  <c r="T1575" i="1"/>
  <c r="P5342" i="1"/>
  <c r="T5342" i="1"/>
  <c r="P5341" i="1"/>
  <c r="T5341" i="1"/>
  <c r="T5524" i="1"/>
  <c r="P5524" i="1"/>
  <c r="P3984" i="1"/>
  <c r="T3984" i="1"/>
  <c r="T2877" i="1"/>
  <c r="P2877" i="1"/>
  <c r="T2283" i="1"/>
  <c r="P2283" i="1"/>
  <c r="P3548" i="1"/>
  <c r="T3548" i="1"/>
  <c r="P1739" i="1"/>
  <c r="T1739" i="1"/>
  <c r="P1384" i="1"/>
  <c r="T1384" i="1"/>
  <c r="T1172" i="1"/>
  <c r="P1172" i="1"/>
  <c r="P514" i="1"/>
  <c r="T514" i="1"/>
  <c r="P54" i="1"/>
  <c r="T54" i="1"/>
  <c r="T1672" i="1"/>
  <c r="P1672" i="1"/>
  <c r="T970" i="1"/>
  <c r="P970" i="1"/>
  <c r="T5347" i="1"/>
  <c r="P5347" i="1"/>
  <c r="P4159" i="1"/>
  <c r="T4159" i="1"/>
  <c r="P4729" i="1"/>
  <c r="T4729" i="1"/>
  <c r="P3400" i="1"/>
  <c r="T3400" i="1"/>
  <c r="T2248" i="1"/>
  <c r="P2248" i="1"/>
  <c r="T400" i="1"/>
  <c r="P400" i="1"/>
  <c r="P2964" i="1"/>
  <c r="T2964" i="1"/>
  <c r="T4990" i="1"/>
  <c r="P4990" i="1"/>
  <c r="T360" i="1"/>
  <c r="P360" i="1"/>
  <c r="T2313" i="1"/>
  <c r="P2313" i="1"/>
  <c r="T1007" i="1"/>
  <c r="P1007" i="1"/>
  <c r="P4431" i="1"/>
  <c r="T4431" i="1"/>
  <c r="T2135" i="1"/>
  <c r="P2135" i="1"/>
  <c r="P5473" i="1"/>
  <c r="T5473" i="1"/>
  <c r="P3449" i="1"/>
  <c r="T3449" i="1"/>
  <c r="P1776" i="1"/>
  <c r="T1776" i="1"/>
  <c r="P549" i="1"/>
  <c r="T549" i="1"/>
  <c r="P736" i="1"/>
  <c r="T736" i="1"/>
  <c r="P486" i="1"/>
  <c r="T486" i="1"/>
  <c r="T4130" i="1"/>
  <c r="P4130" i="1"/>
  <c r="P4713" i="1"/>
  <c r="T4713" i="1"/>
  <c r="T3330" i="1"/>
  <c r="P3330" i="1"/>
  <c r="T4791" i="1"/>
  <c r="P4791" i="1"/>
  <c r="P5742" i="1"/>
  <c r="T5742" i="1"/>
  <c r="T3291" i="1"/>
  <c r="P3291" i="1"/>
  <c r="P3064" i="1"/>
  <c r="T3064" i="1"/>
  <c r="P1651" i="1"/>
  <c r="T1651" i="1"/>
  <c r="T3199" i="1"/>
  <c r="P3199" i="1"/>
  <c r="P2628" i="1"/>
  <c r="T2628" i="1"/>
  <c r="P4654" i="1"/>
  <c r="T4654" i="1"/>
  <c r="P2181" i="1"/>
  <c r="T2181" i="1"/>
  <c r="P1977" i="1"/>
  <c r="T1977" i="1"/>
  <c r="T671" i="1"/>
  <c r="P671" i="1"/>
  <c r="T219" i="1"/>
  <c r="P219" i="1"/>
  <c r="T5536" i="1"/>
  <c r="P5536" i="1"/>
  <c r="T3648" i="1"/>
  <c r="P3648" i="1"/>
  <c r="P4812" i="1"/>
  <c r="T4812" i="1"/>
  <c r="P5233" i="1"/>
  <c r="T5233" i="1"/>
  <c r="T5471" i="1"/>
  <c r="P5471" i="1"/>
  <c r="T4835" i="1"/>
  <c r="P4835" i="1"/>
  <c r="T4509" i="1"/>
  <c r="P4509" i="1"/>
  <c r="T3954" i="1"/>
  <c r="P3954" i="1"/>
  <c r="T5180" i="1"/>
  <c r="P5180" i="1"/>
  <c r="P3625" i="1"/>
  <c r="T3625" i="1"/>
  <c r="T3110" i="1"/>
  <c r="P3110" i="1"/>
  <c r="T1911" i="1"/>
  <c r="P1911" i="1"/>
  <c r="P1950" i="1"/>
  <c r="T1950" i="1"/>
  <c r="T28" i="1"/>
  <c r="P28" i="1"/>
  <c r="P4439" i="1"/>
  <c r="T4439" i="1"/>
  <c r="T5576" i="1"/>
  <c r="P5576" i="1"/>
  <c r="P4949" i="1"/>
  <c r="T4949" i="1"/>
  <c r="P5321" i="1"/>
  <c r="T5321" i="1"/>
  <c r="P1202" i="1"/>
  <c r="T1202" i="1"/>
  <c r="T4266" i="1"/>
  <c r="P4266" i="1"/>
  <c r="P1714" i="1"/>
  <c r="T1714" i="1"/>
  <c r="T3937" i="1"/>
  <c r="P3937" i="1"/>
  <c r="T3422" i="1"/>
  <c r="P3422" i="1"/>
  <c r="P888" i="1"/>
  <c r="T888" i="1"/>
  <c r="P205" i="1"/>
  <c r="T205" i="1"/>
  <c r="T340" i="1"/>
  <c r="P340" i="1"/>
  <c r="P2848" i="1"/>
  <c r="T2848" i="1"/>
  <c r="P1840" i="1"/>
  <c r="T1840" i="1"/>
  <c r="P2539" i="1"/>
  <c r="T2539" i="1"/>
  <c r="T4999" i="1"/>
  <c r="P4999" i="1"/>
  <c r="T5275" i="1"/>
  <c r="P5275" i="1"/>
  <c r="T3736" i="1"/>
  <c r="P3736" i="1"/>
  <c r="T2629" i="1"/>
  <c r="P2629" i="1"/>
  <c r="P1912" i="1"/>
  <c r="T1912" i="1"/>
  <c r="P3300" i="1"/>
  <c r="T3300" i="1"/>
  <c r="P725" i="1"/>
  <c r="T725" i="1"/>
  <c r="T1136" i="1"/>
  <c r="P1136" i="1"/>
  <c r="P864" i="1"/>
  <c r="T864" i="1"/>
  <c r="P266" i="1"/>
  <c r="T266" i="1"/>
  <c r="P891" i="1"/>
  <c r="T891" i="1"/>
  <c r="T3564" i="1"/>
  <c r="P3564" i="1"/>
  <c r="T1249" i="1"/>
  <c r="P1249" i="1"/>
  <c r="T4561" i="1"/>
  <c r="P4561" i="1"/>
  <c r="P4837" i="1"/>
  <c r="T4837" i="1"/>
  <c r="P2459" i="1"/>
  <c r="T2459" i="1"/>
  <c r="P2896" i="1"/>
  <c r="T2896" i="1"/>
  <c r="P926" i="1"/>
  <c r="T926" i="1"/>
  <c r="P3031" i="1"/>
  <c r="T3031" i="1"/>
  <c r="P2460" i="1"/>
  <c r="T2460" i="1"/>
  <c r="T4486" i="1"/>
  <c r="P4486" i="1"/>
  <c r="T2013" i="1"/>
  <c r="P2013" i="1"/>
  <c r="P1809" i="1"/>
  <c r="T1809" i="1"/>
  <c r="T503" i="1"/>
  <c r="P503" i="1"/>
  <c r="T51" i="1"/>
  <c r="P51" i="1"/>
  <c r="T921" i="1"/>
  <c r="P921" i="1"/>
  <c r="T1026" i="1"/>
  <c r="P1026" i="1"/>
  <c r="P5302" i="1"/>
  <c r="T5302" i="1"/>
  <c r="P2018" i="1"/>
  <c r="T2018" i="1"/>
  <c r="T5676" i="1"/>
  <c r="P5676" i="1"/>
  <c r="T2291" i="1"/>
  <c r="P2291" i="1"/>
  <c r="T4746" i="1"/>
  <c r="P4746" i="1"/>
  <c r="P2447" i="1"/>
  <c r="T2447" i="1"/>
  <c r="T1378" i="1"/>
  <c r="P1378" i="1"/>
  <c r="T3902" i="1"/>
  <c r="P3902" i="1"/>
  <c r="T1429" i="1"/>
  <c r="P1429" i="1"/>
  <c r="T1225" i="1"/>
  <c r="P1225" i="1"/>
  <c r="T820" i="1"/>
  <c r="P820" i="1"/>
  <c r="T3599" i="1"/>
  <c r="P3599" i="1"/>
  <c r="T4054" i="1"/>
  <c r="P4054" i="1"/>
  <c r="P1795" i="1"/>
  <c r="T1795" i="1"/>
  <c r="P4662" i="1"/>
  <c r="T4662" i="1"/>
  <c r="P2061" i="1"/>
  <c r="T2061" i="1"/>
  <c r="P1857" i="1"/>
  <c r="T1857" i="1"/>
  <c r="T551" i="1"/>
  <c r="P551" i="1"/>
  <c r="T5711" i="1"/>
  <c r="P5711" i="1"/>
  <c r="T5059" i="1"/>
  <c r="P5059" i="1"/>
  <c r="P3392" i="1"/>
  <c r="T3392" i="1"/>
  <c r="P4364" i="1"/>
  <c r="T4364" i="1"/>
  <c r="T5656" i="1"/>
  <c r="P5656" i="1"/>
  <c r="P5466" i="1"/>
  <c r="T5466" i="1"/>
  <c r="P5465" i="1"/>
  <c r="T5465" i="1"/>
  <c r="T1700" i="1"/>
  <c r="P1700" i="1"/>
  <c r="T4410" i="1"/>
  <c r="P4410" i="1"/>
  <c r="T1999" i="1"/>
  <c r="P1999" i="1"/>
  <c r="T4081" i="1"/>
  <c r="P4081" i="1"/>
  <c r="P3566" i="1"/>
  <c r="T3566" i="1"/>
  <c r="P1093" i="1"/>
  <c r="T1093" i="1"/>
  <c r="P792" i="1"/>
  <c r="T792" i="1"/>
  <c r="T484" i="1"/>
  <c r="P484" i="1"/>
  <c r="P4905" i="1"/>
  <c r="T4905" i="1"/>
  <c r="P2723" i="1"/>
  <c r="T2723" i="1"/>
  <c r="P3821" i="1"/>
  <c r="T3821" i="1"/>
  <c r="T1612" i="1"/>
  <c r="P1612" i="1"/>
  <c r="T5763" i="1"/>
  <c r="P5763" i="1"/>
  <c r="P5534" i="1"/>
  <c r="T5534" i="1"/>
  <c r="P4528" i="1"/>
  <c r="T4528" i="1"/>
  <c r="P3421" i="1"/>
  <c r="T3421" i="1"/>
  <c r="T2866" i="1"/>
  <c r="P2866" i="1"/>
  <c r="P4092" i="1"/>
  <c r="T4092" i="1"/>
  <c r="T2537" i="1"/>
  <c r="P2537" i="1"/>
  <c r="T1744" i="1"/>
  <c r="P1744" i="1"/>
  <c r="T485" i="1"/>
  <c r="P485" i="1"/>
  <c r="P672" i="1"/>
  <c r="T672" i="1"/>
  <c r="P598" i="1"/>
  <c r="T598" i="1"/>
  <c r="P4617" i="1"/>
  <c r="T4617" i="1"/>
  <c r="P2491" i="1"/>
  <c r="T2491" i="1"/>
  <c r="T3815" i="1"/>
  <c r="P3815" i="1"/>
  <c r="P4840" i="1"/>
  <c r="T4840" i="1"/>
  <c r="P3733" i="1"/>
  <c r="T3733" i="1"/>
  <c r="T3178" i="1"/>
  <c r="P3178" i="1"/>
  <c r="P4404" i="1"/>
  <c r="T4404" i="1"/>
  <c r="T2849" i="1"/>
  <c r="P2849" i="1"/>
  <c r="T2292" i="1"/>
  <c r="P2292" i="1"/>
  <c r="P1135" i="1"/>
  <c r="T1135" i="1"/>
  <c r="P1174" i="1"/>
  <c r="T1174" i="1"/>
  <c r="T145" i="1"/>
  <c r="P145" i="1"/>
  <c r="P3682" i="1"/>
  <c r="T3682" i="1"/>
  <c r="P1191" i="1"/>
  <c r="T1191" i="1"/>
  <c r="T3735" i="1"/>
  <c r="P3735" i="1"/>
  <c r="P4211" i="1"/>
  <c r="T4211" i="1"/>
  <c r="P4765" i="1"/>
  <c r="T4765" i="1"/>
  <c r="P2648" i="1"/>
  <c r="T2648" i="1"/>
  <c r="P5082" i="1"/>
  <c r="T5082" i="1"/>
  <c r="P2783" i="1"/>
  <c r="T2783" i="1"/>
  <c r="P2122" i="1"/>
  <c r="T2122" i="1"/>
  <c r="P4238" i="1"/>
  <c r="T4238" i="1"/>
  <c r="T1765" i="1"/>
  <c r="P1765" i="1"/>
  <c r="P1561" i="1"/>
  <c r="T1561" i="1"/>
  <c r="T255" i="1"/>
  <c r="P255" i="1"/>
  <c r="T4895" i="1"/>
  <c r="P4895" i="1"/>
  <c r="T4950" i="1"/>
  <c r="P4950" i="1"/>
  <c r="T583" i="1"/>
  <c r="P583" i="1"/>
  <c r="T5552" i="1"/>
  <c r="P5552" i="1"/>
  <c r="T5759" i="1"/>
  <c r="P5759" i="1"/>
  <c r="P5297" i="1"/>
  <c r="T5297" i="1"/>
  <c r="T1106" i="1"/>
  <c r="P1106" i="1"/>
  <c r="P4242" i="1"/>
  <c r="T4242" i="1"/>
  <c r="P1666" i="1"/>
  <c r="T1666" i="1"/>
  <c r="T3913" i="1"/>
  <c r="P3913" i="1"/>
  <c r="T3398" i="1"/>
  <c r="P3398" i="1"/>
  <c r="T824" i="1"/>
  <c r="P824" i="1"/>
  <c r="P109" i="1"/>
  <c r="T109" i="1"/>
  <c r="T316" i="1"/>
  <c r="P316" i="1"/>
  <c r="P4320" i="1"/>
  <c r="T4320" i="1"/>
  <c r="P1272" i="1"/>
  <c r="T1272" i="1"/>
  <c r="P326" i="1"/>
  <c r="T326" i="1"/>
  <c r="P5653" i="1"/>
  <c r="T5653" i="1"/>
  <c r="P5450" i="1"/>
  <c r="T5450" i="1"/>
  <c r="P4296" i="1"/>
  <c r="T4296" i="1"/>
  <c r="P3189" i="1"/>
  <c r="T3189" i="1"/>
  <c r="T2634" i="1"/>
  <c r="P2634" i="1"/>
  <c r="T3860" i="1"/>
  <c r="P3860" i="1"/>
  <c r="P2278" i="1"/>
  <c r="T2278" i="1"/>
  <c r="T946" i="1"/>
  <c r="P946" i="1"/>
  <c r="P1484" i="1"/>
  <c r="T1484" i="1"/>
  <c r="P826" i="1"/>
  <c r="T826" i="1"/>
  <c r="P366" i="1"/>
  <c r="T366" i="1"/>
  <c r="P2407" i="1"/>
  <c r="T2407" i="1"/>
  <c r="T5380" i="1"/>
  <c r="P5380" i="1"/>
  <c r="P2346" i="1"/>
  <c r="T2346" i="1"/>
  <c r="T2402" i="1"/>
  <c r="P2402" i="1"/>
  <c r="P1223" i="1"/>
  <c r="T1223" i="1"/>
  <c r="T1262" i="1"/>
  <c r="P1262" i="1"/>
  <c r="P233" i="1"/>
  <c r="T233" i="1"/>
  <c r="T3298" i="1"/>
  <c r="P3298" i="1"/>
  <c r="P5570" i="1"/>
  <c r="T5570" i="1"/>
  <c r="T4354" i="1"/>
  <c r="P4354" i="1"/>
  <c r="P4555" i="1"/>
  <c r="T4555" i="1"/>
  <c r="T5243" i="1"/>
  <c r="P5243" i="1"/>
  <c r="T5436" i="1"/>
  <c r="P5436" i="1"/>
  <c r="P3960" i="1"/>
  <c r="T3960" i="1"/>
  <c r="T2853" i="1"/>
  <c r="P2853" i="1"/>
  <c r="T2251" i="1"/>
  <c r="P2251" i="1"/>
  <c r="P3524" i="1"/>
  <c r="T3524" i="1"/>
  <c r="P1691" i="1"/>
  <c r="T1691" i="1"/>
  <c r="T1360" i="1"/>
  <c r="P1360" i="1"/>
  <c r="T1148" i="1"/>
  <c r="P1148" i="1"/>
  <c r="P490" i="1"/>
  <c r="T490" i="1"/>
  <c r="P30" i="1"/>
  <c r="T30" i="1"/>
  <c r="P1698" i="1"/>
  <c r="T1698" i="1"/>
  <c r="P5345" i="1"/>
  <c r="T5345" i="1"/>
  <c r="T272" i="1"/>
  <c r="P272" i="1"/>
  <c r="T4639" i="1"/>
  <c r="P4639" i="1"/>
  <c r="P4901" i="1"/>
  <c r="T4901" i="1"/>
  <c r="P2715" i="1"/>
  <c r="T2715" i="1"/>
  <c r="P2928" i="1"/>
  <c r="T2928" i="1"/>
  <c r="P1068" i="1"/>
  <c r="T1068" i="1"/>
  <c r="P3063" i="1"/>
  <c r="T3063" i="1"/>
  <c r="P2492" i="1"/>
  <c r="T2492" i="1"/>
  <c r="T4518" i="1"/>
  <c r="P4518" i="1"/>
  <c r="P2045" i="1"/>
  <c r="T2045" i="1"/>
  <c r="P1841" i="1"/>
  <c r="T1841" i="1"/>
  <c r="T535" i="1"/>
  <c r="P535" i="1"/>
  <c r="T83" i="1"/>
  <c r="P83" i="1"/>
  <c r="P2731" i="1"/>
  <c r="T2731" i="1"/>
  <c r="P5016" i="1"/>
  <c r="T5016" i="1"/>
  <c r="T5292" i="1"/>
  <c r="P5292" i="1"/>
  <c r="T3752" i="1"/>
  <c r="P3752" i="1"/>
  <c r="T2645" i="1"/>
  <c r="P2645" i="1"/>
  <c r="T1944" i="1"/>
  <c r="P1944" i="1"/>
  <c r="P3316" i="1"/>
  <c r="T3316" i="1"/>
  <c r="P933" i="1"/>
  <c r="T933" i="1"/>
  <c r="T1152" i="1"/>
  <c r="P1152" i="1"/>
  <c r="P893" i="1"/>
  <c r="T893" i="1"/>
  <c r="P282" i="1"/>
  <c r="T282" i="1"/>
  <c r="P907" i="1"/>
  <c r="T907" i="1"/>
  <c r="T3756" i="1"/>
  <c r="P3756" i="1"/>
  <c r="P1230" i="1"/>
  <c r="T1230" i="1"/>
  <c r="T5304" i="1"/>
  <c r="P5304" i="1"/>
  <c r="T5511" i="1"/>
  <c r="P5511" i="1"/>
  <c r="T4915" i="1"/>
  <c r="P4915" i="1"/>
  <c r="T4549" i="1"/>
  <c r="P4549" i="1"/>
  <c r="T3994" i="1"/>
  <c r="P3994" i="1"/>
  <c r="P181" i="1"/>
  <c r="T181" i="1"/>
  <c r="P3665" i="1"/>
  <c r="T3665" i="1"/>
  <c r="T3150" i="1"/>
  <c r="P3150" i="1"/>
  <c r="T1951" i="1"/>
  <c r="P1951" i="1"/>
  <c r="T1990" i="1"/>
  <c r="P1990" i="1"/>
  <c r="T68" i="1"/>
  <c r="P68" i="1"/>
  <c r="P5313" i="1"/>
  <c r="T5313" i="1"/>
  <c r="T2582" i="1"/>
  <c r="P2582" i="1"/>
  <c r="T76" i="1"/>
  <c r="P76" i="1"/>
  <c r="P4737" i="1"/>
  <c r="T4737" i="1"/>
  <c r="P5096" i="1"/>
  <c r="T5096" i="1"/>
  <c r="P4047" i="1"/>
  <c r="T4047" i="1"/>
  <c r="T4221" i="1"/>
  <c r="P4221" i="1"/>
  <c r="P3666" i="1"/>
  <c r="T3666" i="1"/>
  <c r="P4892" i="1"/>
  <c r="T4892" i="1"/>
  <c r="P3337" i="1"/>
  <c r="T3337" i="1"/>
  <c r="T2822" i="1"/>
  <c r="P2822" i="1"/>
  <c r="P1623" i="1"/>
  <c r="T1623" i="1"/>
  <c r="P1662" i="1"/>
  <c r="T1662" i="1"/>
  <c r="P633" i="1"/>
  <c r="T633" i="1"/>
  <c r="P3725" i="1"/>
  <c r="T3725" i="1"/>
  <c r="T1325" i="1"/>
  <c r="P1325" i="1"/>
  <c r="T2172" i="1"/>
  <c r="P2172" i="1"/>
  <c r="T4955" i="1"/>
  <c r="P4955" i="1"/>
  <c r="P5269" i="1"/>
  <c r="T5269" i="1"/>
  <c r="T3720" i="1"/>
  <c r="P3720" i="1"/>
  <c r="T2613" i="1"/>
  <c r="P2613" i="1"/>
  <c r="T1880" i="1"/>
  <c r="P1880" i="1"/>
  <c r="P3284" i="1"/>
  <c r="T3284" i="1"/>
  <c r="P469" i="1"/>
  <c r="T469" i="1"/>
  <c r="T1120" i="1"/>
  <c r="P1120" i="1"/>
  <c r="P814" i="1"/>
  <c r="T814" i="1"/>
  <c r="P250" i="1"/>
  <c r="T250" i="1"/>
  <c r="T875" i="1"/>
  <c r="P875" i="1"/>
  <c r="P3436" i="1"/>
  <c r="T3436" i="1"/>
  <c r="P2883" i="1"/>
  <c r="T2883" i="1"/>
  <c r="T2873" i="1"/>
  <c r="P2873" i="1"/>
  <c r="P1194" i="1"/>
  <c r="T1194" i="1"/>
  <c r="P1540" i="1"/>
  <c r="T1540" i="1"/>
  <c r="P882" i="1"/>
  <c r="T882" i="1"/>
  <c r="P294" i="1"/>
  <c r="T294" i="1"/>
  <c r="T2850" i="1"/>
  <c r="P2850" i="1"/>
  <c r="T5199" i="1"/>
  <c r="P5199" i="1"/>
  <c r="T4162" i="1"/>
  <c r="P4162" i="1"/>
  <c r="T3683" i="1"/>
  <c r="P3683" i="1"/>
  <c r="T5144" i="1"/>
  <c r="P5144" i="1"/>
  <c r="T5372" i="1"/>
  <c r="P5372" i="1"/>
  <c r="T5376" i="1"/>
  <c r="P5376" i="1"/>
  <c r="T3799" i="1"/>
  <c r="P3799" i="1"/>
  <c r="P4267" i="1"/>
  <c r="T4267" i="1"/>
  <c r="P4925" i="1"/>
  <c r="T4925" i="1"/>
  <c r="P2664" i="1"/>
  <c r="T2664" i="1"/>
  <c r="P5098" i="1"/>
  <c r="T5098" i="1"/>
  <c r="P2799" i="1"/>
  <c r="T2799" i="1"/>
  <c r="T2139" i="1"/>
  <c r="P2139" i="1"/>
  <c r="P4254" i="1"/>
  <c r="T4254" i="1"/>
  <c r="T1781" i="1"/>
  <c r="P1781" i="1"/>
  <c r="P1577" i="1"/>
  <c r="T1577" i="1"/>
  <c r="T271" i="1"/>
  <c r="P271" i="1"/>
  <c r="T4635" i="1"/>
  <c r="P4635" i="1"/>
  <c r="P1195" i="1"/>
  <c r="T1195" i="1"/>
  <c r="P713" i="1"/>
  <c r="T713" i="1"/>
  <c r="P3907" i="1"/>
  <c r="T3907" i="1"/>
  <c r="P1491" i="1"/>
  <c r="T1491" i="1"/>
  <c r="P4568" i="1"/>
  <c r="T4568" i="1"/>
  <c r="P3461" i="1"/>
  <c r="T3461" i="1"/>
  <c r="T2906" i="1"/>
  <c r="P2906" i="1"/>
  <c r="P4132" i="1"/>
  <c r="T4132" i="1"/>
  <c r="T2577" i="1"/>
  <c r="P2577" i="1"/>
  <c r="P1824" i="1"/>
  <c r="T1824" i="1"/>
  <c r="P645" i="1"/>
  <c r="T645" i="1"/>
  <c r="P798" i="1"/>
  <c r="T798" i="1"/>
  <c r="T638" i="1"/>
  <c r="P638" i="1"/>
  <c r="P1731" i="1"/>
  <c r="T1731" i="1"/>
  <c r="T982" i="1"/>
  <c r="P982" i="1"/>
  <c r="P2475" i="1"/>
  <c r="T2475" i="1"/>
  <c r="T4971" i="1"/>
  <c r="P4971" i="1"/>
  <c r="T5272" i="1"/>
  <c r="P5272" i="1"/>
  <c r="T3728" i="1"/>
  <c r="P3728" i="1"/>
  <c r="T2621" i="1"/>
  <c r="P2621" i="1"/>
  <c r="P1896" i="1"/>
  <c r="T1896" i="1"/>
  <c r="P3292" i="1"/>
  <c r="T3292" i="1"/>
  <c r="P597" i="1"/>
  <c r="T597" i="1"/>
  <c r="T1128" i="1"/>
  <c r="P1128" i="1"/>
  <c r="P829" i="1"/>
  <c r="T829" i="1"/>
  <c r="P258" i="1"/>
  <c r="T258" i="1"/>
  <c r="T883" i="1"/>
  <c r="P883" i="1"/>
  <c r="P3372" i="1"/>
  <c r="T3372" i="1"/>
  <c r="P1870" i="1"/>
  <c r="T1870" i="1"/>
  <c r="P2667" i="1"/>
  <c r="T2667" i="1"/>
  <c r="P5310" i="1"/>
  <c r="T5310" i="1"/>
  <c r="P5609" i="1"/>
  <c r="T5609" i="1"/>
  <c r="T1988" i="1"/>
  <c r="P1988" i="1"/>
  <c r="T4554" i="1"/>
  <c r="P4554" i="1"/>
  <c r="T2208" i="1"/>
  <c r="P2208" i="1"/>
  <c r="T4225" i="1"/>
  <c r="P4225" i="1"/>
  <c r="P3710" i="1"/>
  <c r="T3710" i="1"/>
  <c r="T1237" i="1"/>
  <c r="P1237" i="1"/>
  <c r="P1012" i="1"/>
  <c r="T1012" i="1"/>
  <c r="P628" i="1"/>
  <c r="T628" i="1"/>
  <c r="P4064" i="1"/>
  <c r="T4064" i="1"/>
  <c r="T3158" i="1"/>
  <c r="P3158" i="1"/>
  <c r="T4866" i="1"/>
  <c r="P4866" i="1"/>
  <c r="T4470" i="1"/>
  <c r="P4470" i="1"/>
  <c r="P1869" i="1"/>
  <c r="T1869" i="1"/>
  <c r="T1665" i="1"/>
  <c r="P1665" i="1"/>
  <c r="P359" i="1"/>
  <c r="T359" i="1"/>
  <c r="T5003" i="1"/>
  <c r="P5003" i="1"/>
  <c r="T3843" i="1"/>
  <c r="P3843" i="1"/>
  <c r="P4224" i="1"/>
  <c r="T4224" i="1"/>
  <c r="T5196" i="1"/>
  <c r="P5196" i="1"/>
  <c r="P4313" i="1"/>
  <c r="T4313" i="1"/>
  <c r="P5758" i="1"/>
  <c r="T5758" i="1"/>
  <c r="T5652" i="1"/>
  <c r="P5652" i="1"/>
  <c r="P2266" i="1"/>
  <c r="T2266" i="1"/>
  <c r="T4730" i="1"/>
  <c r="P4730" i="1"/>
  <c r="P2431" i="1"/>
  <c r="T2431" i="1"/>
  <c r="T1314" i="1"/>
  <c r="P1314" i="1"/>
  <c r="T3886" i="1"/>
  <c r="P3886" i="1"/>
  <c r="T1413" i="1"/>
  <c r="P1413" i="1"/>
  <c r="T1209" i="1"/>
  <c r="P1209" i="1"/>
  <c r="T804" i="1"/>
  <c r="P804" i="1"/>
  <c r="P5037" i="1"/>
  <c r="T5037" i="1"/>
  <c r="P5261" i="1"/>
  <c r="T5261" i="1"/>
  <c r="P4653" i="1"/>
  <c r="T4653" i="1"/>
  <c r="P2764" i="1"/>
  <c r="T2764" i="1"/>
  <c r="P4801" i="1"/>
  <c r="T4801" i="1"/>
  <c r="T5147" i="1"/>
  <c r="P5147" i="1"/>
  <c r="P4175" i="1"/>
  <c r="T4175" i="1"/>
  <c r="T4253" i="1"/>
  <c r="P4253" i="1"/>
  <c r="P3698" i="1"/>
  <c r="T3698" i="1"/>
  <c r="P4924" i="1"/>
  <c r="T4924" i="1"/>
  <c r="P3369" i="1"/>
  <c r="T3369" i="1"/>
  <c r="T2854" i="1"/>
  <c r="P2854" i="1"/>
  <c r="P1655" i="1"/>
  <c r="T1655" i="1"/>
  <c r="P1694" i="1"/>
  <c r="T1694" i="1"/>
  <c r="P665" i="1"/>
  <c r="T665" i="1"/>
  <c r="O3489" i="1"/>
  <c r="R3489" i="1"/>
  <c r="S3489" i="1"/>
  <c r="R4349" i="1"/>
  <c r="S4349" i="1"/>
  <c r="O4349" i="1"/>
  <c r="O5633" i="1"/>
  <c r="R5633" i="1"/>
  <c r="S5633" i="1"/>
  <c r="O3784" i="1"/>
  <c r="R3784" i="1"/>
  <c r="S3784" i="1"/>
  <c r="O1189" i="1"/>
  <c r="R1189" i="1"/>
  <c r="S1189" i="1"/>
  <c r="R4244" i="1"/>
  <c r="S4244" i="1"/>
  <c r="O4244" i="1"/>
  <c r="S2381" i="1"/>
  <c r="R2381" i="1"/>
  <c r="O2381" i="1"/>
  <c r="O35" i="1"/>
  <c r="R35" i="1"/>
  <c r="S35" i="1"/>
  <c r="R655" i="1"/>
  <c r="S655" i="1"/>
  <c r="O655" i="1"/>
  <c r="R4356" i="1"/>
  <c r="S4356" i="1"/>
  <c r="O4356" i="1"/>
  <c r="S5312" i="1"/>
  <c r="O5312" i="1"/>
  <c r="R5312" i="1"/>
  <c r="R5583" i="1"/>
  <c r="S5583" i="1"/>
  <c r="O5583" i="1"/>
  <c r="O3963" i="1"/>
  <c r="R3963" i="1"/>
  <c r="S3963" i="1"/>
  <c r="R2816" i="1"/>
  <c r="S2816" i="1"/>
  <c r="O2816" i="1"/>
  <c r="O2230" i="1"/>
  <c r="R2230" i="1"/>
  <c r="S2230" i="1"/>
  <c r="S3471" i="1"/>
  <c r="O3471" i="1"/>
  <c r="R3471" i="1"/>
  <c r="O1597" i="1"/>
  <c r="R1597" i="1"/>
  <c r="S1597" i="1"/>
  <c r="O1347" i="1"/>
  <c r="R1347" i="1"/>
  <c r="S1347" i="1"/>
  <c r="R1151" i="1"/>
  <c r="S1151" i="1"/>
  <c r="O1151" i="1"/>
  <c r="O461" i="1"/>
  <c r="R461" i="1"/>
  <c r="S461" i="1"/>
  <c r="S9" i="1"/>
  <c r="O9" i="1"/>
  <c r="R9" i="1"/>
  <c r="O4342" i="1"/>
  <c r="R4342" i="1"/>
  <c r="S4342" i="1"/>
  <c r="O1685" i="1"/>
  <c r="R1685" i="1"/>
  <c r="S1685" i="1"/>
  <c r="S5676" i="1"/>
  <c r="O5676" i="1"/>
  <c r="R5676" i="1"/>
  <c r="R2099" i="1"/>
  <c r="S2099" i="1"/>
  <c r="O2099" i="1"/>
  <c r="R4637" i="1"/>
  <c r="S4637" i="1"/>
  <c r="O4637" i="1"/>
  <c r="O2290" i="1"/>
  <c r="R2290" i="1"/>
  <c r="S2290" i="1"/>
  <c r="O603" i="1"/>
  <c r="R603" i="1"/>
  <c r="S603" i="1"/>
  <c r="R384" i="1"/>
  <c r="R695" i="1"/>
  <c r="R4003" i="1"/>
  <c r="R3861" i="1"/>
  <c r="R2570" i="1"/>
  <c r="R2993" i="1"/>
  <c r="R4955" i="1"/>
  <c r="R3808" i="1"/>
  <c r="S2234" i="1"/>
  <c r="R4813" i="1"/>
  <c r="S2413" i="1"/>
  <c r="R312" i="1"/>
  <c r="R359" i="1"/>
  <c r="R2773" i="1"/>
  <c r="R2242" i="1"/>
  <c r="R2720" i="1"/>
  <c r="R1237" i="1"/>
  <c r="R2098" i="1"/>
  <c r="R2876" i="1"/>
  <c r="R2349" i="1"/>
  <c r="R1979" i="1"/>
  <c r="R3845" i="1"/>
  <c r="O3845" i="1"/>
  <c r="S3845" i="1"/>
  <c r="O5482" i="1"/>
  <c r="R5482" i="1"/>
  <c r="S5482" i="1"/>
  <c r="S1817" i="1"/>
  <c r="O1817" i="1"/>
  <c r="R1817" i="1"/>
  <c r="O5666" i="1"/>
  <c r="R5666" i="1"/>
  <c r="S5666" i="1"/>
  <c r="O2755" i="1"/>
  <c r="R2755" i="1"/>
  <c r="S2755" i="1"/>
  <c r="O3829" i="1"/>
  <c r="R3829" i="1"/>
  <c r="S3829" i="1"/>
  <c r="R3671" i="1"/>
  <c r="S3671" i="1"/>
  <c r="O3671" i="1"/>
  <c r="S4305" i="1"/>
  <c r="R4305" i="1"/>
  <c r="O4305" i="1"/>
  <c r="R1810" i="1"/>
  <c r="O1810" i="1"/>
  <c r="S1810" i="1"/>
  <c r="O661" i="1"/>
  <c r="R661" i="1"/>
  <c r="S661" i="1"/>
  <c r="R5499" i="1"/>
  <c r="S5499" i="1"/>
  <c r="O5499" i="1"/>
  <c r="O5285" i="1"/>
  <c r="R5285" i="1"/>
  <c r="S5285" i="1"/>
  <c r="S5308" i="1"/>
  <c r="O5308" i="1"/>
  <c r="R5308" i="1"/>
  <c r="O1181" i="1"/>
  <c r="S1181" i="1"/>
  <c r="R1181" i="1"/>
  <c r="S4269" i="1"/>
  <c r="O4269" i="1"/>
  <c r="R4269" i="1"/>
  <c r="O1645" i="1"/>
  <c r="R1645" i="1"/>
  <c r="S1645" i="1"/>
  <c r="R3916" i="1"/>
  <c r="O3916" i="1"/>
  <c r="S3916" i="1"/>
  <c r="R3401" i="1"/>
  <c r="O3401" i="1"/>
  <c r="S3401" i="1"/>
  <c r="S911" i="1"/>
  <c r="O911" i="1"/>
  <c r="R911" i="1"/>
  <c r="O184" i="1"/>
  <c r="S184" i="1"/>
  <c r="R184" i="1"/>
  <c r="R327" i="1"/>
  <c r="S327" i="1"/>
  <c r="O327" i="1"/>
  <c r="S5616" i="1"/>
  <c r="O5616" i="1"/>
  <c r="R5616" i="1"/>
  <c r="O5333" i="1"/>
  <c r="R5333" i="1"/>
  <c r="S5333" i="1"/>
  <c r="R3568" i="1"/>
  <c r="R4573" i="1"/>
  <c r="R2187" i="1"/>
  <c r="R4223" i="1"/>
  <c r="R992" i="1"/>
  <c r="R2092" i="1"/>
  <c r="R762" i="1"/>
  <c r="S4412" i="1"/>
  <c r="R5051" i="1"/>
  <c r="S2391" i="1"/>
  <c r="S2024" i="1"/>
  <c r="S1265" i="1"/>
  <c r="S2295" i="1"/>
  <c r="R3881" i="1"/>
  <c r="R881" i="1"/>
  <c r="O1669" i="1"/>
  <c r="R1669" i="1"/>
  <c r="S1669" i="1"/>
  <c r="O284" i="1"/>
  <c r="R284" i="1"/>
  <c r="S284" i="1"/>
  <c r="R3798" i="1"/>
  <c r="S3798" i="1"/>
  <c r="O3798" i="1"/>
  <c r="O1306" i="1"/>
  <c r="R1306" i="1"/>
  <c r="S1306" i="1"/>
  <c r="S3395" i="1"/>
  <c r="O3395" i="1"/>
  <c r="R3395" i="1"/>
  <c r="R4405" i="1"/>
  <c r="S4405" i="1"/>
  <c r="O4405" i="1"/>
  <c r="O4247" i="1"/>
  <c r="S4247" i="1"/>
  <c r="R4247" i="1"/>
  <c r="R4945" i="1"/>
  <c r="S4945" i="1"/>
  <c r="O4945" i="1"/>
  <c r="O1096" i="1"/>
  <c r="R1096" i="1"/>
  <c r="S1096" i="1"/>
  <c r="R1037" i="1"/>
  <c r="S1037" i="1"/>
  <c r="O1037" i="1"/>
  <c r="S518" i="1"/>
  <c r="O518" i="1"/>
  <c r="R518" i="1"/>
  <c r="O4434" i="1"/>
  <c r="R4434" i="1"/>
  <c r="S4434" i="1"/>
  <c r="O1941" i="1"/>
  <c r="R1941" i="1"/>
  <c r="S1941" i="1"/>
  <c r="S5756" i="1"/>
  <c r="O5756" i="1"/>
  <c r="R5756" i="1"/>
  <c r="O2245" i="1"/>
  <c r="R2245" i="1"/>
  <c r="S2245" i="1"/>
  <c r="R4717" i="1"/>
  <c r="S4717" i="1"/>
  <c r="O4717" i="1"/>
  <c r="S2393" i="1"/>
  <c r="O2393" i="1"/>
  <c r="R2393" i="1"/>
  <c r="O1165" i="1"/>
  <c r="S1165" i="1"/>
  <c r="R1165" i="1"/>
  <c r="R3849" i="1"/>
  <c r="S3849" i="1"/>
  <c r="O3849" i="1"/>
  <c r="R1408" i="1"/>
  <c r="S1408" i="1"/>
  <c r="O1408" i="1"/>
  <c r="R1212" i="1"/>
  <c r="S1212" i="1"/>
  <c r="O1212" i="1"/>
  <c r="R775" i="1"/>
  <c r="S775" i="1"/>
  <c r="O775" i="1"/>
  <c r="O5313" i="1"/>
  <c r="R5313" i="1"/>
  <c r="S5313" i="1"/>
  <c r="R3666" i="1"/>
  <c r="S3666" i="1"/>
  <c r="O3666" i="1"/>
  <c r="R4651" i="1"/>
  <c r="S4651" i="1"/>
  <c r="O4651" i="1"/>
  <c r="S3504" i="1"/>
  <c r="O3504" i="1"/>
  <c r="R3504" i="1"/>
  <c r="R2973" i="1"/>
  <c r="S2973" i="1"/>
  <c r="O2973" i="1"/>
  <c r="O4159" i="1"/>
  <c r="R4159" i="1"/>
  <c r="S4159" i="1"/>
  <c r="O2620" i="1"/>
  <c r="R2620" i="1"/>
  <c r="S2620" i="1"/>
  <c r="O1989" i="1"/>
  <c r="R1989" i="1"/>
  <c r="S1989" i="1"/>
  <c r="S903" i="1"/>
  <c r="R903" i="1"/>
  <c r="O903" i="1"/>
  <c r="O916" i="1"/>
  <c r="R916" i="1"/>
  <c r="S916" i="1"/>
  <c r="O697" i="1"/>
  <c r="S697" i="1"/>
  <c r="R697" i="1"/>
  <c r="O4226" i="1"/>
  <c r="R4226" i="1"/>
  <c r="S4226" i="1"/>
  <c r="O4880" i="1"/>
  <c r="R4880" i="1"/>
  <c r="S4880" i="1"/>
  <c r="R4387" i="1"/>
  <c r="R1085" i="1"/>
  <c r="R3895" i="1"/>
  <c r="S2343" i="1"/>
  <c r="S2321" i="1"/>
  <c r="R1575" i="1"/>
  <c r="R885" i="1"/>
  <c r="S434" i="1"/>
  <c r="S303" i="1"/>
  <c r="S4534" i="1"/>
  <c r="S5187" i="1"/>
  <c r="S5423" i="1"/>
  <c r="R5724" i="1"/>
  <c r="S3803" i="1"/>
  <c r="R2354" i="1"/>
  <c r="R3311" i="1"/>
  <c r="S1187" i="1"/>
  <c r="S1376" i="1"/>
  <c r="R963" i="1"/>
  <c r="S301" i="1"/>
  <c r="S612" i="1"/>
  <c r="S926" i="1"/>
  <c r="S5238" i="1"/>
  <c r="R2243" i="1"/>
  <c r="R1700" i="1"/>
  <c r="R309" i="1"/>
  <c r="R620" i="1"/>
  <c r="R4109" i="1"/>
  <c r="S3247" i="1"/>
  <c r="R1312" i="1"/>
  <c r="S1069" i="1"/>
  <c r="R298" i="1"/>
  <c r="R4910" i="1"/>
  <c r="S2020" i="1"/>
  <c r="R158" i="1"/>
  <c r="O395" i="1"/>
  <c r="R395" i="1"/>
  <c r="S395" i="1"/>
  <c r="O2460" i="1"/>
  <c r="R2460" i="1"/>
  <c r="S2460" i="1"/>
  <c r="O4675" i="1"/>
  <c r="R4675" i="1"/>
  <c r="S4675" i="1"/>
  <c r="O1982" i="1"/>
  <c r="R1982" i="1"/>
  <c r="S1982" i="1"/>
  <c r="O1789" i="1"/>
  <c r="S1789" i="1"/>
  <c r="R1789" i="1"/>
  <c r="O2644" i="1"/>
  <c r="R2644" i="1"/>
  <c r="S2644" i="1"/>
  <c r="R2376" i="1"/>
  <c r="O2376" i="1"/>
  <c r="S2376" i="1"/>
  <c r="S472" i="1"/>
  <c r="O472" i="1"/>
  <c r="R472" i="1"/>
  <c r="O721" i="1"/>
  <c r="R721" i="1"/>
  <c r="S721" i="1"/>
  <c r="R5030" i="1"/>
  <c r="S5030" i="1"/>
  <c r="O5030" i="1"/>
  <c r="R3594" i="1"/>
  <c r="S3594" i="1"/>
  <c r="O3594" i="1"/>
  <c r="R271" i="1"/>
  <c r="S271" i="1"/>
  <c r="O271" i="1"/>
  <c r="O2193" i="1"/>
  <c r="R2193" i="1"/>
  <c r="S2193" i="1"/>
  <c r="O817" i="1"/>
  <c r="R817" i="1"/>
  <c r="S817" i="1"/>
  <c r="R3345" i="1"/>
  <c r="S3345" i="1"/>
  <c r="O3345" i="1"/>
  <c r="R3860" i="1"/>
  <c r="S3860" i="1"/>
  <c r="O3860" i="1"/>
  <c r="S1486" i="1"/>
  <c r="O1486" i="1"/>
  <c r="R1486" i="1"/>
  <c r="R4213" i="1"/>
  <c r="S4213" i="1"/>
  <c r="O4213" i="1"/>
  <c r="O873" i="1"/>
  <c r="R873" i="1"/>
  <c r="S873" i="1"/>
  <c r="O5269" i="1"/>
  <c r="R5269" i="1"/>
  <c r="S5269" i="1"/>
  <c r="O5293" i="1"/>
  <c r="R5293" i="1"/>
  <c r="S5293" i="1"/>
  <c r="O724" i="1"/>
  <c r="R724" i="1"/>
  <c r="S724" i="1"/>
  <c r="O1753" i="1"/>
  <c r="S1753" i="1"/>
  <c r="R1753" i="1"/>
  <c r="R1754" i="1"/>
  <c r="O1754" i="1"/>
  <c r="S1754" i="1"/>
  <c r="R2905" i="1"/>
  <c r="S2905" i="1"/>
  <c r="O2905" i="1"/>
  <c r="R3420" i="1"/>
  <c r="S3420" i="1"/>
  <c r="O3420" i="1"/>
  <c r="O4959" i="1"/>
  <c r="R4959" i="1"/>
  <c r="S4959" i="1"/>
  <c r="O3773" i="1"/>
  <c r="R3773" i="1"/>
  <c r="S3773" i="1"/>
  <c r="O4304" i="1"/>
  <c r="R4304" i="1"/>
  <c r="S4304" i="1"/>
  <c r="O4414" i="1"/>
  <c r="R4414" i="1"/>
  <c r="S4414" i="1"/>
  <c r="O5418" i="1"/>
  <c r="R5418" i="1"/>
  <c r="S5418" i="1"/>
  <c r="O5004" i="1"/>
  <c r="R5004" i="1"/>
  <c r="S5004" i="1"/>
  <c r="O220" i="1"/>
  <c r="R220" i="1"/>
  <c r="S220" i="1"/>
  <c r="R1249" i="1"/>
  <c r="S1249" i="1"/>
  <c r="O1249" i="1"/>
  <c r="O1250" i="1"/>
  <c r="R1250" i="1"/>
  <c r="S1250" i="1"/>
  <c r="R2406" i="1"/>
  <c r="S2406" i="1"/>
  <c r="O2406" i="1"/>
  <c r="R2916" i="1"/>
  <c r="S2916" i="1"/>
  <c r="O2916" i="1"/>
  <c r="O4455" i="1"/>
  <c r="R4455" i="1"/>
  <c r="S4455" i="1"/>
  <c r="R3269" i="1"/>
  <c r="S3269" i="1"/>
  <c r="O3269" i="1"/>
  <c r="O3800" i="1"/>
  <c r="R3800" i="1"/>
  <c r="S3800" i="1"/>
  <c r="O4947" i="1"/>
  <c r="R4947" i="1"/>
  <c r="S4947" i="1"/>
  <c r="O764" i="1"/>
  <c r="S764" i="1"/>
  <c r="R764" i="1"/>
  <c r="O1793" i="1"/>
  <c r="S1793" i="1"/>
  <c r="R1793" i="1"/>
  <c r="R1794" i="1"/>
  <c r="O1794" i="1"/>
  <c r="S1794" i="1"/>
  <c r="R2945" i="1"/>
  <c r="S2945" i="1"/>
  <c r="O2945" i="1"/>
  <c r="R3460" i="1"/>
  <c r="S3460" i="1"/>
  <c r="O3460" i="1"/>
  <c r="O4999" i="1"/>
  <c r="R4999" i="1"/>
  <c r="S4999" i="1"/>
  <c r="O3813" i="1"/>
  <c r="R3813" i="1"/>
  <c r="S3813" i="1"/>
  <c r="R4344" i="1"/>
  <c r="S4344" i="1"/>
  <c r="O4344" i="1"/>
  <c r="O4506" i="1"/>
  <c r="R4506" i="1"/>
  <c r="S4506" i="1"/>
  <c r="O5458" i="1"/>
  <c r="R5458" i="1"/>
  <c r="S5458" i="1"/>
  <c r="O5068" i="1"/>
  <c r="R5068" i="1"/>
  <c r="S5068" i="1"/>
  <c r="O5746" i="1"/>
  <c r="R5746" i="1"/>
  <c r="S5746" i="1"/>
  <c r="O4142" i="1"/>
  <c r="R4142" i="1"/>
  <c r="S4142" i="1"/>
  <c r="R4372" i="1"/>
  <c r="S4372" i="1"/>
  <c r="O4372" i="1"/>
  <c r="O3886" i="1"/>
  <c r="R3886" i="1"/>
  <c r="S3886" i="1"/>
  <c r="R577" i="1"/>
  <c r="O577" i="1"/>
  <c r="S577" i="1"/>
  <c r="R523" i="1"/>
  <c r="S523" i="1"/>
  <c r="O523" i="1"/>
  <c r="O528" i="1"/>
  <c r="R528" i="1"/>
  <c r="S528" i="1"/>
  <c r="S1755" i="1"/>
  <c r="O1755" i="1"/>
  <c r="R1755" i="1"/>
  <c r="O2500" i="1"/>
  <c r="R2500" i="1"/>
  <c r="S2500" i="1"/>
  <c r="O4039" i="1"/>
  <c r="R4039" i="1"/>
  <c r="S4039" i="1"/>
  <c r="R2853" i="1"/>
  <c r="S2853" i="1"/>
  <c r="O2853" i="1"/>
  <c r="O3384" i="1"/>
  <c r="R3384" i="1"/>
  <c r="S3384" i="1"/>
  <c r="O4531" i="1"/>
  <c r="R4531" i="1"/>
  <c r="S4531" i="1"/>
  <c r="O2910" i="1"/>
  <c r="R2910" i="1"/>
  <c r="S2910" i="1"/>
  <c r="R3726" i="1"/>
  <c r="S3726" i="1"/>
  <c r="O3726" i="1"/>
  <c r="O4550" i="1"/>
  <c r="R4550" i="1"/>
  <c r="S4550" i="1"/>
  <c r="R4806" i="1"/>
  <c r="S4806" i="1"/>
  <c r="O4806" i="1"/>
  <c r="O5518" i="1"/>
  <c r="R5518" i="1"/>
  <c r="S5518" i="1"/>
  <c r="O5334" i="1"/>
  <c r="R5334" i="1"/>
  <c r="S5334" i="1"/>
  <c r="R5195" i="1"/>
  <c r="S5195" i="1"/>
  <c r="O5195" i="1"/>
  <c r="R3582" i="1"/>
  <c r="S3582" i="1"/>
  <c r="O3582" i="1"/>
  <c r="S90" i="1"/>
  <c r="O90" i="1"/>
  <c r="R90" i="1"/>
  <c r="R1420" i="1"/>
  <c r="S1420" i="1"/>
  <c r="O1420" i="1"/>
  <c r="R1616" i="1"/>
  <c r="S1616" i="1"/>
  <c r="O1616" i="1"/>
  <c r="R4057" i="1"/>
  <c r="S4057" i="1"/>
  <c r="O4057" i="1"/>
  <c r="S1783" i="1"/>
  <c r="O1783" i="1"/>
  <c r="R1783" i="1"/>
  <c r="S2610" i="1"/>
  <c r="O2610" i="1"/>
  <c r="R2610" i="1"/>
  <c r="R4925" i="1"/>
  <c r="S4925" i="1"/>
  <c r="O4925" i="1"/>
  <c r="O2507" i="1"/>
  <c r="R2507" i="1"/>
  <c r="S2507" i="1"/>
  <c r="O5541" i="1"/>
  <c r="R5541" i="1"/>
  <c r="S5541" i="1"/>
  <c r="R3870" i="1"/>
  <c r="O3870" i="1"/>
  <c r="S3870" i="1"/>
  <c r="O1957" i="1"/>
  <c r="R1957" i="1"/>
  <c r="S1957" i="1"/>
  <c r="S98" i="1"/>
  <c r="R98" i="1"/>
  <c r="O98" i="1"/>
  <c r="R1428" i="1"/>
  <c r="S1428" i="1"/>
  <c r="O1428" i="1"/>
  <c r="R1624" i="1"/>
  <c r="S1624" i="1"/>
  <c r="O1624" i="1"/>
  <c r="R4065" i="1"/>
  <c r="S4065" i="1"/>
  <c r="O4065" i="1"/>
  <c r="S1799" i="1"/>
  <c r="O1799" i="1"/>
  <c r="R1799" i="1"/>
  <c r="S2618" i="1"/>
  <c r="O2618" i="1"/>
  <c r="R2618" i="1"/>
  <c r="R4933" i="1"/>
  <c r="S4933" i="1"/>
  <c r="O4933" i="1"/>
  <c r="O2515" i="1"/>
  <c r="R2515" i="1"/>
  <c r="S2515" i="1"/>
  <c r="R182" i="1"/>
  <c r="S182" i="1"/>
  <c r="O182" i="1"/>
  <c r="R642" i="1"/>
  <c r="O642" i="1"/>
  <c r="S642" i="1"/>
  <c r="S1972" i="1"/>
  <c r="O1972" i="1"/>
  <c r="R1972" i="1"/>
  <c r="S2168" i="1"/>
  <c r="O2168" i="1"/>
  <c r="R2168" i="1"/>
  <c r="O4609" i="1"/>
  <c r="R4609" i="1"/>
  <c r="S4609" i="1"/>
  <c r="O2567" i="1"/>
  <c r="R2567" i="1"/>
  <c r="S2567" i="1"/>
  <c r="R3162" i="1"/>
  <c r="S3162" i="1"/>
  <c r="O3162" i="1"/>
  <c r="O1542" i="1"/>
  <c r="R1542" i="1"/>
  <c r="S1542" i="1"/>
  <c r="O3059" i="1"/>
  <c r="R3059" i="1"/>
  <c r="S3059" i="1"/>
  <c r="R3782" i="1"/>
  <c r="S3782" i="1"/>
  <c r="O3782" i="1"/>
  <c r="S2574" i="1"/>
  <c r="O2574" i="1"/>
  <c r="R2574" i="1"/>
  <c r="R4770" i="1"/>
  <c r="S4770" i="1"/>
  <c r="O4770" i="1"/>
  <c r="O3094" i="1"/>
  <c r="R3094" i="1"/>
  <c r="S3094" i="1"/>
  <c r="O3134" i="1"/>
  <c r="R3134" i="1"/>
  <c r="S3134" i="1"/>
  <c r="O4206" i="1"/>
  <c r="R4206" i="1"/>
  <c r="S4206" i="1"/>
  <c r="O4780" i="1"/>
  <c r="R4780" i="1"/>
  <c r="S4780" i="1"/>
  <c r="S404" i="1"/>
  <c r="O404" i="1"/>
  <c r="R404" i="1"/>
  <c r="S1433" i="1"/>
  <c r="O1433" i="1"/>
  <c r="R1433" i="1"/>
  <c r="O1434" i="1"/>
  <c r="R1434" i="1"/>
  <c r="S1434" i="1"/>
  <c r="R2585" i="1"/>
  <c r="S2585" i="1"/>
  <c r="O2585" i="1"/>
  <c r="R3100" i="1"/>
  <c r="S3100" i="1"/>
  <c r="O3100" i="1"/>
  <c r="O4639" i="1"/>
  <c r="R4639" i="1"/>
  <c r="S4639" i="1"/>
  <c r="O3453" i="1"/>
  <c r="R3453" i="1"/>
  <c r="S3453" i="1"/>
  <c r="R3984" i="1"/>
  <c r="S3984" i="1"/>
  <c r="O3984" i="1"/>
  <c r="O2926" i="1"/>
  <c r="R2926" i="1"/>
  <c r="S2926" i="1"/>
  <c r="O5011" i="1"/>
  <c r="R5011" i="1"/>
  <c r="S5011" i="1"/>
  <c r="R4276" i="1"/>
  <c r="S4276" i="1"/>
  <c r="O4276" i="1"/>
  <c r="S412" i="1"/>
  <c r="O412" i="1"/>
  <c r="R412" i="1"/>
  <c r="S1441" i="1"/>
  <c r="O1441" i="1"/>
  <c r="R1441" i="1"/>
  <c r="O1442" i="1"/>
  <c r="R1442" i="1"/>
  <c r="S1442" i="1"/>
  <c r="R2593" i="1"/>
  <c r="S2593" i="1"/>
  <c r="O2593" i="1"/>
  <c r="S3108" i="1"/>
  <c r="O3108" i="1"/>
  <c r="R3108" i="1"/>
  <c r="O4647" i="1"/>
  <c r="R4647" i="1"/>
  <c r="S4647" i="1"/>
  <c r="O3461" i="1"/>
  <c r="R3461" i="1"/>
  <c r="S3461" i="1"/>
  <c r="R3992" i="1"/>
  <c r="S3992" i="1"/>
  <c r="O3992" i="1"/>
  <c r="O2990" i="1"/>
  <c r="R2990" i="1"/>
  <c r="S2990" i="1"/>
  <c r="O63" i="1"/>
  <c r="R63" i="1"/>
  <c r="S63" i="1"/>
  <c r="O1985" i="1"/>
  <c r="R1985" i="1"/>
  <c r="S1985" i="1"/>
  <c r="O1986" i="1"/>
  <c r="R1986" i="1"/>
  <c r="S1986" i="1"/>
  <c r="R3137" i="1"/>
  <c r="S3137" i="1"/>
  <c r="O3137" i="1"/>
  <c r="O3652" i="1"/>
  <c r="R3652" i="1"/>
  <c r="S3652" i="1"/>
  <c r="R5191" i="1"/>
  <c r="S5191" i="1"/>
  <c r="O5191" i="1"/>
  <c r="R4005" i="1"/>
  <c r="S4005" i="1"/>
  <c r="O4005" i="1"/>
  <c r="R4536" i="1"/>
  <c r="S4536" i="1"/>
  <c r="O4536" i="1"/>
  <c r="R4942" i="1"/>
  <c r="S4942" i="1"/>
  <c r="O4942" i="1"/>
  <c r="O5650" i="1"/>
  <c r="R5650" i="1"/>
  <c r="S5650" i="1"/>
  <c r="R5299" i="1"/>
  <c r="S5299" i="1"/>
  <c r="O5299" i="1"/>
  <c r="O5072" i="1"/>
  <c r="R5072" i="1"/>
  <c r="S5072" i="1"/>
  <c r="R5379" i="1"/>
  <c r="S5379" i="1"/>
  <c r="O5379" i="1"/>
  <c r="O4936" i="1"/>
  <c r="R4936" i="1"/>
  <c r="S4936" i="1"/>
  <c r="O5309" i="1"/>
  <c r="R5309" i="1"/>
  <c r="S5309" i="1"/>
  <c r="S396" i="1"/>
  <c r="O396" i="1"/>
  <c r="R396" i="1"/>
  <c r="R1425" i="1"/>
  <c r="S1425" i="1"/>
  <c r="O1425" i="1"/>
  <c r="S1426" i="1"/>
  <c r="O1426" i="1"/>
  <c r="R1426" i="1"/>
  <c r="R2577" i="1"/>
  <c r="S2577" i="1"/>
  <c r="O2577" i="1"/>
  <c r="R3092" i="1"/>
  <c r="S3092" i="1"/>
  <c r="O3092" i="1"/>
  <c r="O4631" i="1"/>
  <c r="R4631" i="1"/>
  <c r="S4631" i="1"/>
  <c r="R3445" i="1"/>
  <c r="O3445" i="1"/>
  <c r="S3445" i="1"/>
  <c r="R3976" i="1"/>
  <c r="S3976" i="1"/>
  <c r="O3976" i="1"/>
  <c r="O2862" i="1"/>
  <c r="R2862" i="1"/>
  <c r="S2862" i="1"/>
  <c r="R4998" i="1"/>
  <c r="S4998" i="1"/>
  <c r="O4998" i="1"/>
  <c r="S468" i="1"/>
  <c r="O468" i="1"/>
  <c r="R468" i="1"/>
  <c r="S1497" i="1"/>
  <c r="O1497" i="1"/>
  <c r="R1497" i="1"/>
  <c r="S1498" i="1"/>
  <c r="R1498" i="1"/>
  <c r="O1498" i="1"/>
  <c r="O2649" i="1"/>
  <c r="R2649" i="1"/>
  <c r="S2649" i="1"/>
  <c r="O3164" i="1"/>
  <c r="R3164" i="1"/>
  <c r="S3164" i="1"/>
  <c r="O4703" i="1"/>
  <c r="R4703" i="1"/>
  <c r="S4703" i="1"/>
  <c r="O3517" i="1"/>
  <c r="R3517" i="1"/>
  <c r="S3517" i="1"/>
  <c r="R4048" i="1"/>
  <c r="S4048" i="1"/>
  <c r="O4048" i="1"/>
  <c r="R3438" i="1"/>
  <c r="O3438" i="1"/>
  <c r="S3438" i="1"/>
  <c r="S5122" i="1"/>
  <c r="O5122" i="1"/>
  <c r="R5122" i="1"/>
  <c r="O4454" i="1"/>
  <c r="R4454" i="1"/>
  <c r="S4454" i="1"/>
  <c r="S476" i="1"/>
  <c r="O476" i="1"/>
  <c r="R476" i="1"/>
  <c r="O1505" i="1"/>
  <c r="R1505" i="1"/>
  <c r="S1505" i="1"/>
  <c r="O1506" i="1"/>
  <c r="R1506" i="1"/>
  <c r="S1506" i="1"/>
  <c r="O2657" i="1"/>
  <c r="R2657" i="1"/>
  <c r="S2657" i="1"/>
  <c r="O3172" i="1"/>
  <c r="R3172" i="1"/>
  <c r="S3172" i="1"/>
  <c r="O4711" i="1"/>
  <c r="R4711" i="1"/>
  <c r="S4711" i="1"/>
  <c r="O3525" i="1"/>
  <c r="R3525" i="1"/>
  <c r="S3525" i="1"/>
  <c r="R4056" i="1"/>
  <c r="S4056" i="1"/>
  <c r="O4056" i="1"/>
  <c r="O3502" i="1"/>
  <c r="R3502" i="1"/>
  <c r="S3502" i="1"/>
  <c r="O508" i="1"/>
  <c r="R508" i="1"/>
  <c r="S508" i="1"/>
  <c r="O1537" i="1"/>
  <c r="R1537" i="1"/>
  <c r="S1537" i="1"/>
  <c r="O1538" i="1"/>
  <c r="R1538" i="1"/>
  <c r="S1538" i="1"/>
  <c r="O2689" i="1"/>
  <c r="R2689" i="1"/>
  <c r="S2689" i="1"/>
  <c r="O3204" i="1"/>
  <c r="R3204" i="1"/>
  <c r="S3204" i="1"/>
  <c r="O4743" i="1"/>
  <c r="R4743" i="1"/>
  <c r="S4743" i="1"/>
  <c r="O3557" i="1"/>
  <c r="R3557" i="1"/>
  <c r="S3557" i="1"/>
  <c r="R4088" i="1"/>
  <c r="S4088" i="1"/>
  <c r="O4088" i="1"/>
  <c r="R3610" i="1"/>
  <c r="S3610" i="1"/>
  <c r="O3610" i="1"/>
  <c r="O5186" i="1"/>
  <c r="R5186" i="1"/>
  <c r="S5186" i="1"/>
  <c r="O4546" i="1"/>
  <c r="R4546" i="1"/>
  <c r="S4546" i="1"/>
  <c r="R4906" i="1"/>
  <c r="S4906" i="1"/>
  <c r="O4906" i="1"/>
  <c r="S2534" i="1"/>
  <c r="O2534" i="1"/>
  <c r="R2534" i="1"/>
  <c r="R5415" i="1"/>
  <c r="S5415" i="1"/>
  <c r="O5415" i="1"/>
  <c r="O5526" i="1"/>
  <c r="R5526" i="1"/>
  <c r="S5526" i="1"/>
  <c r="O281" i="1"/>
  <c r="S281" i="1"/>
  <c r="R281" i="1"/>
  <c r="O733" i="1"/>
  <c r="R733" i="1"/>
  <c r="S733" i="1"/>
  <c r="S1423" i="1"/>
  <c r="O1423" i="1"/>
  <c r="R1423" i="1"/>
  <c r="R1619" i="1"/>
  <c r="S1619" i="1"/>
  <c r="O1619" i="1"/>
  <c r="O2126" i="1"/>
  <c r="R2126" i="1"/>
  <c r="S2126" i="1"/>
  <c r="R3743" i="1"/>
  <c r="S3743" i="1"/>
  <c r="O3743" i="1"/>
  <c r="R2557" i="1"/>
  <c r="S2557" i="1"/>
  <c r="O2557" i="1"/>
  <c r="R3088" i="1"/>
  <c r="O3088" i="1"/>
  <c r="S3088" i="1"/>
  <c r="O4235" i="1"/>
  <c r="R4235" i="1"/>
  <c r="S4235" i="1"/>
  <c r="O5557" i="1"/>
  <c r="R5557" i="1"/>
  <c r="S5557" i="1"/>
  <c r="S5648" i="1"/>
  <c r="O5648" i="1"/>
  <c r="R5648" i="1"/>
  <c r="O289" i="1"/>
  <c r="S289" i="1"/>
  <c r="R289" i="1"/>
  <c r="O741" i="1"/>
  <c r="S741" i="1"/>
  <c r="R741" i="1"/>
  <c r="O1431" i="1"/>
  <c r="R1431" i="1"/>
  <c r="S1431" i="1"/>
  <c r="R1627" i="1"/>
  <c r="S1627" i="1"/>
  <c r="O1627" i="1"/>
  <c r="R2135" i="1"/>
  <c r="S2135" i="1"/>
  <c r="O2135" i="1"/>
  <c r="R3751" i="1"/>
  <c r="S3751" i="1"/>
  <c r="O3751" i="1"/>
  <c r="R2565" i="1"/>
  <c r="S2565" i="1"/>
  <c r="O2565" i="1"/>
  <c r="R3096" i="1"/>
  <c r="O3096" i="1"/>
  <c r="S3096" i="1"/>
  <c r="O4243" i="1"/>
  <c r="R4243" i="1"/>
  <c r="S4243" i="1"/>
  <c r="O60" i="1"/>
  <c r="S60" i="1"/>
  <c r="R60" i="1"/>
  <c r="R1089" i="1"/>
  <c r="O1089" i="1"/>
  <c r="S1089" i="1"/>
  <c r="O1090" i="1"/>
  <c r="R1090" i="1"/>
  <c r="S1090" i="1"/>
  <c r="O2198" i="1"/>
  <c r="R2198" i="1"/>
  <c r="S2198" i="1"/>
  <c r="R2756" i="1"/>
  <c r="S2756" i="1"/>
  <c r="O2756" i="1"/>
  <c r="O4295" i="1"/>
  <c r="R4295" i="1"/>
  <c r="S4295" i="1"/>
  <c r="R3109" i="1"/>
  <c r="O3109" i="1"/>
  <c r="S3109" i="1"/>
  <c r="O3640" i="1"/>
  <c r="R3640" i="1"/>
  <c r="S3640" i="1"/>
  <c r="O4787" i="1"/>
  <c r="R4787" i="1"/>
  <c r="S4787" i="1"/>
  <c r="O4210" i="1"/>
  <c r="R4210" i="1"/>
  <c r="S4210" i="1"/>
  <c r="S2370" i="1"/>
  <c r="O2370" i="1"/>
  <c r="R2370" i="1"/>
  <c r="R5479" i="1"/>
  <c r="S5479" i="1"/>
  <c r="O5479" i="1"/>
  <c r="S5768" i="1"/>
  <c r="O5768" i="1"/>
  <c r="R5768" i="1"/>
  <c r="R2758" i="1"/>
  <c r="S2758" i="1"/>
  <c r="O2758" i="1"/>
  <c r="R4946" i="1"/>
  <c r="S4946" i="1"/>
  <c r="O4946" i="1"/>
  <c r="O5091" i="1"/>
  <c r="R5091" i="1"/>
  <c r="S5091" i="1"/>
  <c r="O5730" i="1"/>
  <c r="R5730" i="1"/>
  <c r="S5730" i="1"/>
  <c r="S215" i="1"/>
  <c r="O215" i="1"/>
  <c r="R215" i="1"/>
  <c r="O2137" i="1"/>
  <c r="R2137" i="1"/>
  <c r="S2137" i="1"/>
  <c r="O584" i="1"/>
  <c r="S584" i="1"/>
  <c r="R584" i="1"/>
  <c r="R3289" i="1"/>
  <c r="S3289" i="1"/>
  <c r="O3289" i="1"/>
  <c r="O3804" i="1"/>
  <c r="R3804" i="1"/>
  <c r="S3804" i="1"/>
  <c r="O1262" i="1"/>
  <c r="R1262" i="1"/>
  <c r="S1262" i="1"/>
  <c r="R4157" i="1"/>
  <c r="S4157" i="1"/>
  <c r="O4157" i="1"/>
  <c r="S4688" i="1"/>
  <c r="O4688" i="1"/>
  <c r="R4688" i="1"/>
  <c r="O5206" i="1"/>
  <c r="R5206" i="1"/>
  <c r="S5206" i="1"/>
  <c r="O5016" i="1"/>
  <c r="R5016" i="1"/>
  <c r="S5016" i="1"/>
  <c r="R5451" i="1"/>
  <c r="S5451" i="1"/>
  <c r="O5451" i="1"/>
  <c r="S223" i="1"/>
  <c r="R223" i="1"/>
  <c r="O223" i="1"/>
  <c r="O2145" i="1"/>
  <c r="R2145" i="1"/>
  <c r="S2145" i="1"/>
  <c r="S616" i="1"/>
  <c r="O616" i="1"/>
  <c r="R616" i="1"/>
  <c r="R3297" i="1"/>
  <c r="S3297" i="1"/>
  <c r="O3297" i="1"/>
  <c r="O3812" i="1"/>
  <c r="R3812" i="1"/>
  <c r="S3812" i="1"/>
  <c r="O1294" i="1"/>
  <c r="R1294" i="1"/>
  <c r="S1294" i="1"/>
  <c r="R4165" i="1"/>
  <c r="S4165" i="1"/>
  <c r="O4165" i="1"/>
  <c r="O27" i="1"/>
  <c r="R27" i="1"/>
  <c r="S27" i="1"/>
  <c r="S5224" i="1"/>
  <c r="O5224" i="1"/>
  <c r="R5224" i="1"/>
  <c r="R255" i="1"/>
  <c r="S255" i="1"/>
  <c r="O255" i="1"/>
  <c r="O2177" i="1"/>
  <c r="R2177" i="1"/>
  <c r="S2177" i="1"/>
  <c r="O744" i="1"/>
  <c r="S744" i="1"/>
  <c r="R744" i="1"/>
  <c r="R3329" i="1"/>
  <c r="S3329" i="1"/>
  <c r="O3329" i="1"/>
  <c r="R3844" i="1"/>
  <c r="S3844" i="1"/>
  <c r="O3844" i="1"/>
  <c r="R1422" i="1"/>
  <c r="S1422" i="1"/>
  <c r="O1422" i="1"/>
  <c r="R4197" i="1"/>
  <c r="S4197" i="1"/>
  <c r="O4197" i="1"/>
  <c r="R539" i="1"/>
  <c r="S539" i="1"/>
  <c r="O539" i="1"/>
  <c r="R5263" i="1"/>
  <c r="S5263" i="1"/>
  <c r="O5263" i="1"/>
  <c r="R5267" i="1"/>
  <c r="S5267" i="1"/>
  <c r="O5267" i="1"/>
  <c r="R5491" i="1"/>
  <c r="S5491" i="1"/>
  <c r="O5491" i="1"/>
  <c r="O4848" i="1"/>
  <c r="R4848" i="1"/>
  <c r="S4848" i="1"/>
  <c r="O3510" i="1"/>
  <c r="R3510" i="1"/>
  <c r="S3510" i="1"/>
  <c r="R5679" i="1"/>
  <c r="S5679" i="1"/>
  <c r="O5679" i="1"/>
  <c r="O5774" i="1"/>
  <c r="R5774" i="1"/>
  <c r="S5774" i="1"/>
  <c r="O462" i="1"/>
  <c r="R462" i="1"/>
  <c r="S462" i="1"/>
  <c r="O922" i="1"/>
  <c r="R922" i="1"/>
  <c r="S922" i="1"/>
  <c r="S2252" i="1"/>
  <c r="O2252" i="1"/>
  <c r="R2252" i="1"/>
  <c r="R83" i="1"/>
  <c r="S83" i="1"/>
  <c r="O83" i="1"/>
  <c r="R4889" i="1"/>
  <c r="S4889" i="1"/>
  <c r="O4889" i="1"/>
  <c r="O2847" i="1"/>
  <c r="R2847" i="1"/>
  <c r="S2847" i="1"/>
  <c r="R3442" i="1"/>
  <c r="O3442" i="1"/>
  <c r="S3442" i="1"/>
  <c r="R2103" i="1"/>
  <c r="S2103" i="1"/>
  <c r="O2103" i="1"/>
  <c r="O3339" i="1"/>
  <c r="R3339" i="1"/>
  <c r="S3339" i="1"/>
  <c r="S4692" i="1"/>
  <c r="R4692" i="1"/>
  <c r="O4692" i="1"/>
  <c r="O4170" i="1"/>
  <c r="R4170" i="1"/>
  <c r="S4170" i="1"/>
  <c r="O470" i="1"/>
  <c r="S470" i="1"/>
  <c r="R470" i="1"/>
  <c r="R930" i="1"/>
  <c r="S930" i="1"/>
  <c r="O930" i="1"/>
  <c r="S2260" i="1"/>
  <c r="O2260" i="1"/>
  <c r="R2260" i="1"/>
  <c r="R115" i="1"/>
  <c r="O115" i="1"/>
  <c r="S115" i="1"/>
  <c r="R4897" i="1"/>
  <c r="S4897" i="1"/>
  <c r="O4897" i="1"/>
  <c r="O2855" i="1"/>
  <c r="R2855" i="1"/>
  <c r="S2855" i="1"/>
  <c r="R3450" i="1"/>
  <c r="O3450" i="1"/>
  <c r="S3450" i="1"/>
  <c r="R2107" i="1"/>
  <c r="S2107" i="1"/>
  <c r="O2107" i="1"/>
  <c r="O3347" i="1"/>
  <c r="R3347" i="1"/>
  <c r="S3347" i="1"/>
  <c r="R1014" i="1"/>
  <c r="O1014" i="1"/>
  <c r="S1014" i="1"/>
  <c r="S389" i="1"/>
  <c r="O389" i="1"/>
  <c r="R389" i="1"/>
  <c r="O1084" i="1"/>
  <c r="R1084" i="1"/>
  <c r="S1084" i="1"/>
  <c r="O1275" i="1"/>
  <c r="R1275" i="1"/>
  <c r="S1275" i="1"/>
  <c r="O1334" i="1"/>
  <c r="R1334" i="1"/>
  <c r="S1334" i="1"/>
  <c r="S3399" i="1"/>
  <c r="O3399" i="1"/>
  <c r="R3399" i="1"/>
  <c r="O2102" i="1"/>
  <c r="R2102" i="1"/>
  <c r="S2102" i="1"/>
  <c r="R2744" i="1"/>
  <c r="S2744" i="1"/>
  <c r="O2744" i="1"/>
  <c r="O3891" i="1"/>
  <c r="R3891" i="1"/>
  <c r="S3891" i="1"/>
  <c r="R5511" i="1"/>
  <c r="S5511" i="1"/>
  <c r="O5511" i="1"/>
  <c r="S5304" i="1"/>
  <c r="O5304" i="1"/>
  <c r="R5304" i="1"/>
  <c r="S4306" i="1"/>
  <c r="O4306" i="1"/>
  <c r="R4306" i="1"/>
  <c r="S160" i="1"/>
  <c r="R160" i="1"/>
  <c r="O160" i="1"/>
  <c r="O4490" i="1"/>
  <c r="R4490" i="1"/>
  <c r="S4490" i="1"/>
  <c r="R5034" i="1"/>
  <c r="S5034" i="1"/>
  <c r="O5034" i="1"/>
  <c r="O5761" i="1"/>
  <c r="R5761" i="1"/>
  <c r="S5761" i="1"/>
  <c r="S5035" i="1"/>
  <c r="S5617" i="1"/>
  <c r="S5172" i="1"/>
  <c r="R4283" i="1"/>
  <c r="S5165" i="1"/>
  <c r="S2605" i="1"/>
  <c r="S3791" i="1"/>
  <c r="S2199" i="1"/>
  <c r="R3273" i="1"/>
  <c r="R520" i="1"/>
  <c r="S199" i="1"/>
  <c r="R4754" i="1"/>
  <c r="R5488" i="1"/>
  <c r="R3750" i="1"/>
  <c r="S4798" i="1"/>
  <c r="S4075" i="1"/>
  <c r="S2383" i="1"/>
  <c r="R5119" i="1"/>
  <c r="S2553" i="1"/>
  <c r="S901" i="1"/>
  <c r="R1648" i="1"/>
  <c r="R195" i="1"/>
  <c r="R1452" i="1"/>
  <c r="R4812" i="1"/>
  <c r="R5200" i="1"/>
  <c r="R5314" i="1"/>
  <c r="R4835" i="1"/>
  <c r="R3688" i="1"/>
  <c r="S2361" i="1"/>
  <c r="S3831" i="1"/>
  <c r="R3828" i="1"/>
  <c r="R976" i="1"/>
  <c r="R3104" i="1"/>
  <c r="S3597" i="1"/>
  <c r="R3330" i="1"/>
  <c r="S3759" i="1"/>
  <c r="S3244" i="1"/>
  <c r="R4777" i="1"/>
  <c r="R123" i="1"/>
  <c r="R1628" i="1"/>
  <c r="R810" i="1"/>
  <c r="R297" i="1"/>
  <c r="S4522" i="1"/>
  <c r="R5735" i="1"/>
  <c r="R3474" i="1"/>
  <c r="R2879" i="1"/>
  <c r="R180" i="1"/>
  <c r="S3619" i="1"/>
  <c r="S1959" i="1"/>
  <c r="S4238" i="1"/>
  <c r="R4766" i="1"/>
  <c r="S1965" i="1"/>
  <c r="S1386" i="1"/>
  <c r="T3452" i="1"/>
  <c r="T418" i="1"/>
  <c r="R1371" i="1"/>
  <c r="O1371" i="1"/>
  <c r="S1371" i="1"/>
  <c r="R2255" i="1"/>
  <c r="S2255" i="1"/>
  <c r="O2255" i="1"/>
  <c r="S5700" i="1"/>
  <c r="O5700" i="1"/>
  <c r="R5700" i="1"/>
  <c r="R3400" i="1"/>
  <c r="S3400" i="1"/>
  <c r="O3400" i="1"/>
  <c r="R3306" i="1"/>
  <c r="S3306" i="1"/>
  <c r="O3306" i="1"/>
  <c r="R3924" i="1"/>
  <c r="S3924" i="1"/>
  <c r="O3924" i="1"/>
  <c r="S1787" i="1"/>
  <c r="O1787" i="1"/>
  <c r="R1787" i="1"/>
  <c r="S2116" i="1"/>
  <c r="O2116" i="1"/>
  <c r="R2116" i="1"/>
  <c r="R335" i="1"/>
  <c r="S335" i="1"/>
  <c r="O335" i="1"/>
  <c r="O5582" i="1"/>
  <c r="R5582" i="1"/>
  <c r="S5582" i="1"/>
  <c r="R4918" i="1"/>
  <c r="S4918" i="1"/>
  <c r="O4918" i="1"/>
  <c r="R5327" i="1"/>
  <c r="S5327" i="1"/>
  <c r="O5327" i="1"/>
  <c r="R3707" i="1"/>
  <c r="S3707" i="1"/>
  <c r="O3707" i="1"/>
  <c r="O2560" i="1"/>
  <c r="R2560" i="1"/>
  <c r="S2560" i="1"/>
  <c r="R1747" i="1"/>
  <c r="S1747" i="1"/>
  <c r="O1747" i="1"/>
  <c r="O3215" i="1"/>
  <c r="R3215" i="1"/>
  <c r="S3215" i="1"/>
  <c r="O5257" i="1"/>
  <c r="R5257" i="1"/>
  <c r="S5257" i="1"/>
  <c r="R1091" i="1"/>
  <c r="S1091" i="1"/>
  <c r="O1091" i="1"/>
  <c r="O771" i="1"/>
  <c r="R771" i="1"/>
  <c r="S771" i="1"/>
  <c r="O205" i="1"/>
  <c r="R205" i="1"/>
  <c r="S205" i="1"/>
  <c r="O830" i="1"/>
  <c r="R830" i="1"/>
  <c r="S830" i="1"/>
  <c r="R5675" i="1"/>
  <c r="S5675" i="1"/>
  <c r="O5675" i="1"/>
  <c r="O5581" i="1"/>
  <c r="R5581" i="1"/>
  <c r="S5581" i="1"/>
  <c r="S5420" i="1"/>
  <c r="O5420" i="1"/>
  <c r="R5420" i="1"/>
  <c r="O1630" i="1"/>
  <c r="R1630" i="1"/>
  <c r="S1630" i="1"/>
  <c r="R4381" i="1"/>
  <c r="S4381" i="1"/>
  <c r="O4381" i="1"/>
  <c r="S1869" i="1"/>
  <c r="O1869" i="1"/>
  <c r="R1869" i="1"/>
  <c r="R4028" i="1"/>
  <c r="S4028" i="1"/>
  <c r="O4028" i="1"/>
  <c r="O3513" i="1"/>
  <c r="R3513" i="1"/>
  <c r="S3513" i="1"/>
  <c r="O1064" i="1"/>
  <c r="R1064" i="1"/>
  <c r="S1064" i="1"/>
  <c r="S632" i="1"/>
  <c r="O632" i="1"/>
  <c r="R632" i="1"/>
  <c r="R439" i="1"/>
  <c r="S439" i="1"/>
  <c r="O439" i="1"/>
  <c r="S3714" i="1"/>
  <c r="S4674" i="1"/>
  <c r="S5672" i="1"/>
  <c r="S4580" i="1"/>
  <c r="R2723" i="1"/>
  <c r="R3112" i="1"/>
  <c r="R5141" i="1"/>
  <c r="R2581" i="1"/>
  <c r="R2826" i="1"/>
  <c r="S4791" i="1"/>
  <c r="R3767" i="1"/>
  <c r="S3252" i="1"/>
  <c r="R4273" i="1"/>
  <c r="S2737" i="1"/>
  <c r="R251" i="1"/>
  <c r="S1832" i="1"/>
  <c r="S1586" i="1"/>
  <c r="S1636" i="1"/>
  <c r="S1585" i="1"/>
  <c r="R306" i="1"/>
  <c r="R556" i="1"/>
  <c r="R4982" i="1"/>
  <c r="R5505" i="1"/>
  <c r="R1683" i="1"/>
  <c r="R2174" i="1"/>
  <c r="S4207" i="1"/>
  <c r="R3689" i="1"/>
  <c r="S967" i="1"/>
  <c r="R643" i="1"/>
  <c r="S1041" i="1"/>
  <c r="S980" i="1"/>
  <c r="S615" i="1"/>
  <c r="R5553" i="1"/>
  <c r="S3990" i="1"/>
  <c r="R2091" i="1"/>
  <c r="S5751" i="1"/>
  <c r="S4461" i="1"/>
  <c r="R3599" i="1"/>
  <c r="S3593" i="1"/>
  <c r="R801" i="1"/>
  <c r="S3371" i="1"/>
  <c r="S3897" i="1"/>
  <c r="R1077" i="1"/>
  <c r="S4340" i="1"/>
  <c r="S4131" i="1"/>
  <c r="R4501" i="1"/>
  <c r="R5169" i="1"/>
  <c r="S959" i="1"/>
  <c r="R4941" i="1"/>
  <c r="R3055" i="1"/>
  <c r="R106" i="1"/>
  <c r="T983" i="1"/>
  <c r="O627" i="1"/>
  <c r="S627" i="1"/>
  <c r="R627" i="1"/>
  <c r="O939" i="1"/>
  <c r="R939" i="1"/>
  <c r="S939" i="1"/>
  <c r="S5572" i="1"/>
  <c r="O5572" i="1"/>
  <c r="R5572" i="1"/>
  <c r="O3336" i="1"/>
  <c r="R3336" i="1"/>
  <c r="S3336" i="1"/>
  <c r="R3242" i="1"/>
  <c r="S3242" i="1"/>
  <c r="O3242" i="1"/>
  <c r="O3796" i="1"/>
  <c r="R3796" i="1"/>
  <c r="S3796" i="1"/>
  <c r="R1659" i="1"/>
  <c r="S1659" i="1"/>
  <c r="O1659" i="1"/>
  <c r="S2052" i="1"/>
  <c r="O2052" i="1"/>
  <c r="R2052" i="1"/>
  <c r="S207" i="1"/>
  <c r="O207" i="1"/>
  <c r="R207" i="1"/>
  <c r="O5510" i="1"/>
  <c r="R5510" i="1"/>
  <c r="S5510" i="1"/>
  <c r="R4790" i="1"/>
  <c r="S4790" i="1"/>
  <c r="O4790" i="1"/>
  <c r="R5235" i="1"/>
  <c r="S5235" i="1"/>
  <c r="O5235" i="1"/>
  <c r="R3643" i="1"/>
  <c r="S3643" i="1"/>
  <c r="O3643" i="1"/>
  <c r="O2496" i="1"/>
  <c r="R2496" i="1"/>
  <c r="S2496" i="1"/>
  <c r="O1621" i="1"/>
  <c r="R1621" i="1"/>
  <c r="S1621" i="1"/>
  <c r="O3151" i="1"/>
  <c r="R3151" i="1"/>
  <c r="S3151" i="1"/>
  <c r="O5193" i="1"/>
  <c r="R5193" i="1"/>
  <c r="S5193" i="1"/>
  <c r="O1004" i="1"/>
  <c r="R1004" i="1"/>
  <c r="S1004" i="1"/>
  <c r="R515" i="1"/>
  <c r="S515" i="1"/>
  <c r="O515" i="1"/>
  <c r="R141" i="1"/>
  <c r="S141" i="1"/>
  <c r="O141" i="1"/>
  <c r="S766" i="1"/>
  <c r="R766" i="1"/>
  <c r="O766" i="1"/>
  <c r="R5611" i="1"/>
  <c r="S5611" i="1"/>
  <c r="O5611" i="1"/>
  <c r="O5445" i="1"/>
  <c r="R5445" i="1"/>
  <c r="S5445" i="1"/>
  <c r="S5356" i="1"/>
  <c r="O5356" i="1"/>
  <c r="R5356" i="1"/>
  <c r="R1373" i="1"/>
  <c r="S1373" i="1"/>
  <c r="O1373" i="1"/>
  <c r="S4317" i="1"/>
  <c r="R4317" i="1"/>
  <c r="O4317" i="1"/>
  <c r="O1741" i="1"/>
  <c r="S1741" i="1"/>
  <c r="R1741" i="1"/>
  <c r="R3964" i="1"/>
  <c r="S3964" i="1"/>
  <c r="O3964" i="1"/>
  <c r="O3449" i="1"/>
  <c r="R3449" i="1"/>
  <c r="S3449" i="1"/>
  <c r="O975" i="1"/>
  <c r="R975" i="1"/>
  <c r="S975" i="1"/>
  <c r="S376" i="1"/>
  <c r="O376" i="1"/>
  <c r="R376" i="1"/>
  <c r="R375" i="1"/>
  <c r="O375" i="1"/>
  <c r="S375" i="1"/>
  <c r="S5608" i="1"/>
  <c r="O5608" i="1"/>
  <c r="R5608" i="1"/>
  <c r="O5325" i="1"/>
  <c r="R5325" i="1"/>
  <c r="S5325" i="1"/>
  <c r="S5604" i="1"/>
  <c r="R4707" i="1"/>
  <c r="S3171" i="1"/>
  <c r="R3560" i="1"/>
  <c r="S3029" i="1"/>
  <c r="R4215" i="1"/>
  <c r="S2679" i="1"/>
  <c r="R4212" i="1"/>
  <c r="S2676" i="1"/>
  <c r="R2280" i="1"/>
  <c r="R1256" i="1"/>
  <c r="S985" i="1"/>
  <c r="R2084" i="1"/>
  <c r="R987" i="1"/>
  <c r="R754" i="1"/>
  <c r="R753" i="1"/>
  <c r="S294" i="1"/>
  <c r="R2814" i="1"/>
  <c r="S4326" i="1"/>
  <c r="S5536" i="1"/>
  <c r="R4190" i="1"/>
  <c r="S3054" i="1"/>
  <c r="R2587" i="1"/>
  <c r="S4655" i="1"/>
  <c r="S1450" i="1"/>
  <c r="R170" i="1"/>
  <c r="R420" i="1"/>
  <c r="T1777" i="1"/>
  <c r="R1876" i="1"/>
  <c r="R2463" i="1"/>
  <c r="S1868" i="1"/>
  <c r="S78" i="1"/>
  <c r="S5655" i="1"/>
  <c r="S2568" i="1"/>
  <c r="R2741" i="1"/>
  <c r="R2474" i="1"/>
  <c r="S2371" i="1"/>
  <c r="R4561" i="1"/>
  <c r="S2513" i="1"/>
  <c r="S779" i="1"/>
  <c r="S1361" i="1"/>
  <c r="S332" i="1"/>
  <c r="S3486" i="1"/>
  <c r="S5500" i="1"/>
  <c r="S2432" i="1"/>
  <c r="R3949" i="1"/>
  <c r="S3170" i="1"/>
  <c r="S4111" i="1"/>
  <c r="S5129" i="1"/>
  <c r="R1664" i="1"/>
  <c r="R1279" i="1"/>
  <c r="R4253" i="1"/>
  <c r="S1006" i="1"/>
  <c r="S1970" i="1"/>
  <c r="S2395" i="1"/>
  <c r="S4059" i="1"/>
  <c r="S3567" i="1"/>
  <c r="R2144" i="1"/>
  <c r="R1436" i="1"/>
  <c r="S670" i="1"/>
  <c r="R4869" i="1"/>
  <c r="S4869" i="1"/>
  <c r="O4869" i="1"/>
  <c r="R3614" i="1"/>
  <c r="S3614" i="1"/>
  <c r="O3614" i="1"/>
  <c r="R1356" i="1"/>
  <c r="S1356" i="1"/>
  <c r="O1356" i="1"/>
  <c r="O5337" i="1"/>
  <c r="R5337" i="1"/>
  <c r="S5337" i="1"/>
  <c r="O2947" i="1"/>
  <c r="R2947" i="1"/>
  <c r="S2947" i="1"/>
  <c r="R4021" i="1"/>
  <c r="S4021" i="1"/>
  <c r="O4021" i="1"/>
  <c r="R3799" i="1"/>
  <c r="S3799" i="1"/>
  <c r="O3799" i="1"/>
  <c r="R4497" i="1"/>
  <c r="S4497" i="1"/>
  <c r="O4497" i="1"/>
  <c r="O40" i="1"/>
  <c r="R40" i="1"/>
  <c r="S40" i="1"/>
  <c r="O789" i="1"/>
  <c r="R789" i="1"/>
  <c r="S789" i="1"/>
  <c r="S70" i="1"/>
  <c r="O70" i="1"/>
  <c r="R70" i="1"/>
  <c r="S5098" i="1"/>
  <c r="O5098" i="1"/>
  <c r="R5098" i="1"/>
  <c r="O5530" i="1"/>
  <c r="R5530" i="1"/>
  <c r="S5530" i="1"/>
  <c r="O4702" i="1"/>
  <c r="R4702" i="1"/>
  <c r="S4702" i="1"/>
  <c r="R4416" i="1"/>
  <c r="S4416" i="1"/>
  <c r="O4416" i="1"/>
  <c r="R3885" i="1"/>
  <c r="S3885" i="1"/>
  <c r="O3885" i="1"/>
  <c r="O5071" i="1"/>
  <c r="S5071" i="1"/>
  <c r="R5071" i="1"/>
  <c r="S3532" i="1"/>
  <c r="R3532" i="1"/>
  <c r="O3532" i="1"/>
  <c r="R3017" i="1"/>
  <c r="S3017" i="1"/>
  <c r="O3017" i="1"/>
  <c r="R1866" i="1"/>
  <c r="S1866" i="1"/>
  <c r="O1866" i="1"/>
  <c r="S1865" i="1"/>
  <c r="O1865" i="1"/>
  <c r="R1865" i="1"/>
  <c r="R836" i="1"/>
  <c r="S836" i="1"/>
  <c r="O836" i="1"/>
  <c r="R3478" i="1"/>
  <c r="O3478" i="1"/>
  <c r="S3478" i="1"/>
  <c r="S5204" i="1"/>
  <c r="O5204" i="1"/>
  <c r="R5204" i="1"/>
  <c r="R5439" i="1"/>
  <c r="S5439" i="1"/>
  <c r="O5439" i="1"/>
  <c r="R3819" i="1"/>
  <c r="S3819" i="1"/>
  <c r="O3819" i="1"/>
  <c r="O2672" i="1"/>
  <c r="R2672" i="1"/>
  <c r="S2672" i="1"/>
  <c r="S1971" i="1"/>
  <c r="O1971" i="1"/>
  <c r="R1971" i="1"/>
  <c r="O3327" i="1"/>
  <c r="R3327" i="1"/>
  <c r="S3327" i="1"/>
  <c r="R1033" i="1"/>
  <c r="S1033" i="1"/>
  <c r="O1033" i="1"/>
  <c r="R1203" i="1"/>
  <c r="S1203" i="1"/>
  <c r="O1203" i="1"/>
  <c r="O988" i="1"/>
  <c r="R988" i="1"/>
  <c r="S988" i="1"/>
  <c r="O317" i="1"/>
  <c r="S317" i="1"/>
  <c r="R317" i="1"/>
  <c r="R942" i="1"/>
  <c r="S942" i="1"/>
  <c r="O942" i="1"/>
  <c r="R5771" i="1"/>
  <c r="S4696" i="1"/>
  <c r="S3294" i="1"/>
  <c r="R4579" i="1"/>
  <c r="S3043" i="1"/>
  <c r="R1743" i="1"/>
  <c r="S3432" i="1"/>
  <c r="R4437" i="1"/>
  <c r="S2901" i="1"/>
  <c r="R4087" i="1"/>
  <c r="S2551" i="1"/>
  <c r="R4084" i="1"/>
  <c r="S4593" i="1"/>
  <c r="R1851" i="1"/>
  <c r="R2152" i="1"/>
  <c r="R1128" i="1"/>
  <c r="R720" i="1"/>
  <c r="S835" i="1"/>
  <c r="S626" i="1"/>
  <c r="R625" i="1"/>
  <c r="S166" i="1"/>
  <c r="S5377" i="1"/>
  <c r="R5132" i="1"/>
  <c r="R5408" i="1"/>
  <c r="R5498" i="1"/>
  <c r="R3334" i="1"/>
  <c r="S3995" i="1"/>
  <c r="S4384" i="1"/>
  <c r="S2269" i="1"/>
  <c r="S5039" i="1"/>
  <c r="R3503" i="1"/>
  <c r="R3500" i="1"/>
  <c r="S1686" i="1"/>
  <c r="S1379" i="1"/>
  <c r="S2080" i="1"/>
  <c r="S1834" i="1"/>
  <c r="S493" i="1"/>
  <c r="R554" i="1"/>
  <c r="R41" i="1"/>
  <c r="S94" i="1"/>
  <c r="S30" i="1"/>
  <c r="R4983" i="1"/>
  <c r="S879" i="1"/>
  <c r="S5254" i="1"/>
  <c r="S5687" i="1"/>
  <c r="S1028" i="1"/>
  <c r="R4905" i="1"/>
  <c r="S1440" i="1"/>
  <c r="S295" i="1"/>
  <c r="S4830" i="1"/>
  <c r="S4222" i="1"/>
  <c r="R1573" i="1"/>
  <c r="S5562" i="1"/>
  <c r="S3917" i="1"/>
  <c r="S2543" i="1"/>
  <c r="S1120" i="1"/>
  <c r="S557" i="1"/>
  <c r="R105" i="1"/>
  <c r="T715" i="1"/>
  <c r="P715" i="1"/>
  <c r="T5571" i="1"/>
  <c r="P5571" i="1"/>
  <c r="P629" i="1"/>
  <c r="T629" i="1"/>
  <c r="P5009" i="1"/>
  <c r="T5009" i="1"/>
  <c r="P5577" i="1"/>
  <c r="T5577" i="1"/>
  <c r="T1924" i="1"/>
  <c r="P1924" i="1"/>
  <c r="T4522" i="1"/>
  <c r="P4522" i="1"/>
  <c r="P2178" i="1"/>
  <c r="T2178" i="1"/>
  <c r="T4193" i="1"/>
  <c r="P4193" i="1"/>
  <c r="P3678" i="1"/>
  <c r="T3678" i="1"/>
  <c r="T1205" i="1"/>
  <c r="P1205" i="1"/>
  <c r="P973" i="1"/>
  <c r="T973" i="1"/>
  <c r="P596" i="1"/>
  <c r="T596" i="1"/>
  <c r="P4192" i="1"/>
  <c r="T4192" i="1"/>
  <c r="T2966" i="1"/>
  <c r="P2966" i="1"/>
  <c r="T259" i="1"/>
  <c r="P259" i="1"/>
  <c r="T5651" i="1"/>
  <c r="P5651" i="1"/>
  <c r="P5374" i="1"/>
  <c r="T5374" i="1"/>
  <c r="P4504" i="1"/>
  <c r="T4504" i="1"/>
  <c r="P3397" i="1"/>
  <c r="T3397" i="1"/>
  <c r="T2842" i="1"/>
  <c r="P2842" i="1"/>
  <c r="P4068" i="1"/>
  <c r="T4068" i="1"/>
  <c r="T2513" i="1"/>
  <c r="P2513" i="1"/>
  <c r="T1696" i="1"/>
  <c r="P1696" i="1"/>
  <c r="P389" i="1"/>
  <c r="T389" i="1"/>
  <c r="T576" i="1"/>
  <c r="P576" i="1"/>
  <c r="P574" i="1"/>
  <c r="T574" i="1"/>
  <c r="P5090" i="1"/>
  <c r="T5090" i="1"/>
  <c r="P413" i="1"/>
  <c r="T413" i="1"/>
  <c r="T5739" i="1"/>
  <c r="P5739" i="1"/>
  <c r="T4843" i="1"/>
  <c r="P4843" i="1"/>
  <c r="P5217" i="1"/>
  <c r="T5217" i="1"/>
  <c r="T3664" i="1"/>
  <c r="P3664" i="1"/>
  <c r="T2557" i="1"/>
  <c r="P2557" i="1"/>
  <c r="P1768" i="1"/>
  <c r="T1768" i="1"/>
  <c r="P3228" i="1"/>
  <c r="T3228" i="1"/>
  <c r="P5254" i="1"/>
  <c r="T5254" i="1"/>
  <c r="T1057" i="1"/>
  <c r="P1057" i="1"/>
  <c r="P600" i="1"/>
  <c r="T600" i="1"/>
  <c r="P194" i="1"/>
  <c r="T194" i="1"/>
  <c r="T819" i="1"/>
  <c r="P819" i="1"/>
  <c r="P2988" i="1"/>
  <c r="T2988" i="1"/>
  <c r="P1742" i="1"/>
  <c r="T1742" i="1"/>
  <c r="T5723" i="1"/>
  <c r="P5723" i="1"/>
  <c r="P4717" i="1"/>
  <c r="T4717" i="1"/>
  <c r="P5545" i="1"/>
  <c r="T5545" i="1"/>
  <c r="T1860" i="1"/>
  <c r="P1860" i="1"/>
  <c r="T4490" i="1"/>
  <c r="P4490" i="1"/>
  <c r="T2127" i="1"/>
  <c r="P2127" i="1"/>
  <c r="T4161" i="1"/>
  <c r="P4161" i="1"/>
  <c r="P3646" i="1"/>
  <c r="T3646" i="1"/>
  <c r="T1173" i="1"/>
  <c r="P1173" i="1"/>
  <c r="T934" i="1"/>
  <c r="P934" i="1"/>
  <c r="T564" i="1"/>
  <c r="P564" i="1"/>
  <c r="T3680" i="1"/>
  <c r="P3680" i="1"/>
  <c r="T2902" i="1"/>
  <c r="P2902" i="1"/>
  <c r="T4674" i="1"/>
  <c r="P4674" i="1"/>
  <c r="T4406" i="1"/>
  <c r="P4406" i="1"/>
  <c r="P1805" i="1"/>
  <c r="T1805" i="1"/>
  <c r="T1601" i="1"/>
  <c r="P1601" i="1"/>
  <c r="T295" i="1"/>
  <c r="P295" i="1"/>
  <c r="P3999" i="1"/>
  <c r="T3999" i="1"/>
  <c r="T5715" i="1"/>
  <c r="P5715" i="1"/>
  <c r="P4032" i="1"/>
  <c r="T4032" i="1"/>
  <c r="P5004" i="1"/>
  <c r="T5004" i="1"/>
  <c r="T3811" i="1"/>
  <c r="P3811" i="1"/>
  <c r="P5622" i="1"/>
  <c r="T5622" i="1"/>
  <c r="P5721" i="1"/>
  <c r="T5721" i="1"/>
  <c r="T2171" i="1"/>
  <c r="P2171" i="1"/>
  <c r="P4666" i="1"/>
  <c r="T4666" i="1"/>
  <c r="P2350" i="1"/>
  <c r="T2350" i="1"/>
  <c r="P1049" i="1"/>
  <c r="T1049" i="1"/>
  <c r="P3822" i="1"/>
  <c r="T3822" i="1"/>
  <c r="T1349" i="1"/>
  <c r="P1349" i="1"/>
  <c r="T1145" i="1"/>
  <c r="P1145" i="1"/>
  <c r="T740" i="1"/>
  <c r="P740" i="1"/>
  <c r="P4451" i="1"/>
  <c r="T4451" i="1"/>
  <c r="P4139" i="1"/>
  <c r="T4139" i="1"/>
  <c r="P2816" i="1"/>
  <c r="T2816" i="1"/>
  <c r="P3980" i="1"/>
  <c r="T3980" i="1"/>
  <c r="T5456" i="1"/>
  <c r="P5456" i="1"/>
  <c r="T5663" i="1"/>
  <c r="P5663" i="1"/>
  <c r="T5163" i="1"/>
  <c r="P5163" i="1"/>
  <c r="P240" i="1"/>
  <c r="T240" i="1"/>
  <c r="T4146" i="1"/>
  <c r="P4146" i="1"/>
  <c r="P1347" i="1"/>
  <c r="T1347" i="1"/>
  <c r="P3817" i="1"/>
  <c r="T3817" i="1"/>
  <c r="T3302" i="1"/>
  <c r="P3302" i="1"/>
  <c r="P477" i="1"/>
  <c r="T477" i="1"/>
  <c r="P2142" i="1"/>
  <c r="T2142" i="1"/>
  <c r="P220" i="1"/>
  <c r="T220" i="1"/>
  <c r="P1203" i="1"/>
  <c r="T1203" i="1"/>
  <c r="T4887" i="1"/>
  <c r="P4887" i="1"/>
  <c r="P1690" i="1"/>
  <c r="T1690" i="1"/>
  <c r="T3579" i="1"/>
  <c r="P3579" i="1"/>
  <c r="P3048" i="1"/>
  <c r="T3048" i="1"/>
  <c r="P1563" i="1"/>
  <c r="T1563" i="1"/>
  <c r="T3183" i="1"/>
  <c r="P3183" i="1"/>
  <c r="P2612" i="1"/>
  <c r="T2612" i="1"/>
  <c r="P4638" i="1"/>
  <c r="T4638" i="1"/>
  <c r="P2165" i="1"/>
  <c r="T2165" i="1"/>
  <c r="P1961" i="1"/>
  <c r="T1961" i="1"/>
  <c r="T655" i="1"/>
  <c r="P655" i="1"/>
  <c r="T5583" i="1"/>
  <c r="P5583" i="1"/>
  <c r="P3289" i="1"/>
  <c r="T3289" i="1"/>
  <c r="T391" i="1"/>
  <c r="P391" i="1"/>
  <c r="T4995" i="1"/>
  <c r="P4995" i="1"/>
  <c r="T5319" i="1"/>
  <c r="P5319" i="1"/>
  <c r="P4463" i="1"/>
  <c r="T4463" i="1"/>
  <c r="T4357" i="1"/>
  <c r="P4357" i="1"/>
  <c r="P3802" i="1"/>
  <c r="T3802" i="1"/>
  <c r="P5028" i="1"/>
  <c r="T5028" i="1"/>
  <c r="P3473" i="1"/>
  <c r="T3473" i="1"/>
  <c r="T2958" i="1"/>
  <c r="P2958" i="1"/>
  <c r="P1759" i="1"/>
  <c r="T1759" i="1"/>
  <c r="T1798" i="1"/>
  <c r="P1798" i="1"/>
  <c r="P769" i="1"/>
  <c r="T769" i="1"/>
  <c r="T4640" i="1"/>
  <c r="P4640" i="1"/>
  <c r="T1712" i="1"/>
  <c r="P1712" i="1"/>
  <c r="T521" i="1"/>
  <c r="P521" i="1"/>
  <c r="P4491" i="1"/>
  <c r="T4491" i="1"/>
  <c r="P2359" i="1"/>
  <c r="T2359" i="1"/>
  <c r="T4624" i="1"/>
  <c r="P4624" i="1"/>
  <c r="T3517" i="1"/>
  <c r="P3517" i="1"/>
  <c r="T2962" i="1"/>
  <c r="P2962" i="1"/>
  <c r="P4188" i="1"/>
  <c r="T4188" i="1"/>
  <c r="T2633" i="1"/>
  <c r="P2633" i="1"/>
  <c r="P1936" i="1"/>
  <c r="T1936" i="1"/>
  <c r="P837" i="1"/>
  <c r="T837" i="1"/>
  <c r="T912" i="1"/>
  <c r="P912" i="1"/>
  <c r="T694" i="1"/>
  <c r="P694" i="1"/>
  <c r="T2722" i="1"/>
  <c r="P2722" i="1"/>
  <c r="T1380" i="1"/>
  <c r="P1380" i="1"/>
  <c r="T4823" i="1"/>
  <c r="P4823" i="1"/>
  <c r="P972" i="1"/>
  <c r="T972" i="1"/>
  <c r="T3419" i="1"/>
  <c r="P3419" i="1"/>
  <c r="P3016" i="1"/>
  <c r="T3016" i="1"/>
  <c r="P1435" i="1"/>
  <c r="T1435" i="1"/>
  <c r="T3151" i="1"/>
  <c r="P3151" i="1"/>
  <c r="P2580" i="1"/>
  <c r="T2580" i="1"/>
  <c r="P4606" i="1"/>
  <c r="T4606" i="1"/>
  <c r="P2133" i="1"/>
  <c r="T2133" i="1"/>
  <c r="P1929" i="1"/>
  <c r="T1929" i="1"/>
  <c r="T623" i="1"/>
  <c r="P623" i="1"/>
  <c r="T5019" i="1"/>
  <c r="P5019" i="1"/>
  <c r="P3225" i="1"/>
  <c r="T3225" i="1"/>
  <c r="T1972" i="1"/>
  <c r="P1972" i="1"/>
  <c r="P1061" i="1"/>
  <c r="T1061" i="1"/>
  <c r="P1032" i="1"/>
  <c r="T1032" i="1"/>
  <c r="T536" i="1"/>
  <c r="P536" i="1"/>
  <c r="P178" i="1"/>
  <c r="T178" i="1"/>
  <c r="T675" i="1"/>
  <c r="P675" i="1"/>
  <c r="T5047" i="1"/>
  <c r="P5047" i="1"/>
  <c r="T3727" i="1"/>
  <c r="P3727" i="1"/>
  <c r="P2759" i="1"/>
  <c r="T2759" i="1"/>
  <c r="T2263" i="1"/>
  <c r="P2263" i="1"/>
  <c r="P5069" i="1"/>
  <c r="T5069" i="1"/>
  <c r="P5657" i="1"/>
  <c r="T5657" i="1"/>
  <c r="T2056" i="1"/>
  <c r="P2056" i="1"/>
  <c r="P4602" i="1"/>
  <c r="T4602" i="1"/>
  <c r="T2272" i="1"/>
  <c r="P2272" i="1"/>
  <c r="T304" i="1"/>
  <c r="P304" i="1"/>
  <c r="P3758" i="1"/>
  <c r="T3758" i="1"/>
  <c r="T1285" i="1"/>
  <c r="P1285" i="1"/>
  <c r="P1076" i="1"/>
  <c r="T1076" i="1"/>
  <c r="P676" i="1"/>
  <c r="T676" i="1"/>
  <c r="P2483" i="1"/>
  <c r="T2483" i="1"/>
  <c r="T3195" i="1"/>
  <c r="P3195" i="1"/>
  <c r="P2688" i="1"/>
  <c r="T2688" i="1"/>
  <c r="T3788" i="1"/>
  <c r="P3788" i="1"/>
  <c r="T5392" i="1"/>
  <c r="P5392" i="1"/>
  <c r="T5599" i="1"/>
  <c r="P5599" i="1"/>
  <c r="P5061" i="1"/>
  <c r="T5061" i="1"/>
  <c r="P4637" i="1"/>
  <c r="T4637" i="1"/>
  <c r="T4082" i="1"/>
  <c r="P4082" i="1"/>
  <c r="T1091" i="1"/>
  <c r="P1091" i="1"/>
  <c r="P3753" i="1"/>
  <c r="T3753" i="1"/>
  <c r="T3238" i="1"/>
  <c r="P3238" i="1"/>
  <c r="P221" i="1"/>
  <c r="T221" i="1"/>
  <c r="P2078" i="1"/>
  <c r="T2078" i="1"/>
  <c r="P156" i="1"/>
  <c r="T156" i="1"/>
  <c r="T5435" i="1"/>
  <c r="P5435" i="1"/>
  <c r="T4759" i="1"/>
  <c r="P4759" i="1"/>
  <c r="P5558" i="1"/>
  <c r="T5558" i="1"/>
  <c r="T3163" i="1"/>
  <c r="P3163" i="1"/>
  <c r="P2984" i="1"/>
  <c r="T2984" i="1"/>
  <c r="P1307" i="1"/>
  <c r="T1307" i="1"/>
  <c r="T3119" i="1"/>
  <c r="P3119" i="1"/>
  <c r="P2548" i="1"/>
  <c r="T2548" i="1"/>
  <c r="T4574" i="1"/>
  <c r="P4574" i="1"/>
  <c r="P2101" i="1"/>
  <c r="T2101" i="1"/>
  <c r="P1897" i="1"/>
  <c r="T1897" i="1"/>
  <c r="T591" i="1"/>
  <c r="P591" i="1"/>
  <c r="T5113" i="1"/>
  <c r="P5113" i="1"/>
  <c r="T3097" i="1"/>
  <c r="P3097" i="1"/>
  <c r="P135" i="1"/>
  <c r="T135" i="1"/>
  <c r="P2875" i="1"/>
  <c r="T2875" i="1"/>
  <c r="P4007" i="1"/>
  <c r="T4007" i="1"/>
  <c r="P4888" i="1"/>
  <c r="T4888" i="1"/>
  <c r="P3781" i="1"/>
  <c r="T3781" i="1"/>
  <c r="T3226" i="1"/>
  <c r="P3226" i="1"/>
  <c r="P4452" i="1"/>
  <c r="T4452" i="1"/>
  <c r="T2897" i="1"/>
  <c r="P2897" i="1"/>
  <c r="T2356" i="1"/>
  <c r="P2356" i="1"/>
  <c r="P1183" i="1"/>
  <c r="T1183" i="1"/>
  <c r="T1222" i="1"/>
  <c r="P1222" i="1"/>
  <c r="P193" i="1"/>
  <c r="T193" i="1"/>
  <c r="T4322" i="1"/>
  <c r="P4322" i="1"/>
  <c r="P1767" i="1"/>
  <c r="T1767" i="1"/>
  <c r="T5483" i="1"/>
  <c r="P5483" i="1"/>
  <c r="P4559" i="1"/>
  <c r="T4559" i="1"/>
  <c r="P4993" i="1"/>
  <c r="T4993" i="1"/>
  <c r="P3536" i="1"/>
  <c r="T3536" i="1"/>
  <c r="T2422" i="1"/>
  <c r="P2422" i="1"/>
  <c r="P1370" i="1"/>
  <c r="T1370" i="1"/>
  <c r="P3100" i="1"/>
  <c r="T3100" i="1"/>
  <c r="T5126" i="1"/>
  <c r="P5126" i="1"/>
  <c r="P861" i="1"/>
  <c r="T861" i="1"/>
  <c r="T88" i="1"/>
  <c r="P88" i="1"/>
  <c r="P66" i="1"/>
  <c r="T66" i="1"/>
  <c r="T691" i="1"/>
  <c r="P691" i="1"/>
  <c r="P4652" i="1"/>
  <c r="T4652" i="1"/>
  <c r="T1505" i="1"/>
  <c r="P1505" i="1"/>
  <c r="T4695" i="1"/>
  <c r="P4695" i="1"/>
  <c r="T5171" i="1"/>
  <c r="P5171" i="1"/>
  <c r="P2907" i="1"/>
  <c r="T2907" i="1"/>
  <c r="P2952" i="1"/>
  <c r="T2952" i="1"/>
  <c r="P1179" i="1"/>
  <c r="T1179" i="1"/>
  <c r="P3087" i="1"/>
  <c r="T3087" i="1"/>
  <c r="P2516" i="1"/>
  <c r="T2516" i="1"/>
  <c r="T4542" i="1"/>
  <c r="P4542" i="1"/>
  <c r="P2069" i="1"/>
  <c r="T2069" i="1"/>
  <c r="P1865" i="1"/>
  <c r="T1865" i="1"/>
  <c r="T559" i="1"/>
  <c r="P559" i="1"/>
  <c r="P4039" i="1"/>
  <c r="T4039" i="1"/>
  <c r="T3033" i="1"/>
  <c r="P3033" i="1"/>
  <c r="T1298" i="1"/>
  <c r="P1298" i="1"/>
  <c r="T341" i="1"/>
  <c r="P341" i="1"/>
  <c r="T954" i="1"/>
  <c r="P954" i="1"/>
  <c r="T280" i="1"/>
  <c r="P280" i="1"/>
  <c r="P114" i="1"/>
  <c r="T114" i="1"/>
  <c r="T611" i="1"/>
  <c r="P611" i="1"/>
  <c r="T4807" i="1"/>
  <c r="P4807" i="1"/>
  <c r="P2352" i="1"/>
  <c r="T2352" i="1"/>
  <c r="P2567" i="1"/>
  <c r="T2567" i="1"/>
  <c r="T5699" i="1"/>
  <c r="P5699" i="1"/>
  <c r="P5746" i="1"/>
  <c r="T5746" i="1"/>
  <c r="P5593" i="1"/>
  <c r="T5593" i="1"/>
  <c r="T1956" i="1"/>
  <c r="P1956" i="1"/>
  <c r="T4538" i="1"/>
  <c r="P4538" i="1"/>
  <c r="T2195" i="1"/>
  <c r="P2195" i="1"/>
  <c r="T4209" i="1"/>
  <c r="P4209" i="1"/>
  <c r="P3694" i="1"/>
  <c r="T3694" i="1"/>
  <c r="T1221" i="1"/>
  <c r="P1221" i="1"/>
  <c r="T998" i="1"/>
  <c r="P998" i="1"/>
  <c r="P612" i="1"/>
  <c r="T612" i="1"/>
  <c r="P5290" i="1"/>
  <c r="T5290" i="1"/>
  <c r="P1866" i="1"/>
  <c r="T1866" i="1"/>
  <c r="P2496" i="1"/>
  <c r="T2496" i="1"/>
  <c r="T3596" i="1"/>
  <c r="P3596" i="1"/>
  <c r="T4311" i="1"/>
  <c r="P4311" i="1"/>
  <c r="T4799" i="1"/>
  <c r="P4799" i="1"/>
  <c r="T3267" i="1"/>
  <c r="P3267" i="1"/>
  <c r="T4061" i="1"/>
  <c r="P4061" i="1"/>
  <c r="P3506" i="1"/>
  <c r="T3506" i="1"/>
  <c r="P4732" i="1"/>
  <c r="T4732" i="1"/>
  <c r="P3177" i="1"/>
  <c r="T3177" i="1"/>
  <c r="P2662" i="1"/>
  <c r="T2662" i="1"/>
  <c r="P1463" i="1"/>
  <c r="T1463" i="1"/>
  <c r="T1502" i="1"/>
  <c r="P1502" i="1"/>
  <c r="P473" i="1"/>
  <c r="T473" i="1"/>
  <c r="P5008" i="1"/>
  <c r="T5008" i="1"/>
  <c r="P1786" i="1"/>
  <c r="T1786" i="1"/>
  <c r="P3019" i="1"/>
  <c r="T3019" i="1"/>
  <c r="T5101" i="1"/>
  <c r="P5101" i="1"/>
  <c r="P2419" i="1"/>
  <c r="T2419" i="1"/>
  <c r="T4842" i="1"/>
  <c r="P4842" i="1"/>
  <c r="P2543" i="1"/>
  <c r="T2543" i="1"/>
  <c r="T1676" i="1"/>
  <c r="P1676" i="1"/>
  <c r="T3998" i="1"/>
  <c r="P3998" i="1"/>
  <c r="T1525" i="1"/>
  <c r="P1525" i="1"/>
  <c r="T1321" i="1"/>
  <c r="P1321" i="1"/>
  <c r="T15" i="1"/>
  <c r="P15" i="1"/>
  <c r="P5377" i="1"/>
  <c r="T5377" i="1"/>
  <c r="T4374" i="1"/>
  <c r="P4374" i="1"/>
  <c r="P390" i="1"/>
  <c r="T390" i="1"/>
  <c r="P5669" i="1"/>
  <c r="T5669" i="1"/>
  <c r="P5482" i="1"/>
  <c r="T5482" i="1"/>
  <c r="T4312" i="1"/>
  <c r="P4312" i="1"/>
  <c r="P3205" i="1"/>
  <c r="T3205" i="1"/>
  <c r="T2650" i="1"/>
  <c r="P2650" i="1"/>
  <c r="T3876" i="1"/>
  <c r="P3876" i="1"/>
  <c r="P2303" i="1"/>
  <c r="T2303" i="1"/>
  <c r="P1017" i="1"/>
  <c r="T1017" i="1"/>
  <c r="P1500" i="1"/>
  <c r="T1500" i="1"/>
  <c r="T842" i="1"/>
  <c r="P842" i="1"/>
  <c r="P382" i="1"/>
  <c r="T382" i="1"/>
  <c r="P2727" i="1"/>
  <c r="T2727" i="1"/>
  <c r="P1048" i="1"/>
  <c r="T1048" i="1"/>
  <c r="T5419" i="1"/>
  <c r="P5419" i="1"/>
  <c r="P4403" i="1"/>
  <c r="T4403" i="1"/>
  <c r="P4873" i="1"/>
  <c r="T4873" i="1"/>
  <c r="P3472" i="1"/>
  <c r="T3472" i="1"/>
  <c r="P2344" i="1"/>
  <c r="T2344" i="1"/>
  <c r="P1114" i="1"/>
  <c r="T1114" i="1"/>
  <c r="P3036" i="1"/>
  <c r="T3036" i="1"/>
  <c r="T5062" i="1"/>
  <c r="P5062" i="1"/>
  <c r="P648" i="1"/>
  <c r="T648" i="1"/>
  <c r="T2385" i="1"/>
  <c r="P2385" i="1"/>
  <c r="T1079" i="1"/>
  <c r="P1079" i="1"/>
  <c r="T627" i="1"/>
  <c r="P627" i="1"/>
  <c r="P4332" i="1"/>
  <c r="T4332" i="1"/>
  <c r="T1313" i="1"/>
  <c r="P1313" i="1"/>
  <c r="P4547" i="1"/>
  <c r="T4547" i="1"/>
  <c r="P4821" i="1"/>
  <c r="T4821" i="1"/>
  <c r="P2384" i="1"/>
  <c r="T2384" i="1"/>
  <c r="P2888" i="1"/>
  <c r="T2888" i="1"/>
  <c r="P869" i="1"/>
  <c r="T869" i="1"/>
  <c r="P3023" i="1"/>
  <c r="T3023" i="1"/>
  <c r="P2452" i="1"/>
  <c r="T2452" i="1"/>
  <c r="T4478" i="1"/>
  <c r="P4478" i="1"/>
  <c r="P2005" i="1"/>
  <c r="T2005" i="1"/>
  <c r="T1801" i="1"/>
  <c r="P1801" i="1"/>
  <c r="T495" i="1"/>
  <c r="P495" i="1"/>
  <c r="P5390" i="1"/>
  <c r="T5390" i="1"/>
  <c r="T2777" i="1"/>
  <c r="P2777" i="1"/>
  <c r="T3776" i="1"/>
  <c r="P3776" i="1"/>
  <c r="T2271" i="1"/>
  <c r="P2271" i="1"/>
  <c r="T1432" i="1"/>
  <c r="P1432" i="1"/>
  <c r="P1220" i="1"/>
  <c r="T1220" i="1"/>
  <c r="P562" i="1"/>
  <c r="T562" i="1"/>
  <c r="T1059" i="1"/>
  <c r="P1059" i="1"/>
  <c r="P1954" i="1"/>
  <c r="T1954" i="1"/>
  <c r="P5601" i="1"/>
  <c r="T5601" i="1"/>
  <c r="T1736" i="1"/>
  <c r="P1736" i="1"/>
  <c r="P2707" i="1"/>
  <c r="T2707" i="1"/>
  <c r="T3571" i="1"/>
  <c r="P3571" i="1"/>
  <c r="P5338" i="1"/>
  <c r="T5338" i="1"/>
  <c r="P2552" i="1"/>
  <c r="T2552" i="1"/>
  <c r="T4986" i="1"/>
  <c r="P4986" i="1"/>
  <c r="P2687" i="1"/>
  <c r="T2687" i="1"/>
  <c r="P1964" i="1"/>
  <c r="T1964" i="1"/>
  <c r="T4142" i="1"/>
  <c r="P4142" i="1"/>
  <c r="T1669" i="1"/>
  <c r="P1669" i="1"/>
  <c r="T1465" i="1"/>
  <c r="P1465" i="1"/>
  <c r="P159" i="1"/>
  <c r="T159" i="1"/>
  <c r="P5542" i="1"/>
  <c r="T5542" i="1"/>
  <c r="P4391" i="1"/>
  <c r="T4391" i="1"/>
  <c r="T2284" i="1"/>
  <c r="P2284" i="1"/>
  <c r="P3468" i="1"/>
  <c r="T3468" i="1"/>
  <c r="P4075" i="1"/>
  <c r="T4075" i="1"/>
  <c r="P4657" i="1"/>
  <c r="T4657" i="1"/>
  <c r="P2755" i="1"/>
  <c r="T2755" i="1"/>
  <c r="T3997" i="1"/>
  <c r="P3997" i="1"/>
  <c r="T3442" i="1"/>
  <c r="P3442" i="1"/>
  <c r="P4668" i="1"/>
  <c r="T4668" i="1"/>
  <c r="P3113" i="1"/>
  <c r="T3113" i="1"/>
  <c r="T2598" i="1"/>
  <c r="P2598" i="1"/>
  <c r="P1399" i="1"/>
  <c r="T1399" i="1"/>
  <c r="P1438" i="1"/>
  <c r="T1438" i="1"/>
  <c r="P409" i="1"/>
  <c r="T409" i="1"/>
  <c r="T5744" i="1"/>
  <c r="P5744" i="1"/>
  <c r="P4913" i="1"/>
  <c r="T4913" i="1"/>
  <c r="P5253" i="1"/>
  <c r="T5253" i="1"/>
  <c r="P4335" i="1"/>
  <c r="T4335" i="1"/>
  <c r="T4309" i="1"/>
  <c r="P4309" i="1"/>
  <c r="P3754" i="1"/>
  <c r="T3754" i="1"/>
  <c r="P4980" i="1"/>
  <c r="T4980" i="1"/>
  <c r="P3425" i="1"/>
  <c r="T3425" i="1"/>
  <c r="T2910" i="1"/>
  <c r="P2910" i="1"/>
  <c r="P1711" i="1"/>
  <c r="T1711" i="1"/>
  <c r="P1750" i="1"/>
  <c r="T1750" i="1"/>
  <c r="P721" i="1"/>
  <c r="T721" i="1"/>
  <c r="T2957" i="1"/>
  <c r="P2957" i="1"/>
  <c r="P1837" i="1"/>
  <c r="T1837" i="1"/>
  <c r="T5179" i="1"/>
  <c r="P5179" i="1"/>
  <c r="T3427" i="1"/>
  <c r="P3427" i="1"/>
  <c r="T4265" i="1"/>
  <c r="P4265" i="1"/>
  <c r="P3224" i="1"/>
  <c r="T3224" i="1"/>
  <c r="P1971" i="1"/>
  <c r="T1971" i="1"/>
  <c r="T3359" i="1"/>
  <c r="P3359" i="1"/>
  <c r="T2788" i="1"/>
  <c r="P2788" i="1"/>
  <c r="T4814" i="1"/>
  <c r="P4814" i="1"/>
  <c r="T2341" i="1"/>
  <c r="P2341" i="1"/>
  <c r="P2137" i="1"/>
  <c r="T2137" i="1"/>
  <c r="T831" i="1"/>
  <c r="P831" i="1"/>
  <c r="T379" i="1"/>
  <c r="P379" i="1"/>
  <c r="P3865" i="1"/>
  <c r="T3865" i="1"/>
  <c r="T1294" i="1"/>
  <c r="P1294" i="1"/>
  <c r="P1107" i="1"/>
  <c r="T1107" i="1"/>
  <c r="P2827" i="1"/>
  <c r="T2827" i="1"/>
  <c r="T5007" i="1"/>
  <c r="P5007" i="1"/>
  <c r="P2387" i="1"/>
  <c r="T2387" i="1"/>
  <c r="T4818" i="1"/>
  <c r="P4818" i="1"/>
  <c r="P2519" i="1"/>
  <c r="T2519" i="1"/>
  <c r="P1626" i="1"/>
  <c r="T1626" i="1"/>
  <c r="T3974" i="1"/>
  <c r="P3974" i="1"/>
  <c r="P1501" i="1"/>
  <c r="T1501" i="1"/>
  <c r="T1297" i="1"/>
  <c r="P1297" i="1"/>
  <c r="T892" i="1"/>
  <c r="P892" i="1"/>
  <c r="P2979" i="1"/>
  <c r="T2979" i="1"/>
  <c r="P1643" i="1"/>
  <c r="T1643" i="1"/>
  <c r="T839" i="1"/>
  <c r="P839" i="1"/>
  <c r="T5544" i="1"/>
  <c r="P5544" i="1"/>
  <c r="T5751" i="1"/>
  <c r="P5751" i="1"/>
  <c r="P5289" i="1"/>
  <c r="T5289" i="1"/>
  <c r="P1056" i="1"/>
  <c r="T1056" i="1"/>
  <c r="P4234" i="1"/>
  <c r="T4234" i="1"/>
  <c r="P1650" i="1"/>
  <c r="T1650" i="1"/>
  <c r="T3905" i="1"/>
  <c r="P3905" i="1"/>
  <c r="T3390" i="1"/>
  <c r="P3390" i="1"/>
  <c r="P789" i="1"/>
  <c r="T789" i="1"/>
  <c r="P77" i="1"/>
  <c r="T77" i="1"/>
  <c r="P308" i="1"/>
  <c r="T308" i="1"/>
  <c r="P2412" i="1"/>
  <c r="T2412" i="1"/>
  <c r="T5539" i="1"/>
  <c r="P5539" i="1"/>
  <c r="P3778" i="1"/>
  <c r="T3778" i="1"/>
  <c r="T4150" i="1"/>
  <c r="P4150" i="1"/>
  <c r="P1549" i="1"/>
  <c r="T1549" i="1"/>
  <c r="T1345" i="1"/>
  <c r="P1345" i="1"/>
  <c r="T39" i="1"/>
  <c r="P39" i="1"/>
  <c r="P5750" i="1"/>
  <c r="T5750" i="1"/>
  <c r="P5581" i="1"/>
  <c r="T5581" i="1"/>
  <c r="T1844" i="1"/>
  <c r="P1844" i="1"/>
  <c r="P3020" i="1"/>
  <c r="T3020" i="1"/>
  <c r="T5055" i="1"/>
  <c r="P5055" i="1"/>
  <c r="T5351" i="1"/>
  <c r="P5351" i="1"/>
  <c r="T4723" i="1"/>
  <c r="P4723" i="1"/>
  <c r="T4453" i="1"/>
  <c r="P4453" i="1"/>
  <c r="T3898" i="1"/>
  <c r="P3898" i="1"/>
  <c r="T5124" i="1"/>
  <c r="P5124" i="1"/>
  <c r="P3569" i="1"/>
  <c r="T3569" i="1"/>
  <c r="T3054" i="1"/>
  <c r="P3054" i="1"/>
  <c r="T1855" i="1"/>
  <c r="P1855" i="1"/>
  <c r="T1894" i="1"/>
  <c r="P1894" i="1"/>
  <c r="P865" i="1"/>
  <c r="T865" i="1"/>
  <c r="P4768" i="1"/>
  <c r="T4768" i="1"/>
  <c r="T5743" i="1"/>
  <c r="P5743" i="1"/>
  <c r="T2477" i="1"/>
  <c r="P2477" i="1"/>
  <c r="T3001" i="1"/>
  <c r="P3001" i="1"/>
  <c r="P5373" i="1"/>
  <c r="T5373" i="1"/>
  <c r="T5556" i="1"/>
  <c r="P5556" i="1"/>
  <c r="P4016" i="1"/>
  <c r="T4016" i="1"/>
  <c r="T2909" i="1"/>
  <c r="P2909" i="1"/>
  <c r="P2322" i="1"/>
  <c r="T2322" i="1"/>
  <c r="T3580" i="1"/>
  <c r="P3580" i="1"/>
  <c r="P1803" i="1"/>
  <c r="T1803" i="1"/>
  <c r="P1416" i="1"/>
  <c r="T1416" i="1"/>
  <c r="T1204" i="1"/>
  <c r="P1204" i="1"/>
  <c r="P546" i="1"/>
  <c r="T546" i="1"/>
  <c r="P86" i="1"/>
  <c r="T86" i="1"/>
  <c r="T5632" i="1"/>
  <c r="P5632" i="1"/>
  <c r="P5685" i="1"/>
  <c r="T5685" i="1"/>
  <c r="P5522" i="1"/>
  <c r="T5522" i="1"/>
  <c r="P4328" i="1"/>
  <c r="T4328" i="1"/>
  <c r="P3221" i="1"/>
  <c r="T3221" i="1"/>
  <c r="T2666" i="1"/>
  <c r="P2666" i="1"/>
  <c r="P3892" i="1"/>
  <c r="T3892" i="1"/>
  <c r="T2328" i="1"/>
  <c r="P2328" i="1"/>
  <c r="T1098" i="1"/>
  <c r="P1098" i="1"/>
  <c r="P1516" i="1"/>
  <c r="T1516" i="1"/>
  <c r="P858" i="1"/>
  <c r="T858" i="1"/>
  <c r="T398" i="1"/>
  <c r="P398" i="1"/>
  <c r="P2791" i="1"/>
  <c r="T2791" i="1"/>
  <c r="T1953" i="1"/>
  <c r="P1953" i="1"/>
  <c r="P3051" i="1"/>
  <c r="T3051" i="1"/>
  <c r="P5422" i="1"/>
  <c r="T5422" i="1"/>
  <c r="P5625" i="1"/>
  <c r="T5625" i="1"/>
  <c r="P2026" i="1"/>
  <c r="T2026" i="1"/>
  <c r="T4570" i="1"/>
  <c r="P4570" i="1"/>
  <c r="P2222" i="1"/>
  <c r="T2222" i="1"/>
  <c r="T4241" i="1"/>
  <c r="P4241" i="1"/>
  <c r="P3726" i="1"/>
  <c r="T3726" i="1"/>
  <c r="T1253" i="1"/>
  <c r="P1253" i="1"/>
  <c r="P1037" i="1"/>
  <c r="T1037" i="1"/>
  <c r="T644" i="1"/>
  <c r="P644" i="1"/>
  <c r="P5761" i="1"/>
  <c r="T5761" i="1"/>
  <c r="T2774" i="1"/>
  <c r="P2774" i="1"/>
  <c r="P204" i="1"/>
  <c r="T204" i="1"/>
  <c r="P4865" i="1"/>
  <c r="T4865" i="1"/>
  <c r="P5221" i="1"/>
  <c r="T5221" i="1"/>
  <c r="P4271" i="1"/>
  <c r="T4271" i="1"/>
  <c r="T4285" i="1"/>
  <c r="P4285" i="1"/>
  <c r="P3730" i="1"/>
  <c r="T3730" i="1"/>
  <c r="P4956" i="1"/>
  <c r="T4956" i="1"/>
  <c r="P3401" i="1"/>
  <c r="T3401" i="1"/>
  <c r="T2886" i="1"/>
  <c r="P2886" i="1"/>
  <c r="P1687" i="1"/>
  <c r="T1687" i="1"/>
  <c r="P1726" i="1"/>
  <c r="T1726" i="1"/>
  <c r="P697" i="1"/>
  <c r="T697" i="1"/>
  <c r="T4173" i="1"/>
  <c r="P4173" i="1"/>
  <c r="P1517" i="1"/>
  <c r="T1517" i="1"/>
  <c r="T3179" i="1"/>
  <c r="P3179" i="1"/>
  <c r="T5067" i="1"/>
  <c r="P5067" i="1"/>
  <c r="T5324" i="1"/>
  <c r="P5324" i="1"/>
  <c r="T3784" i="1"/>
  <c r="P3784" i="1"/>
  <c r="T2677" i="1"/>
  <c r="P2677" i="1"/>
  <c r="P1995" i="1"/>
  <c r="T1995" i="1"/>
  <c r="P3348" i="1"/>
  <c r="T3348" i="1"/>
  <c r="P1099" i="1"/>
  <c r="T1099" i="1"/>
  <c r="T1184" i="1"/>
  <c r="P1184" i="1"/>
  <c r="T938" i="1"/>
  <c r="P938" i="1"/>
  <c r="P314" i="1"/>
  <c r="T314" i="1"/>
  <c r="T939" i="1"/>
  <c r="P939" i="1"/>
  <c r="T3692" i="1"/>
  <c r="P3692" i="1"/>
  <c r="P4239" i="1"/>
  <c r="T4239" i="1"/>
  <c r="T3065" i="1"/>
  <c r="P3065" i="1"/>
  <c r="P1450" i="1"/>
  <c r="T1450" i="1"/>
  <c r="P37" i="1"/>
  <c r="T37" i="1"/>
  <c r="P224" i="1"/>
  <c r="T224" i="1"/>
  <c r="P358" i="1"/>
  <c r="T358" i="1"/>
  <c r="P3308" i="1"/>
  <c r="T3308" i="1"/>
  <c r="T3675" i="1"/>
  <c r="P3675" i="1"/>
  <c r="T3010" i="1"/>
  <c r="P3010" i="1"/>
  <c r="T5331" i="1"/>
  <c r="P5331" i="1"/>
  <c r="P4095" i="1"/>
  <c r="T4095" i="1"/>
  <c r="P4697" i="1"/>
  <c r="T4697" i="1"/>
  <c r="P3448" i="1"/>
  <c r="T3448" i="1"/>
  <c r="T2312" i="1"/>
  <c r="P2312" i="1"/>
  <c r="T1010" i="1"/>
  <c r="P1010" i="1"/>
  <c r="P3012" i="1"/>
  <c r="T3012" i="1"/>
  <c r="T5038" i="1"/>
  <c r="P5038" i="1"/>
  <c r="T552" i="1"/>
  <c r="P552" i="1"/>
  <c r="T2361" i="1"/>
  <c r="P2361" i="1"/>
  <c r="T1055" i="1"/>
  <c r="P1055" i="1"/>
  <c r="T603" i="1"/>
  <c r="P603" i="1"/>
  <c r="P4151" i="1"/>
  <c r="T4151" i="1"/>
  <c r="T4672" i="1"/>
  <c r="P4672" i="1"/>
  <c r="T2204" i="1"/>
  <c r="P2204" i="1"/>
  <c r="T1914" i="1"/>
  <c r="P1914" i="1"/>
  <c r="P3083" i="1"/>
  <c r="T3083" i="1"/>
  <c r="T5139" i="1"/>
  <c r="P5139" i="1"/>
  <c r="T2426" i="1"/>
  <c r="P2426" i="1"/>
  <c r="T4850" i="1"/>
  <c r="P4850" i="1"/>
  <c r="P2551" i="1"/>
  <c r="T2551" i="1"/>
  <c r="T1692" i="1"/>
  <c r="P1692" i="1"/>
  <c r="T4006" i="1"/>
  <c r="P4006" i="1"/>
  <c r="P1533" i="1"/>
  <c r="T1533" i="1"/>
  <c r="T1329" i="1"/>
  <c r="P1329" i="1"/>
  <c r="T23" i="1"/>
  <c r="P23" i="1"/>
  <c r="P2603" i="1"/>
  <c r="T2603" i="1"/>
  <c r="P5205" i="1"/>
  <c r="T5205" i="1"/>
  <c r="T3519" i="1"/>
  <c r="P3519" i="1"/>
  <c r="T4315" i="1"/>
  <c r="P4315" i="1"/>
  <c r="P3240" i="1"/>
  <c r="T3240" i="1"/>
  <c r="P1996" i="1"/>
  <c r="T1996" i="1"/>
  <c r="T3375" i="1"/>
  <c r="P3375" i="1"/>
  <c r="P2804" i="1"/>
  <c r="T2804" i="1"/>
  <c r="T4830" i="1"/>
  <c r="P4830" i="1"/>
  <c r="T2357" i="1"/>
  <c r="P2357" i="1"/>
  <c r="P2153" i="1"/>
  <c r="T2153" i="1"/>
  <c r="T847" i="1"/>
  <c r="P847" i="1"/>
  <c r="T4409" i="1"/>
  <c r="P4409" i="1"/>
  <c r="T4185" i="1"/>
  <c r="P4185" i="1"/>
  <c r="P1031" i="1"/>
  <c r="T1031" i="1"/>
  <c r="P4235" i="1"/>
  <c r="T4235" i="1"/>
  <c r="T4751" i="1"/>
  <c r="P4751" i="1"/>
  <c r="P3075" i="1"/>
  <c r="T3075" i="1"/>
  <c r="T4037" i="1"/>
  <c r="P4037" i="1"/>
  <c r="T3482" i="1"/>
  <c r="P3482" i="1"/>
  <c r="P4708" i="1"/>
  <c r="T4708" i="1"/>
  <c r="P3153" i="1"/>
  <c r="T3153" i="1"/>
  <c r="T2638" i="1"/>
  <c r="P2638" i="1"/>
  <c r="P1439" i="1"/>
  <c r="T1439" i="1"/>
  <c r="T1478" i="1"/>
  <c r="P1478" i="1"/>
  <c r="P449" i="1"/>
  <c r="T449" i="1"/>
  <c r="P2656" i="1"/>
  <c r="T2656" i="1"/>
  <c r="T904" i="1"/>
  <c r="P904" i="1"/>
  <c r="P454" i="1"/>
  <c r="T454" i="1"/>
  <c r="T2163" i="1"/>
  <c r="P2163" i="1"/>
  <c r="T3719" i="1"/>
  <c r="P3719" i="1"/>
  <c r="P4816" i="1"/>
  <c r="T4816" i="1"/>
  <c r="P3709" i="1"/>
  <c r="T3709" i="1"/>
  <c r="T3154" i="1"/>
  <c r="P3154" i="1"/>
  <c r="P4380" i="1"/>
  <c r="T4380" i="1"/>
  <c r="T2825" i="1"/>
  <c r="P2825" i="1"/>
  <c r="T2260" i="1"/>
  <c r="P2260" i="1"/>
  <c r="P1111" i="1"/>
  <c r="T1111" i="1"/>
  <c r="P1150" i="1"/>
  <c r="T1150" i="1"/>
  <c r="T121" i="1"/>
  <c r="P121" i="1"/>
  <c r="T3938" i="1"/>
  <c r="P3938" i="1"/>
  <c r="P1127" i="1"/>
  <c r="T1127" i="1"/>
  <c r="P5145" i="1"/>
  <c r="T5145" i="1"/>
  <c r="T3299" i="1"/>
  <c r="P3299" i="1"/>
  <c r="P4219" i="1"/>
  <c r="T4219" i="1"/>
  <c r="P3208" i="1"/>
  <c r="T3208" i="1"/>
  <c r="P1939" i="1"/>
  <c r="T1939" i="1"/>
  <c r="T3343" i="1"/>
  <c r="P3343" i="1"/>
  <c r="T2772" i="1"/>
  <c r="P2772" i="1"/>
  <c r="T4798" i="1"/>
  <c r="P4798" i="1"/>
  <c r="T2325" i="1"/>
  <c r="P2325" i="1"/>
  <c r="P2121" i="1"/>
  <c r="T2121" i="1"/>
  <c r="T815" i="1"/>
  <c r="P815" i="1"/>
  <c r="P2955" i="1"/>
  <c r="T2955" i="1"/>
  <c r="T3993" i="1"/>
  <c r="P3993" i="1"/>
  <c r="P2944" i="1"/>
  <c r="T2944" i="1"/>
  <c r="P1963" i="1"/>
  <c r="T1963" i="1"/>
  <c r="P1240" i="1"/>
  <c r="T1240" i="1"/>
  <c r="P1009" i="1"/>
  <c r="T1009" i="1"/>
  <c r="P370" i="1"/>
  <c r="T370" i="1"/>
  <c r="T867" i="1"/>
  <c r="P867" i="1"/>
  <c r="P3609" i="1"/>
  <c r="T3609" i="1"/>
  <c r="P2327" i="1"/>
  <c r="T2327" i="1"/>
  <c r="T2818" i="1"/>
  <c r="P2818" i="1"/>
  <c r="P5277" i="1"/>
  <c r="T5277" i="1"/>
  <c r="T3839" i="1"/>
  <c r="P3839" i="1"/>
  <c r="T4521" i="1"/>
  <c r="P4521" i="1"/>
  <c r="T2746" i="1"/>
  <c r="P4131" i="1"/>
  <c r="T4131" i="1"/>
  <c r="P3555" i="1"/>
  <c r="T3555" i="1"/>
  <c r="P5454" i="1"/>
  <c r="T5454" i="1"/>
  <c r="P5641" i="1"/>
  <c r="T5641" i="1"/>
  <c r="T2043" i="1"/>
  <c r="P2043" i="1"/>
  <c r="T4586" i="1"/>
  <c r="P4586" i="1"/>
  <c r="T2247" i="1"/>
  <c r="P2247" i="1"/>
  <c r="T48" i="1"/>
  <c r="P48" i="1"/>
  <c r="P3742" i="1"/>
  <c r="T3742" i="1"/>
  <c r="T1269" i="1"/>
  <c r="P1269" i="1"/>
  <c r="T1062" i="1"/>
  <c r="P1062" i="1"/>
  <c r="P660" i="1"/>
  <c r="T660" i="1"/>
  <c r="P4576" i="1"/>
  <c r="T4576" i="1"/>
  <c r="T3222" i="1"/>
  <c r="P3222" i="1"/>
  <c r="T451" i="1"/>
  <c r="P451" i="1"/>
  <c r="P5413" i="1"/>
  <c r="T5413" i="1"/>
  <c r="T5596" i="1"/>
  <c r="P5596" i="1"/>
  <c r="P4056" i="1"/>
  <c r="T4056" i="1"/>
  <c r="T2949" i="1"/>
  <c r="P2949" i="1"/>
  <c r="P2379" i="1"/>
  <c r="T2379" i="1"/>
  <c r="T3620" i="1"/>
  <c r="P3620" i="1"/>
  <c r="T1883" i="1"/>
  <c r="P1883" i="1"/>
  <c r="T1456" i="1"/>
  <c r="P1456" i="1"/>
  <c r="P1244" i="1"/>
  <c r="T1244" i="1"/>
  <c r="P586" i="1"/>
  <c r="T586" i="1"/>
  <c r="T126" i="1"/>
  <c r="P126" i="1"/>
  <c r="T2308" i="1"/>
  <c r="P2308" i="1"/>
  <c r="T886" i="1"/>
  <c r="P886" i="1"/>
  <c r="T5175" i="1"/>
  <c r="P5175" i="1"/>
  <c r="T3363" i="1"/>
  <c r="P3363" i="1"/>
  <c r="P4251" i="1"/>
  <c r="T4251" i="1"/>
  <c r="P3216" i="1"/>
  <c r="T3216" i="1"/>
  <c r="P1955" i="1"/>
  <c r="T1955" i="1"/>
  <c r="T3351" i="1"/>
  <c r="P3351" i="1"/>
  <c r="P2780" i="1"/>
  <c r="T2780" i="1"/>
  <c r="T4806" i="1"/>
  <c r="P4806" i="1"/>
  <c r="T2333" i="1"/>
  <c r="P2333" i="1"/>
  <c r="P2129" i="1"/>
  <c r="T2129" i="1"/>
  <c r="T823" i="1"/>
  <c r="P823" i="1"/>
  <c r="T371" i="1"/>
  <c r="P371" i="1"/>
  <c r="P3353" i="1"/>
  <c r="T3353" i="1"/>
  <c r="T594" i="1"/>
  <c r="P594" i="1"/>
  <c r="T5352" i="1"/>
  <c r="P5352" i="1"/>
  <c r="T5559" i="1"/>
  <c r="P5559" i="1"/>
  <c r="P4997" i="1"/>
  <c r="T4997" i="1"/>
  <c r="T4597" i="1"/>
  <c r="P4597" i="1"/>
  <c r="T4042" i="1"/>
  <c r="P4042" i="1"/>
  <c r="P805" i="1"/>
  <c r="T805" i="1"/>
  <c r="P3713" i="1"/>
  <c r="T3713" i="1"/>
  <c r="T3198" i="1"/>
  <c r="P3198" i="1"/>
  <c r="P61" i="1"/>
  <c r="T61" i="1"/>
  <c r="P2038" i="1"/>
  <c r="T2038" i="1"/>
  <c r="P116" i="1"/>
  <c r="T116" i="1"/>
  <c r="P4301" i="1"/>
  <c r="T4301" i="1"/>
  <c r="T3639" i="1"/>
  <c r="P3639" i="1"/>
  <c r="T2882" i="1"/>
  <c r="P2882" i="1"/>
  <c r="T3958" i="1"/>
  <c r="P3958" i="1"/>
  <c r="T1357" i="1"/>
  <c r="P1357" i="1"/>
  <c r="T1153" i="1"/>
  <c r="P1153" i="1"/>
  <c r="P748" i="1"/>
  <c r="T748" i="1"/>
  <c r="P2995" i="1"/>
  <c r="T2995" i="1"/>
  <c r="P3883" i="1"/>
  <c r="T3883" i="1"/>
  <c r="P2880" i="1"/>
  <c r="T2880" i="1"/>
  <c r="T3852" i="1"/>
  <c r="P3852" i="1"/>
  <c r="T5464" i="1"/>
  <c r="P5464" i="1"/>
  <c r="T5671" i="1"/>
  <c r="P5671" i="1"/>
  <c r="T5259" i="1"/>
  <c r="P5259" i="1"/>
  <c r="P985" i="1"/>
  <c r="T985" i="1"/>
  <c r="T4218" i="1"/>
  <c r="P4218" i="1"/>
  <c r="P1627" i="1"/>
  <c r="T1627" i="1"/>
  <c r="T3889" i="1"/>
  <c r="P3889" i="1"/>
  <c r="T3374" i="1"/>
  <c r="P3374" i="1"/>
  <c r="P765" i="1"/>
  <c r="T765" i="1"/>
  <c r="P13" i="1"/>
  <c r="T13" i="1"/>
  <c r="P292" i="1"/>
  <c r="T292" i="1"/>
  <c r="P3552" i="1"/>
  <c r="T3552" i="1"/>
  <c r="P4115" i="1"/>
  <c r="T4115" i="1"/>
  <c r="P3309" i="1"/>
  <c r="T3309" i="1"/>
  <c r="T3961" i="1"/>
  <c r="P3961" i="1"/>
  <c r="P2555" i="1"/>
  <c r="T2555" i="1"/>
  <c r="T3847" i="1"/>
  <c r="P3847" i="1"/>
  <c r="P4848" i="1"/>
  <c r="T4848" i="1"/>
  <c r="P3741" i="1"/>
  <c r="T3741" i="1"/>
  <c r="T3186" i="1"/>
  <c r="P3186" i="1"/>
  <c r="P4412" i="1"/>
  <c r="T4412" i="1"/>
  <c r="T2857" i="1"/>
  <c r="P2857" i="1"/>
  <c r="P2299" i="1"/>
  <c r="T2299" i="1"/>
  <c r="P1143" i="1"/>
  <c r="T1143" i="1"/>
  <c r="P1182" i="1"/>
  <c r="T1182" i="1"/>
  <c r="T153" i="1"/>
  <c r="P153" i="1"/>
  <c r="O1032" i="1"/>
  <c r="S1032" i="1"/>
  <c r="R1032" i="1"/>
  <c r="S1805" i="1"/>
  <c r="O1805" i="1"/>
  <c r="R1805" i="1"/>
  <c r="O5202" i="1"/>
  <c r="R5202" i="1"/>
  <c r="S5202" i="1"/>
  <c r="R3080" i="1"/>
  <c r="S3080" i="1"/>
  <c r="O3080" i="1"/>
  <c r="O2986" i="1"/>
  <c r="R2986" i="1"/>
  <c r="S2986" i="1"/>
  <c r="S3540" i="1"/>
  <c r="O3540" i="1"/>
  <c r="R3540" i="1"/>
  <c r="R1611" i="1"/>
  <c r="S1611" i="1"/>
  <c r="O1611" i="1"/>
  <c r="R1796" i="1"/>
  <c r="O1796" i="1"/>
  <c r="S1796" i="1"/>
  <c r="R844" i="1"/>
  <c r="S844" i="1"/>
  <c r="O844" i="1"/>
  <c r="O5318" i="1"/>
  <c r="R5318" i="1"/>
  <c r="S5318" i="1"/>
  <c r="O4318" i="1"/>
  <c r="R4318" i="1"/>
  <c r="S4318" i="1"/>
  <c r="O4916" i="1"/>
  <c r="R4916" i="1"/>
  <c r="S4916" i="1"/>
  <c r="S3451" i="1"/>
  <c r="O3451" i="1"/>
  <c r="R3451" i="1"/>
  <c r="O2273" i="1"/>
  <c r="R2273" i="1"/>
  <c r="S2273" i="1"/>
  <c r="O809" i="1"/>
  <c r="R809" i="1"/>
  <c r="S809" i="1"/>
  <c r="O2959" i="1"/>
  <c r="R2959" i="1"/>
  <c r="S2959" i="1"/>
  <c r="R5001" i="1"/>
  <c r="S5001" i="1"/>
  <c r="O5001" i="1"/>
  <c r="R531" i="1"/>
  <c r="O531" i="1"/>
  <c r="S531" i="1"/>
  <c r="R2364" i="1"/>
  <c r="O2364" i="1"/>
  <c r="S2364" i="1"/>
  <c r="R1034" i="1"/>
  <c r="S1034" i="1"/>
  <c r="O1034" i="1"/>
  <c r="R574" i="1"/>
  <c r="S574" i="1"/>
  <c r="O574" i="1"/>
  <c r="R5419" i="1"/>
  <c r="S5419" i="1"/>
  <c r="O5419" i="1"/>
  <c r="O5770" i="1"/>
  <c r="R5770" i="1"/>
  <c r="S5770" i="1"/>
  <c r="R5155" i="1"/>
  <c r="S5155" i="1"/>
  <c r="O5155" i="1"/>
  <c r="S4656" i="1"/>
  <c r="O4656" i="1"/>
  <c r="R4656" i="1"/>
  <c r="R4125" i="1"/>
  <c r="S4125" i="1"/>
  <c r="O4125" i="1"/>
  <c r="O1134" i="1"/>
  <c r="R1134" i="1"/>
  <c r="S1134" i="1"/>
  <c r="O3772" i="1"/>
  <c r="R3772" i="1"/>
  <c r="S3772" i="1"/>
  <c r="R1083" i="1"/>
  <c r="R878" i="1"/>
  <c r="R5623" i="1"/>
  <c r="R2467" i="1"/>
  <c r="R2856" i="1"/>
  <c r="R2287" i="1"/>
  <c r="R1387" i="1"/>
  <c r="R1576" i="1"/>
  <c r="S1330" i="1"/>
  <c r="R1191" i="1"/>
  <c r="R4852" i="1"/>
  <c r="R2234" i="1"/>
  <c r="R4301" i="1"/>
  <c r="R3277" i="1"/>
  <c r="R2927" i="1"/>
  <c r="R2924" i="1"/>
  <c r="R2413" i="1"/>
  <c r="R403" i="1"/>
  <c r="R1820" i="1"/>
  <c r="R1769" i="1"/>
  <c r="R490" i="1"/>
  <c r="R1054" i="1"/>
  <c r="R3939" i="1"/>
  <c r="R4465" i="1"/>
  <c r="S203" i="1"/>
  <c r="S497" i="1"/>
  <c r="R2843" i="1"/>
  <c r="R3458" i="1"/>
  <c r="R1194" i="1"/>
  <c r="R5653" i="1"/>
  <c r="R3391" i="1"/>
  <c r="S742" i="1"/>
  <c r="O5031" i="1"/>
  <c r="R5031" i="1"/>
  <c r="S5031" i="1"/>
  <c r="O4570" i="1"/>
  <c r="R4570" i="1"/>
  <c r="S4570" i="1"/>
  <c r="O788" i="1"/>
  <c r="R788" i="1"/>
  <c r="S788" i="1"/>
  <c r="R3762" i="1"/>
  <c r="S3762" i="1"/>
  <c r="O3762" i="1"/>
  <c r="S1935" i="1"/>
  <c r="R1935" i="1"/>
  <c r="O1935" i="1"/>
  <c r="R3125" i="1"/>
  <c r="O3125" i="1"/>
  <c r="S3125" i="1"/>
  <c r="O2967" i="1"/>
  <c r="R2967" i="1"/>
  <c r="S2967" i="1"/>
  <c r="O3665" i="1"/>
  <c r="R3665" i="1"/>
  <c r="S3665" i="1"/>
  <c r="S1106" i="1"/>
  <c r="O1106" i="1"/>
  <c r="R1106" i="1"/>
  <c r="O1042" i="1"/>
  <c r="R1042" i="1"/>
  <c r="S1042" i="1"/>
  <c r="O4860" i="1"/>
  <c r="R4860" i="1"/>
  <c r="S4860" i="1"/>
  <c r="O5402" i="1"/>
  <c r="R5402" i="1"/>
  <c r="S5402" i="1"/>
  <c r="R4364" i="1"/>
  <c r="S4364" i="1"/>
  <c r="O4364" i="1"/>
  <c r="R4288" i="1"/>
  <c r="S4288" i="1"/>
  <c r="O4288" i="1"/>
  <c r="O3757" i="1"/>
  <c r="R3757" i="1"/>
  <c r="S3757" i="1"/>
  <c r="O4943" i="1"/>
  <c r="R4943" i="1"/>
  <c r="S4943" i="1"/>
  <c r="R3404" i="1"/>
  <c r="S3404" i="1"/>
  <c r="O3404" i="1"/>
  <c r="R2889" i="1"/>
  <c r="S2889" i="1"/>
  <c r="O2889" i="1"/>
  <c r="O1738" i="1"/>
  <c r="R1738" i="1"/>
  <c r="S1738" i="1"/>
  <c r="O1737" i="1"/>
  <c r="R1737" i="1"/>
  <c r="S1737" i="1"/>
  <c r="O708" i="1"/>
  <c r="R708" i="1"/>
  <c r="S708" i="1"/>
  <c r="O5702" i="1"/>
  <c r="R5702" i="1"/>
  <c r="S5702" i="1"/>
  <c r="O5008" i="1"/>
  <c r="R5008" i="1"/>
  <c r="S5008" i="1"/>
  <c r="R5311" i="1"/>
  <c r="S5311" i="1"/>
  <c r="O5311" i="1"/>
  <c r="S5044" i="1"/>
  <c r="R3179" i="1"/>
  <c r="R2684" i="1"/>
  <c r="R200" i="1"/>
  <c r="R1005" i="1"/>
  <c r="S761" i="1"/>
  <c r="S302" i="1"/>
  <c r="S4808" i="1"/>
  <c r="R4412" i="1"/>
  <c r="R5352" i="1"/>
  <c r="R2391" i="1"/>
  <c r="S3953" i="1"/>
  <c r="S3725" i="1"/>
  <c r="S2335" i="1"/>
  <c r="S365" i="1"/>
  <c r="R3864" i="1"/>
  <c r="O3864" i="1"/>
  <c r="S3864" i="1"/>
  <c r="R4762" i="1"/>
  <c r="S4762" i="1"/>
  <c r="O4762" i="1"/>
  <c r="R1305" i="1"/>
  <c r="S1305" i="1"/>
  <c r="O1305" i="1"/>
  <c r="O5538" i="1"/>
  <c r="R5538" i="1"/>
  <c r="S5538" i="1"/>
  <c r="O2691" i="1"/>
  <c r="R2691" i="1"/>
  <c r="S2691" i="1"/>
  <c r="O3765" i="1"/>
  <c r="R3765" i="1"/>
  <c r="S3765" i="1"/>
  <c r="S3543" i="1"/>
  <c r="O3543" i="1"/>
  <c r="R3543" i="1"/>
  <c r="S4241" i="1"/>
  <c r="O4241" i="1"/>
  <c r="R4241" i="1"/>
  <c r="R1746" i="1"/>
  <c r="O1746" i="1"/>
  <c r="S1746" i="1"/>
  <c r="O533" i="1"/>
  <c r="S533" i="1"/>
  <c r="R533" i="1"/>
  <c r="R5435" i="1"/>
  <c r="S5435" i="1"/>
  <c r="O5435" i="1"/>
  <c r="R2" i="1"/>
  <c r="O2" i="1"/>
  <c r="S2" i="1"/>
  <c r="O5266" i="1"/>
  <c r="R5266" i="1"/>
  <c r="S5266" i="1"/>
  <c r="S667" i="1"/>
  <c r="O667" i="1"/>
  <c r="R667" i="1"/>
  <c r="R4205" i="1"/>
  <c r="S4205" i="1"/>
  <c r="O4205" i="1"/>
  <c r="O1454" i="1"/>
  <c r="R1454" i="1"/>
  <c r="S1454" i="1"/>
  <c r="R3852" i="1"/>
  <c r="S3852" i="1"/>
  <c r="O3852" i="1"/>
  <c r="R3337" i="1"/>
  <c r="S3337" i="1"/>
  <c r="O3337" i="1"/>
  <c r="R803" i="1"/>
  <c r="S803" i="1"/>
  <c r="O803" i="1"/>
  <c r="O2185" i="1"/>
  <c r="R2185" i="1"/>
  <c r="S2185" i="1"/>
  <c r="R263" i="1"/>
  <c r="S263" i="1"/>
  <c r="O263" i="1"/>
  <c r="S5552" i="1"/>
  <c r="O5552" i="1"/>
  <c r="R5552" i="1"/>
  <c r="S5148" i="1"/>
  <c r="O5148" i="1"/>
  <c r="R5148" i="1"/>
  <c r="O4139" i="1"/>
  <c r="R4139" i="1"/>
  <c r="S4139" i="1"/>
  <c r="R2992" i="1"/>
  <c r="S2992" i="1"/>
  <c r="O2992" i="1"/>
  <c r="R2461" i="1"/>
  <c r="S2461" i="1"/>
  <c r="O2461" i="1"/>
  <c r="R3647" i="1"/>
  <c r="S3647" i="1"/>
  <c r="O3647" i="1"/>
  <c r="O1974" i="1"/>
  <c r="S1974" i="1"/>
  <c r="R1974" i="1"/>
  <c r="S1523" i="1"/>
  <c r="R1523" i="1"/>
  <c r="O1523" i="1"/>
  <c r="O1327" i="1"/>
  <c r="R1327" i="1"/>
  <c r="S1327" i="1"/>
  <c r="O637" i="1"/>
  <c r="R637" i="1"/>
  <c r="S637" i="1"/>
  <c r="O185" i="1"/>
  <c r="R185" i="1"/>
  <c r="S185" i="1"/>
  <c r="S5176" i="1"/>
  <c r="O5176" i="1"/>
  <c r="R5176" i="1"/>
  <c r="O2870" i="1"/>
  <c r="R2870" i="1"/>
  <c r="S2870" i="1"/>
  <c r="R2954" i="1"/>
  <c r="S4919" i="1"/>
  <c r="R2343" i="1"/>
  <c r="S3380" i="1"/>
  <c r="R2321" i="1"/>
  <c r="S4401" i="1"/>
  <c r="R1269" i="1"/>
  <c r="R1960" i="1"/>
  <c r="S1575" i="1"/>
  <c r="S1713" i="1"/>
  <c r="S684" i="1"/>
  <c r="R3286" i="1"/>
  <c r="R5187" i="1"/>
  <c r="R2249" i="1"/>
  <c r="S4827" i="1"/>
  <c r="R3803" i="1"/>
  <c r="R2197" i="1"/>
  <c r="S4335" i="1"/>
  <c r="S1021" i="1"/>
  <c r="S919" i="1"/>
  <c r="R3817" i="1"/>
  <c r="S2246" i="1"/>
  <c r="R1187" i="1"/>
  <c r="S1180" i="1"/>
  <c r="S743" i="1"/>
  <c r="S100" i="1"/>
  <c r="R926" i="1"/>
  <c r="S3825" i="1"/>
  <c r="R1195" i="1"/>
  <c r="R1138" i="1"/>
  <c r="S2161" i="1"/>
  <c r="S5359" i="1"/>
  <c r="S4763" i="1"/>
  <c r="S2715" i="1"/>
  <c r="R3247" i="1"/>
  <c r="S2732" i="1"/>
  <c r="S1123" i="1"/>
  <c r="R1578" i="1"/>
  <c r="S4314" i="1"/>
  <c r="S1267" i="1"/>
  <c r="S381" i="1"/>
  <c r="S4870" i="1"/>
  <c r="S2595" i="1"/>
  <c r="R2965" i="1"/>
  <c r="S4145" i="1"/>
  <c r="R4722" i="1"/>
  <c r="S5695" i="1"/>
  <c r="R2893" i="1"/>
  <c r="S800" i="1"/>
  <c r="S158" i="1"/>
  <c r="T1386" i="1"/>
  <c r="O4499" i="1"/>
  <c r="R4499" i="1"/>
  <c r="S4499" i="1"/>
  <c r="O545" i="1"/>
  <c r="R545" i="1"/>
  <c r="S545" i="1"/>
  <c r="R1675" i="1"/>
  <c r="S1675" i="1"/>
  <c r="O1675" i="1"/>
  <c r="O3971" i="1"/>
  <c r="R3971" i="1"/>
  <c r="S3971" i="1"/>
  <c r="R5045" i="1"/>
  <c r="S5045" i="1"/>
  <c r="O5045" i="1"/>
  <c r="O4823" i="1"/>
  <c r="R4823" i="1"/>
  <c r="S4823" i="1"/>
  <c r="O1638" i="1"/>
  <c r="R1638" i="1"/>
  <c r="S1638" i="1"/>
  <c r="R1736" i="1"/>
  <c r="S1736" i="1"/>
  <c r="O1736" i="1"/>
  <c r="O1617" i="1"/>
  <c r="R1617" i="1"/>
  <c r="S1617" i="1"/>
  <c r="S17" i="1"/>
  <c r="O17" i="1"/>
  <c r="R17" i="1"/>
  <c r="O3554" i="1"/>
  <c r="R3554" i="1"/>
  <c r="S3554" i="1"/>
  <c r="O4466" i="1"/>
  <c r="R4466" i="1"/>
  <c r="S4466" i="1"/>
  <c r="O783" i="1"/>
  <c r="R783" i="1"/>
  <c r="S783" i="1"/>
  <c r="R1220" i="1"/>
  <c r="O1220" i="1"/>
  <c r="S1220" i="1"/>
  <c r="R1416" i="1"/>
  <c r="O1416" i="1"/>
  <c r="S1416" i="1"/>
  <c r="R3857" i="1"/>
  <c r="S3857" i="1"/>
  <c r="O3857" i="1"/>
  <c r="O1197" i="1"/>
  <c r="R1197" i="1"/>
  <c r="S1197" i="1"/>
  <c r="O2411" i="1"/>
  <c r="R2411" i="1"/>
  <c r="S2411" i="1"/>
  <c r="R4725" i="1"/>
  <c r="S4725" i="1"/>
  <c r="O4725" i="1"/>
  <c r="R2263" i="1"/>
  <c r="S2263" i="1"/>
  <c r="O2263" i="1"/>
  <c r="S5764" i="1"/>
  <c r="O5764" i="1"/>
  <c r="R5764" i="1"/>
  <c r="S2614" i="1"/>
  <c r="O2614" i="1"/>
  <c r="R2614" i="1"/>
  <c r="R343" i="1"/>
  <c r="S343" i="1"/>
  <c r="O343" i="1"/>
  <c r="O248" i="1"/>
  <c r="S248" i="1"/>
  <c r="R248" i="1"/>
  <c r="O936" i="1"/>
  <c r="R936" i="1"/>
  <c r="S936" i="1"/>
  <c r="R3417" i="1"/>
  <c r="O3417" i="1"/>
  <c r="S3417" i="1"/>
  <c r="R3932" i="1"/>
  <c r="S3932" i="1"/>
  <c r="O3932" i="1"/>
  <c r="O1677" i="1"/>
  <c r="R1677" i="1"/>
  <c r="S1677" i="1"/>
  <c r="S4285" i="1"/>
  <c r="R4285" i="1"/>
  <c r="O4285" i="1"/>
  <c r="R1245" i="1"/>
  <c r="S1245" i="1"/>
  <c r="O1245" i="1"/>
  <c r="S5324" i="1"/>
  <c r="O5324" i="1"/>
  <c r="R5324" i="1"/>
  <c r="O5413" i="1"/>
  <c r="R5413" i="1"/>
  <c r="S5413" i="1"/>
  <c r="R5579" i="1"/>
  <c r="S5579" i="1"/>
  <c r="O5579" i="1"/>
  <c r="O732" i="1"/>
  <c r="S732" i="1"/>
  <c r="R732" i="1"/>
  <c r="O1761" i="1"/>
  <c r="S1761" i="1"/>
  <c r="R1761" i="1"/>
  <c r="R1762" i="1"/>
  <c r="O1762" i="1"/>
  <c r="S1762" i="1"/>
  <c r="R2913" i="1"/>
  <c r="S2913" i="1"/>
  <c r="O2913" i="1"/>
  <c r="R3428" i="1"/>
  <c r="S3428" i="1"/>
  <c r="O3428" i="1"/>
  <c r="O4967" i="1"/>
  <c r="R4967" i="1"/>
  <c r="S4967" i="1"/>
  <c r="O3781" i="1"/>
  <c r="R3781" i="1"/>
  <c r="S3781" i="1"/>
  <c r="O4312" i="1"/>
  <c r="R4312" i="1"/>
  <c r="S4312" i="1"/>
  <c r="R4428" i="1"/>
  <c r="S4428" i="1"/>
  <c r="O4428" i="1"/>
  <c r="O383" i="1"/>
  <c r="R383" i="1"/>
  <c r="S383" i="1"/>
  <c r="S408" i="1"/>
  <c r="O408" i="1"/>
  <c r="R408" i="1"/>
  <c r="R993" i="1"/>
  <c r="S993" i="1"/>
  <c r="O993" i="1"/>
  <c r="O3457" i="1"/>
  <c r="R3457" i="1"/>
  <c r="S3457" i="1"/>
  <c r="R3972" i="1"/>
  <c r="S3972" i="1"/>
  <c r="O3972" i="1"/>
  <c r="O1757" i="1"/>
  <c r="S1757" i="1"/>
  <c r="R1757" i="1"/>
  <c r="R4325" i="1"/>
  <c r="S4325" i="1"/>
  <c r="O4325" i="1"/>
  <c r="R1405" i="1"/>
  <c r="S1405" i="1"/>
  <c r="O1405" i="1"/>
  <c r="S5364" i="1"/>
  <c r="O5364" i="1"/>
  <c r="R5364" i="1"/>
  <c r="O5453" i="1"/>
  <c r="R5453" i="1"/>
  <c r="S5453" i="1"/>
  <c r="R5619" i="1"/>
  <c r="S5619" i="1"/>
  <c r="O5619" i="1"/>
  <c r="R3690" i="1"/>
  <c r="S3690" i="1"/>
  <c r="O3690" i="1"/>
  <c r="O4022" i="1"/>
  <c r="R4022" i="1"/>
  <c r="S4022" i="1"/>
  <c r="O5297" i="1"/>
  <c r="R5297" i="1"/>
  <c r="S5297" i="1"/>
  <c r="S5126" i="1"/>
  <c r="R5126" i="1"/>
  <c r="O5126" i="1"/>
  <c r="R316" i="1"/>
  <c r="S316" i="1"/>
  <c r="O316" i="1"/>
  <c r="R1345" i="1"/>
  <c r="S1345" i="1"/>
  <c r="O1345" i="1"/>
  <c r="O1346" i="1"/>
  <c r="R1346" i="1"/>
  <c r="S1346" i="1"/>
  <c r="R2497" i="1"/>
  <c r="S2497" i="1"/>
  <c r="O2497" i="1"/>
  <c r="R3012" i="1"/>
  <c r="S3012" i="1"/>
  <c r="O3012" i="1"/>
  <c r="O4551" i="1"/>
  <c r="R4551" i="1"/>
  <c r="S4551" i="1"/>
  <c r="R3365" i="1"/>
  <c r="S3365" i="1"/>
  <c r="O3365" i="1"/>
  <c r="R3896" i="1"/>
  <c r="S3896" i="1"/>
  <c r="O3896" i="1"/>
  <c r="O2142" i="1"/>
  <c r="R2142" i="1"/>
  <c r="S2142" i="1"/>
  <c r="R4842" i="1"/>
  <c r="S4842" i="1"/>
  <c r="O4842" i="1"/>
  <c r="O3958" i="1"/>
  <c r="R3958" i="1"/>
  <c r="S3958" i="1"/>
  <c r="R3166" i="1"/>
  <c r="S3166" i="1"/>
  <c r="O3166" i="1"/>
  <c r="S5512" i="1"/>
  <c r="O5512" i="1"/>
  <c r="R5512" i="1"/>
  <c r="O4836" i="1"/>
  <c r="R4836" i="1"/>
  <c r="S4836" i="1"/>
  <c r="O4662" i="1"/>
  <c r="R4662" i="1"/>
  <c r="S4662" i="1"/>
  <c r="R3142" i="1"/>
  <c r="S3142" i="1"/>
  <c r="O3142" i="1"/>
  <c r="O142" i="1"/>
  <c r="R142" i="1"/>
  <c r="S142" i="1"/>
  <c r="R602" i="1"/>
  <c r="O602" i="1"/>
  <c r="S602" i="1"/>
  <c r="O1932" i="1"/>
  <c r="R1932" i="1"/>
  <c r="S1932" i="1"/>
  <c r="S2128" i="1"/>
  <c r="O2128" i="1"/>
  <c r="R2128" i="1"/>
  <c r="R4569" i="1"/>
  <c r="S4569" i="1"/>
  <c r="O4569" i="1"/>
  <c r="O2527" i="1"/>
  <c r="R2527" i="1"/>
  <c r="S2527" i="1"/>
  <c r="O3122" i="1"/>
  <c r="R3122" i="1"/>
  <c r="S3122" i="1"/>
  <c r="R1382" i="1"/>
  <c r="S1382" i="1"/>
  <c r="O1382" i="1"/>
  <c r="O3019" i="1"/>
  <c r="R3019" i="1"/>
  <c r="S3019" i="1"/>
  <c r="R3622" i="1"/>
  <c r="S3622" i="1"/>
  <c r="O3622" i="1"/>
  <c r="O2281" i="1"/>
  <c r="R2281" i="1"/>
  <c r="S2281" i="1"/>
  <c r="O150" i="1"/>
  <c r="R150" i="1"/>
  <c r="S150" i="1"/>
  <c r="R610" i="1"/>
  <c r="O610" i="1"/>
  <c r="S610" i="1"/>
  <c r="S1940" i="1"/>
  <c r="O1940" i="1"/>
  <c r="R1940" i="1"/>
  <c r="S2136" i="1"/>
  <c r="O2136" i="1"/>
  <c r="R2136" i="1"/>
  <c r="R4577" i="1"/>
  <c r="S4577" i="1"/>
  <c r="O4577" i="1"/>
  <c r="O2535" i="1"/>
  <c r="R2535" i="1"/>
  <c r="S2535" i="1"/>
  <c r="O3130" i="1"/>
  <c r="R3130" i="1"/>
  <c r="S3130" i="1"/>
  <c r="R1414" i="1"/>
  <c r="S1414" i="1"/>
  <c r="O1414" i="1"/>
  <c r="O3027" i="1"/>
  <c r="R3027" i="1"/>
  <c r="S3027" i="1"/>
  <c r="R694" i="1"/>
  <c r="S694" i="1"/>
  <c r="O694" i="1"/>
  <c r="S69" i="1"/>
  <c r="O69" i="1"/>
  <c r="R69" i="1"/>
  <c r="S227" i="1"/>
  <c r="R227" i="1"/>
  <c r="O227" i="1"/>
  <c r="O908" i="1"/>
  <c r="R908" i="1"/>
  <c r="S908" i="1"/>
  <c r="O5121" i="1"/>
  <c r="R5121" i="1"/>
  <c r="S5121" i="1"/>
  <c r="O3079" i="1"/>
  <c r="R3079" i="1"/>
  <c r="S3079" i="1"/>
  <c r="O1381" i="1"/>
  <c r="R1381" i="1"/>
  <c r="S1381" i="1"/>
  <c r="R2429" i="1"/>
  <c r="S2429" i="1"/>
  <c r="O2429" i="1"/>
  <c r="R3571" i="1"/>
  <c r="S3571" i="1"/>
  <c r="O3571" i="1"/>
  <c r="S5130" i="1"/>
  <c r="O5130" i="1"/>
  <c r="R5130" i="1"/>
  <c r="R4774" i="1"/>
  <c r="S4774" i="1"/>
  <c r="O4774" i="1"/>
  <c r="O5502" i="1"/>
  <c r="R5502" i="1"/>
  <c r="S5502" i="1"/>
  <c r="R3214" i="1"/>
  <c r="S3214" i="1"/>
  <c r="O3214" i="1"/>
  <c r="R4930" i="1"/>
  <c r="S4930" i="1"/>
  <c r="O4930" i="1"/>
  <c r="R5587" i="1"/>
  <c r="S5587" i="1"/>
  <c r="O5587" i="1"/>
  <c r="O5060" i="1"/>
  <c r="R5060" i="1"/>
  <c r="S5060" i="1"/>
  <c r="O23" i="1"/>
  <c r="R23" i="1"/>
  <c r="S23" i="1"/>
  <c r="O1945" i="1"/>
  <c r="R1945" i="1"/>
  <c r="S1945" i="1"/>
  <c r="O1946" i="1"/>
  <c r="R1946" i="1"/>
  <c r="S1946" i="1"/>
  <c r="R3097" i="1"/>
  <c r="S3097" i="1"/>
  <c r="O3097" i="1"/>
  <c r="O3612" i="1"/>
  <c r="R3612" i="1"/>
  <c r="S3612" i="1"/>
  <c r="R5151" i="1"/>
  <c r="S5151" i="1"/>
  <c r="O5151" i="1"/>
  <c r="R3965" i="1"/>
  <c r="S3965" i="1"/>
  <c r="O3965" i="1"/>
  <c r="R4496" i="1"/>
  <c r="S4496" i="1"/>
  <c r="O4496" i="1"/>
  <c r="R4862" i="1"/>
  <c r="S4862" i="1"/>
  <c r="O4862" i="1"/>
  <c r="O5610" i="1"/>
  <c r="R5610" i="1"/>
  <c r="S5610" i="1"/>
  <c r="O5274" i="1"/>
  <c r="R5274" i="1"/>
  <c r="S5274" i="1"/>
  <c r="O31" i="1"/>
  <c r="R31" i="1"/>
  <c r="S31" i="1"/>
  <c r="O1953" i="1"/>
  <c r="R1953" i="1"/>
  <c r="S1953" i="1"/>
  <c r="O1954" i="1"/>
  <c r="R1954" i="1"/>
  <c r="S1954" i="1"/>
  <c r="R3105" i="1"/>
  <c r="S3105" i="1"/>
  <c r="O3105" i="1"/>
  <c r="O3620" i="1"/>
  <c r="R3620" i="1"/>
  <c r="S3620" i="1"/>
  <c r="R5159" i="1"/>
  <c r="S5159" i="1"/>
  <c r="O5159" i="1"/>
  <c r="R3973" i="1"/>
  <c r="S3973" i="1"/>
  <c r="O3973" i="1"/>
  <c r="R4504" i="1"/>
  <c r="S4504" i="1"/>
  <c r="O4504" i="1"/>
  <c r="R4878" i="1"/>
  <c r="S4878" i="1"/>
  <c r="O4878" i="1"/>
  <c r="R575" i="1"/>
  <c r="O575" i="1"/>
  <c r="S575" i="1"/>
  <c r="O984" i="1"/>
  <c r="R984" i="1"/>
  <c r="S984" i="1"/>
  <c r="R1208" i="1"/>
  <c r="O1208" i="1"/>
  <c r="S1208" i="1"/>
  <c r="O3649" i="1"/>
  <c r="R3649" i="1"/>
  <c r="S3649" i="1"/>
  <c r="R4164" i="1"/>
  <c r="S4164" i="1"/>
  <c r="O4164" i="1"/>
  <c r="O2110" i="1"/>
  <c r="R2110" i="1"/>
  <c r="S2110" i="1"/>
  <c r="R4517" i="1"/>
  <c r="S4517" i="1"/>
  <c r="O4517" i="1"/>
  <c r="O1903" i="1"/>
  <c r="R1903" i="1"/>
  <c r="S1903" i="1"/>
  <c r="S5556" i="1"/>
  <c r="O5556" i="1"/>
  <c r="R5556" i="1"/>
  <c r="S5180" i="1"/>
  <c r="O5180" i="1"/>
  <c r="R5180" i="1"/>
  <c r="O2138" i="1"/>
  <c r="R2138" i="1"/>
  <c r="S2138" i="1"/>
  <c r="R4468" i="1"/>
  <c r="S4468" i="1"/>
  <c r="O4468" i="1"/>
  <c r="R3598" i="1"/>
  <c r="S3598" i="1"/>
  <c r="O3598" i="1"/>
  <c r="O4538" i="1"/>
  <c r="R4538" i="1"/>
  <c r="S4538" i="1"/>
  <c r="R4966" i="1"/>
  <c r="S4966" i="1"/>
  <c r="O4966" i="1"/>
  <c r="O15" i="1"/>
  <c r="R15" i="1"/>
  <c r="S15" i="1"/>
  <c r="O1937" i="1"/>
  <c r="R1937" i="1"/>
  <c r="S1937" i="1"/>
  <c r="O1938" i="1"/>
  <c r="R1938" i="1"/>
  <c r="S1938" i="1"/>
  <c r="R3089" i="1"/>
  <c r="S3089" i="1"/>
  <c r="O3089" i="1"/>
  <c r="O3604" i="1"/>
  <c r="R3604" i="1"/>
  <c r="S3604" i="1"/>
  <c r="R5143" i="1"/>
  <c r="S5143" i="1"/>
  <c r="O5143" i="1"/>
  <c r="R3957" i="1"/>
  <c r="S3957" i="1"/>
  <c r="O3957" i="1"/>
  <c r="R4488" i="1"/>
  <c r="S4488" i="1"/>
  <c r="O4488" i="1"/>
  <c r="R4846" i="1"/>
  <c r="S4846" i="1"/>
  <c r="O4846" i="1"/>
  <c r="O5602" i="1"/>
  <c r="R5602" i="1"/>
  <c r="S5602" i="1"/>
  <c r="R87" i="1"/>
  <c r="S87" i="1"/>
  <c r="O87" i="1"/>
  <c r="O2009" i="1"/>
  <c r="R2009" i="1"/>
  <c r="S2009" i="1"/>
  <c r="O72" i="1"/>
  <c r="R72" i="1"/>
  <c r="S72" i="1"/>
  <c r="R3161" i="1"/>
  <c r="S3161" i="1"/>
  <c r="O3161" i="1"/>
  <c r="O3676" i="1"/>
  <c r="R3676" i="1"/>
  <c r="S3676" i="1"/>
  <c r="O224" i="1"/>
  <c r="R224" i="1"/>
  <c r="S224" i="1"/>
  <c r="R4029" i="1"/>
  <c r="S4029" i="1"/>
  <c r="O4029" i="1"/>
  <c r="R4560" i="1"/>
  <c r="S4560" i="1"/>
  <c r="O4560" i="1"/>
  <c r="R5010" i="1"/>
  <c r="S5010" i="1"/>
  <c r="O5010" i="1"/>
  <c r="O5674" i="1"/>
  <c r="R5674" i="1"/>
  <c r="S5674" i="1"/>
  <c r="R5323" i="1"/>
  <c r="S5323" i="1"/>
  <c r="O5323" i="1"/>
  <c r="R95" i="1"/>
  <c r="S95" i="1"/>
  <c r="O95" i="1"/>
  <c r="O2017" i="1"/>
  <c r="R2017" i="1"/>
  <c r="S2017" i="1"/>
  <c r="O104" i="1"/>
  <c r="R104" i="1"/>
  <c r="S104" i="1"/>
  <c r="R3169" i="1"/>
  <c r="S3169" i="1"/>
  <c r="O3169" i="1"/>
  <c r="O3684" i="1"/>
  <c r="R3684" i="1"/>
  <c r="S3684" i="1"/>
  <c r="R352" i="1"/>
  <c r="S352" i="1"/>
  <c r="O352" i="1"/>
  <c r="R4037" i="1"/>
  <c r="S4037" i="1"/>
  <c r="O4037" i="1"/>
  <c r="R4568" i="1"/>
  <c r="S4568" i="1"/>
  <c r="O4568" i="1"/>
  <c r="R5014" i="1"/>
  <c r="S5014" i="1"/>
  <c r="O5014" i="1"/>
  <c r="O127" i="1"/>
  <c r="R127" i="1"/>
  <c r="S127" i="1"/>
  <c r="O2049" i="1"/>
  <c r="R2049" i="1"/>
  <c r="S2049" i="1"/>
  <c r="R232" i="1"/>
  <c r="S232" i="1"/>
  <c r="O232" i="1"/>
  <c r="R3201" i="1"/>
  <c r="S3201" i="1"/>
  <c r="O3201" i="1"/>
  <c r="O3716" i="1"/>
  <c r="R3716" i="1"/>
  <c r="S3716" i="1"/>
  <c r="O833" i="1"/>
  <c r="R833" i="1"/>
  <c r="S833" i="1"/>
  <c r="R4069" i="1"/>
  <c r="S4069" i="1"/>
  <c r="O4069" i="1"/>
  <c r="R4600" i="1"/>
  <c r="S4600" i="1"/>
  <c r="O4600" i="1"/>
  <c r="S5074" i="1"/>
  <c r="O5074" i="1"/>
  <c r="R5074" i="1"/>
  <c r="O5714" i="1"/>
  <c r="R5714" i="1"/>
  <c r="S5714" i="1"/>
  <c r="R5363" i="1"/>
  <c r="S5363" i="1"/>
  <c r="O5363" i="1"/>
  <c r="R3646" i="1"/>
  <c r="S3646" i="1"/>
  <c r="O3646" i="1"/>
  <c r="O4748" i="1"/>
  <c r="R4748" i="1"/>
  <c r="S4748" i="1"/>
  <c r="R4778" i="1"/>
  <c r="S4778" i="1"/>
  <c r="O4778" i="1"/>
  <c r="R5607" i="1"/>
  <c r="S5607" i="1"/>
  <c r="O5607" i="1"/>
  <c r="O20" i="1"/>
  <c r="R20" i="1"/>
  <c r="S20" i="1"/>
  <c r="O1044" i="1"/>
  <c r="R1044" i="1"/>
  <c r="S1044" i="1"/>
  <c r="O1031" i="1"/>
  <c r="R1031" i="1"/>
  <c r="S1031" i="1"/>
  <c r="O2134" i="1"/>
  <c r="R2134" i="1"/>
  <c r="S2134" i="1"/>
  <c r="R2716" i="1"/>
  <c r="O2716" i="1"/>
  <c r="S2716" i="1"/>
  <c r="O4255" i="1"/>
  <c r="R4255" i="1"/>
  <c r="S4255" i="1"/>
  <c r="R3069" i="1"/>
  <c r="S3069" i="1"/>
  <c r="O3069" i="1"/>
  <c r="O3600" i="1"/>
  <c r="R3600" i="1"/>
  <c r="S3600" i="1"/>
  <c r="O4747" i="1"/>
  <c r="R4747" i="1"/>
  <c r="S4747" i="1"/>
  <c r="O4050" i="1"/>
  <c r="R4050" i="1"/>
  <c r="S4050" i="1"/>
  <c r="O1781" i="1"/>
  <c r="S1781" i="1"/>
  <c r="R1781" i="1"/>
  <c r="O28" i="1"/>
  <c r="S28" i="1"/>
  <c r="R28" i="1"/>
  <c r="O1051" i="1"/>
  <c r="R1051" i="1"/>
  <c r="S1051" i="1"/>
  <c r="R1049" i="1"/>
  <c r="S1049" i="1"/>
  <c r="O1049" i="1"/>
  <c r="R2143" i="1"/>
  <c r="S2143" i="1"/>
  <c r="O2143" i="1"/>
  <c r="R2724" i="1"/>
  <c r="S2724" i="1"/>
  <c r="O2724" i="1"/>
  <c r="O4263" i="1"/>
  <c r="R4263" i="1"/>
  <c r="S4263" i="1"/>
  <c r="R3077" i="1"/>
  <c r="S3077" i="1"/>
  <c r="O3077" i="1"/>
  <c r="O3608" i="1"/>
  <c r="R3608" i="1"/>
  <c r="S3608" i="1"/>
  <c r="O4755" i="1"/>
  <c r="R4755" i="1"/>
  <c r="S4755" i="1"/>
  <c r="O572" i="1"/>
  <c r="S572" i="1"/>
  <c r="R572" i="1"/>
  <c r="O1601" i="1"/>
  <c r="R1601" i="1"/>
  <c r="S1601" i="1"/>
  <c r="O1602" i="1"/>
  <c r="R1602" i="1"/>
  <c r="S1602" i="1"/>
  <c r="O2753" i="1"/>
  <c r="R2753" i="1"/>
  <c r="S2753" i="1"/>
  <c r="O3268" i="1"/>
  <c r="R3268" i="1"/>
  <c r="S3268" i="1"/>
  <c r="O4807" i="1"/>
  <c r="R4807" i="1"/>
  <c r="S4807" i="1"/>
  <c r="O3621" i="1"/>
  <c r="R3621" i="1"/>
  <c r="S3621" i="1"/>
  <c r="R4152" i="1"/>
  <c r="S4152" i="1"/>
  <c r="O4152" i="1"/>
  <c r="R3866" i="1"/>
  <c r="O3866" i="1"/>
  <c r="S3866" i="1"/>
  <c r="S5276" i="1"/>
  <c r="O5276" i="1"/>
  <c r="R5276" i="1"/>
  <c r="O4716" i="1"/>
  <c r="R4716" i="1"/>
  <c r="S4716" i="1"/>
  <c r="O5214" i="1"/>
  <c r="R5214" i="1"/>
  <c r="S5214" i="1"/>
  <c r="O3046" i="1"/>
  <c r="R3046" i="1"/>
  <c r="S3046" i="1"/>
  <c r="R5543" i="1"/>
  <c r="S5543" i="1"/>
  <c r="O5543" i="1"/>
  <c r="O5630" i="1"/>
  <c r="R5630" i="1"/>
  <c r="S5630" i="1"/>
  <c r="S5636" i="1"/>
  <c r="O5636" i="1"/>
  <c r="R5636" i="1"/>
  <c r="O5753" i="1"/>
  <c r="R5753" i="1"/>
  <c r="S5753" i="1"/>
  <c r="S727" i="1"/>
  <c r="O727" i="1"/>
  <c r="R727" i="1"/>
  <c r="R1164" i="1"/>
  <c r="S1164" i="1"/>
  <c r="O1164" i="1"/>
  <c r="R1360" i="1"/>
  <c r="S1360" i="1"/>
  <c r="O1360" i="1"/>
  <c r="O3801" i="1"/>
  <c r="R3801" i="1"/>
  <c r="S3801" i="1"/>
  <c r="S907" i="1"/>
  <c r="O907" i="1"/>
  <c r="R907" i="1"/>
  <c r="R2329" i="1"/>
  <c r="S2329" i="1"/>
  <c r="O2329" i="1"/>
  <c r="R4669" i="1"/>
  <c r="S4669" i="1"/>
  <c r="O4669" i="1"/>
  <c r="R2159" i="1"/>
  <c r="S2159" i="1"/>
  <c r="O2159" i="1"/>
  <c r="S5708" i="1"/>
  <c r="O5708" i="1"/>
  <c r="R5708" i="1"/>
  <c r="R2155" i="1"/>
  <c r="S2155" i="1"/>
  <c r="O2155" i="1"/>
  <c r="R4484" i="1"/>
  <c r="S4484" i="1"/>
  <c r="O4484" i="1"/>
  <c r="S735" i="1"/>
  <c r="O735" i="1"/>
  <c r="R735" i="1"/>
  <c r="R1172" i="1"/>
  <c r="S1172" i="1"/>
  <c r="O1172" i="1"/>
  <c r="R1368" i="1"/>
  <c r="O1368" i="1"/>
  <c r="S1368" i="1"/>
  <c r="O3809" i="1"/>
  <c r="R3809" i="1"/>
  <c r="S3809" i="1"/>
  <c r="O964" i="1"/>
  <c r="R964" i="1"/>
  <c r="S964" i="1"/>
  <c r="O2347" i="1"/>
  <c r="S2347" i="1"/>
  <c r="R2347" i="1"/>
  <c r="O4677" i="1"/>
  <c r="R4677" i="1"/>
  <c r="S4677" i="1"/>
  <c r="R2163" i="1"/>
  <c r="S2163" i="1"/>
  <c r="O2163" i="1"/>
  <c r="S5716" i="1"/>
  <c r="O5716" i="1"/>
  <c r="R5716" i="1"/>
  <c r="S767" i="1"/>
  <c r="O767" i="1"/>
  <c r="R767" i="1"/>
  <c r="R1204" i="1"/>
  <c r="O1204" i="1"/>
  <c r="S1204" i="1"/>
  <c r="R1400" i="1"/>
  <c r="O1400" i="1"/>
  <c r="S1400" i="1"/>
  <c r="R3841" i="1"/>
  <c r="S3841" i="1"/>
  <c r="O3841" i="1"/>
  <c r="O1133" i="1"/>
  <c r="S1133" i="1"/>
  <c r="R1133" i="1"/>
  <c r="S2386" i="1"/>
  <c r="O2386" i="1"/>
  <c r="R2386" i="1"/>
  <c r="R4709" i="1"/>
  <c r="S4709" i="1"/>
  <c r="O4709" i="1"/>
  <c r="O2238" i="1"/>
  <c r="R2238" i="1"/>
  <c r="S2238" i="1"/>
  <c r="S5748" i="1"/>
  <c r="O5748" i="1"/>
  <c r="R5748" i="1"/>
  <c r="S2486" i="1"/>
  <c r="O2486" i="1"/>
  <c r="R2486" i="1"/>
  <c r="O4920" i="1"/>
  <c r="R4920" i="1"/>
  <c r="S4920" i="1"/>
  <c r="S5720" i="1"/>
  <c r="O5720" i="1"/>
  <c r="R5720" i="1"/>
  <c r="O5000" i="1"/>
  <c r="R5000" i="1"/>
  <c r="S5000" i="1"/>
  <c r="O5298" i="1"/>
  <c r="R5298" i="1"/>
  <c r="S5298" i="1"/>
  <c r="O4082" i="1"/>
  <c r="R4082" i="1"/>
  <c r="S4082" i="1"/>
  <c r="R974" i="1"/>
  <c r="S974" i="1"/>
  <c r="O974" i="1"/>
  <c r="O349" i="1"/>
  <c r="S349" i="1"/>
  <c r="R349" i="1"/>
  <c r="O1027" i="1"/>
  <c r="R1027" i="1"/>
  <c r="S1027" i="1"/>
  <c r="S1235" i="1"/>
  <c r="R1235" i="1"/>
  <c r="O1235" i="1"/>
  <c r="O1174" i="1"/>
  <c r="R1174" i="1"/>
  <c r="S1174" i="1"/>
  <c r="O3359" i="1"/>
  <c r="R3359" i="1"/>
  <c r="S3359" i="1"/>
  <c r="O2038" i="1"/>
  <c r="R2038" i="1"/>
  <c r="S2038" i="1"/>
  <c r="R2704" i="1"/>
  <c r="O2704" i="1"/>
  <c r="S2704" i="1"/>
  <c r="R3851" i="1"/>
  <c r="O3851" i="1"/>
  <c r="S3851" i="1"/>
  <c r="R5471" i="1"/>
  <c r="S5471" i="1"/>
  <c r="O5471" i="1"/>
  <c r="S5240" i="1"/>
  <c r="O5240" i="1"/>
  <c r="R5240" i="1"/>
  <c r="R982" i="1"/>
  <c r="S982" i="1"/>
  <c r="O982" i="1"/>
  <c r="O357" i="1"/>
  <c r="S357" i="1"/>
  <c r="R357" i="1"/>
  <c r="R1045" i="1"/>
  <c r="S1045" i="1"/>
  <c r="O1045" i="1"/>
  <c r="O1243" i="1"/>
  <c r="R1243" i="1"/>
  <c r="S1243" i="1"/>
  <c r="O1206" i="1"/>
  <c r="R1206" i="1"/>
  <c r="S1206" i="1"/>
  <c r="O3367" i="1"/>
  <c r="R3367" i="1"/>
  <c r="S3367" i="1"/>
  <c r="R2047" i="1"/>
  <c r="S2047" i="1"/>
  <c r="O2047" i="1"/>
  <c r="R2712" i="1"/>
  <c r="S2712" i="1"/>
  <c r="O2712" i="1"/>
  <c r="R3859" i="1"/>
  <c r="O3859" i="1"/>
  <c r="S3859" i="1"/>
  <c r="O449" i="1"/>
  <c r="R449" i="1"/>
  <c r="S449" i="1"/>
  <c r="O11" i="1"/>
  <c r="R11" i="1"/>
  <c r="S11" i="1"/>
  <c r="O16" i="1"/>
  <c r="R16" i="1"/>
  <c r="S16" i="1"/>
  <c r="R1333" i="1"/>
  <c r="S1333" i="1"/>
  <c r="O1333" i="1"/>
  <c r="O2346" i="1"/>
  <c r="R2346" i="1"/>
  <c r="S2346" i="1"/>
  <c r="O3911" i="1"/>
  <c r="R3911" i="1"/>
  <c r="S3911" i="1"/>
  <c r="O2725" i="1"/>
  <c r="R2725" i="1"/>
  <c r="S2725" i="1"/>
  <c r="O3256" i="1"/>
  <c r="R3256" i="1"/>
  <c r="S3256" i="1"/>
  <c r="O4403" i="1"/>
  <c r="R4403" i="1"/>
  <c r="S4403" i="1"/>
  <c r="O1406" i="1"/>
  <c r="R1406" i="1"/>
  <c r="S1406" i="1"/>
  <c r="R5763" i="1"/>
  <c r="S5763" i="1"/>
  <c r="O5763" i="1"/>
  <c r="R3654" i="1"/>
  <c r="S3654" i="1"/>
  <c r="O3654" i="1"/>
  <c r="O4510" i="1"/>
  <c r="R4510" i="1"/>
  <c r="S4510" i="1"/>
  <c r="O5390" i="1"/>
  <c r="R5390" i="1"/>
  <c r="S5390" i="1"/>
  <c r="R3262" i="1"/>
  <c r="S3262" i="1"/>
  <c r="O3262" i="1"/>
  <c r="R5617" i="1"/>
  <c r="R5165" i="1"/>
  <c r="S3629" i="1"/>
  <c r="R2605" i="1"/>
  <c r="R2850" i="1"/>
  <c r="S4815" i="1"/>
  <c r="R3791" i="1"/>
  <c r="S2195" i="1"/>
  <c r="S3276" i="1"/>
  <c r="R1856" i="1"/>
  <c r="S1660" i="1"/>
  <c r="S1609" i="1"/>
  <c r="R781" i="1"/>
  <c r="R580" i="1"/>
  <c r="R2402" i="1"/>
  <c r="R5251" i="1"/>
  <c r="S3998" i="1"/>
  <c r="S5711" i="1"/>
  <c r="S5613" i="1"/>
  <c r="R4798" i="1"/>
  <c r="R4075" i="1"/>
  <c r="R4464" i="1"/>
  <c r="R3933" i="1"/>
  <c r="S3583" i="1"/>
  <c r="S1847" i="1"/>
  <c r="S3577" i="1"/>
  <c r="R2553" i="1"/>
  <c r="R901" i="1"/>
  <c r="S849" i="1"/>
  <c r="S1401" i="1"/>
  <c r="S372" i="1"/>
  <c r="S3350" i="1"/>
  <c r="S5431" i="1"/>
  <c r="R5732" i="1"/>
  <c r="R3299" i="1"/>
  <c r="R283" i="1"/>
  <c r="S2039" i="1"/>
  <c r="R3157" i="1"/>
  <c r="R3831" i="1"/>
  <c r="R2254" i="1"/>
  <c r="S3316" i="1"/>
  <c r="S3313" i="1"/>
  <c r="S2408" i="1"/>
  <c r="S882" i="1"/>
  <c r="R108" i="1"/>
  <c r="S2027" i="1"/>
  <c r="S1246" i="1"/>
  <c r="S3770" i="1"/>
  <c r="R3597" i="1"/>
  <c r="S2265" i="1"/>
  <c r="R3759" i="1"/>
  <c r="R3244" i="1"/>
  <c r="R1056" i="1"/>
  <c r="S4270" i="1"/>
  <c r="R5755" i="1"/>
  <c r="R4522" i="1"/>
  <c r="S4907" i="1"/>
  <c r="S4921" i="1"/>
  <c r="R1260" i="1"/>
  <c r="S180" i="1"/>
  <c r="R4238" i="1"/>
  <c r="R1175" i="1"/>
  <c r="S1175" i="1"/>
  <c r="O1175" i="1"/>
  <c r="S3487" i="1"/>
  <c r="O3487" i="1"/>
  <c r="R3487" i="1"/>
  <c r="O3930" i="1"/>
  <c r="R3930" i="1"/>
  <c r="S3930" i="1"/>
  <c r="R2760" i="1"/>
  <c r="S2760" i="1"/>
  <c r="O2760" i="1"/>
  <c r="S2602" i="1"/>
  <c r="O2602" i="1"/>
  <c r="R2602" i="1"/>
  <c r="O3220" i="1"/>
  <c r="R3220" i="1"/>
  <c r="S3220" i="1"/>
  <c r="O1291" i="1"/>
  <c r="R1291" i="1"/>
  <c r="S1291" i="1"/>
  <c r="R1412" i="1"/>
  <c r="O1412" i="1"/>
  <c r="S1412" i="1"/>
  <c r="S524" i="1"/>
  <c r="O524" i="1"/>
  <c r="R524" i="1"/>
  <c r="R4914" i="1"/>
  <c r="S4914" i="1"/>
  <c r="O4914" i="1"/>
  <c r="R3150" i="1"/>
  <c r="S3150" i="1"/>
  <c r="O3150" i="1"/>
  <c r="R4308" i="1"/>
  <c r="S4308" i="1"/>
  <c r="O4308" i="1"/>
  <c r="O3195" i="1"/>
  <c r="R3195" i="1"/>
  <c r="S3195" i="1"/>
  <c r="R1838" i="1"/>
  <c r="O1838" i="1"/>
  <c r="S1838" i="1"/>
  <c r="R3298" i="1"/>
  <c r="S3298" i="1"/>
  <c r="O3298" i="1"/>
  <c r="R2703" i="1"/>
  <c r="S2703" i="1"/>
  <c r="O2703" i="1"/>
  <c r="R4745" i="1"/>
  <c r="S4745" i="1"/>
  <c r="O4745" i="1"/>
  <c r="S2304" i="1"/>
  <c r="O2304" i="1"/>
  <c r="R2304" i="1"/>
  <c r="S2108" i="1"/>
  <c r="O2108" i="1"/>
  <c r="R2108" i="1"/>
  <c r="S778" i="1"/>
  <c r="R778" i="1"/>
  <c r="O778" i="1"/>
  <c r="O318" i="1"/>
  <c r="R318" i="1"/>
  <c r="S318" i="1"/>
  <c r="O5166" i="1"/>
  <c r="R5166" i="1"/>
  <c r="S5166" i="1"/>
  <c r="O5514" i="1"/>
  <c r="R5514" i="1"/>
  <c r="S5514" i="1"/>
  <c r="O4670" i="1"/>
  <c r="R4670" i="1"/>
  <c r="S4670" i="1"/>
  <c r="R4400" i="1"/>
  <c r="S4400" i="1"/>
  <c r="O4400" i="1"/>
  <c r="R3869" i="1"/>
  <c r="O3869" i="1"/>
  <c r="S3869" i="1"/>
  <c r="O5055" i="1"/>
  <c r="S5055" i="1"/>
  <c r="R5055" i="1"/>
  <c r="S3516" i="1"/>
  <c r="R3516" i="1"/>
  <c r="O3516" i="1"/>
  <c r="R3001" i="1"/>
  <c r="S3001" i="1"/>
  <c r="O3001" i="1"/>
  <c r="R1850" i="1"/>
  <c r="S1850" i="1"/>
  <c r="O1850" i="1"/>
  <c r="S1849" i="1"/>
  <c r="O1849" i="1"/>
  <c r="R1849" i="1"/>
  <c r="S820" i="1"/>
  <c r="O820" i="1"/>
  <c r="R820" i="1"/>
  <c r="R3714" i="1"/>
  <c r="R4674" i="1"/>
  <c r="R4580" i="1"/>
  <c r="S5239" i="1"/>
  <c r="S3802" i="1"/>
  <c r="S4136" i="1"/>
  <c r="S2600" i="1"/>
  <c r="R3605" i="1"/>
  <c r="S1827" i="1"/>
  <c r="R4791" i="1"/>
  <c r="S3255" i="1"/>
  <c r="R3252" i="1"/>
  <c r="S256" i="1"/>
  <c r="S4273" i="1"/>
  <c r="R2737" i="1"/>
  <c r="R1832" i="1"/>
  <c r="S857" i="1"/>
  <c r="R1636" i="1"/>
  <c r="R1585" i="1"/>
  <c r="S870" i="1"/>
  <c r="R5721" i="1"/>
  <c r="S4198" i="1"/>
  <c r="S1983" i="1"/>
  <c r="R4557" i="1"/>
  <c r="R4204" i="1"/>
  <c r="R2668" i="1"/>
  <c r="R2066" i="1"/>
  <c r="R2272" i="1"/>
  <c r="R1248" i="1"/>
  <c r="R2076" i="1"/>
  <c r="R980" i="1"/>
  <c r="R745" i="1"/>
  <c r="S286" i="1"/>
  <c r="R3990" i="1"/>
  <c r="S5629" i="1"/>
  <c r="R5751" i="1"/>
  <c r="S2575" i="1"/>
  <c r="R3593" i="1"/>
  <c r="R2176" i="1"/>
  <c r="S7" i="1"/>
  <c r="S3366" i="1"/>
  <c r="S893" i="1"/>
  <c r="R4340" i="1"/>
  <c r="R4131" i="1"/>
  <c r="R959" i="1"/>
  <c r="S2202" i="1"/>
  <c r="R4548" i="1"/>
  <c r="R3035" i="1"/>
  <c r="R1948" i="1"/>
  <c r="R2388" i="1"/>
  <c r="S2388" i="1"/>
  <c r="O2388" i="1"/>
  <c r="O2975" i="1"/>
  <c r="R2975" i="1"/>
  <c r="S2975" i="1"/>
  <c r="R3374" i="1"/>
  <c r="S3374" i="1"/>
  <c r="O3374" i="1"/>
  <c r="O2632" i="1"/>
  <c r="R2632" i="1"/>
  <c r="S2632" i="1"/>
  <c r="S2538" i="1"/>
  <c r="O2538" i="1"/>
  <c r="R2538" i="1"/>
  <c r="O3156" i="1"/>
  <c r="R3156" i="1"/>
  <c r="S3156" i="1"/>
  <c r="R1163" i="1"/>
  <c r="S1163" i="1"/>
  <c r="O1163" i="1"/>
  <c r="R1348" i="1"/>
  <c r="O1348" i="1"/>
  <c r="S1348" i="1"/>
  <c r="S460" i="1"/>
  <c r="O460" i="1"/>
  <c r="R460" i="1"/>
  <c r="R4786" i="1"/>
  <c r="S4786" i="1"/>
  <c r="O4786" i="1"/>
  <c r="S2638" i="1"/>
  <c r="O2638" i="1"/>
  <c r="R2638" i="1"/>
  <c r="O4070" i="1"/>
  <c r="R4070" i="1"/>
  <c r="S4070" i="1"/>
  <c r="R3131" i="1"/>
  <c r="O3131" i="1"/>
  <c r="S3131" i="1"/>
  <c r="O1710" i="1"/>
  <c r="R1710" i="1"/>
  <c r="S1710" i="1"/>
  <c r="R3234" i="1"/>
  <c r="S3234" i="1"/>
  <c r="O3234" i="1"/>
  <c r="R2639" i="1"/>
  <c r="S2639" i="1"/>
  <c r="O2639" i="1"/>
  <c r="S4681" i="1"/>
  <c r="O4681" i="1"/>
  <c r="R4681" i="1"/>
  <c r="S2240" i="1"/>
  <c r="O2240" i="1"/>
  <c r="R2240" i="1"/>
  <c r="S2044" i="1"/>
  <c r="O2044" i="1"/>
  <c r="R2044" i="1"/>
  <c r="R714" i="1"/>
  <c r="S714" i="1"/>
  <c r="O714" i="1"/>
  <c r="R254" i="1"/>
  <c r="S254" i="1"/>
  <c r="O254" i="1"/>
  <c r="O5064" i="1"/>
  <c r="R5064" i="1"/>
  <c r="S5064" i="1"/>
  <c r="O5450" i="1"/>
  <c r="R5450" i="1"/>
  <c r="S5450" i="1"/>
  <c r="R4492" i="1"/>
  <c r="S4492" i="1"/>
  <c r="O4492" i="1"/>
  <c r="R4336" i="1"/>
  <c r="S4336" i="1"/>
  <c r="O4336" i="1"/>
  <c r="O3805" i="1"/>
  <c r="R3805" i="1"/>
  <c r="S3805" i="1"/>
  <c r="O4991" i="1"/>
  <c r="R4991" i="1"/>
  <c r="S4991" i="1"/>
  <c r="R3452" i="1"/>
  <c r="S3452" i="1"/>
  <c r="O3452" i="1"/>
  <c r="R2937" i="1"/>
  <c r="S2937" i="1"/>
  <c r="O2937" i="1"/>
  <c r="R1786" i="1"/>
  <c r="O1786" i="1"/>
  <c r="S1786" i="1"/>
  <c r="O1785" i="1"/>
  <c r="S1785" i="1"/>
  <c r="R1785" i="1"/>
  <c r="O756" i="1"/>
  <c r="R756" i="1"/>
  <c r="S756" i="1"/>
  <c r="O5694" i="1"/>
  <c r="R5694" i="1"/>
  <c r="S5694" i="1"/>
  <c r="O4995" i="1"/>
  <c r="R4995" i="1"/>
  <c r="S4995" i="1"/>
  <c r="R5303" i="1"/>
  <c r="S5303" i="1"/>
  <c r="O5303" i="1"/>
  <c r="S5040" i="1"/>
  <c r="R3171" i="1"/>
  <c r="R3029" i="1"/>
  <c r="R2679" i="1"/>
  <c r="S3700" i="1"/>
  <c r="R2676" i="1"/>
  <c r="S4721" i="1"/>
  <c r="S168" i="1"/>
  <c r="R985" i="1"/>
  <c r="S2033" i="1"/>
  <c r="S5550" i="1"/>
  <c r="R4326" i="1"/>
  <c r="R5028" i="1"/>
  <c r="S5194" i="1"/>
  <c r="R3054" i="1"/>
  <c r="S4000" i="1"/>
  <c r="S2464" i="1"/>
  <c r="R5005" i="1"/>
  <c r="S1541" i="1"/>
  <c r="R2690" i="1"/>
  <c r="S1943" i="1"/>
  <c r="R3116" i="1"/>
  <c r="R4137" i="1"/>
  <c r="R1696" i="1"/>
  <c r="R1450" i="1"/>
  <c r="S387" i="1"/>
  <c r="S109" i="1"/>
  <c r="T471" i="1"/>
  <c r="R1158" i="1"/>
  <c r="R5655" i="1"/>
  <c r="S2267" i="1"/>
  <c r="S3011" i="1"/>
  <c r="S4616" i="1"/>
  <c r="R2568" i="1"/>
  <c r="S3223" i="1"/>
  <c r="S1453" i="1"/>
  <c r="R2371" i="1"/>
  <c r="R2513" i="1"/>
  <c r="S594" i="1"/>
  <c r="R134" i="1"/>
  <c r="R5192" i="1"/>
  <c r="S1791" i="1"/>
  <c r="S3437" i="1"/>
  <c r="S3596" i="1"/>
  <c r="R1929" i="1"/>
  <c r="R138" i="1"/>
  <c r="S5050" i="1"/>
  <c r="S1662" i="1"/>
  <c r="S230" i="1"/>
  <c r="R4059" i="1"/>
  <c r="S3405" i="1"/>
  <c r="R670" i="1"/>
  <c r="T1469" i="1"/>
  <c r="S2554" i="1"/>
  <c r="O2554" i="1"/>
  <c r="R2554" i="1"/>
  <c r="O5218" i="1"/>
  <c r="R5218" i="1"/>
  <c r="S5218" i="1"/>
  <c r="R26" i="1"/>
  <c r="S26" i="1"/>
  <c r="O26" i="1"/>
  <c r="O4586" i="1"/>
  <c r="R4586" i="1"/>
  <c r="S4586" i="1"/>
  <c r="O2150" i="1"/>
  <c r="R2150" i="1"/>
  <c r="S2150" i="1"/>
  <c r="R3317" i="1"/>
  <c r="S3317" i="1"/>
  <c r="O3317" i="1"/>
  <c r="O3159" i="1"/>
  <c r="R3159" i="1"/>
  <c r="S3159" i="1"/>
  <c r="O3793" i="1"/>
  <c r="R3793" i="1"/>
  <c r="S3793" i="1"/>
  <c r="O1298" i="1"/>
  <c r="R1298" i="1"/>
  <c r="S1298" i="1"/>
  <c r="R149" i="1"/>
  <c r="S149" i="1"/>
  <c r="O149" i="1"/>
  <c r="R3734" i="1"/>
  <c r="S3734" i="1"/>
  <c r="O3734" i="1"/>
  <c r="R4858" i="1"/>
  <c r="S4858" i="1"/>
  <c r="O4858" i="1"/>
  <c r="O2210" i="1"/>
  <c r="R2210" i="1"/>
  <c r="S2210" i="1"/>
  <c r="R3904" i="1"/>
  <c r="O3904" i="1"/>
  <c r="S3904" i="1"/>
  <c r="R3373" i="1"/>
  <c r="S3373" i="1"/>
  <c r="O3373" i="1"/>
  <c r="O4559" i="1"/>
  <c r="R4559" i="1"/>
  <c r="S4559" i="1"/>
  <c r="R3020" i="1"/>
  <c r="S3020" i="1"/>
  <c r="O3020" i="1"/>
  <c r="R2505" i="1"/>
  <c r="S2505" i="1"/>
  <c r="O2505" i="1"/>
  <c r="R1354" i="1"/>
  <c r="O1354" i="1"/>
  <c r="S1354" i="1"/>
  <c r="R1353" i="1"/>
  <c r="O1353" i="1"/>
  <c r="S1353" i="1"/>
  <c r="R324" i="1"/>
  <c r="S324" i="1"/>
  <c r="O324" i="1"/>
  <c r="S5216" i="1"/>
  <c r="O5216" i="1"/>
  <c r="R5216" i="1"/>
  <c r="O4042" i="1"/>
  <c r="R4042" i="1"/>
  <c r="S4042" i="1"/>
  <c r="O4614" i="1"/>
  <c r="R4614" i="1"/>
  <c r="S4614" i="1"/>
  <c r="O3307" i="1"/>
  <c r="R3307" i="1"/>
  <c r="S3307" i="1"/>
  <c r="R2043" i="1"/>
  <c r="S2043" i="1"/>
  <c r="O2043" i="1"/>
  <c r="R3410" i="1"/>
  <c r="O3410" i="1"/>
  <c r="S3410" i="1"/>
  <c r="O2815" i="1"/>
  <c r="R2815" i="1"/>
  <c r="S2815" i="1"/>
  <c r="R4857" i="1"/>
  <c r="S4857" i="1"/>
  <c r="O4857" i="1"/>
  <c r="O2416" i="1"/>
  <c r="R2416" i="1"/>
  <c r="S2416" i="1"/>
  <c r="S2220" i="1"/>
  <c r="O2220" i="1"/>
  <c r="R2220" i="1"/>
  <c r="O890" i="1"/>
  <c r="R890" i="1"/>
  <c r="S890" i="1"/>
  <c r="O430" i="1"/>
  <c r="R430" i="1"/>
  <c r="S430" i="1"/>
  <c r="S4738" i="1"/>
  <c r="S5570" i="1"/>
  <c r="R3294" i="1"/>
  <c r="S3718" i="1"/>
  <c r="R3043" i="1"/>
  <c r="R3432" i="1"/>
  <c r="R2901" i="1"/>
  <c r="S3146" i="1"/>
  <c r="S5111" i="1"/>
  <c r="R2551" i="1"/>
  <c r="S3572" i="1"/>
  <c r="R4593" i="1"/>
  <c r="S715" i="1"/>
  <c r="S876" i="1"/>
  <c r="R166" i="1"/>
  <c r="R5377" i="1"/>
  <c r="S5777" i="1"/>
  <c r="S5615" i="1"/>
  <c r="S5469" i="1"/>
  <c r="S4620" i="1"/>
  <c r="S2459" i="1"/>
  <c r="R4384" i="1"/>
  <c r="S2848" i="1"/>
  <c r="R3853" i="1"/>
  <c r="R2562" i="1"/>
  <c r="R1686" i="1"/>
  <c r="R2985" i="1"/>
  <c r="S1568" i="1"/>
  <c r="R1834" i="1"/>
  <c r="S1183" i="1"/>
  <c r="S1372" i="1"/>
  <c r="S1833" i="1"/>
  <c r="S804" i="1"/>
  <c r="S1770" i="1"/>
  <c r="R30" i="1"/>
  <c r="S2792" i="1"/>
  <c r="S3444" i="1"/>
  <c r="S1525" i="1"/>
  <c r="S1777" i="1"/>
  <c r="R5254" i="1"/>
  <c r="R416" i="1"/>
  <c r="R5687" i="1"/>
  <c r="R4237" i="1"/>
  <c r="S1293" i="1"/>
  <c r="R1440" i="1"/>
  <c r="R1193" i="1"/>
  <c r="S425" i="1"/>
  <c r="R4830" i="1"/>
  <c r="R4222" i="1"/>
  <c r="S3121" i="1"/>
  <c r="R1457" i="1"/>
  <c r="R5562" i="1"/>
  <c r="S2523" i="1"/>
  <c r="R3917" i="1"/>
  <c r="R2543" i="1"/>
  <c r="S3561" i="1"/>
  <c r="R1120" i="1"/>
  <c r="S3987" i="1"/>
  <c r="T4987" i="1"/>
  <c r="P4987" i="1"/>
  <c r="T5320" i="1"/>
  <c r="P5320" i="1"/>
  <c r="T5527" i="1"/>
  <c r="P5527" i="1"/>
  <c r="T4947" i="1"/>
  <c r="P4947" i="1"/>
  <c r="T4565" i="1"/>
  <c r="P4565" i="1"/>
  <c r="T4010" i="1"/>
  <c r="P4010" i="1"/>
  <c r="P437" i="1"/>
  <c r="T437" i="1"/>
  <c r="P3681" i="1"/>
  <c r="T3681" i="1"/>
  <c r="T3166" i="1"/>
  <c r="P3166" i="1"/>
  <c r="T1967" i="1"/>
  <c r="P1967" i="1"/>
  <c r="T2006" i="1"/>
  <c r="P2006" i="1"/>
  <c r="T84" i="1"/>
  <c r="P84" i="1"/>
  <c r="T4429" i="1"/>
  <c r="P4429" i="1"/>
  <c r="P993" i="1"/>
  <c r="T993" i="1"/>
  <c r="P5470" i="1"/>
  <c r="T5470" i="1"/>
  <c r="P5349" i="1"/>
  <c r="T5349" i="1"/>
  <c r="T5532" i="1"/>
  <c r="P5532" i="1"/>
  <c r="P3992" i="1"/>
  <c r="T3992" i="1"/>
  <c r="T2885" i="1"/>
  <c r="P2885" i="1"/>
  <c r="P2290" i="1"/>
  <c r="T2290" i="1"/>
  <c r="T3556" i="1"/>
  <c r="P3556" i="1"/>
  <c r="P1755" i="1"/>
  <c r="T1755" i="1"/>
  <c r="T1392" i="1"/>
  <c r="P1392" i="1"/>
  <c r="T1180" i="1"/>
  <c r="P1180" i="1"/>
  <c r="P522" i="1"/>
  <c r="T522" i="1"/>
  <c r="P62" i="1"/>
  <c r="T62" i="1"/>
  <c r="P1800" i="1"/>
  <c r="T1800" i="1"/>
  <c r="P165" i="1"/>
  <c r="T165" i="1"/>
  <c r="P5064" i="1"/>
  <c r="T5064" i="1"/>
  <c r="P2851" i="1"/>
  <c r="T2851" i="1"/>
  <c r="P3995" i="1"/>
  <c r="T3995" i="1"/>
  <c r="P3152" i="1"/>
  <c r="T3152" i="1"/>
  <c r="T1827" i="1"/>
  <c r="P1827" i="1"/>
  <c r="T3287" i="1"/>
  <c r="P3287" i="1"/>
  <c r="P2716" i="1"/>
  <c r="T2716" i="1"/>
  <c r="T4742" i="1"/>
  <c r="P4742" i="1"/>
  <c r="P2269" i="1"/>
  <c r="T2269" i="1"/>
  <c r="P2065" i="1"/>
  <c r="T2065" i="1"/>
  <c r="P759" i="1"/>
  <c r="T759" i="1"/>
  <c r="T307" i="1"/>
  <c r="P307" i="1"/>
  <c r="T2969" i="1"/>
  <c r="P2969" i="1"/>
  <c r="P402" i="1"/>
  <c r="T402" i="1"/>
  <c r="T5288" i="1"/>
  <c r="P5288" i="1"/>
  <c r="T5495" i="1"/>
  <c r="P5495" i="1"/>
  <c r="T4883" i="1"/>
  <c r="P4883" i="1"/>
  <c r="T4533" i="1"/>
  <c r="P4533" i="1"/>
  <c r="T3978" i="1"/>
  <c r="P3978" i="1"/>
  <c r="T5204" i="1"/>
  <c r="P5204" i="1"/>
  <c r="P3649" i="1"/>
  <c r="T3649" i="1"/>
  <c r="T3134" i="1"/>
  <c r="P3134" i="1"/>
  <c r="T1935" i="1"/>
  <c r="P1935" i="1"/>
  <c r="T1974" i="1"/>
  <c r="P1974" i="1"/>
  <c r="T52" i="1"/>
  <c r="P52" i="1"/>
  <c r="T3981" i="1"/>
  <c r="P3981" i="1"/>
  <c r="P5201" i="1"/>
  <c r="T5201" i="1"/>
  <c r="T2626" i="1"/>
  <c r="P2626" i="1"/>
  <c r="P3766" i="1"/>
  <c r="T3766" i="1"/>
  <c r="T1293" i="1"/>
  <c r="P1293" i="1"/>
  <c r="P1089" i="1"/>
  <c r="T1089" i="1"/>
  <c r="P684" i="1"/>
  <c r="T684" i="1"/>
  <c r="P5514" i="1"/>
  <c r="T5514" i="1"/>
  <c r="P2683" i="1"/>
  <c r="T2683" i="1"/>
  <c r="P2752" i="1"/>
  <c r="T2752" i="1"/>
  <c r="T3724" i="1"/>
  <c r="P3724" i="1"/>
  <c r="T5400" i="1"/>
  <c r="P5400" i="1"/>
  <c r="T5607" i="1"/>
  <c r="P5607" i="1"/>
  <c r="T5176" i="1"/>
  <c r="P5176" i="1"/>
  <c r="T368" i="1"/>
  <c r="P368" i="1"/>
  <c r="T4154" i="1"/>
  <c r="P4154" i="1"/>
  <c r="P1379" i="1"/>
  <c r="T1379" i="1"/>
  <c r="P3825" i="1"/>
  <c r="T3825" i="1"/>
  <c r="T3310" i="1"/>
  <c r="P3310" i="1"/>
  <c r="T509" i="1"/>
  <c r="P509" i="1"/>
  <c r="P2150" i="1"/>
  <c r="T2150" i="1"/>
  <c r="P228" i="1"/>
  <c r="T228" i="1"/>
  <c r="P5569" i="1"/>
  <c r="T5569" i="1"/>
  <c r="T5063" i="1"/>
  <c r="P5063" i="1"/>
  <c r="T4461" i="1"/>
  <c r="P4461" i="1"/>
  <c r="P2572" i="1"/>
  <c r="T2572" i="1"/>
  <c r="T4667" i="1"/>
  <c r="P4667" i="1"/>
  <c r="P5045" i="1"/>
  <c r="T5045" i="1"/>
  <c r="P3919" i="1"/>
  <c r="T3919" i="1"/>
  <c r="T4189" i="1"/>
  <c r="P4189" i="1"/>
  <c r="P3634" i="1"/>
  <c r="T3634" i="1"/>
  <c r="P4860" i="1"/>
  <c r="T4860" i="1"/>
  <c r="P3305" i="1"/>
  <c r="T3305" i="1"/>
  <c r="T2790" i="1"/>
  <c r="P2790" i="1"/>
  <c r="P1591" i="1"/>
  <c r="T1591" i="1"/>
  <c r="P1630" i="1"/>
  <c r="T1630" i="1"/>
  <c r="P601" i="1"/>
  <c r="T601" i="1"/>
  <c r="T5568" i="1"/>
  <c r="P5568" i="1"/>
  <c r="P3091" i="1"/>
  <c r="T3091" i="1"/>
  <c r="T3763" i="1"/>
  <c r="P3763" i="1"/>
  <c r="P5394" i="1"/>
  <c r="T5394" i="1"/>
  <c r="P2536" i="1"/>
  <c r="T2536" i="1"/>
  <c r="T4970" i="1"/>
  <c r="P4970" i="1"/>
  <c r="P2671" i="1"/>
  <c r="T2671" i="1"/>
  <c r="T1932" i="1"/>
  <c r="P1932" i="1"/>
  <c r="T4126" i="1"/>
  <c r="P4126" i="1"/>
  <c r="T1653" i="1"/>
  <c r="P1653" i="1"/>
  <c r="T1449" i="1"/>
  <c r="P1449" i="1"/>
  <c r="P143" i="1"/>
  <c r="T143" i="1"/>
  <c r="P5578" i="1"/>
  <c r="T5578" i="1"/>
  <c r="T4886" i="1"/>
  <c r="P4886" i="1"/>
  <c r="T137" i="1"/>
  <c r="P137" i="1"/>
  <c r="T3387" i="1"/>
  <c r="P3387" i="1"/>
  <c r="P4259" i="1"/>
  <c r="T4259" i="1"/>
  <c r="P4952" i="1"/>
  <c r="T4952" i="1"/>
  <c r="P3845" i="1"/>
  <c r="T3845" i="1"/>
  <c r="T3290" i="1"/>
  <c r="P3290" i="1"/>
  <c r="P4516" i="1"/>
  <c r="T4516" i="1"/>
  <c r="T2961" i="1"/>
  <c r="P2961" i="1"/>
  <c r="T2446" i="1"/>
  <c r="P2446" i="1"/>
  <c r="P1247" i="1"/>
  <c r="T1247" i="1"/>
  <c r="T1286" i="1"/>
  <c r="P1286" i="1"/>
  <c r="P257" i="1"/>
  <c r="T257" i="1"/>
  <c r="T4493" i="1"/>
  <c r="P4493" i="1"/>
  <c r="P2157" i="1"/>
  <c r="T2157" i="1"/>
  <c r="T1027" i="1"/>
  <c r="P1027" i="1"/>
  <c r="P5469" i="1"/>
  <c r="T5469" i="1"/>
  <c r="T5668" i="1"/>
  <c r="P5668" i="1"/>
  <c r="P4112" i="1"/>
  <c r="T4112" i="1"/>
  <c r="T3005" i="1"/>
  <c r="P3005" i="1"/>
  <c r="T2450" i="1"/>
  <c r="P2450" i="1"/>
  <c r="T3676" i="1"/>
  <c r="P3676" i="1"/>
  <c r="P2002" i="1"/>
  <c r="T2002" i="1"/>
  <c r="P1512" i="1"/>
  <c r="T1512" i="1"/>
  <c r="P1300" i="1"/>
  <c r="T1300" i="1"/>
  <c r="P642" i="1"/>
  <c r="T642" i="1"/>
  <c r="T182" i="1"/>
  <c r="P182" i="1"/>
  <c r="P4972" i="1"/>
  <c r="T4972" i="1"/>
  <c r="T1633" i="1"/>
  <c r="P1633" i="1"/>
  <c r="P2835" i="1"/>
  <c r="T2835" i="1"/>
  <c r="T3635" i="1"/>
  <c r="P3635" i="1"/>
  <c r="P5354" i="1"/>
  <c r="T5354" i="1"/>
  <c r="P2504" i="1"/>
  <c r="T2504" i="1"/>
  <c r="T4938" i="1"/>
  <c r="P4938" i="1"/>
  <c r="P2639" i="1"/>
  <c r="T2639" i="1"/>
  <c r="P1868" i="1"/>
  <c r="T1868" i="1"/>
  <c r="T4094" i="1"/>
  <c r="P4094" i="1"/>
  <c r="T1621" i="1"/>
  <c r="P1621" i="1"/>
  <c r="T1417" i="1"/>
  <c r="P1417" i="1"/>
  <c r="T111" i="1"/>
  <c r="P111" i="1"/>
  <c r="P5633" i="1"/>
  <c r="T5633" i="1"/>
  <c r="T4822" i="1"/>
  <c r="P4822" i="1"/>
  <c r="T2797" i="1"/>
  <c r="P2797" i="1"/>
  <c r="T4854" i="1"/>
  <c r="P4854" i="1"/>
  <c r="P2253" i="1"/>
  <c r="T2253" i="1"/>
  <c r="P2049" i="1"/>
  <c r="T2049" i="1"/>
  <c r="T743" i="1"/>
  <c r="P743" i="1"/>
  <c r="P163" i="1"/>
  <c r="T163" i="1"/>
  <c r="T5600" i="1"/>
  <c r="P5600" i="1"/>
  <c r="P3904" i="1"/>
  <c r="T3904" i="1"/>
  <c r="P4876" i="1"/>
  <c r="T4876" i="1"/>
  <c r="T5336" i="1"/>
  <c r="P5336" i="1"/>
  <c r="T5543" i="1"/>
  <c r="P5543" i="1"/>
  <c r="P5065" i="1"/>
  <c r="T5065" i="1"/>
  <c r="P4645" i="1"/>
  <c r="T4645" i="1"/>
  <c r="T4090" i="1"/>
  <c r="P4090" i="1"/>
  <c r="P1123" i="1"/>
  <c r="T1123" i="1"/>
  <c r="P3761" i="1"/>
  <c r="T3761" i="1"/>
  <c r="T3246" i="1"/>
  <c r="P3246" i="1"/>
  <c r="P253" i="1"/>
  <c r="T253" i="1"/>
  <c r="P2086" i="1"/>
  <c r="T2086" i="1"/>
  <c r="P164" i="1"/>
  <c r="T164" i="1"/>
  <c r="T5129" i="1"/>
  <c r="P5129" i="1"/>
  <c r="T4687" i="1"/>
  <c r="P4687" i="1"/>
  <c r="T4333" i="1"/>
  <c r="P4333" i="1"/>
  <c r="P2444" i="1"/>
  <c r="T2444" i="1"/>
  <c r="T4489" i="1"/>
  <c r="P4489" i="1"/>
  <c r="T4927" i="1"/>
  <c r="P4927" i="1"/>
  <c r="T3663" i="1"/>
  <c r="P3663" i="1"/>
  <c r="T4125" i="1"/>
  <c r="P4125" i="1"/>
  <c r="P3570" i="1"/>
  <c r="T3570" i="1"/>
  <c r="P4796" i="1"/>
  <c r="T4796" i="1"/>
  <c r="P3241" i="1"/>
  <c r="T3241" i="1"/>
  <c r="T2726" i="1"/>
  <c r="P2726" i="1"/>
  <c r="P1527" i="1"/>
  <c r="T1527" i="1"/>
  <c r="T1566" i="1"/>
  <c r="P1566" i="1"/>
  <c r="P537" i="1"/>
  <c r="T537" i="1"/>
  <c r="T5312" i="1"/>
  <c r="P5312" i="1"/>
  <c r="P2579" i="1"/>
  <c r="T2579" i="1"/>
  <c r="P3507" i="1"/>
  <c r="T3507" i="1"/>
  <c r="P5306" i="1"/>
  <c r="T5306" i="1"/>
  <c r="P2472" i="1"/>
  <c r="T2472" i="1"/>
  <c r="T4906" i="1"/>
  <c r="P4906" i="1"/>
  <c r="P2607" i="1"/>
  <c r="T2607" i="1"/>
  <c r="P1804" i="1"/>
  <c r="T1804" i="1"/>
  <c r="T4062" i="1"/>
  <c r="P4062" i="1"/>
  <c r="T1589" i="1"/>
  <c r="P1589" i="1"/>
  <c r="T1385" i="1"/>
  <c r="P1385" i="1"/>
  <c r="P79" i="1"/>
  <c r="T79" i="1"/>
  <c r="P5697" i="1"/>
  <c r="T5697" i="1"/>
  <c r="P4630" i="1"/>
  <c r="T4630" i="1"/>
  <c r="P582" i="1"/>
  <c r="T582" i="1"/>
  <c r="P5733" i="1"/>
  <c r="T5733" i="1"/>
  <c r="P5650" i="1"/>
  <c r="T5650" i="1"/>
  <c r="P4376" i="1"/>
  <c r="T4376" i="1"/>
  <c r="P3269" i="1"/>
  <c r="T3269" i="1"/>
  <c r="P2714" i="1"/>
  <c r="T2714" i="1"/>
  <c r="P3940" i="1"/>
  <c r="T3940" i="1"/>
  <c r="P2392" i="1"/>
  <c r="T2392" i="1"/>
  <c r="T1290" i="1"/>
  <c r="P1290" i="1"/>
  <c r="P1564" i="1"/>
  <c r="T1564" i="1"/>
  <c r="T64" i="1"/>
  <c r="P64" i="1"/>
  <c r="P446" i="1"/>
  <c r="T446" i="1"/>
  <c r="P3047" i="1"/>
  <c r="T3047" i="1"/>
  <c r="P1252" i="1"/>
  <c r="T1252" i="1"/>
  <c r="T4839" i="1"/>
  <c r="P4839" i="1"/>
  <c r="P1171" i="1"/>
  <c r="T1171" i="1"/>
  <c r="P3483" i="1"/>
  <c r="T3483" i="1"/>
  <c r="P3024" i="1"/>
  <c r="T3024" i="1"/>
  <c r="P1467" i="1"/>
  <c r="T1467" i="1"/>
  <c r="T3159" i="1"/>
  <c r="P3159" i="1"/>
  <c r="P2588" i="1"/>
  <c r="T2588" i="1"/>
  <c r="P4614" i="1"/>
  <c r="T4614" i="1"/>
  <c r="P2141" i="1"/>
  <c r="T2141" i="1"/>
  <c r="T1937" i="1"/>
  <c r="P1937" i="1"/>
  <c r="T631" i="1"/>
  <c r="P631" i="1"/>
  <c r="T179" i="1"/>
  <c r="P179" i="1"/>
  <c r="P2307" i="1"/>
  <c r="T2307" i="1"/>
  <c r="P1358" i="1"/>
  <c r="T1358" i="1"/>
  <c r="T2231" i="1"/>
  <c r="P2231" i="1"/>
  <c r="T3275" i="1"/>
  <c r="P3275" i="1"/>
  <c r="T5207" i="1"/>
  <c r="P5207" i="1"/>
  <c r="P2440" i="1"/>
  <c r="T2440" i="1"/>
  <c r="T4874" i="1"/>
  <c r="P4874" i="1"/>
  <c r="P2575" i="1"/>
  <c r="T2575" i="1"/>
  <c r="T1740" i="1"/>
  <c r="P1740" i="1"/>
  <c r="T4030" i="1"/>
  <c r="P4030" i="1"/>
  <c r="T1557" i="1"/>
  <c r="P1557" i="1"/>
  <c r="T1353" i="1"/>
  <c r="P1353" i="1"/>
  <c r="T47" i="1"/>
  <c r="P47" i="1"/>
  <c r="T5227" i="1"/>
  <c r="P5227" i="1"/>
  <c r="T4566" i="1"/>
  <c r="P4566" i="1"/>
  <c r="T2541" i="1"/>
  <c r="P2541" i="1"/>
  <c r="T4790" i="1"/>
  <c r="P4790" i="1"/>
  <c r="P2189" i="1"/>
  <c r="T2189" i="1"/>
  <c r="T1985" i="1"/>
  <c r="P1985" i="1"/>
  <c r="T679" i="1"/>
  <c r="P679" i="1"/>
  <c r="P99" i="1"/>
  <c r="T99" i="1"/>
  <c r="T5472" i="1"/>
  <c r="P5472" i="1"/>
  <c r="T3712" i="1"/>
  <c r="P3712" i="1"/>
  <c r="P4684" i="1"/>
  <c r="T4684" i="1"/>
  <c r="T5240" i="1"/>
  <c r="P5240" i="1"/>
  <c r="T5479" i="1"/>
  <c r="P5479" i="1"/>
  <c r="T4979" i="1"/>
  <c r="P4979" i="1"/>
  <c r="T4581" i="1"/>
  <c r="P4581" i="1"/>
  <c r="T4026" i="1"/>
  <c r="P4026" i="1"/>
  <c r="P693" i="1"/>
  <c r="T693" i="1"/>
  <c r="P3697" i="1"/>
  <c r="T3697" i="1"/>
  <c r="T3182" i="1"/>
  <c r="P3182" i="1"/>
  <c r="T1983" i="1"/>
  <c r="P1983" i="1"/>
  <c r="P2022" i="1"/>
  <c r="T2022" i="1"/>
  <c r="T100" i="1"/>
  <c r="P100" i="1"/>
  <c r="T4321" i="1"/>
  <c r="P4321" i="1"/>
  <c r="T4353" i="1"/>
  <c r="P4353" i="1"/>
  <c r="T4141" i="1"/>
  <c r="P4141" i="1"/>
  <c r="P2186" i="1"/>
  <c r="T2186" i="1"/>
  <c r="P4861" i="1"/>
  <c r="T4861" i="1"/>
  <c r="P2611" i="1"/>
  <c r="T2611" i="1"/>
  <c r="T4656" i="1"/>
  <c r="P4656" i="1"/>
  <c r="T3549" i="1"/>
  <c r="P3549" i="1"/>
  <c r="T2994" i="1"/>
  <c r="P2994" i="1"/>
  <c r="P4220" i="1"/>
  <c r="T4220" i="1"/>
  <c r="T2665" i="1"/>
  <c r="P2665" i="1"/>
  <c r="P2010" i="1"/>
  <c r="T2010" i="1"/>
  <c r="P917" i="1"/>
  <c r="T917" i="1"/>
  <c r="T962" i="1"/>
  <c r="P962" i="1"/>
  <c r="P726" i="1"/>
  <c r="T726" i="1"/>
  <c r="T5504" i="1"/>
  <c r="P5504" i="1"/>
  <c r="T5640" i="1"/>
  <c r="P5640" i="1"/>
  <c r="P5322" i="1"/>
  <c r="T5322" i="1"/>
  <c r="P5385" i="1"/>
  <c r="T5385" i="1"/>
  <c r="P1458" i="1"/>
  <c r="T1458" i="1"/>
  <c r="T4330" i="1"/>
  <c r="P4330" i="1"/>
  <c r="P1842" i="1"/>
  <c r="T1842" i="1"/>
  <c r="T4001" i="1"/>
  <c r="P4001" i="1"/>
  <c r="P3486" i="1"/>
  <c r="T3486" i="1"/>
  <c r="P989" i="1"/>
  <c r="T989" i="1"/>
  <c r="P461" i="1"/>
  <c r="T461" i="1"/>
  <c r="P404" i="1"/>
  <c r="T404" i="1"/>
  <c r="P3232" i="1"/>
  <c r="T3232" i="1"/>
  <c r="T2168" i="1"/>
  <c r="P2168" i="1"/>
  <c r="T3307" i="1"/>
  <c r="P3307" i="1"/>
  <c r="T5093" i="1"/>
  <c r="P5093" i="1"/>
  <c r="T5340" i="1"/>
  <c r="P5340" i="1"/>
  <c r="T3800" i="1"/>
  <c r="P3800" i="1"/>
  <c r="T2693" i="1"/>
  <c r="P2693" i="1"/>
  <c r="T2008" i="1"/>
  <c r="P2008" i="1"/>
  <c r="P3364" i="1"/>
  <c r="T3364" i="1"/>
  <c r="P1163" i="1"/>
  <c r="T1163" i="1"/>
  <c r="T1200" i="1"/>
  <c r="P1200" i="1"/>
  <c r="P952" i="1"/>
  <c r="T952" i="1"/>
  <c r="P330" i="1"/>
  <c r="T330" i="1"/>
  <c r="T955" i="1"/>
  <c r="P955" i="1"/>
  <c r="T3820" i="1"/>
  <c r="P3820" i="1"/>
  <c r="T1377" i="1"/>
  <c r="P1377" i="1"/>
  <c r="T4711" i="1"/>
  <c r="P4711" i="1"/>
  <c r="P5478" i="1"/>
  <c r="T5478" i="1"/>
  <c r="P2971" i="1"/>
  <c r="T2971" i="1"/>
  <c r="P2960" i="1"/>
  <c r="T2960" i="1"/>
  <c r="P1211" i="1"/>
  <c r="T1211" i="1"/>
  <c r="P3095" i="1"/>
  <c r="T3095" i="1"/>
  <c r="P2524" i="1"/>
  <c r="T2524" i="1"/>
  <c r="T4550" i="1"/>
  <c r="P4550" i="1"/>
  <c r="P2077" i="1"/>
  <c r="T2077" i="1"/>
  <c r="P1873" i="1"/>
  <c r="T1873" i="1"/>
  <c r="T567" i="1"/>
  <c r="P567" i="1"/>
  <c r="P115" i="1"/>
  <c r="T115" i="1"/>
  <c r="P1916" i="1"/>
  <c r="T1916" i="1"/>
  <c r="P1166" i="1"/>
  <c r="T1166" i="1"/>
  <c r="P245" i="1"/>
  <c r="T245" i="1"/>
  <c r="P2763" i="1"/>
  <c r="T2763" i="1"/>
  <c r="P4965" i="1"/>
  <c r="T4965" i="1"/>
  <c r="P2380" i="1"/>
  <c r="T2380" i="1"/>
  <c r="T4810" i="1"/>
  <c r="P4810" i="1"/>
  <c r="P2511" i="1"/>
  <c r="T2511" i="1"/>
  <c r="P1619" i="1"/>
  <c r="T1619" i="1"/>
  <c r="T3966" i="1"/>
  <c r="P3966" i="1"/>
  <c r="P1493" i="1"/>
  <c r="T1493" i="1"/>
  <c r="T1289" i="1"/>
  <c r="P1289" i="1"/>
  <c r="P884" i="1"/>
  <c r="T884" i="1"/>
  <c r="T4655" i="1"/>
  <c r="P4655" i="1"/>
  <c r="P4310" i="1"/>
  <c r="T4310" i="1"/>
  <c r="T4525" i="1"/>
  <c r="P4525" i="1"/>
  <c r="P5238" i="1"/>
  <c r="T5238" i="1"/>
  <c r="P832" i="1"/>
  <c r="T832" i="1"/>
  <c r="T24" i="1"/>
  <c r="P24" i="1"/>
  <c r="P50" i="1"/>
  <c r="T50" i="1"/>
  <c r="T547" i="1"/>
  <c r="P547" i="1"/>
  <c r="P4355" i="1"/>
  <c r="T4355" i="1"/>
  <c r="P4864" i="1"/>
  <c r="T4864" i="1"/>
  <c r="P2368" i="1"/>
  <c r="T2368" i="1"/>
  <c r="T5760" i="1"/>
  <c r="P5760" i="1"/>
  <c r="P5634" i="1"/>
  <c r="T5634" i="1"/>
  <c r="P5529" i="1"/>
  <c r="T5529" i="1"/>
  <c r="T1828" i="1"/>
  <c r="P1828" i="1"/>
  <c r="T4474" i="1"/>
  <c r="P4474" i="1"/>
  <c r="T2080" i="1"/>
  <c r="P2080" i="1"/>
  <c r="T4145" i="1"/>
  <c r="P4145" i="1"/>
  <c r="P3630" i="1"/>
  <c r="T3630" i="1"/>
  <c r="T1157" i="1"/>
  <c r="P1157" i="1"/>
  <c r="T909" i="1"/>
  <c r="P909" i="1"/>
  <c r="T548" i="1"/>
  <c r="P548" i="1"/>
  <c r="T5412" i="1"/>
  <c r="P5412" i="1"/>
  <c r="T3615" i="1"/>
  <c r="P3615" i="1"/>
  <c r="T4013" i="1"/>
  <c r="P4013" i="1"/>
  <c r="P1852" i="1"/>
  <c r="T1852" i="1"/>
  <c r="P4035" i="1"/>
  <c r="T4035" i="1"/>
  <c r="P1978" i="1"/>
  <c r="T1978" i="1"/>
  <c r="P4592" i="1"/>
  <c r="T4592" i="1"/>
  <c r="T3485" i="1"/>
  <c r="P3485" i="1"/>
  <c r="T2930" i="1"/>
  <c r="P2930" i="1"/>
  <c r="P4156" i="1"/>
  <c r="T4156" i="1"/>
  <c r="T2601" i="1"/>
  <c r="P2601" i="1"/>
  <c r="P1872" i="1"/>
  <c r="T1872" i="1"/>
  <c r="T741" i="1"/>
  <c r="P741" i="1"/>
  <c r="P862" i="1"/>
  <c r="T862" i="1"/>
  <c r="T662" i="1"/>
  <c r="P662" i="1"/>
  <c r="P4897" i="1"/>
  <c r="T4897" i="1"/>
  <c r="P3003" i="1"/>
  <c r="T3003" i="1"/>
  <c r="P4071" i="1"/>
  <c r="T4071" i="1"/>
  <c r="P4904" i="1"/>
  <c r="T4904" i="1"/>
  <c r="P3797" i="1"/>
  <c r="T3797" i="1"/>
  <c r="T3242" i="1"/>
  <c r="P3242" i="1"/>
  <c r="P4468" i="1"/>
  <c r="T4468" i="1"/>
  <c r="T2913" i="1"/>
  <c r="P2913" i="1"/>
  <c r="T2370" i="1"/>
  <c r="P2370" i="1"/>
  <c r="P1199" i="1"/>
  <c r="T1199" i="1"/>
  <c r="T1238" i="1"/>
  <c r="P1238" i="1"/>
  <c r="P209" i="1"/>
  <c r="T209" i="1"/>
  <c r="T4002" i="1"/>
  <c r="P4002" i="1"/>
  <c r="P1447" i="1"/>
  <c r="T1447" i="1"/>
  <c r="P3991" i="1"/>
  <c r="T3991" i="1"/>
  <c r="P4395" i="1"/>
  <c r="T4395" i="1"/>
  <c r="P5350" i="1"/>
  <c r="T5350" i="1"/>
  <c r="P2712" i="1"/>
  <c r="T2712" i="1"/>
  <c r="P5146" i="1"/>
  <c r="T5146" i="1"/>
  <c r="P2847" i="1"/>
  <c r="T2847" i="1"/>
  <c r="T2211" i="1"/>
  <c r="P2211" i="1"/>
  <c r="P4302" i="1"/>
  <c r="T4302" i="1"/>
  <c r="P1829" i="1"/>
  <c r="T1829" i="1"/>
  <c r="T1625" i="1"/>
  <c r="P1625" i="1"/>
  <c r="P319" i="1"/>
  <c r="T319" i="1"/>
  <c r="T5455" i="1"/>
  <c r="P5455" i="1"/>
  <c r="P5206" i="1"/>
  <c r="T5206" i="1"/>
  <c r="T775" i="1"/>
  <c r="P775" i="1"/>
  <c r="T5616" i="1"/>
  <c r="P5616" i="1"/>
  <c r="T5239" i="1"/>
  <c r="P5239" i="1"/>
  <c r="P5361" i="1"/>
  <c r="T5361" i="1"/>
  <c r="P1362" i="1"/>
  <c r="T1362" i="1"/>
  <c r="T4306" i="1"/>
  <c r="P4306" i="1"/>
  <c r="P1794" i="1"/>
  <c r="T1794" i="1"/>
  <c r="T3977" i="1"/>
  <c r="P3977" i="1"/>
  <c r="T3462" i="1"/>
  <c r="P3462" i="1"/>
  <c r="P957" i="1"/>
  <c r="T957" i="1"/>
  <c r="T365" i="1"/>
  <c r="P365" i="1"/>
  <c r="T380" i="1"/>
  <c r="P380" i="1"/>
  <c r="T5540" i="1"/>
  <c r="P5540" i="1"/>
  <c r="T3350" i="1"/>
  <c r="P3350" i="1"/>
  <c r="T332" i="1"/>
  <c r="P332" i="1"/>
  <c r="P4849" i="1"/>
  <c r="T4849" i="1"/>
  <c r="P5177" i="1"/>
  <c r="T5177" i="1"/>
  <c r="T4257" i="1"/>
  <c r="P4257" i="1"/>
  <c r="T4277" i="1"/>
  <c r="P4277" i="1"/>
  <c r="P3722" i="1"/>
  <c r="T3722" i="1"/>
  <c r="P4948" i="1"/>
  <c r="T4948" i="1"/>
  <c r="P3393" i="1"/>
  <c r="T3393" i="1"/>
  <c r="T2878" i="1"/>
  <c r="P2878" i="1"/>
  <c r="P1679" i="1"/>
  <c r="T1679" i="1"/>
  <c r="P1718" i="1"/>
  <c r="T1718" i="1"/>
  <c r="P689" i="1"/>
  <c r="T689" i="1"/>
  <c r="T2637" i="1"/>
  <c r="P2637" i="1"/>
  <c r="T3627" i="1"/>
  <c r="P3627" i="1"/>
  <c r="T3335" i="1"/>
  <c r="P3335" i="1"/>
  <c r="T3510" i="1"/>
  <c r="P3510" i="1"/>
  <c r="P1021" i="1"/>
  <c r="T1021" i="1"/>
  <c r="P557" i="1"/>
  <c r="T557" i="1"/>
  <c r="T428" i="1"/>
  <c r="P428" i="1"/>
  <c r="T3744" i="1"/>
  <c r="P3744" i="1"/>
  <c r="T501" i="1"/>
  <c r="P501" i="1"/>
  <c r="P3757" i="1"/>
  <c r="T3757" i="1"/>
  <c r="T4217" i="1"/>
  <c r="P4217" i="1"/>
  <c r="T3595" i="1"/>
  <c r="P3595" i="1"/>
  <c r="T4337" i="1"/>
  <c r="P4337" i="1"/>
  <c r="P2295" i="1"/>
  <c r="T2295" i="1"/>
  <c r="T3941" i="1"/>
  <c r="P3941" i="1"/>
  <c r="T3386" i="1"/>
  <c r="P3386" i="1"/>
  <c r="T4612" i="1"/>
  <c r="P4612" i="1"/>
  <c r="T3057" i="1"/>
  <c r="P3057" i="1"/>
  <c r="T2542" i="1"/>
  <c r="P2542" i="1"/>
  <c r="P1343" i="1"/>
  <c r="T1343" i="1"/>
  <c r="P1382" i="1"/>
  <c r="T1382" i="1"/>
  <c r="T353" i="1"/>
  <c r="P353" i="1"/>
  <c r="T4365" i="1"/>
  <c r="P4365" i="1"/>
  <c r="P2082" i="1"/>
  <c r="T2082" i="1"/>
  <c r="T4610" i="1"/>
  <c r="P4610" i="1"/>
  <c r="T5451" i="1"/>
  <c r="P5451" i="1"/>
  <c r="T4481" i="1"/>
  <c r="P4481" i="1"/>
  <c r="P4937" i="1"/>
  <c r="T4937" i="1"/>
  <c r="P3504" i="1"/>
  <c r="T3504" i="1"/>
  <c r="P2383" i="1"/>
  <c r="T2383" i="1"/>
  <c r="T1242" i="1"/>
  <c r="P1242" i="1"/>
  <c r="P3068" i="1"/>
  <c r="T3068" i="1"/>
  <c r="P5094" i="1"/>
  <c r="T5094" i="1"/>
  <c r="P782" i="1"/>
  <c r="T782" i="1"/>
  <c r="T2417" i="1"/>
  <c r="P2417" i="1"/>
  <c r="P34" i="1"/>
  <c r="T34" i="1"/>
  <c r="T659" i="1"/>
  <c r="P659" i="1"/>
  <c r="T3619" i="1"/>
  <c r="P3619" i="1"/>
  <c r="T5127" i="1"/>
  <c r="P5127" i="1"/>
  <c r="T5356" i="1"/>
  <c r="P5356" i="1"/>
  <c r="T3816" i="1"/>
  <c r="P3816" i="1"/>
  <c r="T2709" i="1"/>
  <c r="P2709" i="1"/>
  <c r="T2055" i="1"/>
  <c r="P2055" i="1"/>
  <c r="P3380" i="1"/>
  <c r="T3380" i="1"/>
  <c r="P1227" i="1"/>
  <c r="T1227" i="1"/>
  <c r="P1216" i="1"/>
  <c r="T1216" i="1"/>
  <c r="P977" i="1"/>
  <c r="T977" i="1"/>
  <c r="P346" i="1"/>
  <c r="T346" i="1"/>
  <c r="T971" i="1"/>
  <c r="P971" i="1"/>
  <c r="P4012" i="1"/>
  <c r="T4012" i="1"/>
  <c r="T1486" i="1"/>
  <c r="P1486" i="1"/>
  <c r="T5368" i="1"/>
  <c r="P5368" i="1"/>
  <c r="T5575" i="1"/>
  <c r="P5575" i="1"/>
  <c r="T5031" i="1"/>
  <c r="P5031" i="1"/>
  <c r="P4613" i="1"/>
  <c r="T4613" i="1"/>
  <c r="T4058" i="1"/>
  <c r="P4058" i="1"/>
  <c r="P965" i="1"/>
  <c r="T965" i="1"/>
  <c r="P3729" i="1"/>
  <c r="T3729" i="1"/>
  <c r="T3214" i="1"/>
  <c r="P3214" i="1"/>
  <c r="T125" i="1"/>
  <c r="P125" i="1"/>
  <c r="P2054" i="1"/>
  <c r="T2054" i="1"/>
  <c r="P132" i="1"/>
  <c r="T132" i="1"/>
  <c r="P2976" i="1"/>
  <c r="T2976" i="1"/>
  <c r="T1144" i="1"/>
  <c r="P1144" i="1"/>
  <c r="T646" i="1"/>
  <c r="P646" i="1"/>
  <c r="P2811" i="1"/>
  <c r="T2811" i="1"/>
  <c r="P3975" i="1"/>
  <c r="T3975" i="1"/>
  <c r="P4880" i="1"/>
  <c r="T4880" i="1"/>
  <c r="P3773" i="1"/>
  <c r="T3773" i="1"/>
  <c r="T3218" i="1"/>
  <c r="P3218" i="1"/>
  <c r="P4444" i="1"/>
  <c r="T4444" i="1"/>
  <c r="T2889" i="1"/>
  <c r="P2889" i="1"/>
  <c r="T2338" i="1"/>
  <c r="P2338" i="1"/>
  <c r="P1175" i="1"/>
  <c r="T1175" i="1"/>
  <c r="P1214" i="1"/>
  <c r="T1214" i="1"/>
  <c r="P185" i="1"/>
  <c r="T185" i="1"/>
  <c r="T4386" i="1"/>
  <c r="P4386" i="1"/>
  <c r="P1319" i="1"/>
  <c r="T1319" i="1"/>
  <c r="T5244" i="1"/>
  <c r="P5244" i="1"/>
  <c r="T3647" i="1"/>
  <c r="P3647" i="1"/>
  <c r="T4393" i="1"/>
  <c r="P4393" i="1"/>
  <c r="P3272" i="1"/>
  <c r="T3272" i="1"/>
  <c r="T2051" i="1"/>
  <c r="P2051" i="1"/>
  <c r="T3407" i="1"/>
  <c r="P3407" i="1"/>
  <c r="P2836" i="1"/>
  <c r="T2836" i="1"/>
  <c r="T4862" i="1"/>
  <c r="P4862" i="1"/>
  <c r="T2389" i="1"/>
  <c r="P2389" i="1"/>
  <c r="P2185" i="1"/>
  <c r="T2185" i="1"/>
  <c r="T879" i="1"/>
  <c r="P879" i="1"/>
  <c r="P4587" i="1"/>
  <c r="T4587" i="1"/>
  <c r="T4249" i="1"/>
  <c r="P4249" i="1"/>
  <c r="P3200" i="1"/>
  <c r="T3200" i="1"/>
  <c r="T2079" i="1"/>
  <c r="P2079" i="1"/>
  <c r="P1304" i="1"/>
  <c r="T1304" i="1"/>
  <c r="P1092" i="1"/>
  <c r="T1092" i="1"/>
  <c r="P434" i="1"/>
  <c r="T434" i="1"/>
  <c r="T931" i="1"/>
  <c r="P931" i="1"/>
  <c r="T3115" i="1"/>
  <c r="P3115" i="1"/>
  <c r="P5281" i="1"/>
  <c r="T5281" i="1"/>
  <c r="T3463" i="1"/>
  <c r="P3463" i="1"/>
  <c r="T4497" i="1"/>
  <c r="P4497" i="1"/>
  <c r="P4789" i="1"/>
  <c r="T4789" i="1"/>
  <c r="P2270" i="1"/>
  <c r="T2270" i="1"/>
  <c r="P2936" i="1"/>
  <c r="T2936" i="1"/>
  <c r="P1115" i="1"/>
  <c r="T1115" i="1"/>
  <c r="P3071" i="1"/>
  <c r="T3071" i="1"/>
  <c r="P2500" i="1"/>
  <c r="T2500" i="1"/>
  <c r="T4526" i="1"/>
  <c r="P4526" i="1"/>
  <c r="P2053" i="1"/>
  <c r="T2053" i="1"/>
  <c r="P1849" i="1"/>
  <c r="T1849" i="1"/>
  <c r="T543" i="1"/>
  <c r="P543" i="1"/>
  <c r="P91" i="1"/>
  <c r="T91" i="1"/>
  <c r="P5153" i="1"/>
  <c r="T5153" i="1"/>
  <c r="P3328" i="1"/>
  <c r="T3328" i="1"/>
  <c r="P4428" i="1"/>
  <c r="T4428" i="1"/>
  <c r="T5648" i="1"/>
  <c r="P5648" i="1"/>
  <c r="P5330" i="1"/>
  <c r="T5330" i="1"/>
  <c r="P5393" i="1"/>
  <c r="T5393" i="1"/>
  <c r="T1490" i="1"/>
  <c r="P1490" i="1"/>
  <c r="T4338" i="1"/>
  <c r="P4338" i="1"/>
  <c r="P1858" i="1"/>
  <c r="T1858" i="1"/>
  <c r="T4009" i="1"/>
  <c r="P4009" i="1"/>
  <c r="T3494" i="1"/>
  <c r="P3494" i="1"/>
  <c r="P996" i="1"/>
  <c r="T996" i="1"/>
  <c r="P493" i="1"/>
  <c r="T493" i="1"/>
  <c r="T412" i="1"/>
  <c r="P412" i="1"/>
  <c r="T5696" i="1"/>
  <c r="P5696" i="1"/>
  <c r="P4055" i="1"/>
  <c r="T4055" i="1"/>
  <c r="P4423" i="1"/>
  <c r="T4423" i="1"/>
  <c r="P5382" i="1"/>
  <c r="T5382" i="1"/>
  <c r="P2728" i="1"/>
  <c r="T2728" i="1"/>
  <c r="P5162" i="1"/>
  <c r="T5162" i="1"/>
  <c r="P2863" i="1"/>
  <c r="T2863" i="1"/>
  <c r="T2236" i="1"/>
  <c r="P2236" i="1"/>
  <c r="T4318" i="1"/>
  <c r="P4318" i="1"/>
  <c r="P1845" i="1"/>
  <c r="T1845" i="1"/>
  <c r="T1641" i="1"/>
  <c r="P1641" i="1"/>
  <c r="P335" i="1"/>
  <c r="T335" i="1"/>
  <c r="T5348" i="1"/>
  <c r="P5348" i="1"/>
  <c r="T1899" i="1"/>
  <c r="P1899" i="1"/>
  <c r="T12" i="1"/>
  <c r="P12" i="1"/>
  <c r="P4519" i="1"/>
  <c r="T4519" i="1"/>
  <c r="P2416" i="1"/>
  <c r="T2416" i="1"/>
  <c r="P4632" i="1"/>
  <c r="T4632" i="1"/>
  <c r="P3525" i="1"/>
  <c r="T3525" i="1"/>
  <c r="T2970" i="1"/>
  <c r="P2970" i="1"/>
  <c r="P4196" i="1"/>
  <c r="T4196" i="1"/>
  <c r="T2641" i="1"/>
  <c r="P2641" i="1"/>
  <c r="P1952" i="1"/>
  <c r="T1952" i="1"/>
  <c r="P872" i="1"/>
  <c r="T872" i="1"/>
  <c r="T930" i="1"/>
  <c r="P930" i="1"/>
  <c r="T702" i="1"/>
  <c r="P702" i="1"/>
  <c r="T2445" i="1"/>
  <c r="P2445" i="1"/>
  <c r="T1197" i="1"/>
  <c r="P1197" i="1"/>
  <c r="P131" i="1"/>
  <c r="T131" i="1"/>
  <c r="P5661" i="1"/>
  <c r="T5661" i="1"/>
  <c r="P5458" i="1"/>
  <c r="T5458" i="1"/>
  <c r="P4304" i="1"/>
  <c r="T4304" i="1"/>
  <c r="P3197" i="1"/>
  <c r="T3197" i="1"/>
  <c r="T2642" i="1"/>
  <c r="P2642" i="1"/>
  <c r="T3868" i="1"/>
  <c r="P3868" i="1"/>
  <c r="T2296" i="1"/>
  <c r="P2296" i="1"/>
  <c r="P960" i="1"/>
  <c r="T960" i="1"/>
  <c r="P1492" i="1"/>
  <c r="T1492" i="1"/>
  <c r="P834" i="1"/>
  <c r="T834" i="1"/>
  <c r="P374" i="1"/>
  <c r="T374" i="1"/>
  <c r="P2535" i="1"/>
  <c r="T2535" i="1"/>
  <c r="P2145" i="1"/>
  <c r="T2145" i="1"/>
  <c r="P3927" i="1"/>
  <c r="T3927" i="1"/>
  <c r="T4345" i="1"/>
  <c r="P4345" i="1"/>
  <c r="T5216" i="1"/>
  <c r="P5216" i="1"/>
  <c r="P2696" i="1"/>
  <c r="T2696" i="1"/>
  <c r="P5130" i="1"/>
  <c r="T5130" i="1"/>
  <c r="P2831" i="1"/>
  <c r="T2831" i="1"/>
  <c r="T2199" i="1"/>
  <c r="P2199" i="1"/>
  <c r="T4286" i="1"/>
  <c r="P4286" i="1"/>
  <c r="P1813" i="1"/>
  <c r="T1813" i="1"/>
  <c r="T1609" i="1"/>
  <c r="P1609" i="1"/>
  <c r="T303" i="1"/>
  <c r="P303" i="1"/>
  <c r="T4457" i="1"/>
  <c r="P4457" i="1"/>
  <c r="P1771" i="1"/>
  <c r="T1771" i="1"/>
  <c r="P3629" i="1"/>
  <c r="T3629" i="1"/>
  <c r="T5046" i="1"/>
  <c r="P5046" i="1"/>
  <c r="T72" i="1"/>
  <c r="P72" i="1"/>
  <c r="P2241" i="1"/>
  <c r="T2241" i="1"/>
  <c r="T935" i="1"/>
  <c r="P935" i="1"/>
  <c r="P355" i="1"/>
  <c r="T355" i="1"/>
  <c r="T5667" i="1"/>
  <c r="P5667" i="1"/>
  <c r="P4984" i="1"/>
  <c r="T4984" i="1"/>
  <c r="T3271" i="1"/>
  <c r="P3271" i="1"/>
  <c r="P4319" i="1"/>
  <c r="T4319" i="1"/>
  <c r="T4651" i="1"/>
  <c r="P4651" i="1"/>
  <c r="P1139" i="1"/>
  <c r="T1139" i="1"/>
  <c r="P4877" i="1"/>
  <c r="T4877" i="1"/>
  <c r="T5384" i="1"/>
  <c r="P5384" i="1"/>
  <c r="T5591" i="1"/>
  <c r="P5591" i="1"/>
  <c r="P5048" i="1"/>
  <c r="T5048" i="1"/>
  <c r="P4629" i="1"/>
  <c r="T4629" i="1"/>
  <c r="T4074" i="1"/>
  <c r="P4074" i="1"/>
  <c r="P1036" i="1"/>
  <c r="T1036" i="1"/>
  <c r="P3745" i="1"/>
  <c r="T3745" i="1"/>
  <c r="T3230" i="1"/>
  <c r="P3230" i="1"/>
  <c r="P189" i="1"/>
  <c r="T189" i="1"/>
  <c r="P2070" i="1"/>
  <c r="T2070" i="1"/>
  <c r="P148" i="1"/>
  <c r="T148" i="1"/>
  <c r="P4685" i="1"/>
  <c r="T4685" i="1"/>
  <c r="P1400" i="1"/>
  <c r="T1400" i="1"/>
  <c r="T5491" i="1"/>
  <c r="P5491" i="1"/>
  <c r="P4595" i="1"/>
  <c r="T4595" i="1"/>
  <c r="T5023" i="1"/>
  <c r="P5023" i="1"/>
  <c r="T3544" i="1"/>
  <c r="P3544" i="1"/>
  <c r="T2437" i="1"/>
  <c r="P2437" i="1"/>
  <c r="P1402" i="1"/>
  <c r="T1402" i="1"/>
  <c r="P3108" i="1"/>
  <c r="T3108" i="1"/>
  <c r="P5134" i="1"/>
  <c r="T5134" i="1"/>
  <c r="P896" i="1"/>
  <c r="T896" i="1"/>
  <c r="P120" i="1"/>
  <c r="T120" i="1"/>
  <c r="P74" i="1"/>
  <c r="T74" i="1"/>
  <c r="T699" i="1"/>
  <c r="P699" i="1"/>
  <c r="P5036" i="1"/>
  <c r="T5036" i="1"/>
  <c r="P2081" i="1"/>
  <c r="T2081" i="1"/>
  <c r="P3959" i="1"/>
  <c r="T3959" i="1"/>
  <c r="P4359" i="1"/>
  <c r="T4359" i="1"/>
  <c r="P5286" i="1"/>
  <c r="T5286" i="1"/>
  <c r="P2704" i="1"/>
  <c r="T2704" i="1"/>
  <c r="P5138" i="1"/>
  <c r="T5138" i="1"/>
  <c r="P2839" i="1"/>
  <c r="T2839" i="1"/>
  <c r="T2203" i="1"/>
  <c r="P2203" i="1"/>
  <c r="T4294" i="1"/>
  <c r="P4294" i="1"/>
  <c r="P1821" i="1"/>
  <c r="T1821" i="1"/>
  <c r="T1617" i="1"/>
  <c r="P1617" i="1"/>
  <c r="P311" i="1"/>
  <c r="T311" i="1"/>
  <c r="T5775" i="1"/>
  <c r="P5775" i="1"/>
  <c r="T4758" i="1"/>
  <c r="P4758" i="1"/>
  <c r="T263" i="1"/>
  <c r="P263" i="1"/>
  <c r="P4375" i="1"/>
  <c r="T4375" i="1"/>
  <c r="T4847" i="1"/>
  <c r="P4847" i="1"/>
  <c r="T3459" i="1"/>
  <c r="P3459" i="1"/>
  <c r="T4085" i="1"/>
  <c r="P4085" i="1"/>
  <c r="T3530" i="1"/>
  <c r="P3530" i="1"/>
  <c r="P4756" i="1"/>
  <c r="T4756" i="1"/>
  <c r="P3201" i="1"/>
  <c r="T3201" i="1"/>
  <c r="P2686" i="1"/>
  <c r="T2686" i="1"/>
  <c r="T1487" i="1"/>
  <c r="P1487" i="1"/>
  <c r="T1526" i="1"/>
  <c r="P1526" i="1"/>
  <c r="T497" i="1"/>
  <c r="P497" i="1"/>
  <c r="P5218" i="1"/>
  <c r="T5218" i="1"/>
  <c r="P5389" i="1"/>
  <c r="T5389" i="1"/>
  <c r="P2631" i="1"/>
  <c r="T2631" i="1"/>
  <c r="T3318" i="1"/>
  <c r="P3318" i="1"/>
  <c r="P541" i="1"/>
  <c r="T541" i="1"/>
  <c r="P2158" i="1"/>
  <c r="T2158" i="1"/>
  <c r="P236" i="1"/>
  <c r="T236" i="1"/>
  <c r="T5035" i="1"/>
  <c r="P5035" i="1"/>
  <c r="P5157" i="1"/>
  <c r="T5157" i="1"/>
  <c r="T4589" i="1"/>
  <c r="P4589" i="1"/>
  <c r="P2508" i="1"/>
  <c r="T2508" i="1"/>
  <c r="P4681" i="1"/>
  <c r="T4681" i="1"/>
  <c r="P5049" i="1"/>
  <c r="T5049" i="1"/>
  <c r="P4207" i="1"/>
  <c r="T4207" i="1"/>
  <c r="T4261" i="1"/>
  <c r="P4261" i="1"/>
  <c r="P3706" i="1"/>
  <c r="T3706" i="1"/>
  <c r="P4932" i="1"/>
  <c r="T4932" i="1"/>
  <c r="P3377" i="1"/>
  <c r="T3377" i="1"/>
  <c r="T2862" i="1"/>
  <c r="P2862" i="1"/>
  <c r="P1663" i="1"/>
  <c r="T1663" i="1"/>
  <c r="P1702" i="1"/>
  <c r="T1702" i="1"/>
  <c r="P673" i="1"/>
  <c r="T673" i="1"/>
  <c r="P3149" i="1"/>
  <c r="T3149" i="1"/>
  <c r="T5295" i="1"/>
  <c r="P5295" i="1"/>
  <c r="P1667" i="1"/>
  <c r="T1667" i="1"/>
  <c r="P1707" i="1"/>
  <c r="T1707" i="1"/>
  <c r="P5693" i="1"/>
  <c r="T5693" i="1"/>
  <c r="P5546" i="1"/>
  <c r="T5546" i="1"/>
  <c r="P4336" i="1"/>
  <c r="T4336" i="1"/>
  <c r="P3229" i="1"/>
  <c r="T3229" i="1"/>
  <c r="T2674" i="1"/>
  <c r="P2674" i="1"/>
  <c r="P3900" i="1"/>
  <c r="T3900" i="1"/>
  <c r="P2335" i="1"/>
  <c r="T2335" i="1"/>
  <c r="P1130" i="1"/>
  <c r="T1130" i="1"/>
  <c r="P1524" i="1"/>
  <c r="T1524" i="1"/>
  <c r="P866" i="1"/>
  <c r="T866" i="1"/>
  <c r="P406" i="1"/>
  <c r="T406" i="1"/>
  <c r="O536" i="1"/>
  <c r="S536" i="1"/>
  <c r="R536" i="1"/>
  <c r="R3996" i="1"/>
  <c r="S3996" i="1"/>
  <c r="O3996" i="1"/>
  <c r="O4931" i="1"/>
  <c r="R4931" i="1"/>
  <c r="S4931" i="1"/>
  <c r="S2369" i="1"/>
  <c r="O2369" i="1"/>
  <c r="R2369" i="1"/>
  <c r="O2233" i="1"/>
  <c r="R2233" i="1"/>
  <c r="S2233" i="1"/>
  <c r="R2900" i="1"/>
  <c r="S2900" i="1"/>
  <c r="O2900" i="1"/>
  <c r="S811" i="1"/>
  <c r="O811" i="1"/>
  <c r="R811" i="1"/>
  <c r="O1092" i="1"/>
  <c r="R1092" i="1"/>
  <c r="S1092" i="1"/>
  <c r="O204" i="1"/>
  <c r="S204" i="1"/>
  <c r="R204" i="1"/>
  <c r="O4298" i="1"/>
  <c r="R4298" i="1"/>
  <c r="S4298" i="1"/>
  <c r="O5003" i="1"/>
  <c r="R5003" i="1"/>
  <c r="S5003" i="1"/>
  <c r="R3078" i="1"/>
  <c r="O3078" i="1"/>
  <c r="S3078" i="1"/>
  <c r="O2939" i="1"/>
  <c r="R2939" i="1"/>
  <c r="S2939" i="1"/>
  <c r="O1040" i="1"/>
  <c r="R1040" i="1"/>
  <c r="S1040" i="1"/>
  <c r="O3042" i="1"/>
  <c r="R3042" i="1"/>
  <c r="S3042" i="1"/>
  <c r="O2447" i="1"/>
  <c r="R2447" i="1"/>
  <c r="S2447" i="1"/>
  <c r="R4489" i="1"/>
  <c r="S4489" i="1"/>
  <c r="O4489" i="1"/>
  <c r="S2048" i="1"/>
  <c r="O2048" i="1"/>
  <c r="R2048" i="1"/>
  <c r="O1852" i="1"/>
  <c r="R1852" i="1"/>
  <c r="S1852" i="1"/>
  <c r="O522" i="1"/>
  <c r="R522" i="1"/>
  <c r="S522" i="1"/>
  <c r="S62" i="1"/>
  <c r="O62" i="1"/>
  <c r="R62" i="1"/>
  <c r="S4700" i="1"/>
  <c r="O4700" i="1"/>
  <c r="R4700" i="1"/>
  <c r="O5246" i="1"/>
  <c r="R5246" i="1"/>
  <c r="S5246" i="1"/>
  <c r="R3834" i="1"/>
  <c r="O3834" i="1"/>
  <c r="S3834" i="1"/>
  <c r="R4144" i="1"/>
  <c r="S4144" i="1"/>
  <c r="O4144" i="1"/>
  <c r="O3613" i="1"/>
  <c r="R3613" i="1"/>
  <c r="S3613" i="1"/>
  <c r="O4799" i="1"/>
  <c r="R4799" i="1"/>
  <c r="S4799" i="1"/>
  <c r="O3260" i="1"/>
  <c r="R3260" i="1"/>
  <c r="S3260" i="1"/>
  <c r="R2194" i="1"/>
  <c r="R1328" i="1"/>
  <c r="R2156" i="1"/>
  <c r="R1132" i="1"/>
  <c r="R52" i="1"/>
  <c r="R1001" i="1"/>
  <c r="R3710" i="1"/>
  <c r="R1925" i="1"/>
  <c r="R4885" i="1"/>
  <c r="R1703" i="1"/>
  <c r="R4017" i="1"/>
  <c r="R691" i="1"/>
  <c r="R1380" i="1"/>
  <c r="R1074" i="1"/>
  <c r="R50" i="1"/>
  <c r="R4396" i="1"/>
  <c r="R5429" i="1"/>
  <c r="R315" i="1"/>
  <c r="R1709" i="1"/>
  <c r="R4969" i="1"/>
  <c r="R1493" i="1"/>
  <c r="R740" i="1"/>
  <c r="R2241" i="1"/>
  <c r="R498" i="1"/>
  <c r="R497" i="1"/>
  <c r="R2325" i="1"/>
  <c r="R1952" i="1"/>
  <c r="R1705" i="1"/>
  <c r="R2450" i="1"/>
  <c r="R1302" i="1"/>
  <c r="R1968" i="1"/>
  <c r="R1772" i="1"/>
  <c r="R5544" i="1"/>
  <c r="R3477" i="1"/>
  <c r="R909" i="1"/>
  <c r="S3492" i="1"/>
  <c r="O3492" i="1"/>
  <c r="R3492" i="1"/>
  <c r="R4368" i="1"/>
  <c r="S4368" i="1"/>
  <c r="O4368" i="1"/>
  <c r="O5242" i="1"/>
  <c r="R5242" i="1"/>
  <c r="S5242" i="1"/>
  <c r="R4360" i="1"/>
  <c r="S4360" i="1"/>
  <c r="O4360" i="1"/>
  <c r="R2485" i="1"/>
  <c r="S2485" i="1"/>
  <c r="O2485" i="1"/>
  <c r="R2215" i="1"/>
  <c r="S2215" i="1"/>
  <c r="O2215" i="1"/>
  <c r="R2961" i="1"/>
  <c r="S2961" i="1"/>
  <c r="O2961" i="1"/>
  <c r="R1351" i="1"/>
  <c r="S1351" i="1"/>
  <c r="O1351" i="1"/>
  <c r="O338" i="1"/>
  <c r="R338" i="1"/>
  <c r="S338" i="1"/>
  <c r="O2982" i="1"/>
  <c r="R2982" i="1"/>
  <c r="S2982" i="1"/>
  <c r="R4572" i="1"/>
  <c r="S4572" i="1"/>
  <c r="O4572" i="1"/>
  <c r="O4923" i="1"/>
  <c r="R4923" i="1"/>
  <c r="S4923" i="1"/>
  <c r="O3776" i="1"/>
  <c r="R3776" i="1"/>
  <c r="S3776" i="1"/>
  <c r="R3245" i="1"/>
  <c r="S3245" i="1"/>
  <c r="O3245" i="1"/>
  <c r="O4431" i="1"/>
  <c r="R4431" i="1"/>
  <c r="S4431" i="1"/>
  <c r="R2892" i="1"/>
  <c r="S2892" i="1"/>
  <c r="O2892" i="1"/>
  <c r="R2374" i="1"/>
  <c r="S2374" i="1"/>
  <c r="O2374" i="1"/>
  <c r="R1226" i="1"/>
  <c r="S1226" i="1"/>
  <c r="O1226" i="1"/>
  <c r="O1225" i="1"/>
  <c r="R1225" i="1"/>
  <c r="S1225" i="1"/>
  <c r="O196" i="1"/>
  <c r="S196" i="1"/>
  <c r="R196" i="1"/>
  <c r="O4996" i="1"/>
  <c r="R4996" i="1"/>
  <c r="S4996" i="1"/>
  <c r="O3530" i="1"/>
  <c r="R3530" i="1"/>
  <c r="S3530" i="1"/>
  <c r="O4258" i="1"/>
  <c r="R4258" i="1"/>
  <c r="S4258" i="1"/>
  <c r="S4592" i="1"/>
  <c r="R1806" i="1"/>
  <c r="R3282" i="1"/>
  <c r="R736" i="1"/>
  <c r="R2687" i="1"/>
  <c r="R4729" i="1"/>
  <c r="S200" i="1"/>
  <c r="R2041" i="1"/>
  <c r="S762" i="1"/>
  <c r="R302" i="1"/>
  <c r="R4808" i="1"/>
  <c r="S5625" i="1"/>
  <c r="R2886" i="1"/>
  <c r="R1062" i="1"/>
  <c r="R4234" i="1"/>
  <c r="S5278" i="1"/>
  <c r="R2295" i="1"/>
  <c r="R3725" i="1"/>
  <c r="S4399" i="1"/>
  <c r="R3884" i="1"/>
  <c r="R2335" i="1"/>
  <c r="R4091" i="1"/>
  <c r="T1207" i="1"/>
  <c r="R3333" i="1"/>
  <c r="S3333" i="1"/>
  <c r="O3333" i="1"/>
  <c r="O1470" i="1"/>
  <c r="R1470" i="1"/>
  <c r="S1470" i="1"/>
  <c r="O276" i="1"/>
  <c r="R276" i="1"/>
  <c r="S276" i="1"/>
  <c r="O3038" i="1"/>
  <c r="R3038" i="1"/>
  <c r="S3038" i="1"/>
  <c r="R1679" i="1"/>
  <c r="S1679" i="1"/>
  <c r="O1679" i="1"/>
  <c r="R3061" i="1"/>
  <c r="S3061" i="1"/>
  <c r="O3061" i="1"/>
  <c r="O2903" i="1"/>
  <c r="R2903" i="1"/>
  <c r="S2903" i="1"/>
  <c r="O3537" i="1"/>
  <c r="R3537" i="1"/>
  <c r="S3537" i="1"/>
  <c r="R1024" i="1"/>
  <c r="O1024" i="1"/>
  <c r="S1024" i="1"/>
  <c r="R978" i="1"/>
  <c r="S978" i="1"/>
  <c r="O978" i="1"/>
  <c r="O4732" i="1"/>
  <c r="R4732" i="1"/>
  <c r="S4732" i="1"/>
  <c r="O5338" i="1"/>
  <c r="R5338" i="1"/>
  <c r="S5338" i="1"/>
  <c r="O4154" i="1"/>
  <c r="R4154" i="1"/>
  <c r="S4154" i="1"/>
  <c r="R4224" i="1"/>
  <c r="S4224" i="1"/>
  <c r="O4224" i="1"/>
  <c r="O3693" i="1"/>
  <c r="R3693" i="1"/>
  <c r="S3693" i="1"/>
  <c r="O4879" i="1"/>
  <c r="R4879" i="1"/>
  <c r="S4879" i="1"/>
  <c r="O3340" i="1"/>
  <c r="R3340" i="1"/>
  <c r="S3340" i="1"/>
  <c r="R2825" i="1"/>
  <c r="S2825" i="1"/>
  <c r="O2825" i="1"/>
  <c r="O1674" i="1"/>
  <c r="R1674" i="1"/>
  <c r="S1674" i="1"/>
  <c r="O1673" i="1"/>
  <c r="R1673" i="1"/>
  <c r="S1673" i="1"/>
  <c r="O644" i="1"/>
  <c r="S644" i="1"/>
  <c r="R644" i="1"/>
  <c r="O5566" i="1"/>
  <c r="R5566" i="1"/>
  <c r="S5566" i="1"/>
  <c r="R4886" i="1"/>
  <c r="S4886" i="1"/>
  <c r="O4886" i="1"/>
  <c r="O5210" i="1"/>
  <c r="R5210" i="1"/>
  <c r="S5210" i="1"/>
  <c r="R3627" i="1"/>
  <c r="S3627" i="1"/>
  <c r="O3627" i="1"/>
  <c r="O2480" i="1"/>
  <c r="R2480" i="1"/>
  <c r="S2480" i="1"/>
  <c r="R1607" i="1"/>
  <c r="S1607" i="1"/>
  <c r="O1607" i="1"/>
  <c r="R3135" i="1"/>
  <c r="S3135" i="1"/>
  <c r="O3135" i="1"/>
  <c r="O5177" i="1"/>
  <c r="R5177" i="1"/>
  <c r="S5177" i="1"/>
  <c r="O979" i="1"/>
  <c r="R979" i="1"/>
  <c r="S979" i="1"/>
  <c r="R451" i="1"/>
  <c r="S451" i="1"/>
  <c r="O451" i="1"/>
  <c r="R125" i="1"/>
  <c r="S125" i="1"/>
  <c r="O125" i="1"/>
  <c r="S750" i="1"/>
  <c r="O750" i="1"/>
  <c r="R750" i="1"/>
  <c r="R5539" i="1"/>
  <c r="S5539" i="1"/>
  <c r="O5539" i="1"/>
  <c r="O5357" i="1"/>
  <c r="R5357" i="1"/>
  <c r="S5357" i="1"/>
  <c r="R2299" i="1"/>
  <c r="S4264" i="1"/>
  <c r="R3733" i="1"/>
  <c r="S2085" i="1"/>
  <c r="R4919" i="1"/>
  <c r="S3383" i="1"/>
  <c r="R3380" i="1"/>
  <c r="S1270" i="1"/>
  <c r="R4401" i="1"/>
  <c r="S2865" i="1"/>
  <c r="S1960" i="1"/>
  <c r="R1714" i="1"/>
  <c r="S1059" i="1"/>
  <c r="R1764" i="1"/>
  <c r="R1713" i="1"/>
  <c r="R373" i="1"/>
  <c r="R684" i="1"/>
  <c r="T139" i="1"/>
  <c r="R5184" i="1"/>
  <c r="S3978" i="1"/>
  <c r="R4316" i="1"/>
  <c r="R4827" i="1"/>
  <c r="S3291" i="1"/>
  <c r="R3680" i="1"/>
  <c r="R4685" i="1"/>
  <c r="S2354" i="1"/>
  <c r="R4335" i="1"/>
  <c r="S2799" i="1"/>
  <c r="R1021" i="1"/>
  <c r="R2246" i="1"/>
  <c r="S2400" i="1"/>
  <c r="R1376" i="1"/>
  <c r="R1130" i="1"/>
  <c r="R2204" i="1"/>
  <c r="R1180" i="1"/>
  <c r="S1129" i="1"/>
  <c r="S874" i="1"/>
  <c r="R743" i="1"/>
  <c r="R100" i="1"/>
  <c r="S414" i="1"/>
  <c r="R3825" i="1"/>
  <c r="S1896" i="1"/>
  <c r="R2161" i="1"/>
  <c r="S370" i="1"/>
  <c r="T587" i="1"/>
  <c r="R4660" i="1"/>
  <c r="R5359" i="1"/>
  <c r="R4763" i="1"/>
  <c r="R4640" i="1"/>
  <c r="S3085" i="1"/>
  <c r="R1123" i="1"/>
  <c r="R1069" i="1"/>
  <c r="S167" i="1"/>
  <c r="R4314" i="1"/>
  <c r="R1267" i="1"/>
  <c r="S692" i="1"/>
  <c r="R4870" i="1"/>
  <c r="R2595" i="1"/>
  <c r="R4145" i="1"/>
  <c r="S4118" i="1"/>
  <c r="R5695" i="1"/>
  <c r="S3936" i="1"/>
  <c r="R45" i="1"/>
  <c r="O3352" i="1"/>
  <c r="R3352" i="1"/>
  <c r="S3352" i="1"/>
  <c r="O288" i="1"/>
  <c r="R288" i="1"/>
  <c r="S288" i="1"/>
  <c r="R368" i="1"/>
  <c r="S368" i="1"/>
  <c r="O368" i="1"/>
  <c r="O3267" i="1"/>
  <c r="R3267" i="1"/>
  <c r="S3267" i="1"/>
  <c r="R4341" i="1"/>
  <c r="S4341" i="1"/>
  <c r="O4341" i="1"/>
  <c r="O4183" i="1"/>
  <c r="R4183" i="1"/>
  <c r="S4183" i="1"/>
  <c r="R4817" i="1"/>
  <c r="S4817" i="1"/>
  <c r="O4817" i="1"/>
  <c r="O1007" i="1"/>
  <c r="R1007" i="1"/>
  <c r="S1007" i="1"/>
  <c r="O948" i="1"/>
  <c r="R948" i="1"/>
  <c r="S948" i="1"/>
  <c r="O390" i="1"/>
  <c r="R390" i="1"/>
  <c r="S390" i="1"/>
  <c r="R3566" i="1"/>
  <c r="S3566" i="1"/>
  <c r="O3566" i="1"/>
  <c r="O5689" i="1"/>
  <c r="R5689" i="1"/>
  <c r="S5689" i="1"/>
  <c r="O402" i="1"/>
  <c r="R402" i="1"/>
  <c r="S402" i="1"/>
  <c r="R1732" i="1"/>
  <c r="S1732" i="1"/>
  <c r="O1732" i="1"/>
  <c r="O1928" i="1"/>
  <c r="R1928" i="1"/>
  <c r="S1928" i="1"/>
  <c r="R4369" i="1"/>
  <c r="S4369" i="1"/>
  <c r="O4369" i="1"/>
  <c r="O2293" i="1"/>
  <c r="R2293" i="1"/>
  <c r="S2293" i="1"/>
  <c r="O2922" i="1"/>
  <c r="R2922" i="1"/>
  <c r="S2922" i="1"/>
  <c r="O5237" i="1"/>
  <c r="R5237" i="1"/>
  <c r="S5237" i="1"/>
  <c r="O2819" i="1"/>
  <c r="R2819" i="1"/>
  <c r="S2819" i="1"/>
  <c r="O1973" i="1"/>
  <c r="R1973" i="1"/>
  <c r="S1973" i="1"/>
  <c r="O4816" i="1"/>
  <c r="R4816" i="1"/>
  <c r="S4816" i="1"/>
  <c r="S855" i="1"/>
  <c r="R855" i="1"/>
  <c r="O855" i="1"/>
  <c r="R1292" i="1"/>
  <c r="S1292" i="1"/>
  <c r="O1292" i="1"/>
  <c r="O1488" i="1"/>
  <c r="R1488" i="1"/>
  <c r="S1488" i="1"/>
  <c r="R3929" i="1"/>
  <c r="S3929" i="1"/>
  <c r="O3929" i="1"/>
  <c r="S1485" i="1"/>
  <c r="O1485" i="1"/>
  <c r="R1485" i="1"/>
  <c r="S2482" i="1"/>
  <c r="O2482" i="1"/>
  <c r="R2482" i="1"/>
  <c r="R4797" i="1"/>
  <c r="S4797" i="1"/>
  <c r="O4797" i="1"/>
  <c r="O2359" i="1"/>
  <c r="R2359" i="1"/>
  <c r="S2359" i="1"/>
  <c r="R5775" i="1"/>
  <c r="S5775" i="1"/>
  <c r="O5775" i="1"/>
  <c r="R3190" i="1"/>
  <c r="S3190" i="1"/>
  <c r="O3190" i="1"/>
  <c r="O5441" i="1"/>
  <c r="R5441" i="1"/>
  <c r="S5441" i="1"/>
  <c r="R351" i="1"/>
  <c r="S351" i="1"/>
  <c r="O351" i="1"/>
  <c r="O280" i="1"/>
  <c r="S280" i="1"/>
  <c r="R280" i="1"/>
  <c r="O943" i="1"/>
  <c r="R943" i="1"/>
  <c r="S943" i="1"/>
  <c r="R3425" i="1"/>
  <c r="O3425" i="1"/>
  <c r="S3425" i="1"/>
  <c r="R3940" i="1"/>
  <c r="S3940" i="1"/>
  <c r="O3940" i="1"/>
  <c r="O1693" i="1"/>
  <c r="R1693" i="1"/>
  <c r="S1693" i="1"/>
  <c r="S4293" i="1"/>
  <c r="O4293" i="1"/>
  <c r="R4293" i="1"/>
  <c r="R1277" i="1"/>
  <c r="S1277" i="1"/>
  <c r="O1277" i="1"/>
  <c r="S5332" i="1"/>
  <c r="O5332" i="1"/>
  <c r="R5332" i="1"/>
  <c r="S895" i="1"/>
  <c r="O895" i="1"/>
  <c r="R895" i="1"/>
  <c r="R1332" i="1"/>
  <c r="S1332" i="1"/>
  <c r="O1332" i="1"/>
  <c r="O1528" i="1"/>
  <c r="R1528" i="1"/>
  <c r="S1528" i="1"/>
  <c r="R3969" i="1"/>
  <c r="S3969" i="1"/>
  <c r="O3969" i="1"/>
  <c r="O1598" i="1"/>
  <c r="R1598" i="1"/>
  <c r="S1598" i="1"/>
  <c r="S2522" i="1"/>
  <c r="O2522" i="1"/>
  <c r="R2522" i="1"/>
  <c r="R4837" i="1"/>
  <c r="S4837" i="1"/>
  <c r="O4837" i="1"/>
  <c r="S2405" i="1"/>
  <c r="O2405" i="1"/>
  <c r="R2405" i="1"/>
  <c r="O5131" i="1"/>
  <c r="R5131" i="1"/>
  <c r="S5131" i="1"/>
  <c r="O3518" i="1"/>
  <c r="R3518" i="1"/>
  <c r="S3518" i="1"/>
  <c r="O5665" i="1"/>
  <c r="R5665" i="1"/>
  <c r="S5665" i="1"/>
  <c r="O5657" i="1"/>
  <c r="R5657" i="1"/>
  <c r="S5657" i="1"/>
  <c r="S5196" i="1"/>
  <c r="O5196" i="1"/>
  <c r="R5196" i="1"/>
  <c r="O5618" i="1"/>
  <c r="R5618" i="1"/>
  <c r="S5618" i="1"/>
  <c r="O4728" i="1"/>
  <c r="R4728" i="1"/>
  <c r="S4728" i="1"/>
  <c r="S828" i="1"/>
  <c r="O828" i="1"/>
  <c r="R828" i="1"/>
  <c r="S1857" i="1"/>
  <c r="R1857" i="1"/>
  <c r="O1857" i="1"/>
  <c r="R1858" i="1"/>
  <c r="O1858" i="1"/>
  <c r="S1858" i="1"/>
  <c r="R3009" i="1"/>
  <c r="S3009" i="1"/>
  <c r="O3009" i="1"/>
  <c r="S3524" i="1"/>
  <c r="O3524" i="1"/>
  <c r="R3524" i="1"/>
  <c r="O5063" i="1"/>
  <c r="S5063" i="1"/>
  <c r="R5063" i="1"/>
  <c r="R3877" i="1"/>
  <c r="O3877" i="1"/>
  <c r="S3877" i="1"/>
  <c r="R4408" i="1"/>
  <c r="S4408" i="1"/>
  <c r="O4408" i="1"/>
  <c r="S4684" i="1"/>
  <c r="O4684" i="1"/>
  <c r="R4684" i="1"/>
  <c r="O5522" i="1"/>
  <c r="R5522" i="1"/>
  <c r="S5522" i="1"/>
  <c r="R5179" i="1"/>
  <c r="S5179" i="1"/>
  <c r="O5179" i="1"/>
  <c r="O5421" i="1"/>
  <c r="R5421" i="1"/>
  <c r="S5421" i="1"/>
  <c r="O4776" i="1"/>
  <c r="R4776" i="1"/>
  <c r="S4776" i="1"/>
  <c r="S2654" i="1"/>
  <c r="O2654" i="1"/>
  <c r="R2654" i="1"/>
  <c r="O5426" i="1"/>
  <c r="R5426" i="1"/>
  <c r="S5426" i="1"/>
  <c r="O4932" i="1"/>
  <c r="R4932" i="1"/>
  <c r="S4932" i="1"/>
  <c r="R654" i="1"/>
  <c r="O654" i="1"/>
  <c r="S654" i="1"/>
  <c r="S29" i="1"/>
  <c r="O29" i="1"/>
  <c r="R29" i="1"/>
  <c r="O67" i="1"/>
  <c r="R67" i="1"/>
  <c r="S67" i="1"/>
  <c r="O825" i="1"/>
  <c r="R825" i="1"/>
  <c r="S825" i="1"/>
  <c r="S5081" i="1"/>
  <c r="O5081" i="1"/>
  <c r="R5081" i="1"/>
  <c r="O3039" i="1"/>
  <c r="R3039" i="1"/>
  <c r="S3039" i="1"/>
  <c r="O1221" i="1"/>
  <c r="R1221" i="1"/>
  <c r="S1221" i="1"/>
  <c r="O2387" i="1"/>
  <c r="R2387" i="1"/>
  <c r="S2387" i="1"/>
  <c r="S3531" i="1"/>
  <c r="O3531" i="1"/>
  <c r="R3531" i="1"/>
  <c r="R5066" i="1"/>
  <c r="S5066" i="1"/>
  <c r="O5066" i="1"/>
  <c r="O4694" i="1"/>
  <c r="R4694" i="1"/>
  <c r="S4694" i="1"/>
  <c r="R662" i="1"/>
  <c r="S662" i="1"/>
  <c r="O662" i="1"/>
  <c r="S37" i="1"/>
  <c r="O37" i="1"/>
  <c r="R37" i="1"/>
  <c r="R99" i="1"/>
  <c r="S99" i="1"/>
  <c r="O99" i="1"/>
  <c r="R840" i="1"/>
  <c r="S840" i="1"/>
  <c r="O840" i="1"/>
  <c r="S5089" i="1"/>
  <c r="O5089" i="1"/>
  <c r="R5089" i="1"/>
  <c r="O3047" i="1"/>
  <c r="R3047" i="1"/>
  <c r="S3047" i="1"/>
  <c r="R1253" i="1"/>
  <c r="S1253" i="1"/>
  <c r="O1253" i="1"/>
  <c r="O2394" i="1"/>
  <c r="R2394" i="1"/>
  <c r="S2394" i="1"/>
  <c r="S3539" i="1"/>
  <c r="R3539" i="1"/>
  <c r="O3539" i="1"/>
  <c r="R129" i="1"/>
  <c r="S129" i="1"/>
  <c r="O129" i="1"/>
  <c r="R581" i="1"/>
  <c r="O581" i="1"/>
  <c r="S581" i="1"/>
  <c r="O1271" i="1"/>
  <c r="R1271" i="1"/>
  <c r="S1271" i="1"/>
  <c r="O1467" i="1"/>
  <c r="R1467" i="1"/>
  <c r="S1467" i="1"/>
  <c r="R1862" i="1"/>
  <c r="S1862" i="1"/>
  <c r="O1862" i="1"/>
  <c r="R3591" i="1"/>
  <c r="S3591" i="1"/>
  <c r="O3591" i="1"/>
  <c r="R2390" i="1"/>
  <c r="S2390" i="1"/>
  <c r="O2390" i="1"/>
  <c r="R2936" i="1"/>
  <c r="S2936" i="1"/>
  <c r="O2936" i="1"/>
  <c r="O4083" i="1"/>
  <c r="R4083" i="1"/>
  <c r="S4083" i="1"/>
  <c r="R5727" i="1"/>
  <c r="S5727" i="1"/>
  <c r="O5727" i="1"/>
  <c r="S5496" i="1"/>
  <c r="O5496" i="1"/>
  <c r="R5496" i="1"/>
  <c r="O4964" i="1"/>
  <c r="R4964" i="1"/>
  <c r="S4964" i="1"/>
  <c r="R4934" i="1"/>
  <c r="S4934" i="1"/>
  <c r="O4934" i="1"/>
  <c r="O5622" i="1"/>
  <c r="R5622" i="1"/>
  <c r="S5622" i="1"/>
  <c r="R4962" i="1"/>
  <c r="S4962" i="1"/>
  <c r="O4962" i="1"/>
  <c r="O5709" i="1"/>
  <c r="R5709" i="1"/>
  <c r="S5709" i="1"/>
  <c r="R535" i="1"/>
  <c r="S535" i="1"/>
  <c r="O535" i="1"/>
  <c r="S927" i="1"/>
  <c r="O927" i="1"/>
  <c r="R927" i="1"/>
  <c r="R1168" i="1"/>
  <c r="S1168" i="1"/>
  <c r="O1168" i="1"/>
  <c r="O3609" i="1"/>
  <c r="R3609" i="1"/>
  <c r="S3609" i="1"/>
  <c r="R4124" i="1"/>
  <c r="S4124" i="1"/>
  <c r="O4124" i="1"/>
  <c r="O2046" i="1"/>
  <c r="R2046" i="1"/>
  <c r="S2046" i="1"/>
  <c r="R4477" i="1"/>
  <c r="S4477" i="1"/>
  <c r="O4477" i="1"/>
  <c r="O1823" i="1"/>
  <c r="R1823" i="1"/>
  <c r="S1823" i="1"/>
  <c r="S5516" i="1"/>
  <c r="O5516" i="1"/>
  <c r="R5516" i="1"/>
  <c r="O4888" i="1"/>
  <c r="R4888" i="1"/>
  <c r="S4888" i="1"/>
  <c r="O5654" i="1"/>
  <c r="R5654" i="1"/>
  <c r="S5654" i="1"/>
  <c r="R543" i="1"/>
  <c r="S543" i="1"/>
  <c r="O543" i="1"/>
  <c r="R945" i="1"/>
  <c r="S945" i="1"/>
  <c r="O945" i="1"/>
  <c r="R1176" i="1"/>
  <c r="S1176" i="1"/>
  <c r="O1176" i="1"/>
  <c r="O3617" i="1"/>
  <c r="R3617" i="1"/>
  <c r="S3617" i="1"/>
  <c r="R4132" i="1"/>
  <c r="S4132" i="1"/>
  <c r="O4132" i="1"/>
  <c r="R2055" i="1"/>
  <c r="S2055" i="1"/>
  <c r="O2055" i="1"/>
  <c r="R4485" i="1"/>
  <c r="S4485" i="1"/>
  <c r="O4485" i="1"/>
  <c r="O1839" i="1"/>
  <c r="R1839" i="1"/>
  <c r="S1839" i="1"/>
  <c r="S5524" i="1"/>
  <c r="O5524" i="1"/>
  <c r="R5524" i="1"/>
  <c r="R194" i="1"/>
  <c r="S194" i="1"/>
  <c r="O194" i="1"/>
  <c r="O1524" i="1"/>
  <c r="R1524" i="1"/>
  <c r="S1524" i="1"/>
  <c r="R1720" i="1"/>
  <c r="S1720" i="1"/>
  <c r="O1720" i="1"/>
  <c r="R4161" i="1"/>
  <c r="S4161" i="1"/>
  <c r="O4161" i="1"/>
  <c r="O1990" i="1"/>
  <c r="S1990" i="1"/>
  <c r="R1990" i="1"/>
  <c r="R2714" i="1"/>
  <c r="O2714" i="1"/>
  <c r="S2714" i="1"/>
  <c r="R5029" i="1"/>
  <c r="S5029" i="1"/>
  <c r="O5029" i="1"/>
  <c r="O2611" i="1"/>
  <c r="R2611" i="1"/>
  <c r="S2611" i="1"/>
  <c r="O5725" i="1"/>
  <c r="R5725" i="1"/>
  <c r="S5725" i="1"/>
  <c r="O4274" i="1"/>
  <c r="R4274" i="1"/>
  <c r="S4274" i="1"/>
  <c r="O3006" i="1"/>
  <c r="R3006" i="1"/>
  <c r="S3006" i="1"/>
  <c r="R2750" i="1"/>
  <c r="O2750" i="1"/>
  <c r="S2750" i="1"/>
  <c r="R3586" i="1"/>
  <c r="S3586" i="1"/>
  <c r="O3586" i="1"/>
  <c r="R1909" i="1"/>
  <c r="S1909" i="1"/>
  <c r="O1909" i="1"/>
  <c r="R5219" i="1"/>
  <c r="S5219" i="1"/>
  <c r="O5219" i="1"/>
  <c r="R527" i="1"/>
  <c r="O527" i="1"/>
  <c r="S527" i="1"/>
  <c r="R920" i="1"/>
  <c r="S920" i="1"/>
  <c r="O920" i="1"/>
  <c r="R1160" i="1"/>
  <c r="S1160" i="1"/>
  <c r="O1160" i="1"/>
  <c r="O3601" i="1"/>
  <c r="R3601" i="1"/>
  <c r="S3601" i="1"/>
  <c r="R4116" i="1"/>
  <c r="S4116" i="1"/>
  <c r="O4116" i="1"/>
  <c r="O2042" i="1"/>
  <c r="R2042" i="1"/>
  <c r="S2042" i="1"/>
  <c r="R4469" i="1"/>
  <c r="S4469" i="1"/>
  <c r="O4469" i="1"/>
  <c r="O1807" i="1"/>
  <c r="R1807" i="1"/>
  <c r="S1807" i="1"/>
  <c r="S5508" i="1"/>
  <c r="O5508" i="1"/>
  <c r="R5508" i="1"/>
  <c r="O4856" i="1"/>
  <c r="R4856" i="1"/>
  <c r="S4856" i="1"/>
  <c r="R599" i="1"/>
  <c r="S599" i="1"/>
  <c r="O599" i="1"/>
  <c r="R1016" i="1"/>
  <c r="O1016" i="1"/>
  <c r="S1016" i="1"/>
  <c r="R1232" i="1"/>
  <c r="O1232" i="1"/>
  <c r="S1232" i="1"/>
  <c r="O3673" i="1"/>
  <c r="R3673" i="1"/>
  <c r="S3673" i="1"/>
  <c r="R4188" i="1"/>
  <c r="S4188" i="1"/>
  <c r="O4188" i="1"/>
  <c r="O2157" i="1"/>
  <c r="R2157" i="1"/>
  <c r="S2157" i="1"/>
  <c r="R4541" i="1"/>
  <c r="S4541" i="1"/>
  <c r="O4541" i="1"/>
  <c r="S1951" i="1"/>
  <c r="R1951" i="1"/>
  <c r="O1951" i="1"/>
  <c r="S5580" i="1"/>
  <c r="O5580" i="1"/>
  <c r="R5580" i="1"/>
  <c r="O5345" i="1"/>
  <c r="R5345" i="1"/>
  <c r="S5345" i="1"/>
  <c r="S2518" i="1"/>
  <c r="O2518" i="1"/>
  <c r="R2518" i="1"/>
  <c r="O607" i="1"/>
  <c r="R607" i="1"/>
  <c r="S607" i="1"/>
  <c r="O1023" i="1"/>
  <c r="S1023" i="1"/>
  <c r="R1023" i="1"/>
  <c r="R1240" i="1"/>
  <c r="S1240" i="1"/>
  <c r="O1240" i="1"/>
  <c r="O3681" i="1"/>
  <c r="R3681" i="1"/>
  <c r="S3681" i="1"/>
  <c r="R4196" i="1"/>
  <c r="S4196" i="1"/>
  <c r="O4196" i="1"/>
  <c r="O2170" i="1"/>
  <c r="R2170" i="1"/>
  <c r="S2170" i="1"/>
  <c r="R4549" i="1"/>
  <c r="S4549" i="1"/>
  <c r="O4549" i="1"/>
  <c r="S1967" i="1"/>
  <c r="R1967" i="1"/>
  <c r="O1967" i="1"/>
  <c r="S5588" i="1"/>
  <c r="O5588" i="1"/>
  <c r="R5588" i="1"/>
  <c r="O639" i="1"/>
  <c r="R639" i="1"/>
  <c r="S639" i="1"/>
  <c r="R1073" i="1"/>
  <c r="S1073" i="1"/>
  <c r="O1073" i="1"/>
  <c r="R1272" i="1"/>
  <c r="S1272" i="1"/>
  <c r="O1272" i="1"/>
  <c r="O3713" i="1"/>
  <c r="R3713" i="1"/>
  <c r="S3713" i="1"/>
  <c r="R4228" i="1"/>
  <c r="S4228" i="1"/>
  <c r="O4228" i="1"/>
  <c r="R2219" i="1"/>
  <c r="S2219" i="1"/>
  <c r="O2219" i="1"/>
  <c r="S4581" i="1"/>
  <c r="O4581" i="1"/>
  <c r="R4581" i="1"/>
  <c r="O2022" i="1"/>
  <c r="R2022" i="1"/>
  <c r="S2022" i="1"/>
  <c r="S5620" i="1"/>
  <c r="O5620" i="1"/>
  <c r="R5620" i="1"/>
  <c r="O5681" i="1"/>
  <c r="R5681" i="1"/>
  <c r="S5681" i="1"/>
  <c r="O3534" i="1"/>
  <c r="R3534" i="1"/>
  <c r="S3534" i="1"/>
  <c r="S5400" i="1"/>
  <c r="O5400" i="1"/>
  <c r="R5400" i="1"/>
  <c r="R5443" i="1"/>
  <c r="S5443" i="1"/>
  <c r="O5443" i="1"/>
  <c r="O1072" i="1"/>
  <c r="R1072" i="1"/>
  <c r="S1072" i="1"/>
  <c r="R3158" i="1"/>
  <c r="S3158" i="1"/>
  <c r="O3158" i="1"/>
  <c r="R532" i="1"/>
  <c r="S532" i="1"/>
  <c r="O532" i="1"/>
  <c r="O1561" i="1"/>
  <c r="R1561" i="1"/>
  <c r="S1561" i="1"/>
  <c r="S1562" i="1"/>
  <c r="O1562" i="1"/>
  <c r="R1562" i="1"/>
  <c r="O2713" i="1"/>
  <c r="R2713" i="1"/>
  <c r="S2713" i="1"/>
  <c r="O3228" i="1"/>
  <c r="R3228" i="1"/>
  <c r="S3228" i="1"/>
  <c r="O4767" i="1"/>
  <c r="R4767" i="1"/>
  <c r="S4767" i="1"/>
  <c r="O3581" i="1"/>
  <c r="R3581" i="1"/>
  <c r="S3581" i="1"/>
  <c r="R4112" i="1"/>
  <c r="S4112" i="1"/>
  <c r="O4112" i="1"/>
  <c r="R3706" i="1"/>
  <c r="S3706" i="1"/>
  <c r="O3706" i="1"/>
  <c r="R5207" i="1"/>
  <c r="S5207" i="1"/>
  <c r="O5207" i="1"/>
  <c r="O4610" i="1"/>
  <c r="R4610" i="1"/>
  <c r="S4610" i="1"/>
  <c r="O540" i="1"/>
  <c r="S540" i="1"/>
  <c r="R540" i="1"/>
  <c r="O1569" i="1"/>
  <c r="R1569" i="1"/>
  <c r="S1569" i="1"/>
  <c r="O1570" i="1"/>
  <c r="R1570" i="1"/>
  <c r="S1570" i="1"/>
  <c r="O2721" i="1"/>
  <c r="R2721" i="1"/>
  <c r="S2721" i="1"/>
  <c r="O3236" i="1"/>
  <c r="R3236" i="1"/>
  <c r="S3236" i="1"/>
  <c r="O4775" i="1"/>
  <c r="R4775" i="1"/>
  <c r="S4775" i="1"/>
  <c r="O3589" i="1"/>
  <c r="R3589" i="1"/>
  <c r="S3589" i="1"/>
  <c r="R4120" i="1"/>
  <c r="S4120" i="1"/>
  <c r="O4120" i="1"/>
  <c r="R3738" i="1"/>
  <c r="S3738" i="1"/>
  <c r="O3738" i="1"/>
  <c r="S191" i="1"/>
  <c r="O191" i="1"/>
  <c r="R191" i="1"/>
  <c r="O2113" i="1"/>
  <c r="R2113" i="1"/>
  <c r="S2113" i="1"/>
  <c r="O488" i="1"/>
  <c r="R488" i="1"/>
  <c r="S488" i="1"/>
  <c r="R3265" i="1"/>
  <c r="S3265" i="1"/>
  <c r="O3265" i="1"/>
  <c r="O3780" i="1"/>
  <c r="R3780" i="1"/>
  <c r="S3780" i="1"/>
  <c r="O1166" i="1"/>
  <c r="R1166" i="1"/>
  <c r="S1166" i="1"/>
  <c r="R4133" i="1"/>
  <c r="S4133" i="1"/>
  <c r="O4133" i="1"/>
  <c r="S4664" i="1"/>
  <c r="O4664" i="1"/>
  <c r="R4664" i="1"/>
  <c r="S5168" i="1"/>
  <c r="O5168" i="1"/>
  <c r="R5168" i="1"/>
  <c r="O5778" i="1"/>
  <c r="R5778" i="1"/>
  <c r="S5778" i="1"/>
  <c r="R5427" i="1"/>
  <c r="S5427" i="1"/>
  <c r="O5427" i="1"/>
  <c r="O4374" i="1"/>
  <c r="R4374" i="1"/>
  <c r="S4374" i="1"/>
  <c r="O4876" i="1"/>
  <c r="R4876" i="1"/>
  <c r="S4876" i="1"/>
  <c r="O5024" i="1"/>
  <c r="R5024" i="1"/>
  <c r="S5024" i="1"/>
  <c r="O2014" i="1"/>
  <c r="R2014" i="1"/>
  <c r="S2014" i="1"/>
  <c r="O5329" i="1"/>
  <c r="R5329" i="1"/>
  <c r="S5329" i="1"/>
  <c r="O4502" i="1"/>
  <c r="R4502" i="1"/>
  <c r="S4502" i="1"/>
  <c r="O346" i="1"/>
  <c r="R346" i="1"/>
  <c r="S346" i="1"/>
  <c r="R1676" i="1"/>
  <c r="S1676" i="1"/>
  <c r="O1676" i="1"/>
  <c r="O1872" i="1"/>
  <c r="R1872" i="1"/>
  <c r="S1872" i="1"/>
  <c r="S4313" i="1"/>
  <c r="O4313" i="1"/>
  <c r="R4313" i="1"/>
  <c r="O2222" i="1"/>
  <c r="R2222" i="1"/>
  <c r="S2222" i="1"/>
  <c r="O2866" i="1"/>
  <c r="R2866" i="1"/>
  <c r="S2866" i="1"/>
  <c r="O5181" i="1"/>
  <c r="R5181" i="1"/>
  <c r="S5181" i="1"/>
  <c r="S2763" i="1"/>
  <c r="O2763" i="1"/>
  <c r="R2763" i="1"/>
  <c r="O5737" i="1"/>
  <c r="R5737" i="1"/>
  <c r="S5737" i="1"/>
  <c r="S4704" i="1"/>
  <c r="O4704" i="1"/>
  <c r="R4704" i="1"/>
  <c r="R3874" i="1"/>
  <c r="O3874" i="1"/>
  <c r="S3874" i="1"/>
  <c r="O354" i="1"/>
  <c r="R354" i="1"/>
  <c r="S354" i="1"/>
  <c r="R1684" i="1"/>
  <c r="S1684" i="1"/>
  <c r="O1684" i="1"/>
  <c r="R1880" i="1"/>
  <c r="S1880" i="1"/>
  <c r="O1880" i="1"/>
  <c r="R4321" i="1"/>
  <c r="S4321" i="1"/>
  <c r="O4321" i="1"/>
  <c r="O2229" i="1"/>
  <c r="R2229" i="1"/>
  <c r="S2229" i="1"/>
  <c r="O2874" i="1"/>
  <c r="R2874" i="1"/>
  <c r="S2874" i="1"/>
  <c r="O5189" i="1"/>
  <c r="R5189" i="1"/>
  <c r="S5189" i="1"/>
  <c r="O2771" i="1"/>
  <c r="R2771" i="1"/>
  <c r="S2771" i="1"/>
  <c r="O5677" i="1"/>
  <c r="R5677" i="1"/>
  <c r="S5677" i="1"/>
  <c r="O386" i="1"/>
  <c r="R386" i="1"/>
  <c r="S386" i="1"/>
  <c r="R1716" i="1"/>
  <c r="S1716" i="1"/>
  <c r="O1716" i="1"/>
  <c r="O1912" i="1"/>
  <c r="R1912" i="1"/>
  <c r="S1912" i="1"/>
  <c r="R4353" i="1"/>
  <c r="S4353" i="1"/>
  <c r="O4353" i="1"/>
  <c r="R2279" i="1"/>
  <c r="S2279" i="1"/>
  <c r="O2279" i="1"/>
  <c r="O2906" i="1"/>
  <c r="R2906" i="1"/>
  <c r="S2906" i="1"/>
  <c r="O5221" i="1"/>
  <c r="R5221" i="1"/>
  <c r="S5221" i="1"/>
  <c r="O2803" i="1"/>
  <c r="R2803" i="1"/>
  <c r="S2803" i="1"/>
  <c r="O1717" i="1"/>
  <c r="R1717" i="1"/>
  <c r="S1717" i="1"/>
  <c r="O4784" i="1"/>
  <c r="R4784" i="1"/>
  <c r="S4784" i="1"/>
  <c r="O4034" i="1"/>
  <c r="R4034" i="1"/>
  <c r="S4034" i="1"/>
  <c r="R5331" i="1"/>
  <c r="S5331" i="1"/>
  <c r="O5331" i="1"/>
  <c r="R5571" i="1"/>
  <c r="S5571" i="1"/>
  <c r="O5571" i="1"/>
  <c r="O4158" i="1"/>
  <c r="R4158" i="1"/>
  <c r="S4158" i="1"/>
  <c r="O3902" i="1"/>
  <c r="R3902" i="1"/>
  <c r="S3902" i="1"/>
  <c r="R409" i="1"/>
  <c r="S409" i="1"/>
  <c r="O409" i="1"/>
  <c r="O861" i="1"/>
  <c r="S861" i="1"/>
  <c r="R861" i="1"/>
  <c r="S1551" i="1"/>
  <c r="O1551" i="1"/>
  <c r="R1551" i="1"/>
  <c r="O1173" i="1"/>
  <c r="S1173" i="1"/>
  <c r="R1173" i="1"/>
  <c r="O2289" i="1"/>
  <c r="R2289" i="1"/>
  <c r="S2289" i="1"/>
  <c r="R3871" i="1"/>
  <c r="O3871" i="1"/>
  <c r="S3871" i="1"/>
  <c r="R2685" i="1"/>
  <c r="S2685" i="1"/>
  <c r="O2685" i="1"/>
  <c r="O3216" i="1"/>
  <c r="R3216" i="1"/>
  <c r="S3216" i="1"/>
  <c r="O4363" i="1"/>
  <c r="R4363" i="1"/>
  <c r="S4363" i="1"/>
  <c r="O5601" i="1"/>
  <c r="R5601" i="1"/>
  <c r="S5601" i="1"/>
  <c r="S5776" i="1"/>
  <c r="O5776" i="1"/>
  <c r="R5776" i="1"/>
  <c r="O417" i="1"/>
  <c r="R417" i="1"/>
  <c r="S417" i="1"/>
  <c r="O869" i="1"/>
  <c r="R869" i="1"/>
  <c r="S869" i="1"/>
  <c r="S1559" i="1"/>
  <c r="R1559" i="1"/>
  <c r="O1559" i="1"/>
  <c r="O1205" i="1"/>
  <c r="S1205" i="1"/>
  <c r="R1205" i="1"/>
  <c r="R2307" i="1"/>
  <c r="O2307" i="1"/>
  <c r="S2307" i="1"/>
  <c r="R3879" i="1"/>
  <c r="O3879" i="1"/>
  <c r="S3879" i="1"/>
  <c r="O2693" i="1"/>
  <c r="R2693" i="1"/>
  <c r="S2693" i="1"/>
  <c r="O3224" i="1"/>
  <c r="R3224" i="1"/>
  <c r="S3224" i="1"/>
  <c r="O4371" i="1"/>
  <c r="R4371" i="1"/>
  <c r="S4371" i="1"/>
  <c r="O188" i="1"/>
  <c r="S188" i="1"/>
  <c r="R188" i="1"/>
  <c r="O1217" i="1"/>
  <c r="R1217" i="1"/>
  <c r="S1217" i="1"/>
  <c r="O1218" i="1"/>
  <c r="R1218" i="1"/>
  <c r="S1218" i="1"/>
  <c r="O2367" i="1"/>
  <c r="R2367" i="1"/>
  <c r="S2367" i="1"/>
  <c r="R2884" i="1"/>
  <c r="S2884" i="1"/>
  <c r="O2884" i="1"/>
  <c r="O4423" i="1"/>
  <c r="R4423" i="1"/>
  <c r="S4423" i="1"/>
  <c r="R3237" i="1"/>
  <c r="S3237" i="1"/>
  <c r="O3237" i="1"/>
  <c r="O3768" i="1"/>
  <c r="R3768" i="1"/>
  <c r="S3768" i="1"/>
  <c r="O4915" i="1"/>
  <c r="R4915" i="1"/>
  <c r="S4915" i="1"/>
  <c r="O4558" i="1"/>
  <c r="R4558" i="1"/>
  <c r="S4558" i="1"/>
  <c r="R3430" i="1"/>
  <c r="O3430" i="1"/>
  <c r="S3430" i="1"/>
  <c r="O5637" i="1"/>
  <c r="R5637" i="1"/>
  <c r="S5637" i="1"/>
  <c r="S5384" i="1"/>
  <c r="O5384" i="1"/>
  <c r="R5384" i="1"/>
  <c r="S5220" i="1"/>
  <c r="O5220" i="1"/>
  <c r="R5220" i="1"/>
  <c r="O5361" i="1"/>
  <c r="R5361" i="1"/>
  <c r="S5361" i="1"/>
  <c r="S5279" i="1"/>
  <c r="S3898" i="1"/>
  <c r="R3629" i="1"/>
  <c r="S1875" i="1"/>
  <c r="S3279" i="1"/>
  <c r="R2195" i="1"/>
  <c r="R3276" i="1"/>
  <c r="R2761" i="1"/>
  <c r="R1610" i="1"/>
  <c r="R924" i="1"/>
  <c r="R1660" i="1"/>
  <c r="R1609" i="1"/>
  <c r="S580" i="1"/>
  <c r="S4182" i="1"/>
  <c r="R3998" i="1"/>
  <c r="R5711" i="1"/>
  <c r="R5613" i="1"/>
  <c r="R2539" i="1"/>
  <c r="R2928" i="1"/>
  <c r="S4607" i="1"/>
  <c r="R3583" i="1"/>
  <c r="R1847" i="1"/>
  <c r="S5113" i="1"/>
  <c r="S1867" i="1"/>
  <c r="S195" i="1"/>
  <c r="R849" i="1"/>
  <c r="R747" i="1"/>
  <c r="S503" i="1"/>
  <c r="R686" i="1"/>
  <c r="R3350" i="1"/>
  <c r="R4612" i="1"/>
  <c r="S5200" i="1"/>
  <c r="R5431" i="1"/>
  <c r="S4323" i="1"/>
  <c r="S3176" i="1"/>
  <c r="R2039" i="1"/>
  <c r="R3402" i="1"/>
  <c r="S3319" i="1"/>
  <c r="R3316" i="1"/>
  <c r="R1188" i="1"/>
  <c r="R882" i="1"/>
  <c r="R2027" i="1"/>
  <c r="R2086" i="1"/>
  <c r="R2265" i="1"/>
  <c r="R3753" i="1"/>
  <c r="S1824" i="1"/>
  <c r="R1577" i="1"/>
  <c r="R679" i="1"/>
  <c r="R4270" i="1"/>
  <c r="R4907" i="1"/>
  <c r="R1606" i="1"/>
  <c r="S3900" i="1"/>
  <c r="R4921" i="1"/>
  <c r="S1456" i="1"/>
  <c r="S1209" i="1"/>
  <c r="R5634" i="1"/>
  <c r="S1958" i="1"/>
  <c r="R899" i="1"/>
  <c r="S1727" i="1"/>
  <c r="S1815" i="1"/>
  <c r="T1515" i="1"/>
  <c r="O485" i="1"/>
  <c r="S485" i="1"/>
  <c r="R485" i="1"/>
  <c r="O1654" i="1"/>
  <c r="R1654" i="1"/>
  <c r="S1654" i="1"/>
  <c r="O4547" i="1"/>
  <c r="R4547" i="1"/>
  <c r="S4547" i="1"/>
  <c r="R1854" i="1"/>
  <c r="O1854" i="1"/>
  <c r="S1854" i="1"/>
  <c r="O1661" i="1"/>
  <c r="R1661" i="1"/>
  <c r="S1661" i="1"/>
  <c r="O2516" i="1"/>
  <c r="R2516" i="1"/>
  <c r="S2516" i="1"/>
  <c r="S2312" i="1"/>
  <c r="O2312" i="1"/>
  <c r="R2312" i="1"/>
  <c r="O216" i="1"/>
  <c r="R216" i="1"/>
  <c r="S216" i="1"/>
  <c r="R593" i="1"/>
  <c r="S593" i="1"/>
  <c r="O593" i="1"/>
  <c r="T491" i="1"/>
  <c r="O3070" i="1"/>
  <c r="R3070" i="1"/>
  <c r="S3070" i="1"/>
  <c r="O4310" i="1"/>
  <c r="R4310" i="1"/>
  <c r="S4310" i="1"/>
  <c r="S5252" i="1"/>
  <c r="O5252" i="1"/>
  <c r="R5252" i="1"/>
  <c r="S2683" i="1"/>
  <c r="O2683" i="1"/>
  <c r="R2683" i="1"/>
  <c r="R5101" i="1"/>
  <c r="S5101" i="1"/>
  <c r="O5101" i="1"/>
  <c r="R2786" i="1"/>
  <c r="O2786" i="1"/>
  <c r="S2786" i="1"/>
  <c r="O2114" i="1"/>
  <c r="R2114" i="1"/>
  <c r="S2114" i="1"/>
  <c r="S4233" i="1"/>
  <c r="O4233" i="1"/>
  <c r="R4233" i="1"/>
  <c r="R1792" i="1"/>
  <c r="O1792" i="1"/>
  <c r="S1792" i="1"/>
  <c r="R1596" i="1"/>
  <c r="S1596" i="1"/>
  <c r="O1596" i="1"/>
  <c r="R266" i="1"/>
  <c r="S266" i="1"/>
  <c r="O266" i="1"/>
  <c r="O3926" i="1"/>
  <c r="R3926" i="1"/>
  <c r="S3926" i="1"/>
  <c r="R4826" i="1"/>
  <c r="S4826" i="1"/>
  <c r="O4826" i="1"/>
  <c r="O2074" i="1"/>
  <c r="R2074" i="1"/>
  <c r="S2074" i="1"/>
  <c r="R3888" i="1"/>
  <c r="O3888" i="1"/>
  <c r="S3888" i="1"/>
  <c r="R3357" i="1"/>
  <c r="S3357" i="1"/>
  <c r="O3357" i="1"/>
  <c r="O4543" i="1"/>
  <c r="R4543" i="1"/>
  <c r="S4543" i="1"/>
  <c r="R3004" i="1"/>
  <c r="S3004" i="1"/>
  <c r="O3004" i="1"/>
  <c r="R2489" i="1"/>
  <c r="S2489" i="1"/>
  <c r="O2489" i="1"/>
  <c r="O1338" i="1"/>
  <c r="R1338" i="1"/>
  <c r="S1338" i="1"/>
  <c r="R1337" i="1"/>
  <c r="S1337" i="1"/>
  <c r="O1337" i="1"/>
  <c r="O308" i="1"/>
  <c r="R308" i="1"/>
  <c r="S308" i="1"/>
  <c r="S4292" i="1"/>
  <c r="R5106" i="1"/>
  <c r="R1502" i="1"/>
  <c r="R5239" i="1"/>
  <c r="S5367" i="1"/>
  <c r="R5668" i="1"/>
  <c r="R3802" i="1"/>
  <c r="S3747" i="1"/>
  <c r="R4136" i="1"/>
  <c r="R2600" i="1"/>
  <c r="R1827" i="1"/>
  <c r="R3255" i="1"/>
  <c r="R256" i="1"/>
  <c r="S3761" i="1"/>
  <c r="R857" i="1"/>
  <c r="R245" i="1"/>
  <c r="R687" i="1"/>
  <c r="T11" i="1"/>
  <c r="S4978" i="1"/>
  <c r="R3858" i="1"/>
  <c r="R4198" i="1"/>
  <c r="R4699" i="1"/>
  <c r="R3163" i="1"/>
  <c r="S3552" i="1"/>
  <c r="S1774" i="1"/>
  <c r="R3021" i="1"/>
  <c r="S3266" i="1"/>
  <c r="R480" i="1"/>
  <c r="S4713" i="1"/>
  <c r="R746" i="1"/>
  <c r="S103" i="1"/>
  <c r="R143" i="1"/>
  <c r="S4654" i="1"/>
  <c r="R5629" i="1"/>
  <c r="R3579" i="1"/>
  <c r="S2944" i="1"/>
  <c r="S2658" i="1"/>
  <c r="R2575" i="1"/>
  <c r="R1417" i="1"/>
  <c r="R7" i="1"/>
  <c r="S5302" i="1"/>
  <c r="R3366" i="1"/>
  <c r="R5365" i="1"/>
  <c r="R5292" i="1"/>
  <c r="R2158" i="1"/>
  <c r="R3897" i="1"/>
  <c r="R893" i="1"/>
  <c r="R2202" i="1"/>
  <c r="R5083" i="1"/>
  <c r="S2358" i="1"/>
  <c r="R2537" i="1"/>
  <c r="T4966" i="1"/>
  <c r="O1058" i="1"/>
  <c r="R1058" i="1"/>
  <c r="S1058" i="1"/>
  <c r="R5017" i="1"/>
  <c r="S5017" i="1"/>
  <c r="O5017" i="1"/>
  <c r="O4483" i="1"/>
  <c r="R4483" i="1"/>
  <c r="S4483" i="1"/>
  <c r="O1726" i="1"/>
  <c r="R1726" i="1"/>
  <c r="S1726" i="1"/>
  <c r="O1230" i="1"/>
  <c r="R1230" i="1"/>
  <c r="S1230" i="1"/>
  <c r="O2452" i="1"/>
  <c r="R2452" i="1"/>
  <c r="S2452" i="1"/>
  <c r="S2248" i="1"/>
  <c r="O2248" i="1"/>
  <c r="R2248" i="1"/>
  <c r="O2129" i="1"/>
  <c r="R2129" i="1"/>
  <c r="S2129" i="1"/>
  <c r="R529" i="1"/>
  <c r="S529" i="1"/>
  <c r="O529" i="1"/>
  <c r="S2558" i="1"/>
  <c r="O2558" i="1"/>
  <c r="R2558" i="1"/>
  <c r="O4062" i="1"/>
  <c r="R4062" i="1"/>
  <c r="S4062" i="1"/>
  <c r="O5733" i="1"/>
  <c r="R5733" i="1"/>
  <c r="S5733" i="1"/>
  <c r="O2619" i="1"/>
  <c r="R2619" i="1"/>
  <c r="S2619" i="1"/>
  <c r="R5037" i="1"/>
  <c r="S5037" i="1"/>
  <c r="O5037" i="1"/>
  <c r="R2722" i="1"/>
  <c r="O2722" i="1"/>
  <c r="S2722" i="1"/>
  <c r="S1999" i="1"/>
  <c r="R1999" i="1"/>
  <c r="O1999" i="1"/>
  <c r="R4169" i="1"/>
  <c r="S4169" i="1"/>
  <c r="O4169" i="1"/>
  <c r="R1728" i="1"/>
  <c r="S1728" i="1"/>
  <c r="O1728" i="1"/>
  <c r="R1532" i="1"/>
  <c r="S1532" i="1"/>
  <c r="O1532" i="1"/>
  <c r="R202" i="1"/>
  <c r="S202" i="1"/>
  <c r="O202" i="1"/>
  <c r="R3670" i="1"/>
  <c r="S3670" i="1"/>
  <c r="O3670" i="1"/>
  <c r="O4698" i="1"/>
  <c r="R4698" i="1"/>
  <c r="S4698" i="1"/>
  <c r="O4971" i="1"/>
  <c r="R4971" i="1"/>
  <c r="S4971" i="1"/>
  <c r="O3824" i="1"/>
  <c r="R3824" i="1"/>
  <c r="S3824" i="1"/>
  <c r="R3293" i="1"/>
  <c r="S3293" i="1"/>
  <c r="O3293" i="1"/>
  <c r="O4479" i="1"/>
  <c r="R4479" i="1"/>
  <c r="S4479" i="1"/>
  <c r="R2940" i="1"/>
  <c r="S2940" i="1"/>
  <c r="O2940" i="1"/>
  <c r="S2430" i="1"/>
  <c r="O2430" i="1"/>
  <c r="R2430" i="1"/>
  <c r="O1274" i="1"/>
  <c r="R1274" i="1"/>
  <c r="S1274" i="1"/>
  <c r="R1273" i="1"/>
  <c r="S1273" i="1"/>
  <c r="O1273" i="1"/>
  <c r="S244" i="1"/>
  <c r="O244" i="1"/>
  <c r="R244" i="1"/>
  <c r="O4992" i="1"/>
  <c r="R4992" i="1"/>
  <c r="S4992" i="1"/>
  <c r="R3470" i="1"/>
  <c r="O3470" i="1"/>
  <c r="S3470" i="1"/>
  <c r="O4230" i="1"/>
  <c r="R4230" i="1"/>
  <c r="S4230" i="1"/>
  <c r="R5040" i="1"/>
  <c r="S4195" i="1"/>
  <c r="S4584" i="1"/>
  <c r="S4053" i="1"/>
  <c r="R3274" i="1"/>
  <c r="R608" i="1"/>
  <c r="R3700" i="1"/>
  <c r="S2062" i="1"/>
  <c r="R4721" i="1"/>
  <c r="S3185" i="1"/>
  <c r="R1579" i="1"/>
  <c r="S2280" i="1"/>
  <c r="R168" i="1"/>
  <c r="S1383" i="1"/>
  <c r="R2033" i="1"/>
  <c r="S693" i="1"/>
  <c r="S111" i="1"/>
  <c r="R241" i="1"/>
  <c r="R294" i="1"/>
  <c r="R5550" i="1"/>
  <c r="S1015" i="1"/>
  <c r="S4854" i="1"/>
  <c r="S4968" i="1"/>
  <c r="R5532" i="1"/>
  <c r="S1855" i="1"/>
  <c r="R2464" i="1"/>
  <c r="S3119" i="1"/>
  <c r="R5161" i="1"/>
  <c r="R2601" i="1"/>
  <c r="S965" i="1"/>
  <c r="R387" i="1"/>
  <c r="S952" i="1"/>
  <c r="R109" i="1"/>
  <c r="R734" i="1"/>
  <c r="T2410" i="1"/>
  <c r="S4513" i="1"/>
  <c r="R1126" i="1"/>
  <c r="R2267" i="1"/>
  <c r="R3011" i="1"/>
  <c r="S4085" i="1"/>
  <c r="R1763" i="1"/>
  <c r="S2474" i="1"/>
  <c r="R3223" i="1"/>
  <c r="S3732" i="1"/>
  <c r="S3921" i="1"/>
  <c r="S1397" i="1"/>
  <c r="S2120" i="1"/>
  <c r="S1362" i="1"/>
  <c r="S465" i="1"/>
  <c r="S4603" i="1"/>
  <c r="S2029" i="1"/>
  <c r="R3596" i="1"/>
  <c r="S1930" i="1"/>
  <c r="R1980" i="1"/>
  <c r="S4253" i="1"/>
  <c r="S120" i="1"/>
  <c r="R5050" i="1"/>
  <c r="R1662" i="1"/>
  <c r="R3124" i="1"/>
  <c r="S2144" i="1"/>
  <c r="T2487" i="1"/>
  <c r="R1671" i="1"/>
  <c r="S1671" i="1"/>
  <c r="O1671" i="1"/>
  <c r="O2443" i="1"/>
  <c r="R2443" i="1"/>
  <c r="S2443" i="1"/>
  <c r="R5527" i="1"/>
  <c r="S5527" i="1"/>
  <c r="O5527" i="1"/>
  <c r="R4552" i="1"/>
  <c r="S4552" i="1"/>
  <c r="O4552" i="1"/>
  <c r="R2613" i="1"/>
  <c r="S2613" i="1"/>
  <c r="O2613" i="1"/>
  <c r="O2455" i="1"/>
  <c r="R2455" i="1"/>
  <c r="S2455" i="1"/>
  <c r="R3153" i="1"/>
  <c r="S3153" i="1"/>
  <c r="O3153" i="1"/>
  <c r="O1479" i="1"/>
  <c r="S1479" i="1"/>
  <c r="R1479" i="1"/>
  <c r="O530" i="1"/>
  <c r="S530" i="1"/>
  <c r="R530" i="1"/>
  <c r="O5734" i="1"/>
  <c r="R5734" i="1"/>
  <c r="S5734" i="1"/>
  <c r="O2974" i="1"/>
  <c r="R2974" i="1"/>
  <c r="S2974" i="1"/>
  <c r="O4539" i="1"/>
  <c r="R4539" i="1"/>
  <c r="S4539" i="1"/>
  <c r="O3392" i="1"/>
  <c r="R3392" i="1"/>
  <c r="S3392" i="1"/>
  <c r="R2861" i="1"/>
  <c r="S2861" i="1"/>
  <c r="O2861" i="1"/>
  <c r="O4047" i="1"/>
  <c r="R4047" i="1"/>
  <c r="S4047" i="1"/>
  <c r="O2508" i="1"/>
  <c r="R2508" i="1"/>
  <c r="S2508" i="1"/>
  <c r="S1771" i="1"/>
  <c r="O1771" i="1"/>
  <c r="R1771" i="1"/>
  <c r="O560" i="1"/>
  <c r="S560" i="1"/>
  <c r="R560" i="1"/>
  <c r="R555" i="1"/>
  <c r="S555" i="1"/>
  <c r="O555" i="1"/>
  <c r="R585" i="1"/>
  <c r="O585" i="1"/>
  <c r="S585" i="1"/>
  <c r="O4002" i="1"/>
  <c r="R4002" i="1"/>
  <c r="S4002" i="1"/>
  <c r="O4768" i="1"/>
  <c r="R4768" i="1"/>
  <c r="S4768" i="1"/>
  <c r="R1631" i="1"/>
  <c r="S1631" i="1"/>
  <c r="O1631" i="1"/>
  <c r="O2795" i="1"/>
  <c r="R2795" i="1"/>
  <c r="S2795" i="1"/>
  <c r="O5213" i="1"/>
  <c r="R5213" i="1"/>
  <c r="S5213" i="1"/>
  <c r="O2898" i="1"/>
  <c r="R2898" i="1"/>
  <c r="S2898" i="1"/>
  <c r="O2261" i="1"/>
  <c r="R2261" i="1"/>
  <c r="S2261" i="1"/>
  <c r="R4345" i="1"/>
  <c r="S4345" i="1"/>
  <c r="O4345" i="1"/>
  <c r="O1904" i="1"/>
  <c r="R1904" i="1"/>
  <c r="S1904" i="1"/>
  <c r="R1708" i="1"/>
  <c r="S1708" i="1"/>
  <c r="O1708" i="1"/>
  <c r="O378" i="1"/>
  <c r="R378" i="1"/>
  <c r="S378" i="1"/>
  <c r="R4738" i="1"/>
  <c r="R5480" i="1"/>
  <c r="S2446" i="1"/>
  <c r="R5570" i="1"/>
  <c r="R3718" i="1"/>
  <c r="S4782" i="1"/>
  <c r="S4067" i="1"/>
  <c r="S4456" i="1"/>
  <c r="S1478" i="1"/>
  <c r="S3925" i="1"/>
  <c r="R3146" i="1"/>
  <c r="R5111" i="1"/>
  <c r="R3572" i="1"/>
  <c r="S3057" i="1"/>
  <c r="S1451" i="1"/>
  <c r="S2152" i="1"/>
  <c r="S1906" i="1"/>
  <c r="S1255" i="1"/>
  <c r="S1905" i="1"/>
  <c r="R626" i="1"/>
  <c r="R876" i="1"/>
  <c r="R5777" i="1"/>
  <c r="S3862" i="1"/>
  <c r="S5408" i="1"/>
  <c r="S3678" i="1"/>
  <c r="R5615" i="1"/>
  <c r="R5469" i="1"/>
  <c r="R1797" i="1"/>
  <c r="R2459" i="1"/>
  <c r="S3872" i="1"/>
  <c r="R2848" i="1"/>
  <c r="S4877" i="1"/>
  <c r="S4527" i="1"/>
  <c r="S3503" i="1"/>
  <c r="S1687" i="1"/>
  <c r="R1568" i="1"/>
  <c r="S1322" i="1"/>
  <c r="R1183" i="1"/>
  <c r="S42" i="1"/>
  <c r="S292" i="1"/>
  <c r="S3382" i="1"/>
  <c r="S2915" i="1"/>
  <c r="R2792" i="1"/>
  <c r="S2175" i="1"/>
  <c r="R3447" i="1"/>
  <c r="R3444" i="1"/>
  <c r="R1525" i="1"/>
  <c r="R236" i="1"/>
  <c r="R5082" i="1"/>
  <c r="S4891" i="1"/>
  <c r="S4911" i="1"/>
  <c r="R1293" i="1"/>
  <c r="S3369" i="1"/>
  <c r="R1567" i="1"/>
  <c r="R425" i="1"/>
  <c r="S4520" i="1"/>
  <c r="R3121" i="1"/>
  <c r="R2523" i="1"/>
  <c r="R3561" i="1"/>
  <c r="S131" i="1"/>
  <c r="R3987" i="1"/>
  <c r="P5502" i="1"/>
  <c r="T5502" i="1"/>
  <c r="T4297" i="1"/>
  <c r="P4297" i="1"/>
  <c r="T4783" i="1"/>
  <c r="P4783" i="1"/>
  <c r="T3203" i="1"/>
  <c r="P3203" i="1"/>
  <c r="T4053" i="1"/>
  <c r="P4053" i="1"/>
  <c r="T3498" i="1"/>
  <c r="P3498" i="1"/>
  <c r="P4724" i="1"/>
  <c r="T4724" i="1"/>
  <c r="P3169" i="1"/>
  <c r="T3169" i="1"/>
  <c r="P2654" i="1"/>
  <c r="T2654" i="1"/>
  <c r="P1455" i="1"/>
  <c r="T1455" i="1"/>
  <c r="T1494" i="1"/>
  <c r="P1494" i="1"/>
  <c r="P465" i="1"/>
  <c r="T465" i="1"/>
  <c r="P5154" i="1"/>
  <c r="T5154" i="1"/>
  <c r="P1060" i="1"/>
  <c r="T1060" i="1"/>
  <c r="T5427" i="1"/>
  <c r="P5427" i="1"/>
  <c r="T4417" i="1"/>
  <c r="P4417" i="1"/>
  <c r="P4889" i="1"/>
  <c r="T4889" i="1"/>
  <c r="T3480" i="1"/>
  <c r="P3480" i="1"/>
  <c r="P2351" i="1"/>
  <c r="T2351" i="1"/>
  <c r="P1146" i="1"/>
  <c r="T1146" i="1"/>
  <c r="P3044" i="1"/>
  <c r="T3044" i="1"/>
  <c r="T5070" i="1"/>
  <c r="P5070" i="1"/>
  <c r="P680" i="1"/>
  <c r="T680" i="1"/>
  <c r="T2393" i="1"/>
  <c r="P2393" i="1"/>
  <c r="P10" i="1"/>
  <c r="T10" i="1"/>
  <c r="T635" i="1"/>
  <c r="P635" i="1"/>
  <c r="P4780" i="1"/>
  <c r="T4780" i="1"/>
  <c r="P1889" i="1"/>
  <c r="T1889" i="1"/>
  <c r="T3703" i="1"/>
  <c r="P3703" i="1"/>
  <c r="P4179" i="1"/>
  <c r="T4179" i="1"/>
  <c r="P2859" i="1"/>
  <c r="T2859" i="1"/>
  <c r="P2640" i="1"/>
  <c r="T2640" i="1"/>
  <c r="P5074" i="1"/>
  <c r="T5074" i="1"/>
  <c r="P2775" i="1"/>
  <c r="T2775" i="1"/>
  <c r="T2088" i="1"/>
  <c r="P2088" i="1"/>
  <c r="P4230" i="1"/>
  <c r="T4230" i="1"/>
  <c r="T1757" i="1"/>
  <c r="P1757" i="1"/>
  <c r="T1553" i="1"/>
  <c r="P1553" i="1"/>
  <c r="T247" i="1"/>
  <c r="P247" i="1"/>
  <c r="T5391" i="1"/>
  <c r="P5391" i="1"/>
  <c r="T4502" i="1"/>
  <c r="P4502" i="1"/>
  <c r="T71" i="1"/>
  <c r="P71" i="1"/>
  <c r="P4171" i="1"/>
  <c r="T4171" i="1"/>
  <c r="T4719" i="1"/>
  <c r="P4719" i="1"/>
  <c r="P2947" i="1"/>
  <c r="T2947" i="1"/>
  <c r="T4021" i="1"/>
  <c r="P4021" i="1"/>
  <c r="P3466" i="1"/>
  <c r="T3466" i="1"/>
  <c r="T4692" i="1"/>
  <c r="P4692" i="1"/>
  <c r="P3137" i="1"/>
  <c r="T3137" i="1"/>
  <c r="T2622" i="1"/>
  <c r="P2622" i="1"/>
  <c r="P1423" i="1"/>
  <c r="T1423" i="1"/>
  <c r="P1462" i="1"/>
  <c r="T1462" i="1"/>
  <c r="P433" i="1"/>
  <c r="T433" i="1"/>
  <c r="T4898" i="1"/>
  <c r="P4898" i="1"/>
  <c r="T4939" i="1"/>
  <c r="P4939" i="1"/>
  <c r="T2279" i="1"/>
  <c r="P2279" i="1"/>
  <c r="T3254" i="1"/>
  <c r="P3254" i="1"/>
  <c r="P285" i="1"/>
  <c r="T285" i="1"/>
  <c r="P2094" i="1"/>
  <c r="T2094" i="1"/>
  <c r="P172" i="1"/>
  <c r="T172" i="1"/>
  <c r="P4111" i="1"/>
  <c r="T4111" i="1"/>
  <c r="T4811" i="1"/>
  <c r="P4811" i="1"/>
  <c r="T4397" i="1"/>
  <c r="P4397" i="1"/>
  <c r="T2268" i="1"/>
  <c r="P2268" i="1"/>
  <c r="P4503" i="1"/>
  <c r="T4503" i="1"/>
  <c r="T4943" i="1"/>
  <c r="P4943" i="1"/>
  <c r="P3951" i="1"/>
  <c r="T3951" i="1"/>
  <c r="T4197" i="1"/>
  <c r="P4197" i="1"/>
  <c r="P3642" i="1"/>
  <c r="T3642" i="1"/>
  <c r="P4868" i="1"/>
  <c r="T4868" i="1"/>
  <c r="P3313" i="1"/>
  <c r="T3313" i="1"/>
  <c r="T2798" i="1"/>
  <c r="P2798" i="1"/>
  <c r="P1599" i="1"/>
  <c r="T1599" i="1"/>
  <c r="P1638" i="1"/>
  <c r="T1638" i="1"/>
  <c r="P609" i="1"/>
  <c r="T609" i="1"/>
  <c r="P3040" i="1"/>
  <c r="T3040" i="1"/>
  <c r="T3603" i="1"/>
  <c r="P3603" i="1"/>
  <c r="P3181" i="1"/>
  <c r="T3181" i="1"/>
  <c r="P3769" i="1"/>
  <c r="T3769" i="1"/>
  <c r="P1602" i="1"/>
  <c r="T1602" i="1"/>
  <c r="T3591" i="1"/>
  <c r="P3591" i="1"/>
  <c r="P4784" i="1"/>
  <c r="T4784" i="1"/>
  <c r="P3677" i="1"/>
  <c r="T3677" i="1"/>
  <c r="T3122" i="1"/>
  <c r="P3122" i="1"/>
  <c r="P4348" i="1"/>
  <c r="T4348" i="1"/>
  <c r="T2793" i="1"/>
  <c r="P2793" i="1"/>
  <c r="P2210" i="1"/>
  <c r="T2210" i="1"/>
  <c r="P1084" i="1"/>
  <c r="T1084" i="1"/>
  <c r="P1118" i="1"/>
  <c r="T1118" i="1"/>
  <c r="T89" i="1"/>
  <c r="P89" i="1"/>
  <c r="T4871" i="1"/>
  <c r="P4871" i="1"/>
  <c r="T5675" i="1"/>
  <c r="P5675" i="1"/>
  <c r="P5722" i="1"/>
  <c r="T5722" i="1"/>
  <c r="P5513" i="1"/>
  <c r="T5513" i="1"/>
  <c r="P1796" i="1"/>
  <c r="T1796" i="1"/>
  <c r="T4458" i="1"/>
  <c r="P4458" i="1"/>
  <c r="T2067" i="1"/>
  <c r="P2067" i="1"/>
  <c r="T4129" i="1"/>
  <c r="P4129" i="1"/>
  <c r="P3614" i="1"/>
  <c r="T3614" i="1"/>
  <c r="T1141" i="1"/>
  <c r="P1141" i="1"/>
  <c r="T898" i="1"/>
  <c r="P898" i="1"/>
  <c r="T532" i="1"/>
  <c r="P532" i="1"/>
  <c r="T3872" i="1"/>
  <c r="P3872" i="1"/>
  <c r="T2710" i="1"/>
  <c r="P2710" i="1"/>
  <c r="P67" i="1"/>
  <c r="T67" i="1"/>
  <c r="T5728" i="1"/>
  <c r="P5728" i="1"/>
  <c r="P4893" i="1"/>
  <c r="T4893" i="1"/>
  <c r="P4440" i="1"/>
  <c r="T4440" i="1"/>
  <c r="P3333" i="1"/>
  <c r="T3333" i="1"/>
  <c r="P2778" i="1"/>
  <c r="T2778" i="1"/>
  <c r="P4004" i="1"/>
  <c r="T4004" i="1"/>
  <c r="T2449" i="1"/>
  <c r="P2449" i="1"/>
  <c r="T1546" i="1"/>
  <c r="P1546" i="1"/>
  <c r="T133" i="1"/>
  <c r="P133" i="1"/>
  <c r="T320" i="1"/>
  <c r="P320" i="1"/>
  <c r="P510" i="1"/>
  <c r="T510" i="1"/>
  <c r="T4706" i="1"/>
  <c r="P4706" i="1"/>
  <c r="P1959" i="1"/>
  <c r="T1959" i="1"/>
  <c r="T5555" i="1"/>
  <c r="P5555" i="1"/>
  <c r="T4715" i="1"/>
  <c r="P4715" i="1"/>
  <c r="T5104" i="1"/>
  <c r="P5104" i="1"/>
  <c r="T3600" i="1"/>
  <c r="P3600" i="1"/>
  <c r="T2493" i="1"/>
  <c r="P2493" i="1"/>
  <c r="T1640" i="1"/>
  <c r="P1640" i="1"/>
  <c r="P3164" i="1"/>
  <c r="T3164" i="1"/>
  <c r="P5190" i="1"/>
  <c r="T5190" i="1"/>
  <c r="P968" i="1"/>
  <c r="T968" i="1"/>
  <c r="T344" i="1"/>
  <c r="P344" i="1"/>
  <c r="T130" i="1"/>
  <c r="P130" i="1"/>
  <c r="T755" i="1"/>
  <c r="P755" i="1"/>
  <c r="P2604" i="1"/>
  <c r="T2604" i="1"/>
  <c r="T1550" i="1"/>
  <c r="P1550" i="1"/>
  <c r="T5776" i="1"/>
  <c r="P5776" i="1"/>
  <c r="P5674" i="1"/>
  <c r="T5674" i="1"/>
  <c r="P5481" i="1"/>
  <c r="T5481" i="1"/>
  <c r="T1732" i="1"/>
  <c r="P1732" i="1"/>
  <c r="T4426" i="1"/>
  <c r="P4426" i="1"/>
  <c r="P2012" i="1"/>
  <c r="T2012" i="1"/>
  <c r="T4097" i="1"/>
  <c r="P4097" i="1"/>
  <c r="P3582" i="1"/>
  <c r="T3582" i="1"/>
  <c r="T1109" i="1"/>
  <c r="P1109" i="1"/>
  <c r="P821" i="1"/>
  <c r="T821" i="1"/>
  <c r="T500" i="1"/>
  <c r="P500" i="1"/>
  <c r="P3424" i="1"/>
  <c r="T3424" i="1"/>
  <c r="T2518" i="1"/>
  <c r="P2518" i="1"/>
  <c r="T4482" i="1"/>
  <c r="P4482" i="1"/>
  <c r="T4342" i="1"/>
  <c r="P4342" i="1"/>
  <c r="T1741" i="1"/>
  <c r="P1741" i="1"/>
  <c r="T1537" i="1"/>
  <c r="P1537" i="1"/>
  <c r="T231" i="1"/>
  <c r="P231" i="1"/>
  <c r="P4869" i="1"/>
  <c r="T4869" i="1"/>
  <c r="P5614" i="1"/>
  <c r="T5614" i="1"/>
  <c r="P2560" i="1"/>
  <c r="T2560" i="1"/>
  <c r="P3532" i="1"/>
  <c r="T3532" i="1"/>
  <c r="P4347" i="1"/>
  <c r="T4347" i="1"/>
  <c r="T4815" i="1"/>
  <c r="P4815" i="1"/>
  <c r="T3695" i="1"/>
  <c r="P3695" i="1"/>
  <c r="T4133" i="1"/>
  <c r="P4133" i="1"/>
  <c r="P3578" i="1"/>
  <c r="T3578" i="1"/>
  <c r="P4804" i="1"/>
  <c r="T4804" i="1"/>
  <c r="P3249" i="1"/>
  <c r="T3249" i="1"/>
  <c r="P2734" i="1"/>
  <c r="T2734" i="1"/>
  <c r="P1535" i="1"/>
  <c r="T1535" i="1"/>
  <c r="T1574" i="1"/>
  <c r="P1574" i="1"/>
  <c r="P545" i="1"/>
  <c r="T545" i="1"/>
  <c r="P2592" i="1"/>
  <c r="T2592" i="1"/>
  <c r="T1898" i="1"/>
  <c r="P1898" i="1"/>
  <c r="T2989" i="1"/>
  <c r="P2989" i="1"/>
  <c r="P3577" i="1"/>
  <c r="T3577" i="1"/>
  <c r="P5414" i="1"/>
  <c r="T5414" i="1"/>
  <c r="P3123" i="1"/>
  <c r="T3123" i="1"/>
  <c r="P4720" i="1"/>
  <c r="T4720" i="1"/>
  <c r="P3613" i="1"/>
  <c r="T3613" i="1"/>
  <c r="T3058" i="1"/>
  <c r="P3058" i="1"/>
  <c r="P4284" i="1"/>
  <c r="T4284" i="1"/>
  <c r="T2729" i="1"/>
  <c r="P2729" i="1"/>
  <c r="T2100" i="1"/>
  <c r="P2100" i="1"/>
  <c r="T1006" i="1"/>
  <c r="P1006" i="1"/>
  <c r="P1040" i="1"/>
  <c r="T1040" i="1"/>
  <c r="P25" i="1"/>
  <c r="T25" i="1"/>
  <c r="P3511" i="1"/>
  <c r="T3511" i="1"/>
  <c r="T5720" i="1"/>
  <c r="P5720" i="1"/>
  <c r="P5618" i="1"/>
  <c r="T5618" i="1"/>
  <c r="P5449" i="1"/>
  <c r="T5449" i="1"/>
  <c r="T1668" i="1"/>
  <c r="P1668" i="1"/>
  <c r="T4394" i="1"/>
  <c r="P4394" i="1"/>
  <c r="P1970" i="1"/>
  <c r="T1970" i="1"/>
  <c r="T4065" i="1"/>
  <c r="P4065" i="1"/>
  <c r="P3550" i="1"/>
  <c r="T3550" i="1"/>
  <c r="T1078" i="1"/>
  <c r="P1078" i="1"/>
  <c r="P717" i="1"/>
  <c r="T717" i="1"/>
  <c r="T468" i="1"/>
  <c r="P468" i="1"/>
  <c r="T3616" i="1"/>
  <c r="P3616" i="1"/>
  <c r="T2454" i="1"/>
  <c r="P2454" i="1"/>
  <c r="P4227" i="1"/>
  <c r="T4227" i="1"/>
  <c r="T5195" i="1"/>
  <c r="P5195" i="1"/>
  <c r="T5404" i="1"/>
  <c r="P5404" i="1"/>
  <c r="T3864" i="1"/>
  <c r="P3864" i="1"/>
  <c r="T2757" i="1"/>
  <c r="P2757" i="1"/>
  <c r="T2123" i="1"/>
  <c r="P2123" i="1"/>
  <c r="P3428" i="1"/>
  <c r="T3428" i="1"/>
  <c r="P1419" i="1"/>
  <c r="T1419" i="1"/>
  <c r="P1264" i="1"/>
  <c r="T1264" i="1"/>
  <c r="T1041" i="1"/>
  <c r="P1041" i="1"/>
  <c r="P394" i="1"/>
  <c r="T394" i="1"/>
  <c r="T1019" i="1"/>
  <c r="P1019" i="1"/>
  <c r="P4076" i="1"/>
  <c r="T4076" i="1"/>
  <c r="T1569" i="1"/>
  <c r="P1569" i="1"/>
  <c r="P2899" i="1"/>
  <c r="T2899" i="1"/>
  <c r="T3667" i="1"/>
  <c r="P3667" i="1"/>
  <c r="P5362" i="1"/>
  <c r="T5362" i="1"/>
  <c r="P2512" i="1"/>
  <c r="T2512" i="1"/>
  <c r="T4946" i="1"/>
  <c r="P4946" i="1"/>
  <c r="P2647" i="1"/>
  <c r="T2647" i="1"/>
  <c r="P1884" i="1"/>
  <c r="T1884" i="1"/>
  <c r="T4102" i="1"/>
  <c r="P4102" i="1"/>
  <c r="T1629" i="1"/>
  <c r="P1629" i="1"/>
  <c r="T1425" i="1"/>
  <c r="P1425" i="1"/>
  <c r="P119" i="1"/>
  <c r="T119" i="1"/>
  <c r="P5293" i="1"/>
  <c r="T5293" i="1"/>
  <c r="T2457" i="1"/>
  <c r="P2457" i="1"/>
  <c r="P18" i="1"/>
  <c r="T18" i="1"/>
  <c r="T5672" i="1"/>
  <c r="P5672" i="1"/>
  <c r="P5530" i="1"/>
  <c r="T5530" i="1"/>
  <c r="P5417" i="1"/>
  <c r="T5417" i="1"/>
  <c r="T1586" i="1"/>
  <c r="P1586" i="1"/>
  <c r="T4362" i="1"/>
  <c r="P4362" i="1"/>
  <c r="T1906" i="1"/>
  <c r="P1906" i="1"/>
  <c r="T4033" i="1"/>
  <c r="P4033" i="1"/>
  <c r="P3518" i="1"/>
  <c r="T3518" i="1"/>
  <c r="P1028" i="1"/>
  <c r="T1028" i="1"/>
  <c r="P589" i="1"/>
  <c r="T589" i="1"/>
  <c r="T436" i="1"/>
  <c r="P436" i="1"/>
  <c r="P3168" i="1"/>
  <c r="T3168" i="1"/>
  <c r="T1208" i="1"/>
  <c r="P1208" i="1"/>
  <c r="P4290" i="1"/>
  <c r="T4290" i="1"/>
  <c r="P4278" i="1"/>
  <c r="T4278" i="1"/>
  <c r="T1677" i="1"/>
  <c r="P1677" i="1"/>
  <c r="T1473" i="1"/>
  <c r="P1473" i="1"/>
  <c r="P167" i="1"/>
  <c r="T167" i="1"/>
  <c r="T3467" i="1"/>
  <c r="P3467" i="1"/>
  <c r="T3371" i="1"/>
  <c r="P3371" i="1"/>
  <c r="P2432" i="1"/>
  <c r="T2432" i="1"/>
  <c r="P3340" i="1"/>
  <c r="T3340" i="1"/>
  <c r="P4107" i="1"/>
  <c r="T4107" i="1"/>
  <c r="T4671" i="1"/>
  <c r="P4671" i="1"/>
  <c r="T3331" i="1"/>
  <c r="P3331" i="1"/>
  <c r="T4069" i="1"/>
  <c r="P4069" i="1"/>
  <c r="T3514" i="1"/>
  <c r="P3514" i="1"/>
  <c r="P4740" i="1"/>
  <c r="T4740" i="1"/>
  <c r="P3185" i="1"/>
  <c r="T3185" i="1"/>
  <c r="P2670" i="1"/>
  <c r="T2670" i="1"/>
  <c r="P1471" i="1"/>
  <c r="T1471" i="1"/>
  <c r="T1510" i="1"/>
  <c r="P1510" i="1"/>
  <c r="P481" i="1"/>
  <c r="T481" i="1"/>
  <c r="T2120" i="1"/>
  <c r="P2120" i="1"/>
  <c r="T5248" i="1"/>
  <c r="P5248" i="1"/>
  <c r="T2861" i="1"/>
  <c r="P2861" i="1"/>
  <c r="P3385" i="1"/>
  <c r="T3385" i="1"/>
  <c r="P5501" i="1"/>
  <c r="T5501" i="1"/>
  <c r="T5716" i="1"/>
  <c r="P5716" i="1"/>
  <c r="P4144" i="1"/>
  <c r="T4144" i="1"/>
  <c r="T3037" i="1"/>
  <c r="P3037" i="1"/>
  <c r="T2482" i="1"/>
  <c r="P2482" i="1"/>
  <c r="T3708" i="1"/>
  <c r="P3708" i="1"/>
  <c r="T2032" i="1"/>
  <c r="P2032" i="1"/>
  <c r="P1544" i="1"/>
  <c r="T1544" i="1"/>
  <c r="P1332" i="1"/>
  <c r="T1332" i="1"/>
  <c r="T674" i="1"/>
  <c r="P674" i="1"/>
  <c r="T214" i="1"/>
  <c r="P214" i="1"/>
  <c r="T5208" i="1"/>
  <c r="P5208" i="1"/>
  <c r="P5021" i="1"/>
  <c r="T5021" i="1"/>
  <c r="T5335" i="1"/>
  <c r="P5335" i="1"/>
  <c r="T4513" i="1"/>
  <c r="P4513" i="1"/>
  <c r="T4373" i="1"/>
  <c r="P4373" i="1"/>
  <c r="P3818" i="1"/>
  <c r="T3818" i="1"/>
  <c r="P5044" i="1"/>
  <c r="T5044" i="1"/>
  <c r="T3489" i="1"/>
  <c r="P3489" i="1"/>
  <c r="T2974" i="1"/>
  <c r="P2974" i="1"/>
  <c r="P1775" i="1"/>
  <c r="T1775" i="1"/>
  <c r="T1814" i="1"/>
  <c r="P1814" i="1"/>
  <c r="P785" i="1"/>
  <c r="T785" i="1"/>
  <c r="P3405" i="1"/>
  <c r="T3405" i="1"/>
  <c r="P2093" i="1"/>
  <c r="T2093" i="1"/>
  <c r="P5265" i="1"/>
  <c r="T5265" i="1"/>
  <c r="T3711" i="1"/>
  <c r="P3711" i="1"/>
  <c r="P4443" i="1"/>
  <c r="T4443" i="1"/>
  <c r="P3288" i="1"/>
  <c r="T3288" i="1"/>
  <c r="T2064" i="1"/>
  <c r="P2064" i="1"/>
  <c r="T3423" i="1"/>
  <c r="P3423" i="1"/>
  <c r="P2852" i="1"/>
  <c r="T2852" i="1"/>
  <c r="T4878" i="1"/>
  <c r="P4878" i="1"/>
  <c r="T2405" i="1"/>
  <c r="P2405" i="1"/>
  <c r="P2201" i="1"/>
  <c r="T2201" i="1"/>
  <c r="T895" i="1"/>
  <c r="P895" i="1"/>
  <c r="T443" i="1"/>
  <c r="P443" i="1"/>
  <c r="T4121" i="1"/>
  <c r="P4121" i="1"/>
  <c r="P1422" i="1"/>
  <c r="T1422" i="1"/>
  <c r="T2288" i="1"/>
  <c r="P2288" i="1"/>
  <c r="T3339" i="1"/>
  <c r="P3339" i="1"/>
  <c r="T5232" i="1"/>
  <c r="P5232" i="1"/>
  <c r="P2448" i="1"/>
  <c r="T2448" i="1"/>
  <c r="T4882" i="1"/>
  <c r="P4882" i="1"/>
  <c r="P2583" i="1"/>
  <c r="T2583" i="1"/>
  <c r="P1756" i="1"/>
  <c r="T1756" i="1"/>
  <c r="T4038" i="1"/>
  <c r="P4038" i="1"/>
  <c r="P1565" i="1"/>
  <c r="T1565" i="1"/>
  <c r="T1361" i="1"/>
  <c r="P1361" i="1"/>
  <c r="T55" i="1"/>
  <c r="P55" i="1"/>
  <c r="P4609" i="1"/>
  <c r="T4609" i="1"/>
  <c r="P2130" i="1"/>
  <c r="T2130" i="1"/>
  <c r="T967" i="1"/>
  <c r="P967" i="1"/>
  <c r="T5608" i="1"/>
  <c r="P5608" i="1"/>
  <c r="T5203" i="1"/>
  <c r="P5203" i="1"/>
  <c r="P5353" i="1"/>
  <c r="T5353" i="1"/>
  <c r="T1330" i="1"/>
  <c r="P1330" i="1"/>
  <c r="P4298" i="1"/>
  <c r="T4298" i="1"/>
  <c r="P1778" i="1"/>
  <c r="T1778" i="1"/>
  <c r="T3969" i="1"/>
  <c r="P3969" i="1"/>
  <c r="T3454" i="1"/>
  <c r="P3454" i="1"/>
  <c r="T950" i="1"/>
  <c r="P950" i="1"/>
  <c r="T333" i="1"/>
  <c r="P333" i="1"/>
  <c r="T372" i="1"/>
  <c r="P372" i="1"/>
  <c r="P2784" i="1"/>
  <c r="T2784" i="1"/>
  <c r="P1316" i="1"/>
  <c r="T1316" i="1"/>
  <c r="P2230" i="1"/>
  <c r="T2230" i="1"/>
  <c r="T4726" i="1"/>
  <c r="P4726" i="1"/>
  <c r="P2125" i="1"/>
  <c r="T2125" i="1"/>
  <c r="P1921" i="1"/>
  <c r="T1921" i="1"/>
  <c r="T615" i="1"/>
  <c r="P615" i="1"/>
  <c r="T35" i="1"/>
  <c r="P35" i="1"/>
  <c r="T5344" i="1"/>
  <c r="P5344" i="1"/>
  <c r="T3584" i="1"/>
  <c r="P3584" i="1"/>
  <c r="P4556" i="1"/>
  <c r="T4556" i="1"/>
  <c r="P5149" i="1"/>
  <c r="T5149" i="1"/>
  <c r="T5415" i="1"/>
  <c r="P5415" i="1"/>
  <c r="T4851" i="1"/>
  <c r="P4851" i="1"/>
  <c r="T4517" i="1"/>
  <c r="P4517" i="1"/>
  <c r="T3962" i="1"/>
  <c r="P3962" i="1"/>
  <c r="T5188" i="1"/>
  <c r="P5188" i="1"/>
  <c r="P3633" i="1"/>
  <c r="T3633" i="1"/>
  <c r="T3118" i="1"/>
  <c r="P3118" i="1"/>
  <c r="T1919" i="1"/>
  <c r="P1919" i="1"/>
  <c r="T1958" i="1"/>
  <c r="P1958" i="1"/>
  <c r="T36" i="1"/>
  <c r="P36" i="1"/>
  <c r="T3139" i="1"/>
  <c r="P3139" i="1"/>
  <c r="P5666" i="1"/>
  <c r="T5666" i="1"/>
  <c r="T2669" i="1"/>
  <c r="P2669" i="1"/>
  <c r="P3193" i="1"/>
  <c r="T3193" i="1"/>
  <c r="P5437" i="1"/>
  <c r="T5437" i="1"/>
  <c r="T5620" i="1"/>
  <c r="P5620" i="1"/>
  <c r="P4080" i="1"/>
  <c r="T4080" i="1"/>
  <c r="T2973" i="1"/>
  <c r="P2973" i="1"/>
  <c r="P2411" i="1"/>
  <c r="T2411" i="1"/>
  <c r="T3644" i="1"/>
  <c r="P3644" i="1"/>
  <c r="T1931" i="1"/>
  <c r="P1931" i="1"/>
  <c r="P1480" i="1"/>
  <c r="T1480" i="1"/>
  <c r="P1268" i="1"/>
  <c r="T1268" i="1"/>
  <c r="P610" i="1"/>
  <c r="T610" i="1"/>
  <c r="T150" i="1"/>
  <c r="P150" i="1"/>
  <c r="P3027" i="1"/>
  <c r="T3027" i="1"/>
  <c r="P5749" i="1"/>
  <c r="T5749" i="1"/>
  <c r="P5682" i="1"/>
  <c r="T5682" i="1"/>
  <c r="P4392" i="1"/>
  <c r="T4392" i="1"/>
  <c r="P3285" i="1"/>
  <c r="T3285" i="1"/>
  <c r="P2730" i="1"/>
  <c r="T2730" i="1"/>
  <c r="P3956" i="1"/>
  <c r="T3956" i="1"/>
  <c r="T2406" i="1"/>
  <c r="P2406" i="1"/>
  <c r="T1354" i="1"/>
  <c r="P1354" i="1"/>
  <c r="P1580" i="1"/>
  <c r="T1580" i="1"/>
  <c r="P128" i="1"/>
  <c r="T128" i="1"/>
  <c r="P462" i="1"/>
  <c r="T462" i="1"/>
  <c r="P3111" i="1"/>
  <c r="T3111" i="1"/>
  <c r="P2273" i="1"/>
  <c r="T2273" i="1"/>
  <c r="P4067" i="1"/>
  <c r="T4067" i="1"/>
  <c r="P5670" i="1"/>
  <c r="T5670" i="1"/>
  <c r="P5689" i="1"/>
  <c r="T5689" i="1"/>
  <c r="T2116" i="1"/>
  <c r="P2116" i="1"/>
  <c r="P4634" i="1"/>
  <c r="T4634" i="1"/>
  <c r="P2311" i="1"/>
  <c r="T2311" i="1"/>
  <c r="P830" i="1"/>
  <c r="T830" i="1"/>
  <c r="P3790" i="1"/>
  <c r="T3790" i="1"/>
  <c r="T1317" i="1"/>
  <c r="P1317" i="1"/>
  <c r="T1113" i="1"/>
  <c r="P1113" i="1"/>
  <c r="P708" i="1"/>
  <c r="T708" i="1"/>
  <c r="P4829" i="1"/>
  <c r="T4829" i="1"/>
  <c r="T3030" i="1"/>
  <c r="P3030" i="1"/>
  <c r="T396" i="1"/>
  <c r="P396" i="1"/>
  <c r="T4991" i="1"/>
  <c r="P4991" i="1"/>
  <c r="T5311" i="1"/>
  <c r="P5311" i="1"/>
  <c r="T4449" i="1"/>
  <c r="P4449" i="1"/>
  <c r="T4349" i="1"/>
  <c r="P4349" i="1"/>
  <c r="P3794" i="1"/>
  <c r="T3794" i="1"/>
  <c r="P5020" i="1"/>
  <c r="T5020" i="1"/>
  <c r="P3465" i="1"/>
  <c r="T3465" i="1"/>
  <c r="T2950" i="1"/>
  <c r="P2950" i="1"/>
  <c r="P1751" i="1"/>
  <c r="T1751" i="1"/>
  <c r="T1790" i="1"/>
  <c r="P1790" i="1"/>
  <c r="T761" i="1"/>
  <c r="P761" i="1"/>
  <c r="T4704" i="1"/>
  <c r="P4704" i="1"/>
  <c r="T1464" i="1"/>
  <c r="P1464" i="1"/>
  <c r="P518" i="1"/>
  <c r="T518" i="1"/>
  <c r="P2747" i="1"/>
  <c r="T2747" i="1"/>
  <c r="P3943" i="1"/>
  <c r="T3943" i="1"/>
  <c r="P4872" i="1"/>
  <c r="T4872" i="1"/>
  <c r="P3765" i="1"/>
  <c r="T3765" i="1"/>
  <c r="T3210" i="1"/>
  <c r="P3210" i="1"/>
  <c r="P4436" i="1"/>
  <c r="T4436" i="1"/>
  <c r="T2881" i="1"/>
  <c r="P2881" i="1"/>
  <c r="P2331" i="1"/>
  <c r="T2331" i="1"/>
  <c r="P1167" i="1"/>
  <c r="T1167" i="1"/>
  <c r="P1206" i="1"/>
  <c r="T1206" i="1"/>
  <c r="P177" i="1"/>
  <c r="T177" i="1"/>
  <c r="P3554" i="1"/>
  <c r="T3554" i="1"/>
  <c r="T3211" i="1"/>
  <c r="P3211" i="1"/>
  <c r="P4748" i="1"/>
  <c r="T4748" i="1"/>
  <c r="T2998" i="1"/>
  <c r="P2998" i="1"/>
  <c r="P1799" i="1"/>
  <c r="T1799" i="1"/>
  <c r="P1838" i="1"/>
  <c r="T1838" i="1"/>
  <c r="P809" i="1"/>
  <c r="T809" i="1"/>
  <c r="P3469" i="1"/>
  <c r="T3469" i="1"/>
  <c r="T5679" i="1"/>
  <c r="P5679" i="1"/>
  <c r="P2408" i="1"/>
  <c r="T2408" i="1"/>
  <c r="T2745" i="1"/>
  <c r="P2745" i="1"/>
  <c r="T5587" i="1"/>
  <c r="P5587" i="1"/>
  <c r="P5133" i="1"/>
  <c r="T5133" i="1"/>
  <c r="P4536" i="1"/>
  <c r="T4536" i="1"/>
  <c r="P3429" i="1"/>
  <c r="T3429" i="1"/>
  <c r="T2874" i="1"/>
  <c r="P2874" i="1"/>
  <c r="P4100" i="1"/>
  <c r="T4100" i="1"/>
  <c r="T2545" i="1"/>
  <c r="P2545" i="1"/>
  <c r="P1760" i="1"/>
  <c r="T1760" i="1"/>
  <c r="P517" i="1"/>
  <c r="T517" i="1"/>
  <c r="T704" i="1"/>
  <c r="P704" i="1"/>
  <c r="T606" i="1"/>
  <c r="P606" i="1"/>
  <c r="T4578" i="1"/>
  <c r="P4578" i="1"/>
  <c r="P4535" i="1"/>
  <c r="T4535" i="1"/>
  <c r="T3266" i="1"/>
  <c r="P3266" i="1"/>
  <c r="T4775" i="1"/>
  <c r="P4775" i="1"/>
  <c r="P5678" i="1"/>
  <c r="T5678" i="1"/>
  <c r="T3227" i="1"/>
  <c r="P3227" i="1"/>
  <c r="P2992" i="1"/>
  <c r="T2992" i="1"/>
  <c r="P1339" i="1"/>
  <c r="T1339" i="1"/>
  <c r="P3127" i="1"/>
  <c r="T3127" i="1"/>
  <c r="P2556" i="1"/>
  <c r="T2556" i="1"/>
  <c r="P4582" i="1"/>
  <c r="T4582" i="1"/>
  <c r="P2109" i="1"/>
  <c r="T2109" i="1"/>
  <c r="P1905" i="1"/>
  <c r="T1905" i="1"/>
  <c r="T599" i="1"/>
  <c r="P599" i="1"/>
  <c r="P147" i="1"/>
  <c r="T147" i="1"/>
  <c r="T5271" i="1"/>
  <c r="P5271" i="1"/>
  <c r="T3775" i="1"/>
  <c r="P3775" i="1"/>
  <c r="P4471" i="1"/>
  <c r="T4471" i="1"/>
  <c r="P3304" i="1"/>
  <c r="T3304" i="1"/>
  <c r="T2111" i="1"/>
  <c r="P2111" i="1"/>
  <c r="T3439" i="1"/>
  <c r="P3439" i="1"/>
  <c r="P2868" i="1"/>
  <c r="T2868" i="1"/>
  <c r="T4894" i="1"/>
  <c r="P4894" i="1"/>
  <c r="T2421" i="1"/>
  <c r="P2421" i="1"/>
  <c r="P2217" i="1"/>
  <c r="T2217" i="1"/>
  <c r="P911" i="1"/>
  <c r="T911" i="1"/>
  <c r="P1595" i="1"/>
  <c r="T1595" i="1"/>
  <c r="P1474" i="1"/>
  <c r="T1474" i="1"/>
  <c r="P82" i="1"/>
  <c r="T82" i="1"/>
  <c r="T4425" i="1"/>
  <c r="P4425" i="1"/>
  <c r="T4879" i="1"/>
  <c r="P4879" i="1"/>
  <c r="T3567" i="1"/>
  <c r="P3567" i="1"/>
  <c r="T4101" i="1"/>
  <c r="P4101" i="1"/>
  <c r="T3546" i="1"/>
  <c r="P3546" i="1"/>
  <c r="P4772" i="1"/>
  <c r="T4772" i="1"/>
  <c r="P3217" i="1"/>
  <c r="T3217" i="1"/>
  <c r="P2702" i="1"/>
  <c r="T2702" i="1"/>
  <c r="T1503" i="1"/>
  <c r="P1503" i="1"/>
  <c r="T1542" i="1"/>
  <c r="P1542" i="1"/>
  <c r="P513" i="1"/>
  <c r="T513" i="1"/>
  <c r="T2829" i="1"/>
  <c r="P2829" i="1"/>
  <c r="T1389" i="1"/>
  <c r="P1389" i="1"/>
  <c r="P323" i="1"/>
  <c r="T323" i="1"/>
  <c r="P5725" i="1"/>
  <c r="T5725" i="1"/>
  <c r="P5610" i="1"/>
  <c r="T5610" i="1"/>
  <c r="P4368" i="1"/>
  <c r="T4368" i="1"/>
  <c r="P3261" i="1"/>
  <c r="T3261" i="1"/>
  <c r="T2706" i="1"/>
  <c r="P2706" i="1"/>
  <c r="P3932" i="1"/>
  <c r="T3932" i="1"/>
  <c r="T2374" i="1"/>
  <c r="P2374" i="1"/>
  <c r="T1258" i="1"/>
  <c r="P1258" i="1"/>
  <c r="P1556" i="1"/>
  <c r="T1556" i="1"/>
  <c r="T32" i="1"/>
  <c r="P32" i="1"/>
  <c r="P438" i="1"/>
  <c r="T438" i="1"/>
  <c r="P2919" i="1"/>
  <c r="T2919" i="1"/>
  <c r="T2337" i="1"/>
  <c r="P2337" i="1"/>
  <c r="P4183" i="1"/>
  <c r="T4183" i="1"/>
  <c r="P4523" i="1"/>
  <c r="T4523" i="1"/>
  <c r="P5590" i="1"/>
  <c r="T5590" i="1"/>
  <c r="P2760" i="1"/>
  <c r="T2760" i="1"/>
  <c r="P5194" i="1"/>
  <c r="T5194" i="1"/>
  <c r="P2895" i="1"/>
  <c r="T2895" i="1"/>
  <c r="T2275" i="1"/>
  <c r="P2275" i="1"/>
  <c r="T4350" i="1"/>
  <c r="P4350" i="1"/>
  <c r="P1877" i="1"/>
  <c r="T1877" i="1"/>
  <c r="T1673" i="1"/>
  <c r="P1673" i="1"/>
  <c r="P367" i="1"/>
  <c r="T367" i="1"/>
  <c r="T5284" i="1"/>
  <c r="P5284" i="1"/>
  <c r="T2232" i="1"/>
  <c r="P2232" i="1"/>
  <c r="T3885" i="1"/>
  <c r="P3885" i="1"/>
  <c r="P5110" i="1"/>
  <c r="T5110" i="1"/>
  <c r="T328" i="1"/>
  <c r="P328" i="1"/>
  <c r="T2305" i="1"/>
  <c r="P2305" i="1"/>
  <c r="T999" i="1"/>
  <c r="P999" i="1"/>
  <c r="T419" i="1"/>
  <c r="P419" i="1"/>
  <c r="P2771" i="1"/>
  <c r="T2771" i="1"/>
  <c r="P4544" i="1"/>
  <c r="T4544" i="1"/>
  <c r="T1890" i="1"/>
  <c r="P1890" i="1"/>
  <c r="P5686" i="1"/>
  <c r="T5686" i="1"/>
  <c r="P2635" i="1"/>
  <c r="T2635" i="1"/>
  <c r="P2" i="1"/>
  <c r="T2" i="1"/>
  <c r="T2429" i="1"/>
  <c r="P2429" i="1"/>
  <c r="T4858" i="1"/>
  <c r="P4858" i="1"/>
  <c r="P2559" i="1"/>
  <c r="T2559" i="1"/>
  <c r="T1708" i="1"/>
  <c r="P1708" i="1"/>
  <c r="T4014" i="1"/>
  <c r="P4014" i="1"/>
  <c r="T1541" i="1"/>
  <c r="P1541" i="1"/>
  <c r="T1337" i="1"/>
  <c r="P1337" i="1"/>
  <c r="T31" i="1"/>
  <c r="P31" i="1"/>
  <c r="P5438" i="1"/>
  <c r="T5438" i="1"/>
  <c r="P5645" i="1"/>
  <c r="T5645" i="1"/>
  <c r="T1716" i="1"/>
  <c r="P1716" i="1"/>
  <c r="P3084" i="1"/>
  <c r="T3084" i="1"/>
  <c r="P5025" i="1"/>
  <c r="T5025" i="1"/>
  <c r="T5343" i="1"/>
  <c r="P5343" i="1"/>
  <c r="P4527" i="1"/>
  <c r="T4527" i="1"/>
  <c r="T4381" i="1"/>
  <c r="P4381" i="1"/>
  <c r="P3826" i="1"/>
  <c r="T3826" i="1"/>
  <c r="P5052" i="1"/>
  <c r="T5052" i="1"/>
  <c r="P3497" i="1"/>
  <c r="T3497" i="1"/>
  <c r="T2982" i="1"/>
  <c r="P2982" i="1"/>
  <c r="P1783" i="1"/>
  <c r="T1783" i="1"/>
  <c r="P1822" i="1"/>
  <c r="T1822" i="1"/>
  <c r="T793" i="1"/>
  <c r="P793" i="1"/>
  <c r="P1658" i="1"/>
  <c r="T1658" i="1"/>
  <c r="P4163" i="1"/>
  <c r="T4163" i="1"/>
  <c r="P5718" i="1"/>
  <c r="T5718" i="1"/>
  <c r="P5705" i="1"/>
  <c r="T5705" i="1"/>
  <c r="P2154" i="1"/>
  <c r="T2154" i="1"/>
  <c r="P4650" i="1"/>
  <c r="T4650" i="1"/>
  <c r="P2336" i="1"/>
  <c r="T2336" i="1"/>
  <c r="T978" i="1"/>
  <c r="P978" i="1"/>
  <c r="P3806" i="1"/>
  <c r="T3806" i="1"/>
  <c r="T1333" i="1"/>
  <c r="P1333" i="1"/>
  <c r="T1129" i="1"/>
  <c r="P1129" i="1"/>
  <c r="T724" i="1"/>
  <c r="P724" i="1"/>
  <c r="P4896" i="1"/>
  <c r="T4896" i="1"/>
  <c r="P3606" i="1"/>
  <c r="T3606" i="1"/>
  <c r="T707" i="1"/>
  <c r="P707" i="1"/>
  <c r="P5477" i="1"/>
  <c r="T5477" i="1"/>
  <c r="T5684" i="1"/>
  <c r="P5684" i="1"/>
  <c r="P4120" i="1"/>
  <c r="T4120" i="1"/>
  <c r="T3013" i="1"/>
  <c r="P3013" i="1"/>
  <c r="T2458" i="1"/>
  <c r="P2458" i="1"/>
  <c r="T3684" i="1"/>
  <c r="P3684" i="1"/>
  <c r="T2015" i="1"/>
  <c r="P2015" i="1"/>
  <c r="P1520" i="1"/>
  <c r="T1520" i="1"/>
  <c r="P1308" i="1"/>
  <c r="T1308" i="1"/>
  <c r="P650" i="1"/>
  <c r="T650" i="1"/>
  <c r="T190" i="1"/>
  <c r="P190" i="1"/>
  <c r="T2658" i="1"/>
  <c r="P2658" i="1"/>
  <c r="T1070" i="1"/>
  <c r="P1070" i="1"/>
  <c r="T3243" i="1"/>
  <c r="P3243" i="1"/>
  <c r="P5080" i="1"/>
  <c r="T5080" i="1"/>
  <c r="T5332" i="1"/>
  <c r="P5332" i="1"/>
  <c r="T3792" i="1"/>
  <c r="P3792" i="1"/>
  <c r="T2685" i="1"/>
  <c r="P2685" i="1"/>
  <c r="T2004" i="1"/>
  <c r="P2004" i="1"/>
  <c r="P3356" i="1"/>
  <c r="T3356" i="1"/>
  <c r="P1131" i="1"/>
  <c r="T1131" i="1"/>
  <c r="T1192" i="1"/>
  <c r="P1192" i="1"/>
  <c r="P945" i="1"/>
  <c r="T945" i="1"/>
  <c r="P322" i="1"/>
  <c r="T322" i="1"/>
  <c r="T947" i="1"/>
  <c r="P947" i="1"/>
  <c r="T3628" i="1"/>
  <c r="P3628" i="1"/>
  <c r="P2190" i="1"/>
  <c r="T2190" i="1"/>
  <c r="T3875" i="1"/>
  <c r="P3875" i="1"/>
  <c r="P5654" i="1"/>
  <c r="T5654" i="1"/>
  <c r="P5673" i="1"/>
  <c r="T5673" i="1"/>
  <c r="T2103" i="1"/>
  <c r="P2103" i="1"/>
  <c r="P4618" i="1"/>
  <c r="T4618" i="1"/>
  <c r="P2286" i="1"/>
  <c r="T2286" i="1"/>
  <c r="T560" i="1"/>
  <c r="P560" i="1"/>
  <c r="P3774" i="1"/>
  <c r="T3774" i="1"/>
  <c r="T1301" i="1"/>
  <c r="P1301" i="1"/>
  <c r="T1097" i="1"/>
  <c r="P1097" i="1"/>
  <c r="P692" i="1"/>
  <c r="T692" i="1"/>
  <c r="P4448" i="1"/>
  <c r="T4448" i="1"/>
  <c r="T3542" i="1"/>
  <c r="P3542" i="1"/>
  <c r="P5186" i="1"/>
  <c r="T5186" i="1"/>
  <c r="T4534" i="1"/>
  <c r="P4534" i="1"/>
  <c r="P1933" i="1"/>
  <c r="T1933" i="1"/>
  <c r="T1729" i="1"/>
  <c r="P1729" i="1"/>
  <c r="T423" i="1"/>
  <c r="P423" i="1"/>
  <c r="P5549" i="1"/>
  <c r="T5549" i="1"/>
  <c r="P5694" i="1"/>
  <c r="T5694" i="1"/>
  <c r="P4416" i="1"/>
  <c r="T4416" i="1"/>
  <c r="P1411" i="1"/>
  <c r="T1411" i="1"/>
  <c r="P5137" i="1"/>
  <c r="T5137" i="1"/>
  <c r="P1770" i="1"/>
  <c r="T1770" i="1"/>
  <c r="P4255" i="1"/>
  <c r="T4255" i="1"/>
  <c r="P4475" i="1"/>
  <c r="T4475" i="1"/>
  <c r="T4911" i="1"/>
  <c r="P4911" i="1"/>
  <c r="T3631" i="1"/>
  <c r="P3631" i="1"/>
  <c r="T4117" i="1"/>
  <c r="P4117" i="1"/>
  <c r="P3562" i="1"/>
  <c r="T3562" i="1"/>
  <c r="P4788" i="1"/>
  <c r="T4788" i="1"/>
  <c r="P3233" i="1"/>
  <c r="T3233" i="1"/>
  <c r="P2718" i="1"/>
  <c r="T2718" i="1"/>
  <c r="P1519" i="1"/>
  <c r="T1519" i="1"/>
  <c r="T1558" i="1"/>
  <c r="P1558" i="1"/>
  <c r="T529" i="1"/>
  <c r="P529" i="1"/>
  <c r="P1531" i="1"/>
  <c r="T1531" i="1"/>
  <c r="T1261" i="1"/>
  <c r="P1261" i="1"/>
  <c r="T4855" i="1"/>
  <c r="P4855" i="1"/>
  <c r="P1427" i="1"/>
  <c r="T1427" i="1"/>
  <c r="P3515" i="1"/>
  <c r="T3515" i="1"/>
  <c r="P3032" i="1"/>
  <c r="T3032" i="1"/>
  <c r="P1499" i="1"/>
  <c r="T1499" i="1"/>
  <c r="T3167" i="1"/>
  <c r="P3167" i="1"/>
  <c r="P2596" i="1"/>
  <c r="T2596" i="1"/>
  <c r="P4622" i="1"/>
  <c r="T4622" i="1"/>
  <c r="P2149" i="1"/>
  <c r="T2149" i="1"/>
  <c r="P1945" i="1"/>
  <c r="T1945" i="1"/>
  <c r="T639" i="1"/>
  <c r="P639" i="1"/>
  <c r="T187" i="1"/>
  <c r="P187" i="1"/>
  <c r="P2540" i="1"/>
  <c r="T2540" i="1"/>
  <c r="P173" i="1"/>
  <c r="T173" i="1"/>
  <c r="P3971" i="1"/>
  <c r="T3971" i="1"/>
  <c r="P5662" i="1"/>
  <c r="T5662" i="1"/>
  <c r="P5681" i="1"/>
  <c r="T5681" i="1"/>
  <c r="T2107" i="1"/>
  <c r="P2107" i="1"/>
  <c r="T4626" i="1"/>
  <c r="P4626" i="1"/>
  <c r="T2304" i="1"/>
  <c r="P2304" i="1"/>
  <c r="P688" i="1"/>
  <c r="T688" i="1"/>
  <c r="P3782" i="1"/>
  <c r="T3782" i="1"/>
  <c r="T1309" i="1"/>
  <c r="P1309" i="1"/>
  <c r="P1105" i="1"/>
  <c r="T1105" i="1"/>
  <c r="P700" i="1"/>
  <c r="T700" i="1"/>
  <c r="T2044" i="1"/>
  <c r="P2044" i="1"/>
  <c r="P2646" i="1"/>
  <c r="T2646" i="1"/>
  <c r="P585" i="1"/>
  <c r="T585" i="1"/>
  <c r="P5103" i="1"/>
  <c r="T5103" i="1"/>
  <c r="P2803" i="1"/>
  <c r="T2803" i="1"/>
  <c r="P4680" i="1"/>
  <c r="T4680" i="1"/>
  <c r="P3573" i="1"/>
  <c r="T3573" i="1"/>
  <c r="T3018" i="1"/>
  <c r="P3018" i="1"/>
  <c r="P4244" i="1"/>
  <c r="T4244" i="1"/>
  <c r="T2689" i="1"/>
  <c r="P2689" i="1"/>
  <c r="T2036" i="1"/>
  <c r="P2036" i="1"/>
  <c r="P949" i="1"/>
  <c r="T949" i="1"/>
  <c r="T994" i="1"/>
  <c r="P994" i="1"/>
  <c r="P750" i="1"/>
  <c r="T750" i="1"/>
  <c r="T2530" i="1"/>
  <c r="P2530" i="1"/>
  <c r="T5551" i="1"/>
  <c r="P5551" i="1"/>
  <c r="P3916" i="1"/>
  <c r="T3916" i="1"/>
  <c r="T2806" i="1"/>
  <c r="P2806" i="1"/>
  <c r="P1607" i="1"/>
  <c r="T1607" i="1"/>
  <c r="P1646" i="1"/>
  <c r="T1646" i="1"/>
  <c r="P617" i="1"/>
  <c r="T617" i="1"/>
  <c r="P2528" i="1"/>
  <c r="T2528" i="1"/>
  <c r="T3859" i="1"/>
  <c r="P3859" i="1"/>
  <c r="P3245" i="1"/>
  <c r="T3245" i="1"/>
  <c r="P3705" i="1"/>
  <c r="T3705" i="1"/>
  <c r="P1738" i="1"/>
  <c r="T1738" i="1"/>
  <c r="T3623" i="1"/>
  <c r="P3623" i="1"/>
  <c r="P4856" i="1"/>
  <c r="T4856" i="1"/>
  <c r="P3749" i="1"/>
  <c r="T3749" i="1"/>
  <c r="T3194" i="1"/>
  <c r="P3194" i="1"/>
  <c r="P4420" i="1"/>
  <c r="T4420" i="1"/>
  <c r="T2865" i="1"/>
  <c r="P2865" i="1"/>
  <c r="P2306" i="1"/>
  <c r="T2306" i="1"/>
  <c r="P1151" i="1"/>
  <c r="T1151" i="1"/>
  <c r="P1190" i="1"/>
  <c r="T1190" i="1"/>
  <c r="P161" i="1"/>
  <c r="T161" i="1"/>
  <c r="T3170" i="1"/>
  <c r="P3170" i="1"/>
  <c r="T5636" i="1"/>
  <c r="P5636" i="1"/>
  <c r="T4098" i="1"/>
  <c r="P4098" i="1"/>
  <c r="T3651" i="1"/>
  <c r="P3651" i="1"/>
  <c r="P5131" i="1"/>
  <c r="T5131" i="1"/>
  <c r="T5364" i="1"/>
  <c r="P5364" i="1"/>
  <c r="T3824" i="1"/>
  <c r="P3824" i="1"/>
  <c r="T2717" i="1"/>
  <c r="P2717" i="1"/>
  <c r="T2059" i="1"/>
  <c r="P2059" i="1"/>
  <c r="P3388" i="1"/>
  <c r="T3388" i="1"/>
  <c r="P1259" i="1"/>
  <c r="T1259" i="1"/>
  <c r="T1224" i="1"/>
  <c r="P1224" i="1"/>
  <c r="P984" i="1"/>
  <c r="T984" i="1"/>
  <c r="P354" i="1"/>
  <c r="T354" i="1"/>
  <c r="T979" i="1"/>
  <c r="P979" i="1"/>
  <c r="S5396" i="1"/>
  <c r="O5396" i="1"/>
  <c r="R5396" i="1"/>
  <c r="R415" i="1"/>
  <c r="S415" i="1"/>
  <c r="O415" i="1"/>
  <c r="O3481" i="1"/>
  <c r="R3481" i="1"/>
  <c r="S3481" i="1"/>
  <c r="O4227" i="1"/>
  <c r="R4227" i="1"/>
  <c r="S4227" i="1"/>
  <c r="O576" i="1"/>
  <c r="S576" i="1"/>
  <c r="R576" i="1"/>
  <c r="O5079" i="1"/>
  <c r="S5079" i="1"/>
  <c r="R5079" i="1"/>
  <c r="O2122" i="1"/>
  <c r="R2122" i="1"/>
  <c r="S2122" i="1"/>
  <c r="S1992" i="1"/>
  <c r="R1992" i="1"/>
  <c r="O1992" i="1"/>
  <c r="S1873" i="1"/>
  <c r="R1873" i="1"/>
  <c r="O1873" i="1"/>
  <c r="O273" i="1"/>
  <c r="R273" i="1"/>
  <c r="S273" i="1"/>
  <c r="O5321" i="1"/>
  <c r="R5321" i="1"/>
  <c r="S5321" i="1"/>
  <c r="O3062" i="1"/>
  <c r="R3062" i="1"/>
  <c r="S3062" i="1"/>
  <c r="O5182" i="1"/>
  <c r="R5182" i="1"/>
  <c r="S5182" i="1"/>
  <c r="O2423" i="1"/>
  <c r="R2423" i="1"/>
  <c r="S2423" i="1"/>
  <c r="R4845" i="1"/>
  <c r="S4845" i="1"/>
  <c r="O4845" i="1"/>
  <c r="S2530" i="1"/>
  <c r="O2530" i="1"/>
  <c r="R2530" i="1"/>
  <c r="O1605" i="1"/>
  <c r="R1605" i="1"/>
  <c r="S1605" i="1"/>
  <c r="R3977" i="1"/>
  <c r="S3977" i="1"/>
  <c r="O3977" i="1"/>
  <c r="O1536" i="1"/>
  <c r="R1536" i="1"/>
  <c r="S1536" i="1"/>
  <c r="R1340" i="1"/>
  <c r="S1340" i="1"/>
  <c r="O1340" i="1"/>
  <c r="R10" i="1"/>
  <c r="S10" i="1"/>
  <c r="O10" i="1"/>
  <c r="R2313" i="1"/>
  <c r="S2313" i="1"/>
  <c r="O2313" i="1"/>
  <c r="O4178" i="1"/>
  <c r="R4178" i="1"/>
  <c r="S4178" i="1"/>
  <c r="O4779" i="1"/>
  <c r="R4779" i="1"/>
  <c r="S4779" i="1"/>
  <c r="O3632" i="1"/>
  <c r="R3632" i="1"/>
  <c r="S3632" i="1"/>
  <c r="R3101" i="1"/>
  <c r="S3101" i="1"/>
  <c r="O3101" i="1"/>
  <c r="O4287" i="1"/>
  <c r="R4287" i="1"/>
  <c r="S4287" i="1"/>
  <c r="R2748" i="1"/>
  <c r="O2748" i="1"/>
  <c r="S2748" i="1"/>
  <c r="R456" i="1"/>
  <c r="R1081" i="1"/>
  <c r="R826" i="1"/>
  <c r="R183" i="1"/>
  <c r="R366" i="1"/>
  <c r="R5422" i="1"/>
  <c r="R3894" i="1"/>
  <c r="R4810" i="1"/>
  <c r="R5412" i="1"/>
  <c r="R3491" i="1"/>
  <c r="R3880" i="1"/>
  <c r="R2330" i="1"/>
  <c r="R3349" i="1"/>
  <c r="R1853" i="1"/>
  <c r="R2996" i="1"/>
  <c r="R2481" i="1"/>
  <c r="R600" i="1"/>
  <c r="R1329" i="1"/>
  <c r="R300" i="1"/>
  <c r="R5595" i="1"/>
  <c r="R5678" i="1"/>
  <c r="R4443" i="1"/>
  <c r="R1309" i="1"/>
  <c r="R3296" i="1"/>
  <c r="S3010" i="1"/>
  <c r="R3951" i="1"/>
  <c r="R2414" i="1"/>
  <c r="R3948" i="1"/>
  <c r="R2403" i="1"/>
  <c r="R2016" i="1"/>
  <c r="R961" i="1"/>
  <c r="R429" i="1"/>
  <c r="R2932" i="1"/>
  <c r="R2340" i="1"/>
  <c r="R4286" i="1"/>
  <c r="R4749" i="1"/>
  <c r="R4393" i="1"/>
  <c r="R2268" i="1"/>
  <c r="R676" i="1"/>
  <c r="R2736" i="1"/>
  <c r="S3107" i="1"/>
  <c r="R3636" i="1"/>
  <c r="R2977" i="1"/>
  <c r="S2977" i="1"/>
  <c r="O2977" i="1"/>
  <c r="R3837" i="1"/>
  <c r="O3837" i="1"/>
  <c r="S3837" i="1"/>
  <c r="O5741" i="1"/>
  <c r="R5741" i="1"/>
  <c r="S5741" i="1"/>
  <c r="O3656" i="1"/>
  <c r="R3656" i="1"/>
  <c r="S3656" i="1"/>
  <c r="O925" i="1"/>
  <c r="R925" i="1"/>
  <c r="S925" i="1"/>
  <c r="R4180" i="1"/>
  <c r="S4180" i="1"/>
  <c r="O4180" i="1"/>
  <c r="O2214" i="1"/>
  <c r="R2214" i="1"/>
  <c r="S2214" i="1"/>
  <c r="R2372" i="1"/>
  <c r="S2372" i="1"/>
  <c r="O2372" i="1"/>
  <c r="R591" i="1"/>
  <c r="S591" i="1"/>
  <c r="O591" i="1"/>
  <c r="S5760" i="1"/>
  <c r="O5760" i="1"/>
  <c r="R5760" i="1"/>
  <c r="O1637" i="1"/>
  <c r="R1637" i="1"/>
  <c r="S1637" i="1"/>
  <c r="O4411" i="1"/>
  <c r="R4411" i="1"/>
  <c r="S4411" i="1"/>
  <c r="O3264" i="1"/>
  <c r="R3264" i="1"/>
  <c r="S3264" i="1"/>
  <c r="R2733" i="1"/>
  <c r="S2733" i="1"/>
  <c r="O2733" i="1"/>
  <c r="O3919" i="1"/>
  <c r="R3919" i="1"/>
  <c r="S3919" i="1"/>
  <c r="S2353" i="1"/>
  <c r="O2353" i="1"/>
  <c r="R2353" i="1"/>
  <c r="O1365" i="1"/>
  <c r="R1365" i="1"/>
  <c r="S1365" i="1"/>
  <c r="O48" i="1"/>
  <c r="R48" i="1"/>
  <c r="S48" i="1"/>
  <c r="O43" i="1"/>
  <c r="R43" i="1"/>
  <c r="S43" i="1"/>
  <c r="O457" i="1"/>
  <c r="R457" i="1"/>
  <c r="S457" i="1"/>
  <c r="R3454" i="1"/>
  <c r="O3454" i="1"/>
  <c r="S3454" i="1"/>
  <c r="O4438" i="1"/>
  <c r="R4438" i="1"/>
  <c r="S4438" i="1"/>
  <c r="R4203" i="1"/>
  <c r="R4592" i="1"/>
  <c r="S3056" i="1"/>
  <c r="R5085" i="1"/>
  <c r="R4061" i="1"/>
  <c r="R3193" i="1"/>
  <c r="R1587" i="1"/>
  <c r="R1391" i="1"/>
  <c r="R701" i="1"/>
  <c r="R249" i="1"/>
  <c r="R5625" i="1"/>
  <c r="S5352" i="1"/>
  <c r="R5437" i="1"/>
  <c r="R4963" i="1"/>
  <c r="S3816" i="1"/>
  <c r="R3285" i="1"/>
  <c r="S3956" i="1"/>
  <c r="S4194" i="1"/>
  <c r="R5278" i="1"/>
  <c r="R4399" i="1"/>
  <c r="R2314" i="1"/>
  <c r="O4519" i="1"/>
  <c r="R4519" i="1"/>
  <c r="S4519" i="1"/>
  <c r="R3856" i="1"/>
  <c r="O3856" i="1"/>
  <c r="S3856" i="1"/>
  <c r="O5036" i="1"/>
  <c r="R5036" i="1"/>
  <c r="S5036" i="1"/>
  <c r="O4296" i="1"/>
  <c r="R4296" i="1"/>
  <c r="S4296" i="1"/>
  <c r="S2326" i="1"/>
  <c r="O2326" i="1"/>
  <c r="R2326" i="1"/>
  <c r="O2118" i="1"/>
  <c r="R2118" i="1"/>
  <c r="S2118" i="1"/>
  <c r="R2897" i="1"/>
  <c r="S2897" i="1"/>
  <c r="O2897" i="1"/>
  <c r="S1223" i="1"/>
  <c r="O1223" i="1"/>
  <c r="R1223" i="1"/>
  <c r="R274" i="1"/>
  <c r="S274" i="1"/>
  <c r="O274" i="1"/>
  <c r="S2470" i="1"/>
  <c r="O2470" i="1"/>
  <c r="R2470" i="1"/>
  <c r="O4394" i="1"/>
  <c r="R4394" i="1"/>
  <c r="S4394" i="1"/>
  <c r="O4859" i="1"/>
  <c r="R4859" i="1"/>
  <c r="S4859" i="1"/>
  <c r="O3712" i="1"/>
  <c r="R3712" i="1"/>
  <c r="S3712" i="1"/>
  <c r="R3181" i="1"/>
  <c r="S3181" i="1"/>
  <c r="O3181" i="1"/>
  <c r="O4367" i="1"/>
  <c r="R4367" i="1"/>
  <c r="S4367" i="1"/>
  <c r="R2828" i="1"/>
  <c r="S2828" i="1"/>
  <c r="O2828" i="1"/>
  <c r="O2285" i="1"/>
  <c r="R2285" i="1"/>
  <c r="S2285" i="1"/>
  <c r="O1162" i="1"/>
  <c r="R1162" i="1"/>
  <c r="S1162" i="1"/>
  <c r="O1161" i="1"/>
  <c r="S1161" i="1"/>
  <c r="R1161" i="1"/>
  <c r="R132" i="1"/>
  <c r="S132" i="1"/>
  <c r="O132" i="1"/>
  <c r="R4882" i="1"/>
  <c r="S4882" i="1"/>
  <c r="O4882" i="1"/>
  <c r="O3022" i="1"/>
  <c r="R3022" i="1"/>
  <c r="S3022" i="1"/>
  <c r="O4006" i="1"/>
  <c r="R4006" i="1"/>
  <c r="S4006" i="1"/>
  <c r="R3115" i="1"/>
  <c r="O3115" i="1"/>
  <c r="S3115" i="1"/>
  <c r="O1678" i="1"/>
  <c r="R1678" i="1"/>
  <c r="S1678" i="1"/>
  <c r="R3218" i="1"/>
  <c r="S3218" i="1"/>
  <c r="O3218" i="1"/>
  <c r="O2623" i="1"/>
  <c r="S2623" i="1"/>
  <c r="R2623" i="1"/>
  <c r="S4665" i="1"/>
  <c r="O4665" i="1"/>
  <c r="R4665" i="1"/>
  <c r="S2224" i="1"/>
  <c r="O2224" i="1"/>
  <c r="R2224" i="1"/>
  <c r="S2028" i="1"/>
  <c r="O2028" i="1"/>
  <c r="R2028" i="1"/>
  <c r="R698" i="1"/>
  <c r="S698" i="1"/>
  <c r="O698" i="1"/>
  <c r="R238" i="1"/>
  <c r="S238" i="1"/>
  <c r="O238" i="1"/>
  <c r="O4940" i="1"/>
  <c r="R4940" i="1"/>
  <c r="S4940" i="1"/>
  <c r="O5378" i="1"/>
  <c r="R5378" i="1"/>
  <c r="S5378" i="1"/>
  <c r="R2302" i="1"/>
  <c r="R4264" i="1"/>
  <c r="S2728" i="1"/>
  <c r="R2085" i="1"/>
  <c r="R2442" i="1"/>
  <c r="R3383" i="1"/>
  <c r="R1270" i="1"/>
  <c r="R2865" i="1"/>
  <c r="R1259" i="1"/>
  <c r="R1059" i="1"/>
  <c r="R815" i="1"/>
  <c r="R2726" i="1"/>
  <c r="R3978" i="1"/>
  <c r="S5080" i="1"/>
  <c r="S4564" i="1"/>
  <c r="R3291" i="1"/>
  <c r="R155" i="1"/>
  <c r="R2030" i="1"/>
  <c r="R3149" i="1"/>
  <c r="S1326" i="1"/>
  <c r="R2799" i="1"/>
  <c r="R2796" i="1"/>
  <c r="S648" i="1"/>
  <c r="S231" i="1"/>
  <c r="R414" i="1"/>
  <c r="S4855" i="1"/>
  <c r="R1896" i="1"/>
  <c r="R370" i="1"/>
  <c r="R369" i="1"/>
  <c r="R5090" i="1"/>
  <c r="S4660" i="1"/>
  <c r="R5754" i="1"/>
  <c r="S5133" i="1"/>
  <c r="R3085" i="1"/>
  <c r="S1079" i="1"/>
  <c r="R2732" i="1"/>
  <c r="S2336" i="1"/>
  <c r="S237" i="1"/>
  <c r="R5234" i="1"/>
  <c r="R692" i="1"/>
  <c r="S5175" i="1"/>
  <c r="R117" i="1"/>
  <c r="R4118" i="1"/>
  <c r="R5468" i="1"/>
  <c r="R3936" i="1"/>
  <c r="R5097" i="1"/>
  <c r="R1632" i="1"/>
  <c r="T1588" i="1"/>
  <c r="R2821" i="1"/>
  <c r="S2821" i="1"/>
  <c r="O2821" i="1"/>
  <c r="S2590" i="1"/>
  <c r="O2590" i="1"/>
  <c r="R2590" i="1"/>
  <c r="R363" i="1"/>
  <c r="S363" i="1"/>
  <c r="O363" i="1"/>
  <c r="O5410" i="1"/>
  <c r="R5410" i="1"/>
  <c r="S5410" i="1"/>
  <c r="O2627" i="1"/>
  <c r="S2627" i="1"/>
  <c r="R2627" i="1"/>
  <c r="O3637" i="1"/>
  <c r="R3637" i="1"/>
  <c r="S3637" i="1"/>
  <c r="S3479" i="1"/>
  <c r="O3479" i="1"/>
  <c r="R3479" i="1"/>
  <c r="R4177" i="1"/>
  <c r="S4177" i="1"/>
  <c r="O4177" i="1"/>
  <c r="O1618" i="1"/>
  <c r="R1618" i="1"/>
  <c r="S1618" i="1"/>
  <c r="O469" i="1"/>
  <c r="R469" i="1"/>
  <c r="S469" i="1"/>
  <c r="R5371" i="1"/>
  <c r="S5371" i="1"/>
  <c r="O5371" i="1"/>
  <c r="O454" i="1"/>
  <c r="R454" i="1"/>
  <c r="S454" i="1"/>
  <c r="O914" i="1"/>
  <c r="R914" i="1"/>
  <c r="S914" i="1"/>
  <c r="S2244" i="1"/>
  <c r="O2244" i="1"/>
  <c r="R2244" i="1"/>
  <c r="O51" i="1"/>
  <c r="R51" i="1"/>
  <c r="S51" i="1"/>
  <c r="R4881" i="1"/>
  <c r="S4881" i="1"/>
  <c r="O4881" i="1"/>
  <c r="O2839" i="1"/>
  <c r="R2839" i="1"/>
  <c r="S2839" i="1"/>
  <c r="R3434" i="1"/>
  <c r="O3434" i="1"/>
  <c r="S3434" i="1"/>
  <c r="O2094" i="1"/>
  <c r="R2094" i="1"/>
  <c r="S2094" i="1"/>
  <c r="O3331" i="1"/>
  <c r="R3331" i="1"/>
  <c r="S3331" i="1"/>
  <c r="O4678" i="1"/>
  <c r="R4678" i="1"/>
  <c r="S4678" i="1"/>
  <c r="R14" i="1"/>
  <c r="S14" i="1"/>
  <c r="O14" i="1"/>
  <c r="O474" i="1"/>
  <c r="S474" i="1"/>
  <c r="R474" i="1"/>
  <c r="O1804" i="1"/>
  <c r="R1804" i="1"/>
  <c r="S1804" i="1"/>
  <c r="S2000" i="1"/>
  <c r="O2000" i="1"/>
  <c r="R2000" i="1"/>
  <c r="R4441" i="1"/>
  <c r="S4441" i="1"/>
  <c r="O4441" i="1"/>
  <c r="S2389" i="1"/>
  <c r="O2389" i="1"/>
  <c r="R2389" i="1"/>
  <c r="O2994" i="1"/>
  <c r="R2994" i="1"/>
  <c r="S2994" i="1"/>
  <c r="O704" i="1"/>
  <c r="S704" i="1"/>
  <c r="R704" i="1"/>
  <c r="O2891" i="1"/>
  <c r="R2891" i="1"/>
  <c r="S2891" i="1"/>
  <c r="R2694" i="1"/>
  <c r="S2694" i="1"/>
  <c r="O2694" i="1"/>
  <c r="O5067" i="1"/>
  <c r="S5067" i="1"/>
  <c r="R5067" i="1"/>
  <c r="R4348" i="1"/>
  <c r="S4348" i="1"/>
  <c r="O4348" i="1"/>
  <c r="S863" i="1"/>
  <c r="O863" i="1"/>
  <c r="R863" i="1"/>
  <c r="R1300" i="1"/>
  <c r="S1300" i="1"/>
  <c r="O1300" i="1"/>
  <c r="O1496" i="1"/>
  <c r="R1496" i="1"/>
  <c r="S1496" i="1"/>
  <c r="R3937" i="1"/>
  <c r="S3937" i="1"/>
  <c r="O3937" i="1"/>
  <c r="O1517" i="1"/>
  <c r="R1517" i="1"/>
  <c r="S1517" i="1"/>
  <c r="S2490" i="1"/>
  <c r="O2490" i="1"/>
  <c r="R2490" i="1"/>
  <c r="R4805" i="1"/>
  <c r="S4805" i="1"/>
  <c r="O4805" i="1"/>
  <c r="O2366" i="1"/>
  <c r="R2366" i="1"/>
  <c r="S2366" i="1"/>
  <c r="R54" i="1"/>
  <c r="S54" i="1"/>
  <c r="O54" i="1"/>
  <c r="O514" i="1"/>
  <c r="R514" i="1"/>
  <c r="S514" i="1"/>
  <c r="O1844" i="1"/>
  <c r="R1844" i="1"/>
  <c r="S1844" i="1"/>
  <c r="S2040" i="1"/>
  <c r="O2040" i="1"/>
  <c r="R2040" i="1"/>
  <c r="R4481" i="1"/>
  <c r="S4481" i="1"/>
  <c r="O4481" i="1"/>
  <c r="O2439" i="1"/>
  <c r="R2439" i="1"/>
  <c r="S2439" i="1"/>
  <c r="O3034" i="1"/>
  <c r="R3034" i="1"/>
  <c r="S3034" i="1"/>
  <c r="O983" i="1"/>
  <c r="R983" i="1"/>
  <c r="S983" i="1"/>
  <c r="O2931" i="1"/>
  <c r="R2931" i="1"/>
  <c r="S2931" i="1"/>
  <c r="O3014" i="1"/>
  <c r="R3014" i="1"/>
  <c r="S3014" i="1"/>
  <c r="O5713" i="1"/>
  <c r="R5713" i="1"/>
  <c r="S5713" i="1"/>
  <c r="O4462" i="1"/>
  <c r="R4462" i="1"/>
  <c r="S4462" i="1"/>
  <c r="R5651" i="1"/>
  <c r="S5651" i="1"/>
  <c r="O5651" i="1"/>
  <c r="R5699" i="1"/>
  <c r="S5699" i="1"/>
  <c r="O5699" i="1"/>
  <c r="O1086" i="1"/>
  <c r="S1086" i="1"/>
  <c r="R1086" i="1"/>
  <c r="R3174" i="1"/>
  <c r="S3174" i="1"/>
  <c r="O3174" i="1"/>
  <c r="R447" i="1"/>
  <c r="S447" i="1"/>
  <c r="O447" i="1"/>
  <c r="O664" i="1"/>
  <c r="R664" i="1"/>
  <c r="S664" i="1"/>
  <c r="S1071" i="1"/>
  <c r="O1071" i="1"/>
  <c r="R1071" i="1"/>
  <c r="O3521" i="1"/>
  <c r="R3521" i="1"/>
  <c r="S3521" i="1"/>
  <c r="R4036" i="1"/>
  <c r="S4036" i="1"/>
  <c r="O4036" i="1"/>
  <c r="R1885" i="1"/>
  <c r="S1885" i="1"/>
  <c r="O1885" i="1"/>
  <c r="R4389" i="1"/>
  <c r="S4389" i="1"/>
  <c r="O4389" i="1"/>
  <c r="R1647" i="1"/>
  <c r="S1647" i="1"/>
  <c r="O1647" i="1"/>
  <c r="S5428" i="1"/>
  <c r="O5428" i="1"/>
  <c r="R5428" i="1"/>
  <c r="O5589" i="1"/>
  <c r="R5589" i="1"/>
  <c r="S5589" i="1"/>
  <c r="R5683" i="1"/>
  <c r="S5683" i="1"/>
  <c r="O5683" i="1"/>
  <c r="O4202" i="1"/>
  <c r="R4202" i="1"/>
  <c r="S4202" i="1"/>
  <c r="O4262" i="1"/>
  <c r="R4262" i="1"/>
  <c r="S4262" i="1"/>
  <c r="R5054" i="1"/>
  <c r="S5054" i="1"/>
  <c r="O5054" i="1"/>
  <c r="R3342" i="1"/>
  <c r="S3342" i="1"/>
  <c r="O3342" i="1"/>
  <c r="R5591" i="1"/>
  <c r="S5591" i="1"/>
  <c r="O5591" i="1"/>
  <c r="O89" i="1"/>
  <c r="S89" i="1"/>
  <c r="R89" i="1"/>
  <c r="O541" i="1"/>
  <c r="R541" i="1"/>
  <c r="S541" i="1"/>
  <c r="S1231" i="1"/>
  <c r="O1231" i="1"/>
  <c r="R1231" i="1"/>
  <c r="O1427" i="1"/>
  <c r="R1427" i="1"/>
  <c r="S1427" i="1"/>
  <c r="R1782" i="1"/>
  <c r="S1782" i="1"/>
  <c r="O1782" i="1"/>
  <c r="S3551" i="1"/>
  <c r="O3551" i="1"/>
  <c r="R3551" i="1"/>
  <c r="S2333" i="1"/>
  <c r="R2333" i="1"/>
  <c r="O2333" i="1"/>
  <c r="R2896" i="1"/>
  <c r="S2896" i="1"/>
  <c r="O2896" i="1"/>
  <c r="O4043" i="1"/>
  <c r="R4043" i="1"/>
  <c r="S4043" i="1"/>
  <c r="R5663" i="1"/>
  <c r="S5663" i="1"/>
  <c r="O5663" i="1"/>
  <c r="S5456" i="1"/>
  <c r="O5456" i="1"/>
  <c r="R5456" i="1"/>
  <c r="O97" i="1"/>
  <c r="R97" i="1"/>
  <c r="S97" i="1"/>
  <c r="O549" i="1"/>
  <c r="R549" i="1"/>
  <c r="S549" i="1"/>
  <c r="O1239" i="1"/>
  <c r="R1239" i="1"/>
  <c r="S1239" i="1"/>
  <c r="O1435" i="1"/>
  <c r="R1435" i="1"/>
  <c r="S1435" i="1"/>
  <c r="R1798" i="1"/>
  <c r="S1798" i="1"/>
  <c r="O1798" i="1"/>
  <c r="R3559" i="1"/>
  <c r="S3559" i="1"/>
  <c r="O3559" i="1"/>
  <c r="O2351" i="1"/>
  <c r="R2351" i="1"/>
  <c r="S2351" i="1"/>
  <c r="R2904" i="1"/>
  <c r="S2904" i="1"/>
  <c r="O2904" i="1"/>
  <c r="O4051" i="1"/>
  <c r="R4051" i="1"/>
  <c r="S4051" i="1"/>
  <c r="O641" i="1"/>
  <c r="S641" i="1"/>
  <c r="R641" i="1"/>
  <c r="O777" i="1"/>
  <c r="R777" i="1"/>
  <c r="S777" i="1"/>
  <c r="R787" i="1"/>
  <c r="S787" i="1"/>
  <c r="O787" i="1"/>
  <c r="O1883" i="1"/>
  <c r="R1883" i="1"/>
  <c r="S1883" i="1"/>
  <c r="O2564" i="1"/>
  <c r="R2564" i="1"/>
  <c r="S2564" i="1"/>
  <c r="O4103" i="1"/>
  <c r="R4103" i="1"/>
  <c r="S4103" i="1"/>
  <c r="R2917" i="1"/>
  <c r="S2917" i="1"/>
  <c r="O2917" i="1"/>
  <c r="R3448" i="1"/>
  <c r="S3448" i="1"/>
  <c r="O3448" i="1"/>
  <c r="S4595" i="1"/>
  <c r="O4595" i="1"/>
  <c r="R4595" i="1"/>
  <c r="R3422" i="1"/>
  <c r="O3422" i="1"/>
  <c r="S3422" i="1"/>
  <c r="O4562" i="1"/>
  <c r="R4562" i="1"/>
  <c r="S4562" i="1"/>
  <c r="R3826" i="1"/>
  <c r="S3826" i="1"/>
  <c r="O3826" i="1"/>
  <c r="S5576" i="1"/>
  <c r="O5576" i="1"/>
  <c r="R5576" i="1"/>
  <c r="R4990" i="1"/>
  <c r="S4990" i="1"/>
  <c r="O4990" i="1"/>
  <c r="O4526" i="1"/>
  <c r="R4526" i="1"/>
  <c r="S4526" i="1"/>
  <c r="R3838" i="1"/>
  <c r="O3838" i="1"/>
  <c r="S3838" i="1"/>
  <c r="O154" i="1"/>
  <c r="S154" i="1"/>
  <c r="R154" i="1"/>
  <c r="O1484" i="1"/>
  <c r="R1484" i="1"/>
  <c r="S1484" i="1"/>
  <c r="R1680" i="1"/>
  <c r="S1680" i="1"/>
  <c r="O1680" i="1"/>
  <c r="R4121" i="1"/>
  <c r="S4121" i="1"/>
  <c r="O4121" i="1"/>
  <c r="O1911" i="1"/>
  <c r="R1911" i="1"/>
  <c r="S1911" i="1"/>
  <c r="S2674" i="1"/>
  <c r="O2674" i="1"/>
  <c r="R2674" i="1"/>
  <c r="R4989" i="1"/>
  <c r="S4989" i="1"/>
  <c r="O4989" i="1"/>
  <c r="O2571" i="1"/>
  <c r="R2571" i="1"/>
  <c r="S2571" i="1"/>
  <c r="O5669" i="1"/>
  <c r="R5669" i="1"/>
  <c r="S5669" i="1"/>
  <c r="O4126" i="1"/>
  <c r="R4126" i="1"/>
  <c r="S4126" i="1"/>
  <c r="R2686" i="1"/>
  <c r="O2686" i="1"/>
  <c r="S2686" i="1"/>
  <c r="R162" i="1"/>
  <c r="S162" i="1"/>
  <c r="O162" i="1"/>
  <c r="O1492" i="1"/>
  <c r="R1492" i="1"/>
  <c r="S1492" i="1"/>
  <c r="R1688" i="1"/>
  <c r="S1688" i="1"/>
  <c r="O1688" i="1"/>
  <c r="R4129" i="1"/>
  <c r="S4129" i="1"/>
  <c r="O4129" i="1"/>
  <c r="R1927" i="1"/>
  <c r="S1927" i="1"/>
  <c r="O1927" i="1"/>
  <c r="R2682" i="1"/>
  <c r="O2682" i="1"/>
  <c r="S2682" i="1"/>
  <c r="R4997" i="1"/>
  <c r="S4997" i="1"/>
  <c r="O4997" i="1"/>
  <c r="O2579" i="1"/>
  <c r="R2579" i="1"/>
  <c r="S2579" i="1"/>
  <c r="R246" i="1"/>
  <c r="S246" i="1"/>
  <c r="O246" i="1"/>
  <c r="R706" i="1"/>
  <c r="S706" i="1"/>
  <c r="O706" i="1"/>
  <c r="S2036" i="1"/>
  <c r="O2036" i="1"/>
  <c r="R2036" i="1"/>
  <c r="S2232" i="1"/>
  <c r="O2232" i="1"/>
  <c r="R2232" i="1"/>
  <c r="O4673" i="1"/>
  <c r="R4673" i="1"/>
  <c r="S4673" i="1"/>
  <c r="S2631" i="1"/>
  <c r="O2631" i="1"/>
  <c r="R2631" i="1"/>
  <c r="R3226" i="1"/>
  <c r="S3226" i="1"/>
  <c r="O3226" i="1"/>
  <c r="O1694" i="1"/>
  <c r="R1694" i="1"/>
  <c r="S1694" i="1"/>
  <c r="R3123" i="1"/>
  <c r="O3123" i="1"/>
  <c r="S3123" i="1"/>
  <c r="O4038" i="1"/>
  <c r="R4038" i="1"/>
  <c r="S4038" i="1"/>
  <c r="R3086" i="1"/>
  <c r="O3086" i="1"/>
  <c r="S3086" i="1"/>
  <c r="R4898" i="1"/>
  <c r="S4898" i="1"/>
  <c r="O4898" i="1"/>
  <c r="R3626" i="1"/>
  <c r="S3626" i="1"/>
  <c r="O3626" i="1"/>
  <c r="O5043" i="1"/>
  <c r="S5043" i="1"/>
  <c r="R5043" i="1"/>
  <c r="O5686" i="1"/>
  <c r="R5686" i="1"/>
  <c r="S5686" i="1"/>
  <c r="O5342" i="1"/>
  <c r="R5342" i="1"/>
  <c r="S5342" i="1"/>
  <c r="O146" i="1"/>
  <c r="S146" i="1"/>
  <c r="R146" i="1"/>
  <c r="R1476" i="1"/>
  <c r="O1476" i="1"/>
  <c r="S1476" i="1"/>
  <c r="R1672" i="1"/>
  <c r="S1672" i="1"/>
  <c r="O1672" i="1"/>
  <c r="R4113" i="1"/>
  <c r="S4113" i="1"/>
  <c r="O4113" i="1"/>
  <c r="O1895" i="1"/>
  <c r="R1895" i="1"/>
  <c r="S1895" i="1"/>
  <c r="S2666" i="1"/>
  <c r="O2666" i="1"/>
  <c r="R2666" i="1"/>
  <c r="R4981" i="1"/>
  <c r="S4981" i="1"/>
  <c r="O4981" i="1"/>
  <c r="O2563" i="1"/>
  <c r="R2563" i="1"/>
  <c r="S2563" i="1"/>
  <c r="O5661" i="1"/>
  <c r="R5661" i="1"/>
  <c r="S5661" i="1"/>
  <c r="O4094" i="1"/>
  <c r="R4094" i="1"/>
  <c r="S4094" i="1"/>
  <c r="R218" i="1"/>
  <c r="S218" i="1"/>
  <c r="O218" i="1"/>
  <c r="R1548" i="1"/>
  <c r="S1548" i="1"/>
  <c r="O1548" i="1"/>
  <c r="R1744" i="1"/>
  <c r="O1744" i="1"/>
  <c r="S1744" i="1"/>
  <c r="R4185" i="1"/>
  <c r="S4185" i="1"/>
  <c r="O4185" i="1"/>
  <c r="O2037" i="1"/>
  <c r="R2037" i="1"/>
  <c r="S2037" i="1"/>
  <c r="R2738" i="1"/>
  <c r="O2738" i="1"/>
  <c r="S2738" i="1"/>
  <c r="R5053" i="1"/>
  <c r="S5053" i="1"/>
  <c r="O5053" i="1"/>
  <c r="S2635" i="1"/>
  <c r="O2635" i="1"/>
  <c r="R2635" i="1"/>
  <c r="O5749" i="1"/>
  <c r="R5749" i="1"/>
  <c r="S5749" i="1"/>
  <c r="O4338" i="1"/>
  <c r="R4338" i="1"/>
  <c r="S4338" i="1"/>
  <c r="R3198" i="1"/>
  <c r="S3198" i="1"/>
  <c r="O3198" i="1"/>
  <c r="R226" i="1"/>
  <c r="O226" i="1"/>
  <c r="S226" i="1"/>
  <c r="O1556" i="1"/>
  <c r="R1556" i="1"/>
  <c r="S1556" i="1"/>
  <c r="R1752" i="1"/>
  <c r="O1752" i="1"/>
  <c r="S1752" i="1"/>
  <c r="R4193" i="1"/>
  <c r="S4193" i="1"/>
  <c r="O4193" i="1"/>
  <c r="O2050" i="1"/>
  <c r="R2050" i="1"/>
  <c r="S2050" i="1"/>
  <c r="R2746" i="1"/>
  <c r="O2746" i="1"/>
  <c r="S2746" i="1"/>
  <c r="R5061" i="1"/>
  <c r="S5061" i="1"/>
  <c r="O5061" i="1"/>
  <c r="O2643" i="1"/>
  <c r="R2643" i="1"/>
  <c r="S2643" i="1"/>
  <c r="O5757" i="1"/>
  <c r="R5757" i="1"/>
  <c r="S5757" i="1"/>
  <c r="R258" i="1"/>
  <c r="S258" i="1"/>
  <c r="O258" i="1"/>
  <c r="O1588" i="1"/>
  <c r="R1588" i="1"/>
  <c r="S1588" i="1"/>
  <c r="R1784" i="1"/>
  <c r="O1784" i="1"/>
  <c r="S1784" i="1"/>
  <c r="S4225" i="1"/>
  <c r="O4225" i="1"/>
  <c r="R4225" i="1"/>
  <c r="O2101" i="1"/>
  <c r="R2101" i="1"/>
  <c r="S2101" i="1"/>
  <c r="R2778" i="1"/>
  <c r="O2778" i="1"/>
  <c r="S2778" i="1"/>
  <c r="S5093" i="1"/>
  <c r="O5093" i="1"/>
  <c r="R5093" i="1"/>
  <c r="O2675" i="1"/>
  <c r="R2675" i="1"/>
  <c r="S2675" i="1"/>
  <c r="R5099" i="1"/>
  <c r="S5099" i="1"/>
  <c r="O5099" i="1"/>
  <c r="R4452" i="1"/>
  <c r="S4452" i="1"/>
  <c r="O4452" i="1"/>
  <c r="O3522" i="1"/>
  <c r="R3522" i="1"/>
  <c r="S3522" i="1"/>
  <c r="O4908" i="1"/>
  <c r="R4908" i="1"/>
  <c r="S4908" i="1"/>
  <c r="O4470" i="1"/>
  <c r="R4470" i="1"/>
  <c r="S4470" i="1"/>
  <c r="R4838" i="1"/>
  <c r="S4838" i="1"/>
  <c r="O4838" i="1"/>
  <c r="R5247" i="1"/>
  <c r="S5247" i="1"/>
  <c r="O5247" i="1"/>
  <c r="O151" i="1"/>
  <c r="S151" i="1"/>
  <c r="R151" i="1"/>
  <c r="O2073" i="1"/>
  <c r="R2073" i="1"/>
  <c r="S2073" i="1"/>
  <c r="R328" i="1"/>
  <c r="S328" i="1"/>
  <c r="O328" i="1"/>
  <c r="R3225" i="1"/>
  <c r="S3225" i="1"/>
  <c r="O3225" i="1"/>
  <c r="O3740" i="1"/>
  <c r="R3740" i="1"/>
  <c r="S3740" i="1"/>
  <c r="O1008" i="1"/>
  <c r="R1008" i="1"/>
  <c r="S1008" i="1"/>
  <c r="R4093" i="1"/>
  <c r="S4093" i="1"/>
  <c r="O4093" i="1"/>
  <c r="S4624" i="1"/>
  <c r="O4624" i="1"/>
  <c r="R4624" i="1"/>
  <c r="O5104" i="1"/>
  <c r="R5104" i="1"/>
  <c r="S5104" i="1"/>
  <c r="O5738" i="1"/>
  <c r="R5738" i="1"/>
  <c r="S5738" i="1"/>
  <c r="R5387" i="1"/>
  <c r="S5387" i="1"/>
  <c r="O5387" i="1"/>
  <c r="O159" i="1"/>
  <c r="S159" i="1"/>
  <c r="R159" i="1"/>
  <c r="O2081" i="1"/>
  <c r="R2081" i="1"/>
  <c r="S2081" i="1"/>
  <c r="R360" i="1"/>
  <c r="S360" i="1"/>
  <c r="O360" i="1"/>
  <c r="R3233" i="1"/>
  <c r="S3233" i="1"/>
  <c r="O3233" i="1"/>
  <c r="O3748" i="1"/>
  <c r="R3748" i="1"/>
  <c r="S3748" i="1"/>
  <c r="R1065" i="1"/>
  <c r="S1065" i="1"/>
  <c r="O1065" i="1"/>
  <c r="R4101" i="1"/>
  <c r="S4101" i="1"/>
  <c r="O4101" i="1"/>
  <c r="S4632" i="1"/>
  <c r="O4632" i="1"/>
  <c r="R4632" i="1"/>
  <c r="O5108" i="1"/>
  <c r="R5108" i="1"/>
  <c r="S5108" i="1"/>
  <c r="S703" i="1"/>
  <c r="O703" i="1"/>
  <c r="R703" i="1"/>
  <c r="R1140" i="1"/>
  <c r="S1140" i="1"/>
  <c r="O1140" i="1"/>
  <c r="R1336" i="1"/>
  <c r="S1336" i="1"/>
  <c r="O1336" i="1"/>
  <c r="O3777" i="1"/>
  <c r="R3777" i="1"/>
  <c r="S3777" i="1"/>
  <c r="S731" i="1"/>
  <c r="O731" i="1"/>
  <c r="R731" i="1"/>
  <c r="R2297" i="1"/>
  <c r="S2297" i="1"/>
  <c r="O2297" i="1"/>
  <c r="O4645" i="1"/>
  <c r="R4645" i="1"/>
  <c r="S4645" i="1"/>
  <c r="O2133" i="1"/>
  <c r="R2133" i="1"/>
  <c r="S2133" i="1"/>
  <c r="S5684" i="1"/>
  <c r="O5684" i="1"/>
  <c r="R5684" i="1"/>
  <c r="S1813" i="1"/>
  <c r="O1813" i="1"/>
  <c r="R1813" i="1"/>
  <c r="O4370" i="1"/>
  <c r="R4370" i="1"/>
  <c r="S4370" i="1"/>
  <c r="S5592" i="1"/>
  <c r="O5592" i="1"/>
  <c r="R5592" i="1"/>
  <c r="R5507" i="1"/>
  <c r="S5507" i="1"/>
  <c r="O5507" i="1"/>
  <c r="R3254" i="1"/>
  <c r="S3254" i="1"/>
  <c r="O3254" i="1"/>
  <c r="O2189" i="1"/>
  <c r="R2189" i="1"/>
  <c r="S2189" i="1"/>
  <c r="O4322" i="1"/>
  <c r="R4322" i="1"/>
  <c r="S4322" i="1"/>
  <c r="O398" i="1"/>
  <c r="R398" i="1"/>
  <c r="S398" i="1"/>
  <c r="R858" i="1"/>
  <c r="O858" i="1"/>
  <c r="S858" i="1"/>
  <c r="S2188" i="1"/>
  <c r="O2188" i="1"/>
  <c r="R2188" i="1"/>
  <c r="R2384" i="1"/>
  <c r="O2384" i="1"/>
  <c r="S2384" i="1"/>
  <c r="R4825" i="1"/>
  <c r="S4825" i="1"/>
  <c r="O4825" i="1"/>
  <c r="R2783" i="1"/>
  <c r="S2783" i="1"/>
  <c r="O2783" i="1"/>
  <c r="R3378" i="1"/>
  <c r="S3378" i="1"/>
  <c r="O3378" i="1"/>
  <c r="O2013" i="1"/>
  <c r="S2013" i="1"/>
  <c r="R2013" i="1"/>
  <c r="O3275" i="1"/>
  <c r="R3275" i="1"/>
  <c r="S3275" i="1"/>
  <c r="O4514" i="1"/>
  <c r="R4514" i="1"/>
  <c r="S4514" i="1"/>
  <c r="R3914" i="1"/>
  <c r="S3914" i="1"/>
  <c r="O3914" i="1"/>
  <c r="O406" i="1"/>
  <c r="R406" i="1"/>
  <c r="S406" i="1"/>
  <c r="R866" i="1"/>
  <c r="O866" i="1"/>
  <c r="S866" i="1"/>
  <c r="S2196" i="1"/>
  <c r="O2196" i="1"/>
  <c r="R2196" i="1"/>
  <c r="R2392" i="1"/>
  <c r="O2392" i="1"/>
  <c r="S2392" i="1"/>
  <c r="R4833" i="1"/>
  <c r="S4833" i="1"/>
  <c r="O4833" i="1"/>
  <c r="O2791" i="1"/>
  <c r="R2791" i="1"/>
  <c r="S2791" i="1"/>
  <c r="R3386" i="1"/>
  <c r="S3386" i="1"/>
  <c r="O3386" i="1"/>
  <c r="O2026" i="1"/>
  <c r="R2026" i="1"/>
  <c r="S2026" i="1"/>
  <c r="O3283" i="1"/>
  <c r="R3283" i="1"/>
  <c r="S3283" i="1"/>
  <c r="O438" i="1"/>
  <c r="R438" i="1"/>
  <c r="S438" i="1"/>
  <c r="O898" i="1"/>
  <c r="R898" i="1"/>
  <c r="S898" i="1"/>
  <c r="S2228" i="1"/>
  <c r="O2228" i="1"/>
  <c r="R2228" i="1"/>
  <c r="O2424" i="1"/>
  <c r="R2424" i="1"/>
  <c r="S2424" i="1"/>
  <c r="R4865" i="1"/>
  <c r="S4865" i="1"/>
  <c r="O4865" i="1"/>
  <c r="O2823" i="1"/>
  <c r="R2823" i="1"/>
  <c r="S2823" i="1"/>
  <c r="R3418" i="1"/>
  <c r="O3418" i="1"/>
  <c r="S3418" i="1"/>
  <c r="O2077" i="1"/>
  <c r="R2077" i="1"/>
  <c r="S2077" i="1"/>
  <c r="O3315" i="1"/>
  <c r="R3315" i="1"/>
  <c r="S3315" i="1"/>
  <c r="S4628" i="1"/>
  <c r="R4628" i="1"/>
  <c r="O4628" i="1"/>
  <c r="O4074" i="1"/>
  <c r="R4074" i="1"/>
  <c r="S4074" i="1"/>
  <c r="R5223" i="1"/>
  <c r="S5223" i="1"/>
  <c r="O5223" i="1"/>
  <c r="R4834" i="1"/>
  <c r="S4834" i="1"/>
  <c r="O4834" i="1"/>
  <c r="O5401" i="1"/>
  <c r="R5401" i="1"/>
  <c r="S5401" i="1"/>
  <c r="S5336" i="1"/>
  <c r="O5336" i="1"/>
  <c r="R5336" i="1"/>
  <c r="R5723" i="1"/>
  <c r="S5723" i="1"/>
  <c r="O5723" i="1"/>
  <c r="R148" i="1"/>
  <c r="O148" i="1"/>
  <c r="S148" i="1"/>
  <c r="O1177" i="1"/>
  <c r="S1177" i="1"/>
  <c r="R1177" i="1"/>
  <c r="O1178" i="1"/>
  <c r="R1178" i="1"/>
  <c r="S1178" i="1"/>
  <c r="O2310" i="1"/>
  <c r="S2310" i="1"/>
  <c r="R2310" i="1"/>
  <c r="R2844" i="1"/>
  <c r="S2844" i="1"/>
  <c r="O2844" i="1"/>
  <c r="O4383" i="1"/>
  <c r="R4383" i="1"/>
  <c r="S4383" i="1"/>
  <c r="R3197" i="1"/>
  <c r="S3197" i="1"/>
  <c r="O3197" i="1"/>
  <c r="O3728" i="1"/>
  <c r="R3728" i="1"/>
  <c r="S3728" i="1"/>
  <c r="O4875" i="1"/>
  <c r="R4875" i="1"/>
  <c r="S4875" i="1"/>
  <c r="R4444" i="1"/>
  <c r="S4444" i="1"/>
  <c r="O4444" i="1"/>
  <c r="R3110" i="1"/>
  <c r="S3110" i="1"/>
  <c r="O3110" i="1"/>
  <c r="O156" i="1"/>
  <c r="R156" i="1"/>
  <c r="S156" i="1"/>
  <c r="O1185" i="1"/>
  <c r="S1185" i="1"/>
  <c r="R1185" i="1"/>
  <c r="O1186" i="1"/>
  <c r="R1186" i="1"/>
  <c r="S1186" i="1"/>
  <c r="R2317" i="1"/>
  <c r="S2317" i="1"/>
  <c r="O2317" i="1"/>
  <c r="R2852" i="1"/>
  <c r="S2852" i="1"/>
  <c r="O2852" i="1"/>
  <c r="O4391" i="1"/>
  <c r="R4391" i="1"/>
  <c r="S4391" i="1"/>
  <c r="R3205" i="1"/>
  <c r="S3205" i="1"/>
  <c r="O3205" i="1"/>
  <c r="O3736" i="1"/>
  <c r="R3736" i="1"/>
  <c r="S3736" i="1"/>
  <c r="O4883" i="1"/>
  <c r="R4883" i="1"/>
  <c r="S4883" i="1"/>
  <c r="O700" i="1"/>
  <c r="R700" i="1"/>
  <c r="S700" i="1"/>
  <c r="O1729" i="1"/>
  <c r="R1729" i="1"/>
  <c r="S1729" i="1"/>
  <c r="O1730" i="1"/>
  <c r="R1730" i="1"/>
  <c r="S1730" i="1"/>
  <c r="R2881" i="1"/>
  <c r="S2881" i="1"/>
  <c r="O2881" i="1"/>
  <c r="R3396" i="1"/>
  <c r="S3396" i="1"/>
  <c r="O3396" i="1"/>
  <c r="O4935" i="1"/>
  <c r="R4935" i="1"/>
  <c r="S4935" i="1"/>
  <c r="O3749" i="1"/>
  <c r="R3749" i="1"/>
  <c r="S3749" i="1"/>
  <c r="O4280" i="1"/>
  <c r="R4280" i="1"/>
  <c r="S4280" i="1"/>
  <c r="O4350" i="1"/>
  <c r="R4350" i="1"/>
  <c r="S4350" i="1"/>
  <c r="O5394" i="1"/>
  <c r="R5394" i="1"/>
  <c r="S5394" i="1"/>
  <c r="O4972" i="1"/>
  <c r="R4972" i="1"/>
  <c r="S4972" i="1"/>
  <c r="O5554" i="1"/>
  <c r="R5554" i="1"/>
  <c r="S5554" i="1"/>
  <c r="O5742" i="1"/>
  <c r="R5742" i="1"/>
  <c r="S5742" i="1"/>
  <c r="R3910" i="1"/>
  <c r="S3910" i="1"/>
  <c r="O3910" i="1"/>
  <c r="O5158" i="1"/>
  <c r="R5158" i="1"/>
  <c r="S5158" i="1"/>
  <c r="R5279" i="1"/>
  <c r="S5391" i="1"/>
  <c r="R5692" i="1"/>
  <c r="R3898" i="1"/>
  <c r="S2146" i="1"/>
  <c r="R4160" i="1"/>
  <c r="R2624" i="1"/>
  <c r="R1875" i="1"/>
  <c r="S2315" i="1"/>
  <c r="R3279" i="1"/>
  <c r="S894" i="1"/>
  <c r="S5494" i="1"/>
  <c r="S2402" i="1"/>
  <c r="R4182" i="1"/>
  <c r="S4954" i="1"/>
  <c r="R2426" i="1"/>
  <c r="R4957" i="1"/>
  <c r="S1349" i="1"/>
  <c r="R4607" i="1"/>
  <c r="S3071" i="1"/>
  <c r="R1867" i="1"/>
  <c r="R2160" i="1"/>
  <c r="R1136" i="1"/>
  <c r="R752" i="1"/>
  <c r="R1964" i="1"/>
  <c r="R503" i="1"/>
  <c r="S633" i="1"/>
  <c r="R5188" i="1"/>
  <c r="S4612" i="1"/>
  <c r="S2790" i="1"/>
  <c r="S4010" i="1"/>
  <c r="R4330" i="1"/>
  <c r="S4578" i="1"/>
  <c r="S5732" i="1"/>
  <c r="R4323" i="1"/>
  <c r="S2787" i="1"/>
  <c r="S283" i="1"/>
  <c r="R3176" i="1"/>
  <c r="R4181" i="1"/>
  <c r="R2645" i="1"/>
  <c r="R1358" i="1"/>
  <c r="R3319" i="1"/>
  <c r="S1035" i="1"/>
  <c r="S4849" i="1"/>
  <c r="R1511" i="1"/>
  <c r="S1649" i="1"/>
  <c r="S934" i="1"/>
  <c r="S3682" i="1"/>
  <c r="S5076" i="1"/>
  <c r="R4386" i="1"/>
  <c r="S4251" i="1"/>
  <c r="S1902" i="1"/>
  <c r="S2735" i="1"/>
  <c r="R1824" i="1"/>
  <c r="R843" i="1"/>
  <c r="S350" i="1"/>
  <c r="S4268" i="1"/>
  <c r="R1456" i="1"/>
  <c r="R1209" i="1"/>
  <c r="R3496" i="1"/>
  <c r="S4151" i="1"/>
  <c r="R428" i="1"/>
  <c r="R1815" i="1"/>
  <c r="S33" i="1"/>
  <c r="O33" i="1"/>
  <c r="R33" i="1"/>
  <c r="R1363" i="1"/>
  <c r="O1363" i="1"/>
  <c r="S1363" i="1"/>
  <c r="O3907" i="1"/>
  <c r="R3907" i="1"/>
  <c r="S3907" i="1"/>
  <c r="R4917" i="1"/>
  <c r="S4917" i="1"/>
  <c r="O4917" i="1"/>
  <c r="O4759" i="1"/>
  <c r="R4759" i="1"/>
  <c r="S4759" i="1"/>
  <c r="R1398" i="1"/>
  <c r="S1398" i="1"/>
  <c r="O1398" i="1"/>
  <c r="R1608" i="1"/>
  <c r="S1608" i="1"/>
  <c r="O1608" i="1"/>
  <c r="O1553" i="1"/>
  <c r="R1553" i="1"/>
  <c r="S1553" i="1"/>
  <c r="O1030" i="1"/>
  <c r="S1030" i="1"/>
  <c r="R1030" i="1"/>
  <c r="O2206" i="1"/>
  <c r="R2206" i="1"/>
  <c r="S2206" i="1"/>
  <c r="R5227" i="1"/>
  <c r="S5227" i="1"/>
  <c r="O5227" i="1"/>
  <c r="S5628" i="1"/>
  <c r="O5628" i="1"/>
  <c r="R5628" i="1"/>
  <c r="R2031" i="1"/>
  <c r="S2031" i="1"/>
  <c r="O2031" i="1"/>
  <c r="O4589" i="1"/>
  <c r="R4589" i="1"/>
  <c r="S4589" i="1"/>
  <c r="O2226" i="1"/>
  <c r="R2226" i="1"/>
  <c r="S2226" i="1"/>
  <c r="R4236" i="1"/>
  <c r="S4236" i="1"/>
  <c r="O4236" i="1"/>
  <c r="O3721" i="1"/>
  <c r="R3721" i="1"/>
  <c r="S3721" i="1"/>
  <c r="R1280" i="1"/>
  <c r="S1280" i="1"/>
  <c r="O1280" i="1"/>
  <c r="O1080" i="1"/>
  <c r="S1080" i="1"/>
  <c r="R1080" i="1"/>
  <c r="O647" i="1"/>
  <c r="S647" i="1"/>
  <c r="R647" i="1"/>
  <c r="R3694" i="1"/>
  <c r="S3694" i="1"/>
  <c r="O3694" i="1"/>
  <c r="O2846" i="1"/>
  <c r="R2846" i="1"/>
  <c r="S2846" i="1"/>
  <c r="O4523" i="1"/>
  <c r="R4523" i="1"/>
  <c r="S4523" i="1"/>
  <c r="O3376" i="1"/>
  <c r="R3376" i="1"/>
  <c r="S3376" i="1"/>
  <c r="R2845" i="1"/>
  <c r="S2845" i="1"/>
  <c r="O2845" i="1"/>
  <c r="O4031" i="1"/>
  <c r="R4031" i="1"/>
  <c r="S4031" i="1"/>
  <c r="O2492" i="1"/>
  <c r="R2492" i="1"/>
  <c r="S2492" i="1"/>
  <c r="R1739" i="1"/>
  <c r="S1739" i="1"/>
  <c r="O1739" i="1"/>
  <c r="O496" i="1"/>
  <c r="R496" i="1"/>
  <c r="S496" i="1"/>
  <c r="R491" i="1"/>
  <c r="S491" i="1"/>
  <c r="O491" i="1"/>
  <c r="R569" i="1"/>
  <c r="S569" i="1"/>
  <c r="O569" i="1"/>
  <c r="R2235" i="1"/>
  <c r="R4292" i="1"/>
  <c r="S2061" i="1"/>
  <c r="S5106" i="1"/>
  <c r="R5367" i="1"/>
  <c r="S4771" i="1"/>
  <c r="R3747" i="1"/>
  <c r="S2095" i="1"/>
  <c r="S3624" i="1"/>
  <c r="R4629" i="1"/>
  <c r="S4279" i="1"/>
  <c r="R3761" i="1"/>
  <c r="R1131" i="1"/>
  <c r="S1320" i="1"/>
  <c r="S1063" i="1"/>
  <c r="S1124" i="1"/>
  <c r="R870" i="1"/>
  <c r="R4978" i="1"/>
  <c r="S5339" i="1"/>
  <c r="R5600" i="1"/>
  <c r="R3406" i="1"/>
  <c r="R5690" i="1"/>
  <c r="R5027" i="1"/>
  <c r="S4576" i="1"/>
  <c r="R1774" i="1"/>
  <c r="R3266" i="1"/>
  <c r="S2671" i="1"/>
  <c r="R3692" i="1"/>
  <c r="S2058" i="1"/>
  <c r="R4713" i="1"/>
  <c r="S3177" i="1"/>
  <c r="S136" i="1"/>
  <c r="S1375" i="1"/>
  <c r="R2025" i="1"/>
  <c r="S685" i="1"/>
  <c r="R286" i="1"/>
  <c r="S143" i="1"/>
  <c r="R4654" i="1"/>
  <c r="R5440" i="1"/>
  <c r="S3814" i="1"/>
  <c r="R2944" i="1"/>
  <c r="S2925" i="1"/>
  <c r="S1878" i="1"/>
  <c r="S259" i="1"/>
  <c r="R5302" i="1"/>
  <c r="R5296" i="1"/>
  <c r="S3903" i="1"/>
  <c r="R211" i="1"/>
  <c r="S5022" i="1"/>
  <c r="R2698" i="1"/>
  <c r="R2358" i="1"/>
  <c r="R3564" i="1"/>
  <c r="S1948" i="1"/>
  <c r="S617" i="1"/>
  <c r="S3475" i="1"/>
  <c r="O3475" i="1"/>
  <c r="R3475" i="1"/>
  <c r="R598" i="1"/>
  <c r="O598" i="1"/>
  <c r="S598" i="1"/>
  <c r="S595" i="1"/>
  <c r="O595" i="1"/>
  <c r="R595" i="1"/>
  <c r="R3779" i="1"/>
  <c r="S3779" i="1"/>
  <c r="O3779" i="1"/>
  <c r="R4853" i="1"/>
  <c r="S4853" i="1"/>
  <c r="O4853" i="1"/>
  <c r="O4695" i="1"/>
  <c r="R4695" i="1"/>
  <c r="S4695" i="1"/>
  <c r="O768" i="1"/>
  <c r="R768" i="1"/>
  <c r="S768" i="1"/>
  <c r="O1544" i="1"/>
  <c r="R1544" i="1"/>
  <c r="S1544" i="1"/>
  <c r="S1489" i="1"/>
  <c r="O1489" i="1"/>
  <c r="R1489" i="1"/>
  <c r="O902" i="1"/>
  <c r="R902" i="1"/>
  <c r="S902" i="1"/>
  <c r="T427" i="1"/>
  <c r="O5590" i="1"/>
  <c r="R5590" i="1"/>
  <c r="S5590" i="1"/>
  <c r="O4824" i="1"/>
  <c r="R4824" i="1"/>
  <c r="S4824" i="1"/>
  <c r="S5564" i="1"/>
  <c r="O5564" i="1"/>
  <c r="R5564" i="1"/>
  <c r="O1919" i="1"/>
  <c r="R1919" i="1"/>
  <c r="S1919" i="1"/>
  <c r="R4525" i="1"/>
  <c r="S4525" i="1"/>
  <c r="O4525" i="1"/>
  <c r="R2119" i="1"/>
  <c r="S2119" i="1"/>
  <c r="O2119" i="1"/>
  <c r="R4172" i="1"/>
  <c r="S4172" i="1"/>
  <c r="O4172" i="1"/>
  <c r="O3657" i="1"/>
  <c r="R3657" i="1"/>
  <c r="S3657" i="1"/>
  <c r="R1216" i="1"/>
  <c r="O1216" i="1"/>
  <c r="S1216" i="1"/>
  <c r="O991" i="1"/>
  <c r="R991" i="1"/>
  <c r="S991" i="1"/>
  <c r="R583" i="1"/>
  <c r="S583" i="1"/>
  <c r="O583" i="1"/>
  <c r="O5718" i="1"/>
  <c r="R5718" i="1"/>
  <c r="S5718" i="1"/>
  <c r="O2274" i="1"/>
  <c r="R2274" i="1"/>
  <c r="S2274" i="1"/>
  <c r="O4459" i="1"/>
  <c r="R4459" i="1"/>
  <c r="S4459" i="1"/>
  <c r="O3312" i="1"/>
  <c r="R3312" i="1"/>
  <c r="S3312" i="1"/>
  <c r="R2781" i="1"/>
  <c r="S2781" i="1"/>
  <c r="O2781" i="1"/>
  <c r="O3967" i="1"/>
  <c r="R3967" i="1"/>
  <c r="S3967" i="1"/>
  <c r="R2417" i="1"/>
  <c r="S2417" i="1"/>
  <c r="O2417" i="1"/>
  <c r="O1557" i="1"/>
  <c r="R1557" i="1"/>
  <c r="S1557" i="1"/>
  <c r="R240" i="1"/>
  <c r="S240" i="1"/>
  <c r="O240" i="1"/>
  <c r="R235" i="1"/>
  <c r="S235" i="1"/>
  <c r="O235" i="1"/>
  <c r="O505" i="1"/>
  <c r="R505" i="1"/>
  <c r="S505" i="1"/>
  <c r="R3390" i="1"/>
  <c r="S3390" i="1"/>
  <c r="O3390" i="1"/>
  <c r="O4402" i="1"/>
  <c r="R4402" i="1"/>
  <c r="S4402" i="1"/>
  <c r="S4406" i="1"/>
  <c r="R4195" i="1"/>
  <c r="S2659" i="1"/>
  <c r="R4584" i="1"/>
  <c r="S3048" i="1"/>
  <c r="R5077" i="1"/>
  <c r="R4053" i="1"/>
  <c r="S2517" i="1"/>
  <c r="S3703" i="1"/>
  <c r="R2062" i="1"/>
  <c r="R3185" i="1"/>
  <c r="S1768" i="1"/>
  <c r="R1383" i="1"/>
  <c r="R693" i="1"/>
  <c r="R111" i="1"/>
  <c r="R1015" i="1"/>
  <c r="S5048" i="1"/>
  <c r="R4854" i="1"/>
  <c r="R4968" i="1"/>
  <c r="R3611" i="1"/>
  <c r="R1855" i="1"/>
  <c r="R3488" i="1"/>
  <c r="S2059" i="1"/>
  <c r="S4143" i="1"/>
  <c r="R3119" i="1"/>
  <c r="R3625" i="1"/>
  <c r="R1963" i="1"/>
  <c r="R965" i="1"/>
  <c r="R952" i="1"/>
  <c r="S551" i="1"/>
  <c r="S734" i="1"/>
  <c r="S3066" i="1"/>
  <c r="R4513" i="1"/>
  <c r="S546" i="1"/>
  <c r="S4505" i="1"/>
  <c r="R3126" i="1"/>
  <c r="S3590" i="1"/>
  <c r="S4419" i="1"/>
  <c r="S3912" i="1"/>
  <c r="S1350" i="1"/>
  <c r="R4085" i="1"/>
  <c r="S951" i="1"/>
  <c r="R3732" i="1"/>
  <c r="S5265" i="1"/>
  <c r="R3921" i="1"/>
  <c r="R1397" i="1"/>
  <c r="S1480" i="1"/>
  <c r="R1362" i="1"/>
  <c r="S1284" i="1"/>
  <c r="S75" i="1"/>
  <c r="R594" i="1"/>
  <c r="R465" i="1"/>
  <c r="S5446" i="1"/>
  <c r="S5192" i="1"/>
  <c r="S3806" i="1"/>
  <c r="S5134" i="1"/>
  <c r="R4603" i="1"/>
  <c r="S3968" i="1"/>
  <c r="R3437" i="1"/>
  <c r="R2029" i="1"/>
  <c r="S3087" i="1"/>
  <c r="S4105" i="1"/>
  <c r="R1930" i="1"/>
  <c r="S792" i="1"/>
  <c r="S137" i="1"/>
  <c r="R120" i="1"/>
  <c r="R2878" i="1"/>
  <c r="S3118" i="1"/>
  <c r="R230" i="1"/>
  <c r="S3230" i="1"/>
  <c r="R3405" i="1"/>
  <c r="R2540" i="1"/>
  <c r="S688" i="1"/>
  <c r="T1265" i="1"/>
  <c r="R4001" i="1"/>
  <c r="S4001" i="1"/>
  <c r="O4001" i="1"/>
  <c r="R4861" i="1"/>
  <c r="S4861" i="1"/>
  <c r="O4861" i="1"/>
  <c r="S2630" i="1"/>
  <c r="O2630" i="1"/>
  <c r="R2630" i="1"/>
  <c r="R3848" i="1"/>
  <c r="O3848" i="1"/>
  <c r="S3848" i="1"/>
  <c r="R1635" i="1"/>
  <c r="S1635" i="1"/>
  <c r="O1635" i="1"/>
  <c r="R888" i="1"/>
  <c r="S888" i="1"/>
  <c r="O888" i="1"/>
  <c r="R2449" i="1"/>
  <c r="S2449" i="1"/>
  <c r="O2449" i="1"/>
  <c r="R547" i="1"/>
  <c r="S547" i="1"/>
  <c r="O547" i="1"/>
  <c r="S719" i="1"/>
  <c r="O719" i="1"/>
  <c r="R719" i="1"/>
  <c r="O5146" i="1"/>
  <c r="R5146" i="1"/>
  <c r="S5146" i="1"/>
  <c r="S5376" i="1"/>
  <c r="O5376" i="1"/>
  <c r="R5376" i="1"/>
  <c r="R5647" i="1"/>
  <c r="S5647" i="1"/>
  <c r="O5647" i="1"/>
  <c r="O4027" i="1"/>
  <c r="R4027" i="1"/>
  <c r="S4027" i="1"/>
  <c r="R2880" i="1"/>
  <c r="S2880" i="1"/>
  <c r="O2880" i="1"/>
  <c r="R2319" i="1"/>
  <c r="O2319" i="1"/>
  <c r="S2319" i="1"/>
  <c r="S3535" i="1"/>
  <c r="O3535" i="1"/>
  <c r="R3535" i="1"/>
  <c r="R1750" i="1"/>
  <c r="S1750" i="1"/>
  <c r="O1750" i="1"/>
  <c r="R1411" i="1"/>
  <c r="S1411" i="1"/>
  <c r="O1411" i="1"/>
  <c r="S1215" i="1"/>
  <c r="O1215" i="1"/>
  <c r="R1215" i="1"/>
  <c r="O525" i="1"/>
  <c r="R525" i="1"/>
  <c r="S525" i="1"/>
  <c r="S73" i="1"/>
  <c r="O73" i="1"/>
  <c r="R73" i="1"/>
  <c r="S4676" i="1"/>
  <c r="R4676" i="1"/>
  <c r="O4676" i="1"/>
  <c r="O2363" i="1"/>
  <c r="S2363" i="1"/>
  <c r="R2363" i="1"/>
  <c r="S5740" i="1"/>
  <c r="O5740" i="1"/>
  <c r="R5740" i="1"/>
  <c r="R2231" i="1"/>
  <c r="S2231" i="1"/>
  <c r="O2231" i="1"/>
  <c r="R4701" i="1"/>
  <c r="S4701" i="1"/>
  <c r="O4701" i="1"/>
  <c r="O2379" i="1"/>
  <c r="S2379" i="1"/>
  <c r="R2379" i="1"/>
  <c r="R1101" i="1"/>
  <c r="O1101" i="1"/>
  <c r="S1101" i="1"/>
  <c r="O3833" i="1"/>
  <c r="R3833" i="1"/>
  <c r="S3833" i="1"/>
  <c r="R1392" i="1"/>
  <c r="O1392" i="1"/>
  <c r="S1392" i="1"/>
  <c r="R1196" i="1"/>
  <c r="S1196" i="1"/>
  <c r="O1196" i="1"/>
  <c r="O759" i="1"/>
  <c r="R759" i="1"/>
  <c r="S759" i="1"/>
  <c r="R2345" i="1"/>
  <c r="S5244" i="1"/>
  <c r="S3966" i="1"/>
  <c r="S5703" i="1"/>
  <c r="S5605" i="1"/>
  <c r="R4782" i="1"/>
  <c r="R4067" i="1"/>
  <c r="R4456" i="1"/>
  <c r="S2920" i="1"/>
  <c r="R3925" i="1"/>
  <c r="R2365" i="1"/>
  <c r="R2634" i="1"/>
  <c r="S3575" i="1"/>
  <c r="S1831" i="1"/>
  <c r="S1830" i="1"/>
  <c r="R3057" i="1"/>
  <c r="R1451" i="1"/>
  <c r="R1906" i="1"/>
  <c r="R1255" i="1"/>
  <c r="R1905" i="1"/>
  <c r="S565" i="1"/>
  <c r="R114" i="1"/>
  <c r="S113" i="1"/>
  <c r="T331" i="1"/>
  <c r="S5414" i="1"/>
  <c r="S4574" i="1"/>
  <c r="R3678" i="1"/>
  <c r="S4794" i="1"/>
  <c r="S4980" i="1"/>
  <c r="S1797" i="1"/>
  <c r="R3483" i="1"/>
  <c r="S2323" i="1"/>
  <c r="R4877" i="1"/>
  <c r="S3341" i="1"/>
  <c r="R4527" i="1"/>
  <c r="S2991" i="1"/>
  <c r="R1687" i="1"/>
  <c r="R4009" i="1"/>
  <c r="R659" i="1"/>
  <c r="R1322" i="1"/>
  <c r="S2396" i="1"/>
  <c r="R1372" i="1"/>
  <c r="S1321" i="1"/>
  <c r="S1066" i="1"/>
  <c r="R42" i="1"/>
  <c r="R292" i="1"/>
  <c r="S606" i="1"/>
  <c r="R1770" i="1"/>
  <c r="R3382" i="1"/>
  <c r="R2915" i="1"/>
  <c r="R2175" i="1"/>
  <c r="S1127" i="1"/>
  <c r="S437" i="1"/>
  <c r="S4864" i="1"/>
  <c r="S416" i="1"/>
  <c r="R4891" i="1"/>
  <c r="S4237" i="1"/>
  <c r="R4911" i="1"/>
  <c r="R3369" i="1"/>
  <c r="S5198" i="1"/>
  <c r="R4520" i="1"/>
  <c r="S3639" i="1"/>
  <c r="S1457" i="1"/>
  <c r="S5731" i="1"/>
  <c r="S1285" i="1"/>
  <c r="R131" i="1"/>
  <c r="U12" i="1" l="1"/>
  <c r="U4" i="1"/>
  <c r="W2" i="1" s="1"/>
  <c r="U10" i="1"/>
  <c r="U14" i="1"/>
  <c r="U6" i="1"/>
  <c r="X3" i="1" s="1"/>
  <c r="Y3" i="1" l="1"/>
  <c r="X4" i="1"/>
  <c r="X2" i="1"/>
  <c r="W3" i="1"/>
  <c r="Y2" i="1"/>
  <c r="W4" i="1"/>
</calcChain>
</file>

<file path=xl/sharedStrings.xml><?xml version="1.0" encoding="utf-8"?>
<sst xmlns="http://schemas.openxmlformats.org/spreadsheetml/2006/main" count="36" uniqueCount="36">
  <si>
    <t>Left Wheel PulseIn (μs)</t>
  </si>
  <si>
    <t>Left Wheel Angular Speed (rev/s)</t>
  </si>
  <si>
    <t>Right Wheel PulseIn (μs)</t>
  </si>
  <si>
    <t>Right Wheel Angular Speed (rev/s)</t>
  </si>
  <si>
    <t>Left Wheel Angular Speed (rad/s)</t>
  </si>
  <si>
    <t>Right Wheel Angular Speed (rad/s)</t>
  </si>
  <si>
    <t>Theta:</t>
  </si>
  <si>
    <t>R:</t>
  </si>
  <si>
    <t>L:</t>
  </si>
  <si>
    <t>D:</t>
  </si>
  <si>
    <t>xDotC0:</t>
  </si>
  <si>
    <t>xDotC1:</t>
  </si>
  <si>
    <t>yDotC0:</t>
  </si>
  <si>
    <t>yDotC1:</t>
  </si>
  <si>
    <t>xDot (m)</t>
  </si>
  <si>
    <t>yDot (m)</t>
  </si>
  <si>
    <t>thetaDot (rad)</t>
  </si>
  <si>
    <t>xDot Average:</t>
  </si>
  <si>
    <t>yDot Average:</t>
  </si>
  <si>
    <t>thetaDot Average:</t>
  </si>
  <si>
    <t>xDot - xDot Average</t>
  </si>
  <si>
    <t>yDot - yDot Average</t>
  </si>
  <si>
    <t>thetaDot - thetaDot Average</t>
  </si>
  <si>
    <t>(xDot - xDot Average)^2</t>
  </si>
  <si>
    <t>(yDot - yDot Average)^2</t>
  </si>
  <si>
    <t>(thetaDot - thetaDot Average)^2</t>
  </si>
  <si>
    <t>(xDot - xDot Average)*(yDot - yDot Average)</t>
  </si>
  <si>
    <t>(xDot - xDot Average)*(thetaDot - thetaDot Average)</t>
  </si>
  <si>
    <t>(yDot - yDot Average)*(thetaDot - thetaDot Average)</t>
  </si>
  <si>
    <t>Var(xDot):</t>
  </si>
  <si>
    <t>Var(yDot):</t>
  </si>
  <si>
    <t>Var(thetaDot):</t>
  </si>
  <si>
    <t>Cov(xDot, yDot):</t>
  </si>
  <si>
    <t>Cov(xDot, thetaDot):</t>
  </si>
  <si>
    <t>Cov(yDot, thetaDot):</t>
  </si>
  <si>
    <t>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</si>
</sst>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xDot (m)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xDot (m)</a:t>
          </a:r>
        </a:p>
      </cx:txPr>
    </cx:title>
    <cx:plotArea>
      <cx:plotAreaRegion>
        <cx:series layoutId="clusteredColumn" uniqueId="{EEEFA2C5-C7C8-4A6C-BC7C-CD1EE9581046}">
          <cx:tx>
            <cx:txData>
              <cx:f>_xlchart.v1.0</cx:f>
              <cx:v>xDot (m)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yDot (m)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yDot (m)</a:t>
          </a:r>
        </a:p>
      </cx:txPr>
    </cx:title>
    <cx:plotArea>
      <cx:plotAreaRegion>
        <cx:series layoutId="clusteredColumn" uniqueId="{FE1BCE3F-5397-4CB2-82EA-4C8F2836477D}">
          <cx:tx>
            <cx:txData>
              <cx:f>_xlchart.v1.4</cx:f>
              <cx:v>yDot (m)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thetaDot (rad)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thetaDot (rad)</a:t>
          </a:r>
        </a:p>
      </cx:txPr>
    </cx:title>
    <cx:plotArea>
      <cx:plotAreaRegion>
        <cx:series layoutId="clusteredColumn" uniqueId="{7F9C2134-2699-4DC9-ADF1-2919C7890880}">
          <cx:tx>
            <cx:txData>
              <cx:f>_xlchart.v1.2</cx:f>
              <cx:v>thetaDot (rad)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</xdr:row>
      <xdr:rowOff>156210</xdr:rowOff>
    </xdr:from>
    <xdr:to>
      <xdr:col>3</xdr:col>
      <xdr:colOff>1097280</xdr:colOff>
      <xdr:row>16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622D8BC-8BCF-4F66-86D6-8C423320D1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8200" y="3390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1257300</xdr:colOff>
      <xdr:row>1</xdr:row>
      <xdr:rowOff>171450</xdr:rowOff>
    </xdr:from>
    <xdr:to>
      <xdr:col>5</xdr:col>
      <xdr:colOff>1889760</xdr:colOff>
      <xdr:row>16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8119A-0DC3-4A15-9833-0303DE5644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0220" y="3543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899160</xdr:colOff>
      <xdr:row>17</xdr:row>
      <xdr:rowOff>102870</xdr:rowOff>
    </xdr:from>
    <xdr:to>
      <xdr:col>4</xdr:col>
      <xdr:colOff>1066800</xdr:colOff>
      <xdr:row>32</xdr:row>
      <xdr:rowOff>102870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613B372-DEAD-4C0C-BCB0-B20681A058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3240" y="32118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44383-DB02-4687-B0ED-DD8EB16CC47C}">
  <dimension ref="A1:Y9115"/>
  <sheetViews>
    <sheetView tabSelected="1" topLeftCell="S1" workbookViewId="0">
      <selection activeCell="A3" sqref="A3"/>
    </sheetView>
  </sheetViews>
  <sheetFormatPr defaultRowHeight="14.4" x14ac:dyDescent="0.3"/>
  <cols>
    <col min="1" max="1" width="8.88671875" style="3"/>
    <col min="2" max="2" width="22.6640625" customWidth="1"/>
    <col min="3" max="3" width="31.33203125" customWidth="1"/>
    <col min="4" max="4" width="32.88671875" customWidth="1"/>
    <col min="5" max="5" width="24.5546875" customWidth="1"/>
    <col min="6" max="6" width="30.33203125" customWidth="1"/>
    <col min="7" max="7" width="30.44140625" customWidth="1"/>
    <col min="10" max="10" width="13.6640625" customWidth="1"/>
    <col min="11" max="11" width="15.6640625" customWidth="1"/>
    <col min="12" max="12" width="18.21875" customWidth="1"/>
    <col min="13" max="13" width="18.44140625" customWidth="1"/>
    <col min="14" max="14" width="25.44140625" customWidth="1"/>
    <col min="15" max="15" width="21" customWidth="1"/>
    <col min="16" max="16" width="23" customWidth="1"/>
    <col min="17" max="17" width="28" customWidth="1"/>
    <col min="18" max="18" width="38.44140625" customWidth="1"/>
    <col min="19" max="19" width="45.33203125" customWidth="1"/>
    <col min="20" max="20" width="45.21875" customWidth="1"/>
    <col min="21" max="21" width="18.109375" customWidth="1"/>
    <col min="23" max="23" width="13.6640625" customWidth="1"/>
    <col min="24" max="25" width="13.5546875" customWidth="1"/>
  </cols>
  <sheetData>
    <row r="1" spans="1:25" x14ac:dyDescent="0.3">
      <c r="A1" s="3" t="s">
        <v>6</v>
      </c>
      <c r="B1" s="4" t="s">
        <v>0</v>
      </c>
      <c r="C1" s="4" t="s">
        <v>1</v>
      </c>
      <c r="D1" s="4" t="s">
        <v>4</v>
      </c>
      <c r="E1" s="4" t="s">
        <v>2</v>
      </c>
      <c r="F1" s="4" t="s">
        <v>3</v>
      </c>
      <c r="G1" s="1" t="s">
        <v>5</v>
      </c>
      <c r="H1" s="4" t="s">
        <v>14</v>
      </c>
      <c r="I1" s="1" t="s">
        <v>15</v>
      </c>
      <c r="J1" s="1" t="s">
        <v>16</v>
      </c>
      <c r="K1" s="5" t="s">
        <v>17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5" t="s">
        <v>35</v>
      </c>
    </row>
    <row r="2" spans="1:25" x14ac:dyDescent="0.3">
      <c r="A2" s="3">
        <f>PI()/6</f>
        <v>0.52359877559829882</v>
      </c>
      <c r="B2">
        <v>1849</v>
      </c>
      <c r="C2">
        <f t="shared" ref="C2:C65" si="0">1/(B2*2248.86*0.000001)</f>
        <v>0.2404920193517002</v>
      </c>
      <c r="D2" s="3">
        <f t="shared" ref="D2:D65" si="1">C2*6.28318530718</f>
        <v>1.5110559224846509</v>
      </c>
      <c r="E2" s="2">
        <v>873</v>
      </c>
      <c r="F2" s="2">
        <v>0.50935824029930543</v>
      </c>
      <c r="G2" s="3">
        <f t="shared" ref="G2:G65" si="2">F2*6.28318530718</f>
        <v>3.2003922115396559</v>
      </c>
      <c r="H2">
        <f>$A$10*G2 + $A$12*D2</f>
        <v>7.6143922224049254E-2</v>
      </c>
      <c r="I2">
        <f>$A$14*G2 + $A$16*D2</f>
        <v>8.0130024051467491E-2</v>
      </c>
      <c r="J2">
        <f>$A$4/$A$8*G2 - $A$4/$A$8*D2</f>
        <v>0.31322675322404286</v>
      </c>
      <c r="K2">
        <f>AVERAGE(H2:H5778)</f>
        <v>7.7181635952323302E-2</v>
      </c>
      <c r="L2">
        <f>H2 - $K$2</f>
        <v>-1.0377137282740478E-3</v>
      </c>
      <c r="M2">
        <f>I2 - $K$4</f>
        <v>-4.5600418150798516E-5</v>
      </c>
      <c r="N2">
        <f>J2 - $K$6</f>
        <v>4.7936574359512263E-3</v>
      </c>
      <c r="O2">
        <f>L2^2</f>
        <v>1.0768497818484245E-6</v>
      </c>
      <c r="P2">
        <f>M2^2</f>
        <v>2.0793981355276748E-9</v>
      </c>
      <c r="Q2">
        <f>N2^2</f>
        <v>2.2979151613250486E-5</v>
      </c>
      <c r="R2">
        <f>L2*M2</f>
        <v>4.7320179930120689E-8</v>
      </c>
      <c r="S2">
        <f>L2*N2</f>
        <v>-4.9744441299295599E-6</v>
      </c>
      <c r="T2">
        <f>M2*N2</f>
        <v>-2.1859278355106059E-7</v>
      </c>
      <c r="U2">
        <v>5777</v>
      </c>
      <c r="W2">
        <f>U4</f>
        <v>1.9269103675137959E-6</v>
      </c>
      <c r="X2">
        <f>U10</f>
        <v>1.5561558705980726E-6</v>
      </c>
      <c r="Y2">
        <f>U12</f>
        <v>3.8421533242931987E-6</v>
      </c>
    </row>
    <row r="3" spans="1:25" x14ac:dyDescent="0.3">
      <c r="A3" s="3" t="s">
        <v>7</v>
      </c>
      <c r="B3">
        <v>1848</v>
      </c>
      <c r="C3">
        <f t="shared" si="0"/>
        <v>0.24062215572580825</v>
      </c>
      <c r="D3" s="3">
        <f t="shared" si="1"/>
        <v>1.5118735934383762</v>
      </c>
      <c r="E3" s="2">
        <v>885</v>
      </c>
      <c r="F3" s="2">
        <v>0.50245168788846739</v>
      </c>
      <c r="G3" s="3">
        <f t="shared" si="2"/>
        <v>3.1569970629086095</v>
      </c>
      <c r="H3" s="3">
        <f>$A$10*G3 + $A$12*D3</f>
        <v>7.5724159723586676E-2</v>
      </c>
      <c r="I3" s="3">
        <f>$A$14*G3 + $A$16*D3</f>
        <v>7.8941087533901388E-2</v>
      </c>
      <c r="J3" s="3">
        <f>$A$4/$A$8*G3 - $A$4/$A$8*D3</f>
        <v>0.30502907344936336</v>
      </c>
      <c r="K3" t="s">
        <v>18</v>
      </c>
      <c r="L3" s="3">
        <f t="shared" ref="L3:L66" si="3">H3 - $K$2</f>
        <v>-1.4574762287366261E-3</v>
      </c>
      <c r="M3" s="3">
        <f t="shared" ref="M3:M66" si="4">I3 - $K$4</f>
        <v>-1.2345369357169012E-3</v>
      </c>
      <c r="N3" s="3">
        <f t="shared" ref="N3:N66" si="5">J3 - $K$6</f>
        <v>-3.4040223387282742E-3</v>
      </c>
      <c r="O3" s="3">
        <f t="shared" ref="O3:O66" si="6">L3^2</f>
        <v>2.1242369573323381E-6</v>
      </c>
      <c r="P3" s="3">
        <f t="shared" ref="P3:P66" si="7">M3^2</f>
        <v>1.524081445649276E-6</v>
      </c>
      <c r="Q3" s="3">
        <f t="shared" ref="Q3:Q66" si="8">N3^2</f>
        <v>1.1587368082561109E-5</v>
      </c>
      <c r="R3" s="3">
        <f t="shared" ref="R3:R66" si="9">L3*M3</f>
        <v>1.7993082373047396E-6</v>
      </c>
      <c r="S3" s="3">
        <f t="shared" ref="S3:S66" si="10">L3*N3</f>
        <v>4.9612816407849147E-6</v>
      </c>
      <c r="T3" s="3">
        <f t="shared" ref="T3:T66" si="11">M3*N3</f>
        <v>4.2023913071654828E-6</v>
      </c>
      <c r="U3" s="5" t="s">
        <v>29</v>
      </c>
      <c r="W3">
        <f>U10</f>
        <v>1.5561558705980726E-6</v>
      </c>
      <c r="X3">
        <f>U6</f>
        <v>4.8378742297862764E-6</v>
      </c>
      <c r="Y3">
        <f>U14</f>
        <v>3.4116440480099718E-5</v>
      </c>
    </row>
    <row r="4" spans="1:25" x14ac:dyDescent="0.3">
      <c r="A4" s="3">
        <v>4.4999999999999998E-2</v>
      </c>
      <c r="B4">
        <v>1841</v>
      </c>
      <c r="C4">
        <f t="shared" si="0"/>
        <v>0.24153706886545012</v>
      </c>
      <c r="D4" s="3">
        <f t="shared" si="1"/>
        <v>1.5176221622347201</v>
      </c>
      <c r="E4" s="2">
        <v>822</v>
      </c>
      <c r="F4" s="2">
        <v>0.54096075885802142</v>
      </c>
      <c r="G4" s="3">
        <f t="shared" si="2"/>
        <v>3.3989566918176632</v>
      </c>
      <c r="H4" s="3">
        <f t="shared" ref="H4:H67" si="12">$A$10*G4 + $A$12*D4</f>
        <v>7.8361052586894242E-2</v>
      </c>
      <c r="I4" s="3">
        <f t="shared" ref="I4:I67" si="13">$A$14*G4 + $A$16*D4</f>
        <v>8.5520724017279823E-2</v>
      </c>
      <c r="J4" s="3">
        <f t="shared" ref="J4:J67" si="14">$A$4/$A$8*G4 - $A$4/$A$8*D4</f>
        <v>0.34882593255555183</v>
      </c>
      <c r="K4">
        <f>AVERAGE(I2:I5778)</f>
        <v>8.017562446961829E-2</v>
      </c>
      <c r="L4" s="3">
        <f t="shared" si="3"/>
        <v>1.17941663457094E-3</v>
      </c>
      <c r="M4" s="3">
        <f t="shared" si="4"/>
        <v>5.3450995476615332E-3</v>
      </c>
      <c r="N4" s="3">
        <f t="shared" si="5"/>
        <v>4.0392836767460194E-2</v>
      </c>
      <c r="O4" s="3">
        <f t="shared" si="6"/>
        <v>1.3910235979026424E-6</v>
      </c>
      <c r="P4" s="3">
        <f t="shared" si="7"/>
        <v>2.8570089174411527E-5</v>
      </c>
      <c r="Q4" s="3">
        <f t="shared" si="8"/>
        <v>1.631581262122684E-3</v>
      </c>
      <c r="R4" s="3">
        <f t="shared" si="9"/>
        <v>6.3040993199496197E-6</v>
      </c>
      <c r="S4" s="3">
        <f t="shared" si="10"/>
        <v>4.763998360105123E-5</v>
      </c>
      <c r="T4" s="3">
        <f t="shared" si="11"/>
        <v>2.1590373353451764E-4</v>
      </c>
      <c r="U4">
        <f>SUM(O2:O5778)/(U2 - 1)</f>
        <v>1.9269103675137959E-6</v>
      </c>
      <c r="W4">
        <f>U12</f>
        <v>3.8421533242931987E-6</v>
      </c>
      <c r="X4">
        <f>U14</f>
        <v>3.4116440480099718E-5</v>
      </c>
      <c r="Y4">
        <f>U8</f>
        <v>2.7624627480319546E-4</v>
      </c>
    </row>
    <row r="5" spans="1:25" x14ac:dyDescent="0.3">
      <c r="A5" s="3" t="s">
        <v>8</v>
      </c>
      <c r="B5">
        <v>1828</v>
      </c>
      <c r="C5">
        <f t="shared" si="0"/>
        <v>0.24325478325016064</v>
      </c>
      <c r="D5" s="3">
        <f t="shared" si="1"/>
        <v>1.528414880018665</v>
      </c>
      <c r="E5" s="2">
        <v>894</v>
      </c>
      <c r="F5" s="2">
        <v>0.49739344941979152</v>
      </c>
      <c r="G5" s="3">
        <f t="shared" si="2"/>
        <v>3.1252152132820128</v>
      </c>
      <c r="H5" s="3">
        <f t="shared" si="12"/>
        <v>7.5875178161191187E-2</v>
      </c>
      <c r="I5" s="3">
        <f t="shared" si="13"/>
        <v>7.7993690590006839E-2</v>
      </c>
      <c r="J5" s="3">
        <f t="shared" si="14"/>
        <v>0.29606928305253666</v>
      </c>
      <c r="K5" t="s">
        <v>19</v>
      </c>
      <c r="L5" s="3">
        <f t="shared" si="3"/>
        <v>-1.3064577911321151E-3</v>
      </c>
      <c r="M5" s="3">
        <f t="shared" si="4"/>
        <v>-2.1819338796114501E-3</v>
      </c>
      <c r="N5" s="3">
        <f t="shared" si="5"/>
        <v>-1.236381273555498E-2</v>
      </c>
      <c r="O5" s="3">
        <f t="shared" si="6"/>
        <v>1.7068319600098055E-6</v>
      </c>
      <c r="P5" s="3">
        <f t="shared" si="7"/>
        <v>4.7608354549962745E-6</v>
      </c>
      <c r="Q5" s="3">
        <f t="shared" si="8"/>
        <v>1.5286386535987151E-4</v>
      </c>
      <c r="R5" s="3">
        <f t="shared" si="9"/>
        <v>2.8506045167535016E-6</v>
      </c>
      <c r="S5" s="3">
        <f t="shared" si="10"/>
        <v>1.6152799476464272E-5</v>
      </c>
      <c r="T5" s="3">
        <f t="shared" si="11"/>
        <v>2.6977021888878933E-5</v>
      </c>
      <c r="U5" t="s">
        <v>30</v>
      </c>
    </row>
    <row r="6" spans="1:25" x14ac:dyDescent="0.3">
      <c r="A6" s="3">
        <v>0.1</v>
      </c>
      <c r="B6">
        <v>1855</v>
      </c>
      <c r="C6">
        <f t="shared" si="0"/>
        <v>0.23971414759099385</v>
      </c>
      <c r="D6" s="3">
        <f t="shared" si="1"/>
        <v>1.5061684100669106</v>
      </c>
      <c r="E6" s="2">
        <v>882</v>
      </c>
      <c r="F6" s="2">
        <v>0.50416070723502682</v>
      </c>
      <c r="G6" s="3">
        <f t="shared" si="2"/>
        <v>3.1677351481565981</v>
      </c>
      <c r="H6" s="3">
        <f t="shared" si="12"/>
        <v>7.5669788007788258E-2</v>
      </c>
      <c r="I6" s="3">
        <f t="shared" si="13"/>
        <v>7.9261742692602485E-2</v>
      </c>
      <c r="J6" s="3">
        <f t="shared" si="14"/>
        <v>0.30807788716125228</v>
      </c>
      <c r="K6">
        <f>AVERAGE(J2:J5778)</f>
        <v>0.30843309578809164</v>
      </c>
      <c r="L6" s="3">
        <f t="shared" si="3"/>
        <v>-1.5118479445350441E-3</v>
      </c>
      <c r="M6" s="3">
        <f t="shared" si="4"/>
        <v>-9.138817770158042E-4</v>
      </c>
      <c r="N6" s="3">
        <f t="shared" si="5"/>
        <v>-3.5520862683935395E-4</v>
      </c>
      <c r="O6" s="3">
        <f t="shared" si="6"/>
        <v>2.285684207394838E-6</v>
      </c>
      <c r="P6" s="3">
        <f t="shared" si="7"/>
        <v>8.3517990236156407E-7</v>
      </c>
      <c r="Q6" s="3">
        <f t="shared" si="8"/>
        <v>1.2617316858109941E-7</v>
      </c>
      <c r="R6" s="3">
        <f t="shared" si="9"/>
        <v>1.3816502861293772E-6</v>
      </c>
      <c r="S6" s="3">
        <f t="shared" si="10"/>
        <v>5.3702143236819276E-7</v>
      </c>
      <c r="T6" s="3">
        <f t="shared" si="11"/>
        <v>3.2461869110729247E-7</v>
      </c>
      <c r="U6">
        <f>SUM(P2:P5778)/(U2 - 1)</f>
        <v>4.8378742297862764E-6</v>
      </c>
    </row>
    <row r="7" spans="1:25" x14ac:dyDescent="0.3">
      <c r="A7" s="3" t="s">
        <v>9</v>
      </c>
      <c r="B7">
        <v>1741</v>
      </c>
      <c r="C7">
        <f t="shared" si="0"/>
        <v>0.25541053634767008</v>
      </c>
      <c r="D7" s="3">
        <f t="shared" si="1"/>
        <v>1.604791729278644</v>
      </c>
      <c r="E7" s="2">
        <v>887</v>
      </c>
      <c r="F7" s="2">
        <v>0.5013187641277268</v>
      </c>
      <c r="G7" s="3">
        <f t="shared" si="2"/>
        <v>3.1498786929809692</v>
      </c>
      <c r="H7" s="3">
        <f t="shared" si="12"/>
        <v>7.8323426095810555E-2</v>
      </c>
      <c r="I7" s="3">
        <f t="shared" si="13"/>
        <v>7.8300015580872656E-2</v>
      </c>
      <c r="J7" s="3">
        <f t="shared" si="14"/>
        <v>0.28648089561847812</v>
      </c>
      <c r="L7" s="3">
        <f t="shared" si="3"/>
        <v>1.1417901434872535E-3</v>
      </c>
      <c r="M7" s="3">
        <f t="shared" si="4"/>
        <v>-1.8756088887456335E-3</v>
      </c>
      <c r="N7" s="3">
        <f t="shared" si="5"/>
        <v>-2.1952200169613523E-2</v>
      </c>
      <c r="O7" s="3">
        <f t="shared" si="6"/>
        <v>1.303684731764643E-6</v>
      </c>
      <c r="P7" s="3">
        <f t="shared" si="7"/>
        <v>3.5179087035416303E-6</v>
      </c>
      <c r="Q7" s="3">
        <f t="shared" si="8"/>
        <v>4.8189909228677999E-4</v>
      </c>
      <c r="R7" s="3">
        <f t="shared" si="9"/>
        <v>-2.1415517422068451E-6</v>
      </c>
      <c r="S7" s="3">
        <f t="shared" si="10"/>
        <v>-2.5064805781523935E-5</v>
      </c>
      <c r="T7" s="3">
        <f t="shared" si="11"/>
        <v>4.1173741765650524E-5</v>
      </c>
      <c r="U7" t="s">
        <v>31</v>
      </c>
    </row>
    <row r="8" spans="1:25" x14ac:dyDescent="0.3">
      <c r="A8" s="3">
        <v>0.2427</v>
      </c>
      <c r="B8">
        <v>1813</v>
      </c>
      <c r="C8">
        <f t="shared" si="0"/>
        <v>0.24526737108731037</v>
      </c>
      <c r="D8" s="3">
        <f t="shared" si="1"/>
        <v>1.5410603423464533</v>
      </c>
      <c r="E8" s="2">
        <v>865</v>
      </c>
      <c r="F8" s="2">
        <v>0.51406906795525276</v>
      </c>
      <c r="G8" s="3">
        <f t="shared" si="2"/>
        <v>3.229991214652161</v>
      </c>
      <c r="H8" s="3">
        <f t="shared" si="12"/>
        <v>7.730908748804699E-2</v>
      </c>
      <c r="I8" s="3">
        <f t="shared" si="13"/>
        <v>8.0794052648852852E-2</v>
      </c>
      <c r="J8" s="3">
        <f t="shared" si="14"/>
        <v>0.31315158324580483</v>
      </c>
      <c r="L8" s="3">
        <f t="shared" si="3"/>
        <v>1.2745153572368828E-4</v>
      </c>
      <c r="M8" s="3">
        <f t="shared" si="4"/>
        <v>6.1842817923456195E-4</v>
      </c>
      <c r="N8" s="3">
        <f t="shared" si="5"/>
        <v>4.7184874577131941E-3</v>
      </c>
      <c r="O8" s="3">
        <f t="shared" si="6"/>
        <v>1.624389395832659E-8</v>
      </c>
      <c r="P8" s="3">
        <f t="shared" si="7"/>
        <v>3.8245341287137549E-7</v>
      </c>
      <c r="Q8" s="3">
        <f t="shared" si="8"/>
        <v>2.2264123888596721E-5</v>
      </c>
      <c r="R8" s="3">
        <f t="shared" si="9"/>
        <v>7.8819621178249271E-8</v>
      </c>
      <c r="S8" s="3">
        <f t="shared" si="10"/>
        <v>6.0137847277850821E-7</v>
      </c>
      <c r="T8" s="3">
        <f t="shared" si="11"/>
        <v>2.9180456072146879E-6</v>
      </c>
      <c r="U8">
        <f>SUM(Q2:Q5778)/(U2 - 1)</f>
        <v>2.7624627480319546E-4</v>
      </c>
    </row>
    <row r="9" spans="1:25" x14ac:dyDescent="0.3">
      <c r="A9" s="3" t="s">
        <v>10</v>
      </c>
      <c r="B9">
        <v>1861</v>
      </c>
      <c r="C9">
        <f t="shared" si="0"/>
        <v>0.23894129166109274</v>
      </c>
      <c r="D9" s="3">
        <f t="shared" si="1"/>
        <v>1.5013124130435889</v>
      </c>
      <c r="E9" s="2">
        <v>893</v>
      </c>
      <c r="F9" s="2">
        <v>0.49795044096449453</v>
      </c>
      <c r="G9" s="3">
        <f t="shared" si="2"/>
        <v>3.1287148943719143</v>
      </c>
      <c r="H9" s="3">
        <f t="shared" si="12"/>
        <v>7.5131560913190287E-2</v>
      </c>
      <c r="I9" s="3">
        <f t="shared" si="13"/>
        <v>7.8219548080096096E-2</v>
      </c>
      <c r="J9" s="3">
        <f t="shared" si="14"/>
        <v>0.301743352533064</v>
      </c>
      <c r="L9" s="3">
        <f t="shared" si="3"/>
        <v>-2.0500750391330147E-3</v>
      </c>
      <c r="M9" s="3">
        <f t="shared" si="4"/>
        <v>-1.9560763895221933E-3</v>
      </c>
      <c r="N9" s="3">
        <f t="shared" si="5"/>
        <v>-6.6897432550276359E-3</v>
      </c>
      <c r="O9" s="3">
        <f t="shared" si="6"/>
        <v>4.2028076660762316E-6</v>
      </c>
      <c r="P9" s="3">
        <f t="shared" si="7"/>
        <v>3.826234841646179E-6</v>
      </c>
      <c r="Q9" s="3">
        <f t="shared" si="8"/>
        <v>4.4752664818187746E-5</v>
      </c>
      <c r="R9" s="3">
        <f t="shared" si="9"/>
        <v>4.0101033807968767E-6</v>
      </c>
      <c r="S9" s="3">
        <f t="shared" si="10"/>
        <v>1.3714475665340601E-5</v>
      </c>
      <c r="T9" s="3">
        <f t="shared" si="11"/>
        <v>1.3085648833124904E-5</v>
      </c>
      <c r="U9" t="s">
        <v>32</v>
      </c>
    </row>
    <row r="10" spans="1:25" x14ac:dyDescent="0.3">
      <c r="A10" s="3">
        <f>A4/2*COS(A2) - A4*A6/A8*SIN(A2)</f>
        <v>1.0214867011602282E-2</v>
      </c>
      <c r="B10">
        <v>1855</v>
      </c>
      <c r="C10">
        <f t="shared" si="0"/>
        <v>0.23971414759099385</v>
      </c>
      <c r="D10" s="3">
        <f t="shared" si="1"/>
        <v>1.5061684100669106</v>
      </c>
      <c r="E10" s="2">
        <v>878</v>
      </c>
      <c r="F10" s="2">
        <v>0.50645756694908162</v>
      </c>
      <c r="G10" s="3">
        <f t="shared" si="2"/>
        <v>3.182166743364601</v>
      </c>
      <c r="H10" s="3">
        <f t="shared" si="12"/>
        <v>7.5817204833603283E-2</v>
      </c>
      <c r="I10" s="3">
        <f t="shared" si="13"/>
        <v>7.9655831044760469E-2</v>
      </c>
      <c r="J10" s="3">
        <f t="shared" si="14"/>
        <v>0.31075370827522075</v>
      </c>
      <c r="L10" s="3">
        <f t="shared" si="3"/>
        <v>-1.3644311187200192E-3</v>
      </c>
      <c r="M10" s="3">
        <f t="shared" si="4"/>
        <v>-5.197934248578201E-4</v>
      </c>
      <c r="N10" s="3">
        <f t="shared" si="5"/>
        <v>2.3206124871291145E-3</v>
      </c>
      <c r="O10" s="3">
        <f t="shared" si="6"/>
        <v>1.8616722777315631E-6</v>
      </c>
      <c r="P10" s="3">
        <f t="shared" si="7"/>
        <v>2.7018520452542225E-7</v>
      </c>
      <c r="Q10" s="3">
        <f t="shared" si="8"/>
        <v>5.3852423154195744E-6</v>
      </c>
      <c r="R10" s="3">
        <f t="shared" si="9"/>
        <v>7.0922232418206572E-7</v>
      </c>
      <c r="S10" s="3">
        <f t="shared" si="10"/>
        <v>-3.1663158919292237E-6</v>
      </c>
      <c r="T10" s="3">
        <f t="shared" si="11"/>
        <v>-1.2062391124526665E-6</v>
      </c>
      <c r="U10">
        <f>SUM(R2:R5778)/(U2 - 1)</f>
        <v>1.5561558705980726E-6</v>
      </c>
    </row>
    <row r="11" spans="1:25" x14ac:dyDescent="0.3">
      <c r="A11" s="3" t="s">
        <v>11</v>
      </c>
      <c r="B11">
        <v>1840</v>
      </c>
      <c r="C11">
        <f t="shared" si="0"/>
        <v>0.24166833901157264</v>
      </c>
      <c r="D11" s="3">
        <f t="shared" si="1"/>
        <v>1.5184469568881085</v>
      </c>
      <c r="E11" s="2">
        <v>887</v>
      </c>
      <c r="F11" s="2">
        <v>0.5013187641277268</v>
      </c>
      <c r="G11" s="3">
        <f t="shared" si="2"/>
        <v>3.1498786929809692</v>
      </c>
      <c r="H11" s="3">
        <f t="shared" si="12"/>
        <v>7.5840471976088425E-2</v>
      </c>
      <c r="I11" s="3">
        <f t="shared" si="13"/>
        <v>7.8715103511519724E-2</v>
      </c>
      <c r="J11" s="3">
        <f t="shared" si="14"/>
        <v>0.30249043314453539</v>
      </c>
      <c r="L11" s="3">
        <f t="shared" si="3"/>
        <v>-1.341163976234877E-3</v>
      </c>
      <c r="M11" s="3">
        <f t="shared" si="4"/>
        <v>-1.4605209580985656E-3</v>
      </c>
      <c r="N11" s="3">
        <f t="shared" si="5"/>
        <v>-5.9426626435562513E-3</v>
      </c>
      <c r="O11" s="3">
        <f t="shared" si="6"/>
        <v>1.7987208111501457E-6</v>
      </c>
      <c r="P11" s="3">
        <f t="shared" si="7"/>
        <v>2.1331214690451522E-6</v>
      </c>
      <c r="Q11" s="3">
        <f t="shared" si="8"/>
        <v>3.5315239295118974E-5</v>
      </c>
      <c r="R11" s="3">
        <f t="shared" si="9"/>
        <v>1.9587980955378445E-6</v>
      </c>
      <c r="S11" s="3">
        <f t="shared" si="10"/>
        <v>7.9700850604543685E-6</v>
      </c>
      <c r="T11" s="3">
        <f t="shared" si="11"/>
        <v>8.6793833378233316E-6</v>
      </c>
      <c r="U11" t="s">
        <v>33</v>
      </c>
    </row>
    <row r="12" spans="1:25" x14ac:dyDescent="0.3">
      <c r="A12" s="3">
        <f>A4/2*COS(A2) + A4*A6/A8*SIN(A2)</f>
        <v>2.8756276158697455E-2</v>
      </c>
      <c r="B12">
        <v>1823</v>
      </c>
      <c r="C12">
        <f t="shared" si="0"/>
        <v>0.24392196587015555</v>
      </c>
      <c r="D12" s="3">
        <f t="shared" si="1"/>
        <v>1.5326069120538228</v>
      </c>
      <c r="E12" s="2">
        <v>873</v>
      </c>
      <c r="F12" s="2">
        <v>0.50935824029930543</v>
      </c>
      <c r="G12" s="3">
        <f t="shared" si="2"/>
        <v>3.2003922115396559</v>
      </c>
      <c r="H12" s="3">
        <f t="shared" si="12"/>
        <v>7.6763648431593584E-2</v>
      </c>
      <c r="I12" s="3">
        <f t="shared" si="13"/>
        <v>8.0026421303831502E-2</v>
      </c>
      <c r="J12" s="3">
        <f t="shared" si="14"/>
        <v>0.30923089607277493</v>
      </c>
      <c r="L12" s="3">
        <f t="shared" si="3"/>
        <v>-4.179875207297179E-4</v>
      </c>
      <c r="M12" s="3">
        <f t="shared" si="4"/>
        <v>-1.4920316578678761E-4</v>
      </c>
      <c r="N12" s="3">
        <f t="shared" si="5"/>
        <v>7.9780028468329212E-4</v>
      </c>
      <c r="O12" s="3">
        <f t="shared" si="6"/>
        <v>1.7471356748577636E-7</v>
      </c>
      <c r="P12" s="3">
        <f t="shared" si="7"/>
        <v>2.2261584680799629E-8</v>
      </c>
      <c r="Q12" s="3">
        <f t="shared" si="8"/>
        <v>6.3648529424074199E-7</v>
      </c>
      <c r="R12" s="3">
        <f t="shared" si="9"/>
        <v>6.2365061352244421E-8</v>
      </c>
      <c r="S12" s="3">
        <f t="shared" si="10"/>
        <v>-3.3347056303223242E-7</v>
      </c>
      <c r="T12" s="3">
        <f t="shared" si="11"/>
        <v>-1.1903432814034758E-7</v>
      </c>
      <c r="U12">
        <f>SUM(S2:S5778)/(U2 - 1)</f>
        <v>3.8421533242931987E-6</v>
      </c>
    </row>
    <row r="13" spans="1:25" x14ac:dyDescent="0.3">
      <c r="A13" s="3" t="s">
        <v>12</v>
      </c>
      <c r="B13">
        <v>1859</v>
      </c>
      <c r="C13">
        <f t="shared" si="0"/>
        <v>0.23919835598778572</v>
      </c>
      <c r="D13" s="3">
        <f t="shared" si="1"/>
        <v>1.5029275958440664</v>
      </c>
      <c r="E13" s="2">
        <v>893</v>
      </c>
      <c r="F13" s="2">
        <v>0.49795044096449453</v>
      </c>
      <c r="G13" s="3">
        <f t="shared" si="2"/>
        <v>3.1287148943719143</v>
      </c>
      <c r="H13" s="3">
        <f t="shared" si="12"/>
        <v>7.5178007555847609E-2</v>
      </c>
      <c r="I13" s="3">
        <f t="shared" si="13"/>
        <v>7.8211783361194137E-2</v>
      </c>
      <c r="J13" s="3">
        <f t="shared" si="14"/>
        <v>0.30144387488155394</v>
      </c>
      <c r="L13" s="3">
        <f t="shared" si="3"/>
        <v>-2.0036283964756929E-3</v>
      </c>
      <c r="M13" s="3">
        <f t="shared" si="4"/>
        <v>-1.9638411084241525E-3</v>
      </c>
      <c r="N13" s="3">
        <f t="shared" si="5"/>
        <v>-6.9892209065376965E-3</v>
      </c>
      <c r="O13" s="3">
        <f t="shared" si="6"/>
        <v>4.0145267511637565E-6</v>
      </c>
      <c r="P13" s="3">
        <f t="shared" si="7"/>
        <v>3.8566718991366041E-6</v>
      </c>
      <c r="Q13" s="3">
        <f t="shared" si="8"/>
        <v>4.8849208880383618E-5</v>
      </c>
      <c r="R13" s="3">
        <f t="shared" si="9"/>
        <v>3.9348078110049319E-6</v>
      </c>
      <c r="S13" s="3">
        <f t="shared" si="10"/>
        <v>1.4003801477580514E-5</v>
      </c>
      <c r="T13" s="3">
        <f t="shared" si="11"/>
        <v>1.372571933211625E-5</v>
      </c>
      <c r="U13" t="s">
        <v>34</v>
      </c>
    </row>
    <row r="14" spans="1:25" x14ac:dyDescent="0.3">
      <c r="A14" s="3">
        <f>A4/2*SIN(A2) + A4*A6/A8*COS(A2)</f>
        <v>2.7307331343345585E-2</v>
      </c>
      <c r="B14">
        <v>1731</v>
      </c>
      <c r="C14">
        <f t="shared" si="0"/>
        <v>0.25688604493431172</v>
      </c>
      <c r="D14" s="3">
        <f t="shared" si="1"/>
        <v>1.6140626231508486</v>
      </c>
      <c r="E14" s="2">
        <v>879</v>
      </c>
      <c r="F14" s="2">
        <v>0.50588139224265483</v>
      </c>
      <c r="G14" s="3">
        <f t="shared" si="2"/>
        <v>3.1785465309148111</v>
      </c>
      <c r="H14" s="3">
        <f t="shared" si="12"/>
        <v>7.8882860632242008E-2</v>
      </c>
      <c r="I14" s="3">
        <f t="shared" si="13"/>
        <v>7.9038289471536738E-2</v>
      </c>
      <c r="J14" s="3">
        <f t="shared" si="14"/>
        <v>0.29007736237897946</v>
      </c>
      <c r="L14" s="3">
        <f t="shared" si="3"/>
        <v>1.7012246799187059E-3</v>
      </c>
      <c r="M14" s="3">
        <f t="shared" si="4"/>
        <v>-1.1373349980815517E-3</v>
      </c>
      <c r="N14" s="3">
        <f t="shared" si="5"/>
        <v>-1.8355733409112174E-2</v>
      </c>
      <c r="O14" s="3">
        <f t="shared" si="6"/>
        <v>2.8941654115645032E-6</v>
      </c>
      <c r="P14" s="3">
        <f t="shared" si="7"/>
        <v>1.2935308978611633E-6</v>
      </c>
      <c r="Q14" s="3">
        <f t="shared" si="8"/>
        <v>3.3693294898639681E-4</v>
      </c>
      <c r="R14" s="3">
        <f t="shared" si="9"/>
        <v>-1.9348623680716295E-6</v>
      </c>
      <c r="S14" s="3">
        <f t="shared" si="10"/>
        <v>-3.122722669358995E-5</v>
      </c>
      <c r="T14" s="3">
        <f t="shared" si="11"/>
        <v>2.0876618021638068E-5</v>
      </c>
      <c r="U14">
        <f>SUM(T2:T5778)/(U2 - 1)</f>
        <v>3.4116440480099718E-5</v>
      </c>
    </row>
    <row r="15" spans="1:25" x14ac:dyDescent="0.3">
      <c r="A15" s="3" t="s">
        <v>13</v>
      </c>
      <c r="B15">
        <v>1750</v>
      </c>
      <c r="C15">
        <f t="shared" si="0"/>
        <v>0.2540969964464535</v>
      </c>
      <c r="D15" s="3">
        <f t="shared" si="1"/>
        <v>1.5965385146709254</v>
      </c>
      <c r="E15" s="2">
        <v>886</v>
      </c>
      <c r="F15" s="2">
        <v>0.50188458666060232</v>
      </c>
      <c r="G15" s="3">
        <f t="shared" si="2"/>
        <v>3.153433860806004</v>
      </c>
      <c r="H15" s="3">
        <f t="shared" si="12"/>
        <v>7.812240994389065E-2</v>
      </c>
      <c r="I15" s="3">
        <f t="shared" si="13"/>
        <v>7.8436773663919129E-2</v>
      </c>
      <c r="J15" s="3">
        <f t="shared" si="14"/>
        <v>0.28867033611898857</v>
      </c>
      <c r="L15" s="3">
        <f t="shared" si="3"/>
        <v>9.4077399156734798E-4</v>
      </c>
      <c r="M15" s="3">
        <f t="shared" si="4"/>
        <v>-1.7388508056991603E-3</v>
      </c>
      <c r="N15" s="3">
        <f t="shared" si="5"/>
        <v>-1.9762759669103069E-2</v>
      </c>
      <c r="O15" s="3">
        <f t="shared" si="6"/>
        <v>8.8505570320956055E-7</v>
      </c>
      <c r="P15" s="3">
        <f t="shared" si="7"/>
        <v>3.023602124480619E-6</v>
      </c>
      <c r="Q15" s="3">
        <f t="shared" si="8"/>
        <v>3.9056666973872684E-4</v>
      </c>
      <c r="R15" s="3">
        <f t="shared" si="9"/>
        <v>-1.635865613217698E-6</v>
      </c>
      <c r="S15" s="3">
        <f t="shared" si="10"/>
        <v>-1.8592290298288294E-5</v>
      </c>
      <c r="T15" s="3">
        <f t="shared" si="11"/>
        <v>3.4364490573458739E-5</v>
      </c>
    </row>
    <row r="16" spans="1:25" x14ac:dyDescent="0.3">
      <c r="A16" s="3">
        <f>A4/2*SIN(A2) - A4*A6/A8*COS(A2)</f>
        <v>-4.8073313433455878E-3</v>
      </c>
      <c r="B16">
        <v>1861</v>
      </c>
      <c r="C16">
        <f t="shared" si="0"/>
        <v>0.23894129166109274</v>
      </c>
      <c r="D16" s="3">
        <f t="shared" si="1"/>
        <v>1.5013124130435889</v>
      </c>
      <c r="E16" s="2">
        <v>866</v>
      </c>
      <c r="F16" s="2">
        <v>0.5134754547128102</v>
      </c>
      <c r="G16" s="3">
        <f t="shared" si="2"/>
        <v>3.2262614326490984</v>
      </c>
      <c r="H16" s="3">
        <f t="shared" si="12"/>
        <v>7.6127985829133896E-2</v>
      </c>
      <c r="I16" s="3">
        <f t="shared" si="13"/>
        <v>8.0883283722227514E-2</v>
      </c>
      <c r="J16" s="3">
        <f t="shared" si="14"/>
        <v>0.31982985530386449</v>
      </c>
      <c r="L16" s="3">
        <f t="shared" si="3"/>
        <v>-1.0536501231894063E-3</v>
      </c>
      <c r="M16" s="3">
        <f t="shared" si="4"/>
        <v>7.0765925260922458E-4</v>
      </c>
      <c r="N16" s="3">
        <f t="shared" si="5"/>
        <v>1.1396759515772847E-2</v>
      </c>
      <c r="O16" s="3">
        <f t="shared" si="6"/>
        <v>1.1101785820970511E-6</v>
      </c>
      <c r="P16" s="3">
        <f t="shared" si="7"/>
        <v>5.0078161780344628E-7</v>
      </c>
      <c r="Q16" s="3">
        <f t="shared" si="8"/>
        <v>1.2988612746035895E-4</v>
      </c>
      <c r="R16" s="3">
        <f t="shared" si="9"/>
        <v>-7.4562525868783273E-7</v>
      </c>
      <c r="S16" s="3">
        <f t="shared" si="10"/>
        <v>-1.2008197067754099E-5</v>
      </c>
      <c r="T16" s="3">
        <f t="shared" si="11"/>
        <v>8.0650223210988808E-6</v>
      </c>
    </row>
    <row r="17" spans="2:20" x14ac:dyDescent="0.3">
      <c r="B17">
        <v>1841</v>
      </c>
      <c r="C17">
        <f t="shared" si="0"/>
        <v>0.24153706886545012</v>
      </c>
      <c r="D17" s="3">
        <f t="shared" si="1"/>
        <v>1.5176221622347201</v>
      </c>
      <c r="E17" s="2">
        <v>893</v>
      </c>
      <c r="F17" s="2">
        <v>0.49795044096449453</v>
      </c>
      <c r="G17" s="3">
        <f t="shared" si="2"/>
        <v>3.1287148943719143</v>
      </c>
      <c r="H17" s="3">
        <f t="shared" si="12"/>
        <v>7.5600568565009546E-2</v>
      </c>
      <c r="I17" s="3">
        <f t="shared" si="13"/>
        <v>7.8141141711607465E-2</v>
      </c>
      <c r="J17" s="3">
        <f t="shared" si="14"/>
        <v>0.29871929520467133</v>
      </c>
      <c r="L17" s="3">
        <f t="shared" si="3"/>
        <v>-1.581067387313756E-3</v>
      </c>
      <c r="M17" s="3">
        <f t="shared" si="4"/>
        <v>-2.0344827580108249E-3</v>
      </c>
      <c r="N17" s="3">
        <f t="shared" si="5"/>
        <v>-9.7138005834203067E-3</v>
      </c>
      <c r="O17" s="3">
        <f t="shared" si="6"/>
        <v>2.4997740832271466E-6</v>
      </c>
      <c r="P17" s="3">
        <f t="shared" si="7"/>
        <v>4.1391200926433329E-6</v>
      </c>
      <c r="Q17" s="3">
        <f t="shared" si="8"/>
        <v>9.4357921774456695E-5</v>
      </c>
      <c r="R17" s="3">
        <f t="shared" si="9"/>
        <v>3.2166543387430594E-6</v>
      </c>
      <c r="S17" s="3">
        <f t="shared" si="10"/>
        <v>1.5358173309315183E-5</v>
      </c>
      <c r="T17" s="3">
        <f t="shared" si="11"/>
        <v>1.9762559801724105E-5</v>
      </c>
    </row>
    <row r="18" spans="2:20" x14ac:dyDescent="0.3">
      <c r="B18">
        <v>1837</v>
      </c>
      <c r="C18">
        <f t="shared" si="0"/>
        <v>0.24206300695769931</v>
      </c>
      <c r="D18" s="3">
        <f t="shared" si="1"/>
        <v>1.5209267287284265</v>
      </c>
      <c r="E18" s="2">
        <v>879</v>
      </c>
      <c r="F18" s="2">
        <v>0.50588139224265483</v>
      </c>
      <c r="G18" s="3">
        <f t="shared" si="2"/>
        <v>3.1785465309148111</v>
      </c>
      <c r="H18" s="3">
        <f t="shared" si="12"/>
        <v>7.6204619131943541E-2</v>
      </c>
      <c r="I18" s="3">
        <f t="shared" si="13"/>
        <v>7.9486024575984165E-2</v>
      </c>
      <c r="J18" s="3">
        <f t="shared" si="14"/>
        <v>0.30734606962664734</v>
      </c>
      <c r="L18" s="3">
        <f t="shared" si="3"/>
        <v>-9.7701682037976134E-4</v>
      </c>
      <c r="M18" s="3">
        <f t="shared" si="4"/>
        <v>-6.8959989363412411E-4</v>
      </c>
      <c r="N18" s="3">
        <f t="shared" si="5"/>
        <v>-1.0870261614442933E-3</v>
      </c>
      <c r="O18" s="3">
        <f t="shared" si="6"/>
        <v>9.5456186730497886E-7</v>
      </c>
      <c r="P18" s="3">
        <f t="shared" si="7"/>
        <v>4.7554801330019529E-7</v>
      </c>
      <c r="Q18" s="3">
        <f t="shared" si="8"/>
        <v>1.1816258756643148E-6</v>
      </c>
      <c r="R18" s="3">
        <f t="shared" si="9"/>
        <v>6.7375069541263357E-7</v>
      </c>
      <c r="S18" s="3">
        <f t="shared" si="10"/>
        <v>1.0620428439239205E-6</v>
      </c>
      <c r="T18" s="3">
        <f t="shared" si="11"/>
        <v>7.4961312530949489E-7</v>
      </c>
    </row>
    <row r="19" spans="2:20" x14ac:dyDescent="0.3">
      <c r="B19">
        <v>1842</v>
      </c>
      <c r="C19">
        <f t="shared" si="0"/>
        <v>0.24140594124934511</v>
      </c>
      <c r="D19" s="3">
        <f t="shared" si="1"/>
        <v>1.5167982631238435</v>
      </c>
      <c r="E19" s="2">
        <v>886</v>
      </c>
      <c r="F19" s="2">
        <v>0.50188458666060232</v>
      </c>
      <c r="G19" s="3">
        <f t="shared" si="2"/>
        <v>3.153433860806004</v>
      </c>
      <c r="H19" s="3">
        <f t="shared" si="12"/>
        <v>7.5829377249438751E-2</v>
      </c>
      <c r="I19" s="3">
        <f t="shared" si="13"/>
        <v>7.8820111474507681E-2</v>
      </c>
      <c r="J19" s="3">
        <f t="shared" si="14"/>
        <v>0.30345530241325597</v>
      </c>
      <c r="L19" s="3">
        <f t="shared" si="3"/>
        <v>-1.3522587028845512E-3</v>
      </c>
      <c r="M19" s="3">
        <f t="shared" si="4"/>
        <v>-1.3555129951106082E-3</v>
      </c>
      <c r="N19" s="3">
        <f t="shared" si="5"/>
        <v>-4.9777933748356706E-3</v>
      </c>
      <c r="O19" s="3">
        <f t="shared" si="6"/>
        <v>1.8286035995270088E-6</v>
      </c>
      <c r="P19" s="3">
        <f t="shared" si="7"/>
        <v>1.8374154799137316E-6</v>
      </c>
      <c r="Q19" s="3">
        <f t="shared" si="8"/>
        <v>2.4778426882557896E-5</v>
      </c>
      <c r="R19" s="3">
        <f t="shared" si="9"/>
        <v>1.8330042445114241E-6</v>
      </c>
      <c r="S19" s="3">
        <f t="shared" si="10"/>
        <v>6.7312644122825968E-6</v>
      </c>
      <c r="T19" s="3">
        <f t="shared" si="11"/>
        <v>6.7474636065652426E-6</v>
      </c>
    </row>
    <row r="20" spans="2:20" x14ac:dyDescent="0.3">
      <c r="B20">
        <v>1753</v>
      </c>
      <c r="C20">
        <f t="shared" si="0"/>
        <v>0.25366214705150808</v>
      </c>
      <c r="D20" s="3">
        <f t="shared" si="1"/>
        <v>1.5938062753417681</v>
      </c>
      <c r="E20" s="2">
        <v>866</v>
      </c>
      <c r="F20" s="2">
        <v>0.5134754547128102</v>
      </c>
      <c r="G20" s="3">
        <f t="shared" si="2"/>
        <v>3.2262614326490984</v>
      </c>
      <c r="H20" s="3">
        <f t="shared" si="12"/>
        <v>7.878776487636488E-2</v>
      </c>
      <c r="I20" s="3">
        <f t="shared" si="13"/>
        <v>8.0438635078934395E-2</v>
      </c>
      <c r="J20" s="3">
        <f t="shared" si="14"/>
        <v>0.30268018985920825</v>
      </c>
      <c r="L20" s="3">
        <f t="shared" si="3"/>
        <v>1.6061289240415777E-3</v>
      </c>
      <c r="M20" s="3">
        <f t="shared" si="4"/>
        <v>2.6301060931610554E-4</v>
      </c>
      <c r="N20" s="3">
        <f t="shared" si="5"/>
        <v>-5.7529059288833895E-3</v>
      </c>
      <c r="O20" s="3">
        <f t="shared" si="6"/>
        <v>2.579650120642956E-6</v>
      </c>
      <c r="P20" s="3">
        <f t="shared" si="7"/>
        <v>6.9174580612829099E-8</v>
      </c>
      <c r="Q20" s="3">
        <f t="shared" si="8"/>
        <v>3.3095926626581652E-5</v>
      </c>
      <c r="R20" s="3">
        <f t="shared" si="9"/>
        <v>4.2242894695239632E-7</v>
      </c>
      <c r="S20" s="3">
        <f t="shared" si="10"/>
        <v>-9.2399086096698917E-6</v>
      </c>
      <c r="T20" s="3">
        <f t="shared" si="11"/>
        <v>-1.5130752936938564E-6</v>
      </c>
    </row>
    <row r="21" spans="2:20" x14ac:dyDescent="0.3">
      <c r="B21">
        <v>1734</v>
      </c>
      <c r="C21">
        <f t="shared" si="0"/>
        <v>0.25644160541020394</v>
      </c>
      <c r="D21" s="3">
        <f t="shared" si="1"/>
        <v>1.6112701272630447</v>
      </c>
      <c r="E21" s="2">
        <v>899</v>
      </c>
      <c r="F21" s="2">
        <v>0.49462707873336331</v>
      </c>
      <c r="G21" s="3">
        <f t="shared" si="2"/>
        <v>3.1078335936308337</v>
      </c>
      <c r="H21" s="3">
        <f t="shared" si="12"/>
        <v>7.8080235598964681E-2</v>
      </c>
      <c r="I21" s="3">
        <f t="shared" si="13"/>
        <v>7.712073231586955E-2</v>
      </c>
      <c r="J21" s="3">
        <f t="shared" si="14"/>
        <v>0.27748395544520188</v>
      </c>
      <c r="L21" s="3">
        <f t="shared" si="3"/>
        <v>8.9859964664137926E-4</v>
      </c>
      <c r="M21" s="3">
        <f t="shared" si="4"/>
        <v>-3.0548921537487395E-3</v>
      </c>
      <c r="N21" s="3">
        <f t="shared" si="5"/>
        <v>-3.0949140342889758E-2</v>
      </c>
      <c r="O21" s="3">
        <f t="shared" si="6"/>
        <v>8.0748132494401167E-7</v>
      </c>
      <c r="P21" s="3">
        <f t="shared" si="7"/>
        <v>9.3323660710356127E-6</v>
      </c>
      <c r="Q21" s="3">
        <f t="shared" si="8"/>
        <v>9.5784928796388634E-4</v>
      </c>
      <c r="R21" s="3">
        <f t="shared" si="9"/>
        <v>-2.7451250098861394E-6</v>
      </c>
      <c r="S21" s="3">
        <f t="shared" si="10"/>
        <v>-2.7810886575975191E-5</v>
      </c>
      <c r="T21" s="3">
        <f t="shared" si="11"/>
        <v>9.45462859987625E-5</v>
      </c>
    </row>
    <row r="22" spans="2:20" x14ac:dyDescent="0.3">
      <c r="B22">
        <v>1749</v>
      </c>
      <c r="C22">
        <f t="shared" si="0"/>
        <v>0.25424227774802377</v>
      </c>
      <c r="D22" s="3">
        <f t="shared" si="1"/>
        <v>1.5974513440103597</v>
      </c>
      <c r="E22" s="2">
        <v>893</v>
      </c>
      <c r="F22" s="2">
        <v>0.49795044096449453</v>
      </c>
      <c r="G22" s="3">
        <f t="shared" si="2"/>
        <v>3.1287148943719143</v>
      </c>
      <c r="H22" s="3">
        <f t="shared" si="12"/>
        <v>7.7896158561672701E-2</v>
      </c>
      <c r="I22" s="3">
        <f t="shared" si="13"/>
        <v>7.775737638394381E-2</v>
      </c>
      <c r="J22" s="3">
        <f t="shared" si="14"/>
        <v>0.28391783999287162</v>
      </c>
      <c r="L22" s="3">
        <f t="shared" si="3"/>
        <v>7.1452260934939948E-4</v>
      </c>
      <c r="M22" s="3">
        <f t="shared" si="4"/>
        <v>-2.4182480856744792E-3</v>
      </c>
      <c r="N22" s="3">
        <f t="shared" si="5"/>
        <v>-2.4515255795220015E-2</v>
      </c>
      <c r="O22" s="3">
        <f t="shared" si="6"/>
        <v>5.1054255927147452E-7</v>
      </c>
      <c r="P22" s="3">
        <f t="shared" si="7"/>
        <v>5.8479238038682837E-6</v>
      </c>
      <c r="Q22" s="3">
        <f t="shared" si="8"/>
        <v>6.009977667050685E-4</v>
      </c>
      <c r="R22" s="3">
        <f t="shared" si="9"/>
        <v>-1.727892932230319E-6</v>
      </c>
      <c r="S22" s="3">
        <f t="shared" si="10"/>
        <v>-1.7516704539668593E-5</v>
      </c>
      <c r="T22" s="3">
        <f t="shared" si="11"/>
        <v>5.9283970396610982E-5</v>
      </c>
    </row>
    <row r="23" spans="2:20" x14ac:dyDescent="0.3">
      <c r="B23">
        <v>1876</v>
      </c>
      <c r="C23">
        <f t="shared" si="0"/>
        <v>0.23703078026721408</v>
      </c>
      <c r="D23" s="3">
        <f t="shared" si="1"/>
        <v>1.4893083159243705</v>
      </c>
      <c r="E23" s="2">
        <v>832</v>
      </c>
      <c r="F23" s="2">
        <v>0.53445882666020872</v>
      </c>
      <c r="G23" s="3">
        <f t="shared" si="2"/>
        <v>3.3581038469640858</v>
      </c>
      <c r="H23" s="3">
        <f t="shared" si="12"/>
        <v>7.7129545426053991E-2</v>
      </c>
      <c r="I23" s="3">
        <f t="shared" si="13"/>
        <v>8.4541255887363304E-2</v>
      </c>
      <c r="J23" s="3">
        <f t="shared" si="14"/>
        <v>0.34650102553270368</v>
      </c>
      <c r="L23" s="3">
        <f t="shared" si="3"/>
        <v>-5.2090526269310544E-5</v>
      </c>
      <c r="M23" s="3">
        <f t="shared" si="4"/>
        <v>4.365631417745014E-3</v>
      </c>
      <c r="N23" s="3">
        <f t="shared" si="5"/>
        <v>3.8067929744612039E-2</v>
      </c>
      <c r="O23" s="3">
        <f t="shared" si="6"/>
        <v>2.7134229270137319E-9</v>
      </c>
      <c r="P23" s="3">
        <f t="shared" si="7"/>
        <v>1.9058737675602341E-5</v>
      </c>
      <c r="Q23" s="3">
        <f t="shared" si="8"/>
        <v>1.449167275040718E-3</v>
      </c>
      <c r="R23" s="3">
        <f t="shared" si="9"/>
        <v>-2.2740803804817407E-7</v>
      </c>
      <c r="S23" s="3">
        <f t="shared" si="10"/>
        <v>-1.9829784943799816E-6</v>
      </c>
      <c r="T23" s="3">
        <f t="shared" si="11"/>
        <v>1.6619055010158823E-4</v>
      </c>
    </row>
    <row r="24" spans="2:20" x14ac:dyDescent="0.3">
      <c r="B24">
        <v>1849</v>
      </c>
      <c r="C24">
        <f t="shared" si="0"/>
        <v>0.2404920193517002</v>
      </c>
      <c r="D24" s="3">
        <f t="shared" si="1"/>
        <v>1.5110559224846509</v>
      </c>
      <c r="E24" s="2">
        <v>840</v>
      </c>
      <c r="F24" s="2">
        <v>0.52936874259677813</v>
      </c>
      <c r="G24" s="3">
        <f t="shared" si="2"/>
        <v>3.326121905564428</v>
      </c>
      <c r="H24" s="3">
        <f t="shared" si="12"/>
        <v>7.7428234327921758E-2</v>
      </c>
      <c r="I24" s="3">
        <f t="shared" si="13"/>
        <v>8.3563366465899402E-2</v>
      </c>
      <c r="J24" s="3">
        <f t="shared" si="14"/>
        <v>0.33653881021256676</v>
      </c>
      <c r="L24" s="3">
        <f t="shared" si="3"/>
        <v>2.4659837559845577E-4</v>
      </c>
      <c r="M24" s="3">
        <f t="shared" si="4"/>
        <v>3.3877419962811128E-3</v>
      </c>
      <c r="N24" s="3">
        <f t="shared" si="5"/>
        <v>2.8105714424475126E-2</v>
      </c>
      <c r="O24" s="3">
        <f t="shared" si="6"/>
        <v>6.081075884779706E-8</v>
      </c>
      <c r="P24" s="3">
        <f t="shared" si="7"/>
        <v>1.1476795833366739E-5</v>
      </c>
      <c r="Q24" s="3">
        <f t="shared" si="8"/>
        <v>7.8993118331014919E-4</v>
      </c>
      <c r="R24" s="3">
        <f t="shared" si="9"/>
        <v>8.3541167322959217E-7</v>
      </c>
      <c r="S24" s="3">
        <f t="shared" si="10"/>
        <v>6.9308235221096528E-6</v>
      </c>
      <c r="T24" s="3">
        <f t="shared" si="11"/>
        <v>9.5214909091278236E-5</v>
      </c>
    </row>
    <row r="25" spans="2:20" x14ac:dyDescent="0.3">
      <c r="B25">
        <v>1848</v>
      </c>
      <c r="C25">
        <f t="shared" si="0"/>
        <v>0.24062215572580825</v>
      </c>
      <c r="D25" s="3">
        <f t="shared" si="1"/>
        <v>1.5118735934383762</v>
      </c>
      <c r="E25" s="2">
        <v>874</v>
      </c>
      <c r="F25" s="2">
        <v>0.50877545055067919</v>
      </c>
      <c r="G25" s="3">
        <f t="shared" si="2"/>
        <v>3.1967304355539121</v>
      </c>
      <c r="H25" s="3">
        <f t="shared" si="12"/>
        <v>7.6130030841080887E-2</v>
      </c>
      <c r="I25" s="3">
        <f t="shared" si="13"/>
        <v>8.0026099906115297E-2</v>
      </c>
      <c r="J25" s="3">
        <f t="shared" si="14"/>
        <v>0.31239620063946894</v>
      </c>
      <c r="L25" s="3">
        <f t="shared" si="3"/>
        <v>-1.0516051112424152E-3</v>
      </c>
      <c r="M25" s="3">
        <f t="shared" si="4"/>
        <v>-1.4952456350299237E-4</v>
      </c>
      <c r="N25" s="3">
        <f t="shared" si="5"/>
        <v>3.9631048513772971E-3</v>
      </c>
      <c r="O25" s="3">
        <f t="shared" si="6"/>
        <v>1.1058733099911725E-6</v>
      </c>
      <c r="P25" s="3">
        <f t="shared" si="7"/>
        <v>2.2357595090760398E-8</v>
      </c>
      <c r="Q25" s="3">
        <f t="shared" si="8"/>
        <v>1.5706200063010268E-5</v>
      </c>
      <c r="R25" s="3">
        <f t="shared" si="9"/>
        <v>1.5724079523603788E-7</v>
      </c>
      <c r="S25" s="3">
        <f t="shared" si="10"/>
        <v>-4.1676213180979782E-6</v>
      </c>
      <c r="T25" s="3">
        <f t="shared" si="11"/>
        <v>-5.9258152301878184E-7</v>
      </c>
    </row>
    <row r="26" spans="2:20" x14ac:dyDescent="0.3">
      <c r="B26">
        <v>1850</v>
      </c>
      <c r="C26">
        <f t="shared" si="0"/>
        <v>0.24036202366556408</v>
      </c>
      <c r="D26" s="3">
        <f t="shared" si="1"/>
        <v>1.5102391354995237</v>
      </c>
      <c r="E26" s="2">
        <v>876</v>
      </c>
      <c r="F26" s="2">
        <v>0.50761386276403386</v>
      </c>
      <c r="G26" s="3">
        <f t="shared" si="2"/>
        <v>3.1894319642398625</v>
      </c>
      <c r="H26" s="3">
        <f t="shared" si="12"/>
        <v>7.6008477003360456E-2</v>
      </c>
      <c r="I26" s="3">
        <f t="shared" si="13"/>
        <v>7.9834655512521474E-2</v>
      </c>
      <c r="J26" s="3">
        <f t="shared" si="14"/>
        <v>0.31134601274542745</v>
      </c>
      <c r="L26" s="3">
        <f t="shared" si="3"/>
        <v>-1.1731589489628463E-3</v>
      </c>
      <c r="M26" s="3">
        <f t="shared" si="4"/>
        <v>-3.4096895709681552E-4</v>
      </c>
      <c r="N26" s="3">
        <f t="shared" si="5"/>
        <v>2.9129169573358094E-3</v>
      </c>
      <c r="O26" s="3">
        <f t="shared" si="6"/>
        <v>1.3763019195316103E-6</v>
      </c>
      <c r="P26" s="3">
        <f t="shared" si="7"/>
        <v>1.1625982970369002E-7</v>
      </c>
      <c r="Q26" s="3">
        <f t="shared" si="8"/>
        <v>8.4850852003345085E-6</v>
      </c>
      <c r="R26" s="3">
        <f t="shared" si="9"/>
        <v>4.0001078333665793E-7</v>
      </c>
      <c r="S26" s="3">
        <f t="shared" si="10"/>
        <v>-3.4173145960841306E-6</v>
      </c>
      <c r="T26" s="3">
        <f t="shared" si="11"/>
        <v>-9.9321425705241993E-7</v>
      </c>
    </row>
    <row r="27" spans="2:20" x14ac:dyDescent="0.3">
      <c r="B27">
        <v>1765</v>
      </c>
      <c r="C27">
        <f t="shared" si="0"/>
        <v>0.25193753188741846</v>
      </c>
      <c r="D27" s="3">
        <f t="shared" si="1"/>
        <v>1.5829701986822204</v>
      </c>
      <c r="E27" s="2">
        <v>832</v>
      </c>
      <c r="F27" s="2">
        <v>0.53445882666020872</v>
      </c>
      <c r="G27" s="3">
        <f t="shared" si="2"/>
        <v>3.3581038469640858</v>
      </c>
      <c r="H27" s="3">
        <f t="shared" si="12"/>
        <v>7.9822912392182269E-2</v>
      </c>
      <c r="I27" s="3">
        <f t="shared" si="13"/>
        <v>8.4090992182704744E-2</v>
      </c>
      <c r="J27" s="3">
        <f t="shared" si="14"/>
        <v>0.32913479263569811</v>
      </c>
      <c r="L27" s="3">
        <f t="shared" si="3"/>
        <v>2.6412764398589667E-3</v>
      </c>
      <c r="M27" s="3">
        <f t="shared" si="4"/>
        <v>3.9153677130864539E-3</v>
      </c>
      <c r="N27" s="3">
        <f t="shared" si="5"/>
        <v>2.0701696847606477E-2</v>
      </c>
      <c r="O27" s="3">
        <f t="shared" si="6"/>
        <v>6.9763412317540573E-6</v>
      </c>
      <c r="P27" s="3">
        <f t="shared" si="7"/>
        <v>1.5330104328679848E-5</v>
      </c>
      <c r="Q27" s="3">
        <f t="shared" si="8"/>
        <v>4.2856025237019991E-4</v>
      </c>
      <c r="R27" s="3">
        <f t="shared" si="9"/>
        <v>1.0341568493959733E-5</v>
      </c>
      <c r="S27" s="3">
        <f t="shared" si="10"/>
        <v>5.4678904148685629E-5</v>
      </c>
      <c r="T27" s="3">
        <f t="shared" si="11"/>
        <v>8.1054755443222016E-5</v>
      </c>
    </row>
    <row r="28" spans="2:20" x14ac:dyDescent="0.3">
      <c r="B28">
        <v>1819</v>
      </c>
      <c r="C28">
        <f t="shared" si="0"/>
        <v>0.24445835282094208</v>
      </c>
      <c r="D28" s="3">
        <f t="shared" si="1"/>
        <v>1.5359771306619678</v>
      </c>
      <c r="E28" s="2">
        <v>847</v>
      </c>
      <c r="F28" s="2">
        <v>0.52499379431085436</v>
      </c>
      <c r="G28" s="3">
        <f t="shared" si="2"/>
        <v>3.2986332947746391</v>
      </c>
      <c r="H28" s="3">
        <f t="shared" si="12"/>
        <v>7.7864082968925677E-2</v>
      </c>
      <c r="I28" s="3">
        <f t="shared" si="13"/>
        <v>8.2692921357709517E-2</v>
      </c>
      <c r="J28" s="3">
        <f t="shared" si="14"/>
        <v>0.32682129124462383</v>
      </c>
      <c r="L28" s="3">
        <f t="shared" si="3"/>
        <v>6.8244701660237495E-4</v>
      </c>
      <c r="M28" s="3">
        <f t="shared" si="4"/>
        <v>2.5172968880912278E-3</v>
      </c>
      <c r="N28" s="3">
        <f t="shared" si="5"/>
        <v>1.8388195456532197E-2</v>
      </c>
      <c r="O28" s="3">
        <f t="shared" si="6"/>
        <v>4.6573393046948224E-7</v>
      </c>
      <c r="P28" s="3">
        <f t="shared" si="7"/>
        <v>6.3367836227937793E-6</v>
      </c>
      <c r="Q28" s="3">
        <f t="shared" si="8"/>
        <v>3.3812573214763136E-4</v>
      </c>
      <c r="R28" s="3">
        <f t="shared" si="9"/>
        <v>1.7179217511803008E-6</v>
      </c>
      <c r="S28" s="3">
        <f t="shared" si="10"/>
        <v>1.2548969130011744E-5</v>
      </c>
      <c r="T28" s="3">
        <f t="shared" si="11"/>
        <v>4.6288547200341755E-5</v>
      </c>
    </row>
    <row r="29" spans="2:20" x14ac:dyDescent="0.3">
      <c r="B29">
        <v>1751</v>
      </c>
      <c r="C29">
        <f t="shared" si="0"/>
        <v>0.25395188108583305</v>
      </c>
      <c r="D29" s="3">
        <f t="shared" si="1"/>
        <v>1.5956267279692289</v>
      </c>
      <c r="E29" s="2">
        <v>874</v>
      </c>
      <c r="F29" s="2">
        <v>0.50877545055067919</v>
      </c>
      <c r="G29" s="3">
        <f t="shared" si="2"/>
        <v>3.1967304355539121</v>
      </c>
      <c r="H29" s="3">
        <f t="shared" si="12"/>
        <v>7.8538459106806624E-2</v>
      </c>
      <c r="I29" s="3">
        <f t="shared" si="13"/>
        <v>7.9623470837381694E-2</v>
      </c>
      <c r="J29" s="3">
        <f t="shared" si="14"/>
        <v>0.29686718929258649</v>
      </c>
      <c r="L29" s="3">
        <f t="shared" si="3"/>
        <v>1.356823154483322E-3</v>
      </c>
      <c r="M29" s="3">
        <f t="shared" si="4"/>
        <v>-5.5215363223659608E-4</v>
      </c>
      <c r="N29" s="3">
        <f t="shared" si="5"/>
        <v>-1.1565906495505152E-2</v>
      </c>
      <c r="O29" s="3">
        <f t="shared" si="6"/>
        <v>1.8409690725420728E-6</v>
      </c>
      <c r="P29" s="3">
        <f t="shared" si="7"/>
        <v>3.0487363359206618E-7</v>
      </c>
      <c r="Q29" s="3">
        <f t="shared" si="8"/>
        <v>1.3377019306276826E-4</v>
      </c>
      <c r="R29" s="3">
        <f t="shared" si="9"/>
        <v>-7.4917483305068236E-7</v>
      </c>
      <c r="S29" s="3">
        <f t="shared" si="10"/>
        <v>-1.5692889735690443E-5</v>
      </c>
      <c r="T29" s="3">
        <f t="shared" si="11"/>
        <v>6.3861572816020095E-6</v>
      </c>
    </row>
    <row r="30" spans="2:20" x14ac:dyDescent="0.3">
      <c r="B30">
        <v>1883</v>
      </c>
      <c r="C30">
        <f t="shared" si="0"/>
        <v>0.23614962495023564</v>
      </c>
      <c r="D30" s="3">
        <f t="shared" si="1"/>
        <v>1.4837718537833882</v>
      </c>
      <c r="E30" s="2">
        <v>875</v>
      </c>
      <c r="F30" s="2">
        <v>0.50819399289290701</v>
      </c>
      <c r="G30" s="3">
        <f t="shared" si="2"/>
        <v>3.1930770293418509</v>
      </c>
      <c r="H30" s="3">
        <f t="shared" si="12"/>
        <v>7.5284610396426657E-2</v>
      </c>
      <c r="I30" s="3">
        <f t="shared" si="13"/>
        <v>8.0061429505996679E-2</v>
      </c>
      <c r="J30" s="3">
        <f t="shared" si="14"/>
        <v>0.31692926617276812</v>
      </c>
      <c r="L30" s="3">
        <f t="shared" si="3"/>
        <v>-1.8970255558966448E-3</v>
      </c>
      <c r="M30" s="3">
        <f t="shared" si="4"/>
        <v>-1.1419496362161108E-4</v>
      </c>
      <c r="N30" s="3">
        <f t="shared" si="5"/>
        <v>8.4961703846764824E-3</v>
      </c>
      <c r="O30" s="3">
        <f t="shared" si="6"/>
        <v>3.5987059597249743E-6</v>
      </c>
      <c r="P30" s="3">
        <f t="shared" si="7"/>
        <v>1.3040489716541078E-8</v>
      </c>
      <c r="Q30" s="3">
        <f t="shared" si="8"/>
        <v>7.2184911205453727E-5</v>
      </c>
      <c r="R30" s="3">
        <f t="shared" si="9"/>
        <v>2.1663076434488388E-7</v>
      </c>
      <c r="S30" s="3">
        <f t="shared" si="10"/>
        <v>-1.6117452346983515E-5</v>
      </c>
      <c r="T30" s="3">
        <f t="shared" si="11"/>
        <v>-9.7021986800114022E-7</v>
      </c>
    </row>
    <row r="31" spans="2:20" x14ac:dyDescent="0.3">
      <c r="B31">
        <v>1856</v>
      </c>
      <c r="C31">
        <f t="shared" si="0"/>
        <v>0.23958499126147287</v>
      </c>
      <c r="D31" s="3">
        <f t="shared" si="1"/>
        <v>1.5053568969149351</v>
      </c>
      <c r="E31" s="2">
        <v>831</v>
      </c>
      <c r="F31" s="2">
        <v>0.53510197807616555</v>
      </c>
      <c r="G31" s="3">
        <f t="shared" si="2"/>
        <v>3.3621448864911181</v>
      </c>
      <c r="H31" s="3">
        <f t="shared" si="12"/>
        <v>7.7632321534331153E-2</v>
      </c>
      <c r="I31" s="3">
        <f t="shared" si="13"/>
        <v>8.457445504628737E-2</v>
      </c>
      <c r="J31" s="3">
        <f t="shared" si="14"/>
        <v>0.34427465814144304</v>
      </c>
      <c r="L31" s="3">
        <f t="shared" si="3"/>
        <v>4.5068558200785092E-4</v>
      </c>
      <c r="M31" s="3">
        <f t="shared" si="4"/>
        <v>4.39883057666908E-3</v>
      </c>
      <c r="N31" s="3">
        <f t="shared" si="5"/>
        <v>3.5841562353351397E-2</v>
      </c>
      <c r="O31" s="3">
        <f t="shared" si="6"/>
        <v>2.0311749382975532E-7</v>
      </c>
      <c r="P31" s="3">
        <f t="shared" si="7"/>
        <v>1.9349710442238832E-5</v>
      </c>
      <c r="Q31" s="3">
        <f t="shared" si="8"/>
        <v>1.2846175919291761E-3</v>
      </c>
      <c r="R31" s="3">
        <f t="shared" si="9"/>
        <v>1.9824895186000347E-6</v>
      </c>
      <c r="S31" s="3">
        <f t="shared" si="10"/>
        <v>1.6153275389290852E-5</v>
      </c>
      <c r="T31" s="3">
        <f t="shared" si="11"/>
        <v>1.576609603955135E-4</v>
      </c>
    </row>
    <row r="32" spans="2:20" x14ac:dyDescent="0.3">
      <c r="B32">
        <v>1843</v>
      </c>
      <c r="C32">
        <f t="shared" si="0"/>
        <v>0.24127495593124992</v>
      </c>
      <c r="D32" s="3">
        <f t="shared" si="1"/>
        <v>1.5159752580977315</v>
      </c>
      <c r="E32" s="2">
        <v>838</v>
      </c>
      <c r="F32" s="2">
        <v>0.53063215248364393</v>
      </c>
      <c r="G32" s="3">
        <f t="shared" si="2"/>
        <v>3.334060144002529</v>
      </c>
      <c r="H32" s="3">
        <f t="shared" si="12"/>
        <v>7.7650784151280405E-2</v>
      </c>
      <c r="I32" s="3">
        <f t="shared" si="13"/>
        <v>8.3756489696929906E-2</v>
      </c>
      <c r="J32" s="3">
        <f t="shared" si="14"/>
        <v>0.33709855733710709</v>
      </c>
      <c r="L32" s="3">
        <f t="shared" si="3"/>
        <v>4.6914819895710336E-4</v>
      </c>
      <c r="M32" s="3">
        <f t="shared" si="4"/>
        <v>3.5808652273116165E-3</v>
      </c>
      <c r="N32" s="3">
        <f t="shared" si="5"/>
        <v>2.8665461549015447E-2</v>
      </c>
      <c r="O32" s="3">
        <f t="shared" si="6"/>
        <v>2.2010003258469382E-7</v>
      </c>
      <c r="P32" s="3">
        <f t="shared" si="7"/>
        <v>1.2822595776169474E-5</v>
      </c>
      <c r="Q32" s="3">
        <f t="shared" si="8"/>
        <v>8.2170868581808308E-4</v>
      </c>
      <c r="R32" s="3">
        <f t="shared" si="9"/>
        <v>1.6799564721013635E-6</v>
      </c>
      <c r="S32" s="3">
        <f t="shared" si="10"/>
        <v>1.3448349657994696E-5</v>
      </c>
      <c r="T32" s="3">
        <f t="shared" si="11"/>
        <v>1.026471544857076E-4</v>
      </c>
    </row>
    <row r="33" spans="2:20" x14ac:dyDescent="0.3">
      <c r="B33">
        <v>1856</v>
      </c>
      <c r="C33">
        <f t="shared" si="0"/>
        <v>0.23958499126147287</v>
      </c>
      <c r="D33" s="3">
        <f t="shared" si="1"/>
        <v>1.5053568969149351</v>
      </c>
      <c r="E33" s="2">
        <v>875</v>
      </c>
      <c r="F33" s="2">
        <v>0.50819399289290701</v>
      </c>
      <c r="G33" s="3">
        <f t="shared" si="2"/>
        <v>3.1930770293418509</v>
      </c>
      <c r="H33" s="3">
        <f t="shared" si="12"/>
        <v>7.5905315857614813E-2</v>
      </c>
      <c r="I33" s="3">
        <f t="shared" si="13"/>
        <v>7.9957663051602915E-2</v>
      </c>
      <c r="J33" s="3">
        <f t="shared" si="14"/>
        <v>0.31292709501117105</v>
      </c>
      <c r="L33" s="3">
        <f t="shared" si="3"/>
        <v>-1.2763200947084885E-3</v>
      </c>
      <c r="M33" s="3">
        <f t="shared" si="4"/>
        <v>-2.1796141801537494E-4</v>
      </c>
      <c r="N33" s="3">
        <f t="shared" si="5"/>
        <v>4.4939992230794146E-3</v>
      </c>
      <c r="O33" s="3">
        <f t="shared" si="6"/>
        <v>1.6289929841566852E-6</v>
      </c>
      <c r="P33" s="3">
        <f t="shared" si="7"/>
        <v>4.750717974327301E-8</v>
      </c>
      <c r="Q33" s="3">
        <f t="shared" si="8"/>
        <v>2.0196029017038383E-5</v>
      </c>
      <c r="R33" s="3">
        <f t="shared" si="9"/>
        <v>2.7818853768417982E-7</v>
      </c>
      <c r="S33" s="3">
        <f t="shared" si="10"/>
        <v>-5.7357815140205921E-6</v>
      </c>
      <c r="T33" s="3">
        <f t="shared" si="11"/>
        <v>-9.7951844322238256E-7</v>
      </c>
    </row>
    <row r="34" spans="2:20" x14ac:dyDescent="0.3">
      <c r="B34">
        <v>1766</v>
      </c>
      <c r="C34">
        <f t="shared" si="0"/>
        <v>0.25179487190333727</v>
      </c>
      <c r="D34" s="3">
        <f t="shared" si="1"/>
        <v>1.582073839566319</v>
      </c>
      <c r="E34" s="2">
        <v>875</v>
      </c>
      <c r="F34" s="2">
        <v>0.50819399289290701</v>
      </c>
      <c r="G34" s="3">
        <f t="shared" si="2"/>
        <v>3.1930770293418509</v>
      </c>
      <c r="H34" s="3">
        <f t="shared" si="12"/>
        <v>7.8111409446548957E-2</v>
      </c>
      <c r="I34" s="3">
        <f t="shared" si="13"/>
        <v>7.9588859288629271E-2</v>
      </c>
      <c r="J34" s="3">
        <f t="shared" si="14"/>
        <v>0.29870269278903561</v>
      </c>
      <c r="L34" s="3">
        <f t="shared" si="3"/>
        <v>9.2977349422565525E-4</v>
      </c>
      <c r="M34" s="3">
        <f t="shared" si="4"/>
        <v>-5.8676518098901842E-4</v>
      </c>
      <c r="N34" s="3">
        <f t="shared" si="5"/>
        <v>-9.7304029990560315E-3</v>
      </c>
      <c r="O34" s="3">
        <f t="shared" si="6"/>
        <v>8.6447875056458456E-7</v>
      </c>
      <c r="P34" s="3">
        <f t="shared" si="7"/>
        <v>3.4429337762107557E-7</v>
      </c>
      <c r="Q34" s="3">
        <f t="shared" si="8"/>
        <v>9.4680742524038615E-5</v>
      </c>
      <c r="R34" s="3">
        <f t="shared" si="9"/>
        <v>-5.455587126181087E-7</v>
      </c>
      <c r="S34" s="3">
        <f t="shared" si="10"/>
        <v>-9.0470707966561216E-6</v>
      </c>
      <c r="T34" s="3">
        <f t="shared" si="11"/>
        <v>5.7094616768372002E-6</v>
      </c>
    </row>
    <row r="35" spans="2:20" x14ac:dyDescent="0.3">
      <c r="B35">
        <v>1818</v>
      </c>
      <c r="C35">
        <f t="shared" si="0"/>
        <v>0.24459281836154764</v>
      </c>
      <c r="D35" s="3">
        <f t="shared" si="1"/>
        <v>1.5368220025710226</v>
      </c>
      <c r="E35" s="2">
        <v>831</v>
      </c>
      <c r="F35" s="2">
        <v>0.53510197807616555</v>
      </c>
      <c r="G35" s="3">
        <f t="shared" si="2"/>
        <v>3.3621448864911181</v>
      </c>
      <c r="H35" s="3">
        <f t="shared" si="12"/>
        <v>7.85371408019402E-2</v>
      </c>
      <c r="I35" s="3">
        <f t="shared" si="13"/>
        <v>8.4423191857645186E-2</v>
      </c>
      <c r="J35" s="3">
        <f t="shared" si="14"/>
        <v>0.33844058416318207</v>
      </c>
      <c r="L35" s="3">
        <f t="shared" si="3"/>
        <v>1.3555048496168981E-3</v>
      </c>
      <c r="M35" s="3">
        <f t="shared" si="4"/>
        <v>4.247567388026896E-3</v>
      </c>
      <c r="N35" s="3">
        <f t="shared" si="5"/>
        <v>3.000748837509043E-2</v>
      </c>
      <c r="O35" s="3">
        <f t="shared" si="6"/>
        <v>1.8373933973349296E-6</v>
      </c>
      <c r="P35" s="3">
        <f t="shared" si="7"/>
        <v>1.8041828715829628E-5</v>
      </c>
      <c r="Q35" s="3">
        <f t="shared" si="8"/>
        <v>9.0044935858118731E-4</v>
      </c>
      <c r="R35" s="3">
        <f t="shared" si="9"/>
        <v>5.757598193545038E-6</v>
      </c>
      <c r="S35" s="3">
        <f t="shared" si="10"/>
        <v>4.067529601725777E-5</v>
      </c>
      <c r="T35" s="3">
        <f t="shared" si="11"/>
        <v>1.274588290186303E-4</v>
      </c>
    </row>
    <row r="36" spans="2:20" x14ac:dyDescent="0.3">
      <c r="B36">
        <v>1864</v>
      </c>
      <c r="C36">
        <f t="shared" si="0"/>
        <v>0.23855672949640216</v>
      </c>
      <c r="D36" s="3">
        <f t="shared" si="1"/>
        <v>1.4988961377007077</v>
      </c>
      <c r="E36" s="2">
        <v>838</v>
      </c>
      <c r="F36" s="2">
        <v>0.53063215248364393</v>
      </c>
      <c r="G36" s="3">
        <f t="shared" si="2"/>
        <v>3.334060144002529</v>
      </c>
      <c r="H36" s="3">
        <f t="shared" si="12"/>
        <v>7.7159652248595945E-2</v>
      </c>
      <c r="I36" s="3">
        <f t="shared" si="13"/>
        <v>8.3838594687731291E-2</v>
      </c>
      <c r="J36" s="3">
        <f t="shared" si="14"/>
        <v>0.34026526692864428</v>
      </c>
      <c r="L36" s="3">
        <f t="shared" si="3"/>
        <v>-2.1983703727357362E-5</v>
      </c>
      <c r="M36" s="3">
        <f t="shared" si="4"/>
        <v>3.6629702181130014E-3</v>
      </c>
      <c r="N36" s="3">
        <f t="shared" si="5"/>
        <v>3.1832171140552645E-2</v>
      </c>
      <c r="O36" s="3">
        <f t="shared" si="6"/>
        <v>4.8328322957222595E-10</v>
      </c>
      <c r="P36" s="3">
        <f t="shared" si="7"/>
        <v>1.3417350818782809E-5</v>
      </c>
      <c r="Q36" s="3">
        <f t="shared" si="8"/>
        <v>1.0132871195214328E-3</v>
      </c>
      <c r="R36" s="3">
        <f t="shared" si="9"/>
        <v>-8.0525652037129793E-8</v>
      </c>
      <c r="S36" s="3">
        <f t="shared" si="10"/>
        <v>-6.9978901935244462E-7</v>
      </c>
      <c r="T36" s="3">
        <f t="shared" si="11"/>
        <v>1.1660029486572051E-4</v>
      </c>
    </row>
    <row r="37" spans="2:20" x14ac:dyDescent="0.3">
      <c r="B37">
        <v>1885</v>
      </c>
      <c r="C37">
        <f t="shared" si="0"/>
        <v>0.23589906831898866</v>
      </c>
      <c r="D37" s="3">
        <f t="shared" si="1"/>
        <v>1.4821975600393207</v>
      </c>
      <c r="E37" s="2">
        <v>881</v>
      </c>
      <c r="F37" s="2">
        <v>0.50473296683461244</v>
      </c>
      <c r="G37" s="3">
        <f t="shared" si="2"/>
        <v>3.1713307612646071</v>
      </c>
      <c r="H37" s="3">
        <f t="shared" si="12"/>
        <v>7.5017204334359641E-2</v>
      </c>
      <c r="I37" s="3">
        <f t="shared" si="13"/>
        <v>7.9475165109789636E-2</v>
      </c>
      <c r="J37" s="3">
        <f t="shared" si="14"/>
        <v>0.31318909787860683</v>
      </c>
      <c r="L37" s="3">
        <f t="shared" si="3"/>
        <v>-2.1644316179636608E-3</v>
      </c>
      <c r="M37" s="3">
        <f t="shared" si="4"/>
        <v>-7.0045935982865348E-4</v>
      </c>
      <c r="N37" s="3">
        <f t="shared" si="5"/>
        <v>4.7560020905151879E-3</v>
      </c>
      <c r="O37" s="3">
        <f t="shared" si="6"/>
        <v>4.6847642288407902E-6</v>
      </c>
      <c r="P37" s="3">
        <f t="shared" si="7"/>
        <v>4.9064331477156709E-7</v>
      </c>
      <c r="Q37" s="3">
        <f t="shared" si="8"/>
        <v>2.2619555884984837E-5</v>
      </c>
      <c r="R37" s="3">
        <f t="shared" si="9"/>
        <v>1.5160963855117226E-6</v>
      </c>
      <c r="S37" s="3">
        <f t="shared" si="10"/>
        <v>-1.0294041299812342E-5</v>
      </c>
      <c r="T37" s="3">
        <f t="shared" si="11"/>
        <v>-3.3313861796660063E-6</v>
      </c>
    </row>
    <row r="38" spans="2:20" x14ac:dyDescent="0.3">
      <c r="B38">
        <v>1848</v>
      </c>
      <c r="C38">
        <f t="shared" si="0"/>
        <v>0.24062215572580825</v>
      </c>
      <c r="D38" s="3">
        <f t="shared" si="1"/>
        <v>1.5118735934383762</v>
      </c>
      <c r="E38" s="2">
        <v>883</v>
      </c>
      <c r="F38" s="2">
        <v>0.50358974380667454</v>
      </c>
      <c r="G38" s="3">
        <f t="shared" si="2"/>
        <v>3.1641476791326379</v>
      </c>
      <c r="H38" s="3">
        <f t="shared" si="12"/>
        <v>7.5797202317366141E-2</v>
      </c>
      <c r="I38" s="3">
        <f t="shared" si="13"/>
        <v>7.913635178044004E-2</v>
      </c>
      <c r="J38" s="3">
        <f t="shared" si="14"/>
        <v>0.30635489845999908</v>
      </c>
      <c r="L38" s="3">
        <f t="shared" si="3"/>
        <v>-1.3844336349571607E-3</v>
      </c>
      <c r="M38" s="3">
        <f t="shared" si="4"/>
        <v>-1.03927268917825E-3</v>
      </c>
      <c r="N38" s="3">
        <f t="shared" si="5"/>
        <v>-2.078197328092557E-3</v>
      </c>
      <c r="O38" s="3">
        <f t="shared" si="6"/>
        <v>1.916656489600697E-6</v>
      </c>
      <c r="P38" s="3">
        <f t="shared" si="7"/>
        <v>1.0800877224717914E-6</v>
      </c>
      <c r="Q38" s="3">
        <f t="shared" si="8"/>
        <v>4.318904134491043E-6</v>
      </c>
      <c r="R38" s="3">
        <f t="shared" si="9"/>
        <v>1.4388040667907481E-6</v>
      </c>
      <c r="S38" s="3">
        <f t="shared" si="10"/>
        <v>2.8771262810894377E-6</v>
      </c>
      <c r="T38" s="3">
        <f t="shared" si="11"/>
        <v>2.1598137258098056E-6</v>
      </c>
    </row>
    <row r="39" spans="2:20" x14ac:dyDescent="0.3">
      <c r="B39">
        <v>1842</v>
      </c>
      <c r="C39">
        <f t="shared" si="0"/>
        <v>0.24140594124934511</v>
      </c>
      <c r="D39" s="3">
        <f t="shared" si="1"/>
        <v>1.5167982631238435</v>
      </c>
      <c r="E39" s="2">
        <v>824</v>
      </c>
      <c r="F39" s="2">
        <v>0.53964774730739518</v>
      </c>
      <c r="G39" s="3">
        <f t="shared" si="2"/>
        <v>3.390706796934611</v>
      </c>
      <c r="H39" s="3">
        <f t="shared" si="12"/>
        <v>7.8253088737444881E-2</v>
      </c>
      <c r="I39" s="3">
        <f t="shared" si="13"/>
        <v>8.5299402160180018E-2</v>
      </c>
      <c r="J39" s="3">
        <f t="shared" si="14"/>
        <v>0.34744904829618678</v>
      </c>
      <c r="L39" s="3">
        <f t="shared" si="3"/>
        <v>1.0714527851215794E-3</v>
      </c>
      <c r="M39" s="3">
        <f t="shared" si="4"/>
        <v>5.1237776905617288E-3</v>
      </c>
      <c r="N39" s="3">
        <f t="shared" si="5"/>
        <v>3.9015952508095142E-2</v>
      </c>
      <c r="O39" s="3">
        <f t="shared" si="6"/>
        <v>1.1480110707447893E-6</v>
      </c>
      <c r="P39" s="3">
        <f t="shared" si="7"/>
        <v>2.6253097822298084E-5</v>
      </c>
      <c r="Q39" s="3">
        <f t="shared" si="8"/>
        <v>1.5222445501139356E-3</v>
      </c>
      <c r="R39" s="3">
        <f t="shared" si="9"/>
        <v>5.4898858768961784E-6</v>
      </c>
      <c r="S39" s="3">
        <f t="shared" si="10"/>
        <v>4.1803750978969812E-5</v>
      </c>
      <c r="T39" s="3">
        <f t="shared" si="11"/>
        <v>1.9990906703699381E-4</v>
      </c>
    </row>
    <row r="40" spans="2:20" x14ac:dyDescent="0.3">
      <c r="B40">
        <v>1865</v>
      </c>
      <c r="C40">
        <f t="shared" si="0"/>
        <v>0.2384288170409081</v>
      </c>
      <c r="D40" s="3">
        <f t="shared" si="1"/>
        <v>1.4980924400397422</v>
      </c>
      <c r="E40" s="2">
        <v>885</v>
      </c>
      <c r="F40" s="2">
        <v>0.50245168788846739</v>
      </c>
      <c r="G40" s="3">
        <f t="shared" si="2"/>
        <v>3.1569970629086095</v>
      </c>
      <c r="H40" s="3">
        <f t="shared" si="12"/>
        <v>7.5327865070670186E-2</v>
      </c>
      <c r="I40" s="3">
        <f t="shared" si="13"/>
        <v>7.9007338104582103E-2</v>
      </c>
      <c r="J40" s="3">
        <f t="shared" si="14"/>
        <v>0.30758429348619287</v>
      </c>
      <c r="L40" s="3">
        <f t="shared" si="3"/>
        <v>-1.8537708816531162E-3</v>
      </c>
      <c r="M40" s="3">
        <f t="shared" si="4"/>
        <v>-1.1682863650361863E-3</v>
      </c>
      <c r="N40" s="3">
        <f t="shared" si="5"/>
        <v>-8.488023018987656E-4</v>
      </c>
      <c r="O40" s="3">
        <f t="shared" si="6"/>
        <v>3.4364664816649716E-6</v>
      </c>
      <c r="P40" s="3">
        <f t="shared" si="7"/>
        <v>1.3648930307294652E-6</v>
      </c>
      <c r="Q40" s="3">
        <f t="shared" si="8"/>
        <v>7.2046534770864322E-7</v>
      </c>
      <c r="R40" s="3">
        <f t="shared" si="9"/>
        <v>2.1657352449364456E-6</v>
      </c>
      <c r="S40" s="3">
        <f t="shared" si="10"/>
        <v>1.5734849915400692E-6</v>
      </c>
      <c r="T40" s="3">
        <f t="shared" si="11"/>
        <v>9.9164415591965643E-7</v>
      </c>
    </row>
    <row r="41" spans="2:20" x14ac:dyDescent="0.3">
      <c r="B41">
        <v>1763</v>
      </c>
      <c r="C41">
        <f t="shared" si="0"/>
        <v>0.25222333736885627</v>
      </c>
      <c r="D41" s="3">
        <f t="shared" si="1"/>
        <v>1.5847659674839021</v>
      </c>
      <c r="E41" s="2">
        <v>875</v>
      </c>
      <c r="F41" s="2">
        <v>0.50819399289290701</v>
      </c>
      <c r="G41" s="3">
        <f t="shared" si="2"/>
        <v>3.1930770293418509</v>
      </c>
      <c r="H41" s="3">
        <f t="shared" si="12"/>
        <v>7.8188825020401531E-2</v>
      </c>
      <c r="I41" s="3">
        <f t="shared" si="13"/>
        <v>7.9575917337710786E-2</v>
      </c>
      <c r="J41" s="3">
        <f t="shared" si="14"/>
        <v>0.29820353433707336</v>
      </c>
      <c r="L41" s="3">
        <f t="shared" si="3"/>
        <v>1.0071890680782292E-3</v>
      </c>
      <c r="M41" s="3">
        <f t="shared" si="4"/>
        <v>-5.9970713190750369E-4</v>
      </c>
      <c r="N41" s="3">
        <f t="shared" si="5"/>
        <v>-1.0229561451018276E-2</v>
      </c>
      <c r="O41" s="3">
        <f t="shared" si="6"/>
        <v>1.0144298188562918E-6</v>
      </c>
      <c r="P41" s="3">
        <f t="shared" si="7"/>
        <v>3.5964864406072403E-7</v>
      </c>
      <c r="Q41" s="3">
        <f t="shared" si="8"/>
        <v>1.0464392748015914E-4</v>
      </c>
      <c r="R41" s="3">
        <f t="shared" si="9"/>
        <v>-6.0401846730578633E-7</v>
      </c>
      <c r="S41" s="3">
        <f t="shared" si="10"/>
        <v>-1.0303102464700076E-5</v>
      </c>
      <c r="T41" s="3">
        <f t="shared" si="11"/>
        <v>6.1347409584617325E-6</v>
      </c>
    </row>
    <row r="42" spans="2:20" x14ac:dyDescent="0.3">
      <c r="B42">
        <v>1818</v>
      </c>
      <c r="C42">
        <f t="shared" si="0"/>
        <v>0.24459281836154764</v>
      </c>
      <c r="D42" s="3">
        <f t="shared" si="1"/>
        <v>1.5368220025710226</v>
      </c>
      <c r="E42" s="2">
        <v>884</v>
      </c>
      <c r="F42" s="2">
        <v>0.50302007215078459</v>
      </c>
      <c r="G42" s="3">
        <f t="shared" si="2"/>
        <v>3.1605683265544333</v>
      </c>
      <c r="H42" s="3">
        <f t="shared" si="12"/>
        <v>7.6478063049530698E-2</v>
      </c>
      <c r="I42" s="3">
        <f t="shared" si="13"/>
        <v>7.891867394440237E-2</v>
      </c>
      <c r="J42" s="3">
        <f t="shared" si="14"/>
        <v>0.30106544944068186</v>
      </c>
      <c r="L42" s="3">
        <f t="shared" si="3"/>
        <v>-7.0357290279260409E-4</v>
      </c>
      <c r="M42" s="3">
        <f t="shared" si="4"/>
        <v>-1.2569505252159191E-3</v>
      </c>
      <c r="N42" s="3">
        <f t="shared" si="5"/>
        <v>-7.3676463474097731E-3</v>
      </c>
      <c r="O42" s="3">
        <f t="shared" si="6"/>
        <v>4.9501482954401118E-7</v>
      </c>
      <c r="P42" s="3">
        <f t="shared" si="7"/>
        <v>1.5799246228405748E-6</v>
      </c>
      <c r="Q42" s="3">
        <f t="shared" si="8"/>
        <v>5.428221270050057E-5</v>
      </c>
      <c r="R42" s="3">
        <f t="shared" si="9"/>
        <v>8.8435632969285255E-7</v>
      </c>
      <c r="S42" s="3">
        <f t="shared" si="10"/>
        <v>5.183676327396421E-6</v>
      </c>
      <c r="T42" s="3">
        <f t="shared" si="11"/>
        <v>9.2607669459818621E-6</v>
      </c>
    </row>
    <row r="43" spans="2:20" x14ac:dyDescent="0.3">
      <c r="B43">
        <v>1873</v>
      </c>
      <c r="C43">
        <f t="shared" si="0"/>
        <v>0.23741043448013541</v>
      </c>
      <c r="D43" s="3">
        <f t="shared" si="1"/>
        <v>1.4916937536968069</v>
      </c>
      <c r="E43" s="2">
        <v>833</v>
      </c>
      <c r="F43" s="2">
        <v>0.53381721942532245</v>
      </c>
      <c r="G43" s="3">
        <f t="shared" si="2"/>
        <v>3.3540725098128683</v>
      </c>
      <c r="H43" s="3">
        <f t="shared" si="12"/>
        <v>7.7156962160518941E-2</v>
      </c>
      <c r="I43" s="3">
        <f t="shared" si="13"/>
        <v>8.441970323824724E-2</v>
      </c>
      <c r="J43" s="3">
        <f t="shared" si="14"/>
        <v>0.34531126504006077</v>
      </c>
      <c r="L43" s="3">
        <f t="shared" si="3"/>
        <v>-2.4673791804361023E-5</v>
      </c>
      <c r="M43" s="3">
        <f t="shared" si="4"/>
        <v>4.2440787686289505E-3</v>
      </c>
      <c r="N43" s="3">
        <f t="shared" si="5"/>
        <v>3.6878169251969128E-2</v>
      </c>
      <c r="O43" s="3">
        <f t="shared" si="6"/>
        <v>6.0879600200495322E-10</v>
      </c>
      <c r="P43" s="3">
        <f t="shared" si="7"/>
        <v>1.8012204594327028E-5</v>
      </c>
      <c r="Q43" s="3">
        <f t="shared" si="8"/>
        <v>1.3599993673768813E-3</v>
      </c>
      <c r="R43" s="3">
        <f t="shared" si="9"/>
        <v>-1.0471751593845962E-7</v>
      </c>
      <c r="S43" s="3">
        <f t="shared" si="10"/>
        <v>-9.099242702490745E-7</v>
      </c>
      <c r="T43" s="3">
        <f t="shared" si="11"/>
        <v>1.5651385514818718E-4</v>
      </c>
    </row>
    <row r="44" spans="2:20" x14ac:dyDescent="0.3">
      <c r="B44">
        <v>1854</v>
      </c>
      <c r="C44">
        <f t="shared" si="0"/>
        <v>0.23984344324773119</v>
      </c>
      <c r="D44" s="3">
        <f t="shared" si="1"/>
        <v>1.5069807986376047</v>
      </c>
      <c r="E44" s="2">
        <v>893</v>
      </c>
      <c r="F44" s="2">
        <v>0.49795044096449453</v>
      </c>
      <c r="G44" s="3">
        <f t="shared" si="2"/>
        <v>3.1287148943719143</v>
      </c>
      <c r="H44" s="3">
        <f t="shared" si="12"/>
        <v>7.5294562574705792E-2</v>
      </c>
      <c r="I44" s="3">
        <f t="shared" si="13"/>
        <v>7.8192298272363819E-2</v>
      </c>
      <c r="J44" s="3">
        <f t="shared" si="14"/>
        <v>0.30069235396804256</v>
      </c>
      <c r="L44" s="3">
        <f t="shared" si="3"/>
        <v>-1.8870733776175097E-3</v>
      </c>
      <c r="M44" s="3">
        <f t="shared" si="4"/>
        <v>-1.9833261972544702E-3</v>
      </c>
      <c r="N44" s="3">
        <f t="shared" si="5"/>
        <v>-7.7407418200490796E-3</v>
      </c>
      <c r="O44" s="3">
        <f t="shared" si="6"/>
        <v>3.5610459325127565E-6</v>
      </c>
      <c r="P44" s="3">
        <f t="shared" si="7"/>
        <v>3.9335828047158782E-6</v>
      </c>
      <c r="Q44" s="3">
        <f t="shared" si="8"/>
        <v>5.9919083924656741E-5</v>
      </c>
      <c r="R44" s="3">
        <f t="shared" si="9"/>
        <v>3.7426820659702845E-6</v>
      </c>
      <c r="S44" s="3">
        <f t="shared" si="10"/>
        <v>1.4607347811625127E-5</v>
      </c>
      <c r="T44" s="3">
        <f t="shared" si="11"/>
        <v>1.5352416037886587E-5</v>
      </c>
    </row>
    <row r="45" spans="2:20" x14ac:dyDescent="0.3">
      <c r="B45">
        <v>1850</v>
      </c>
      <c r="C45">
        <f t="shared" si="0"/>
        <v>0.24036202366556408</v>
      </c>
      <c r="D45" s="3">
        <f t="shared" si="1"/>
        <v>1.5102391354995237</v>
      </c>
      <c r="E45" s="2">
        <v>874</v>
      </c>
      <c r="F45" s="2">
        <v>0.50877545055067919</v>
      </c>
      <c r="G45" s="3">
        <f t="shared" si="2"/>
        <v>3.1967304355539121</v>
      </c>
      <c r="H45" s="3">
        <f t="shared" si="12"/>
        <v>7.6083029917221462E-2</v>
      </c>
      <c r="I45" s="3">
        <f t="shared" si="13"/>
        <v>8.0033957286994126E-2</v>
      </c>
      <c r="J45" s="3">
        <f t="shared" si="14"/>
        <v>0.31269925217324873</v>
      </c>
      <c r="L45" s="3">
        <f t="shared" si="3"/>
        <v>-1.0986060351018401E-3</v>
      </c>
      <c r="M45" s="3">
        <f t="shared" si="4"/>
        <v>-1.4166718262416389E-4</v>
      </c>
      <c r="N45" s="3">
        <f t="shared" si="5"/>
        <v>4.2661563851570938E-3</v>
      </c>
      <c r="O45" s="3">
        <f t="shared" si="6"/>
        <v>1.2069352203621855E-6</v>
      </c>
      <c r="P45" s="3">
        <f t="shared" si="7"/>
        <v>2.0069590632668204E-8</v>
      </c>
      <c r="Q45" s="3">
        <f t="shared" si="8"/>
        <v>1.8200090302616644E-5</v>
      </c>
      <c r="R45" s="3">
        <f t="shared" si="9"/>
        <v>1.5563642180678099E-7</v>
      </c>
      <c r="S45" s="3">
        <f t="shared" si="10"/>
        <v>-4.6868251514218335E-6</v>
      </c>
      <c r="T45" s="3">
        <f t="shared" si="11"/>
        <v>-6.0437435571929289E-7</v>
      </c>
    </row>
    <row r="46" spans="2:20" x14ac:dyDescent="0.3">
      <c r="B46">
        <v>1839</v>
      </c>
      <c r="C46">
        <f t="shared" si="0"/>
        <v>0.24179975192022493</v>
      </c>
      <c r="D46" s="3">
        <f t="shared" si="1"/>
        <v>1.5192726485449264</v>
      </c>
      <c r="E46" s="2">
        <v>883</v>
      </c>
      <c r="F46" s="2">
        <v>0.50358974380667454</v>
      </c>
      <c r="G46" s="3">
        <f t="shared" si="2"/>
        <v>3.1641476791326379</v>
      </c>
      <c r="H46" s="3">
        <f t="shared" si="12"/>
        <v>7.6009971589323516E-2</v>
      </c>
      <c r="I46" s="3">
        <f t="shared" si="13"/>
        <v>7.9100782070915185E-2</v>
      </c>
      <c r="J46" s="3">
        <f t="shared" si="14"/>
        <v>0.30498300937967454</v>
      </c>
      <c r="L46" s="3">
        <f t="shared" si="3"/>
        <v>-1.1716643629997858E-3</v>
      </c>
      <c r="M46" s="3">
        <f t="shared" si="4"/>
        <v>-1.0748423987031047E-3</v>
      </c>
      <c r="N46" s="3">
        <f t="shared" si="5"/>
        <v>-3.4500864084170968E-3</v>
      </c>
      <c r="O46" s="3">
        <f t="shared" si="6"/>
        <v>1.3727973795236939E-6</v>
      </c>
      <c r="P46" s="3">
        <f t="shared" si="7"/>
        <v>1.1552861820498439E-6</v>
      </c>
      <c r="Q46" s="3">
        <f t="shared" si="8"/>
        <v>1.1903096225544383E-5</v>
      </c>
      <c r="R46" s="3">
        <f t="shared" si="9"/>
        <v>1.2593545344016351E-6</v>
      </c>
      <c r="S46" s="3">
        <f t="shared" si="10"/>
        <v>4.042343294012237E-6</v>
      </c>
      <c r="T46" s="3">
        <f t="shared" si="11"/>
        <v>3.7082991509560116E-6</v>
      </c>
    </row>
    <row r="47" spans="2:20" x14ac:dyDescent="0.3">
      <c r="B47">
        <v>1881</v>
      </c>
      <c r="C47">
        <f t="shared" si="0"/>
        <v>0.23640071439728533</v>
      </c>
      <c r="D47" s="3">
        <f t="shared" si="1"/>
        <v>1.4853494953078787</v>
      </c>
      <c r="E47" s="2">
        <v>824</v>
      </c>
      <c r="F47" s="2">
        <v>0.53964774730739518</v>
      </c>
      <c r="G47" s="3">
        <f t="shared" si="2"/>
        <v>3.390706796934611</v>
      </c>
      <c r="H47" s="3">
        <f t="shared" si="12"/>
        <v>7.7348739285278245E-2</v>
      </c>
      <c r="I47" s="3">
        <f t="shared" si="13"/>
        <v>8.54505868074113E-2</v>
      </c>
      <c r="J47" s="3">
        <f t="shared" si="14"/>
        <v>0.35328009300866475</v>
      </c>
      <c r="L47" s="3">
        <f t="shared" si="3"/>
        <v>1.6710333295494317E-4</v>
      </c>
      <c r="M47" s="3">
        <f t="shared" si="4"/>
        <v>5.2749623377930099E-3</v>
      </c>
      <c r="N47" s="3">
        <f t="shared" si="5"/>
        <v>4.4846997220573115E-2</v>
      </c>
      <c r="O47" s="3">
        <f t="shared" si="6"/>
        <v>2.7923523884650596E-8</v>
      </c>
      <c r="P47" s="3">
        <f t="shared" si="7"/>
        <v>2.7825227665134695E-5</v>
      </c>
      <c r="Q47" s="3">
        <f t="shared" si="8"/>
        <v>2.0112531597020929E-3</v>
      </c>
      <c r="R47" s="3">
        <f t="shared" si="9"/>
        <v>8.8146378785701076E-7</v>
      </c>
      <c r="S47" s="3">
        <f t="shared" si="10"/>
        <v>7.4940827085788406E-6</v>
      </c>
      <c r="T47" s="3">
        <f t="shared" si="11"/>
        <v>2.3656622130163098E-4</v>
      </c>
    </row>
    <row r="48" spans="2:20" x14ac:dyDescent="0.3">
      <c r="B48">
        <v>1750</v>
      </c>
      <c r="C48">
        <f t="shared" si="0"/>
        <v>0.2540969964464535</v>
      </c>
      <c r="D48" s="3">
        <f t="shared" si="1"/>
        <v>1.5965385146709254</v>
      </c>
      <c r="E48" s="2">
        <v>885</v>
      </c>
      <c r="F48" s="2">
        <v>0.50245168788846739</v>
      </c>
      <c r="G48" s="3">
        <f t="shared" si="2"/>
        <v>3.1569970629086095</v>
      </c>
      <c r="H48" s="3">
        <f t="shared" si="12"/>
        <v>7.8158807579504233E-2</v>
      </c>
      <c r="I48" s="3">
        <f t="shared" si="13"/>
        <v>7.8534075204378273E-2</v>
      </c>
      <c r="J48" s="3">
        <f t="shared" si="14"/>
        <v>0.28933100399957051</v>
      </c>
      <c r="L48" s="3">
        <f t="shared" si="3"/>
        <v>9.7717162718093109E-4</v>
      </c>
      <c r="M48" s="3">
        <f t="shared" si="4"/>
        <v>-1.6415492652400165E-3</v>
      </c>
      <c r="N48" s="3">
        <f t="shared" si="5"/>
        <v>-1.9102091788521125E-2</v>
      </c>
      <c r="O48" s="3">
        <f t="shared" si="6"/>
        <v>9.5486438896742867E-7</v>
      </c>
      <c r="P48" s="3">
        <f t="shared" si="7"/>
        <v>2.6946839902100383E-6</v>
      </c>
      <c r="Q48" s="3">
        <f t="shared" si="8"/>
        <v>3.6488991069708618E-4</v>
      </c>
      <c r="R48" s="3">
        <f t="shared" si="9"/>
        <v>-1.6040753666122488E-6</v>
      </c>
      <c r="S48" s="3">
        <f t="shared" si="10"/>
        <v>-1.8666022115548691E-5</v>
      </c>
      <c r="T48" s="3">
        <f t="shared" si="11"/>
        <v>3.1357024739994204E-5</v>
      </c>
    </row>
    <row r="49" spans="2:20" x14ac:dyDescent="0.3">
      <c r="B49">
        <v>1820</v>
      </c>
      <c r="C49">
        <f t="shared" si="0"/>
        <v>0.24432403504466685</v>
      </c>
      <c r="D49" s="3">
        <f t="shared" si="1"/>
        <v>1.5351331871835823</v>
      </c>
      <c r="E49" s="2">
        <v>875</v>
      </c>
      <c r="F49" s="2">
        <v>0.50819399289290701</v>
      </c>
      <c r="G49" s="3">
        <f t="shared" si="2"/>
        <v>3.1930770293418509</v>
      </c>
      <c r="H49" s="3">
        <f t="shared" si="12"/>
        <v>7.6761571083561575E-2</v>
      </c>
      <c r="I49" s="3">
        <f t="shared" si="13"/>
        <v>7.9814518558105896E-2</v>
      </c>
      <c r="J49" s="3">
        <f t="shared" si="14"/>
        <v>0.30740615120363451</v>
      </c>
      <c r="L49" s="3">
        <f t="shared" si="3"/>
        <v>-4.2006486876172699E-4</v>
      </c>
      <c r="M49" s="3">
        <f t="shared" si="4"/>
        <v>-3.611059115123938E-4</v>
      </c>
      <c r="N49" s="3">
        <f t="shared" si="5"/>
        <v>-1.0269445844571234E-3</v>
      </c>
      <c r="O49" s="3">
        <f t="shared" si="6"/>
        <v>1.7645449396780692E-7</v>
      </c>
      <c r="P49" s="3">
        <f t="shared" si="7"/>
        <v>1.3039747932919678E-7</v>
      </c>
      <c r="Q49" s="3">
        <f t="shared" si="8"/>
        <v>1.054615179545814E-6</v>
      </c>
      <c r="R49" s="3">
        <f t="shared" si="9"/>
        <v>1.5168790732853751E-7</v>
      </c>
      <c r="S49" s="3">
        <f t="shared" si="10"/>
        <v>4.3138334209554785E-7</v>
      </c>
      <c r="T49" s="3">
        <f t="shared" si="11"/>
        <v>3.7083576024310606E-7</v>
      </c>
    </row>
    <row r="50" spans="2:20" x14ac:dyDescent="0.3">
      <c r="B50">
        <v>1873</v>
      </c>
      <c r="C50">
        <f t="shared" si="0"/>
        <v>0.23741043448013541</v>
      </c>
      <c r="D50" s="3">
        <f t="shared" si="1"/>
        <v>1.4916937536968069</v>
      </c>
      <c r="E50" s="2">
        <v>882</v>
      </c>
      <c r="F50" s="2">
        <v>0.50416070723502682</v>
      </c>
      <c r="G50" s="3">
        <f t="shared" si="2"/>
        <v>3.1677351481565981</v>
      </c>
      <c r="H50" s="3">
        <f t="shared" si="12"/>
        <v>7.5253550791907306E-2</v>
      </c>
      <c r="I50" s="3">
        <f t="shared" si="13"/>
        <v>7.9331327161854648E-2</v>
      </c>
      <c r="J50" s="3">
        <f t="shared" si="14"/>
        <v>0.31076169242146928</v>
      </c>
      <c r="L50" s="3">
        <f t="shared" si="3"/>
        <v>-1.928085160415996E-3</v>
      </c>
      <c r="M50" s="3">
        <f t="shared" si="4"/>
        <v>-8.4429730776364176E-4</v>
      </c>
      <c r="N50" s="3">
        <f t="shared" si="5"/>
        <v>2.3285966333776442E-3</v>
      </c>
      <c r="O50" s="3">
        <f t="shared" si="6"/>
        <v>3.717512385816377E-6</v>
      </c>
      <c r="P50" s="3">
        <f t="shared" si="7"/>
        <v>7.1283794389693364E-7</v>
      </c>
      <c r="Q50" s="3">
        <f t="shared" si="8"/>
        <v>5.4223622809776991E-6</v>
      </c>
      <c r="R50" s="3">
        <f t="shared" si="9"/>
        <v>1.6278771100782547E-6</v>
      </c>
      <c r="S50" s="3">
        <f t="shared" si="10"/>
        <v>-4.4897326134100834E-6</v>
      </c>
      <c r="T50" s="3">
        <f t="shared" si="11"/>
        <v>-1.9660278684282249E-6</v>
      </c>
    </row>
    <row r="51" spans="2:20" x14ac:dyDescent="0.3">
      <c r="B51">
        <v>1856</v>
      </c>
      <c r="C51">
        <f t="shared" si="0"/>
        <v>0.23958499126147287</v>
      </c>
      <c r="D51" s="3">
        <f t="shared" si="1"/>
        <v>1.5053568969149351</v>
      </c>
      <c r="E51" s="2">
        <v>825</v>
      </c>
      <c r="F51" s="2">
        <v>0.53899362882581048</v>
      </c>
      <c r="G51" s="3">
        <f t="shared" si="2"/>
        <v>3.3865968493019629</v>
      </c>
      <c r="H51" s="3">
        <f t="shared" si="12"/>
        <v>7.7882095082616579E-2</v>
      </c>
      <c r="I51" s="3">
        <f t="shared" si="13"/>
        <v>8.524217289675827E-2</v>
      </c>
      <c r="J51" s="3">
        <f t="shared" si="14"/>
        <v>0.34880839661069735</v>
      </c>
      <c r="L51" s="3">
        <f t="shared" si="3"/>
        <v>7.0045913029327667E-4</v>
      </c>
      <c r="M51" s="3">
        <f t="shared" si="4"/>
        <v>5.0665484271399802E-3</v>
      </c>
      <c r="N51" s="3">
        <f t="shared" si="5"/>
        <v>4.0375300822605709E-2</v>
      </c>
      <c r="O51" s="3">
        <f t="shared" si="6"/>
        <v>4.906429932112135E-7</v>
      </c>
      <c r="P51" s="3">
        <f t="shared" si="7"/>
        <v>2.5669912964554607E-5</v>
      </c>
      <c r="Q51" s="3">
        <f t="shared" si="8"/>
        <v>1.6301649165159052E-3</v>
      </c>
      <c r="R51" s="3">
        <f t="shared" si="9"/>
        <v>3.5489101048632395E-6</v>
      </c>
      <c r="S51" s="3">
        <f t="shared" si="10"/>
        <v>2.8281248099531813E-5</v>
      </c>
      <c r="T51" s="3">
        <f t="shared" si="11"/>
        <v>2.0456341687807649E-4</v>
      </c>
    </row>
    <row r="52" spans="2:20" x14ac:dyDescent="0.3">
      <c r="B52">
        <v>1850</v>
      </c>
      <c r="C52">
        <f t="shared" si="0"/>
        <v>0.24036202366556408</v>
      </c>
      <c r="D52" s="3">
        <f t="shared" si="1"/>
        <v>1.5102391354995237</v>
      </c>
      <c r="E52" s="2">
        <v>883</v>
      </c>
      <c r="F52" s="2">
        <v>0.50358974380667454</v>
      </c>
      <c r="G52" s="3">
        <f t="shared" si="2"/>
        <v>3.1641476791326379</v>
      </c>
      <c r="H52" s="3">
        <f t="shared" si="12"/>
        <v>7.5750201393506716E-2</v>
      </c>
      <c r="I52" s="3">
        <f t="shared" si="13"/>
        <v>7.9144209161318868E-2</v>
      </c>
      <c r="J52" s="3">
        <f t="shared" si="14"/>
        <v>0.30665794999377888</v>
      </c>
      <c r="L52" s="3">
        <f t="shared" si="3"/>
        <v>-1.4314345588165855E-3</v>
      </c>
      <c r="M52" s="3">
        <f t="shared" si="4"/>
        <v>-1.0314153082994215E-3</v>
      </c>
      <c r="N52" s="3">
        <f t="shared" si="5"/>
        <v>-1.7751457943127602E-3</v>
      </c>
      <c r="O52" s="3">
        <f t="shared" si="6"/>
        <v>2.0490048961744331E-6</v>
      </c>
      <c r="P52" s="3">
        <f t="shared" si="7"/>
        <v>1.0638175381943906E-6</v>
      </c>
      <c r="Q52" s="3">
        <f t="shared" si="8"/>
        <v>3.1511425910662806E-6</v>
      </c>
      <c r="R52" s="3">
        <f t="shared" si="9"/>
        <v>1.4764035167922549E-6</v>
      </c>
      <c r="S52" s="3">
        <f t="shared" si="10"/>
        <v>2.5410050369172032E-6</v>
      </c>
      <c r="T52" s="3">
        <f t="shared" si="11"/>
        <v>1.8309125467175171E-6</v>
      </c>
    </row>
    <row r="53" spans="2:20" x14ac:dyDescent="0.3">
      <c r="B53">
        <v>1837</v>
      </c>
      <c r="C53">
        <f t="shared" si="0"/>
        <v>0.24206300695769931</v>
      </c>
      <c r="D53" s="3">
        <f t="shared" si="1"/>
        <v>1.5209267287284265</v>
      </c>
      <c r="E53" s="2">
        <v>882</v>
      </c>
      <c r="F53" s="2">
        <v>0.50416070723502682</v>
      </c>
      <c r="G53" s="3">
        <f t="shared" si="2"/>
        <v>3.1677351481565981</v>
      </c>
      <c r="H53" s="3">
        <f t="shared" si="12"/>
        <v>7.6094182294856871E-2</v>
      </c>
      <c r="I53" s="3">
        <f t="shared" si="13"/>
        <v>7.91907945647259E-2</v>
      </c>
      <c r="J53" s="3">
        <f t="shared" si="14"/>
        <v>0.30534148691498852</v>
      </c>
      <c r="L53" s="3">
        <f t="shared" si="3"/>
        <v>-1.0874536574664306E-3</v>
      </c>
      <c r="M53" s="3">
        <f t="shared" si="4"/>
        <v>-9.8482990489238975E-4</v>
      </c>
      <c r="N53" s="3">
        <f t="shared" si="5"/>
        <v>-3.0916088731031133E-3</v>
      </c>
      <c r="O53" s="3">
        <f t="shared" si="6"/>
        <v>1.1825554571371171E-6</v>
      </c>
      <c r="P53" s="3">
        <f t="shared" si="7"/>
        <v>9.6988994157035351E-7</v>
      </c>
      <c r="Q53" s="3">
        <f t="shared" si="8"/>
        <v>9.5580454242499012E-6</v>
      </c>
      <c r="R53" s="3">
        <f t="shared" si="9"/>
        <v>1.0709568820575462E-6</v>
      </c>
      <c r="S53" s="3">
        <f t="shared" si="10"/>
        <v>3.3619813765116506E-6</v>
      </c>
      <c r="T53" s="3">
        <f t="shared" si="11"/>
        <v>3.0447088724626073E-6</v>
      </c>
    </row>
    <row r="54" spans="2:20" x14ac:dyDescent="0.3">
      <c r="B54">
        <v>1867</v>
      </c>
      <c r="C54">
        <f t="shared" si="0"/>
        <v>0.23817340320369237</v>
      </c>
      <c r="D54" s="3">
        <f t="shared" si="1"/>
        <v>1.4964876275704979</v>
      </c>
      <c r="E54" s="2">
        <v>882</v>
      </c>
      <c r="F54" s="2">
        <v>0.50416070723502682</v>
      </c>
      <c r="G54" s="3">
        <f t="shared" si="2"/>
        <v>3.1677351481565981</v>
      </c>
      <c r="H54" s="3">
        <f t="shared" si="12"/>
        <v>7.5391404752889135E-2</v>
      </c>
      <c r="I54" s="3">
        <f t="shared" si="13"/>
        <v>7.9308281421725607E-2</v>
      </c>
      <c r="J54" s="3">
        <f t="shared" si="14"/>
        <v>0.30987284065255255</v>
      </c>
      <c r="L54" s="3">
        <f t="shared" si="3"/>
        <v>-1.7902311994341669E-3</v>
      </c>
      <c r="M54" s="3">
        <f t="shared" si="4"/>
        <v>-8.6734304789268246E-4</v>
      </c>
      <c r="N54" s="3">
        <f t="shared" si="5"/>
        <v>1.4397448644609123E-3</v>
      </c>
      <c r="O54" s="3">
        <f t="shared" si="6"/>
        <v>3.2049277474274958E-6</v>
      </c>
      <c r="P54" s="3">
        <f t="shared" si="7"/>
        <v>7.522839627277681E-7</v>
      </c>
      <c r="Q54" s="3">
        <f t="shared" si="8"/>
        <v>2.0728652747415707E-6</v>
      </c>
      <c r="R54" s="3">
        <f t="shared" si="9"/>
        <v>1.552744584949803E-6</v>
      </c>
      <c r="S54" s="3">
        <f t="shared" si="10"/>
        <v>-2.5774761755830411E-6</v>
      </c>
      <c r="T54" s="3">
        <f t="shared" si="11"/>
        <v>-1.2487526989293647E-6</v>
      </c>
    </row>
    <row r="55" spans="2:20" x14ac:dyDescent="0.3">
      <c r="B55">
        <v>1749</v>
      </c>
      <c r="C55">
        <f t="shared" si="0"/>
        <v>0.25424227774802377</v>
      </c>
      <c r="D55" s="3">
        <f t="shared" si="1"/>
        <v>1.5974513440103597</v>
      </c>
      <c r="E55" s="2">
        <v>872</v>
      </c>
      <c r="F55" s="2">
        <v>0.50994236672166704</v>
      </c>
      <c r="G55" s="3">
        <f t="shared" si="2"/>
        <v>3.2040623860941739</v>
      </c>
      <c r="H55" s="3">
        <f t="shared" si="12"/>
        <v>7.8665823169273383E-2</v>
      </c>
      <c r="I55" s="3">
        <f t="shared" si="13"/>
        <v>7.9814915306293532E-2</v>
      </c>
      <c r="J55" s="3">
        <f t="shared" si="14"/>
        <v>0.29788832671516946</v>
      </c>
      <c r="L55" s="3">
        <f t="shared" si="3"/>
        <v>1.4841872169500808E-3</v>
      </c>
      <c r="M55" s="3">
        <f t="shared" si="4"/>
        <v>-3.6070916332475722E-4</v>
      </c>
      <c r="N55" s="3">
        <f t="shared" si="5"/>
        <v>-1.0544769072922178E-2</v>
      </c>
      <c r="O55" s="3">
        <f t="shared" si="6"/>
        <v>2.2028116949580262E-6</v>
      </c>
      <c r="P55" s="3">
        <f t="shared" si="7"/>
        <v>1.3011110050644638E-7</v>
      </c>
      <c r="Q55" s="3">
        <f t="shared" si="8"/>
        <v>1.1119215480125604E-4</v>
      </c>
      <c r="R55" s="3">
        <f t="shared" si="9"/>
        <v>-5.3535992924336358E-7</v>
      </c>
      <c r="S55" s="3">
        <f t="shared" si="10"/>
        <v>-1.565041146372165E-5</v>
      </c>
      <c r="T55" s="3">
        <f t="shared" si="11"/>
        <v>3.8035948297465347E-6</v>
      </c>
    </row>
    <row r="56" spans="2:20" x14ac:dyDescent="0.3">
      <c r="B56">
        <v>1760</v>
      </c>
      <c r="C56">
        <f t="shared" si="0"/>
        <v>0.25265326351209866</v>
      </c>
      <c r="D56" s="3">
        <f t="shared" si="1"/>
        <v>1.5874672731102952</v>
      </c>
      <c r="E56" s="2">
        <v>896</v>
      </c>
      <c r="F56" s="2">
        <v>0.49628319618447952</v>
      </c>
      <c r="G56" s="3">
        <f t="shared" si="2"/>
        <v>3.1182392864666513</v>
      </c>
      <c r="H56" s="3">
        <f t="shared" si="12"/>
        <v>7.7502046920064488E-2</v>
      </c>
      <c r="I56" s="3">
        <f t="shared" si="13"/>
        <v>7.7519312224823889E-2</v>
      </c>
      <c r="J56" s="3">
        <f t="shared" si="14"/>
        <v>0.28382670210562838</v>
      </c>
      <c r="L56" s="3">
        <f t="shared" si="3"/>
        <v>3.2041096774118594E-4</v>
      </c>
      <c r="M56" s="3">
        <f t="shared" si="4"/>
        <v>-2.656312244794401E-3</v>
      </c>
      <c r="N56" s="3">
        <f t="shared" si="5"/>
        <v>-2.4606393682463257E-2</v>
      </c>
      <c r="O56" s="3">
        <f t="shared" si="6"/>
        <v>1.0266318824884329E-7</v>
      </c>
      <c r="P56" s="3">
        <f t="shared" si="7"/>
        <v>7.0559947418446699E-6</v>
      </c>
      <c r="Q56" s="3">
        <f t="shared" si="8"/>
        <v>6.0547461005636767E-4</v>
      </c>
      <c r="R56" s="3">
        <f t="shared" si="9"/>
        <v>-8.51111576977336E-7</v>
      </c>
      <c r="S56" s="3">
        <f t="shared" si="10"/>
        <v>-7.8841584124186564E-6</v>
      </c>
      <c r="T56" s="3">
        <f t="shared" si="11"/>
        <v>6.5362264838958735E-5</v>
      </c>
    </row>
    <row r="57" spans="2:20" x14ac:dyDescent="0.3">
      <c r="B57">
        <v>1859</v>
      </c>
      <c r="C57">
        <f t="shared" si="0"/>
        <v>0.23919835598778572</v>
      </c>
      <c r="D57" s="3">
        <f t="shared" si="1"/>
        <v>1.5029275958440664</v>
      </c>
      <c r="E57" s="2">
        <v>887</v>
      </c>
      <c r="F57" s="2">
        <v>0.5013187641277268</v>
      </c>
      <c r="G57" s="3">
        <f t="shared" si="2"/>
        <v>3.1498786929809692</v>
      </c>
      <c r="H57" s="3">
        <f t="shared" si="12"/>
        <v>7.5394192944099436E-2</v>
      </c>
      <c r="I57" s="3">
        <f t="shared" si="13"/>
        <v>7.8789710222295445E-2</v>
      </c>
      <c r="J57" s="3">
        <f t="shared" si="14"/>
        <v>0.3053679413727261</v>
      </c>
      <c r="L57" s="3">
        <f t="shared" si="3"/>
        <v>-1.7874430082238657E-3</v>
      </c>
      <c r="M57" s="3">
        <f t="shared" si="4"/>
        <v>-1.3859142473228447E-3</v>
      </c>
      <c r="N57" s="3">
        <f t="shared" si="5"/>
        <v>-3.0651544153655341E-3</v>
      </c>
      <c r="O57" s="3">
        <f t="shared" si="6"/>
        <v>3.1949525076483826E-6</v>
      </c>
      <c r="P57" s="3">
        <f t="shared" si="7"/>
        <v>1.9207583009324471E-6</v>
      </c>
      <c r="Q57" s="3">
        <f t="shared" si="8"/>
        <v>9.3951715900348299E-6</v>
      </c>
      <c r="R57" s="3">
        <f t="shared" si="9"/>
        <v>2.4772427313750601E-6</v>
      </c>
      <c r="S57" s="3">
        <f t="shared" si="10"/>
        <v>5.4787888288716347E-6</v>
      </c>
      <c r="T57" s="3">
        <f t="shared" si="11"/>
        <v>4.2480411744996185E-6</v>
      </c>
    </row>
    <row r="58" spans="2:20" x14ac:dyDescent="0.3">
      <c r="B58">
        <v>1854</v>
      </c>
      <c r="C58">
        <f t="shared" si="0"/>
        <v>0.23984344324773119</v>
      </c>
      <c r="D58" s="3">
        <f t="shared" si="1"/>
        <v>1.5069807986376047</v>
      </c>
      <c r="E58" s="2">
        <v>888</v>
      </c>
      <c r="F58" s="2">
        <v>0.5007542159699252</v>
      </c>
      <c r="G58" s="3">
        <f t="shared" si="2"/>
        <v>3.1463315322906746</v>
      </c>
      <c r="H58" s="3">
        <f t="shared" si="12"/>
        <v>7.5474514188237474E-2</v>
      </c>
      <c r="I58" s="3">
        <f t="shared" si="13"/>
        <v>7.8673361641167158E-2</v>
      </c>
      <c r="J58" s="3">
        <f t="shared" si="14"/>
        <v>0.30395872688252229</v>
      </c>
      <c r="L58" s="3">
        <f t="shared" si="3"/>
        <v>-1.7071217640858283E-3</v>
      </c>
      <c r="M58" s="3">
        <f t="shared" si="4"/>
        <v>-1.5022628284511313E-3</v>
      </c>
      <c r="N58" s="3">
        <f t="shared" si="5"/>
        <v>-4.4743689055693481E-3</v>
      </c>
      <c r="O58" s="3">
        <f t="shared" si="6"/>
        <v>2.9142647174155103E-6</v>
      </c>
      <c r="P58" s="3">
        <f t="shared" si="7"/>
        <v>2.2567936057459935E-6</v>
      </c>
      <c r="Q58" s="3">
        <f t="shared" si="8"/>
        <v>2.0019977103125846E-5</v>
      </c>
      <c r="R58" s="3">
        <f t="shared" si="9"/>
        <v>2.5645455698260615E-6</v>
      </c>
      <c r="S58" s="3">
        <f t="shared" si="10"/>
        <v>7.6382925392463218E-6</v>
      </c>
      <c r="T58" s="3">
        <f t="shared" si="11"/>
        <v>6.7216780876144015E-6</v>
      </c>
    </row>
    <row r="59" spans="2:20" x14ac:dyDescent="0.3">
      <c r="B59">
        <v>1850</v>
      </c>
      <c r="C59">
        <f t="shared" si="0"/>
        <v>0.24036202366556408</v>
      </c>
      <c r="D59" s="3">
        <f t="shared" si="1"/>
        <v>1.5102391354995237</v>
      </c>
      <c r="E59" s="2">
        <v>882</v>
      </c>
      <c r="F59" s="2">
        <v>0.50416070723502682</v>
      </c>
      <c r="G59" s="3">
        <f t="shared" si="2"/>
        <v>3.1677351481565981</v>
      </c>
      <c r="H59" s="3">
        <f t="shared" si="12"/>
        <v>7.578684691249471E-2</v>
      </c>
      <c r="I59" s="3">
        <f t="shared" si="13"/>
        <v>7.9242173366640134E-2</v>
      </c>
      <c r="J59" s="3">
        <f t="shared" si="14"/>
        <v>0.30732311730353662</v>
      </c>
      <c r="L59" s="3">
        <f t="shared" si="3"/>
        <v>-1.3947890398285923E-3</v>
      </c>
      <c r="M59" s="3">
        <f t="shared" si="4"/>
        <v>-9.3345110297815559E-4</v>
      </c>
      <c r="N59" s="3">
        <f t="shared" si="5"/>
        <v>-1.1099784845550187E-3</v>
      </c>
      <c r="O59" s="3">
        <f t="shared" si="6"/>
        <v>1.9454364656259663E-6</v>
      </c>
      <c r="P59" s="3">
        <f t="shared" si="7"/>
        <v>8.7133096165113519E-7</v>
      </c>
      <c r="Q59" s="3">
        <f t="shared" si="8"/>
        <v>1.2320522361750559E-6</v>
      </c>
      <c r="R59" s="3">
        <f t="shared" si="9"/>
        <v>1.3019673676498421E-6</v>
      </c>
      <c r="S59" s="3">
        <f t="shared" si="10"/>
        <v>1.5481858247028905E-6</v>
      </c>
      <c r="T59" s="3">
        <f t="shared" si="11"/>
        <v>1.0361106406899039E-6</v>
      </c>
    </row>
    <row r="60" spans="2:20" x14ac:dyDescent="0.3">
      <c r="B60">
        <v>1853</v>
      </c>
      <c r="C60">
        <f t="shared" si="0"/>
        <v>0.2399728784572551</v>
      </c>
      <c r="D60" s="3">
        <f t="shared" si="1"/>
        <v>1.5077940640443173</v>
      </c>
      <c r="E60" s="2">
        <v>889</v>
      </c>
      <c r="F60" s="2">
        <v>0.50019093788671953</v>
      </c>
      <c r="G60" s="3">
        <f t="shared" si="2"/>
        <v>3.1427923517144203</v>
      </c>
      <c r="H60" s="3">
        <f t="shared" si="12"/>
        <v>7.5461748413946733E-2</v>
      </c>
      <c r="I60" s="3">
        <f t="shared" si="13"/>
        <v>7.8572806428207298E-2</v>
      </c>
      <c r="J60" s="3">
        <f t="shared" si="14"/>
        <v>0.30315172206491398</v>
      </c>
      <c r="L60" s="3">
        <f t="shared" si="3"/>
        <v>-1.7198875383765688E-3</v>
      </c>
      <c r="M60" s="3">
        <f t="shared" si="4"/>
        <v>-1.6028180414109916E-3</v>
      </c>
      <c r="N60" s="3">
        <f t="shared" si="5"/>
        <v>-5.2813737231776625E-3</v>
      </c>
      <c r="O60" s="3">
        <f t="shared" si="6"/>
        <v>2.9580131446630135E-6</v>
      </c>
      <c r="P60" s="3">
        <f t="shared" si="7"/>
        <v>2.5690256738725673E-6</v>
      </c>
      <c r="Q60" s="3">
        <f t="shared" si="8"/>
        <v>2.7892908403871486E-5</v>
      </c>
      <c r="R60" s="3">
        <f t="shared" si="9"/>
        <v>2.7566667757079036E-6</v>
      </c>
      <c r="S60" s="3">
        <f t="shared" si="10"/>
        <v>9.0833688520027243E-6</v>
      </c>
      <c r="T60" s="3">
        <f t="shared" si="11"/>
        <v>8.4650810869430982E-6</v>
      </c>
    </row>
    <row r="61" spans="2:20" x14ac:dyDescent="0.3">
      <c r="B61">
        <v>1874</v>
      </c>
      <c r="C61">
        <f t="shared" si="0"/>
        <v>0.2372837480156316</v>
      </c>
      <c r="D61" s="3">
        <f t="shared" si="1"/>
        <v>1.4908977591644179</v>
      </c>
      <c r="E61" s="2">
        <v>882</v>
      </c>
      <c r="F61" s="2">
        <v>0.50416070723502682</v>
      </c>
      <c r="G61" s="3">
        <f t="shared" si="2"/>
        <v>3.1677351481565981</v>
      </c>
      <c r="H61" s="3">
        <f t="shared" si="12"/>
        <v>7.5230660953313114E-2</v>
      </c>
      <c r="I61" s="3">
        <f t="shared" si="13"/>
        <v>7.9335153771319333E-2</v>
      </c>
      <c r="J61" s="3">
        <f t="shared" si="14"/>
        <v>0.31090928102450804</v>
      </c>
      <c r="L61" s="3">
        <f t="shared" si="3"/>
        <v>-1.9509749990101882E-3</v>
      </c>
      <c r="M61" s="3">
        <f t="shared" si="4"/>
        <v>-8.4047069829895626E-4</v>
      </c>
      <c r="N61" s="3">
        <f t="shared" si="5"/>
        <v>2.4761852364164061E-3</v>
      </c>
      <c r="O61" s="3">
        <f t="shared" si="6"/>
        <v>3.8063034467628039E-6</v>
      </c>
      <c r="P61" s="3">
        <f t="shared" si="7"/>
        <v>7.0639099469913514E-7</v>
      </c>
      <c r="Q61" s="3">
        <f t="shared" si="8"/>
        <v>6.1314933250465732E-6</v>
      </c>
      <c r="R61" s="3">
        <f t="shared" si="9"/>
        <v>1.6397373197818983E-6</v>
      </c>
      <c r="S61" s="3">
        <f t="shared" si="10"/>
        <v>-4.8309754891665406E-6</v>
      </c>
      <c r="T61" s="3">
        <f t="shared" si="11"/>
        <v>-2.0811611347684629E-6</v>
      </c>
    </row>
    <row r="62" spans="2:20" x14ac:dyDescent="0.3">
      <c r="B62">
        <v>1752</v>
      </c>
      <c r="C62">
        <f t="shared" si="0"/>
        <v>0.25380693138201693</v>
      </c>
      <c r="D62" s="3">
        <f t="shared" si="1"/>
        <v>1.5947159821199313</v>
      </c>
      <c r="E62" s="2">
        <v>884</v>
      </c>
      <c r="F62" s="2">
        <v>0.50302007215078459</v>
      </c>
      <c r="G62" s="3">
        <f t="shared" si="2"/>
        <v>3.1605683265544333</v>
      </c>
      <c r="H62" s="3">
        <f t="shared" si="12"/>
        <v>7.8142878313365083E-2</v>
      </c>
      <c r="I62" s="3">
        <f t="shared" si="13"/>
        <v>7.8640358401925889E-2</v>
      </c>
      <c r="J62" s="3">
        <f t="shared" si="14"/>
        <v>0.2903310898209831</v>
      </c>
      <c r="L62" s="3">
        <f t="shared" si="3"/>
        <v>9.6124236104178085E-4</v>
      </c>
      <c r="M62" s="3">
        <f t="shared" si="4"/>
        <v>-1.5352660676924007E-3</v>
      </c>
      <c r="N62" s="3">
        <f t="shared" si="5"/>
        <v>-1.8102005967108536E-2</v>
      </c>
      <c r="O62" s="3">
        <f t="shared" si="6"/>
        <v>9.239868766611774E-7</v>
      </c>
      <c r="P62" s="3">
        <f t="shared" si="7"/>
        <v>2.3570418986076871E-6</v>
      </c>
      <c r="Q62" s="3">
        <f t="shared" si="8"/>
        <v>3.2768262003323307E-4</v>
      </c>
      <c r="R62" s="3">
        <f t="shared" si="9"/>
        <v>-1.4757627797359737E-6</v>
      </c>
      <c r="S62" s="3">
        <f t="shared" si="10"/>
        <v>-1.7400414955415816E-5</v>
      </c>
      <c r="T62" s="3">
        <f t="shared" si="11"/>
        <v>2.7791395518467094E-5</v>
      </c>
    </row>
    <row r="63" spans="2:20" x14ac:dyDescent="0.3">
      <c r="B63">
        <v>1758</v>
      </c>
      <c r="C63">
        <f t="shared" si="0"/>
        <v>0.25294069612132741</v>
      </c>
      <c r="D63" s="3">
        <f t="shared" si="1"/>
        <v>1.5892732654574055</v>
      </c>
      <c r="E63" s="2">
        <v>870</v>
      </c>
      <c r="F63" s="2">
        <v>0.51111464802447548</v>
      </c>
      <c r="G63" s="3">
        <f t="shared" si="2"/>
        <v>3.2114280467518617</v>
      </c>
      <c r="H63" s="3">
        <f t="shared" si="12"/>
        <v>7.8505891328027988E-2</v>
      </c>
      <c r="I63" s="3">
        <f t="shared" si="13"/>
        <v>8.0055366575791626E-2</v>
      </c>
      <c r="J63" s="3">
        <f t="shared" si="14"/>
        <v>0.30077035499897209</v>
      </c>
      <c r="L63" s="3">
        <f t="shared" si="3"/>
        <v>1.324255375704686E-3</v>
      </c>
      <c r="M63" s="3">
        <f t="shared" si="4"/>
        <v>-1.2025789382666408E-4</v>
      </c>
      <c r="N63" s="3">
        <f t="shared" si="5"/>
        <v>-7.6627407891195487E-3</v>
      </c>
      <c r="O63" s="3">
        <f t="shared" si="6"/>
        <v>1.7536523000827589E-6</v>
      </c>
      <c r="P63" s="3">
        <f t="shared" si="7"/>
        <v>1.446196102762521E-8</v>
      </c>
      <c r="Q63" s="3">
        <f t="shared" si="8"/>
        <v>5.8717596401236482E-5</v>
      </c>
      <c r="R63" s="3">
        <f t="shared" si="9"/>
        <v>-1.5925216237088328E-7</v>
      </c>
      <c r="S63" s="3">
        <f t="shared" si="10"/>
        <v>-1.0147425682623129E-5</v>
      </c>
      <c r="T63" s="3">
        <f t="shared" si="11"/>
        <v>9.2150506823918681E-7</v>
      </c>
    </row>
    <row r="64" spans="2:20" x14ac:dyDescent="0.3">
      <c r="B64">
        <v>1877</v>
      </c>
      <c r="C64">
        <f t="shared" si="0"/>
        <v>0.23690449855156823</v>
      </c>
      <c r="D64" s="3">
        <f t="shared" si="1"/>
        <v>1.4885148645040591</v>
      </c>
      <c r="E64" s="2">
        <v>892</v>
      </c>
      <c r="F64" s="2">
        <v>0.49850868136916321</v>
      </c>
      <c r="G64" s="3">
        <f t="shared" si="2"/>
        <v>3.1322224222804027</v>
      </c>
      <c r="H64" s="3">
        <f t="shared" si="12"/>
        <v>7.4799380004357929E-2</v>
      </c>
      <c r="I64" s="3">
        <f t="shared" si="13"/>
        <v>7.8376851363101296E-2</v>
      </c>
      <c r="J64" s="3">
        <f t="shared" si="14"/>
        <v>0.3047665434690377</v>
      </c>
      <c r="L64" s="3">
        <f t="shared" si="3"/>
        <v>-2.3822559479653727E-3</v>
      </c>
      <c r="M64" s="3">
        <f t="shared" si="4"/>
        <v>-1.7987731065169932E-3</v>
      </c>
      <c r="N64" s="3">
        <f t="shared" si="5"/>
        <v>-3.6665523190539395E-3</v>
      </c>
      <c r="O64" s="3">
        <f t="shared" si="6"/>
        <v>5.6751434016163963E-6</v>
      </c>
      <c r="P64" s="3">
        <f t="shared" si="7"/>
        <v>3.2355846887287943E-6</v>
      </c>
      <c r="Q64" s="3">
        <f t="shared" si="8"/>
        <v>1.3443605908359821E-5</v>
      </c>
      <c r="R64" s="3">
        <f t="shared" si="9"/>
        <v>4.2851379320402576E-6</v>
      </c>
      <c r="S64" s="3">
        <f t="shared" si="10"/>
        <v>8.7346660705924779E-6</v>
      </c>
      <c r="T64" s="3">
        <f t="shared" si="11"/>
        <v>6.5952957051517402E-6</v>
      </c>
    </row>
    <row r="65" spans="2:20" x14ac:dyDescent="0.3">
      <c r="B65">
        <v>1848</v>
      </c>
      <c r="C65">
        <f t="shared" si="0"/>
        <v>0.24062215572580825</v>
      </c>
      <c r="D65" s="3">
        <f t="shared" si="1"/>
        <v>1.5118735934383762</v>
      </c>
      <c r="E65" s="2">
        <v>885</v>
      </c>
      <c r="F65" s="2">
        <v>0.50245168788846739</v>
      </c>
      <c r="G65" s="3">
        <f t="shared" si="2"/>
        <v>3.1569970629086095</v>
      </c>
      <c r="H65" s="3">
        <f t="shared" si="12"/>
        <v>7.5724159723586676E-2</v>
      </c>
      <c r="I65" s="3">
        <f t="shared" si="13"/>
        <v>7.8941087533901388E-2</v>
      </c>
      <c r="J65" s="3">
        <f t="shared" si="14"/>
        <v>0.30502907344936336</v>
      </c>
      <c r="L65" s="3">
        <f t="shared" si="3"/>
        <v>-1.4574762287366261E-3</v>
      </c>
      <c r="M65" s="3">
        <f t="shared" si="4"/>
        <v>-1.2345369357169012E-3</v>
      </c>
      <c r="N65" s="3">
        <f t="shared" si="5"/>
        <v>-3.4040223387282742E-3</v>
      </c>
      <c r="O65" s="3">
        <f t="shared" si="6"/>
        <v>2.1242369573323381E-6</v>
      </c>
      <c r="P65" s="3">
        <f t="shared" si="7"/>
        <v>1.524081445649276E-6</v>
      </c>
      <c r="Q65" s="3">
        <f t="shared" si="8"/>
        <v>1.1587368082561109E-5</v>
      </c>
      <c r="R65" s="3">
        <f t="shared" si="9"/>
        <v>1.7993082373047396E-6</v>
      </c>
      <c r="S65" s="3">
        <f t="shared" si="10"/>
        <v>4.9612816407849147E-6</v>
      </c>
      <c r="T65" s="3">
        <f t="shared" si="11"/>
        <v>4.2023913071654828E-6</v>
      </c>
    </row>
    <row r="66" spans="2:20" x14ac:dyDescent="0.3">
      <c r="B66">
        <v>1842</v>
      </c>
      <c r="C66">
        <f t="shared" ref="C66:C129" si="15">1/(B66*2248.86*0.000001)</f>
        <v>0.24140594124934511</v>
      </c>
      <c r="D66" s="3">
        <f t="shared" ref="D66:D129" si="16">C66*6.28318530718</f>
        <v>1.5167982631238435</v>
      </c>
      <c r="E66" s="2">
        <v>887</v>
      </c>
      <c r="F66" s="2">
        <v>0.5013187641277268</v>
      </c>
      <c r="G66" s="3">
        <f t="shared" ref="G66:G129" si="17">F66*6.28318530718</f>
        <v>3.1498786929809692</v>
      </c>
      <c r="H66" s="3">
        <f t="shared" si="12"/>
        <v>7.5793061682902105E-2</v>
      </c>
      <c r="I66" s="3">
        <f t="shared" si="13"/>
        <v>7.8723029328728253E-2</v>
      </c>
      <c r="J66" s="3">
        <f t="shared" si="14"/>
        <v>0.30279612420095042</v>
      </c>
      <c r="L66" s="3">
        <f t="shared" si="3"/>
        <v>-1.3885742694211972E-3</v>
      </c>
      <c r="M66" s="3">
        <f t="shared" si="4"/>
        <v>-1.4525951408900367E-3</v>
      </c>
      <c r="N66" s="3">
        <f t="shared" si="5"/>
        <v>-5.6369715871412152E-3</v>
      </c>
      <c r="O66" s="3">
        <f t="shared" si="6"/>
        <v>1.9281385016986116E-6</v>
      </c>
      <c r="P66" s="3">
        <f t="shared" si="7"/>
        <v>2.1100326433373458E-6</v>
      </c>
      <c r="Q66" s="3">
        <f t="shared" si="8"/>
        <v>3.1775448674237351E-5</v>
      </c>
      <c r="R66" s="3">
        <f t="shared" si="9"/>
        <v>2.0170362365261638E-6</v>
      </c>
      <c r="S66" s="3">
        <f t="shared" si="10"/>
        <v>7.8273537033626598E-6</v>
      </c>
      <c r="T66" s="3">
        <f t="shared" si="11"/>
        <v>8.1882375368165275E-6</v>
      </c>
    </row>
    <row r="67" spans="2:20" x14ac:dyDescent="0.3">
      <c r="B67">
        <v>1849</v>
      </c>
      <c r="C67">
        <f t="shared" si="15"/>
        <v>0.2404920193517002</v>
      </c>
      <c r="D67" s="3">
        <f t="shared" si="16"/>
        <v>1.5110559224846509</v>
      </c>
      <c r="E67" s="2">
        <v>871</v>
      </c>
      <c r="F67" s="2">
        <v>0.51052783442169192</v>
      </c>
      <c r="G67" s="3">
        <f t="shared" si="17"/>
        <v>3.2077409881447987</v>
      </c>
      <c r="H67" s="3">
        <f t="shared" si="12"/>
        <v>7.6218988999768769E-2</v>
      </c>
      <c r="I67" s="3">
        <f t="shared" si="13"/>
        <v>8.0330699529192362E-2</v>
      </c>
      <c r="J67" s="3">
        <f t="shared" si="14"/>
        <v>0.31458931996170841</v>
      </c>
      <c r="L67" s="3">
        <f t="shared" ref="L67:L130" si="18">H67 - $K$2</f>
        <v>-9.6264695255453281E-4</v>
      </c>
      <c r="M67" s="3">
        <f t="shared" ref="M67:M130" si="19">I67 - $K$4</f>
        <v>1.5507505957407242E-4</v>
      </c>
      <c r="N67" s="3">
        <f t="shared" ref="N67:N130" si="20">J67 - $K$6</f>
        <v>6.1562241736167755E-3</v>
      </c>
      <c r="O67" s="3">
        <f t="shared" ref="O67:O130" si="21">L67^2</f>
        <v>9.2668915526252897E-7</v>
      </c>
      <c r="P67" s="3">
        <f t="shared" ref="P67:P130" si="22">M67^2</f>
        <v>2.4048274101902109E-8</v>
      </c>
      <c r="Q67" s="3">
        <f t="shared" ref="Q67:Q130" si="23">N67^2</f>
        <v>3.789909607582355E-5</v>
      </c>
      <c r="R67" s="3">
        <f t="shared" ref="R67:R130" si="24">L67*M67</f>
        <v>-1.4928253351619345E-7</v>
      </c>
      <c r="S67" s="3">
        <f t="shared" ref="S67:S130" si="25">L67*N67</f>
        <v>-5.9262704399747362E-6</v>
      </c>
      <c r="T67" s="3">
        <f t="shared" ref="T67:T130" si="26">M67*N67</f>
        <v>9.5467683047496627E-7</v>
      </c>
    </row>
    <row r="68" spans="2:20" x14ac:dyDescent="0.3">
      <c r="B68">
        <v>1763</v>
      </c>
      <c r="C68">
        <f t="shared" si="15"/>
        <v>0.25222333736885627</v>
      </c>
      <c r="D68" s="3">
        <f t="shared" si="16"/>
        <v>1.5847659674839021</v>
      </c>
      <c r="E68" s="2">
        <v>894</v>
      </c>
      <c r="F68" s="2">
        <v>0.49739344941979152</v>
      </c>
      <c r="G68" s="3">
        <f t="shared" si="17"/>
        <v>3.1252152132820128</v>
      </c>
      <c r="H68" s="3">
        <f t="shared" ref="H68:H131" si="27">$A$10*G68 + $A$12*D68</f>
        <v>7.7495625594184464E-2</v>
      </c>
      <c r="I68" s="3">
        <f t="shared" ref="I68:I131" si="28">$A$14*G68 + $A$16*D68</f>
        <v>7.7722792241003605E-2</v>
      </c>
      <c r="J68" s="3">
        <f t="shared" ref="J68:J131" si="29">$A$4/$A$8*G68 - $A$4/$A$8*D68</f>
        <v>0.2856209973667696</v>
      </c>
      <c r="L68" s="3">
        <f t="shared" si="18"/>
        <v>3.1398964186116207E-4</v>
      </c>
      <c r="M68" s="3">
        <f t="shared" si="19"/>
        <v>-2.4528322286146848E-3</v>
      </c>
      <c r="N68" s="3">
        <f t="shared" si="20"/>
        <v>-2.2812098421322036E-2</v>
      </c>
      <c r="O68" s="3">
        <f t="shared" si="21"/>
        <v>9.8589495196100825E-8</v>
      </c>
      <c r="P68" s="3">
        <f t="shared" si="22"/>
        <v>6.0163859417308813E-6</v>
      </c>
      <c r="Q68" s="3">
        <f t="shared" si="23"/>
        <v>5.2039183438408335E-4</v>
      </c>
      <c r="R68" s="3">
        <f t="shared" si="24"/>
        <v>-7.701639130082409E-7</v>
      </c>
      <c r="S68" s="3">
        <f t="shared" si="25"/>
        <v>-7.1627626134124865E-6</v>
      </c>
      <c r="T68" s="3">
        <f t="shared" si="26"/>
        <v>5.5954250210148858E-5</v>
      </c>
    </row>
    <row r="69" spans="2:20" x14ac:dyDescent="0.3">
      <c r="B69">
        <v>1749</v>
      </c>
      <c r="C69">
        <f t="shared" si="15"/>
        <v>0.25424227774802377</v>
      </c>
      <c r="D69" s="3">
        <f t="shared" si="16"/>
        <v>1.5974513440103597</v>
      </c>
      <c r="E69" s="2">
        <v>893</v>
      </c>
      <c r="F69" s="2">
        <v>0.49795044096449453</v>
      </c>
      <c r="G69" s="3">
        <f t="shared" si="17"/>
        <v>3.1287148943719143</v>
      </c>
      <c r="H69" s="3">
        <f t="shared" si="27"/>
        <v>7.7896158561672701E-2</v>
      </c>
      <c r="I69" s="3">
        <f t="shared" si="28"/>
        <v>7.775737638394381E-2</v>
      </c>
      <c r="J69" s="3">
        <f t="shared" si="29"/>
        <v>0.28391783999287162</v>
      </c>
      <c r="L69" s="3">
        <f t="shared" si="18"/>
        <v>7.1452260934939948E-4</v>
      </c>
      <c r="M69" s="3">
        <f t="shared" si="19"/>
        <v>-2.4182480856744792E-3</v>
      </c>
      <c r="N69" s="3">
        <f t="shared" si="20"/>
        <v>-2.4515255795220015E-2</v>
      </c>
      <c r="O69" s="3">
        <f t="shared" si="21"/>
        <v>5.1054255927147452E-7</v>
      </c>
      <c r="P69" s="3">
        <f t="shared" si="22"/>
        <v>5.8479238038682837E-6</v>
      </c>
      <c r="Q69" s="3">
        <f t="shared" si="23"/>
        <v>6.009977667050685E-4</v>
      </c>
      <c r="R69" s="3">
        <f t="shared" si="24"/>
        <v>-1.727892932230319E-6</v>
      </c>
      <c r="S69" s="3">
        <f t="shared" si="25"/>
        <v>-1.7516704539668593E-5</v>
      </c>
      <c r="T69" s="3">
        <f t="shared" si="26"/>
        <v>5.9283970396610982E-5</v>
      </c>
    </row>
    <row r="70" spans="2:20" x14ac:dyDescent="0.3">
      <c r="B70">
        <v>1753</v>
      </c>
      <c r="C70">
        <f t="shared" si="15"/>
        <v>0.25366214705150808</v>
      </c>
      <c r="D70" s="3">
        <f t="shared" si="16"/>
        <v>1.5938062753417681</v>
      </c>
      <c r="E70" s="2">
        <v>894</v>
      </c>
      <c r="F70" s="2">
        <v>0.49739344941979152</v>
      </c>
      <c r="G70" s="3">
        <f t="shared" si="17"/>
        <v>3.1252152132820128</v>
      </c>
      <c r="H70" s="3">
        <f t="shared" si="27"/>
        <v>7.7755591183504905E-2</v>
      </c>
      <c r="I70" s="3">
        <f t="shared" si="28"/>
        <v>7.7679332485684996E-2</v>
      </c>
      <c r="J70" s="3">
        <f t="shared" si="29"/>
        <v>0.28394479689868563</v>
      </c>
      <c r="L70" s="3">
        <f t="shared" si="18"/>
        <v>5.7395523118160263E-4</v>
      </c>
      <c r="M70" s="3">
        <f t="shared" si="19"/>
        <v>-2.4962919839332937E-3</v>
      </c>
      <c r="N70" s="3">
        <f t="shared" si="20"/>
        <v>-2.4488298889406013E-2</v>
      </c>
      <c r="O70" s="3">
        <f t="shared" si="21"/>
        <v>3.2942460740072692E-7</v>
      </c>
      <c r="P70" s="3">
        <f t="shared" si="22"/>
        <v>6.2314736690496188E-6</v>
      </c>
      <c r="Q70" s="3">
        <f t="shared" si="23"/>
        <v>5.9967678249688375E-4</v>
      </c>
      <c r="R70" s="3">
        <f t="shared" si="24"/>
        <v>-1.4327598427352149E-6</v>
      </c>
      <c r="S70" s="3">
        <f t="shared" si="25"/>
        <v>-1.4055187250313211E-5</v>
      </c>
      <c r="T70" s="3">
        <f t="shared" si="26"/>
        <v>6.1129944217786807E-5</v>
      </c>
    </row>
    <row r="71" spans="2:20" x14ac:dyDescent="0.3">
      <c r="B71">
        <v>1880</v>
      </c>
      <c r="C71">
        <f t="shared" si="15"/>
        <v>0.23652645945813494</v>
      </c>
      <c r="D71" s="3">
        <f t="shared" si="16"/>
        <v>1.4861395748266595</v>
      </c>
      <c r="E71" s="2">
        <v>841</v>
      </c>
      <c r="F71" s="2">
        <v>0.52873929105980222</v>
      </c>
      <c r="G71" s="3">
        <f t="shared" si="17"/>
        <v>3.3221669449157187</v>
      </c>
      <c r="H71" s="3">
        <f t="shared" si="27"/>
        <v>7.6671333556739746E-2</v>
      </c>
      <c r="I71" s="3">
        <f t="shared" si="28"/>
        <v>8.3575148184073175E-2</v>
      </c>
      <c r="J71" s="3">
        <f t="shared" si="29"/>
        <v>0.34042534674086389</v>
      </c>
      <c r="L71" s="3">
        <f t="shared" si="18"/>
        <v>-5.1030239558355617E-4</v>
      </c>
      <c r="M71" s="3">
        <f t="shared" si="19"/>
        <v>3.3995237144548857E-3</v>
      </c>
      <c r="N71" s="3">
        <f t="shared" si="20"/>
        <v>3.199225095277225E-2</v>
      </c>
      <c r="O71" s="3">
        <f t="shared" si="21"/>
        <v>2.6040853493831622E-7</v>
      </c>
      <c r="P71" s="3">
        <f t="shared" si="22"/>
        <v>1.1556761485141144E-5</v>
      </c>
      <c r="Q71" s="3">
        <f t="shared" si="23"/>
        <v>1.0235041210251569E-3</v>
      </c>
      <c r="R71" s="3">
        <f t="shared" si="24"/>
        <v>-1.7347850953294373E-6</v>
      </c>
      <c r="S71" s="3">
        <f t="shared" si="25"/>
        <v>-1.6325722301309988E-5</v>
      </c>
      <c r="T71" s="3">
        <f t="shared" si="26"/>
        <v>1.0875841579274117E-4</v>
      </c>
    </row>
    <row r="72" spans="2:20" x14ac:dyDescent="0.3">
      <c r="B72">
        <v>1842</v>
      </c>
      <c r="C72">
        <f t="shared" si="15"/>
        <v>0.24140594124934511</v>
      </c>
      <c r="D72" s="3">
        <f t="shared" si="16"/>
        <v>1.5167982631238435</v>
      </c>
      <c r="E72" s="2">
        <v>878</v>
      </c>
      <c r="F72" s="2">
        <v>0.50645756694908162</v>
      </c>
      <c r="G72" s="3">
        <f t="shared" si="17"/>
        <v>3.182166743364601</v>
      </c>
      <c r="H72" s="3">
        <f t="shared" si="27"/>
        <v>7.6122879823634818E-2</v>
      </c>
      <c r="I72" s="3">
        <f t="shared" si="28"/>
        <v>7.9604729818984726E-2</v>
      </c>
      <c r="J72" s="3">
        <f t="shared" si="29"/>
        <v>0.30878278372819984</v>
      </c>
      <c r="L72" s="3">
        <f t="shared" si="18"/>
        <v>-1.0587561286884845E-3</v>
      </c>
      <c r="M72" s="3">
        <f t="shared" si="19"/>
        <v>-5.7089465063356326E-4</v>
      </c>
      <c r="N72" s="3">
        <f t="shared" si="20"/>
        <v>3.4968794010820092E-4</v>
      </c>
      <c r="O72" s="3">
        <f t="shared" si="21"/>
        <v>1.1209645400354266E-6</v>
      </c>
      <c r="P72" s="3">
        <f t="shared" si="22"/>
        <v>3.2592070212201827E-7</v>
      </c>
      <c r="Q72" s="3">
        <f t="shared" si="23"/>
        <v>1.2228165545711671E-7</v>
      </c>
      <c r="R72" s="3">
        <f t="shared" si="24"/>
        <v>6.0443821019375624E-7</v>
      </c>
      <c r="S72" s="3">
        <f t="shared" si="25"/>
        <v>-3.702342497180094E-7</v>
      </c>
      <c r="T72" s="3">
        <f t="shared" si="26"/>
        <v>-1.9963497439884175E-7</v>
      </c>
    </row>
    <row r="73" spans="2:20" x14ac:dyDescent="0.3">
      <c r="B73">
        <v>1826</v>
      </c>
      <c r="C73">
        <f t="shared" si="15"/>
        <v>0.24352121784298664</v>
      </c>
      <c r="D73" s="3">
        <f t="shared" si="16"/>
        <v>1.5300889379376337</v>
      </c>
      <c r="E73" s="2">
        <v>878</v>
      </c>
      <c r="F73" s="2">
        <v>0.50645756694908162</v>
      </c>
      <c r="G73" s="3">
        <f t="shared" si="17"/>
        <v>3.182166743364601</v>
      </c>
      <c r="H73" s="3">
        <f t="shared" si="27"/>
        <v>7.650507013891561E-2</v>
      </c>
      <c r="I73" s="3">
        <f t="shared" si="28"/>
        <v>7.9540837141378176E-2</v>
      </c>
      <c r="J73" s="3">
        <f t="shared" si="29"/>
        <v>0.30631850533256505</v>
      </c>
      <c r="L73" s="3">
        <f t="shared" si="18"/>
        <v>-6.765658134076924E-4</v>
      </c>
      <c r="M73" s="3">
        <f t="shared" si="19"/>
        <v>-6.3478732824011341E-4</v>
      </c>
      <c r="N73" s="3">
        <f t="shared" si="20"/>
        <v>-2.1145904555265882E-3</v>
      </c>
      <c r="O73" s="3">
        <f t="shared" si="21"/>
        <v>4.5774129987201245E-7</v>
      </c>
      <c r="P73" s="3">
        <f t="shared" si="22"/>
        <v>4.0295495209422147E-7</v>
      </c>
      <c r="Q73" s="3">
        <f t="shared" si="23"/>
        <v>4.4714927946041439E-6</v>
      </c>
      <c r="R73" s="3">
        <f t="shared" si="24"/>
        <v>4.2947540507166816E-7</v>
      </c>
      <c r="S73" s="3">
        <f t="shared" si="25"/>
        <v>1.430659611567489E-6</v>
      </c>
      <c r="T73" s="3">
        <f t="shared" si="26"/>
        <v>1.3423152255857672E-6</v>
      </c>
    </row>
    <row r="74" spans="2:20" x14ac:dyDescent="0.3">
      <c r="B74">
        <v>1848</v>
      </c>
      <c r="C74">
        <f t="shared" si="15"/>
        <v>0.24062215572580825</v>
      </c>
      <c r="D74" s="3">
        <f t="shared" si="16"/>
        <v>1.5118735934383762</v>
      </c>
      <c r="E74" s="2">
        <v>834</v>
      </c>
      <c r="F74" s="2">
        <v>0.53317715081689887</v>
      </c>
      <c r="G74" s="3">
        <f t="shared" si="17"/>
        <v>3.3500508401368339</v>
      </c>
      <c r="H74" s="3">
        <f t="shared" si="27"/>
        <v>7.7696178384060482E-2</v>
      </c>
      <c r="I74" s="3">
        <f t="shared" si="28"/>
        <v>8.4212870995756944E-2</v>
      </c>
      <c r="J74" s="3">
        <f t="shared" si="29"/>
        <v>0.34082396415917016</v>
      </c>
      <c r="L74" s="3">
        <f t="shared" si="18"/>
        <v>5.1454243173718051E-4</v>
      </c>
      <c r="M74" s="3">
        <f t="shared" si="19"/>
        <v>4.0372465261386548E-3</v>
      </c>
      <c r="N74" s="3">
        <f t="shared" si="20"/>
        <v>3.2390868371078518E-2</v>
      </c>
      <c r="O74" s="3">
        <f t="shared" si="21"/>
        <v>2.6475391405801106E-7</v>
      </c>
      <c r="P74" s="3">
        <f t="shared" si="22"/>
        <v>1.6299359512818635E-5</v>
      </c>
      <c r="Q74" s="3">
        <f t="shared" si="23"/>
        <v>1.0491683538325347E-3</v>
      </c>
      <c r="R74" s="3">
        <f t="shared" si="24"/>
        <v>2.0773346450818681E-6</v>
      </c>
      <c r="S74" s="3">
        <f t="shared" si="25"/>
        <v>1.6666476177733667E-5</v>
      </c>
      <c r="T74" s="3">
        <f t="shared" si="26"/>
        <v>1.3076992080975118E-4</v>
      </c>
    </row>
    <row r="75" spans="2:20" x14ac:dyDescent="0.3">
      <c r="B75">
        <v>1755</v>
      </c>
      <c r="C75">
        <f t="shared" si="15"/>
        <v>0.25337307337965448</v>
      </c>
      <c r="D75" s="3">
        <f t="shared" si="16"/>
        <v>1.5919899718940851</v>
      </c>
      <c r="E75" s="2">
        <v>841</v>
      </c>
      <c r="F75" s="2">
        <v>0.52873929105980222</v>
      </c>
      <c r="G75" s="3">
        <f t="shared" si="17"/>
        <v>3.3221669449157187</v>
      </c>
      <c r="H75" s="3">
        <f t="shared" si="27"/>
        <v>7.9715196806318417E-2</v>
      </c>
      <c r="I75" s="3">
        <f t="shared" si="28"/>
        <v>8.3066290252545361E-2</v>
      </c>
      <c r="J75" s="3">
        <f t="shared" si="29"/>
        <v>0.32079919153676767</v>
      </c>
      <c r="L75" s="3">
        <f t="shared" si="18"/>
        <v>2.5335608539951149E-3</v>
      </c>
      <c r="M75" s="3">
        <f t="shared" si="19"/>
        <v>2.890665782927071E-3</v>
      </c>
      <c r="N75" s="3">
        <f t="shared" si="20"/>
        <v>1.2366095748676031E-2</v>
      </c>
      <c r="O75" s="3">
        <f t="shared" si="21"/>
        <v>6.4189306008964562E-6</v>
      </c>
      <c r="P75" s="3">
        <f t="shared" si="22"/>
        <v>8.3559486685853758E-6</v>
      </c>
      <c r="Q75" s="3">
        <f t="shared" si="23"/>
        <v>1.5292032406542341E-4</v>
      </c>
      <c r="R75" s="3">
        <f t="shared" si="24"/>
        <v>7.3236776696071677E-6</v>
      </c>
      <c r="S75" s="3">
        <f t="shared" si="25"/>
        <v>3.1330256105601007E-5</v>
      </c>
      <c r="T75" s="3">
        <f t="shared" si="26"/>
        <v>3.5746249849097723E-5</v>
      </c>
    </row>
    <row r="76" spans="2:20" x14ac:dyDescent="0.3">
      <c r="B76">
        <v>1812</v>
      </c>
      <c r="C76">
        <f t="shared" si="15"/>
        <v>0.24540272835612228</v>
      </c>
      <c r="D76" s="3">
        <f t="shared" si="16"/>
        <v>1.5419108171490723</v>
      </c>
      <c r="E76" s="2">
        <v>878</v>
      </c>
      <c r="F76" s="2">
        <v>0.50645756694908162</v>
      </c>
      <c r="G76" s="3">
        <f t="shared" si="17"/>
        <v>3.182166743364601</v>
      </c>
      <c r="H76" s="3">
        <f t="shared" si="27"/>
        <v>7.6845023362234505E-2</v>
      </c>
      <c r="I76" s="3">
        <f t="shared" si="28"/>
        <v>7.948400545090778E-2</v>
      </c>
      <c r="J76" s="3">
        <f t="shared" si="29"/>
        <v>0.30412656233909685</v>
      </c>
      <c r="L76" s="3">
        <f t="shared" si="18"/>
        <v>-3.3661259008879729E-4</v>
      </c>
      <c r="M76" s="3">
        <f t="shared" si="19"/>
        <v>-6.9161901871050979E-4</v>
      </c>
      <c r="N76" s="3">
        <f t="shared" si="20"/>
        <v>-4.3065334489947871E-3</v>
      </c>
      <c r="O76" s="3">
        <f t="shared" si="21"/>
        <v>1.1330803580628867E-7</v>
      </c>
      <c r="P76" s="3">
        <f t="shared" si="22"/>
        <v>4.7833686704208848E-7</v>
      </c>
      <c r="Q76" s="3">
        <f t="shared" si="23"/>
        <v>1.8546230347310936E-5</v>
      </c>
      <c r="R76" s="3">
        <f t="shared" si="24"/>
        <v>2.3280766924281705E-7</v>
      </c>
      <c r="S76" s="3">
        <f t="shared" si="25"/>
        <v>1.4496333785701766E-6</v>
      </c>
      <c r="T76" s="3">
        <f t="shared" si="26"/>
        <v>2.9784804380377619E-6</v>
      </c>
    </row>
    <row r="77" spans="2:20" x14ac:dyDescent="0.3">
      <c r="B77">
        <v>1856</v>
      </c>
      <c r="C77">
        <f t="shared" si="15"/>
        <v>0.23958499126147287</v>
      </c>
      <c r="D77" s="3">
        <f t="shared" si="16"/>
        <v>1.5053568969149351</v>
      </c>
      <c r="E77" s="2">
        <v>886</v>
      </c>
      <c r="F77" s="2">
        <v>0.50188458666060232</v>
      </c>
      <c r="G77" s="3">
        <f t="shared" si="17"/>
        <v>3.153433860806004</v>
      </c>
      <c r="H77" s="3">
        <f t="shared" si="27"/>
        <v>7.55003661631026E-2</v>
      </c>
      <c r="I77" s="3">
        <f t="shared" si="28"/>
        <v>7.8875113912894451E-2</v>
      </c>
      <c r="J77" s="3">
        <f t="shared" si="29"/>
        <v>0.30557669293406714</v>
      </c>
      <c r="L77" s="3">
        <f t="shared" si="18"/>
        <v>-1.6812697892207018E-3</v>
      </c>
      <c r="M77" s="3">
        <f t="shared" si="19"/>
        <v>-1.3005105567238384E-3</v>
      </c>
      <c r="N77" s="3">
        <f t="shared" si="20"/>
        <v>-2.8564028540244979E-3</v>
      </c>
      <c r="O77" s="3">
        <f t="shared" si="21"/>
        <v>2.8266681041462232E-6</v>
      </c>
      <c r="P77" s="3">
        <f t="shared" si="22"/>
        <v>1.6913277081501482E-6</v>
      </c>
      <c r="Q77" s="3">
        <f t="shared" si="23"/>
        <v>8.1590372644792976E-6</v>
      </c>
      <c r="R77" s="3">
        <f t="shared" si="24"/>
        <v>2.1865091095823852E-6</v>
      </c>
      <c r="S77" s="3">
        <f t="shared" si="25"/>
        <v>4.802383824315179E-6</v>
      </c>
      <c r="T77" s="3">
        <f t="shared" si="26"/>
        <v>3.7147820659149608E-6</v>
      </c>
    </row>
    <row r="78" spans="2:20" x14ac:dyDescent="0.3">
      <c r="B78">
        <v>1885</v>
      </c>
      <c r="C78">
        <f t="shared" si="15"/>
        <v>0.23589906831898866</v>
      </c>
      <c r="D78" s="3">
        <f t="shared" si="16"/>
        <v>1.4821975600393207</v>
      </c>
      <c r="E78" s="2">
        <v>842</v>
      </c>
      <c r="F78" s="2">
        <v>0.52811133465711835</v>
      </c>
      <c r="G78" s="3">
        <f t="shared" si="17"/>
        <v>3.3182213784728258</v>
      </c>
      <c r="H78" s="3">
        <f t="shared" si="27"/>
        <v>7.6517672454393781E-2</v>
      </c>
      <c r="I78" s="3">
        <f t="shared" si="28"/>
        <v>8.3486355865122999E-2</v>
      </c>
      <c r="J78" s="3">
        <f t="shared" si="29"/>
        <v>0.34042468821387606</v>
      </c>
      <c r="L78" s="3">
        <f t="shared" si="18"/>
        <v>-6.6396349792952059E-4</v>
      </c>
      <c r="M78" s="3">
        <f t="shared" si="19"/>
        <v>3.3107313955047096E-3</v>
      </c>
      <c r="N78" s="3">
        <f t="shared" si="20"/>
        <v>3.1991592425784421E-2</v>
      </c>
      <c r="O78" s="3">
        <f t="shared" si="21"/>
        <v>4.4084752658280447E-7</v>
      </c>
      <c r="P78" s="3">
        <f t="shared" si="22"/>
        <v>1.0960942373180562E-5</v>
      </c>
      <c r="Q78" s="3">
        <f t="shared" si="23"/>
        <v>1.0234619859375072E-3</v>
      </c>
      <c r="R78" s="3">
        <f t="shared" si="24"/>
        <v>-2.19820479806439E-6</v>
      </c>
      <c r="S78" s="3">
        <f t="shared" si="25"/>
        <v>-2.1241249611359382E-5</v>
      </c>
      <c r="T78" s="3">
        <f t="shared" si="26"/>
        <v>1.0591556943623515E-4</v>
      </c>
    </row>
    <row r="79" spans="2:20" x14ac:dyDescent="0.3">
      <c r="B79">
        <v>1843</v>
      </c>
      <c r="C79">
        <f t="shared" si="15"/>
        <v>0.24127495593124992</v>
      </c>
      <c r="D79" s="3">
        <f t="shared" si="16"/>
        <v>1.5159752580977315</v>
      </c>
      <c r="E79" s="2">
        <v>840</v>
      </c>
      <c r="F79" s="2">
        <v>0.52936874259677813</v>
      </c>
      <c r="G79" s="3">
        <f t="shared" si="17"/>
        <v>3.326121905564428</v>
      </c>
      <c r="H79" s="3">
        <f t="shared" si="27"/>
        <v>7.7569696101328814E-2</v>
      </c>
      <c r="I79" s="3">
        <f t="shared" si="28"/>
        <v>8.3539717589618201E-2</v>
      </c>
      <c r="J79" s="3">
        <f t="shared" si="29"/>
        <v>0.33562669606922674</v>
      </c>
      <c r="L79" s="3">
        <f t="shared" si="18"/>
        <v>3.8806014900551189E-4</v>
      </c>
      <c r="M79" s="3">
        <f t="shared" si="19"/>
        <v>3.3640931199999113E-3</v>
      </c>
      <c r="N79" s="3">
        <f t="shared" si="20"/>
        <v>2.71936002811351E-2</v>
      </c>
      <c r="O79" s="3">
        <f t="shared" si="21"/>
        <v>1.505906792461801E-7</v>
      </c>
      <c r="P79" s="3">
        <f t="shared" si="22"/>
        <v>1.1317122520030737E-5</v>
      </c>
      <c r="Q79" s="3">
        <f t="shared" si="23"/>
        <v>7.3949189625015102E-4</v>
      </c>
      <c r="R79" s="3">
        <f t="shared" si="24"/>
        <v>1.3054704774155829E-6</v>
      </c>
      <c r="S79" s="3">
        <f t="shared" si="25"/>
        <v>1.0552752577093617E-5</v>
      </c>
      <c r="T79" s="3">
        <f t="shared" si="26"/>
        <v>9.1481803613794243E-5</v>
      </c>
    </row>
    <row r="80" spans="2:20" x14ac:dyDescent="0.3">
      <c r="B80">
        <v>1825</v>
      </c>
      <c r="C80">
        <f t="shared" si="15"/>
        <v>0.24365465412673623</v>
      </c>
      <c r="D80" s="3">
        <f t="shared" si="16"/>
        <v>1.5309273428351338</v>
      </c>
      <c r="E80" s="2">
        <v>878</v>
      </c>
      <c r="F80" s="2">
        <v>0.50645756694908162</v>
      </c>
      <c r="G80" s="3">
        <f t="shared" si="17"/>
        <v>3.182166743364601</v>
      </c>
      <c r="H80" s="3">
        <f t="shared" si="27"/>
        <v>7.6529179541680925E-2</v>
      </c>
      <c r="I80" s="3">
        <f t="shared" si="28"/>
        <v>7.9536806651236011E-2</v>
      </c>
      <c r="J80" s="3">
        <f t="shared" si="29"/>
        <v>0.30616305325021026</v>
      </c>
      <c r="L80" s="3">
        <f t="shared" si="18"/>
        <v>-6.5245641064237692E-4</v>
      </c>
      <c r="M80" s="3">
        <f t="shared" si="19"/>
        <v>-6.3881781838227847E-4</v>
      </c>
      <c r="N80" s="3">
        <f t="shared" si="20"/>
        <v>-2.2700425378813782E-3</v>
      </c>
      <c r="O80" s="3">
        <f t="shared" si="21"/>
        <v>4.2569936778833397E-7</v>
      </c>
      <c r="P80" s="3">
        <f t="shared" si="22"/>
        <v>4.0808820508269371E-7</v>
      </c>
      <c r="Q80" s="3">
        <f t="shared" si="23"/>
        <v>5.1530931237909284E-6</v>
      </c>
      <c r="R80" s="3">
        <f t="shared" si="24"/>
        <v>4.1680078083609526E-7</v>
      </c>
      <c r="S80" s="3">
        <f t="shared" si="25"/>
        <v>1.481103806271596E-6</v>
      </c>
      <c r="T80" s="3">
        <f t="shared" si="26"/>
        <v>1.4501436216843527E-6</v>
      </c>
    </row>
    <row r="81" spans="2:20" x14ac:dyDescent="0.3">
      <c r="B81">
        <v>1865</v>
      </c>
      <c r="C81">
        <f t="shared" si="15"/>
        <v>0.2384288170409081</v>
      </c>
      <c r="D81" s="3">
        <f t="shared" si="16"/>
        <v>1.4980924400397422</v>
      </c>
      <c r="E81" s="2">
        <v>878</v>
      </c>
      <c r="F81" s="2">
        <v>0.50645756694908162</v>
      </c>
      <c r="G81" s="3">
        <f t="shared" si="17"/>
        <v>3.182166743364601</v>
      </c>
      <c r="H81" s="3">
        <f t="shared" si="27"/>
        <v>7.5584970009252656E-2</v>
      </c>
      <c r="I81" s="3">
        <f t="shared" si="28"/>
        <v>7.9694654908600004E-2</v>
      </c>
      <c r="J81" s="3">
        <f t="shared" si="29"/>
        <v>0.3122511069205548</v>
      </c>
      <c r="L81" s="3">
        <f t="shared" si="18"/>
        <v>-1.5966659430706465E-3</v>
      </c>
      <c r="M81" s="3">
        <f t="shared" si="19"/>
        <v>-4.8096956101828514E-4</v>
      </c>
      <c r="N81" s="3">
        <f t="shared" si="20"/>
        <v>3.8180111324631616E-3</v>
      </c>
      <c r="O81" s="3">
        <f t="shared" si="21"/>
        <v>2.5493421337616767E-6</v>
      </c>
      <c r="P81" s="3">
        <f t="shared" si="22"/>
        <v>2.3133171862612192E-7</v>
      </c>
      <c r="Q81" s="3">
        <f t="shared" si="23"/>
        <v>1.4577209007612634E-5</v>
      </c>
      <c r="R81" s="3">
        <f t="shared" si="24"/>
        <v>7.679477177315351E-7</v>
      </c>
      <c r="S81" s="3">
        <f t="shared" si="25"/>
        <v>-6.0960883454685205E-6</v>
      </c>
      <c r="T81" s="3">
        <f t="shared" si="26"/>
        <v>-1.8363471383437325E-6</v>
      </c>
    </row>
    <row r="82" spans="2:20" x14ac:dyDescent="0.3">
      <c r="B82">
        <v>1754</v>
      </c>
      <c r="C82">
        <f t="shared" si="15"/>
        <v>0.25351752781145587</v>
      </c>
      <c r="D82" s="3">
        <f t="shared" si="16"/>
        <v>1.5928976058575366</v>
      </c>
      <c r="E82" s="2">
        <v>833</v>
      </c>
      <c r="F82" s="2">
        <v>0.53381721942532245</v>
      </c>
      <c r="G82" s="3">
        <f t="shared" si="17"/>
        <v>3.3540725098128683</v>
      </c>
      <c r="H82" s="3">
        <f t="shared" si="27"/>
        <v>8.0067208081576885E-2</v>
      </c>
      <c r="I82" s="3">
        <f t="shared" si="28"/>
        <v>8.3933182787687646E-2</v>
      </c>
      <c r="J82" s="3">
        <f t="shared" si="29"/>
        <v>0.32654664473831857</v>
      </c>
      <c r="L82" s="3">
        <f t="shared" si="18"/>
        <v>2.885572129253583E-3</v>
      </c>
      <c r="M82" s="3">
        <f t="shared" si="19"/>
        <v>3.7575583180693567E-3</v>
      </c>
      <c r="N82" s="3">
        <f t="shared" si="20"/>
        <v>1.8113548950226932E-2</v>
      </c>
      <c r="O82" s="3">
        <f t="shared" si="21"/>
        <v>8.3265265131250565E-6</v>
      </c>
      <c r="P82" s="3">
        <f t="shared" si="22"/>
        <v>1.4119244513692213E-5</v>
      </c>
      <c r="Q82" s="3">
        <f t="shared" si="23"/>
        <v>3.2810065557226721E-4</v>
      </c>
      <c r="R82" s="3">
        <f t="shared" si="24"/>
        <v>1.0842705556665905E-5</v>
      </c>
      <c r="S82" s="3">
        <f t="shared" si="25"/>
        <v>5.2267952012645332E-5</v>
      </c>
      <c r="T82" s="3">
        <f t="shared" si="26"/>
        <v>6.806271652768167E-5</v>
      </c>
    </row>
    <row r="83" spans="2:20" x14ac:dyDescent="0.3">
      <c r="B83">
        <v>1814</v>
      </c>
      <c r="C83">
        <f t="shared" si="15"/>
        <v>0.24513216305473742</v>
      </c>
      <c r="D83" s="3">
        <f t="shared" si="16"/>
        <v>1.5402108052227783</v>
      </c>
      <c r="E83" s="2">
        <v>840</v>
      </c>
      <c r="F83" s="2">
        <v>0.52936874259677813</v>
      </c>
      <c r="G83" s="3">
        <f t="shared" si="17"/>
        <v>3.326121905564428</v>
      </c>
      <c r="H83" s="3">
        <f t="shared" si="27"/>
        <v>7.8266620187313785E-2</v>
      </c>
      <c r="I83" s="3">
        <f t="shared" si="28"/>
        <v>8.3423209284300831E-2</v>
      </c>
      <c r="J83" s="3">
        <f t="shared" si="29"/>
        <v>0.33113308411773479</v>
      </c>
      <c r="L83" s="3">
        <f t="shared" si="18"/>
        <v>1.0849842349904826E-3</v>
      </c>
      <c r="M83" s="3">
        <f t="shared" si="19"/>
        <v>3.2475848146825415E-3</v>
      </c>
      <c r="N83" s="3">
        <f t="shared" si="20"/>
        <v>2.269998832964315E-2</v>
      </c>
      <c r="O83" s="3">
        <f t="shared" si="21"/>
        <v>1.1771907901778826E-6</v>
      </c>
      <c r="P83" s="3">
        <f t="shared" si="22"/>
        <v>1.0546807128556638E-5</v>
      </c>
      <c r="Q83" s="3">
        <f t="shared" si="23"/>
        <v>5.152894701659352E-4</v>
      </c>
      <c r="R83" s="3">
        <f t="shared" si="24"/>
        <v>3.5235783257250454E-6</v>
      </c>
      <c r="S83" s="3">
        <f t="shared" si="25"/>
        <v>2.4629129472130754E-5</v>
      </c>
      <c r="T83" s="3">
        <f t="shared" si="26"/>
        <v>7.372013739282E-5</v>
      </c>
    </row>
    <row r="84" spans="2:20" x14ac:dyDescent="0.3">
      <c r="B84">
        <v>1870</v>
      </c>
      <c r="C84">
        <f t="shared" si="15"/>
        <v>0.23779130683491639</v>
      </c>
      <c r="D84" s="3">
        <f t="shared" si="16"/>
        <v>1.4940868452802778</v>
      </c>
      <c r="E84" s="2">
        <v>877</v>
      </c>
      <c r="F84" s="2">
        <v>0.50703505562291173</v>
      </c>
      <c r="G84" s="3">
        <f t="shared" si="17"/>
        <v>3.1857952117150732</v>
      </c>
      <c r="H84" s="3">
        <f t="shared" si="27"/>
        <v>7.5506848341825555E-2</v>
      </c>
      <c r="I84" s="3">
        <f t="shared" si="28"/>
        <v>7.9812994917351096E-2</v>
      </c>
      <c r="J84" s="3">
        <f t="shared" si="29"/>
        <v>0.31366656979631552</v>
      </c>
      <c r="L84" s="3">
        <f t="shared" si="18"/>
        <v>-1.6747876104977466E-3</v>
      </c>
      <c r="M84" s="3">
        <f t="shared" si="19"/>
        <v>-3.6262955226719351E-4</v>
      </c>
      <c r="N84" s="3">
        <f t="shared" si="20"/>
        <v>5.2334740082238818E-3</v>
      </c>
      <c r="O84" s="3">
        <f t="shared" si="21"/>
        <v>2.8049135402767519E-6</v>
      </c>
      <c r="P84" s="3">
        <f t="shared" si="22"/>
        <v>1.3150019217750522E-7</v>
      </c>
      <c r="Q84" s="3">
        <f t="shared" si="23"/>
        <v>2.7389250194754944E-5</v>
      </c>
      <c r="R84" s="3">
        <f t="shared" si="24"/>
        <v>6.0732748133744071E-7</v>
      </c>
      <c r="S84" s="3">
        <f t="shared" si="25"/>
        <v>-8.7649574288353397E-6</v>
      </c>
      <c r="T84" s="3">
        <f t="shared" si="26"/>
        <v>-1.8978123364042208E-6</v>
      </c>
    </row>
    <row r="85" spans="2:20" x14ac:dyDescent="0.3">
      <c r="B85">
        <v>1852</v>
      </c>
      <c r="C85">
        <f t="shared" si="15"/>
        <v>0.24010245344562289</v>
      </c>
      <c r="D85" s="3">
        <f t="shared" si="16"/>
        <v>1.5086082077074077</v>
      </c>
      <c r="E85" s="2">
        <v>878</v>
      </c>
      <c r="F85" s="2">
        <v>0.50645756694908162</v>
      </c>
      <c r="G85" s="3">
        <f t="shared" si="17"/>
        <v>3.182166743364601</v>
      </c>
      <c r="H85" s="3">
        <f t="shared" si="27"/>
        <v>7.5887364328324755E-2</v>
      </c>
      <c r="I85" s="3">
        <f t="shared" si="28"/>
        <v>7.9644102129091884E-2</v>
      </c>
      <c r="J85" s="3">
        <f t="shared" si="29"/>
        <v>0.31030133541233501</v>
      </c>
      <c r="L85" s="3">
        <f t="shared" si="18"/>
        <v>-1.2942716239985469E-3</v>
      </c>
      <c r="M85" s="3">
        <f t="shared" si="19"/>
        <v>-5.3152234052640523E-4</v>
      </c>
      <c r="N85" s="3">
        <f t="shared" si="20"/>
        <v>1.868239624243373E-3</v>
      </c>
      <c r="O85" s="3">
        <f t="shared" si="21"/>
        <v>1.6751390366878359E-6</v>
      </c>
      <c r="P85" s="3">
        <f t="shared" si="22"/>
        <v>2.8251599847866791E-7</v>
      </c>
      <c r="Q85" s="3">
        <f t="shared" si="23"/>
        <v>3.4903192935930195E-6</v>
      </c>
      <c r="R85" s="3">
        <f t="shared" si="24"/>
        <v>6.8793428286461911E-7</v>
      </c>
      <c r="S85" s="3">
        <f t="shared" si="25"/>
        <v>-2.4180095324879052E-6</v>
      </c>
      <c r="T85" s="3">
        <f t="shared" si="26"/>
        <v>-9.9301109774200952E-7</v>
      </c>
    </row>
    <row r="86" spans="2:20" x14ac:dyDescent="0.3">
      <c r="B86">
        <v>1843</v>
      </c>
      <c r="C86">
        <f t="shared" si="15"/>
        <v>0.24127495593124992</v>
      </c>
      <c r="D86" s="3">
        <f t="shared" si="16"/>
        <v>1.5159752580977315</v>
      </c>
      <c r="E86" s="2">
        <v>832</v>
      </c>
      <c r="F86" s="2">
        <v>0.53445882666020872</v>
      </c>
      <c r="G86" s="3">
        <f t="shared" si="17"/>
        <v>3.3581038469640858</v>
      </c>
      <c r="H86" s="3">
        <f t="shared" si="27"/>
        <v>7.789638737949918E-2</v>
      </c>
      <c r="I86" s="3">
        <f t="shared" si="28"/>
        <v>8.4413059060422124E-2</v>
      </c>
      <c r="J86" s="3">
        <f t="shared" si="29"/>
        <v>0.34155659867732152</v>
      </c>
      <c r="L86" s="3">
        <f t="shared" si="18"/>
        <v>7.1475142717587759E-4</v>
      </c>
      <c r="M86" s="3">
        <f t="shared" si="19"/>
        <v>4.2374345908038347E-3</v>
      </c>
      <c r="N86" s="3">
        <f t="shared" si="20"/>
        <v>3.3123502889229883E-2</v>
      </c>
      <c r="O86" s="3">
        <f t="shared" si="21"/>
        <v>5.108696026499538E-7</v>
      </c>
      <c r="P86" s="3">
        <f t="shared" si="22"/>
        <v>1.7955851911340862E-5</v>
      </c>
      <c r="Q86" s="3">
        <f t="shared" si="23"/>
        <v>1.0971664436528203E-3</v>
      </c>
      <c r="R86" s="3">
        <f t="shared" si="24"/>
        <v>3.0287124213414716E-6</v>
      </c>
      <c r="S86" s="3">
        <f t="shared" si="25"/>
        <v>2.3675070963141365E-5</v>
      </c>
      <c r="T86" s="3">
        <f t="shared" si="26"/>
        <v>1.4035867691141346E-4</v>
      </c>
    </row>
    <row r="87" spans="2:20" x14ac:dyDescent="0.3">
      <c r="B87">
        <v>1826</v>
      </c>
      <c r="C87">
        <f t="shared" si="15"/>
        <v>0.24352121784298664</v>
      </c>
      <c r="D87" s="3">
        <f t="shared" si="16"/>
        <v>1.5300889379376337</v>
      </c>
      <c r="E87" s="2">
        <v>847</v>
      </c>
      <c r="F87" s="2">
        <v>0.52499379431085436</v>
      </c>
      <c r="G87" s="3">
        <f t="shared" si="17"/>
        <v>3.2986332947746391</v>
      </c>
      <c r="H87" s="3">
        <f t="shared" si="27"/>
        <v>7.7694760472869093E-2</v>
      </c>
      <c r="I87" s="3">
        <f t="shared" si="28"/>
        <v>8.2721227851148868E-2</v>
      </c>
      <c r="J87" s="3">
        <f t="shared" si="29"/>
        <v>0.32791304514901215</v>
      </c>
      <c r="L87" s="3">
        <f t="shared" si="18"/>
        <v>5.1312452054579072E-4</v>
      </c>
      <c r="M87" s="3">
        <f t="shared" si="19"/>
        <v>2.5456033815305784E-3</v>
      </c>
      <c r="N87" s="3">
        <f t="shared" si="20"/>
        <v>1.9479949360920512E-2</v>
      </c>
      <c r="O87" s="3">
        <f t="shared" si="21"/>
        <v>2.632967735853476E-7</v>
      </c>
      <c r="P87" s="3">
        <f t="shared" si="22"/>
        <v>6.4800965760599152E-6</v>
      </c>
      <c r="Q87" s="3">
        <f t="shared" si="23"/>
        <v>3.7946842710402749E-4</v>
      </c>
      <c r="R87" s="3">
        <f t="shared" si="24"/>
        <v>1.3062115146476216E-6</v>
      </c>
      <c r="S87" s="3">
        <f t="shared" si="25"/>
        <v>9.9956396760786199E-6</v>
      </c>
      <c r="T87" s="3">
        <f t="shared" si="26"/>
        <v>4.9588224965203686E-5</v>
      </c>
    </row>
    <row r="88" spans="2:20" x14ac:dyDescent="0.3">
      <c r="B88">
        <v>1862</v>
      </c>
      <c r="C88">
        <f t="shared" si="15"/>
        <v>0.23881296658501266</v>
      </c>
      <c r="D88" s="3">
        <f t="shared" si="16"/>
        <v>1.5005061228110199</v>
      </c>
      <c r="E88" s="2">
        <v>876</v>
      </c>
      <c r="F88" s="2">
        <v>0.50761386276403386</v>
      </c>
      <c r="G88" s="3">
        <f t="shared" si="17"/>
        <v>3.1894319642398625</v>
      </c>
      <c r="H88" s="3">
        <f t="shared" si="27"/>
        <v>7.5728591802633735E-2</v>
      </c>
      <c r="I88" s="3">
        <f t="shared" si="28"/>
        <v>7.9881445329484102E-2</v>
      </c>
      <c r="J88" s="3">
        <f t="shared" si="29"/>
        <v>0.31315065045034163</v>
      </c>
      <c r="L88" s="3">
        <f t="shared" si="18"/>
        <v>-1.4530441496895669E-3</v>
      </c>
      <c r="M88" s="3">
        <f t="shared" si="19"/>
        <v>-2.9417914013418756E-4</v>
      </c>
      <c r="N88" s="3">
        <f t="shared" si="20"/>
        <v>4.7175546622499898E-3</v>
      </c>
      <c r="O88" s="3">
        <f t="shared" si="21"/>
        <v>2.1113373009470762E-6</v>
      </c>
      <c r="P88" s="3">
        <f t="shared" si="22"/>
        <v>8.6541366490089966E-8</v>
      </c>
      <c r="Q88" s="3">
        <f t="shared" si="23"/>
        <v>2.2255321991316615E-5</v>
      </c>
      <c r="R88" s="3">
        <f t="shared" si="24"/>
        <v>4.274552785326885E-7</v>
      </c>
      <c r="S88" s="3">
        <f t="shared" si="25"/>
        <v>-6.854815202823088E-6</v>
      </c>
      <c r="T88" s="3">
        <f t="shared" si="26"/>
        <v>-1.3878061740767296E-6</v>
      </c>
    </row>
    <row r="89" spans="2:20" x14ac:dyDescent="0.3">
      <c r="B89">
        <v>1733</v>
      </c>
      <c r="C89">
        <f t="shared" si="15"/>
        <v>0.25658958094708229</v>
      </c>
      <c r="D89" s="3">
        <f t="shared" si="16"/>
        <v>1.6121998849821808</v>
      </c>
      <c r="E89" s="2">
        <v>883</v>
      </c>
      <c r="F89" s="2">
        <v>0.50358974380667454</v>
      </c>
      <c r="G89" s="3">
        <f t="shared" si="17"/>
        <v>3.1641476791326379</v>
      </c>
      <c r="H89" s="3">
        <f t="shared" si="27"/>
        <v>7.8682212862977774E-2</v>
      </c>
      <c r="I89" s="3">
        <f t="shared" si="28"/>
        <v>7.8654050054539876E-2</v>
      </c>
      <c r="J89" s="3">
        <f t="shared" si="29"/>
        <v>0.28775299026275469</v>
      </c>
      <c r="L89" s="3">
        <f t="shared" si="18"/>
        <v>1.500576910654472E-3</v>
      </c>
      <c r="M89" s="3">
        <f t="shared" si="19"/>
        <v>-1.5215744150784138E-3</v>
      </c>
      <c r="N89" s="3">
        <f t="shared" si="20"/>
        <v>-2.0680105525336945E-2</v>
      </c>
      <c r="O89" s="3">
        <f t="shared" si="21"/>
        <v>2.2517310647893191E-6</v>
      </c>
      <c r="P89" s="3">
        <f t="shared" si="22"/>
        <v>2.3151887006212173E-6</v>
      </c>
      <c r="Q89" s="3">
        <f t="shared" si="23"/>
        <v>4.2766676453907164E-4</v>
      </c>
      <c r="R89" s="3">
        <f t="shared" si="24"/>
        <v>-2.2832394351092516E-6</v>
      </c>
      <c r="S89" s="3">
        <f t="shared" si="25"/>
        <v>-3.1032088861218585E-5</v>
      </c>
      <c r="T89" s="3">
        <f t="shared" si="26"/>
        <v>3.1466319468474434E-5</v>
      </c>
    </row>
    <row r="90" spans="2:20" x14ac:dyDescent="0.3">
      <c r="B90">
        <v>1805</v>
      </c>
      <c r="C90">
        <f t="shared" si="15"/>
        <v>0.24635442868769727</v>
      </c>
      <c r="D90" s="3">
        <f t="shared" si="16"/>
        <v>1.5478905266892626</v>
      </c>
      <c r="E90" s="2">
        <v>825</v>
      </c>
      <c r="F90" s="2">
        <v>0.53899362882581048</v>
      </c>
      <c r="G90" s="3">
        <f t="shared" si="17"/>
        <v>3.3865968493019629</v>
      </c>
      <c r="H90" s="3">
        <f t="shared" si="27"/>
        <v>7.9105203886438935E-2</v>
      </c>
      <c r="I90" s="3">
        <f t="shared" si="28"/>
        <v>8.5037699645197889E-2</v>
      </c>
      <c r="J90" s="3">
        <f t="shared" si="29"/>
        <v>0.34092206228912858</v>
      </c>
      <c r="L90" s="3">
        <f t="shared" si="18"/>
        <v>1.9235679341156331E-3</v>
      </c>
      <c r="M90" s="3">
        <f t="shared" si="19"/>
        <v>4.8620751755795999E-3</v>
      </c>
      <c r="N90" s="3">
        <f t="shared" si="20"/>
        <v>3.2488966501036942E-2</v>
      </c>
      <c r="O90" s="3">
        <f t="shared" si="21"/>
        <v>3.7001135971578844E-6</v>
      </c>
      <c r="P90" s="3">
        <f t="shared" si="22"/>
        <v>2.3639775012987399E-5</v>
      </c>
      <c r="Q90" s="3">
        <f t="shared" si="23"/>
        <v>1.0555329443055006E-3</v>
      </c>
      <c r="R90" s="3">
        <f t="shared" si="24"/>
        <v>9.3525319010045556E-6</v>
      </c>
      <c r="S90" s="3">
        <f t="shared" si="25"/>
        <v>6.2494734173951642E-5</v>
      </c>
      <c r="T90" s="3">
        <f t="shared" si="26"/>
        <v>1.5796379750492894E-4</v>
      </c>
    </row>
    <row r="91" spans="2:20" x14ac:dyDescent="0.3">
      <c r="B91">
        <v>1860</v>
      </c>
      <c r="C91">
        <f t="shared" si="15"/>
        <v>0.23906975472112563</v>
      </c>
      <c r="D91" s="3">
        <f t="shared" si="16"/>
        <v>1.5021195702549031</v>
      </c>
      <c r="E91" s="2">
        <v>885</v>
      </c>
      <c r="F91" s="2">
        <v>0.50245168788846739</v>
      </c>
      <c r="G91" s="3">
        <f t="shared" si="17"/>
        <v>3.1569970629086095</v>
      </c>
      <c r="H91" s="3">
        <f t="shared" si="27"/>
        <v>7.5443670339264385E-2</v>
      </c>
      <c r="I91" s="3">
        <f t="shared" si="28"/>
        <v>7.8987978355275018E-2</v>
      </c>
      <c r="J91" s="3">
        <f t="shared" si="29"/>
        <v>0.3068376067961136</v>
      </c>
      <c r="L91" s="3">
        <f t="shared" si="18"/>
        <v>-1.7379656130589172E-3</v>
      </c>
      <c r="M91" s="3">
        <f t="shared" si="19"/>
        <v>-1.1876461143432715E-3</v>
      </c>
      <c r="N91" s="3">
        <f t="shared" si="20"/>
        <v>-1.5954889919780335E-3</v>
      </c>
      <c r="O91" s="3">
        <f t="shared" si="21"/>
        <v>3.0205244721752579E-6</v>
      </c>
      <c r="P91" s="3">
        <f t="shared" si="22"/>
        <v>1.410503292914671E-6</v>
      </c>
      <c r="Q91" s="3">
        <f t="shared" si="23"/>
        <v>2.5455851235230816E-6</v>
      </c>
      <c r="R91" s="3">
        <f t="shared" si="24"/>
        <v>2.0640881072116448E-6</v>
      </c>
      <c r="S91" s="3">
        <f t="shared" si="25"/>
        <v>2.7729050040718569E-6</v>
      </c>
      <c r="T91" s="3">
        <f t="shared" si="26"/>
        <v>1.8948763018001746E-6</v>
      </c>
    </row>
    <row r="92" spans="2:20" x14ac:dyDescent="0.3">
      <c r="B92">
        <v>1840</v>
      </c>
      <c r="C92">
        <f t="shared" si="15"/>
        <v>0.24166833901157264</v>
      </c>
      <c r="D92" s="3">
        <f t="shared" si="16"/>
        <v>1.5184469568881085</v>
      </c>
      <c r="E92" s="2">
        <v>876</v>
      </c>
      <c r="F92" s="2">
        <v>0.50761386276403386</v>
      </c>
      <c r="G92" s="3">
        <f t="shared" si="17"/>
        <v>3.1894319642398625</v>
      </c>
      <c r="H92" s="3">
        <f t="shared" si="27"/>
        <v>7.6244503381871859E-2</v>
      </c>
      <c r="I92" s="3">
        <f t="shared" si="28"/>
        <v>7.9795197795499553E-2</v>
      </c>
      <c r="J92" s="3">
        <f t="shared" si="29"/>
        <v>0.30982416699970716</v>
      </c>
      <c r="L92" s="3">
        <f t="shared" si="18"/>
        <v>-9.3713257045144327E-4</v>
      </c>
      <c r="M92" s="3">
        <f t="shared" si="19"/>
        <v>-3.8042667411873621E-4</v>
      </c>
      <c r="N92" s="3">
        <f t="shared" si="20"/>
        <v>1.3910712116155244E-3</v>
      </c>
      <c r="O92" s="3">
        <f t="shared" si="21"/>
        <v>8.7821745460092923E-7</v>
      </c>
      <c r="P92" s="3">
        <f t="shared" si="22"/>
        <v>1.4472445438104312E-7</v>
      </c>
      <c r="Q92" s="3">
        <f t="shared" si="23"/>
        <v>1.9350791157854829E-6</v>
      </c>
      <c r="R92" s="3">
        <f t="shared" si="24"/>
        <v>3.565102269851848E-7</v>
      </c>
      <c r="S92" s="3">
        <f t="shared" si="25"/>
        <v>-1.30361814022226E-6</v>
      </c>
      <c r="T92" s="3">
        <f t="shared" si="26"/>
        <v>-5.2920059449721468E-7</v>
      </c>
    </row>
    <row r="93" spans="2:20" x14ac:dyDescent="0.3">
      <c r="B93">
        <v>1839</v>
      </c>
      <c r="C93">
        <f t="shared" si="15"/>
        <v>0.24179975192022493</v>
      </c>
      <c r="D93" s="3">
        <f t="shared" si="16"/>
        <v>1.5192726485449264</v>
      </c>
      <c r="E93" s="2">
        <v>883</v>
      </c>
      <c r="F93" s="2">
        <v>0.50358974380667454</v>
      </c>
      <c r="G93" s="3">
        <f t="shared" si="17"/>
        <v>3.1641476791326379</v>
      </c>
      <c r="H93" s="3">
        <f t="shared" si="27"/>
        <v>7.6009971589323516E-2</v>
      </c>
      <c r="I93" s="3">
        <f t="shared" si="28"/>
        <v>7.9100782070915185E-2</v>
      </c>
      <c r="J93" s="3">
        <f t="shared" si="29"/>
        <v>0.30498300937967454</v>
      </c>
      <c r="L93" s="3">
        <f t="shared" si="18"/>
        <v>-1.1716643629997858E-3</v>
      </c>
      <c r="M93" s="3">
        <f t="shared" si="19"/>
        <v>-1.0748423987031047E-3</v>
      </c>
      <c r="N93" s="3">
        <f t="shared" si="20"/>
        <v>-3.4500864084170968E-3</v>
      </c>
      <c r="O93" s="3">
        <f t="shared" si="21"/>
        <v>1.3727973795236939E-6</v>
      </c>
      <c r="P93" s="3">
        <f t="shared" si="22"/>
        <v>1.1552861820498439E-6</v>
      </c>
      <c r="Q93" s="3">
        <f t="shared" si="23"/>
        <v>1.1903096225544383E-5</v>
      </c>
      <c r="R93" s="3">
        <f t="shared" si="24"/>
        <v>1.2593545344016351E-6</v>
      </c>
      <c r="S93" s="3">
        <f t="shared" si="25"/>
        <v>4.042343294012237E-6</v>
      </c>
      <c r="T93" s="3">
        <f t="shared" si="26"/>
        <v>3.7082991509560116E-6</v>
      </c>
    </row>
    <row r="94" spans="2:20" x14ac:dyDescent="0.3">
      <c r="B94">
        <v>1841</v>
      </c>
      <c r="C94">
        <f t="shared" si="15"/>
        <v>0.24153706886545012</v>
      </c>
      <c r="D94" s="3">
        <f t="shared" si="16"/>
        <v>1.5176221622347201</v>
      </c>
      <c r="E94" s="2">
        <v>834</v>
      </c>
      <c r="F94" s="2">
        <v>0.53317715081689887</v>
      </c>
      <c r="G94" s="3">
        <f t="shared" si="17"/>
        <v>3.3500508401368339</v>
      </c>
      <c r="H94" s="3">
        <f t="shared" si="27"/>
        <v>7.7861485815885423E-2</v>
      </c>
      <c r="I94" s="3">
        <f t="shared" si="28"/>
        <v>8.4185235720802901E-2</v>
      </c>
      <c r="J94" s="3">
        <f t="shared" si="29"/>
        <v>0.33975809849853778</v>
      </c>
      <c r="L94" s="3">
        <f t="shared" si="18"/>
        <v>6.7984986356212085E-4</v>
      </c>
      <c r="M94" s="3">
        <f t="shared" si="19"/>
        <v>4.009611251184611E-3</v>
      </c>
      <c r="N94" s="3">
        <f t="shared" si="20"/>
        <v>3.1325002710446137E-2</v>
      </c>
      <c r="O94" s="3">
        <f t="shared" si="21"/>
        <v>4.6219583698543435E-7</v>
      </c>
      <c r="P94" s="3">
        <f t="shared" si="22"/>
        <v>1.6076982385626223E-5</v>
      </c>
      <c r="Q94" s="3">
        <f t="shared" si="23"/>
        <v>9.8125579480945794E-4</v>
      </c>
      <c r="R94" s="3">
        <f t="shared" si="24"/>
        <v>2.7259336620550025E-6</v>
      </c>
      <c r="S94" s="3">
        <f t="shared" si="25"/>
        <v>2.1296298818779871E-5</v>
      </c>
      <c r="T94" s="3">
        <f t="shared" si="26"/>
        <v>1.2560108331119326E-4</v>
      </c>
    </row>
    <row r="95" spans="2:20" x14ac:dyDescent="0.3">
      <c r="B95">
        <v>1864</v>
      </c>
      <c r="C95">
        <f t="shared" si="15"/>
        <v>0.23855672949640216</v>
      </c>
      <c r="D95" s="3">
        <f t="shared" si="16"/>
        <v>1.4988961377007077</v>
      </c>
      <c r="E95" s="2">
        <v>884</v>
      </c>
      <c r="F95" s="2">
        <v>0.50302007215078459</v>
      </c>
      <c r="G95" s="3">
        <f t="shared" si="17"/>
        <v>3.1605683265544333</v>
      </c>
      <c r="H95" s="3">
        <f t="shared" si="27"/>
        <v>7.5387456405762471E-2</v>
      </c>
      <c r="I95" s="3">
        <f t="shared" si="28"/>
        <v>7.9100996143316921E-2</v>
      </c>
      <c r="J95" s="3">
        <f t="shared" si="29"/>
        <v>0.3080974392188614</v>
      </c>
      <c r="L95" s="3">
        <f t="shared" si="18"/>
        <v>-1.7941795465608312E-3</v>
      </c>
      <c r="M95" s="3">
        <f t="shared" si="19"/>
        <v>-1.074628326301369E-3</v>
      </c>
      <c r="N95" s="3">
        <f t="shared" si="20"/>
        <v>-3.3565656923023601E-4</v>
      </c>
      <c r="O95" s="3">
        <f t="shared" si="21"/>
        <v>3.2190802452972298E-6</v>
      </c>
      <c r="P95" s="3">
        <f t="shared" si="22"/>
        <v>1.1548260396892816E-6</v>
      </c>
      <c r="Q95" s="3">
        <f t="shared" si="23"/>
        <v>1.1266533246741222E-7</v>
      </c>
      <c r="R95" s="3">
        <f t="shared" si="24"/>
        <v>1.9280761632048149E-6</v>
      </c>
      <c r="S95" s="3">
        <f t="shared" si="25"/>
        <v>6.0222815118166906E-7</v>
      </c>
      <c r="T95" s="3">
        <f t="shared" si="26"/>
        <v>3.6070605720394811E-7</v>
      </c>
    </row>
    <row r="96" spans="2:20" x14ac:dyDescent="0.3">
      <c r="B96">
        <v>1736</v>
      </c>
      <c r="C96">
        <f t="shared" si="15"/>
        <v>0.25614616577263455</v>
      </c>
      <c r="D96" s="3">
        <f t="shared" si="16"/>
        <v>1.6094138252731101</v>
      </c>
      <c r="E96" s="2">
        <v>877</v>
      </c>
      <c r="F96" s="2">
        <v>0.50703505562291173</v>
      </c>
      <c r="G96" s="3">
        <f t="shared" si="17"/>
        <v>3.1857952117150732</v>
      </c>
      <c r="H96" s="3">
        <f t="shared" si="27"/>
        <v>7.8823222827048012E-2</v>
      </c>
      <c r="I96" s="3">
        <f t="shared" si="28"/>
        <v>7.9258579911698157E-2</v>
      </c>
      <c r="J96" s="3">
        <f t="shared" si="29"/>
        <v>0.29228332257885592</v>
      </c>
      <c r="L96" s="3">
        <f t="shared" si="18"/>
        <v>1.6415868747247098E-3</v>
      </c>
      <c r="M96" s="3">
        <f t="shared" si="19"/>
        <v>-9.1704455792013251E-4</v>
      </c>
      <c r="N96" s="3">
        <f t="shared" si="20"/>
        <v>-1.6149773209235718E-2</v>
      </c>
      <c r="O96" s="3">
        <f t="shared" si="21"/>
        <v>2.6948074672684401E-6</v>
      </c>
      <c r="P96" s="3">
        <f t="shared" si="22"/>
        <v>8.4097072121093128E-7</v>
      </c>
      <c r="Q96" s="3">
        <f t="shared" si="23"/>
        <v>2.6081517470974777E-4</v>
      </c>
      <c r="R96" s="3">
        <f t="shared" si="24"/>
        <v>-1.5054083098194135E-6</v>
      </c>
      <c r="S96" s="3">
        <f t="shared" si="25"/>
        <v>-2.651125573006211E-5</v>
      </c>
      <c r="T96" s="3">
        <f t="shared" si="26"/>
        <v>1.4810061633173969E-5</v>
      </c>
    </row>
    <row r="97" spans="2:20" x14ac:dyDescent="0.3">
      <c r="B97">
        <v>1753</v>
      </c>
      <c r="C97">
        <f t="shared" si="15"/>
        <v>0.25366214705150808</v>
      </c>
      <c r="D97" s="3">
        <f t="shared" si="16"/>
        <v>1.5938062753417681</v>
      </c>
      <c r="E97" s="2">
        <v>883</v>
      </c>
      <c r="F97" s="2">
        <v>0.50358974380667454</v>
      </c>
      <c r="G97" s="3">
        <f t="shared" si="17"/>
        <v>3.1641476791326379</v>
      </c>
      <c r="H97" s="3">
        <f t="shared" si="27"/>
        <v>7.8153281144602793E-2</v>
      </c>
      <c r="I97" s="3">
        <f t="shared" si="28"/>
        <v>7.8742474230681508E-2</v>
      </c>
      <c r="J97" s="3">
        <f t="shared" si="29"/>
        <v>0.29116342468310313</v>
      </c>
      <c r="L97" s="3">
        <f t="shared" si="18"/>
        <v>9.7164519227949109E-4</v>
      </c>
      <c r="M97" s="3">
        <f t="shared" si="19"/>
        <v>-1.4331502389367812E-3</v>
      </c>
      <c r="N97" s="3">
        <f t="shared" si="20"/>
        <v>-1.7269671104988504E-2</v>
      </c>
      <c r="O97" s="3">
        <f t="shared" si="21"/>
        <v>9.4409437967984922E-7</v>
      </c>
      <c r="P97" s="3">
        <f t="shared" si="22"/>
        <v>2.0539196073645528E-6</v>
      </c>
      <c r="Q97" s="3">
        <f t="shared" si="23"/>
        <v>2.9824154007447487E-4</v>
      </c>
      <c r="R97" s="3">
        <f t="shared" si="24"/>
        <v>-1.3925135394771274E-6</v>
      </c>
      <c r="S97" s="3">
        <f t="shared" si="25"/>
        <v>-1.6779992901410128E-5</v>
      </c>
      <c r="T97" s="3">
        <f t="shared" si="26"/>
        <v>2.4750033270473902E-5</v>
      </c>
    </row>
    <row r="98" spans="2:20" x14ac:dyDescent="0.3">
      <c r="B98">
        <v>1879</v>
      </c>
      <c r="C98">
        <f t="shared" si="15"/>
        <v>0.23665233836151867</v>
      </c>
      <c r="D98" s="3">
        <f t="shared" si="16"/>
        <v>1.4869304953028839</v>
      </c>
      <c r="E98" s="2">
        <v>826</v>
      </c>
      <c r="F98" s="2">
        <v>0.53834109416621501</v>
      </c>
      <c r="G98" s="3">
        <f t="shared" si="17"/>
        <v>3.3824968531163671</v>
      </c>
      <c r="H98" s="3">
        <f t="shared" si="27"/>
        <v>7.7310339473465425E-2</v>
      </c>
      <c r="I98" s="3">
        <f t="shared" si="28"/>
        <v>8.5218794760426445E-2</v>
      </c>
      <c r="J98" s="3">
        <f t="shared" si="29"/>
        <v>0.35146471405688806</v>
      </c>
      <c r="L98" s="3">
        <f t="shared" si="18"/>
        <v>1.2870352114212336E-4</v>
      </c>
      <c r="M98" s="3">
        <f t="shared" si="19"/>
        <v>5.0431702908081549E-3</v>
      </c>
      <c r="N98" s="3">
        <f t="shared" si="20"/>
        <v>4.3031618268796423E-2</v>
      </c>
      <c r="O98" s="3">
        <f t="shared" si="21"/>
        <v>1.6564596354380993E-8</v>
      </c>
      <c r="P98" s="3">
        <f t="shared" si="22"/>
        <v>2.543356658209001E-5</v>
      </c>
      <c r="Q98" s="3">
        <f t="shared" si="23"/>
        <v>1.8517201708314142E-3</v>
      </c>
      <c r="R98" s="3">
        <f t="shared" si="24"/>
        <v>6.4907377414635576E-7</v>
      </c>
      <c r="S98" s="3">
        <f t="shared" si="25"/>
        <v>5.5383207916378223E-6</v>
      </c>
      <c r="T98" s="3">
        <f t="shared" si="26"/>
        <v>2.1701577881859158E-4</v>
      </c>
    </row>
    <row r="99" spans="2:20" x14ac:dyDescent="0.3">
      <c r="B99">
        <v>1843</v>
      </c>
      <c r="C99">
        <f t="shared" si="15"/>
        <v>0.24127495593124992</v>
      </c>
      <c r="D99" s="3">
        <f t="shared" si="16"/>
        <v>1.5159752580977315</v>
      </c>
      <c r="E99" s="2">
        <v>885</v>
      </c>
      <c r="F99" s="2">
        <v>0.50245168788846739</v>
      </c>
      <c r="G99" s="3">
        <f t="shared" si="17"/>
        <v>3.1569970629086095</v>
      </c>
      <c r="H99" s="3">
        <f t="shared" si="27"/>
        <v>7.5842108325241464E-2</v>
      </c>
      <c r="I99" s="3">
        <f t="shared" si="28"/>
        <v>7.8921369472824576E-2</v>
      </c>
      <c r="J99" s="3">
        <f t="shared" si="29"/>
        <v>0.30426856702303046</v>
      </c>
      <c r="L99" s="3">
        <f t="shared" si="18"/>
        <v>-1.3395276270818379E-3</v>
      </c>
      <c r="M99" s="3">
        <f t="shared" si="19"/>
        <v>-1.2542549967937133E-3</v>
      </c>
      <c r="N99" s="3">
        <f t="shared" si="20"/>
        <v>-4.1645287650611817E-3</v>
      </c>
      <c r="O99" s="3">
        <f t="shared" si="21"/>
        <v>1.7943342637154995E-6</v>
      </c>
      <c r="P99" s="3">
        <f t="shared" si="22"/>
        <v>1.5731555969819978E-6</v>
      </c>
      <c r="Q99" s="3">
        <f t="shared" si="23"/>
        <v>1.7343299835022011E-5</v>
      </c>
      <c r="R99" s="3">
        <f t="shared" si="24"/>
        <v>1.6801092196106211E-6</v>
      </c>
      <c r="S99" s="3">
        <f t="shared" si="25"/>
        <v>5.5785013345764618E-6</v>
      </c>
      <c r="T99" s="3">
        <f t="shared" si="26"/>
        <v>5.2233810128691396E-6</v>
      </c>
    </row>
    <row r="100" spans="2:20" x14ac:dyDescent="0.3">
      <c r="B100">
        <v>1849</v>
      </c>
      <c r="C100">
        <f t="shared" si="15"/>
        <v>0.2404920193517002</v>
      </c>
      <c r="D100" s="3">
        <f t="shared" si="16"/>
        <v>1.5110559224846509</v>
      </c>
      <c r="E100" s="2">
        <v>877</v>
      </c>
      <c r="F100" s="2">
        <v>0.50703505562291173</v>
      </c>
      <c r="G100" s="3">
        <f t="shared" si="17"/>
        <v>3.1857952117150732</v>
      </c>
      <c r="H100" s="3">
        <f t="shared" si="27"/>
        <v>7.5994815812072763E-2</v>
      </c>
      <c r="I100" s="3">
        <f t="shared" si="28"/>
        <v>7.9731418940638857E-2</v>
      </c>
      <c r="J100" s="3">
        <f t="shared" si="29"/>
        <v>0.31052026376336622</v>
      </c>
      <c r="L100" s="3">
        <f t="shared" si="18"/>
        <v>-1.1868201402505385E-3</v>
      </c>
      <c r="M100" s="3">
        <f t="shared" si="19"/>
        <v>-4.4420552897943277E-4</v>
      </c>
      <c r="N100" s="3">
        <f t="shared" si="20"/>
        <v>2.0871679752745842E-3</v>
      </c>
      <c r="O100" s="3">
        <f t="shared" si="21"/>
        <v>1.4085420453043079E-6</v>
      </c>
      <c r="P100" s="3">
        <f t="shared" si="22"/>
        <v>1.9731855197589769E-7</v>
      </c>
      <c r="Q100" s="3">
        <f t="shared" si="23"/>
        <v>4.356270157011807E-6</v>
      </c>
      <c r="R100" s="3">
        <f t="shared" si="24"/>
        <v>5.2719206820343501E-7</v>
      </c>
      <c r="S100" s="3">
        <f t="shared" si="25"/>
        <v>-2.4770929891418143E-6</v>
      </c>
      <c r="T100" s="3">
        <f t="shared" si="26"/>
        <v>-9.2713155452577833E-7</v>
      </c>
    </row>
    <row r="101" spans="2:20" x14ac:dyDescent="0.3">
      <c r="B101">
        <v>1852</v>
      </c>
      <c r="C101">
        <f t="shared" si="15"/>
        <v>0.24010245344562289</v>
      </c>
      <c r="D101" s="3">
        <f t="shared" si="16"/>
        <v>1.5086082077074077</v>
      </c>
      <c r="E101" s="2">
        <v>883</v>
      </c>
      <c r="F101" s="2">
        <v>0.50358974380667454</v>
      </c>
      <c r="G101" s="3">
        <f t="shared" si="17"/>
        <v>3.1641476791326379</v>
      </c>
      <c r="H101" s="3">
        <f t="shared" si="27"/>
        <v>7.5703301983521737E-2</v>
      </c>
      <c r="I101" s="3">
        <f t="shared" si="28"/>
        <v>7.9152049571612634E-2</v>
      </c>
      <c r="J101" s="3">
        <f t="shared" si="29"/>
        <v>0.3069603469886088</v>
      </c>
      <c r="L101" s="3">
        <f t="shared" si="18"/>
        <v>-1.4783339688015651E-3</v>
      </c>
      <c r="M101" s="3">
        <f t="shared" si="19"/>
        <v>-1.0235748980056553E-3</v>
      </c>
      <c r="N101" s="3">
        <f t="shared" si="20"/>
        <v>-1.472748799482837E-3</v>
      </c>
      <c r="O101" s="3">
        <f t="shared" si="21"/>
        <v>2.1854713233125868E-6</v>
      </c>
      <c r="P101" s="3">
        <f t="shared" si="22"/>
        <v>1.0477055718272875E-6</v>
      </c>
      <c r="Q101" s="3">
        <f t="shared" si="23"/>
        <v>2.1689890263781376E-6</v>
      </c>
      <c r="R101" s="3">
        <f t="shared" si="24"/>
        <v>1.5131855413343575E-6</v>
      </c>
      <c r="S101" s="3">
        <f t="shared" si="25"/>
        <v>2.1772145777872027E-6</v>
      </c>
      <c r="T101" s="3">
        <f t="shared" si="26"/>
        <v>1.5074687022185961E-6</v>
      </c>
    </row>
    <row r="102" spans="2:20" x14ac:dyDescent="0.3">
      <c r="B102">
        <v>1765</v>
      </c>
      <c r="C102">
        <f t="shared" si="15"/>
        <v>0.25193753188741846</v>
      </c>
      <c r="D102" s="3">
        <f t="shared" si="16"/>
        <v>1.5829701986822204</v>
      </c>
      <c r="E102" s="2">
        <v>827</v>
      </c>
      <c r="F102" s="2">
        <v>0.53769013758318451</v>
      </c>
      <c r="G102" s="3">
        <f t="shared" si="17"/>
        <v>3.3784067722782578</v>
      </c>
      <c r="H102" s="3">
        <f t="shared" si="27"/>
        <v>8.0030304074213021E-2</v>
      </c>
      <c r="I102" s="3">
        <f t="shared" si="28"/>
        <v>8.4645410891498032E-2</v>
      </c>
      <c r="J102" s="3">
        <f t="shared" si="29"/>
        <v>0.33289924108702795</v>
      </c>
      <c r="L102" s="3">
        <f t="shared" si="18"/>
        <v>2.8486681218897192E-3</v>
      </c>
      <c r="M102" s="3">
        <f t="shared" si="19"/>
        <v>4.4697864218797428E-3</v>
      </c>
      <c r="N102" s="3">
        <f t="shared" si="20"/>
        <v>2.4466145298936315E-2</v>
      </c>
      <c r="O102" s="3">
        <f t="shared" si="21"/>
        <v>8.1149100686707007E-6</v>
      </c>
      <c r="P102" s="3">
        <f t="shared" si="22"/>
        <v>1.9978990657220513E-5</v>
      </c>
      <c r="Q102" s="3">
        <f t="shared" si="23"/>
        <v>5.9859226578866354E-4</v>
      </c>
      <c r="R102" s="3">
        <f t="shared" si="24"/>
        <v>1.2732938091664335E-5</v>
      </c>
      <c r="S102" s="3">
        <f t="shared" si="25"/>
        <v>6.9695928178601892E-5</v>
      </c>
      <c r="T102" s="3">
        <f t="shared" si="26"/>
        <v>1.0935844405292244E-4</v>
      </c>
    </row>
    <row r="103" spans="2:20" x14ac:dyDescent="0.3">
      <c r="B103">
        <v>1737</v>
      </c>
      <c r="C103">
        <f t="shared" si="15"/>
        <v>0.2559987010830706</v>
      </c>
      <c r="D103" s="3">
        <f t="shared" si="16"/>
        <v>1.608487277302314</v>
      </c>
      <c r="E103" s="2">
        <v>893</v>
      </c>
      <c r="F103" s="2">
        <v>0.49795044096449453</v>
      </c>
      <c r="G103" s="3">
        <f t="shared" si="17"/>
        <v>3.1287148943719143</v>
      </c>
      <c r="H103" s="3">
        <f t="shared" si="27"/>
        <v>7.8213510907085101E-2</v>
      </c>
      <c r="I103" s="3">
        <f t="shared" si="28"/>
        <v>7.770432299592632E-2</v>
      </c>
      <c r="J103" s="3">
        <f t="shared" si="29"/>
        <v>0.2818716224480099</v>
      </c>
      <c r="L103" s="3">
        <f t="shared" si="18"/>
        <v>1.0318749547617995E-3</v>
      </c>
      <c r="M103" s="3">
        <f t="shared" si="19"/>
        <v>-2.4713014736919697E-3</v>
      </c>
      <c r="N103" s="3">
        <f t="shared" si="20"/>
        <v>-2.6561473340081743E-2</v>
      </c>
      <c r="O103" s="3">
        <f t="shared" si="21"/>
        <v>1.0647659222646656E-6</v>
      </c>
      <c r="P103" s="3">
        <f t="shared" si="22"/>
        <v>6.1073309738721013E-6</v>
      </c>
      <c r="Q103" s="3">
        <f t="shared" si="23"/>
        <v>7.0551186599587313E-4</v>
      </c>
      <c r="R103" s="3">
        <f t="shared" si="24"/>
        <v>-2.5500740963686698E-6</v>
      </c>
      <c r="S103" s="3">
        <f t="shared" si="25"/>
        <v>-2.7408119101203589E-5</v>
      </c>
      <c r="T103" s="3">
        <f t="shared" si="26"/>
        <v>6.564140820877397E-5</v>
      </c>
    </row>
    <row r="104" spans="2:20" x14ac:dyDescent="0.3">
      <c r="B104">
        <v>1754</v>
      </c>
      <c r="C104">
        <f t="shared" si="15"/>
        <v>0.25351752781145587</v>
      </c>
      <c r="D104" s="3">
        <f t="shared" si="16"/>
        <v>1.5928976058575366</v>
      </c>
      <c r="E104" s="2">
        <v>889</v>
      </c>
      <c r="F104" s="2">
        <v>0.50019093788671953</v>
      </c>
      <c r="G104" s="3">
        <f t="shared" si="17"/>
        <v>3.1427923517144203</v>
      </c>
      <c r="H104" s="3">
        <f t="shared" si="27"/>
        <v>7.7909009364410919E-2</v>
      </c>
      <c r="I104" s="3">
        <f t="shared" si="28"/>
        <v>7.8163685504218886E-2</v>
      </c>
      <c r="J104" s="3">
        <f t="shared" si="29"/>
        <v>0.28737232617865577</v>
      </c>
      <c r="L104" s="3">
        <f t="shared" si="18"/>
        <v>7.2737341208761741E-4</v>
      </c>
      <c r="M104" s="3">
        <f t="shared" si="19"/>
        <v>-2.0119389653994041E-3</v>
      </c>
      <c r="N104" s="3">
        <f t="shared" si="20"/>
        <v>-2.106076960943587E-2</v>
      </c>
      <c r="O104" s="3">
        <f t="shared" si="21"/>
        <v>5.2907208061198288E-7</v>
      </c>
      <c r="P104" s="3">
        <f t="shared" si="22"/>
        <v>4.0478984004924242E-6</v>
      </c>
      <c r="Q104" s="3">
        <f t="shared" si="23"/>
        <v>4.435560165417375E-4</v>
      </c>
      <c r="R104" s="3">
        <f t="shared" si="24"/>
        <v>-1.4634309101745954E-6</v>
      </c>
      <c r="S104" s="3">
        <f t="shared" si="25"/>
        <v>-1.5319043852006567E-5</v>
      </c>
      <c r="T104" s="3">
        <f t="shared" si="26"/>
        <v>4.2372983018523617E-5</v>
      </c>
    </row>
    <row r="105" spans="2:20" x14ac:dyDescent="0.3">
      <c r="B105">
        <v>1884</v>
      </c>
      <c r="C105">
        <f t="shared" si="15"/>
        <v>0.23602428013869087</v>
      </c>
      <c r="D105" s="3">
        <f t="shared" si="16"/>
        <v>1.4829842891051588</v>
      </c>
      <c r="E105" s="2">
        <v>890</v>
      </c>
      <c r="F105" s="2">
        <v>0.49962892559695915</v>
      </c>
      <c r="G105" s="3">
        <f t="shared" si="17"/>
        <v>3.1392611243529434</v>
      </c>
      <c r="H105" s="3">
        <f t="shared" si="27"/>
        <v>7.4712240656475942E-2</v>
      </c>
      <c r="I105" s="3">
        <f t="shared" si="28"/>
        <v>7.8595646841285116E-2</v>
      </c>
      <c r="J105" s="3">
        <f t="shared" si="29"/>
        <v>0.30709706463185132</v>
      </c>
      <c r="L105" s="3">
        <f t="shared" si="18"/>
        <v>-2.4693952958473597E-3</v>
      </c>
      <c r="M105" s="3">
        <f t="shared" si="19"/>
        <v>-1.5799776283331735E-3</v>
      </c>
      <c r="N105" s="3">
        <f t="shared" si="20"/>
        <v>-1.3360311562403138E-3</v>
      </c>
      <c r="O105" s="3">
        <f t="shared" si="21"/>
        <v>6.0979131271530694E-6</v>
      </c>
      <c r="P105" s="3">
        <f t="shared" si="22"/>
        <v>2.4963293060333197E-6</v>
      </c>
      <c r="Q105" s="3">
        <f t="shared" si="23"/>
        <v>1.7849792504448297E-6</v>
      </c>
      <c r="R105" s="3">
        <f t="shared" si="24"/>
        <v>3.9015893229500068E-6</v>
      </c>
      <c r="S105" s="3">
        <f t="shared" si="25"/>
        <v>3.2991890523253396E-6</v>
      </c>
      <c r="T105" s="3">
        <f t="shared" si="26"/>
        <v>2.1108993376157985E-6</v>
      </c>
    </row>
    <row r="106" spans="2:20" x14ac:dyDescent="0.3">
      <c r="B106">
        <v>1854</v>
      </c>
      <c r="C106">
        <f t="shared" si="15"/>
        <v>0.23984344324773119</v>
      </c>
      <c r="D106" s="3">
        <f t="shared" si="16"/>
        <v>1.5069807986376047</v>
      </c>
      <c r="E106" s="2">
        <v>877</v>
      </c>
      <c r="F106" s="2">
        <v>0.50703505562291173</v>
      </c>
      <c r="G106" s="3">
        <f t="shared" si="17"/>
        <v>3.1857952117150732</v>
      </c>
      <c r="H106" s="3">
        <f t="shared" si="27"/>
        <v>7.5877630425346204E-2</v>
      </c>
      <c r="I106" s="3">
        <f t="shared" si="28"/>
        <v>7.9751009411236778E-2</v>
      </c>
      <c r="J106" s="3">
        <f t="shared" si="29"/>
        <v>0.31127584914909795</v>
      </c>
      <c r="L106" s="3">
        <f t="shared" si="18"/>
        <v>-1.3040055269770978E-3</v>
      </c>
      <c r="M106" s="3">
        <f t="shared" si="19"/>
        <v>-4.2461505838151115E-4</v>
      </c>
      <c r="N106" s="3">
        <f t="shared" si="20"/>
        <v>2.8427533610063116E-3</v>
      </c>
      <c r="O106" s="3">
        <f t="shared" si="21"/>
        <v>1.7004304143868186E-6</v>
      </c>
      <c r="P106" s="3">
        <f t="shared" si="22"/>
        <v>1.8029794780433411E-7</v>
      </c>
      <c r="Q106" s="3">
        <f t="shared" si="23"/>
        <v>8.0812466715126813E-6</v>
      </c>
      <c r="R106" s="3">
        <f t="shared" si="24"/>
        <v>5.5370038296719357E-7</v>
      </c>
      <c r="S106" s="3">
        <f t="shared" si="25"/>
        <v>-3.7069660945849515E-6</v>
      </c>
      <c r="T106" s="3">
        <f t="shared" si="26"/>
        <v>-1.2070758843479319E-6</v>
      </c>
    </row>
    <row r="107" spans="2:20" x14ac:dyDescent="0.3">
      <c r="B107">
        <v>1849</v>
      </c>
      <c r="C107">
        <f t="shared" si="15"/>
        <v>0.2404920193517002</v>
      </c>
      <c r="D107" s="3">
        <f t="shared" si="16"/>
        <v>1.5110559224846509</v>
      </c>
      <c r="E107" s="2">
        <v>898</v>
      </c>
      <c r="F107" s="2">
        <v>0.49517788839787708</v>
      </c>
      <c r="G107" s="3">
        <f t="shared" si="17"/>
        <v>3.1112944328219592</v>
      </c>
      <c r="H107" s="3">
        <f t="shared" si="27"/>
        <v>7.5233800263418818E-2</v>
      </c>
      <c r="I107" s="3">
        <f t="shared" si="28"/>
        <v>7.7697001486067271E-2</v>
      </c>
      <c r="J107" s="3">
        <f t="shared" si="29"/>
        <v>0.29670676953102132</v>
      </c>
      <c r="L107" s="3">
        <f t="shared" si="18"/>
        <v>-1.947835688904484E-3</v>
      </c>
      <c r="M107" s="3">
        <f t="shared" si="19"/>
        <v>-2.4786229835510182E-3</v>
      </c>
      <c r="N107" s="3">
        <f t="shared" si="20"/>
        <v>-1.1726326257070319E-2</v>
      </c>
      <c r="O107" s="3">
        <f t="shared" si="21"/>
        <v>3.7940638709700059E-6</v>
      </c>
      <c r="P107" s="3">
        <f t="shared" si="22"/>
        <v>6.1435718945873511E-6</v>
      </c>
      <c r="Q107" s="3">
        <f t="shared" si="23"/>
        <v>1.3750672748725679E-4</v>
      </c>
      <c r="R107" s="3">
        <f t="shared" si="24"/>
        <v>4.827950306699585E-6</v>
      </c>
      <c r="S107" s="3">
        <f t="shared" si="25"/>
        <v>2.2840956783259305E-5</v>
      </c>
      <c r="T107" s="3">
        <f t="shared" si="26"/>
        <v>2.9065141773392278E-5</v>
      </c>
    </row>
    <row r="108" spans="2:20" x14ac:dyDescent="0.3">
      <c r="B108">
        <v>1854</v>
      </c>
      <c r="C108">
        <f t="shared" si="15"/>
        <v>0.23984344324773119</v>
      </c>
      <c r="D108" s="3">
        <f t="shared" si="16"/>
        <v>1.5069807986376047</v>
      </c>
      <c r="E108" s="2">
        <v>889</v>
      </c>
      <c r="F108" s="2">
        <v>0.50019093788671953</v>
      </c>
      <c r="G108" s="3">
        <f t="shared" si="17"/>
        <v>3.1427923517144203</v>
      </c>
      <c r="H108" s="3">
        <f t="shared" si="27"/>
        <v>7.5438361929320991E-2</v>
      </c>
      <c r="I108" s="3">
        <f t="shared" si="28"/>
        <v>7.8576716064487448E-2</v>
      </c>
      <c r="J108" s="3">
        <f t="shared" si="29"/>
        <v>0.30330251293142435</v>
      </c>
      <c r="L108" s="3">
        <f t="shared" si="18"/>
        <v>-1.7432740230023114E-3</v>
      </c>
      <c r="M108" s="3">
        <f t="shared" si="19"/>
        <v>-1.5989084051308416E-3</v>
      </c>
      <c r="N108" s="3">
        <f t="shared" si="20"/>
        <v>-5.1305828566672873E-3</v>
      </c>
      <c r="O108" s="3">
        <f t="shared" si="21"/>
        <v>3.0390043192746633E-6</v>
      </c>
      <c r="P108" s="3">
        <f t="shared" si="22"/>
        <v>2.5565080879980515E-6</v>
      </c>
      <c r="Q108" s="3">
        <f t="shared" si="23"/>
        <v>2.6322880449128263E-5</v>
      </c>
      <c r="R108" s="3">
        <f t="shared" si="24"/>
        <v>2.7873354878246519E-6</v>
      </c>
      <c r="S108" s="3">
        <f t="shared" si="25"/>
        <v>8.9440118168890737E-6</v>
      </c>
      <c r="T108" s="3">
        <f t="shared" si="26"/>
        <v>8.2033320527455301E-6</v>
      </c>
    </row>
    <row r="109" spans="2:20" x14ac:dyDescent="0.3">
      <c r="B109">
        <v>1761</v>
      </c>
      <c r="C109">
        <f t="shared" si="15"/>
        <v>0.25250979203934898</v>
      </c>
      <c r="D109" s="3">
        <f t="shared" si="16"/>
        <v>1.5865658152607149</v>
      </c>
      <c r="E109" s="2">
        <v>890</v>
      </c>
      <c r="F109" s="2">
        <v>0.49962892559695915</v>
      </c>
      <c r="G109" s="3">
        <f t="shared" si="17"/>
        <v>3.1392611243529434</v>
      </c>
      <c r="H109" s="3">
        <f t="shared" si="27"/>
        <v>7.7690859627544462E-2</v>
      </c>
      <c r="I109" s="3">
        <f t="shared" si="28"/>
        <v>7.8097696124005953E-2</v>
      </c>
      <c r="J109" s="3">
        <f t="shared" si="29"/>
        <v>0.28789159006654425</v>
      </c>
      <c r="L109" s="3">
        <f t="shared" si="18"/>
        <v>5.0922367522115985E-4</v>
      </c>
      <c r="M109" s="3">
        <f t="shared" si="19"/>
        <v>-2.0779283456123371E-3</v>
      </c>
      <c r="N109" s="3">
        <f t="shared" si="20"/>
        <v>-2.0541505721547393E-2</v>
      </c>
      <c r="O109" s="3">
        <f t="shared" si="21"/>
        <v>2.5930875140574528E-7</v>
      </c>
      <c r="P109" s="3">
        <f t="shared" si="22"/>
        <v>4.3177862094992241E-6</v>
      </c>
      <c r="Q109" s="3">
        <f t="shared" si="23"/>
        <v>4.2195345730836428E-4</v>
      </c>
      <c r="R109" s="3">
        <f t="shared" si="24"/>
        <v>-1.0581303089989387E-6</v>
      </c>
      <c r="S109" s="3">
        <f t="shared" si="25"/>
        <v>-1.0460221038102846E-5</v>
      </c>
      <c r="T109" s="3">
        <f t="shared" si="26"/>
        <v>4.2683777000361327E-5</v>
      </c>
    </row>
    <row r="110" spans="2:20" x14ac:dyDescent="0.3">
      <c r="B110">
        <v>1818</v>
      </c>
      <c r="C110">
        <f t="shared" si="15"/>
        <v>0.24459281836154764</v>
      </c>
      <c r="D110" s="3">
        <f t="shared" si="16"/>
        <v>1.5368220025710226</v>
      </c>
      <c r="E110" s="2">
        <v>884</v>
      </c>
      <c r="F110" s="2">
        <v>0.50302007215078459</v>
      </c>
      <c r="G110" s="3">
        <f t="shared" si="17"/>
        <v>3.1605683265544333</v>
      </c>
      <c r="H110" s="3">
        <f t="shared" si="27"/>
        <v>7.6478063049530698E-2</v>
      </c>
      <c r="I110" s="3">
        <f t="shared" si="28"/>
        <v>7.891867394440237E-2</v>
      </c>
      <c r="J110" s="3">
        <f t="shared" si="29"/>
        <v>0.30106544944068186</v>
      </c>
      <c r="L110" s="3">
        <f t="shared" si="18"/>
        <v>-7.0357290279260409E-4</v>
      </c>
      <c r="M110" s="3">
        <f t="shared" si="19"/>
        <v>-1.2569505252159191E-3</v>
      </c>
      <c r="N110" s="3">
        <f t="shared" si="20"/>
        <v>-7.3676463474097731E-3</v>
      </c>
      <c r="O110" s="3">
        <f t="shared" si="21"/>
        <v>4.9501482954401118E-7</v>
      </c>
      <c r="P110" s="3">
        <f t="shared" si="22"/>
        <v>1.5799246228405748E-6</v>
      </c>
      <c r="Q110" s="3">
        <f t="shared" si="23"/>
        <v>5.428221270050057E-5</v>
      </c>
      <c r="R110" s="3">
        <f t="shared" si="24"/>
        <v>8.8435632969285255E-7</v>
      </c>
      <c r="S110" s="3">
        <f t="shared" si="25"/>
        <v>5.183676327396421E-6</v>
      </c>
      <c r="T110" s="3">
        <f t="shared" si="26"/>
        <v>9.2607669459818621E-6</v>
      </c>
    </row>
    <row r="111" spans="2:20" x14ac:dyDescent="0.3">
      <c r="B111">
        <v>1764</v>
      </c>
      <c r="C111">
        <f t="shared" si="15"/>
        <v>0.25208035361751341</v>
      </c>
      <c r="D111" s="3">
        <f t="shared" si="16"/>
        <v>1.583867574078299</v>
      </c>
      <c r="E111" s="2">
        <v>892</v>
      </c>
      <c r="F111" s="2">
        <v>0.49850868136916321</v>
      </c>
      <c r="G111" s="3">
        <f t="shared" si="17"/>
        <v>3.1322224222804027</v>
      </c>
      <c r="H111" s="3">
        <f t="shared" si="27"/>
        <v>7.7541368853354845E-2</v>
      </c>
      <c r="I111" s="3">
        <f t="shared" si="28"/>
        <v>7.7918459293692122E-2</v>
      </c>
      <c r="J111" s="3">
        <f t="shared" si="29"/>
        <v>0.28708680745403647</v>
      </c>
      <c r="L111" s="3">
        <f t="shared" si="18"/>
        <v>3.5973290103154254E-4</v>
      </c>
      <c r="M111" s="3">
        <f t="shared" si="19"/>
        <v>-2.2571651759261679E-3</v>
      </c>
      <c r="N111" s="3">
        <f t="shared" si="20"/>
        <v>-2.1346288334055163E-2</v>
      </c>
      <c r="O111" s="3">
        <f t="shared" si="21"/>
        <v>1.2940776008456959E-7</v>
      </c>
      <c r="P111" s="3">
        <f t="shared" si="22"/>
        <v>5.0947946314138091E-6</v>
      </c>
      <c r="Q111" s="3">
        <f t="shared" si="23"/>
        <v>4.5566402564061956E-4</v>
      </c>
      <c r="R111" s="3">
        <f t="shared" si="24"/>
        <v>-8.1197657684329252E-7</v>
      </c>
      <c r="S111" s="3">
        <f t="shared" si="25"/>
        <v>-7.6789622286654378E-6</v>
      </c>
      <c r="T111" s="3">
        <f t="shared" si="26"/>
        <v>4.8182098662908329E-5</v>
      </c>
    </row>
    <row r="112" spans="2:20" x14ac:dyDescent="0.3">
      <c r="B112">
        <v>1880</v>
      </c>
      <c r="C112">
        <f t="shared" si="15"/>
        <v>0.23652645945813494</v>
      </c>
      <c r="D112" s="3">
        <f t="shared" si="16"/>
        <v>1.4861395748266595</v>
      </c>
      <c r="E112" s="2">
        <v>884</v>
      </c>
      <c r="F112" s="2">
        <v>0.50302007215078459</v>
      </c>
      <c r="G112" s="3">
        <f t="shared" si="17"/>
        <v>3.1605683265544333</v>
      </c>
      <c r="H112" s="3">
        <f t="shared" si="27"/>
        <v>7.5020625160920562E-2</v>
      </c>
      <c r="I112" s="3">
        <f t="shared" si="28"/>
        <v>7.9162321167854696E-2</v>
      </c>
      <c r="J112" s="3">
        <f t="shared" si="29"/>
        <v>0.31046268573444513</v>
      </c>
      <c r="L112" s="3">
        <f t="shared" si="18"/>
        <v>-2.1610107914027399E-3</v>
      </c>
      <c r="M112" s="3">
        <f t="shared" si="19"/>
        <v>-1.0133033017635934E-3</v>
      </c>
      <c r="N112" s="3">
        <f t="shared" si="20"/>
        <v>2.0295899463534939E-3</v>
      </c>
      <c r="O112" s="3">
        <f t="shared" si="21"/>
        <v>4.6699676405590965E-6</v>
      </c>
      <c r="P112" s="3">
        <f t="shared" si="22"/>
        <v>1.026783581365E-6</v>
      </c>
      <c r="Q112" s="3">
        <f t="shared" si="23"/>
        <v>4.1192353503391782E-6</v>
      </c>
      <c r="R112" s="3">
        <f t="shared" si="24"/>
        <v>2.1897593700751521E-6</v>
      </c>
      <c r="S112" s="3">
        <f t="shared" si="25"/>
        <v>-4.3859657761924082E-6</v>
      </c>
      <c r="T112" s="3">
        <f t="shared" si="26"/>
        <v>-2.0565901938661897E-6</v>
      </c>
    </row>
    <row r="113" spans="2:20" x14ac:dyDescent="0.3">
      <c r="B113">
        <v>1847</v>
      </c>
      <c r="C113">
        <f t="shared" si="15"/>
        <v>0.24075243301640153</v>
      </c>
      <c r="D113" s="3">
        <f t="shared" si="16"/>
        <v>1.5126921497964914</v>
      </c>
      <c r="E113" s="2">
        <v>887</v>
      </c>
      <c r="F113" s="2">
        <v>0.5013187641277268</v>
      </c>
      <c r="G113" s="3">
        <f t="shared" si="17"/>
        <v>3.1498786929809692</v>
      </c>
      <c r="H113" s="3">
        <f t="shared" si="27"/>
        <v>7.5674985154121854E-2</v>
      </c>
      <c r="I113" s="3">
        <f t="shared" si="28"/>
        <v>7.8742768776026151E-2</v>
      </c>
      <c r="J113" s="3">
        <f t="shared" si="29"/>
        <v>0.30355745547301816</v>
      </c>
      <c r="L113" s="3">
        <f t="shared" si="18"/>
        <v>-1.5066507982014476E-3</v>
      </c>
      <c r="M113" s="3">
        <f t="shared" si="19"/>
        <v>-1.4328556935921388E-3</v>
      </c>
      <c r="N113" s="3">
        <f t="shared" si="20"/>
        <v>-4.8756403150734817E-3</v>
      </c>
      <c r="O113" s="3">
        <f t="shared" si="21"/>
        <v>2.2699966277210593E-6</v>
      </c>
      <c r="P113" s="3">
        <f t="shared" si="22"/>
        <v>2.0530754386594091E-6</v>
      </c>
      <c r="Q113" s="3">
        <f t="shared" si="23"/>
        <v>2.3771868481969839E-5</v>
      </c>
      <c r="R113" s="3">
        <f t="shared" si="24"/>
        <v>2.1588131744580849E-6</v>
      </c>
      <c r="S113" s="3">
        <f t="shared" si="25"/>
        <v>7.3458873724486189E-6</v>
      </c>
      <c r="T113" s="3">
        <f t="shared" si="26"/>
        <v>6.9860889853604075E-6</v>
      </c>
    </row>
    <row r="114" spans="2:20" x14ac:dyDescent="0.3">
      <c r="B114">
        <v>1841</v>
      </c>
      <c r="C114">
        <f t="shared" si="15"/>
        <v>0.24153706886545012</v>
      </c>
      <c r="D114" s="3">
        <f t="shared" si="16"/>
        <v>1.5176221622347201</v>
      </c>
      <c r="E114" s="2">
        <v>872</v>
      </c>
      <c r="F114" s="2">
        <v>0.50994236672166704</v>
      </c>
      <c r="G114" s="3">
        <f t="shared" si="17"/>
        <v>3.2040623860941739</v>
      </c>
      <c r="H114" s="3">
        <f t="shared" si="27"/>
        <v>7.6370233172610241E-2</v>
      </c>
      <c r="I114" s="3">
        <f t="shared" si="28"/>
        <v>8.0198680633957201E-2</v>
      </c>
      <c r="J114" s="3">
        <f t="shared" si="29"/>
        <v>0.31268978192696917</v>
      </c>
      <c r="L114" s="3">
        <f t="shared" si="18"/>
        <v>-8.1140277971306074E-4</v>
      </c>
      <c r="M114" s="3">
        <f t="shared" si="19"/>
        <v>2.3056164338911E-5</v>
      </c>
      <c r="N114" s="3">
        <f t="shared" si="20"/>
        <v>4.2566861388775301E-3</v>
      </c>
      <c r="O114" s="3">
        <f t="shared" si="21"/>
        <v>6.5837447092608182E-7</v>
      </c>
      <c r="P114" s="3">
        <f t="shared" si="22"/>
        <v>5.3158671402287136E-10</v>
      </c>
      <c r="Q114" s="3">
        <f t="shared" si="23"/>
        <v>1.8119376884912097E-5</v>
      </c>
      <c r="R114" s="3">
        <f t="shared" si="24"/>
        <v>-1.8707835834113529E-8</v>
      </c>
      <c r="S114" s="3">
        <f t="shared" si="25"/>
        <v>-3.4538869654512836E-6</v>
      </c>
      <c r="T114" s="3">
        <f t="shared" si="26"/>
        <v>9.8142855157124874E-8</v>
      </c>
    </row>
    <row r="115" spans="2:20" x14ac:dyDescent="0.3">
      <c r="B115">
        <v>1850</v>
      </c>
      <c r="C115">
        <f t="shared" si="15"/>
        <v>0.24036202366556408</v>
      </c>
      <c r="D115" s="3">
        <f t="shared" si="16"/>
        <v>1.5102391354995237</v>
      </c>
      <c r="E115" s="2">
        <v>893</v>
      </c>
      <c r="F115" s="2">
        <v>0.49795044096449453</v>
      </c>
      <c r="G115" s="3">
        <f t="shared" si="17"/>
        <v>3.1287148943719143</v>
      </c>
      <c r="H115" s="3">
        <f t="shared" si="27"/>
        <v>7.5388260209325209E-2</v>
      </c>
      <c r="I115" s="3">
        <f t="shared" si="28"/>
        <v>7.8176634367440337E-2</v>
      </c>
      <c r="J115" s="3">
        <f t="shared" si="29"/>
        <v>0.30008821239908351</v>
      </c>
      <c r="L115" s="3">
        <f t="shared" si="18"/>
        <v>-1.7933757429980934E-3</v>
      </c>
      <c r="M115" s="3">
        <f t="shared" si="19"/>
        <v>-1.9989901021779527E-3</v>
      </c>
      <c r="N115" s="3">
        <f t="shared" si="20"/>
        <v>-8.3448833890081286E-3</v>
      </c>
      <c r="O115" s="3">
        <f t="shared" si="21"/>
        <v>3.2161965555739636E-6</v>
      </c>
      <c r="P115" s="3">
        <f t="shared" si="22"/>
        <v>3.9959614286054217E-6</v>
      </c>
      <c r="Q115" s="3">
        <f t="shared" si="23"/>
        <v>6.9637078776143795E-5</v>
      </c>
      <c r="R115" s="3">
        <f t="shared" si="24"/>
        <v>3.5849403597392206E-6</v>
      </c>
      <c r="S115" s="3">
        <f t="shared" si="25"/>
        <v>1.49655114479949E-5</v>
      </c>
      <c r="T115" s="3">
        <f t="shared" si="26"/>
        <v>1.6681339298456459E-5</v>
      </c>
    </row>
    <row r="116" spans="2:20" x14ac:dyDescent="0.3">
      <c r="B116">
        <v>1756</v>
      </c>
      <c r="C116">
        <f t="shared" si="15"/>
        <v>0.25322878347454081</v>
      </c>
      <c r="D116" s="3">
        <f t="shared" si="16"/>
        <v>1.5910833716823005</v>
      </c>
      <c r="E116" s="2">
        <v>884</v>
      </c>
      <c r="F116" s="2">
        <v>0.50302007215078459</v>
      </c>
      <c r="G116" s="3">
        <f t="shared" si="17"/>
        <v>3.1605683265544333</v>
      </c>
      <c r="H116" s="3">
        <f t="shared" si="27"/>
        <v>7.8038417964443607E-2</v>
      </c>
      <c r="I116" s="3">
        <f t="shared" si="28"/>
        <v>7.8657821563940883E-2</v>
      </c>
      <c r="J116" s="3">
        <f t="shared" si="29"/>
        <v>0.29100462698494428</v>
      </c>
      <c r="L116" s="3">
        <f t="shared" si="18"/>
        <v>8.5678201212030514E-4</v>
      </c>
      <c r="M116" s="3">
        <f t="shared" si="19"/>
        <v>-1.5178029056774067E-3</v>
      </c>
      <c r="N116" s="3">
        <f t="shared" si="20"/>
        <v>-1.7428468803147357E-2</v>
      </c>
      <c r="O116" s="3">
        <f t="shared" si="21"/>
        <v>7.3407541629291867E-7</v>
      </c>
      <c r="P116" s="3">
        <f t="shared" si="22"/>
        <v>2.3037256604827787E-6</v>
      </c>
      <c r="Q116" s="3">
        <f t="shared" si="23"/>
        <v>3.0375152482228063E-4</v>
      </c>
      <c r="R116" s="3">
        <f t="shared" si="24"/>
        <v>-1.3004262275283343E-6</v>
      </c>
      <c r="S116" s="3">
        <f t="shared" si="25"/>
        <v>-1.4932398569336559E-5</v>
      </c>
      <c r="T116" s="3">
        <f t="shared" si="26"/>
        <v>2.6452980590925093E-5</v>
      </c>
    </row>
    <row r="117" spans="2:20" x14ac:dyDescent="0.3">
      <c r="B117">
        <v>1813</v>
      </c>
      <c r="C117">
        <f t="shared" si="15"/>
        <v>0.24526737108731037</v>
      </c>
      <c r="D117" s="3">
        <f t="shared" si="16"/>
        <v>1.5410603423464533</v>
      </c>
      <c r="E117" s="2">
        <v>886</v>
      </c>
      <c r="F117" s="2">
        <v>0.50188458666060232</v>
      </c>
      <c r="G117" s="3">
        <f t="shared" si="17"/>
        <v>3.153433860806004</v>
      </c>
      <c r="H117" s="3">
        <f t="shared" si="27"/>
        <v>7.6527064299748315E-2</v>
      </c>
      <c r="I117" s="3">
        <f t="shared" si="28"/>
        <v>7.8703475620606089E-2</v>
      </c>
      <c r="J117" s="3">
        <f t="shared" si="29"/>
        <v>0.29895677103699947</v>
      </c>
      <c r="L117" s="3">
        <f t="shared" si="18"/>
        <v>-6.5457165257498673E-4</v>
      </c>
      <c r="M117" s="3">
        <f t="shared" si="19"/>
        <v>-1.4721488490122003E-3</v>
      </c>
      <c r="N117" s="3">
        <f t="shared" si="20"/>
        <v>-9.4763247510921689E-3</v>
      </c>
      <c r="O117" s="3">
        <f t="shared" si="21"/>
        <v>4.2846404835474913E-7</v>
      </c>
      <c r="P117" s="3">
        <f t="shared" si="22"/>
        <v>2.1672222336479462E-6</v>
      </c>
      <c r="Q117" s="3">
        <f t="shared" si="23"/>
        <v>8.9800730788162054E-5</v>
      </c>
      <c r="R117" s="3">
        <f t="shared" si="24"/>
        <v>9.6362690493428068E-7</v>
      </c>
      <c r="S117" s="3">
        <f t="shared" si="25"/>
        <v>6.2029335526596507E-6</v>
      </c>
      <c r="T117" s="3">
        <f t="shared" si="26"/>
        <v>1.3950560575186161E-5</v>
      </c>
    </row>
    <row r="118" spans="2:20" x14ac:dyDescent="0.3">
      <c r="B118">
        <v>1858</v>
      </c>
      <c r="C118">
        <f t="shared" si="15"/>
        <v>0.23932709568422694</v>
      </c>
      <c r="D118" s="3">
        <f t="shared" si="16"/>
        <v>1.5037364912131967</v>
      </c>
      <c r="E118" s="2">
        <v>871</v>
      </c>
      <c r="F118" s="2">
        <v>0.51052783442169192</v>
      </c>
      <c r="G118" s="3">
        <f t="shared" si="17"/>
        <v>3.2077409881447987</v>
      </c>
      <c r="H118" s="3">
        <f t="shared" si="27"/>
        <v>7.6008509412802239E-2</v>
      </c>
      <c r="I118" s="3">
        <f t="shared" si="28"/>
        <v>8.0365886460559088E-2</v>
      </c>
      <c r="J118" s="3">
        <f t="shared" si="29"/>
        <v>0.31594644566098917</v>
      </c>
      <c r="L118" s="3">
        <f t="shared" si="18"/>
        <v>-1.1731265395210633E-3</v>
      </c>
      <c r="M118" s="3">
        <f t="shared" si="19"/>
        <v>1.9026199094079876E-4</v>
      </c>
      <c r="N118" s="3">
        <f t="shared" si="20"/>
        <v>7.5133498728975345E-3</v>
      </c>
      <c r="O118" s="3">
        <f t="shared" si="21"/>
        <v>1.3762258777286648E-6</v>
      </c>
      <c r="P118" s="3">
        <f t="shared" si="22"/>
        <v>3.6199625196756591E-8</v>
      </c>
      <c r="Q118" s="3">
        <f t="shared" si="23"/>
        <v>5.6450426312569396E-5</v>
      </c>
      <c r="R118" s="3">
        <f t="shared" si="24"/>
        <v>-2.2320139103476713E-7</v>
      </c>
      <c r="S118" s="3">
        <f t="shared" si="25"/>
        <v>-8.8141101366033055E-6</v>
      </c>
      <c r="T118" s="3">
        <f t="shared" si="26"/>
        <v>1.4295049054522823E-6</v>
      </c>
    </row>
    <row r="119" spans="2:20" x14ac:dyDescent="0.3">
      <c r="B119">
        <v>1877</v>
      </c>
      <c r="C119">
        <f t="shared" si="15"/>
        <v>0.23690449855156823</v>
      </c>
      <c r="D119" s="3">
        <f t="shared" si="16"/>
        <v>1.4885148645040591</v>
      </c>
      <c r="E119" s="2">
        <v>892</v>
      </c>
      <c r="F119" s="2">
        <v>0.49850868136916321</v>
      </c>
      <c r="G119" s="3">
        <f t="shared" si="17"/>
        <v>3.1322224222804027</v>
      </c>
      <c r="H119" s="3">
        <f t="shared" si="27"/>
        <v>7.4799380004357929E-2</v>
      </c>
      <c r="I119" s="3">
        <f t="shared" si="28"/>
        <v>7.8376851363101296E-2</v>
      </c>
      <c r="J119" s="3">
        <f t="shared" si="29"/>
        <v>0.3047665434690377</v>
      </c>
      <c r="L119" s="3">
        <f t="shared" si="18"/>
        <v>-2.3822559479653727E-3</v>
      </c>
      <c r="M119" s="3">
        <f t="shared" si="19"/>
        <v>-1.7987731065169932E-3</v>
      </c>
      <c r="N119" s="3">
        <f t="shared" si="20"/>
        <v>-3.6665523190539395E-3</v>
      </c>
      <c r="O119" s="3">
        <f t="shared" si="21"/>
        <v>5.6751434016163963E-6</v>
      </c>
      <c r="P119" s="3">
        <f t="shared" si="22"/>
        <v>3.2355846887287943E-6</v>
      </c>
      <c r="Q119" s="3">
        <f t="shared" si="23"/>
        <v>1.3443605908359821E-5</v>
      </c>
      <c r="R119" s="3">
        <f t="shared" si="24"/>
        <v>4.2851379320402576E-6</v>
      </c>
      <c r="S119" s="3">
        <f t="shared" si="25"/>
        <v>8.7346660705924779E-6</v>
      </c>
      <c r="T119" s="3">
        <f t="shared" si="26"/>
        <v>6.5952957051517402E-6</v>
      </c>
    </row>
    <row r="120" spans="2:20" x14ac:dyDescent="0.3">
      <c r="B120">
        <v>1847</v>
      </c>
      <c r="C120">
        <f t="shared" si="15"/>
        <v>0.24075243301640153</v>
      </c>
      <c r="D120" s="3">
        <f t="shared" si="16"/>
        <v>1.5126921497964914</v>
      </c>
      <c r="E120" s="2">
        <v>883</v>
      </c>
      <c r="F120" s="2">
        <v>0.50358974380667454</v>
      </c>
      <c r="G120" s="3">
        <f t="shared" si="17"/>
        <v>3.1641476791326379</v>
      </c>
      <c r="H120" s="3">
        <f t="shared" si="27"/>
        <v>7.5820740950051549E-2</v>
      </c>
      <c r="I120" s="3">
        <f t="shared" si="28"/>
        <v>7.9132416708803374E-2</v>
      </c>
      <c r="J120" s="3">
        <f t="shared" si="29"/>
        <v>0.30620312657654136</v>
      </c>
      <c r="L120" s="3">
        <f t="shared" si="18"/>
        <v>-1.3608950022717531E-3</v>
      </c>
      <c r="M120" s="3">
        <f t="shared" si="19"/>
        <v>-1.0432077608149154E-3</v>
      </c>
      <c r="N120" s="3">
        <f t="shared" si="20"/>
        <v>-2.2299692115502756E-3</v>
      </c>
      <c r="O120" s="3">
        <f t="shared" si="21"/>
        <v>1.8520352072082349E-6</v>
      </c>
      <c r="P120" s="3">
        <f t="shared" si="22"/>
        <v>1.0882824322244697E-6</v>
      </c>
      <c r="Q120" s="3">
        <f t="shared" si="23"/>
        <v>4.9727626844621579E-6</v>
      </c>
      <c r="R120" s="3">
        <f t="shared" si="24"/>
        <v>1.4196962280241248E-6</v>
      </c>
      <c r="S120" s="3">
        <f t="shared" si="25"/>
        <v>3.0347539552186519E-6</v>
      </c>
      <c r="T120" s="3">
        <f t="shared" si="26"/>
        <v>2.3263211878675654E-6</v>
      </c>
    </row>
    <row r="121" spans="2:20" x14ac:dyDescent="0.3">
      <c r="B121">
        <v>1840</v>
      </c>
      <c r="C121">
        <f t="shared" si="15"/>
        <v>0.24166833901157264</v>
      </c>
      <c r="D121" s="3">
        <f t="shared" si="16"/>
        <v>1.5184469568881085</v>
      </c>
      <c r="E121" s="2">
        <v>893</v>
      </c>
      <c r="F121" s="2">
        <v>0.49795044096449453</v>
      </c>
      <c r="G121" s="3">
        <f t="shared" si="17"/>
        <v>3.1287148943719143</v>
      </c>
      <c r="H121" s="3">
        <f t="shared" si="27"/>
        <v>7.5624286587836598E-2</v>
      </c>
      <c r="I121" s="3">
        <f t="shared" si="28"/>
        <v>7.8137176650418416E-2</v>
      </c>
      <c r="J121" s="3">
        <f t="shared" si="29"/>
        <v>0.29856636665336322</v>
      </c>
      <c r="L121" s="3">
        <f t="shared" si="18"/>
        <v>-1.5573493644867042E-3</v>
      </c>
      <c r="M121" s="3">
        <f t="shared" si="19"/>
        <v>-2.0384478191998734E-3</v>
      </c>
      <c r="N121" s="3">
        <f t="shared" si="20"/>
        <v>-9.8667291347284136E-3</v>
      </c>
      <c r="O121" s="3">
        <f t="shared" si="21"/>
        <v>2.4253370430671414E-6</v>
      </c>
      <c r="P121" s="3">
        <f t="shared" si="22"/>
        <v>4.1552695116007199E-6</v>
      </c>
      <c r="Q121" s="3">
        <f t="shared" si="23"/>
        <v>9.7352343818098516E-5</v>
      </c>
      <c r="R121" s="3">
        <f t="shared" si="24"/>
        <v>3.1745754157702311E-6</v>
      </c>
      <c r="S121" s="3">
        <f t="shared" si="25"/>
        <v>1.5365944347531745E-5</v>
      </c>
      <c r="T121" s="3">
        <f t="shared" si="26"/>
        <v>2.0112812487322989E-5</v>
      </c>
    </row>
    <row r="122" spans="2:20" x14ac:dyDescent="0.3">
      <c r="B122">
        <v>1862</v>
      </c>
      <c r="C122">
        <f t="shared" si="15"/>
        <v>0.23881296658501266</v>
      </c>
      <c r="D122" s="3">
        <f t="shared" si="16"/>
        <v>1.5005061228110199</v>
      </c>
      <c r="E122" s="2">
        <v>876</v>
      </c>
      <c r="F122" s="2">
        <v>0.50761386276403386</v>
      </c>
      <c r="G122" s="3">
        <f t="shared" si="17"/>
        <v>3.1894319642398625</v>
      </c>
      <c r="H122" s="3">
        <f t="shared" si="27"/>
        <v>7.5728591802633735E-2</v>
      </c>
      <c r="I122" s="3">
        <f t="shared" si="28"/>
        <v>7.9881445329484102E-2</v>
      </c>
      <c r="J122" s="3">
        <f t="shared" si="29"/>
        <v>0.31315065045034163</v>
      </c>
      <c r="L122" s="3">
        <f t="shared" si="18"/>
        <v>-1.4530441496895669E-3</v>
      </c>
      <c r="M122" s="3">
        <f t="shared" si="19"/>
        <v>-2.9417914013418756E-4</v>
      </c>
      <c r="N122" s="3">
        <f t="shared" si="20"/>
        <v>4.7175546622499898E-3</v>
      </c>
      <c r="O122" s="3">
        <f t="shared" si="21"/>
        <v>2.1113373009470762E-6</v>
      </c>
      <c r="P122" s="3">
        <f t="shared" si="22"/>
        <v>8.6541366490089966E-8</v>
      </c>
      <c r="Q122" s="3">
        <f t="shared" si="23"/>
        <v>2.2255321991316615E-5</v>
      </c>
      <c r="R122" s="3">
        <f t="shared" si="24"/>
        <v>4.274552785326885E-7</v>
      </c>
      <c r="S122" s="3">
        <f t="shared" si="25"/>
        <v>-6.854815202823088E-6</v>
      </c>
      <c r="T122" s="3">
        <f t="shared" si="26"/>
        <v>-1.3878061740767296E-6</v>
      </c>
    </row>
    <row r="123" spans="2:20" x14ac:dyDescent="0.3">
      <c r="B123">
        <v>1754</v>
      </c>
      <c r="C123">
        <f t="shared" si="15"/>
        <v>0.25351752781145587</v>
      </c>
      <c r="D123" s="3">
        <f t="shared" si="16"/>
        <v>1.5928976058575366</v>
      </c>
      <c r="E123" s="2">
        <v>876</v>
      </c>
      <c r="F123" s="2">
        <v>0.50761386276403386</v>
      </c>
      <c r="G123" s="3">
        <f t="shared" si="17"/>
        <v>3.1894319642398625</v>
      </c>
      <c r="H123" s="3">
        <f t="shared" si="27"/>
        <v>7.8385426803830982E-2</v>
      </c>
      <c r="I123" s="3">
        <f t="shared" si="28"/>
        <v>7.9437288857176394E-2</v>
      </c>
      <c r="J123" s="3">
        <f t="shared" si="29"/>
        <v>0.29601996756161791</v>
      </c>
      <c r="L123" s="3">
        <f t="shared" si="18"/>
        <v>1.2037908515076801E-3</v>
      </c>
      <c r="M123" s="3">
        <f t="shared" si="19"/>
        <v>-7.3833561244189549E-4</v>
      </c>
      <c r="N123" s="3">
        <f t="shared" si="20"/>
        <v>-1.2413128226473724E-2</v>
      </c>
      <c r="O123" s="3">
        <f t="shared" si="21"/>
        <v>1.4491124141735854E-6</v>
      </c>
      <c r="P123" s="3">
        <f t="shared" si="22"/>
        <v>5.4513947659994891E-7</v>
      </c>
      <c r="Q123" s="3">
        <f t="shared" si="23"/>
        <v>1.5408575236687872E-4</v>
      </c>
      <c r="R123" s="3">
        <f t="shared" si="24"/>
        <v>-8.8880165559987385E-7</v>
      </c>
      <c r="S123" s="3">
        <f t="shared" si="25"/>
        <v>-1.4942810197620823E-5</v>
      </c>
      <c r="T123" s="3">
        <f t="shared" si="26"/>
        <v>9.1650546314132572E-6</v>
      </c>
    </row>
    <row r="124" spans="2:20" x14ac:dyDescent="0.3">
      <c r="B124">
        <v>1819</v>
      </c>
      <c r="C124">
        <f t="shared" si="15"/>
        <v>0.24445835282094208</v>
      </c>
      <c r="D124" s="3">
        <f t="shared" si="16"/>
        <v>1.5359771306619678</v>
      </c>
      <c r="E124" s="2">
        <v>878</v>
      </c>
      <c r="F124" s="2">
        <v>0.50645756694908162</v>
      </c>
      <c r="G124" s="3">
        <f t="shared" si="17"/>
        <v>3.182166743364601</v>
      </c>
      <c r="H124" s="3">
        <f t="shared" si="27"/>
        <v>7.6674392634972194E-2</v>
      </c>
      <c r="I124" s="3">
        <f t="shared" si="28"/>
        <v>7.9512530647938826E-2</v>
      </c>
      <c r="J124" s="3">
        <f t="shared" si="29"/>
        <v>0.30522675142817673</v>
      </c>
      <c r="L124" s="3">
        <f t="shared" si="18"/>
        <v>-5.0724331735110817E-4</v>
      </c>
      <c r="M124" s="3">
        <f t="shared" si="19"/>
        <v>-6.6309382167946407E-4</v>
      </c>
      <c r="N124" s="3">
        <f t="shared" si="20"/>
        <v>-3.2063443599149033E-3</v>
      </c>
      <c r="O124" s="3">
        <f t="shared" si="21"/>
        <v>2.5729578299735706E-7</v>
      </c>
      <c r="P124" s="3">
        <f t="shared" si="22"/>
        <v>4.3969341634947689E-7</v>
      </c>
      <c r="Q124" s="3">
        <f t="shared" si="23"/>
        <v>1.028064415435811E-5</v>
      </c>
      <c r="R124" s="3">
        <f t="shared" si="24"/>
        <v>3.3634990982371551E-7</v>
      </c>
      <c r="S124" s="3">
        <f t="shared" si="25"/>
        <v>1.6263967496932511E-6</v>
      </c>
      <c r="T124" s="3">
        <f t="shared" si="26"/>
        <v>2.1261071352363684E-6</v>
      </c>
    </row>
    <row r="125" spans="2:20" x14ac:dyDescent="0.3">
      <c r="B125">
        <v>1852</v>
      </c>
      <c r="C125">
        <f t="shared" si="15"/>
        <v>0.24010245344562289</v>
      </c>
      <c r="D125" s="3">
        <f t="shared" si="16"/>
        <v>1.5086082077074077</v>
      </c>
      <c r="E125" s="2">
        <v>832</v>
      </c>
      <c r="F125" s="2">
        <v>0.53445882666020872</v>
      </c>
      <c r="G125" s="3">
        <f t="shared" si="17"/>
        <v>3.3581038469640858</v>
      </c>
      <c r="H125" s="3">
        <f t="shared" si="27"/>
        <v>7.7684538443999987E-2</v>
      </c>
      <c r="I125" s="3">
        <f t="shared" si="28"/>
        <v>8.4448474912671531E-2</v>
      </c>
      <c r="J125" s="3">
        <f t="shared" si="29"/>
        <v>0.34292255363226415</v>
      </c>
      <c r="L125" s="3">
        <f t="shared" si="18"/>
        <v>5.0290249167668499E-4</v>
      </c>
      <c r="M125" s="3">
        <f t="shared" si="19"/>
        <v>4.2728504430532416E-3</v>
      </c>
      <c r="N125" s="3">
        <f t="shared" si="20"/>
        <v>3.4489457844172511E-2</v>
      </c>
      <c r="O125" s="3">
        <f t="shared" si="21"/>
        <v>2.529109161346182E-7</v>
      </c>
      <c r="P125" s="3">
        <f t="shared" si="22"/>
        <v>1.8257250908700282E-5</v>
      </c>
      <c r="Q125" s="3">
        <f t="shared" si="23"/>
        <v>1.1895227023849526E-3</v>
      </c>
      <c r="R125" s="3">
        <f t="shared" si="24"/>
        <v>2.1488271343733027E-6</v>
      </c>
      <c r="S125" s="3">
        <f t="shared" si="25"/>
        <v>1.7344834286412343E-5</v>
      </c>
      <c r="T125" s="3">
        <f t="shared" si="26"/>
        <v>1.4736829523013861E-4</v>
      </c>
    </row>
    <row r="126" spans="2:20" x14ac:dyDescent="0.3">
      <c r="B126">
        <v>1844</v>
      </c>
      <c r="C126">
        <f t="shared" si="15"/>
        <v>0.24114411267966029</v>
      </c>
      <c r="D126" s="3">
        <f t="shared" si="16"/>
        <v>1.5151531457017999</v>
      </c>
      <c r="E126" s="2">
        <v>839</v>
      </c>
      <c r="F126" s="2">
        <v>0.52999969461417595</v>
      </c>
      <c r="G126" s="3">
        <f t="shared" si="17"/>
        <v>3.3300862940096776</v>
      </c>
      <c r="H126" s="3">
        <f t="shared" si="27"/>
        <v>7.7586550910988483E-2</v>
      </c>
      <c r="I126" s="3">
        <f t="shared" si="28"/>
        <v>8.3651926625155082E-2</v>
      </c>
      <c r="J126" s="3">
        <f t="shared" si="29"/>
        <v>0.33651418077401934</v>
      </c>
      <c r="L126" s="3">
        <f t="shared" si="18"/>
        <v>4.0491495866518123E-4</v>
      </c>
      <c r="M126" s="3">
        <f t="shared" si="19"/>
        <v>3.4763021555367923E-3</v>
      </c>
      <c r="N126" s="3">
        <f t="shared" si="20"/>
        <v>2.8081084985927707E-2</v>
      </c>
      <c r="O126" s="3">
        <f t="shared" si="21"/>
        <v>1.6395612375082542E-7</v>
      </c>
      <c r="P126" s="3">
        <f t="shared" si="22"/>
        <v>1.2084676676589749E-5</v>
      </c>
      <c r="Q126" s="3">
        <f t="shared" si="23"/>
        <v>7.8854733398689447E-4</v>
      </c>
      <c r="R126" s="3">
        <f t="shared" si="24"/>
        <v>1.4076067436168607E-6</v>
      </c>
      <c r="S126" s="3">
        <f t="shared" si="25"/>
        <v>1.1370451366350359E-5</v>
      </c>
      <c r="T126" s="3">
        <f t="shared" si="26"/>
        <v>9.7618336266392348E-5</v>
      </c>
    </row>
    <row r="127" spans="2:20" x14ac:dyDescent="0.3">
      <c r="B127">
        <v>1853</v>
      </c>
      <c r="C127">
        <f t="shared" si="15"/>
        <v>0.2399728784572551</v>
      </c>
      <c r="D127" s="3">
        <f t="shared" si="16"/>
        <v>1.5077940640443173</v>
      </c>
      <c r="E127" s="2">
        <v>884</v>
      </c>
      <c r="F127" s="2">
        <v>0.50302007215078459</v>
      </c>
      <c r="G127" s="3">
        <f t="shared" si="17"/>
        <v>3.1605683265544333</v>
      </c>
      <c r="H127" s="3">
        <f t="shared" si="27"/>
        <v>7.5643327632939059E-2</v>
      </c>
      <c r="I127" s="3">
        <f t="shared" si="28"/>
        <v>7.9058220863114509E-2</v>
      </c>
      <c r="J127" s="3">
        <f t="shared" si="29"/>
        <v>0.30644763828988558</v>
      </c>
      <c r="L127" s="3">
        <f t="shared" si="18"/>
        <v>-1.5383083193842434E-3</v>
      </c>
      <c r="M127" s="3">
        <f t="shared" si="19"/>
        <v>-1.1174036065037807E-3</v>
      </c>
      <c r="N127" s="3">
        <f t="shared" si="20"/>
        <v>-1.9854574982060558E-3</v>
      </c>
      <c r="O127" s="3">
        <f t="shared" si="21"/>
        <v>2.3663924854867755E-6</v>
      </c>
      <c r="P127" s="3">
        <f t="shared" si="22"/>
        <v>1.2485908198276558E-6</v>
      </c>
      <c r="Q127" s="3">
        <f t="shared" si="23"/>
        <v>3.9420414771826501E-6</v>
      </c>
      <c r="R127" s="3">
        <f t="shared" si="24"/>
        <v>1.7189112639947234E-6</v>
      </c>
      <c r="S127" s="3">
        <f t="shared" si="25"/>
        <v>3.054245787274202E-6</v>
      </c>
      <c r="T127" s="3">
        <f t="shared" si="26"/>
        <v>2.2185573690554202E-6</v>
      </c>
    </row>
    <row r="128" spans="2:20" x14ac:dyDescent="0.3">
      <c r="B128">
        <v>1831</v>
      </c>
      <c r="C128">
        <f t="shared" si="15"/>
        <v>0.24285622270960877</v>
      </c>
      <c r="D128" s="3">
        <f t="shared" si="16"/>
        <v>1.5259106502862476</v>
      </c>
      <c r="E128" s="2">
        <v>885</v>
      </c>
      <c r="F128" s="2">
        <v>0.50245168788846739</v>
      </c>
      <c r="G128" s="3">
        <f t="shared" si="17"/>
        <v>3.1569970629086095</v>
      </c>
      <c r="H128" s="3">
        <f t="shared" si="27"/>
        <v>7.6127813206759404E-2</v>
      </c>
      <c r="I128" s="3">
        <f t="shared" si="28"/>
        <v>7.8873606750548289E-2</v>
      </c>
      <c r="J128" s="3">
        <f t="shared" si="29"/>
        <v>0.30242640530698917</v>
      </c>
      <c r="L128" s="3">
        <f t="shared" si="18"/>
        <v>-1.0538227455638982E-3</v>
      </c>
      <c r="M128" s="3">
        <f t="shared" si="19"/>
        <v>-1.3020177190700005E-3</v>
      </c>
      <c r="N128" s="3">
        <f t="shared" si="20"/>
        <v>-6.0066904811024724E-3</v>
      </c>
      <c r="O128" s="3">
        <f t="shared" si="21"/>
        <v>1.1105423790678326E-6</v>
      </c>
      <c r="P128" s="3">
        <f t="shared" si="22"/>
        <v>1.6952501407722468E-6</v>
      </c>
      <c r="Q128" s="3">
        <f t="shared" si="23"/>
        <v>3.6080330535767051E-5</v>
      </c>
      <c r="R128" s="3">
        <f t="shared" si="24"/>
        <v>1.3720958874831922E-6</v>
      </c>
      <c r="S128" s="3">
        <f t="shared" si="25"/>
        <v>6.3299870545479399E-6</v>
      </c>
      <c r="T128" s="3">
        <f t="shared" si="26"/>
        <v>7.8208174393645257E-6</v>
      </c>
    </row>
    <row r="129" spans="2:20" x14ac:dyDescent="0.3">
      <c r="B129">
        <v>1864</v>
      </c>
      <c r="C129">
        <f t="shared" si="15"/>
        <v>0.23855672949640216</v>
      </c>
      <c r="D129" s="3">
        <f t="shared" si="16"/>
        <v>1.4988961377007077</v>
      </c>
      <c r="E129" s="2">
        <v>833</v>
      </c>
      <c r="F129" s="2">
        <v>0.53381721942532245</v>
      </c>
      <c r="G129" s="3">
        <f t="shared" si="17"/>
        <v>3.3540725098128683</v>
      </c>
      <c r="H129" s="3">
        <f t="shared" si="27"/>
        <v>7.7364075903936097E-2</v>
      </c>
      <c r="I129" s="3">
        <f t="shared" si="28"/>
        <v>8.4385078991878471E-2</v>
      </c>
      <c r="J129" s="3">
        <f t="shared" si="29"/>
        <v>0.3439758415535526</v>
      </c>
      <c r="L129" s="3">
        <f t="shared" si="18"/>
        <v>1.8243995161279503E-4</v>
      </c>
      <c r="M129" s="3">
        <f t="shared" si="19"/>
        <v>4.2094545222601809E-3</v>
      </c>
      <c r="N129" s="3">
        <f t="shared" si="20"/>
        <v>3.5542745765460959E-2</v>
      </c>
      <c r="O129" s="3">
        <f t="shared" si="21"/>
        <v>3.3284335944478992E-8</v>
      </c>
      <c r="P129" s="3">
        <f t="shared" si="22"/>
        <v>1.7719507374976689E-5</v>
      </c>
      <c r="Q129" s="3">
        <f t="shared" si="23"/>
        <v>1.2632867765481929E-3</v>
      </c>
      <c r="R129" s="3">
        <f t="shared" si="24"/>
        <v>7.6797267935740861E-7</v>
      </c>
      <c r="S129" s="3">
        <f t="shared" si="25"/>
        <v>6.4844168176365728E-6</v>
      </c>
      <c r="T129" s="3">
        <f t="shared" si="26"/>
        <v>1.4961557189596353E-4</v>
      </c>
    </row>
    <row r="130" spans="2:20" x14ac:dyDescent="0.3">
      <c r="B130">
        <v>1735</v>
      </c>
      <c r="C130">
        <f t="shared" ref="C130:C193" si="30">1/(B130*2248.86*0.000001)</f>
        <v>0.2562938004503133</v>
      </c>
      <c r="D130" s="3">
        <f t="shared" ref="D130:D193" si="31">C130*6.28318530718</f>
        <v>1.6103414413107315</v>
      </c>
      <c r="E130" s="2">
        <v>840</v>
      </c>
      <c r="F130" s="2">
        <v>0.52936874259677813</v>
      </c>
      <c r="G130" s="3">
        <f t="shared" ref="G130:G193" si="32">F130*6.28318530718</f>
        <v>3.326121905564428</v>
      </c>
      <c r="H130" s="3">
        <f t="shared" si="27"/>
        <v>8.0283316125844079E-2</v>
      </c>
      <c r="I130" s="3">
        <f t="shared" si="28"/>
        <v>8.3086068079306463E-2</v>
      </c>
      <c r="J130" s="3">
        <f t="shared" si="29"/>
        <v>0.31812987594320696</v>
      </c>
      <c r="L130" s="3">
        <f t="shared" si="18"/>
        <v>3.1016801735207766E-3</v>
      </c>
      <c r="M130" s="3">
        <f t="shared" si="19"/>
        <v>2.9104436096881736E-3</v>
      </c>
      <c r="N130" s="3">
        <f t="shared" si="20"/>
        <v>9.6967801551153254E-3</v>
      </c>
      <c r="O130" s="3">
        <f t="shared" si="21"/>
        <v>9.6204198988118754E-6</v>
      </c>
      <c r="P130" s="3">
        <f t="shared" si="22"/>
        <v>8.4706820051747267E-6</v>
      </c>
      <c r="Q130" s="3">
        <f t="shared" si="23"/>
        <v>9.4027545376638394E-5</v>
      </c>
      <c r="R130" s="3">
        <f t="shared" si="24"/>
        <v>9.0272652403200506E-6</v>
      </c>
      <c r="S130" s="3">
        <f t="shared" si="25"/>
        <v>3.0076310754110925E-5</v>
      </c>
      <c r="T130" s="3">
        <f t="shared" si="26"/>
        <v>2.8221931837006496E-5</v>
      </c>
    </row>
    <row r="131" spans="2:20" x14ac:dyDescent="0.3">
      <c r="B131">
        <v>1824</v>
      </c>
      <c r="C131">
        <f t="shared" si="30"/>
        <v>0.24378823672220043</v>
      </c>
      <c r="D131" s="3">
        <f t="shared" si="31"/>
        <v>1.5317666670362495</v>
      </c>
      <c r="E131" s="2">
        <v>878</v>
      </c>
      <c r="F131" s="2">
        <v>0.50645756694908162</v>
      </c>
      <c r="G131" s="3">
        <f t="shared" si="32"/>
        <v>3.182166743364601</v>
      </c>
      <c r="H131" s="3">
        <f t="shared" si="27"/>
        <v>7.6553315380194886E-2</v>
      </c>
      <c r="I131" s="3">
        <f t="shared" si="28"/>
        <v>7.9532771741696762E-2</v>
      </c>
      <c r="J131" s="3">
        <f t="shared" si="29"/>
        <v>0.30600743071601083</v>
      </c>
      <c r="L131" s="3">
        <f t="shared" ref="L131:L194" si="33">H131 - $K$2</f>
        <v>-6.2832057212841574E-4</v>
      </c>
      <c r="M131" s="3">
        <f t="shared" ref="M131:M194" si="34">I131 - $K$4</f>
        <v>-6.4285272792152792E-4</v>
      </c>
      <c r="N131" s="3">
        <f t="shared" ref="N131:N194" si="35">J131 - $K$6</f>
        <v>-2.4256650720808071E-3</v>
      </c>
      <c r="O131" s="3">
        <f t="shared" ref="O131:O194" si="36">L131^2</f>
        <v>3.9478674135977967E-7</v>
      </c>
      <c r="P131" s="3">
        <f t="shared" ref="P131:P194" si="37">M131^2</f>
        <v>4.1325962979615E-7</v>
      </c>
      <c r="Q131" s="3">
        <f t="shared" ref="Q131:Q194" si="38">N131^2</f>
        <v>5.8838510419127867E-6</v>
      </c>
      <c r="R131" s="3">
        <f t="shared" ref="R131:R194" si="39">L131*M131</f>
        <v>4.0391759380196723E-7</v>
      </c>
      <c r="S131" s="3">
        <f t="shared" ref="S131:S194" si="40">L131*N131</f>
        <v>1.5240952658817274E-6</v>
      </c>
      <c r="T131" s="3">
        <f t="shared" ref="T131:T194" si="41">M131*N131</f>
        <v>1.5593454086111165E-6</v>
      </c>
    </row>
    <row r="132" spans="2:20" x14ac:dyDescent="0.3">
      <c r="B132">
        <v>1859</v>
      </c>
      <c r="C132">
        <f t="shared" si="30"/>
        <v>0.23919835598778572</v>
      </c>
      <c r="D132" s="3">
        <f t="shared" si="31"/>
        <v>1.5029275958440664</v>
      </c>
      <c r="E132" s="2">
        <v>878</v>
      </c>
      <c r="F132" s="2">
        <v>0.50645756694908162</v>
      </c>
      <c r="G132" s="3">
        <f t="shared" si="32"/>
        <v>3.182166743364601</v>
      </c>
      <c r="H132" s="3">
        <f t="shared" ref="H132:H195" si="42">$A$10*G132 + $A$12*D132</f>
        <v>7.5724011084832149E-2</v>
      </c>
      <c r="I132" s="3">
        <f t="shared" ref="I132:I195" si="43">$A$14*G132 + $A$16*D132</f>
        <v>7.9671410712551904E-2</v>
      </c>
      <c r="J132" s="3">
        <f t="shared" ref="J132:J195" si="44">$A$4/$A$8*G132 - $A$4/$A$8*D132</f>
        <v>0.31135460089997552</v>
      </c>
      <c r="L132" s="3">
        <f t="shared" si="33"/>
        <v>-1.4576248674911529E-3</v>
      </c>
      <c r="M132" s="3">
        <f t="shared" si="34"/>
        <v>-5.0421375706638516E-4</v>
      </c>
      <c r="N132" s="3">
        <f t="shared" si="35"/>
        <v>2.921505111883882E-3</v>
      </c>
      <c r="O132" s="3">
        <f t="shared" si="36"/>
        <v>2.124670254328601E-6</v>
      </c>
      <c r="P132" s="3">
        <f t="shared" si="37"/>
        <v>2.542315128149997E-7</v>
      </c>
      <c r="Q132" s="3">
        <f t="shared" si="38"/>
        <v>8.535192118763654E-6</v>
      </c>
      <c r="R132" s="3">
        <f t="shared" si="39"/>
        <v>7.3495451083110608E-7</v>
      </c>
      <c r="S132" s="3">
        <f t="shared" si="40"/>
        <v>-4.2584585015844698E-6</v>
      </c>
      <c r="T132" s="3">
        <f t="shared" si="41"/>
        <v>-1.4730630687516221E-6</v>
      </c>
    </row>
    <row r="133" spans="2:20" x14ac:dyDescent="0.3">
      <c r="B133">
        <v>1847</v>
      </c>
      <c r="C133">
        <f t="shared" si="30"/>
        <v>0.24075243301640153</v>
      </c>
      <c r="D133" s="3">
        <f t="shared" si="31"/>
        <v>1.5126921497964914</v>
      </c>
      <c r="E133" s="2">
        <v>832</v>
      </c>
      <c r="F133" s="2">
        <v>0.53445882666020872</v>
      </c>
      <c r="G133" s="3">
        <f t="shared" si="32"/>
        <v>3.3581038469640858</v>
      </c>
      <c r="H133" s="3">
        <f t="shared" si="42"/>
        <v>7.7801977410529799E-2</v>
      </c>
      <c r="I133" s="3">
        <f t="shared" si="43"/>
        <v>8.4428842049862271E-2</v>
      </c>
      <c r="J133" s="3">
        <f t="shared" si="44"/>
        <v>0.34216533322019671</v>
      </c>
      <c r="L133" s="3">
        <f t="shared" si="33"/>
        <v>6.20341458206497E-4</v>
      </c>
      <c r="M133" s="3">
        <f t="shared" si="34"/>
        <v>4.2532175802439814E-3</v>
      </c>
      <c r="N133" s="3">
        <f t="shared" si="35"/>
        <v>3.3732237432105072E-2</v>
      </c>
      <c r="O133" s="3">
        <f t="shared" si="36"/>
        <v>3.8482352476976305E-7</v>
      </c>
      <c r="P133" s="3">
        <f t="shared" si="37"/>
        <v>1.8089859784896469E-5</v>
      </c>
      <c r="Q133" s="3">
        <f t="shared" si="38"/>
        <v>1.1378638421759106E-3</v>
      </c>
      <c r="R133" s="3">
        <f t="shared" si="39"/>
        <v>2.6384471957980603E-6</v>
      </c>
      <c r="S133" s="3">
        <f t="shared" si="40"/>
        <v>2.0925505357199844E-5</v>
      </c>
      <c r="T133" s="3">
        <f t="shared" si="41"/>
        <v>1.4347054526719338E-4</v>
      </c>
    </row>
    <row r="134" spans="2:20" x14ac:dyDescent="0.3">
      <c r="B134">
        <v>1838</v>
      </c>
      <c r="C134">
        <f t="shared" si="30"/>
        <v>0.24193130782442526</v>
      </c>
      <c r="D134" s="3">
        <f t="shared" si="31"/>
        <v>1.5200992386692707</v>
      </c>
      <c r="E134" s="2">
        <v>840</v>
      </c>
      <c r="F134" s="2">
        <v>0.52936874259677813</v>
      </c>
      <c r="G134" s="3">
        <f t="shared" si="32"/>
        <v>3.326121905564428</v>
      </c>
      <c r="H134" s="3">
        <f t="shared" si="42"/>
        <v>7.7688286425517089E-2</v>
      </c>
      <c r="I134" s="3">
        <f t="shared" si="43"/>
        <v>8.3519892248557298E-2</v>
      </c>
      <c r="J134" s="3">
        <f t="shared" si="44"/>
        <v>0.33486205195831098</v>
      </c>
      <c r="L134" s="3">
        <f t="shared" si="33"/>
        <v>5.0665047319378709E-4</v>
      </c>
      <c r="M134" s="3">
        <f t="shared" si="34"/>
        <v>3.3442677789390085E-3</v>
      </c>
      <c r="N134" s="3">
        <f t="shared" si="35"/>
        <v>2.6428956170219342E-2</v>
      </c>
      <c r="O134" s="3">
        <f t="shared" si="36"/>
        <v>2.5669470198748838E-7</v>
      </c>
      <c r="P134" s="3">
        <f t="shared" si="37"/>
        <v>1.118412697724965E-5</v>
      </c>
      <c r="Q134" s="3">
        <f t="shared" si="38"/>
        <v>6.9848972424737502E-4</v>
      </c>
      <c r="R134" s="3">
        <f t="shared" si="39"/>
        <v>1.694374852686184E-6</v>
      </c>
      <c r="S134" s="3">
        <f t="shared" si="40"/>
        <v>1.3390243149659489E-5</v>
      </c>
      <c r="T134" s="3">
        <f t="shared" si="41"/>
        <v>8.838550655105585E-5</v>
      </c>
    </row>
    <row r="135" spans="2:20" x14ac:dyDescent="0.3">
      <c r="B135">
        <v>1846</v>
      </c>
      <c r="C135">
        <f t="shared" si="30"/>
        <v>0.24088285145248842</v>
      </c>
      <c r="D135" s="3">
        <f t="shared" si="31"/>
        <v>1.5135115929978977</v>
      </c>
      <c r="E135" s="2">
        <v>877</v>
      </c>
      <c r="F135" s="2">
        <v>0.50703505562291173</v>
      </c>
      <c r="G135" s="3">
        <f t="shared" si="32"/>
        <v>3.1857952117150732</v>
      </c>
      <c r="H135" s="3">
        <f t="shared" si="42"/>
        <v>7.6065431751506457E-2</v>
      </c>
      <c r="I135" s="3">
        <f t="shared" si="43"/>
        <v>7.9719613718811588E-2</v>
      </c>
      <c r="J135" s="3">
        <f t="shared" si="44"/>
        <v>0.31006494784620059</v>
      </c>
      <c r="L135" s="3">
        <f t="shared" si="33"/>
        <v>-1.1162042008168449E-3</v>
      </c>
      <c r="M135" s="3">
        <f t="shared" si="34"/>
        <v>-4.5601075080670128E-4</v>
      </c>
      <c r="N135" s="3">
        <f t="shared" si="35"/>
        <v>1.6318520581089513E-3</v>
      </c>
      <c r="O135" s="3">
        <f t="shared" si="36"/>
        <v>1.2459118179211714E-6</v>
      </c>
      <c r="P135" s="3">
        <f t="shared" si="37"/>
        <v>2.0794580485129141E-7</v>
      </c>
      <c r="Q135" s="3">
        <f t="shared" si="38"/>
        <v>2.6629411395544201E-6</v>
      </c>
      <c r="R135" s="3">
        <f t="shared" si="39"/>
        <v>5.0900111566808341E-7</v>
      </c>
      <c r="S135" s="3">
        <f t="shared" si="40"/>
        <v>-1.8214801223728255E-6</v>
      </c>
      <c r="T135" s="3">
        <f t="shared" si="41"/>
        <v>-7.4414208222372361E-7</v>
      </c>
    </row>
    <row r="136" spans="2:20" x14ac:dyDescent="0.3">
      <c r="B136">
        <v>1854</v>
      </c>
      <c r="C136">
        <f t="shared" si="30"/>
        <v>0.23984344324773119</v>
      </c>
      <c r="D136" s="3">
        <f t="shared" si="31"/>
        <v>1.5069807986376047</v>
      </c>
      <c r="E136" s="2">
        <v>878</v>
      </c>
      <c r="F136" s="2">
        <v>0.50645756694908162</v>
      </c>
      <c r="G136" s="3">
        <f t="shared" si="32"/>
        <v>3.182166743364601</v>
      </c>
      <c r="H136" s="3">
        <f t="shared" si="42"/>
        <v>7.5840566103690332E-2</v>
      </c>
      <c r="I136" s="3">
        <f t="shared" si="43"/>
        <v>7.9651925623721601E-2</v>
      </c>
      <c r="J136" s="3">
        <f t="shared" si="44"/>
        <v>0.31060307998646414</v>
      </c>
      <c r="L136" s="3">
        <f t="shared" si="33"/>
        <v>-1.3410698486329697E-3</v>
      </c>
      <c r="M136" s="3">
        <f t="shared" si="34"/>
        <v>-5.2369884589668902E-4</v>
      </c>
      <c r="N136" s="3">
        <f t="shared" si="35"/>
        <v>2.1699841983724988E-3</v>
      </c>
      <c r="O136" s="3">
        <f t="shared" si="36"/>
        <v>1.7984683389124564E-6</v>
      </c>
      <c r="P136" s="3">
        <f t="shared" si="37"/>
        <v>2.7426048119352402E-7</v>
      </c>
      <c r="Q136" s="3">
        <f t="shared" si="38"/>
        <v>4.7088314211863363E-6</v>
      </c>
      <c r="R136" s="3">
        <f t="shared" si="39"/>
        <v>7.0231673199593367E-7</v>
      </c>
      <c r="S136" s="3">
        <f t="shared" si="40"/>
        <v>-2.9101003804473431E-6</v>
      </c>
      <c r="T136" s="3">
        <f t="shared" si="41"/>
        <v>-1.1364182203017295E-6</v>
      </c>
    </row>
    <row r="137" spans="2:20" x14ac:dyDescent="0.3">
      <c r="B137">
        <v>1737</v>
      </c>
      <c r="C137">
        <f t="shared" si="30"/>
        <v>0.2559987010830706</v>
      </c>
      <c r="D137" s="3">
        <f t="shared" si="31"/>
        <v>1.608487277302314</v>
      </c>
      <c r="E137" s="2">
        <v>832</v>
      </c>
      <c r="F137" s="2">
        <v>0.53445882666020872</v>
      </c>
      <c r="G137" s="3">
        <f t="shared" si="32"/>
        <v>3.3581038469640858</v>
      </c>
      <c r="H137" s="3">
        <f t="shared" si="42"/>
        <v>8.0556688551744873E-2</v>
      </c>
      <c r="I137" s="3">
        <f t="shared" si="43"/>
        <v>8.3968323130863748E-2</v>
      </c>
      <c r="J137" s="3">
        <f t="shared" si="44"/>
        <v>0.32440356668636061</v>
      </c>
      <c r="L137" s="3">
        <f t="shared" si="33"/>
        <v>3.3750525994215713E-3</v>
      </c>
      <c r="M137" s="3">
        <f t="shared" si="34"/>
        <v>3.7926986612454583E-3</v>
      </c>
      <c r="N137" s="3">
        <f t="shared" si="35"/>
        <v>1.5970470898268974E-2</v>
      </c>
      <c r="O137" s="3">
        <f t="shared" si="36"/>
        <v>1.1390980048862305E-5</v>
      </c>
      <c r="P137" s="3">
        <f t="shared" si="37"/>
        <v>1.4384563135013091E-5</v>
      </c>
      <c r="Q137" s="3">
        <f t="shared" si="38"/>
        <v>2.5505594071245619E-4</v>
      </c>
      <c r="R137" s="3">
        <f t="shared" si="39"/>
        <v>1.2800557475459197E-5</v>
      </c>
      <c r="S137" s="3">
        <f t="shared" si="40"/>
        <v>5.3901179319189256E-5</v>
      </c>
      <c r="T137" s="3">
        <f t="shared" si="41"/>
        <v>6.0571183595324287E-5</v>
      </c>
    </row>
    <row r="138" spans="2:20" x14ac:dyDescent="0.3">
      <c r="B138">
        <v>1753</v>
      </c>
      <c r="C138">
        <f t="shared" si="30"/>
        <v>0.25366214705150808</v>
      </c>
      <c r="D138" s="3">
        <f t="shared" si="31"/>
        <v>1.5938062753417681</v>
      </c>
      <c r="E138" s="2">
        <v>854</v>
      </c>
      <c r="F138" s="2">
        <v>0.52069056648863421</v>
      </c>
      <c r="G138" s="3">
        <f t="shared" si="32"/>
        <v>3.2715953169486176</v>
      </c>
      <c r="H138" s="3">
        <f t="shared" si="42"/>
        <v>7.9250844475603821E-2</v>
      </c>
      <c r="I138" s="3">
        <f t="shared" si="43"/>
        <v>8.1676582478582255E-2</v>
      </c>
      <c r="J138" s="3">
        <f t="shared" si="44"/>
        <v>0.31108573082945284</v>
      </c>
      <c r="L138" s="3">
        <f t="shared" si="33"/>
        <v>2.0692085232805191E-3</v>
      </c>
      <c r="M138" s="3">
        <f t="shared" si="34"/>
        <v>1.5009580089639651E-3</v>
      </c>
      <c r="N138" s="3">
        <f t="shared" si="35"/>
        <v>2.6526350413612065E-3</v>
      </c>
      <c r="O138" s="3">
        <f t="shared" si="36"/>
        <v>4.2816239128167466E-6</v>
      </c>
      <c r="P138" s="3">
        <f t="shared" si="37"/>
        <v>2.2528749446730704E-6</v>
      </c>
      <c r="Q138" s="3">
        <f t="shared" si="38"/>
        <v>7.03647266265737E-6</v>
      </c>
      <c r="R138" s="3">
        <f t="shared" si="39"/>
        <v>3.1057951052343942E-6</v>
      </c>
      <c r="S138" s="3">
        <f t="shared" si="40"/>
        <v>5.4888550367371804E-6</v>
      </c>
      <c r="T138" s="3">
        <f t="shared" si="41"/>
        <v>3.9814938101895619E-6</v>
      </c>
    </row>
    <row r="139" spans="2:20" x14ac:dyDescent="0.3">
      <c r="B139">
        <v>1888</v>
      </c>
      <c r="C139">
        <f t="shared" si="30"/>
        <v>0.23552422869771905</v>
      </c>
      <c r="D139" s="3">
        <f t="shared" si="31"/>
        <v>1.4798423732384105</v>
      </c>
      <c r="E139" s="2">
        <v>876</v>
      </c>
      <c r="F139" s="2">
        <v>0.50761386276403386</v>
      </c>
      <c r="G139" s="3">
        <f t="shared" si="32"/>
        <v>3.1894319642398625</v>
      </c>
      <c r="H139" s="3">
        <f t="shared" si="42"/>
        <v>7.5134379313449601E-2</v>
      </c>
      <c r="I139" s="3">
        <f t="shared" si="43"/>
        <v>7.9980782820475549E-2</v>
      </c>
      <c r="J139" s="3">
        <f t="shared" si="44"/>
        <v>0.31698200080373029</v>
      </c>
      <c r="L139" s="3">
        <f t="shared" si="33"/>
        <v>-2.0472566388737012E-3</v>
      </c>
      <c r="M139" s="3">
        <f t="shared" si="34"/>
        <v>-1.9484164914274071E-4</v>
      </c>
      <c r="N139" s="3">
        <f t="shared" si="35"/>
        <v>8.5489050156386526E-3</v>
      </c>
      <c r="O139" s="3">
        <f t="shared" si="36"/>
        <v>4.191259745412444E-6</v>
      </c>
      <c r="P139" s="3">
        <f t="shared" si="37"/>
        <v>3.7963268240662872E-8</v>
      </c>
      <c r="Q139" s="3">
        <f t="shared" si="38"/>
        <v>7.3083776966411705E-5</v>
      </c>
      <c r="R139" s="3">
        <f t="shared" si="39"/>
        <v>3.9889085973657634E-7</v>
      </c>
      <c r="S139" s="3">
        <f t="shared" si="40"/>
        <v>-1.7501802548366915E-5</v>
      </c>
      <c r="T139" s="3">
        <f t="shared" si="41"/>
        <v>-1.6656827516116827E-6</v>
      </c>
    </row>
    <row r="140" spans="2:20" x14ac:dyDescent="0.3">
      <c r="B140">
        <v>1839</v>
      </c>
      <c r="C140">
        <f t="shared" si="30"/>
        <v>0.24179975192022493</v>
      </c>
      <c r="D140" s="3">
        <f t="shared" si="31"/>
        <v>1.5192726485449264</v>
      </c>
      <c r="E140" s="2">
        <v>883</v>
      </c>
      <c r="F140" s="2">
        <v>0.50358974380667454</v>
      </c>
      <c r="G140" s="3">
        <f t="shared" si="32"/>
        <v>3.1641476791326379</v>
      </c>
      <c r="H140" s="3">
        <f t="shared" si="42"/>
        <v>7.6009971589323516E-2</v>
      </c>
      <c r="I140" s="3">
        <f t="shared" si="43"/>
        <v>7.9100782070915185E-2</v>
      </c>
      <c r="J140" s="3">
        <f t="shared" si="44"/>
        <v>0.30498300937967454</v>
      </c>
      <c r="L140" s="3">
        <f t="shared" si="33"/>
        <v>-1.1716643629997858E-3</v>
      </c>
      <c r="M140" s="3">
        <f t="shared" si="34"/>
        <v>-1.0748423987031047E-3</v>
      </c>
      <c r="N140" s="3">
        <f t="shared" si="35"/>
        <v>-3.4500864084170968E-3</v>
      </c>
      <c r="O140" s="3">
        <f t="shared" si="36"/>
        <v>1.3727973795236939E-6</v>
      </c>
      <c r="P140" s="3">
        <f t="shared" si="37"/>
        <v>1.1552861820498439E-6</v>
      </c>
      <c r="Q140" s="3">
        <f t="shared" si="38"/>
        <v>1.1903096225544383E-5</v>
      </c>
      <c r="R140" s="3">
        <f t="shared" si="39"/>
        <v>1.2593545344016351E-6</v>
      </c>
      <c r="S140" s="3">
        <f t="shared" si="40"/>
        <v>4.042343294012237E-6</v>
      </c>
      <c r="T140" s="3">
        <f t="shared" si="41"/>
        <v>3.7082991509560116E-6</v>
      </c>
    </row>
    <row r="141" spans="2:20" x14ac:dyDescent="0.3">
      <c r="B141">
        <v>1834</v>
      </c>
      <c r="C141">
        <f t="shared" si="30"/>
        <v>0.2424589660748602</v>
      </c>
      <c r="D141" s="3">
        <f t="shared" si="31"/>
        <v>1.5234146132356157</v>
      </c>
      <c r="E141" s="2">
        <v>828</v>
      </c>
      <c r="F141" s="2">
        <v>0.53704075335905033</v>
      </c>
      <c r="G141" s="3">
        <f t="shared" si="32"/>
        <v>3.3743265708624635</v>
      </c>
      <c r="H141" s="3">
        <f t="shared" si="42"/>
        <v>7.827602849747467E-2</v>
      </c>
      <c r="I141" s="3">
        <f t="shared" si="43"/>
        <v>8.4820294912078112E-2</v>
      </c>
      <c r="J141" s="3">
        <f t="shared" si="44"/>
        <v>0.3431851590161028</v>
      </c>
      <c r="L141" s="3">
        <f t="shared" si="33"/>
        <v>1.0943925451513681E-3</v>
      </c>
      <c r="M141" s="3">
        <f t="shared" si="34"/>
        <v>4.6446704424598223E-3</v>
      </c>
      <c r="N141" s="3">
        <f t="shared" si="35"/>
        <v>3.4752063228011165E-2</v>
      </c>
      <c r="O141" s="3">
        <f t="shared" si="36"/>
        <v>1.1976950428828891E-6</v>
      </c>
      <c r="P141" s="3">
        <f t="shared" si="37"/>
        <v>2.157296351905992E-5</v>
      </c>
      <c r="Q141" s="3">
        <f t="shared" si="38"/>
        <v>1.2077058986036857E-3</v>
      </c>
      <c r="R141" s="3">
        <f t="shared" si="39"/>
        <v>5.0830927069129356E-6</v>
      </c>
      <c r="S141" s="3">
        <f t="shared" si="40"/>
        <v>3.8032398925364406E-5</v>
      </c>
      <c r="T141" s="3">
        <f t="shared" si="41"/>
        <v>1.6141188088963834E-4</v>
      </c>
    </row>
    <row r="142" spans="2:20" x14ac:dyDescent="0.3">
      <c r="B142">
        <v>1840</v>
      </c>
      <c r="C142">
        <f t="shared" si="30"/>
        <v>0.24166833901157264</v>
      </c>
      <c r="D142" s="3">
        <f t="shared" si="31"/>
        <v>1.5184469568881085</v>
      </c>
      <c r="E142" s="2">
        <v>886</v>
      </c>
      <c r="F142" s="2">
        <v>0.50188458666060232</v>
      </c>
      <c r="G142" s="3">
        <f t="shared" si="32"/>
        <v>3.153433860806004</v>
      </c>
      <c r="H142" s="3">
        <f t="shared" si="42"/>
        <v>7.5876787542625085E-2</v>
      </c>
      <c r="I142" s="3">
        <f t="shared" si="43"/>
        <v>7.8812185657299152E-2</v>
      </c>
      <c r="J142" s="3">
        <f t="shared" si="44"/>
        <v>0.30314961135684093</v>
      </c>
      <c r="L142" s="3">
        <f t="shared" si="33"/>
        <v>-1.3048484096982171E-3</v>
      </c>
      <c r="M142" s="3">
        <f t="shared" si="34"/>
        <v>-1.3634388123191371E-3</v>
      </c>
      <c r="N142" s="3">
        <f t="shared" si="35"/>
        <v>-5.2834844312507068E-3</v>
      </c>
      <c r="O142" s="3">
        <f t="shared" si="36"/>
        <v>1.7026293722919664E-6</v>
      </c>
      <c r="P142" s="3">
        <f t="shared" si="37"/>
        <v>1.8589653949382192E-6</v>
      </c>
      <c r="Q142" s="3">
        <f t="shared" si="38"/>
        <v>2.7915207735268606E-5</v>
      </c>
      <c r="R142" s="3">
        <f t="shared" si="39"/>
        <v>1.779080965975452E-6</v>
      </c>
      <c r="S142" s="3">
        <f t="shared" si="40"/>
        <v>6.8941462577827738E-6</v>
      </c>
      <c r="T142" s="3">
        <f t="shared" si="41"/>
        <v>7.2037077378511154E-6</v>
      </c>
    </row>
    <row r="143" spans="2:20" x14ac:dyDescent="0.3">
      <c r="B143">
        <v>1757</v>
      </c>
      <c r="C143">
        <f t="shared" si="30"/>
        <v>0.25308465781519274</v>
      </c>
      <c r="D143" s="3">
        <f t="shared" si="31"/>
        <v>1.590177803457097</v>
      </c>
      <c r="E143" s="2">
        <v>878</v>
      </c>
      <c r="F143" s="2">
        <v>0.50645756694908162</v>
      </c>
      <c r="G143" s="3">
        <f t="shared" si="32"/>
        <v>3.182166743364601</v>
      </c>
      <c r="H143" s="3">
        <f t="shared" si="42"/>
        <v>7.8233002149856137E-2</v>
      </c>
      <c r="I143" s="3">
        <f t="shared" si="43"/>
        <v>7.925197005478038E-2</v>
      </c>
      <c r="J143" s="3">
        <f t="shared" si="44"/>
        <v>0.29517718292475353</v>
      </c>
      <c r="L143" s="3">
        <f t="shared" si="33"/>
        <v>1.0513661975328353E-3</v>
      </c>
      <c r="M143" s="3">
        <f t="shared" si="34"/>
        <v>-9.2365441483791E-4</v>
      </c>
      <c r="N143" s="3">
        <f t="shared" si="35"/>
        <v>-1.3255912863338104E-2</v>
      </c>
      <c r="O143" s="3">
        <f t="shared" si="36"/>
        <v>1.105370881314653E-6</v>
      </c>
      <c r="P143" s="3">
        <f t="shared" si="37"/>
        <v>8.5313747804956195E-7</v>
      </c>
      <c r="Q143" s="3">
        <f t="shared" si="38"/>
        <v>1.757192258404126E-4</v>
      </c>
      <c r="R143" s="3">
        <f t="shared" si="39"/>
        <v>-9.7109902996254948E-7</v>
      </c>
      <c r="S143" s="3">
        <f t="shared" si="40"/>
        <v>-1.3936818701954382E-5</v>
      </c>
      <c r="T143" s="3">
        <f t="shared" si="41"/>
        <v>1.2243882438928881E-5</v>
      </c>
    </row>
    <row r="144" spans="2:20" x14ac:dyDescent="0.3">
      <c r="B144">
        <v>1737</v>
      </c>
      <c r="C144">
        <f t="shared" si="30"/>
        <v>0.2559987010830706</v>
      </c>
      <c r="D144" s="3">
        <f t="shared" si="31"/>
        <v>1.608487277302314</v>
      </c>
      <c r="E144" s="2">
        <v>885</v>
      </c>
      <c r="F144" s="2">
        <v>0.50245168788846739</v>
      </c>
      <c r="G144" s="3">
        <f t="shared" si="32"/>
        <v>3.1569970629086095</v>
      </c>
      <c r="H144" s="3">
        <f t="shared" si="42"/>
        <v>7.8502409497487158E-2</v>
      </c>
      <c r="I144" s="3">
        <f t="shared" si="43"/>
        <v>7.84766335432662E-2</v>
      </c>
      <c r="J144" s="3">
        <f t="shared" si="44"/>
        <v>0.28711553503206955</v>
      </c>
      <c r="L144" s="3">
        <f t="shared" si="33"/>
        <v>1.3207735451638558E-3</v>
      </c>
      <c r="M144" s="3">
        <f t="shared" si="34"/>
        <v>-1.6989909263520897E-3</v>
      </c>
      <c r="N144" s="3">
        <f t="shared" si="35"/>
        <v>-2.1317560756022091E-2</v>
      </c>
      <c r="O144" s="3">
        <f t="shared" si="36"/>
        <v>1.7444427576047E-6</v>
      </c>
      <c r="P144" s="3">
        <f t="shared" si="37"/>
        <v>2.886570167826732E-6</v>
      </c>
      <c r="Q144" s="3">
        <f t="shared" si="38"/>
        <v>4.5443839658669316E-4</v>
      </c>
      <c r="R144" s="3">
        <f t="shared" si="39"/>
        <v>-2.2439822689992728E-6</v>
      </c>
      <c r="S144" s="3">
        <f t="shared" si="40"/>
        <v>-2.8155670293977184E-5</v>
      </c>
      <c r="T144" s="3">
        <f t="shared" si="41"/>
        <v>3.6218342296440925E-5</v>
      </c>
    </row>
    <row r="145" spans="2:20" x14ac:dyDescent="0.3">
      <c r="B145">
        <v>1759</v>
      </c>
      <c r="C145">
        <f t="shared" si="30"/>
        <v>0.25279689811329936</v>
      </c>
      <c r="D145" s="3">
        <f t="shared" si="31"/>
        <v>1.588369755926162</v>
      </c>
      <c r="E145" s="2">
        <v>835</v>
      </c>
      <c r="F145" s="2">
        <v>0.53253861530693847</v>
      </c>
      <c r="G145" s="3">
        <f t="shared" si="32"/>
        <v>3.3460388032025379</v>
      </c>
      <c r="H145" s="3">
        <f t="shared" si="42"/>
        <v>7.9854940733910362E-2</v>
      </c>
      <c r="I145" s="3">
        <f t="shared" si="43"/>
        <v>8.3735570574257193E-2</v>
      </c>
      <c r="J145" s="3">
        <f t="shared" si="44"/>
        <v>0.3258966095073626</v>
      </c>
      <c r="L145" s="3">
        <f t="shared" si="33"/>
        <v>2.6733047815870603E-3</v>
      </c>
      <c r="M145" s="3">
        <f t="shared" si="34"/>
        <v>3.559946104638903E-3</v>
      </c>
      <c r="N145" s="3">
        <f t="shared" si="35"/>
        <v>1.7463513719270962E-2</v>
      </c>
      <c r="O145" s="3">
        <f t="shared" si="36"/>
        <v>7.1465584552562402E-6</v>
      </c>
      <c r="P145" s="3">
        <f t="shared" si="37"/>
        <v>1.26732162679337E-5</v>
      </c>
      <c r="Q145" s="3">
        <f t="shared" si="38"/>
        <v>3.049743114231651E-4</v>
      </c>
      <c r="R145" s="3">
        <f t="shared" si="39"/>
        <v>9.516820943723408E-6</v>
      </c>
      <c r="S145" s="3">
        <f t="shared" si="40"/>
        <v>4.6685294729038292E-5</v>
      </c>
      <c r="T145" s="3">
        <f t="shared" si="41"/>
        <v>6.2169167638226699E-5</v>
      </c>
    </row>
    <row r="146" spans="2:20" x14ac:dyDescent="0.3">
      <c r="B146">
        <v>1877</v>
      </c>
      <c r="C146">
        <f t="shared" si="30"/>
        <v>0.23690449855156823</v>
      </c>
      <c r="D146" s="3">
        <f t="shared" si="31"/>
        <v>1.4885148645040591</v>
      </c>
      <c r="E146" s="2">
        <v>887</v>
      </c>
      <c r="F146" s="2">
        <v>0.5013187641277268</v>
      </c>
      <c r="G146" s="3">
        <f t="shared" si="32"/>
        <v>3.1498786929809692</v>
      </c>
      <c r="H146" s="3">
        <f t="shared" si="42"/>
        <v>7.4979736461485064E-2</v>
      </c>
      <c r="I146" s="3">
        <f t="shared" si="43"/>
        <v>7.8858996997409475E-2</v>
      </c>
      <c r="J146" s="3">
        <f t="shared" si="44"/>
        <v>0.3080402648597485</v>
      </c>
      <c r="L146" s="3">
        <f t="shared" si="33"/>
        <v>-2.2018994908382383E-3</v>
      </c>
      <c r="M146" s="3">
        <f t="shared" si="34"/>
        <v>-1.3166274722088145E-3</v>
      </c>
      <c r="N146" s="3">
        <f t="shared" si="35"/>
        <v>-3.9283092834313527E-4</v>
      </c>
      <c r="O146" s="3">
        <f t="shared" si="36"/>
        <v>4.8483613677536935E-6</v>
      </c>
      <c r="P146" s="3">
        <f t="shared" si="37"/>
        <v>1.7335079005749726E-6</v>
      </c>
      <c r="Q146" s="3">
        <f t="shared" si="38"/>
        <v>1.5431613826292947E-7</v>
      </c>
      <c r="R146" s="3">
        <f t="shared" si="39"/>
        <v>2.8990813606802255E-6</v>
      </c>
      <c r="S146" s="3">
        <f t="shared" si="40"/>
        <v>8.6497422110426198E-7</v>
      </c>
      <c r="T146" s="3">
        <f t="shared" si="41"/>
        <v>5.1721199218986411E-7</v>
      </c>
    </row>
    <row r="147" spans="2:20" x14ac:dyDescent="0.3">
      <c r="B147">
        <v>1840</v>
      </c>
      <c r="C147">
        <f t="shared" si="30"/>
        <v>0.24166833901157264</v>
      </c>
      <c r="D147" s="3">
        <f t="shared" si="31"/>
        <v>1.5184469568881085</v>
      </c>
      <c r="E147" s="2">
        <v>877</v>
      </c>
      <c r="F147" s="2">
        <v>0.50703505562291173</v>
      </c>
      <c r="G147" s="3">
        <f t="shared" si="32"/>
        <v>3.1857952117150732</v>
      </c>
      <c r="H147" s="3">
        <f t="shared" si="42"/>
        <v>7.6207354438477024E-2</v>
      </c>
      <c r="I147" s="3">
        <f t="shared" si="43"/>
        <v>7.9695887789291375E-2</v>
      </c>
      <c r="J147" s="3">
        <f t="shared" si="44"/>
        <v>0.30914986183441862</v>
      </c>
      <c r="L147" s="3">
        <f t="shared" si="33"/>
        <v>-9.7428151384627848E-4</v>
      </c>
      <c r="M147" s="3">
        <f t="shared" si="34"/>
        <v>-4.797366803269143E-4</v>
      </c>
      <c r="N147" s="3">
        <f t="shared" si="35"/>
        <v>7.167660463269776E-4</v>
      </c>
      <c r="O147" s="3">
        <f t="shared" si="36"/>
        <v>9.4922446822259611E-7</v>
      </c>
      <c r="P147" s="3">
        <f t="shared" si="37"/>
        <v>2.3014728245108797E-7</v>
      </c>
      <c r="Q147" s="3">
        <f t="shared" si="38"/>
        <v>5.1375356516720702E-7</v>
      </c>
      <c r="R147" s="3">
        <f t="shared" si="39"/>
        <v>4.673985791564942E-7</v>
      </c>
      <c r="S147" s="3">
        <f t="shared" si="40"/>
        <v>-6.9833190868905947E-7</v>
      </c>
      <c r="T147" s="3">
        <f t="shared" si="41"/>
        <v>-3.438589636359515E-7</v>
      </c>
    </row>
    <row r="148" spans="2:20" x14ac:dyDescent="0.3">
      <c r="B148">
        <v>1839</v>
      </c>
      <c r="C148">
        <f t="shared" si="30"/>
        <v>0.24179975192022493</v>
      </c>
      <c r="D148" s="3">
        <f t="shared" si="31"/>
        <v>1.5192726485449264</v>
      </c>
      <c r="E148" s="2">
        <v>885</v>
      </c>
      <c r="F148" s="2">
        <v>0.50245168788846739</v>
      </c>
      <c r="G148" s="3">
        <f t="shared" si="32"/>
        <v>3.1569970629086095</v>
      </c>
      <c r="H148" s="3">
        <f t="shared" si="42"/>
        <v>7.5936928995544051E-2</v>
      </c>
      <c r="I148" s="3">
        <f t="shared" si="43"/>
        <v>7.8905517824376534E-2</v>
      </c>
      <c r="J148" s="3">
        <f t="shared" si="44"/>
        <v>0.30365718436903882</v>
      </c>
      <c r="L148" s="3">
        <f t="shared" si="33"/>
        <v>-1.2447069567792513E-3</v>
      </c>
      <c r="M148" s="3">
        <f t="shared" si="34"/>
        <v>-1.2701066452417559E-3</v>
      </c>
      <c r="N148" s="3">
        <f t="shared" si="35"/>
        <v>-4.775911419052814E-3</v>
      </c>
      <c r="O148" s="3">
        <f t="shared" si="36"/>
        <v>1.5492954082546649E-6</v>
      </c>
      <c r="P148" s="3">
        <f t="shared" si="37"/>
        <v>1.6131708902872676E-6</v>
      </c>
      <c r="Q148" s="3">
        <f t="shared" si="38"/>
        <v>2.2809329882639063E-5</v>
      </c>
      <c r="R148" s="3">
        <f t="shared" si="39"/>
        <v>1.58091057718397E-6</v>
      </c>
      <c r="S148" s="3">
        <f t="shared" si="40"/>
        <v>5.9446101682565039E-6</v>
      </c>
      <c r="T148" s="3">
        <f t="shared" si="41"/>
        <v>6.0659168304249633E-6</v>
      </c>
    </row>
    <row r="149" spans="2:20" x14ac:dyDescent="0.3">
      <c r="B149">
        <v>1849</v>
      </c>
      <c r="C149">
        <f t="shared" si="30"/>
        <v>0.2404920193517002</v>
      </c>
      <c r="D149" s="3">
        <f t="shared" si="31"/>
        <v>1.5110559224846509</v>
      </c>
      <c r="E149" s="2">
        <v>828</v>
      </c>
      <c r="F149" s="2">
        <v>0.53704075335905033</v>
      </c>
      <c r="G149" s="3">
        <f t="shared" si="32"/>
        <v>3.3743265708624635</v>
      </c>
      <c r="H149" s="3">
        <f t="shared" si="42"/>
        <v>7.7920638573279993E-2</v>
      </c>
      <c r="I149" s="3">
        <f t="shared" si="43"/>
        <v>8.4879707233487936E-2</v>
      </c>
      <c r="J149" s="3">
        <f t="shared" si="44"/>
        <v>0.34547663443346338</v>
      </c>
      <c r="L149" s="3">
        <f t="shared" si="33"/>
        <v>7.3900262095669134E-4</v>
      </c>
      <c r="M149" s="3">
        <f t="shared" si="34"/>
        <v>4.7040827638696464E-3</v>
      </c>
      <c r="N149" s="3">
        <f t="shared" si="35"/>
        <v>3.7043538645371743E-2</v>
      </c>
      <c r="O149" s="3">
        <f t="shared" si="36"/>
        <v>5.461248737808592E-7</v>
      </c>
      <c r="P149" s="3">
        <f t="shared" si="37"/>
        <v>2.2128394649335491E-5</v>
      </c>
      <c r="Q149" s="3">
        <f t="shared" si="38"/>
        <v>1.3722237553711499E-3</v>
      </c>
      <c r="R149" s="3">
        <f t="shared" si="39"/>
        <v>3.4763294916968654E-6</v>
      </c>
      <c r="S149" s="3">
        <f t="shared" si="40"/>
        <v>2.7375272148440202E-5</v>
      </c>
      <c r="T149" s="3">
        <f t="shared" si="41"/>
        <v>1.7425587165443237E-4</v>
      </c>
    </row>
    <row r="150" spans="2:20" x14ac:dyDescent="0.3">
      <c r="B150">
        <v>1762</v>
      </c>
      <c r="C150">
        <f t="shared" si="30"/>
        <v>0.25236648341730622</v>
      </c>
      <c r="D150" s="3">
        <f t="shared" si="31"/>
        <v>1.5856653806323036</v>
      </c>
      <c r="E150" s="2">
        <v>887</v>
      </c>
      <c r="F150" s="2">
        <v>0.5013187641277268</v>
      </c>
      <c r="G150" s="3">
        <f t="shared" si="32"/>
        <v>3.1498786929809692</v>
      </c>
      <c r="H150" s="3">
        <f t="shared" si="42"/>
        <v>7.7773423532228853E-2</v>
      </c>
      <c r="I150" s="3">
        <f t="shared" si="43"/>
        <v>7.8391962276203958E-2</v>
      </c>
      <c r="J150" s="3">
        <f t="shared" si="44"/>
        <v>0.29002719017589601</v>
      </c>
      <c r="L150" s="3">
        <f t="shared" si="33"/>
        <v>5.9178757990555053E-4</v>
      </c>
      <c r="M150" s="3">
        <f t="shared" si="34"/>
        <v>-1.7836621934143315E-3</v>
      </c>
      <c r="N150" s="3">
        <f t="shared" si="35"/>
        <v>-1.8405905612195628E-2</v>
      </c>
      <c r="O150" s="3">
        <f t="shared" si="36"/>
        <v>3.5021253973046836E-7</v>
      </c>
      <c r="P150" s="3">
        <f t="shared" si="37"/>
        <v>3.1814508202156244E-6</v>
      </c>
      <c r="Q150" s="3">
        <f t="shared" si="38"/>
        <v>3.387773614050545E-4</v>
      </c>
      <c r="R150" s="3">
        <f t="shared" si="39"/>
        <v>-1.0555491328096932E-6</v>
      </c>
      <c r="S150" s="3">
        <f t="shared" si="40"/>
        <v>-1.0892386338211241E-5</v>
      </c>
      <c r="T150" s="3">
        <f t="shared" si="41"/>
        <v>3.2829917976026004E-5</v>
      </c>
    </row>
    <row r="151" spans="2:20" x14ac:dyDescent="0.3">
      <c r="B151">
        <v>1813</v>
      </c>
      <c r="C151">
        <f t="shared" si="30"/>
        <v>0.24526737108731037</v>
      </c>
      <c r="D151" s="3">
        <f t="shared" si="31"/>
        <v>1.5410603423464533</v>
      </c>
      <c r="E151" s="2">
        <v>876</v>
      </c>
      <c r="F151" s="2">
        <v>0.50761386276403386</v>
      </c>
      <c r="G151" s="3">
        <f t="shared" si="32"/>
        <v>3.1894319642398625</v>
      </c>
      <c r="H151" s="3">
        <f t="shared" si="42"/>
        <v>7.6894780138995089E-2</v>
      </c>
      <c r="I151" s="3">
        <f t="shared" si="43"/>
        <v>7.968648775880649E-2</v>
      </c>
      <c r="J151" s="3">
        <f t="shared" si="44"/>
        <v>0.3056313266798657</v>
      </c>
      <c r="L151" s="3">
        <f t="shared" si="33"/>
        <v>-2.8685581332821286E-4</v>
      </c>
      <c r="M151" s="3">
        <f t="shared" si="34"/>
        <v>-4.8913671081179944E-4</v>
      </c>
      <c r="N151" s="3">
        <f t="shared" si="35"/>
        <v>-2.8017691082259377E-3</v>
      </c>
      <c r="O151" s="3">
        <f t="shared" si="36"/>
        <v>8.2286257640190498E-8</v>
      </c>
      <c r="P151" s="3">
        <f t="shared" si="37"/>
        <v>2.3925472186378594E-7</v>
      </c>
      <c r="Q151" s="3">
        <f t="shared" si="38"/>
        <v>7.8499101358091664E-6</v>
      </c>
      <c r="R151" s="3">
        <f t="shared" si="39"/>
        <v>1.4031170900860559E-7</v>
      </c>
      <c r="S151" s="3">
        <f t="shared" si="40"/>
        <v>8.0370375629801297E-7</v>
      </c>
      <c r="T151" s="3">
        <f t="shared" si="41"/>
        <v>1.3704481260517437E-6</v>
      </c>
    </row>
    <row r="152" spans="2:20" x14ac:dyDescent="0.3">
      <c r="B152">
        <v>1755</v>
      </c>
      <c r="C152">
        <f t="shared" si="30"/>
        <v>0.25337307337965448</v>
      </c>
      <c r="D152" s="3">
        <f t="shared" si="31"/>
        <v>1.5919899718940851</v>
      </c>
      <c r="E152" s="2">
        <v>884</v>
      </c>
      <c r="F152" s="2">
        <v>0.50302007215078459</v>
      </c>
      <c r="G152" s="3">
        <f t="shared" si="32"/>
        <v>3.1605683265544333</v>
      </c>
      <c r="H152" s="3">
        <f t="shared" si="42"/>
        <v>7.8064488410499233E-2</v>
      </c>
      <c r="I152" s="3">
        <f t="shared" si="43"/>
        <v>7.8653463236326882E-2</v>
      </c>
      <c r="J152" s="3">
        <f t="shared" si="44"/>
        <v>0.29083653053034891</v>
      </c>
      <c r="L152" s="3">
        <f t="shared" si="33"/>
        <v>8.8285245817593117E-4</v>
      </c>
      <c r="M152" s="3">
        <f t="shared" si="34"/>
        <v>-1.5221612332914081E-3</v>
      </c>
      <c r="N152" s="3">
        <f t="shared" si="35"/>
        <v>-1.7596565257742725E-2</v>
      </c>
      <c r="O152" s="3">
        <f t="shared" si="36"/>
        <v>7.7942846290728432E-7</v>
      </c>
      <c r="P152" s="3">
        <f t="shared" si="37"/>
        <v>2.3169748201352205E-6</v>
      </c>
      <c r="Q152" s="3">
        <f t="shared" si="38"/>
        <v>3.0963910886999826E-4</v>
      </c>
      <c r="R152" s="3">
        <f t="shared" si="39"/>
        <v>-1.3438437865514267E-6</v>
      </c>
      <c r="S152" s="3">
        <f t="shared" si="40"/>
        <v>-1.5535170893251352E-5</v>
      </c>
      <c r="T152" s="3">
        <f t="shared" si="41"/>
        <v>2.678480947441841E-5</v>
      </c>
    </row>
    <row r="153" spans="2:20" x14ac:dyDescent="0.3">
      <c r="B153">
        <v>1876</v>
      </c>
      <c r="C153">
        <f t="shared" si="30"/>
        <v>0.23703078026721408</v>
      </c>
      <c r="D153" s="3">
        <f t="shared" si="31"/>
        <v>1.4893083159243705</v>
      </c>
      <c r="E153" s="2">
        <v>827</v>
      </c>
      <c r="F153" s="2">
        <v>0.53769013758318451</v>
      </c>
      <c r="G153" s="3">
        <f t="shared" si="32"/>
        <v>3.3784067722782578</v>
      </c>
      <c r="H153" s="3">
        <f t="shared" si="42"/>
        <v>7.7336937108084758E-2</v>
      </c>
      <c r="I153" s="3">
        <f t="shared" si="43"/>
        <v>8.5095674596156592E-2</v>
      </c>
      <c r="J153" s="3">
        <f t="shared" si="44"/>
        <v>0.35026547398403352</v>
      </c>
      <c r="L153" s="3">
        <f t="shared" si="33"/>
        <v>1.5530115576145587E-4</v>
      </c>
      <c r="M153" s="3">
        <f t="shared" si="34"/>
        <v>4.9200501265383029E-3</v>
      </c>
      <c r="N153" s="3">
        <f t="shared" si="35"/>
        <v>4.1832378195941877E-2</v>
      </c>
      <c r="O153" s="3">
        <f t="shared" si="36"/>
        <v>2.4118448980843978E-8</v>
      </c>
      <c r="P153" s="3">
        <f t="shared" si="37"/>
        <v>2.4206893247649568E-5</v>
      </c>
      <c r="Q153" s="3">
        <f t="shared" si="38"/>
        <v>1.7499478655283135E-3</v>
      </c>
      <c r="R153" s="3">
        <f t="shared" si="39"/>
        <v>7.6408947105569564E-7</v>
      </c>
      <c r="S153" s="3">
        <f t="shared" si="40"/>
        <v>6.4966166820800996E-6</v>
      </c>
      <c r="T153" s="3">
        <f t="shared" si="41"/>
        <v>2.0581739763634197E-4</v>
      </c>
    </row>
    <row r="154" spans="2:20" x14ac:dyDescent="0.3">
      <c r="B154">
        <v>1839</v>
      </c>
      <c r="C154">
        <f t="shared" si="30"/>
        <v>0.24179975192022493</v>
      </c>
      <c r="D154" s="3">
        <f t="shared" si="31"/>
        <v>1.5192726485449264</v>
      </c>
      <c r="E154" s="2">
        <v>886</v>
      </c>
      <c r="F154" s="2">
        <v>0.50188458666060232</v>
      </c>
      <c r="G154" s="3">
        <f t="shared" si="32"/>
        <v>3.153433860806004</v>
      </c>
      <c r="H154" s="3">
        <f t="shared" si="42"/>
        <v>7.5900531359930468E-2</v>
      </c>
      <c r="I154" s="3">
        <f t="shared" si="43"/>
        <v>7.880821628391739E-2</v>
      </c>
      <c r="J154" s="3">
        <f t="shared" si="44"/>
        <v>0.30299651648845688</v>
      </c>
      <c r="L154" s="3">
        <f t="shared" si="33"/>
        <v>-1.2811045923928344E-3</v>
      </c>
      <c r="M154" s="3">
        <f t="shared" si="34"/>
        <v>-1.3674081857008996E-3</v>
      </c>
      <c r="N154" s="3">
        <f t="shared" si="35"/>
        <v>-5.4365792996347584E-3</v>
      </c>
      <c r="O154" s="3">
        <f t="shared" si="36"/>
        <v>1.6412289766500103E-6</v>
      </c>
      <c r="P154" s="3">
        <f t="shared" si="37"/>
        <v>1.869805146321826E-6</v>
      </c>
      <c r="Q154" s="3">
        <f t="shared" si="38"/>
        <v>2.9556394481217162E-5</v>
      </c>
      <c r="R154" s="3">
        <f t="shared" si="39"/>
        <v>1.7517929063769762E-6</v>
      </c>
      <c r="S154" s="3">
        <f t="shared" si="40"/>
        <v>6.9648267076699084E-6</v>
      </c>
      <c r="T154" s="3">
        <f t="shared" si="41"/>
        <v>7.4340230365326325E-6</v>
      </c>
    </row>
    <row r="155" spans="2:20" x14ac:dyDescent="0.3">
      <c r="B155">
        <v>1828</v>
      </c>
      <c r="C155">
        <f t="shared" si="30"/>
        <v>0.24325478325016064</v>
      </c>
      <c r="D155" s="3">
        <f t="shared" si="31"/>
        <v>1.528414880018665</v>
      </c>
      <c r="E155" s="2">
        <v>885</v>
      </c>
      <c r="F155" s="2">
        <v>0.50245168788846739</v>
      </c>
      <c r="G155" s="3">
        <f t="shared" si="32"/>
        <v>3.1569970629086095</v>
      </c>
      <c r="H155" s="3">
        <f t="shared" si="42"/>
        <v>7.6199825528509624E-2</v>
      </c>
      <c r="I155" s="3">
        <f t="shared" si="43"/>
        <v>7.8861568088464701E-2</v>
      </c>
      <c r="J155" s="3">
        <f t="shared" si="44"/>
        <v>0.30196208582631845</v>
      </c>
      <c r="L155" s="3">
        <f t="shared" si="33"/>
        <v>-9.8181042381367822E-4</v>
      </c>
      <c r="M155" s="3">
        <f t="shared" si="34"/>
        <v>-1.3140563811535888E-3</v>
      </c>
      <c r="N155" s="3">
        <f t="shared" si="35"/>
        <v>-6.4710099617731887E-3</v>
      </c>
      <c r="O155" s="3">
        <f t="shared" si="36"/>
        <v>9.639517083091945E-7</v>
      </c>
      <c r="P155" s="3">
        <f t="shared" si="37"/>
        <v>1.7267441728504658E-6</v>
      </c>
      <c r="Q155" s="3">
        <f t="shared" si="38"/>
        <v>4.1873969925367843E-5</v>
      </c>
      <c r="R155" s="3">
        <f t="shared" si="39"/>
        <v>1.2901542524954734E-6</v>
      </c>
      <c r="S155" s="3">
        <f t="shared" si="40"/>
        <v>6.3533050330710683E-6</v>
      </c>
      <c r="T155" s="3">
        <f t="shared" si="41"/>
        <v>8.5032719327764995E-6</v>
      </c>
    </row>
    <row r="156" spans="2:20" x14ac:dyDescent="0.3">
      <c r="B156">
        <v>1861</v>
      </c>
      <c r="C156">
        <f t="shared" si="30"/>
        <v>0.23894129166109274</v>
      </c>
      <c r="D156" s="3">
        <f t="shared" si="31"/>
        <v>1.5013124130435889</v>
      </c>
      <c r="E156" s="2">
        <v>885</v>
      </c>
      <c r="F156" s="2">
        <v>0.50245168788846739</v>
      </c>
      <c r="G156" s="3">
        <f t="shared" si="32"/>
        <v>3.1569970629086095</v>
      </c>
      <c r="H156" s="3">
        <f t="shared" si="42"/>
        <v>7.5420459503592358E-2</v>
      </c>
      <c r="I156" s="3">
        <f t="shared" si="43"/>
        <v>7.8991858627435976E-2</v>
      </c>
      <c r="J156" s="3">
        <f t="shared" si="44"/>
        <v>0.30698726511712365</v>
      </c>
      <c r="L156" s="3">
        <f t="shared" si="33"/>
        <v>-1.7611764487309445E-3</v>
      </c>
      <c r="M156" s="3">
        <f t="shared" si="34"/>
        <v>-1.1837658421823133E-3</v>
      </c>
      <c r="N156" s="3">
        <f t="shared" si="35"/>
        <v>-1.4458306709679847E-3</v>
      </c>
      <c r="O156" s="3">
        <f t="shared" si="36"/>
        <v>3.101742483564541E-6</v>
      </c>
      <c r="P156" s="3">
        <f t="shared" si="37"/>
        <v>1.4013015691176015E-6</v>
      </c>
      <c r="Q156" s="3">
        <f t="shared" si="38"/>
        <v>2.0904263291117326E-6</v>
      </c>
      <c r="R156" s="3">
        <f t="shared" si="39"/>
        <v>2.0848205220636423E-6</v>
      </c>
      <c r="S156" s="3">
        <f t="shared" si="40"/>
        <v>2.5463629265616738E-6</v>
      </c>
      <c r="T156" s="3">
        <f t="shared" si="41"/>
        <v>1.7115249618714354E-6</v>
      </c>
    </row>
    <row r="157" spans="2:20" x14ac:dyDescent="0.3">
      <c r="B157">
        <v>1761</v>
      </c>
      <c r="C157">
        <f t="shared" si="30"/>
        <v>0.25250979203934898</v>
      </c>
      <c r="D157" s="3">
        <f t="shared" si="31"/>
        <v>1.5865658152607149</v>
      </c>
      <c r="E157" s="2">
        <v>872</v>
      </c>
      <c r="F157" s="2">
        <v>0.50994236672166704</v>
      </c>
      <c r="G157" s="3">
        <f t="shared" si="32"/>
        <v>3.2040623860941739</v>
      </c>
      <c r="H157" s="3">
        <f t="shared" si="42"/>
        <v>7.8352795898415151E-2</v>
      </c>
      <c r="I157" s="3">
        <f t="shared" si="43"/>
        <v>7.9867245649840601E-2</v>
      </c>
      <c r="J157" s="3">
        <f t="shared" si="44"/>
        <v>0.29990665713846582</v>
      </c>
      <c r="L157" s="3">
        <f t="shared" si="33"/>
        <v>1.1711599460918487E-3</v>
      </c>
      <c r="M157" s="3">
        <f t="shared" si="34"/>
        <v>-3.0837881977768822E-4</v>
      </c>
      <c r="N157" s="3">
        <f t="shared" si="35"/>
        <v>-8.5264386496258227E-3</v>
      </c>
      <c r="O157" s="3">
        <f t="shared" si="36"/>
        <v>1.3716156193298619E-6</v>
      </c>
      <c r="P157" s="3">
        <f t="shared" si="37"/>
        <v>9.5097496487479909E-8</v>
      </c>
      <c r="Q157" s="3">
        <f t="shared" si="38"/>
        <v>7.2700156045833026E-5</v>
      </c>
      <c r="R157" s="3">
        <f t="shared" si="39"/>
        <v>-3.6116092194670526E-7</v>
      </c>
      <c r="S157" s="3">
        <f t="shared" si="40"/>
        <v>-9.9858234292512337E-6</v>
      </c>
      <c r="T157" s="3">
        <f t="shared" si="41"/>
        <v>2.6293730876784769E-6</v>
      </c>
    </row>
    <row r="158" spans="2:20" x14ac:dyDescent="0.3">
      <c r="B158">
        <v>1813</v>
      </c>
      <c r="C158">
        <f t="shared" si="30"/>
        <v>0.24526737108731037</v>
      </c>
      <c r="D158" s="3">
        <f t="shared" si="31"/>
        <v>1.5410603423464533</v>
      </c>
      <c r="E158" s="2">
        <v>897</v>
      </c>
      <c r="F158" s="2">
        <v>0.49572992617758482</v>
      </c>
      <c r="G158" s="3">
        <f t="shared" si="32"/>
        <v>3.1147629884884269</v>
      </c>
      <c r="H158" s="3">
        <f t="shared" si="42"/>
        <v>7.6132046481801621E-2</v>
      </c>
      <c r="I158" s="3">
        <f t="shared" si="43"/>
        <v>7.7647477296893794E-2</v>
      </c>
      <c r="J158" s="3">
        <f t="shared" si="44"/>
        <v>0.29178664637984675</v>
      </c>
      <c r="L158" s="3">
        <f t="shared" si="33"/>
        <v>-1.0495894705216807E-3</v>
      </c>
      <c r="M158" s="3">
        <f t="shared" si="34"/>
        <v>-2.5281471727244959E-3</v>
      </c>
      <c r="N158" s="3">
        <f t="shared" si="35"/>
        <v>-1.664644940824489E-2</v>
      </c>
      <c r="O158" s="3">
        <f t="shared" si="36"/>
        <v>1.1016380566299822E-6</v>
      </c>
      <c r="P158" s="3">
        <f t="shared" si="37"/>
        <v>6.3915281269548622E-6</v>
      </c>
      <c r="Q158" s="3">
        <f t="shared" si="38"/>
        <v>2.7710427790125666E-4</v>
      </c>
      <c r="R158" s="3">
        <f t="shared" si="39"/>
        <v>2.6535166524207877E-6</v>
      </c>
      <c r="S158" s="3">
        <f t="shared" si="40"/>
        <v>1.74719380204657E-5</v>
      </c>
      <c r="T158" s="3">
        <f t="shared" si="41"/>
        <v>4.2084674007355677E-5</v>
      </c>
    </row>
    <row r="159" spans="2:20" x14ac:dyDescent="0.3">
      <c r="B159">
        <v>1859</v>
      </c>
      <c r="C159">
        <f t="shared" si="30"/>
        <v>0.23919835598778572</v>
      </c>
      <c r="D159" s="3">
        <f t="shared" si="31"/>
        <v>1.5029275958440664</v>
      </c>
      <c r="E159" s="2">
        <v>890</v>
      </c>
      <c r="F159" s="2">
        <v>0.49962892559695915</v>
      </c>
      <c r="G159" s="3">
        <f t="shared" si="32"/>
        <v>3.1392611243529434</v>
      </c>
      <c r="H159" s="3">
        <f t="shared" si="42"/>
        <v>7.5285735892577588E-2</v>
      </c>
      <c r="I159" s="3">
        <f t="shared" si="43"/>
        <v>7.8499772757709224E-2</v>
      </c>
      <c r="J159" s="3">
        <f t="shared" si="44"/>
        <v>0.30339929453193021</v>
      </c>
      <c r="L159" s="3">
        <f t="shared" si="33"/>
        <v>-1.8959000597457143E-3</v>
      </c>
      <c r="M159" s="3">
        <f t="shared" si="34"/>
        <v>-1.6758517119090655E-3</v>
      </c>
      <c r="N159" s="3">
        <f t="shared" si="35"/>
        <v>-5.0338012561614298E-3</v>
      </c>
      <c r="O159" s="3">
        <f t="shared" si="36"/>
        <v>3.5944370365438031E-6</v>
      </c>
      <c r="P159" s="3">
        <f t="shared" si="37"/>
        <v>2.8084789603085455E-6</v>
      </c>
      <c r="Q159" s="3">
        <f t="shared" si="38"/>
        <v>2.5339155086532388E-5</v>
      </c>
      <c r="R159" s="3">
        <f t="shared" si="39"/>
        <v>3.1772473607333549E-6</v>
      </c>
      <c r="S159" s="3">
        <f t="shared" si="40"/>
        <v>9.5435841023045064E-6</v>
      </c>
      <c r="T159" s="3">
        <f t="shared" si="41"/>
        <v>8.4359044525481358E-6</v>
      </c>
    </row>
    <row r="160" spans="2:20" x14ac:dyDescent="0.3">
      <c r="B160">
        <v>1846</v>
      </c>
      <c r="C160">
        <f t="shared" si="30"/>
        <v>0.24088285145248842</v>
      </c>
      <c r="D160" s="3">
        <f t="shared" si="31"/>
        <v>1.5135115929978977</v>
      </c>
      <c r="E160" s="2">
        <v>891</v>
      </c>
      <c r="F160" s="2">
        <v>0.49906817483871341</v>
      </c>
      <c r="G160" s="3">
        <f t="shared" si="32"/>
        <v>3.1357378234277435</v>
      </c>
      <c r="H160" s="3">
        <f t="shared" si="42"/>
        <v>7.5554102187203265E-2</v>
      </c>
      <c r="I160" s="3">
        <f t="shared" si="43"/>
        <v>7.8352680030666977E-2</v>
      </c>
      <c r="J160" s="3">
        <f t="shared" si="44"/>
        <v>0.3007836026754967</v>
      </c>
      <c r="L160" s="3">
        <f t="shared" si="33"/>
        <v>-1.6275337651200372E-3</v>
      </c>
      <c r="M160" s="3">
        <f t="shared" si="34"/>
        <v>-1.8229444389513128E-3</v>
      </c>
      <c r="N160" s="3">
        <f t="shared" si="35"/>
        <v>-7.6494931125949406E-3</v>
      </c>
      <c r="O160" s="3">
        <f t="shared" si="36"/>
        <v>2.6488661566058045E-6</v>
      </c>
      <c r="P160" s="3">
        <f t="shared" si="37"/>
        <v>3.3231264275035164E-6</v>
      </c>
      <c r="Q160" s="3">
        <f t="shared" si="38"/>
        <v>5.8514744879637432E-5</v>
      </c>
      <c r="R160" s="3">
        <f t="shared" si="39"/>
        <v>2.9669036263310638E-6</v>
      </c>
      <c r="S160" s="3">
        <f t="shared" si="40"/>
        <v>1.2449808326801436E-5</v>
      </c>
      <c r="T160" s="3">
        <f t="shared" si="41"/>
        <v>1.3944600930401315E-5</v>
      </c>
    </row>
    <row r="161" spans="2:20" x14ac:dyDescent="0.3">
      <c r="B161">
        <v>1845</v>
      </c>
      <c r="C161">
        <f t="shared" si="30"/>
        <v>0.24101341126357378</v>
      </c>
      <c r="D161" s="3">
        <f t="shared" si="31"/>
        <v>1.5143319244846176</v>
      </c>
      <c r="E161" s="2">
        <v>876</v>
      </c>
      <c r="F161" s="2">
        <v>0.50761386276403386</v>
      </c>
      <c r="G161" s="3">
        <f t="shared" si="32"/>
        <v>3.1894319642398625</v>
      </c>
      <c r="H161" s="3">
        <f t="shared" si="42"/>
        <v>7.6126170373675084E-2</v>
      </c>
      <c r="I161" s="3">
        <f t="shared" si="43"/>
        <v>7.981498011975173E-2</v>
      </c>
      <c r="J161" s="3">
        <f t="shared" si="44"/>
        <v>0.31058715199417397</v>
      </c>
      <c r="L161" s="3">
        <f t="shared" si="33"/>
        <v>-1.0554655786482181E-3</v>
      </c>
      <c r="M161" s="3">
        <f t="shared" si="34"/>
        <v>-3.6064434986655958E-4</v>
      </c>
      <c r="N161" s="3">
        <f t="shared" si="35"/>
        <v>2.1540562060823332E-3</v>
      </c>
      <c r="O161" s="3">
        <f t="shared" si="36"/>
        <v>1.1140075877112179E-6</v>
      </c>
      <c r="P161" s="3">
        <f t="shared" si="37"/>
        <v>1.3006434709067343E-7</v>
      </c>
      <c r="Q161" s="3">
        <f t="shared" si="38"/>
        <v>4.6399581389618152E-6</v>
      </c>
      <c r="R161" s="3">
        <f t="shared" si="39"/>
        <v>3.8064769741811872E-7</v>
      </c>
      <c r="S161" s="3">
        <f t="shared" si="40"/>
        <v>-2.2735321799934751E-6</v>
      </c>
      <c r="T161" s="3">
        <f t="shared" si="41"/>
        <v>-7.7684820001859095E-7</v>
      </c>
    </row>
    <row r="162" spans="2:20" x14ac:dyDescent="0.3">
      <c r="B162">
        <v>1832</v>
      </c>
      <c r="C162">
        <f t="shared" si="30"/>
        <v>0.24272365926926512</v>
      </c>
      <c r="D162" s="3">
        <f t="shared" si="31"/>
        <v>1.5250777296256113</v>
      </c>
      <c r="E162" s="2">
        <v>899</v>
      </c>
      <c r="F162" s="2">
        <v>0.49462707873336331</v>
      </c>
      <c r="G162" s="3">
        <f t="shared" si="32"/>
        <v>3.1078335936308337</v>
      </c>
      <c r="H162" s="3">
        <f t="shared" si="42"/>
        <v>7.5601663209722392E-2</v>
      </c>
      <c r="I162" s="3">
        <f t="shared" si="43"/>
        <v>7.7535087730590091E-2</v>
      </c>
      <c r="J162" s="3">
        <f t="shared" si="44"/>
        <v>0.29346524054484963</v>
      </c>
      <c r="L162" s="3">
        <f t="shared" si="33"/>
        <v>-1.5799727426009103E-3</v>
      </c>
      <c r="M162" s="3">
        <f t="shared" si="34"/>
        <v>-2.6405367390281986E-3</v>
      </c>
      <c r="N162" s="3">
        <f t="shared" si="35"/>
        <v>-1.4967855243242012E-2</v>
      </c>
      <c r="O162" s="3">
        <f t="shared" si="36"/>
        <v>2.496313867361842E-6</v>
      </c>
      <c r="P162" s="3">
        <f t="shared" si="37"/>
        <v>6.972434270157673E-6</v>
      </c>
      <c r="Q162" s="3">
        <f t="shared" si="38"/>
        <v>2.240366905826474E-4</v>
      </c>
      <c r="R162" s="3">
        <f t="shared" si="39"/>
        <v>4.1719760735008471E-6</v>
      </c>
      <c r="S162" s="3">
        <f t="shared" si="40"/>
        <v>2.3648803299518495E-5</v>
      </c>
      <c r="T162" s="3">
        <f t="shared" si="41"/>
        <v>3.9523171674236385E-5</v>
      </c>
    </row>
    <row r="163" spans="2:20" x14ac:dyDescent="0.3">
      <c r="B163">
        <v>1865</v>
      </c>
      <c r="C163">
        <f t="shared" si="30"/>
        <v>0.2384288170409081</v>
      </c>
      <c r="D163" s="3">
        <f t="shared" si="31"/>
        <v>1.4980924400397422</v>
      </c>
      <c r="E163" s="2">
        <v>884</v>
      </c>
      <c r="F163" s="2">
        <v>0.50302007215078459</v>
      </c>
      <c r="G163" s="3">
        <f t="shared" si="32"/>
        <v>3.1605683265544333</v>
      </c>
      <c r="H163" s="3">
        <f t="shared" si="42"/>
        <v>7.5364345053875653E-2</v>
      </c>
      <c r="I163" s="3">
        <f t="shared" si="43"/>
        <v>7.9104859784273063E-2</v>
      </c>
      <c r="J163" s="3">
        <f t="shared" si="44"/>
        <v>0.30824645609048662</v>
      </c>
      <c r="L163" s="3">
        <f t="shared" si="33"/>
        <v>-1.8172908984476488E-3</v>
      </c>
      <c r="M163" s="3">
        <f t="shared" si="34"/>
        <v>-1.0707646853452268E-3</v>
      </c>
      <c r="N163" s="3">
        <f t="shared" si="35"/>
        <v>-1.8663969760501775E-4</v>
      </c>
      <c r="O163" s="3">
        <f t="shared" si="36"/>
        <v>3.3025462095806626E-6</v>
      </c>
      <c r="P163" s="3">
        <f t="shared" si="37"/>
        <v>1.1465370113824625E-6</v>
      </c>
      <c r="Q163" s="3">
        <f t="shared" si="38"/>
        <v>3.4834376722092471E-8</v>
      </c>
      <c r="R163" s="3">
        <f t="shared" si="39"/>
        <v>1.9458909170570412E-6</v>
      </c>
      <c r="S163" s="3">
        <f t="shared" si="40"/>
        <v>3.3917862374662019E-7</v>
      </c>
      <c r="T163" s="3">
        <f t="shared" si="41"/>
        <v>1.9984719707896513E-7</v>
      </c>
    </row>
    <row r="164" spans="2:20" x14ac:dyDescent="0.3">
      <c r="B164">
        <v>1742</v>
      </c>
      <c r="C164">
        <f t="shared" si="30"/>
        <v>0.25526391721084596</v>
      </c>
      <c r="D164" s="3">
        <f t="shared" si="31"/>
        <v>1.6038704940723993</v>
      </c>
      <c r="E164" s="2">
        <v>884</v>
      </c>
      <c r="F164" s="2">
        <v>0.50302007215078459</v>
      </c>
      <c r="G164" s="3">
        <f t="shared" si="32"/>
        <v>3.1605683265544333</v>
      </c>
      <c r="H164" s="3">
        <f t="shared" si="42"/>
        <v>7.8406127987168367E-2</v>
      </c>
      <c r="I164" s="3">
        <f t="shared" si="43"/>
        <v>7.8596349629683759E-2</v>
      </c>
      <c r="J164" s="3">
        <f t="shared" si="44"/>
        <v>0.28863371430445628</v>
      </c>
      <c r="L164" s="3">
        <f t="shared" si="33"/>
        <v>1.224492034845065E-3</v>
      </c>
      <c r="M164" s="3">
        <f t="shared" si="34"/>
        <v>-1.5792748399345302E-3</v>
      </c>
      <c r="N164" s="3">
        <f t="shared" si="35"/>
        <v>-1.9799381483635359E-2</v>
      </c>
      <c r="O164" s="3">
        <f t="shared" si="36"/>
        <v>1.4993807433990077E-6</v>
      </c>
      <c r="P164" s="3">
        <f t="shared" si="37"/>
        <v>2.4941090200502359E-6</v>
      </c>
      <c r="Q164" s="3">
        <f t="shared" si="38"/>
        <v>3.920155071345227E-4</v>
      </c>
      <c r="R164" s="3">
        <f t="shared" si="39"/>
        <v>-1.933809462331047E-6</v>
      </c>
      <c r="S164" s="3">
        <f t="shared" si="40"/>
        <v>-2.4244184921570363E-5</v>
      </c>
      <c r="T164" s="3">
        <f t="shared" si="41"/>
        <v>3.1268665023370932E-5</v>
      </c>
    </row>
    <row r="165" spans="2:20" x14ac:dyDescent="0.3">
      <c r="B165">
        <v>1813</v>
      </c>
      <c r="C165">
        <f t="shared" si="30"/>
        <v>0.24526737108731037</v>
      </c>
      <c r="D165" s="3">
        <f t="shared" si="31"/>
        <v>1.5410603423464533</v>
      </c>
      <c r="E165" s="2">
        <v>869</v>
      </c>
      <c r="F165" s="2">
        <v>0.51170281217640234</v>
      </c>
      <c r="G165" s="3">
        <f t="shared" si="32"/>
        <v>3.2151235911094584</v>
      </c>
      <c r="H165" s="3">
        <f t="shared" si="42"/>
        <v>7.7157216690779726E-2</v>
      </c>
      <c r="I165" s="3">
        <f t="shared" si="43"/>
        <v>8.0388057526484147E-2</v>
      </c>
      <c r="J165" s="3">
        <f t="shared" si="44"/>
        <v>0.3103949163343025</v>
      </c>
      <c r="L165" s="3">
        <f t="shared" si="33"/>
        <v>-2.4419261543576209E-5</v>
      </c>
      <c r="M165" s="3">
        <f t="shared" si="34"/>
        <v>2.1243305686585723E-4</v>
      </c>
      <c r="N165" s="3">
        <f t="shared" si="35"/>
        <v>1.9618205462108573E-3</v>
      </c>
      <c r="O165" s="3">
        <f t="shared" si="36"/>
        <v>5.9630033433357991E-10</v>
      </c>
      <c r="P165" s="3">
        <f t="shared" si="37"/>
        <v>4.5127803649372534E-8</v>
      </c>
      <c r="Q165" s="3">
        <f t="shared" si="38"/>
        <v>3.8487398555350668E-6</v>
      </c>
      <c r="R165" s="3">
        <f t="shared" si="39"/>
        <v>-5.1874583761087658E-9</v>
      </c>
      <c r="S165" s="3">
        <f t="shared" si="40"/>
        <v>-4.790620901948446E-8</v>
      </c>
      <c r="T165" s="3">
        <f t="shared" si="41"/>
        <v>4.1675553565381815E-7</v>
      </c>
    </row>
    <row r="166" spans="2:20" x14ac:dyDescent="0.3">
      <c r="B166">
        <v>1857</v>
      </c>
      <c r="C166">
        <f t="shared" si="30"/>
        <v>0.23945597403408381</v>
      </c>
      <c r="D166" s="3">
        <f t="shared" si="31"/>
        <v>1.5045462577674309</v>
      </c>
      <c r="E166" s="2">
        <v>890</v>
      </c>
      <c r="F166" s="2">
        <v>0.49962892559695915</v>
      </c>
      <c r="G166" s="3">
        <f t="shared" si="32"/>
        <v>3.1392611243529434</v>
      </c>
      <c r="H166" s="3">
        <f t="shared" si="42"/>
        <v>7.5332282581853427E-2</v>
      </c>
      <c r="I166" s="3">
        <f t="shared" si="43"/>
        <v>7.8491991313510742E-2</v>
      </c>
      <c r="J166" s="3">
        <f t="shared" si="44"/>
        <v>0.30309917180201096</v>
      </c>
      <c r="L166" s="3">
        <f t="shared" si="33"/>
        <v>-1.849353370469875E-3</v>
      </c>
      <c r="M166" s="3">
        <f t="shared" si="34"/>
        <v>-1.6836331561075474E-3</v>
      </c>
      <c r="N166" s="3">
        <f t="shared" si="35"/>
        <v>-5.3339239860806797E-3</v>
      </c>
      <c r="O166" s="3">
        <f t="shared" si="36"/>
        <v>3.420107888868287E-6</v>
      </c>
      <c r="P166" s="3">
        <f t="shared" si="37"/>
        <v>2.8346206043446608E-6</v>
      </c>
      <c r="Q166" s="3">
        <f t="shared" si="38"/>
        <v>2.8450745089286808E-5</v>
      </c>
      <c r="R166" s="3">
        <f t="shared" si="39"/>
        <v>3.1136326518823259E-6</v>
      </c>
      <c r="S166" s="3">
        <f t="shared" si="40"/>
        <v>9.864310301488415E-6</v>
      </c>
      <c r="T166" s="3">
        <f t="shared" si="41"/>
        <v>8.9803712751227644E-6</v>
      </c>
    </row>
    <row r="167" spans="2:20" x14ac:dyDescent="0.3">
      <c r="B167">
        <v>1852</v>
      </c>
      <c r="C167">
        <f t="shared" si="30"/>
        <v>0.24010245344562289</v>
      </c>
      <c r="D167" s="3">
        <f t="shared" si="31"/>
        <v>1.5086082077074077</v>
      </c>
      <c r="E167" s="2">
        <v>881</v>
      </c>
      <c r="F167" s="2">
        <v>0.50473296683461244</v>
      </c>
      <c r="G167" s="3">
        <f t="shared" si="32"/>
        <v>3.1713307612646071</v>
      </c>
      <c r="H167" s="3">
        <f t="shared" si="42"/>
        <v>7.5776676212233218E-2</v>
      </c>
      <c r="I167" s="3">
        <f t="shared" si="43"/>
        <v>7.9348200375456784E-2</v>
      </c>
      <c r="J167" s="3">
        <f t="shared" si="44"/>
        <v>0.30829219163606908</v>
      </c>
      <c r="L167" s="3">
        <f t="shared" si="33"/>
        <v>-1.4049597400900837E-3</v>
      </c>
      <c r="M167" s="3">
        <f t="shared" si="34"/>
        <v>-8.274240941615052E-4</v>
      </c>
      <c r="N167" s="3">
        <f t="shared" si="35"/>
        <v>-1.4090415202255846E-4</v>
      </c>
      <c r="O167" s="3">
        <f t="shared" si="36"/>
        <v>1.9739118712739955E-6</v>
      </c>
      <c r="P167" s="3">
        <f t="shared" si="37"/>
        <v>6.8463063159898742E-7</v>
      </c>
      <c r="Q167" s="3">
        <f t="shared" si="38"/>
        <v>1.9853980057196264E-8</v>
      </c>
      <c r="R167" s="3">
        <f t="shared" si="39"/>
        <v>1.1624975402774214E-6</v>
      </c>
      <c r="S167" s="3">
        <f t="shared" si="40"/>
        <v>1.9796466080322739E-7</v>
      </c>
      <c r="T167" s="3">
        <f t="shared" si="41"/>
        <v>1.1658749035086045E-7</v>
      </c>
    </row>
    <row r="168" spans="2:20" x14ac:dyDescent="0.3">
      <c r="B168">
        <v>1852</v>
      </c>
      <c r="C168">
        <f t="shared" si="30"/>
        <v>0.24010245344562289</v>
      </c>
      <c r="D168" s="3">
        <f t="shared" si="31"/>
        <v>1.5086082077074077</v>
      </c>
      <c r="E168" s="2">
        <v>882</v>
      </c>
      <c r="F168" s="2">
        <v>0.50416070723502682</v>
      </c>
      <c r="G168" s="3">
        <f t="shared" si="32"/>
        <v>3.1677351481565981</v>
      </c>
      <c r="H168" s="3">
        <f t="shared" si="42"/>
        <v>7.573994750250973E-2</v>
      </c>
      <c r="I168" s="3">
        <f t="shared" si="43"/>
        <v>7.92500137769339E-2</v>
      </c>
      <c r="J168" s="3">
        <f t="shared" si="44"/>
        <v>0.30762551429836654</v>
      </c>
      <c r="L168" s="3">
        <f t="shared" si="33"/>
        <v>-1.4416884498135718E-3</v>
      </c>
      <c r="M168" s="3">
        <f t="shared" si="34"/>
        <v>-9.2561069268438934E-4</v>
      </c>
      <c r="N168" s="3">
        <f t="shared" si="35"/>
        <v>-8.0758148972509547E-4</v>
      </c>
      <c r="O168" s="3">
        <f t="shared" si="36"/>
        <v>2.0784655863258599E-6</v>
      </c>
      <c r="P168" s="3">
        <f t="shared" si="37"/>
        <v>8.5675515441167501E-7</v>
      </c>
      <c r="Q168" s="3">
        <f t="shared" si="38"/>
        <v>6.5218786254660444E-7</v>
      </c>
      <c r="R168" s="3">
        <f t="shared" si="39"/>
        <v>1.3344422446670236E-6</v>
      </c>
      <c r="S168" s="3">
        <f t="shared" si="40"/>
        <v>1.1642809060199078E-6</v>
      </c>
      <c r="T168" s="3">
        <f t="shared" si="41"/>
        <v>7.4750606210353666E-7</v>
      </c>
    </row>
    <row r="169" spans="2:20" x14ac:dyDescent="0.3">
      <c r="B169">
        <v>1834</v>
      </c>
      <c r="C169">
        <f t="shared" si="30"/>
        <v>0.2424589660748602</v>
      </c>
      <c r="D169" s="3">
        <f t="shared" si="31"/>
        <v>1.5234146132356157</v>
      </c>
      <c r="E169" s="2">
        <v>870</v>
      </c>
      <c r="F169" s="2">
        <v>0.51111464802447548</v>
      </c>
      <c r="G169" s="3">
        <f t="shared" si="32"/>
        <v>3.2114280467518617</v>
      </c>
      <c r="H169" s="3">
        <f t="shared" si="42"/>
        <v>7.6612041737298575E-2</v>
      </c>
      <c r="I169" s="3">
        <f t="shared" si="43"/>
        <v>8.0371970938847931E-2</v>
      </c>
      <c r="J169" s="3">
        <f t="shared" si="44"/>
        <v>0.31298147716617664</v>
      </c>
      <c r="L169" s="3">
        <f t="shared" si="33"/>
        <v>-5.6959421502472685E-4</v>
      </c>
      <c r="M169" s="3">
        <f t="shared" si="34"/>
        <v>1.9634646922964127E-4</v>
      </c>
      <c r="N169" s="3">
        <f t="shared" si="35"/>
        <v>4.548381378084998E-3</v>
      </c>
      <c r="O169" s="3">
        <f t="shared" si="36"/>
        <v>3.2443756978963475E-7</v>
      </c>
      <c r="P169" s="3">
        <f t="shared" si="37"/>
        <v>3.8551935978946466E-8</v>
      </c>
      <c r="Q169" s="3">
        <f t="shared" si="38"/>
        <v>2.0687773160510387E-5</v>
      </c>
      <c r="R169" s="3">
        <f t="shared" si="39"/>
        <v>-1.1183781301373421E-7</v>
      </c>
      <c r="S169" s="3">
        <f t="shared" si="40"/>
        <v>-2.5907317206834098E-6</v>
      </c>
      <c r="T169" s="3">
        <f t="shared" si="41"/>
        <v>8.9305862429683943E-7</v>
      </c>
    </row>
    <row r="170" spans="2:20" x14ac:dyDescent="0.3">
      <c r="B170">
        <v>1863</v>
      </c>
      <c r="C170">
        <f t="shared" si="30"/>
        <v>0.23868477927068898</v>
      </c>
      <c r="D170" s="3">
        <f t="shared" si="31"/>
        <v>1.4997006981610945</v>
      </c>
      <c r="E170" s="2">
        <v>890</v>
      </c>
      <c r="F170" s="2">
        <v>0.49962892559695915</v>
      </c>
      <c r="G170" s="3">
        <f t="shared" si="32"/>
        <v>3.1392611243529434</v>
      </c>
      <c r="H170" s="3">
        <f t="shared" si="42"/>
        <v>7.5192942331670176E-2</v>
      </c>
      <c r="I170" s="3">
        <f t="shared" si="43"/>
        <v>7.8515285524082337E-2</v>
      </c>
      <c r="J170" s="3">
        <f t="shared" si="44"/>
        <v>0.30399760683408816</v>
      </c>
      <c r="L170" s="3">
        <f t="shared" si="33"/>
        <v>-1.9886936206531258E-3</v>
      </c>
      <c r="M170" s="3">
        <f t="shared" si="34"/>
        <v>-1.6603389455359524E-3</v>
      </c>
      <c r="N170" s="3">
        <f t="shared" si="35"/>
        <v>-4.4354889540034748E-3</v>
      </c>
      <c r="O170" s="3">
        <f t="shared" si="36"/>
        <v>3.9549023168264386E-6</v>
      </c>
      <c r="P170" s="3">
        <f t="shared" si="37"/>
        <v>2.7567254140634384E-6</v>
      </c>
      <c r="Q170" s="3">
        <f t="shared" si="38"/>
        <v>1.9673562261086837E-5</v>
      </c>
      <c r="R170" s="3">
        <f t="shared" si="39"/>
        <v>3.3019054691092862E-6</v>
      </c>
      <c r="S170" s="3">
        <f t="shared" si="40"/>
        <v>8.8208285873041161E-6</v>
      </c>
      <c r="T170" s="3">
        <f t="shared" si="41"/>
        <v>7.3644150528264934E-6</v>
      </c>
    </row>
    <row r="171" spans="2:20" x14ac:dyDescent="0.3">
      <c r="B171">
        <v>1747</v>
      </c>
      <c r="C171">
        <f t="shared" si="30"/>
        <v>0.25453333931384864</v>
      </c>
      <c r="D171" s="3">
        <f t="shared" si="31"/>
        <v>1.5992801377642352</v>
      </c>
      <c r="E171" s="2">
        <v>886</v>
      </c>
      <c r="F171" s="2">
        <v>0.50188458666060232</v>
      </c>
      <c r="G171" s="3">
        <f t="shared" si="32"/>
        <v>3.153433860806004</v>
      </c>
      <c r="H171" s="3">
        <f t="shared" si="42"/>
        <v>7.8201248814684932E-2</v>
      </c>
      <c r="I171" s="3">
        <f t="shared" si="43"/>
        <v>7.8423593773291014E-2</v>
      </c>
      <c r="J171" s="3">
        <f t="shared" si="44"/>
        <v>0.28816200056398678</v>
      </c>
      <c r="L171" s="3">
        <f t="shared" si="33"/>
        <v>1.0196128623616296E-3</v>
      </c>
      <c r="M171" s="3">
        <f t="shared" si="34"/>
        <v>-1.7520306963272753E-3</v>
      </c>
      <c r="N171" s="3">
        <f t="shared" si="35"/>
        <v>-2.0271095224104863E-2</v>
      </c>
      <c r="O171" s="3">
        <f t="shared" si="36"/>
        <v>1.0396103890932755E-6</v>
      </c>
      <c r="P171" s="3">
        <f t="shared" si="37"/>
        <v>3.0696115608730371E-6</v>
      </c>
      <c r="Q171" s="3">
        <f t="shared" si="38"/>
        <v>4.1091730158472698E-4</v>
      </c>
      <c r="R171" s="3">
        <f t="shared" si="39"/>
        <v>-1.7863930332276922E-6</v>
      </c>
      <c r="S171" s="3">
        <f t="shared" si="40"/>
        <v>-2.0668669424654719E-5</v>
      </c>
      <c r="T171" s="3">
        <f t="shared" si="41"/>
        <v>3.5515581080804948E-5</v>
      </c>
    </row>
    <row r="172" spans="2:20" x14ac:dyDescent="0.3">
      <c r="B172">
        <v>1751</v>
      </c>
      <c r="C172">
        <f t="shared" si="30"/>
        <v>0.25395188108583305</v>
      </c>
      <c r="D172" s="3">
        <f t="shared" si="31"/>
        <v>1.5956267279692289</v>
      </c>
      <c r="E172" s="2">
        <v>892</v>
      </c>
      <c r="F172" s="2">
        <v>0.49850868136916321</v>
      </c>
      <c r="G172" s="3">
        <f t="shared" si="32"/>
        <v>3.1322224222804027</v>
      </c>
      <c r="H172" s="3">
        <f t="shared" si="42"/>
        <v>7.7879518330035036E-2</v>
      </c>
      <c r="I172" s="3">
        <f t="shared" si="43"/>
        <v>7.7861929144621034E-2</v>
      </c>
      <c r="J172" s="3">
        <f t="shared" si="44"/>
        <v>0.28490649461888262</v>
      </c>
      <c r="L172" s="3">
        <f t="shared" si="33"/>
        <v>6.9788237771173378E-4</v>
      </c>
      <c r="M172" s="3">
        <f t="shared" si="34"/>
        <v>-2.3136953249972558E-3</v>
      </c>
      <c r="N172" s="3">
        <f t="shared" si="35"/>
        <v>-2.3526601169209016E-2</v>
      </c>
      <c r="O172" s="3">
        <f t="shared" si="36"/>
        <v>4.8703981312058304E-7</v>
      </c>
      <c r="P172" s="3">
        <f t="shared" si="37"/>
        <v>5.353186056914157E-6</v>
      </c>
      <c r="Q172" s="3">
        <f t="shared" si="38"/>
        <v>5.5350096257502702E-4</v>
      </c>
      <c r="R172" s="3">
        <f t="shared" si="39"/>
        <v>-1.6146871947096075E-6</v>
      </c>
      <c r="S172" s="3">
        <f t="shared" si="40"/>
        <v>-1.6418800363443243E-5</v>
      </c>
      <c r="T172" s="3">
        <f t="shared" si="41"/>
        <v>5.4433387138273871E-5</v>
      </c>
    </row>
    <row r="173" spans="2:20" x14ac:dyDescent="0.3">
      <c r="B173">
        <v>1851</v>
      </c>
      <c r="C173">
        <f t="shared" si="30"/>
        <v>0.24023216843938064</v>
      </c>
      <c r="D173" s="3">
        <f t="shared" si="31"/>
        <v>1.5094232310503073</v>
      </c>
      <c r="E173" s="2">
        <v>840</v>
      </c>
      <c r="F173" s="2">
        <v>0.52936874259677813</v>
      </c>
      <c r="G173" s="3">
        <f t="shared" si="32"/>
        <v>3.326121905564428</v>
      </c>
      <c r="H173" s="3">
        <f t="shared" si="42"/>
        <v>7.738128420215383E-2</v>
      </c>
      <c r="I173" s="3">
        <f t="shared" si="43"/>
        <v>8.3571215354605738E-2</v>
      </c>
      <c r="J173" s="3">
        <f t="shared" si="44"/>
        <v>0.33684153421151802</v>
      </c>
      <c r="L173" s="3">
        <f t="shared" si="33"/>
        <v>1.9964824983052798E-4</v>
      </c>
      <c r="M173" s="3">
        <f t="shared" si="34"/>
        <v>3.3955908849874483E-3</v>
      </c>
      <c r="N173" s="3">
        <f t="shared" si="35"/>
        <v>2.8408438423426385E-2</v>
      </c>
      <c r="O173" s="3">
        <f t="shared" si="36"/>
        <v>3.9859423660392916E-8</v>
      </c>
      <c r="P173" s="3">
        <f t="shared" si="37"/>
        <v>1.1530037458209843E-5</v>
      </c>
      <c r="Q173" s="3">
        <f t="shared" si="38"/>
        <v>8.0703937365760861E-4</v>
      </c>
      <c r="R173" s="3">
        <f t="shared" si="39"/>
        <v>6.7792377732823772E-7</v>
      </c>
      <c r="S173" s="3">
        <f t="shared" si="40"/>
        <v>5.6716950116554011E-6</v>
      </c>
      <c r="T173" s="3">
        <f t="shared" si="41"/>
        <v>9.646343456731383E-5</v>
      </c>
    </row>
    <row r="174" spans="2:20" x14ac:dyDescent="0.3">
      <c r="B174">
        <v>1850</v>
      </c>
      <c r="C174">
        <f t="shared" si="30"/>
        <v>0.24036202366556408</v>
      </c>
      <c r="D174" s="3">
        <f t="shared" si="31"/>
        <v>1.5102391354995237</v>
      </c>
      <c r="E174" s="2">
        <v>877</v>
      </c>
      <c r="F174" s="2">
        <v>0.50703505562291173</v>
      </c>
      <c r="G174" s="3">
        <f t="shared" si="32"/>
        <v>3.1857952117150732</v>
      </c>
      <c r="H174" s="3">
        <f t="shared" si="42"/>
        <v>7.597132805996562E-2</v>
      </c>
      <c r="I174" s="3">
        <f t="shared" si="43"/>
        <v>7.9735345506313296E-2</v>
      </c>
      <c r="J174" s="3">
        <f t="shared" si="44"/>
        <v>0.3106717075801389</v>
      </c>
      <c r="L174" s="3">
        <f t="shared" si="33"/>
        <v>-1.2103078923576815E-3</v>
      </c>
      <c r="M174" s="3">
        <f t="shared" si="34"/>
        <v>-4.4027896330499361E-4</v>
      </c>
      <c r="N174" s="3">
        <f t="shared" si="35"/>
        <v>2.2386117920472626E-3</v>
      </c>
      <c r="O174" s="3">
        <f t="shared" si="36"/>
        <v>1.4648451943032933E-6</v>
      </c>
      <c r="P174" s="3">
        <f t="shared" si="37"/>
        <v>1.9384556552891991E-7</v>
      </c>
      <c r="Q174" s="3">
        <f t="shared" si="38"/>
        <v>5.0113827554930564E-6</v>
      </c>
      <c r="R174" s="3">
        <f t="shared" si="39"/>
        <v>5.3287310412709186E-7</v>
      </c>
      <c r="S174" s="3">
        <f t="shared" si="40"/>
        <v>-2.7094095198397749E-6</v>
      </c>
      <c r="T174" s="3">
        <f t="shared" si="41"/>
        <v>-9.8561367904490281E-7</v>
      </c>
    </row>
    <row r="175" spans="2:20" x14ac:dyDescent="0.3">
      <c r="B175">
        <v>1838</v>
      </c>
      <c r="C175">
        <f t="shared" si="30"/>
        <v>0.24193130782442526</v>
      </c>
      <c r="D175" s="3">
        <f t="shared" si="31"/>
        <v>1.5200992386692707</v>
      </c>
      <c r="E175" s="2">
        <v>877</v>
      </c>
      <c r="F175" s="2">
        <v>0.50703505562291173</v>
      </c>
      <c r="G175" s="3">
        <f t="shared" si="32"/>
        <v>3.1857952117150732</v>
      </c>
      <c r="H175" s="3">
        <f t="shared" si="42"/>
        <v>7.6254867909668109E-2</v>
      </c>
      <c r="I175" s="3">
        <f t="shared" si="43"/>
        <v>7.9687944723296752E-2</v>
      </c>
      <c r="J175" s="3">
        <f t="shared" si="44"/>
        <v>0.30884350550911044</v>
      </c>
      <c r="L175" s="3">
        <f t="shared" si="33"/>
        <v>-9.267680426551933E-4</v>
      </c>
      <c r="M175" s="3">
        <f t="shared" si="34"/>
        <v>-4.876797463215371E-4</v>
      </c>
      <c r="N175" s="3">
        <f t="shared" si="35"/>
        <v>4.1040972101880069E-4</v>
      </c>
      <c r="O175" s="3">
        <f t="shared" si="36"/>
        <v>8.5889900488693819E-7</v>
      </c>
      <c r="P175" s="3">
        <f t="shared" si="37"/>
        <v>2.3783153497223878E-7</v>
      </c>
      <c r="Q175" s="3">
        <f t="shared" si="38"/>
        <v>1.6843613910672982E-7</v>
      </c>
      <c r="R175" s="3">
        <f t="shared" si="39"/>
        <v>4.5196600394099214E-7</v>
      </c>
      <c r="S175" s="3">
        <f t="shared" si="40"/>
        <v>-3.8035461383525786E-7</v>
      </c>
      <c r="T175" s="3">
        <f t="shared" si="41"/>
        <v>-2.0014850863434153E-7</v>
      </c>
    </row>
    <row r="176" spans="2:20" x14ac:dyDescent="0.3">
      <c r="B176">
        <v>1846</v>
      </c>
      <c r="C176">
        <f t="shared" si="30"/>
        <v>0.24088285145248842</v>
      </c>
      <c r="D176" s="3">
        <f t="shared" si="31"/>
        <v>1.5135115929978977</v>
      </c>
      <c r="E176" s="2">
        <v>834</v>
      </c>
      <c r="F176" s="2">
        <v>0.53317715081689887</v>
      </c>
      <c r="G176" s="3">
        <f t="shared" si="32"/>
        <v>3.3500508401368339</v>
      </c>
      <c r="H176" s="3">
        <f t="shared" si="42"/>
        <v>7.7743281151741908E-2</v>
      </c>
      <c r="I176" s="3">
        <f t="shared" si="43"/>
        <v>8.4204996589134079E-2</v>
      </c>
      <c r="J176" s="3">
        <f t="shared" si="44"/>
        <v>0.34052025595901164</v>
      </c>
      <c r="L176" s="3">
        <f t="shared" si="33"/>
        <v>5.6164519941860613E-4</v>
      </c>
      <c r="M176" s="3">
        <f t="shared" si="34"/>
        <v>4.0293721195157894E-3</v>
      </c>
      <c r="N176" s="3">
        <f t="shared" si="35"/>
        <v>3.2087160170920004E-2</v>
      </c>
      <c r="O176" s="3">
        <f t="shared" si="36"/>
        <v>3.1544533002996584E-7</v>
      </c>
      <c r="P176" s="3">
        <f t="shared" si="37"/>
        <v>1.6235839677531166E-5</v>
      </c>
      <c r="Q176" s="3">
        <f t="shared" si="38"/>
        <v>1.029585847834275E-3</v>
      </c>
      <c r="R176" s="3">
        <f t="shared" si="39"/>
        <v>2.2630775075972173E-6</v>
      </c>
      <c r="S176" s="3">
        <f t="shared" si="40"/>
        <v>1.8021599472973122E-5</v>
      </c>
      <c r="T176" s="3">
        <f t="shared" si="41"/>
        <v>1.2929110858714255E-4</v>
      </c>
    </row>
    <row r="177" spans="2:20" x14ac:dyDescent="0.3">
      <c r="B177">
        <v>1857</v>
      </c>
      <c r="C177">
        <f t="shared" si="30"/>
        <v>0.23945597403408381</v>
      </c>
      <c r="D177" s="3">
        <f t="shared" si="31"/>
        <v>1.5045462577674309</v>
      </c>
      <c r="E177" s="2">
        <v>841</v>
      </c>
      <c r="F177" s="2">
        <v>0.52873929105980222</v>
      </c>
      <c r="G177" s="3">
        <f t="shared" si="32"/>
        <v>3.3221669449157187</v>
      </c>
      <c r="H177" s="3">
        <f t="shared" si="42"/>
        <v>7.720064121455017E-2</v>
      </c>
      <c r="I177" s="3">
        <f t="shared" si="43"/>
        <v>8.3486661160244974E-2</v>
      </c>
      <c r="J177" s="3">
        <f t="shared" si="44"/>
        <v>0.33701248834640685</v>
      </c>
      <c r="L177" s="3">
        <f t="shared" si="33"/>
        <v>1.9005262226867714E-5</v>
      </c>
      <c r="M177" s="3">
        <f t="shared" si="34"/>
        <v>3.3110366906266842E-3</v>
      </c>
      <c r="N177" s="3">
        <f t="shared" si="35"/>
        <v>2.8579392558315209E-2</v>
      </c>
      <c r="O177" s="3">
        <f t="shared" si="36"/>
        <v>3.6119999231200472E-10</v>
      </c>
      <c r="P177" s="3">
        <f t="shared" si="37"/>
        <v>1.0962963966676104E-5</v>
      </c>
      <c r="Q177" s="3">
        <f t="shared" si="38"/>
        <v>8.1678167900228272E-4</v>
      </c>
      <c r="R177" s="3">
        <f t="shared" si="39"/>
        <v>6.2927120548140408E-8</v>
      </c>
      <c r="S177" s="3">
        <f t="shared" si="40"/>
        <v>5.4315884985537226E-7</v>
      </c>
      <c r="T177" s="3">
        <f t="shared" si="41"/>
        <v>9.4627417356404875E-5</v>
      </c>
    </row>
    <row r="178" spans="2:20" x14ac:dyDescent="0.3">
      <c r="B178">
        <v>1741</v>
      </c>
      <c r="C178">
        <f t="shared" si="30"/>
        <v>0.25541053634767008</v>
      </c>
      <c r="D178" s="3">
        <f t="shared" si="31"/>
        <v>1.604791729278644</v>
      </c>
      <c r="E178" s="2">
        <v>885</v>
      </c>
      <c r="F178" s="2">
        <v>0.50245168788846739</v>
      </c>
      <c r="G178" s="3">
        <f t="shared" si="32"/>
        <v>3.1569970629086095</v>
      </c>
      <c r="H178" s="3">
        <f t="shared" si="42"/>
        <v>7.8396139297960785E-2</v>
      </c>
      <c r="I178" s="3">
        <f t="shared" si="43"/>
        <v>7.8494399267111228E-2</v>
      </c>
      <c r="J178" s="3">
        <f t="shared" si="44"/>
        <v>0.2878007417113656</v>
      </c>
      <c r="L178" s="3">
        <f t="shared" si="33"/>
        <v>1.2145033456374826E-3</v>
      </c>
      <c r="M178" s="3">
        <f t="shared" si="34"/>
        <v>-1.6812252025070612E-3</v>
      </c>
      <c r="N178" s="3">
        <f t="shared" si="35"/>
        <v>-2.0632354076726034E-2</v>
      </c>
      <c r="O178" s="3">
        <f t="shared" si="36"/>
        <v>1.4750183765646385E-6</v>
      </c>
      <c r="P178" s="3">
        <f t="shared" si="37"/>
        <v>2.8265181815449087E-6</v>
      </c>
      <c r="Q178" s="3">
        <f t="shared" si="38"/>
        <v>4.2569403474739339E-4</v>
      </c>
      <c r="R178" s="3">
        <f t="shared" si="39"/>
        <v>-2.0418536332148801E-6</v>
      </c>
      <c r="S178" s="3">
        <f t="shared" si="40"/>
        <v>-2.5058063054560921E-5</v>
      </c>
      <c r="T178" s="3">
        <f t="shared" si="41"/>
        <v>3.4687633660841119E-5</v>
      </c>
    </row>
    <row r="179" spans="2:20" x14ac:dyDescent="0.3">
      <c r="B179">
        <v>1748</v>
      </c>
      <c r="C179">
        <f t="shared" si="30"/>
        <v>0.25438772527533959</v>
      </c>
      <c r="D179" s="3">
        <f t="shared" si="31"/>
        <v>1.5983652177769561</v>
      </c>
      <c r="E179" s="2">
        <v>887</v>
      </c>
      <c r="F179" s="2">
        <v>0.5013187641277268</v>
      </c>
      <c r="G179" s="3">
        <f t="shared" si="32"/>
        <v>3.1498786929809692</v>
      </c>
      <c r="H179" s="3">
        <f t="shared" si="42"/>
        <v>7.8138623556330972E-2</v>
      </c>
      <c r="I179" s="3">
        <f t="shared" si="43"/>
        <v>7.8330909951043096E-2</v>
      </c>
      <c r="J179" s="3">
        <f t="shared" si="44"/>
        <v>0.28767246140989122</v>
      </c>
      <c r="L179" s="3">
        <f t="shared" si="33"/>
        <v>9.5698760400766969E-4</v>
      </c>
      <c r="M179" s="3">
        <f t="shared" si="34"/>
        <v>-1.844714518575194E-3</v>
      </c>
      <c r="N179" s="3">
        <f t="shared" si="35"/>
        <v>-2.0760634378200415E-2</v>
      </c>
      <c r="O179" s="3">
        <f t="shared" si="36"/>
        <v>9.1582527422434046E-7</v>
      </c>
      <c r="P179" s="3">
        <f t="shared" si="37"/>
        <v>3.4029716550421099E-6</v>
      </c>
      <c r="Q179" s="3">
        <f t="shared" si="38"/>
        <v>4.3100393978531696E-4</v>
      </c>
      <c r="R179" s="3">
        <f t="shared" si="39"/>
        <v>-1.7653689272094368E-6</v>
      </c>
      <c r="S179" s="3">
        <f t="shared" si="40"/>
        <v>-1.9867669751273272E-5</v>
      </c>
      <c r="T179" s="3">
        <f t="shared" si="41"/>
        <v>3.8297443652297601E-5</v>
      </c>
    </row>
    <row r="180" spans="2:20" x14ac:dyDescent="0.3">
      <c r="B180">
        <v>1872</v>
      </c>
      <c r="C180">
        <f t="shared" si="30"/>
        <v>0.23753725629342612</v>
      </c>
      <c r="D180" s="3">
        <f t="shared" si="31"/>
        <v>1.4924905986507051</v>
      </c>
      <c r="E180" s="2">
        <v>834</v>
      </c>
      <c r="F180" s="2">
        <v>0.53317715081689887</v>
      </c>
      <c r="G180" s="3">
        <f t="shared" si="32"/>
        <v>3.3500508401368339</v>
      </c>
      <c r="H180" s="3">
        <f t="shared" si="42"/>
        <v>7.7138795633163615E-2</v>
      </c>
      <c r="I180" s="3">
        <f t="shared" si="43"/>
        <v>8.4306051474127619E-2</v>
      </c>
      <c r="J180" s="3">
        <f t="shared" si="44"/>
        <v>0.34441784452771235</v>
      </c>
      <c r="L180" s="3">
        <f t="shared" si="33"/>
        <v>-4.2840319159687112E-5</v>
      </c>
      <c r="M180" s="3">
        <f t="shared" si="34"/>
        <v>4.1304270045093294E-3</v>
      </c>
      <c r="N180" s="3">
        <f t="shared" si="35"/>
        <v>3.5984748739620709E-2</v>
      </c>
      <c r="O180" s="3">
        <f t="shared" si="36"/>
        <v>1.8352929457038548E-9</v>
      </c>
      <c r="P180" s="3">
        <f t="shared" si="37"/>
        <v>1.7060427239579912E-5</v>
      </c>
      <c r="Q180" s="3">
        <f t="shared" si="38"/>
        <v>1.2949021418536342E-3</v>
      </c>
      <c r="R180" s="3">
        <f t="shared" si="39"/>
        <v>-1.7694881113897008E-7</v>
      </c>
      <c r="S180" s="3">
        <f t="shared" si="40"/>
        <v>-1.5415981208864998E-6</v>
      </c>
      <c r="T180" s="3">
        <f t="shared" si="41"/>
        <v>1.4863237794461242E-4</v>
      </c>
    </row>
    <row r="181" spans="2:20" x14ac:dyDescent="0.3">
      <c r="B181">
        <v>1853</v>
      </c>
      <c r="C181">
        <f t="shared" si="30"/>
        <v>0.2399728784572551</v>
      </c>
      <c r="D181" s="3">
        <f t="shared" si="31"/>
        <v>1.5077940640443173</v>
      </c>
      <c r="E181" s="2">
        <v>841</v>
      </c>
      <c r="F181" s="2">
        <v>0.52873929105980222</v>
      </c>
      <c r="G181" s="3">
        <f t="shared" si="32"/>
        <v>3.3221669449157187</v>
      </c>
      <c r="H181" s="3">
        <f t="shared" si="42"/>
        <v>7.7294036028758256E-2</v>
      </c>
      <c r="I181" s="3">
        <f t="shared" si="43"/>
        <v>8.3471047879332988E-2</v>
      </c>
      <c r="J181" s="3">
        <f t="shared" si="44"/>
        <v>0.33641029929630434</v>
      </c>
      <c r="L181" s="3">
        <f t="shared" si="33"/>
        <v>1.124000764349542E-4</v>
      </c>
      <c r="M181" s="3">
        <f t="shared" si="34"/>
        <v>3.2954234097146984E-3</v>
      </c>
      <c r="N181" s="3">
        <f t="shared" si="35"/>
        <v>2.79772035082127E-2</v>
      </c>
      <c r="O181" s="3">
        <f t="shared" si="36"/>
        <v>1.2633777182583546E-8</v>
      </c>
      <c r="P181" s="3">
        <f t="shared" si="37"/>
        <v>1.0859815449295649E-5</v>
      </c>
      <c r="Q181" s="3">
        <f t="shared" si="38"/>
        <v>7.8272391613994899E-4</v>
      </c>
      <c r="R181" s="3">
        <f t="shared" si="39"/>
        <v>3.7040584313746948E-7</v>
      </c>
      <c r="S181" s="3">
        <f t="shared" si="40"/>
        <v>3.1446398127593764E-6</v>
      </c>
      <c r="T181" s="3">
        <f t="shared" si="41"/>
        <v>9.2196731379316318E-5</v>
      </c>
    </row>
    <row r="182" spans="2:20" x14ac:dyDescent="0.3">
      <c r="B182">
        <v>1841</v>
      </c>
      <c r="C182">
        <f t="shared" si="30"/>
        <v>0.24153706886545012</v>
      </c>
      <c r="D182" s="3">
        <f t="shared" si="31"/>
        <v>1.5176221622347201</v>
      </c>
      <c r="E182" s="2">
        <v>878</v>
      </c>
      <c r="F182" s="2">
        <v>0.50645756694908162</v>
      </c>
      <c r="G182" s="3">
        <f t="shared" si="32"/>
        <v>3.182166743364601</v>
      </c>
      <c r="H182" s="3">
        <f t="shared" si="42"/>
        <v>7.6146572093994086E-2</v>
      </c>
      <c r="I182" s="3">
        <f t="shared" si="43"/>
        <v>7.9600769062965246E-2</v>
      </c>
      <c r="J182" s="3">
        <f t="shared" si="44"/>
        <v>0.30863002122309291</v>
      </c>
      <c r="L182" s="3">
        <f t="shared" si="33"/>
        <v>-1.035063858329216E-3</v>
      </c>
      <c r="M182" s="3">
        <f t="shared" si="34"/>
        <v>-5.7485540665304369E-4</v>
      </c>
      <c r="N182" s="3">
        <f t="shared" si="35"/>
        <v>1.9692543500127169E-4</v>
      </c>
      <c r="O182" s="3">
        <f t="shared" si="36"/>
        <v>1.0713571908193633E-6</v>
      </c>
      <c r="P182" s="3">
        <f t="shared" si="37"/>
        <v>3.304587385582362E-7</v>
      </c>
      <c r="Q182" s="3">
        <f t="shared" si="38"/>
        <v>3.877962695044008E-8</v>
      </c>
      <c r="R182" s="3">
        <f t="shared" si="39"/>
        <v>5.9501205519170984E-7</v>
      </c>
      <c r="S182" s="3">
        <f t="shared" si="40"/>
        <v>-2.0383040055557552E-7</v>
      </c>
      <c r="T182" s="3">
        <f t="shared" si="41"/>
        <v>-1.1320365101798356E-7</v>
      </c>
    </row>
    <row r="183" spans="2:20" x14ac:dyDescent="0.3">
      <c r="B183">
        <v>1845</v>
      </c>
      <c r="C183">
        <f t="shared" si="30"/>
        <v>0.24101341126357378</v>
      </c>
      <c r="D183" s="3">
        <f t="shared" si="31"/>
        <v>1.5143319244846176</v>
      </c>
      <c r="E183" s="2">
        <v>878</v>
      </c>
      <c r="F183" s="2">
        <v>0.50645756694908162</v>
      </c>
      <c r="G183" s="3">
        <f t="shared" si="32"/>
        <v>3.182166743364601</v>
      </c>
      <c r="H183" s="3">
        <f t="shared" si="42"/>
        <v>7.6051957108624377E-2</v>
      </c>
      <c r="I183" s="3">
        <f t="shared" si="43"/>
        <v>7.9616586326028374E-2</v>
      </c>
      <c r="J183" s="3">
        <f t="shared" si="44"/>
        <v>0.30924007766625161</v>
      </c>
      <c r="L183" s="3">
        <f t="shared" si="33"/>
        <v>-1.1296788436989252E-3</v>
      </c>
      <c r="M183" s="3">
        <f t="shared" si="34"/>
        <v>-5.5903814358991555E-4</v>
      </c>
      <c r="N183" s="3">
        <f t="shared" si="35"/>
        <v>8.0698187815997358E-4</v>
      </c>
      <c r="O183" s="3">
        <f t="shared" si="36"/>
        <v>1.2761742899009408E-6</v>
      </c>
      <c r="P183" s="3">
        <f t="shared" si="37"/>
        <v>3.1252364598845906E-7</v>
      </c>
      <c r="Q183" s="3">
        <f t="shared" si="38"/>
        <v>6.5121975167859841E-7</v>
      </c>
      <c r="R183" s="3">
        <f t="shared" si="39"/>
        <v>6.3153356363424948E-7</v>
      </c>
      <c r="S183" s="3">
        <f t="shared" si="40"/>
        <v>-9.1163035500574594E-7</v>
      </c>
      <c r="T183" s="3">
        <f t="shared" si="41"/>
        <v>-4.5113365107725502E-7</v>
      </c>
    </row>
    <row r="184" spans="2:20" x14ac:dyDescent="0.3">
      <c r="B184">
        <v>1750</v>
      </c>
      <c r="C184">
        <f t="shared" si="30"/>
        <v>0.2540969964464535</v>
      </c>
      <c r="D184" s="3">
        <f t="shared" si="31"/>
        <v>1.5965385146709254</v>
      </c>
      <c r="E184" s="2">
        <v>834</v>
      </c>
      <c r="F184" s="2">
        <v>0.53317715081689887</v>
      </c>
      <c r="G184" s="3">
        <f t="shared" si="32"/>
        <v>3.3500508401368339</v>
      </c>
      <c r="H184" s="3">
        <f t="shared" si="42"/>
        <v>8.0130826239978026E-2</v>
      </c>
      <c r="I184" s="3">
        <f t="shared" si="43"/>
        <v>8.3805858666233829E-2</v>
      </c>
      <c r="J184" s="3">
        <f t="shared" si="44"/>
        <v>0.32512589470937731</v>
      </c>
      <c r="L184" s="3">
        <f t="shared" si="33"/>
        <v>2.9491902876547238E-3</v>
      </c>
      <c r="M184" s="3">
        <f t="shared" si="34"/>
        <v>3.6302341966155394E-3</v>
      </c>
      <c r="N184" s="3">
        <f t="shared" si="35"/>
        <v>1.6692798921285668E-2</v>
      </c>
      <c r="O184" s="3">
        <f t="shared" si="36"/>
        <v>8.6977233527969519E-6</v>
      </c>
      <c r="P184" s="3">
        <f t="shared" si="37"/>
        <v>1.3178600322276871E-5</v>
      </c>
      <c r="Q184" s="3">
        <f t="shared" si="38"/>
        <v>2.7864953582647597E-4</v>
      </c>
      <c r="R184" s="3">
        <f t="shared" si="39"/>
        <v>1.0706251434570598E-5</v>
      </c>
      <c r="S184" s="3">
        <f t="shared" si="40"/>
        <v>4.9230240452428938E-5</v>
      </c>
      <c r="T184" s="3">
        <f t="shared" si="41"/>
        <v>6.059876948127822E-5</v>
      </c>
    </row>
    <row r="185" spans="2:20" x14ac:dyDescent="0.3">
      <c r="B185">
        <v>1811</v>
      </c>
      <c r="C185">
        <f t="shared" si="30"/>
        <v>0.2455382351083896</v>
      </c>
      <c r="D185" s="3">
        <f t="shared" si="31"/>
        <v>1.542762231183942</v>
      </c>
      <c r="E185" s="2">
        <v>841</v>
      </c>
      <c r="F185" s="2">
        <v>0.52873929105980222</v>
      </c>
      <c r="G185" s="3">
        <f t="shared" si="32"/>
        <v>3.3221669449157187</v>
      </c>
      <c r="H185" s="3">
        <f t="shared" si="42"/>
        <v>7.8299590299788793E-2</v>
      </c>
      <c r="I185" s="3">
        <f t="shared" si="43"/>
        <v>8.3302944313423319E-2</v>
      </c>
      <c r="J185" s="3">
        <f t="shared" si="44"/>
        <v>0.32992670835570642</v>
      </c>
      <c r="L185" s="3">
        <f t="shared" si="33"/>
        <v>1.1179543474654913E-3</v>
      </c>
      <c r="M185" s="3">
        <f t="shared" si="34"/>
        <v>3.1273198438050293E-3</v>
      </c>
      <c r="N185" s="3">
        <f t="shared" si="35"/>
        <v>2.1493612567614784E-2</v>
      </c>
      <c r="O185" s="3">
        <f t="shared" si="36"/>
        <v>1.2498219230169924E-6</v>
      </c>
      <c r="P185" s="3">
        <f t="shared" si="37"/>
        <v>9.7801294054567121E-6</v>
      </c>
      <c r="Q185" s="3">
        <f t="shared" si="38"/>
        <v>4.6197538120672818E-4</v>
      </c>
      <c r="R185" s="3">
        <f t="shared" si="39"/>
        <v>3.4962008152969335E-6</v>
      </c>
      <c r="S185" s="3">
        <f t="shared" si="40"/>
        <v>2.4028877612703868E-5</v>
      </c>
      <c r="T185" s="3">
        <f t="shared" si="41"/>
        <v>6.7217401097758878E-5</v>
      </c>
    </row>
    <row r="186" spans="2:20" x14ac:dyDescent="0.3">
      <c r="B186">
        <v>1752</v>
      </c>
      <c r="C186">
        <f t="shared" si="30"/>
        <v>0.25380693138201693</v>
      </c>
      <c r="D186" s="3">
        <f t="shared" si="31"/>
        <v>1.5947159821199313</v>
      </c>
      <c r="E186" s="2">
        <v>877</v>
      </c>
      <c r="F186" s="2">
        <v>0.50703505562291173</v>
      </c>
      <c r="G186" s="3">
        <f t="shared" si="32"/>
        <v>3.1857952117150732</v>
      </c>
      <c r="H186" s="3">
        <f t="shared" si="42"/>
        <v>7.8400567590397985E-2</v>
      </c>
      <c r="I186" s="3">
        <f t="shared" si="43"/>
        <v>7.9329237313768008E-2</v>
      </c>
      <c r="J186" s="3">
        <f t="shared" si="44"/>
        <v>0.29500850981368509</v>
      </c>
      <c r="L186" s="3">
        <f t="shared" si="33"/>
        <v>1.2189316380746829E-3</v>
      </c>
      <c r="M186" s="3">
        <f t="shared" si="34"/>
        <v>-8.4638715585028113E-4</v>
      </c>
      <c r="N186" s="3">
        <f t="shared" si="35"/>
        <v>-1.3424585974406544E-2</v>
      </c>
      <c r="O186" s="3">
        <f t="shared" si="36"/>
        <v>1.4857943382994296E-6</v>
      </c>
      <c r="P186" s="3">
        <f t="shared" si="37"/>
        <v>7.1637121758832804E-7</v>
      </c>
      <c r="Q186" s="3">
        <f t="shared" si="38"/>
        <v>1.802195085842329E-4</v>
      </c>
      <c r="R186" s="3">
        <f t="shared" si="39"/>
        <v>-1.031688082325955E-6</v>
      </c>
      <c r="S186" s="3">
        <f t="shared" si="40"/>
        <v>-1.6363652572257783E-5</v>
      </c>
      <c r="T186" s="3">
        <f t="shared" si="41"/>
        <v>1.136239714134553E-5</v>
      </c>
    </row>
    <row r="187" spans="2:20" x14ac:dyDescent="0.3">
      <c r="B187">
        <v>1885</v>
      </c>
      <c r="C187">
        <f t="shared" si="30"/>
        <v>0.23589906831898866</v>
      </c>
      <c r="D187" s="3">
        <f t="shared" si="31"/>
        <v>1.4821975600393207</v>
      </c>
      <c r="E187" s="2">
        <v>878</v>
      </c>
      <c r="F187" s="2">
        <v>0.50645756694908162</v>
      </c>
      <c r="G187" s="3">
        <f t="shared" si="32"/>
        <v>3.182166743364601</v>
      </c>
      <c r="H187" s="3">
        <f t="shared" si="42"/>
        <v>7.5127892450451178E-2</v>
      </c>
      <c r="I187" s="3">
        <f t="shared" si="43"/>
        <v>7.9771066863424736E-2</v>
      </c>
      <c r="J187" s="3">
        <f t="shared" si="44"/>
        <v>0.31519824165487276</v>
      </c>
      <c r="L187" s="3">
        <f t="shared" si="33"/>
        <v>-2.053743501872124E-3</v>
      </c>
      <c r="M187" s="3">
        <f t="shared" si="34"/>
        <v>-4.0455760619355352E-4</v>
      </c>
      <c r="N187" s="3">
        <f t="shared" si="35"/>
        <v>6.7651458667811193E-3</v>
      </c>
      <c r="O187" s="3">
        <f t="shared" si="36"/>
        <v>4.2178623714819752E-6</v>
      </c>
      <c r="P187" s="3">
        <f t="shared" si="37"/>
        <v>1.6366685672905834E-7</v>
      </c>
      <c r="Q187" s="3">
        <f t="shared" si="38"/>
        <v>4.5767198598825662E-5</v>
      </c>
      <c r="R187" s="3">
        <f t="shared" si="39"/>
        <v>8.3085755485295226E-7</v>
      </c>
      <c r="S187" s="3">
        <f t="shared" si="40"/>
        <v>-1.3893874363118781E-5</v>
      </c>
      <c r="T187" s="3">
        <f t="shared" si="41"/>
        <v>-2.7368912174151823E-6</v>
      </c>
    </row>
    <row r="188" spans="2:20" x14ac:dyDescent="0.3">
      <c r="B188">
        <v>1845</v>
      </c>
      <c r="C188">
        <f t="shared" si="30"/>
        <v>0.24101341126357378</v>
      </c>
      <c r="D188" s="3">
        <f t="shared" si="31"/>
        <v>1.5143319244846176</v>
      </c>
      <c r="E188" s="2">
        <v>832</v>
      </c>
      <c r="F188" s="2">
        <v>0.53445882666020872</v>
      </c>
      <c r="G188" s="3">
        <f t="shared" si="32"/>
        <v>3.3581038469640858</v>
      </c>
      <c r="H188" s="3">
        <f t="shared" si="42"/>
        <v>7.7849131224299609E-2</v>
      </c>
      <c r="I188" s="3">
        <f t="shared" si="43"/>
        <v>8.4420959109608021E-2</v>
      </c>
      <c r="J188" s="3">
        <f t="shared" si="44"/>
        <v>0.34186129588618075</v>
      </c>
      <c r="L188" s="3">
        <f t="shared" si="33"/>
        <v>6.6749527197630665E-4</v>
      </c>
      <c r="M188" s="3">
        <f t="shared" si="34"/>
        <v>4.2453346399897313E-3</v>
      </c>
      <c r="N188" s="3">
        <f t="shared" si="35"/>
        <v>3.3428200098089111E-2</v>
      </c>
      <c r="O188" s="3">
        <f t="shared" si="36"/>
        <v>4.4554993811072357E-7</v>
      </c>
      <c r="P188" s="3">
        <f t="shared" si="37"/>
        <v>1.8022866205496742E-5</v>
      </c>
      <c r="Q188" s="3">
        <f t="shared" si="38"/>
        <v>1.1174445617978849E-3</v>
      </c>
      <c r="R188" s="3">
        <f t="shared" si="39"/>
        <v>2.8337408001503817E-6</v>
      </c>
      <c r="S188" s="3">
        <f t="shared" si="40"/>
        <v>2.231316551615239E-5</v>
      </c>
      <c r="T188" s="3">
        <f t="shared" si="41"/>
        <v>1.4191389582892585E-4</v>
      </c>
    </row>
    <row r="189" spans="2:20" x14ac:dyDescent="0.3">
      <c r="B189">
        <v>1836</v>
      </c>
      <c r="C189">
        <f t="shared" si="30"/>
        <v>0.24219484955408149</v>
      </c>
      <c r="D189" s="3">
        <f t="shared" si="31"/>
        <v>1.5217551201928754</v>
      </c>
      <c r="E189" s="2">
        <v>854</v>
      </c>
      <c r="F189" s="2">
        <v>0.52069056648863421</v>
      </c>
      <c r="G189" s="3">
        <f t="shared" si="32"/>
        <v>3.2715953169486176</v>
      </c>
      <c r="H189" s="3">
        <f t="shared" si="42"/>
        <v>7.7178921560589114E-2</v>
      </c>
      <c r="I189" s="3">
        <f t="shared" si="43"/>
        <v>8.2022956255053778E-2</v>
      </c>
      <c r="J189" s="3">
        <f t="shared" si="44"/>
        <v>0.32444503030081739</v>
      </c>
      <c r="L189" s="3">
        <f t="shared" si="33"/>
        <v>-2.7143917341876378E-6</v>
      </c>
      <c r="M189" s="3">
        <f t="shared" si="34"/>
        <v>1.8473317854354881E-3</v>
      </c>
      <c r="N189" s="3">
        <f t="shared" si="35"/>
        <v>1.6011934512725756E-2</v>
      </c>
      <c r="O189" s="3">
        <f t="shared" si="36"/>
        <v>7.3679224866261719E-12</v>
      </c>
      <c r="P189" s="3">
        <f t="shared" si="37"/>
        <v>3.4126347254802683E-6</v>
      </c>
      <c r="Q189" s="3">
        <f t="shared" si="38"/>
        <v>2.563820468398182E-4</v>
      </c>
      <c r="R189" s="3">
        <f t="shared" si="39"/>
        <v>-5.01438212868818E-9</v>
      </c>
      <c r="S189" s="3">
        <f t="shared" si="40"/>
        <v>-4.3462662689696552E-8</v>
      </c>
      <c r="T189" s="3">
        <f t="shared" si="41"/>
        <v>2.9579355571669784E-5</v>
      </c>
    </row>
    <row r="190" spans="2:20" x14ac:dyDescent="0.3">
      <c r="B190">
        <v>1836</v>
      </c>
      <c r="C190">
        <f t="shared" si="30"/>
        <v>0.24219484955408149</v>
      </c>
      <c r="D190" s="3">
        <f t="shared" si="31"/>
        <v>1.5217551201928754</v>
      </c>
      <c r="E190" s="2">
        <v>877</v>
      </c>
      <c r="F190" s="2">
        <v>0.50703505562291173</v>
      </c>
      <c r="G190" s="3">
        <f t="shared" si="32"/>
        <v>3.1857952117150732</v>
      </c>
      <c r="H190" s="3">
        <f t="shared" si="42"/>
        <v>7.6302484896046963E-2</v>
      </c>
      <c r="I190" s="3">
        <f t="shared" si="43"/>
        <v>7.9679984352147459E-2</v>
      </c>
      <c r="J190" s="3">
        <f t="shared" si="44"/>
        <v>0.30853648174082771</v>
      </c>
      <c r="L190" s="3">
        <f t="shared" si="33"/>
        <v>-8.7915105627633938E-4</v>
      </c>
      <c r="M190" s="3">
        <f t="shared" si="34"/>
        <v>-4.9564011747083025E-4</v>
      </c>
      <c r="N190" s="3">
        <f t="shared" si="35"/>
        <v>1.033859527360681E-4</v>
      </c>
      <c r="O190" s="3">
        <f t="shared" si="36"/>
        <v>7.7290657975180324E-7</v>
      </c>
      <c r="P190" s="3">
        <f t="shared" si="37"/>
        <v>2.456591260464984E-7</v>
      </c>
      <c r="Q190" s="3">
        <f t="shared" si="38"/>
        <v>1.0688655223144507E-8</v>
      </c>
      <c r="R190" s="3">
        <f t="shared" si="39"/>
        <v>4.3574253280740936E-7</v>
      </c>
      <c r="S190" s="3">
        <f t="shared" si="40"/>
        <v>-9.089186955204997E-8</v>
      </c>
      <c r="T190" s="3">
        <f t="shared" si="41"/>
        <v>-5.1242225758938495E-8</v>
      </c>
    </row>
    <row r="191" spans="2:20" x14ac:dyDescent="0.3">
      <c r="B191">
        <v>1751</v>
      </c>
      <c r="C191">
        <f t="shared" si="30"/>
        <v>0.25395188108583305</v>
      </c>
      <c r="D191" s="3">
        <f t="shared" si="31"/>
        <v>1.5956267279692289</v>
      </c>
      <c r="E191" s="2">
        <v>883</v>
      </c>
      <c r="F191" s="2">
        <v>0.50358974380667454</v>
      </c>
      <c r="G191" s="3">
        <f t="shared" si="32"/>
        <v>3.1641476791326379</v>
      </c>
      <c r="H191" s="3">
        <f t="shared" si="42"/>
        <v>7.8205630583091879E-2</v>
      </c>
      <c r="I191" s="3">
        <f t="shared" si="43"/>
        <v>7.8733722711706436E-2</v>
      </c>
      <c r="J191" s="3">
        <f t="shared" si="44"/>
        <v>0.29082588711311663</v>
      </c>
      <c r="L191" s="3">
        <f t="shared" si="33"/>
        <v>1.0239946307685766E-3</v>
      </c>
      <c r="M191" s="3">
        <f t="shared" si="34"/>
        <v>-1.4419017579118537E-3</v>
      </c>
      <c r="N191" s="3">
        <f t="shared" si="35"/>
        <v>-1.7607208674975006E-2</v>
      </c>
      <c r="O191" s="3">
        <f t="shared" si="36"/>
        <v>1.0485650038428734E-6</v>
      </c>
      <c r="P191" s="3">
        <f t="shared" si="37"/>
        <v>2.079080679469294E-6</v>
      </c>
      <c r="Q191" s="3">
        <f t="shared" si="38"/>
        <v>3.1001379732411509E-4</v>
      </c>
      <c r="R191" s="3">
        <f t="shared" si="39"/>
        <v>-1.4764996581975101E-6</v>
      </c>
      <c r="S191" s="3">
        <f t="shared" si="40"/>
        <v>-1.8029687145996309E-5</v>
      </c>
      <c r="T191" s="3">
        <f t="shared" si="41"/>
        <v>2.53878651403673E-5</v>
      </c>
    </row>
    <row r="192" spans="2:20" x14ac:dyDescent="0.3">
      <c r="B192">
        <v>1811</v>
      </c>
      <c r="C192">
        <f t="shared" si="30"/>
        <v>0.2455382351083896</v>
      </c>
      <c r="D192" s="3">
        <f t="shared" si="31"/>
        <v>1.542762231183942</v>
      </c>
      <c r="E192" s="2">
        <v>826</v>
      </c>
      <c r="F192" s="2">
        <v>0.53834109416621501</v>
      </c>
      <c r="G192" s="3">
        <f t="shared" si="32"/>
        <v>3.3824968531163671</v>
      </c>
      <c r="H192" s="3">
        <f t="shared" si="42"/>
        <v>7.8915852288880595E-2</v>
      </c>
      <c r="I192" s="3">
        <f t="shared" si="43"/>
        <v>8.4950393106572042E-2</v>
      </c>
      <c r="J192" s="3">
        <f t="shared" si="44"/>
        <v>0.34111272347325555</v>
      </c>
      <c r="L192" s="3">
        <f t="shared" si="33"/>
        <v>1.7342163365572927E-3</v>
      </c>
      <c r="M192" s="3">
        <f t="shared" si="34"/>
        <v>4.7747686369537523E-3</v>
      </c>
      <c r="N192" s="3">
        <f t="shared" si="35"/>
        <v>3.2679627685163914E-2</v>
      </c>
      <c r="O192" s="3">
        <f t="shared" si="36"/>
        <v>3.0075063019821968E-6</v>
      </c>
      <c r="P192" s="3">
        <f t="shared" si="37"/>
        <v>2.2798415536437193E-5</v>
      </c>
      <c r="Q192" s="3">
        <f t="shared" si="38"/>
        <v>1.0679580656409319E-3</v>
      </c>
      <c r="R192" s="3">
        <f t="shared" si="39"/>
        <v>8.2804817734865938E-6</v>
      </c>
      <c r="S192" s="3">
        <f t="shared" si="40"/>
        <v>5.6673544204221242E-5</v>
      </c>
      <c r="T192" s="3">
        <f t="shared" si="41"/>
        <v>1.560376613384462E-4</v>
      </c>
    </row>
    <row r="193" spans="2:20" x14ac:dyDescent="0.3">
      <c r="B193">
        <v>1861</v>
      </c>
      <c r="C193">
        <f t="shared" si="30"/>
        <v>0.23894129166109274</v>
      </c>
      <c r="D193" s="3">
        <f t="shared" si="31"/>
        <v>1.5013124130435889</v>
      </c>
      <c r="E193" s="2">
        <v>886</v>
      </c>
      <c r="F193" s="2">
        <v>0.50188458666060232</v>
      </c>
      <c r="G193" s="3">
        <f t="shared" si="32"/>
        <v>3.153433860806004</v>
      </c>
      <c r="H193" s="3">
        <f t="shared" si="42"/>
        <v>7.5384061867978774E-2</v>
      </c>
      <c r="I193" s="3">
        <f t="shared" si="43"/>
        <v>7.8894557086976833E-2</v>
      </c>
      <c r="J193" s="3">
        <f t="shared" si="44"/>
        <v>0.30632659723654171</v>
      </c>
      <c r="L193" s="3">
        <f t="shared" si="33"/>
        <v>-1.7975740843445276E-3</v>
      </c>
      <c r="M193" s="3">
        <f t="shared" si="34"/>
        <v>-1.281067382641457E-3</v>
      </c>
      <c r="N193" s="3">
        <f t="shared" si="35"/>
        <v>-2.106498551549929E-3</v>
      </c>
      <c r="O193" s="3">
        <f t="shared" si="36"/>
        <v>3.2312725887070666E-6</v>
      </c>
      <c r="P193" s="3">
        <f t="shared" si="37"/>
        <v>1.6411336388678332E-6</v>
      </c>
      <c r="Q193" s="3">
        <f t="shared" si="38"/>
        <v>4.4373361476819494E-6</v>
      </c>
      <c r="R193" s="3">
        <f t="shared" si="39"/>
        <v>2.3028135273353575E-6</v>
      </c>
      <c r="S193" s="3">
        <f t="shared" si="40"/>
        <v>3.7865872049754373E-6</v>
      </c>
      <c r="T193" s="3">
        <f t="shared" si="41"/>
        <v>2.6985665859720882E-6</v>
      </c>
    </row>
    <row r="194" spans="2:20" x14ac:dyDescent="0.3">
      <c r="B194">
        <v>1880</v>
      </c>
      <c r="C194">
        <f t="shared" ref="C194:C257" si="45">1/(B194*2248.86*0.000001)</f>
        <v>0.23652645945813494</v>
      </c>
      <c r="D194" s="3">
        <f t="shared" ref="D194:D257" si="46">C194*6.28318530718</f>
        <v>1.4861395748266595</v>
      </c>
      <c r="E194" s="2">
        <v>876</v>
      </c>
      <c r="F194" s="2">
        <v>0.50761386276403386</v>
      </c>
      <c r="G194" s="3">
        <f t="shared" ref="G194:G257" si="47">F194*6.28318530718</f>
        <v>3.1894319642398625</v>
      </c>
      <c r="H194" s="3">
        <f t="shared" si="42"/>
        <v>7.5315463381348285E-2</v>
      </c>
      <c r="I194" s="3">
        <f t="shared" si="43"/>
        <v>7.9950510085904994E-2</v>
      </c>
      <c r="J194" s="3">
        <f t="shared" si="44"/>
        <v>0.31581441089243567</v>
      </c>
      <c r="L194" s="3">
        <f t="shared" si="33"/>
        <v>-1.8661725709750165E-3</v>
      </c>
      <c r="M194" s="3">
        <f t="shared" si="34"/>
        <v>-2.2511438371329573E-4</v>
      </c>
      <c r="N194" s="3">
        <f t="shared" si="35"/>
        <v>7.3813151043440328E-3</v>
      </c>
      <c r="O194" s="3">
        <f t="shared" si="36"/>
        <v>3.482600064659503E-6</v>
      </c>
      <c r="P194" s="3">
        <f t="shared" si="37"/>
        <v>5.0676485754616943E-8</v>
      </c>
      <c r="Q194" s="3">
        <f t="shared" si="38"/>
        <v>5.4483812669617358E-5</v>
      </c>
      <c r="R194" s="3">
        <f t="shared" si="39"/>
        <v>4.2010228821769747E-7</v>
      </c>
      <c r="S194" s="3">
        <f t="shared" si="40"/>
        <v>-1.3774807785450426E-5</v>
      </c>
      <c r="T194" s="3">
        <f t="shared" si="41"/>
        <v>-1.661640200708048E-6</v>
      </c>
    </row>
    <row r="195" spans="2:20" x14ac:dyDescent="0.3">
      <c r="B195">
        <v>1850</v>
      </c>
      <c r="C195">
        <f t="shared" si="45"/>
        <v>0.24036202366556408</v>
      </c>
      <c r="D195" s="3">
        <f t="shared" si="46"/>
        <v>1.5102391354995237</v>
      </c>
      <c r="E195" s="2">
        <v>883</v>
      </c>
      <c r="F195" s="2">
        <v>0.50358974380667454</v>
      </c>
      <c r="G195" s="3">
        <f t="shared" si="47"/>
        <v>3.1641476791326379</v>
      </c>
      <c r="H195" s="3">
        <f t="shared" si="42"/>
        <v>7.5750201393506716E-2</v>
      </c>
      <c r="I195" s="3">
        <f t="shared" si="43"/>
        <v>7.9144209161318868E-2</v>
      </c>
      <c r="J195" s="3">
        <f t="shared" si="44"/>
        <v>0.30665794999377888</v>
      </c>
      <c r="L195" s="3">
        <f t="shared" ref="L195:L258" si="48">H195 - $K$2</f>
        <v>-1.4314345588165855E-3</v>
      </c>
      <c r="M195" s="3">
        <f t="shared" ref="M195:M258" si="49">I195 - $K$4</f>
        <v>-1.0314153082994215E-3</v>
      </c>
      <c r="N195" s="3">
        <f t="shared" ref="N195:N258" si="50">J195 - $K$6</f>
        <v>-1.7751457943127602E-3</v>
      </c>
      <c r="O195" s="3">
        <f t="shared" ref="O195:O258" si="51">L195^2</f>
        <v>2.0490048961744331E-6</v>
      </c>
      <c r="P195" s="3">
        <f t="shared" ref="P195:P258" si="52">M195^2</f>
        <v>1.0638175381943906E-6</v>
      </c>
      <c r="Q195" s="3">
        <f t="shared" ref="Q195:Q258" si="53">N195^2</f>
        <v>3.1511425910662806E-6</v>
      </c>
      <c r="R195" s="3">
        <f t="shared" ref="R195:R258" si="54">L195*M195</f>
        <v>1.4764035167922549E-6</v>
      </c>
      <c r="S195" s="3">
        <f t="shared" ref="S195:S258" si="55">L195*N195</f>
        <v>2.5410050369172032E-6</v>
      </c>
      <c r="T195" s="3">
        <f t="shared" ref="T195:T258" si="56">M195*N195</f>
        <v>1.8309125467175171E-6</v>
      </c>
    </row>
    <row r="196" spans="2:20" x14ac:dyDescent="0.3">
      <c r="B196">
        <v>1835</v>
      </c>
      <c r="C196">
        <f t="shared" si="45"/>
        <v>0.2423268358481164</v>
      </c>
      <c r="D196" s="3">
        <f t="shared" si="46"/>
        <v>1.5225844145363048</v>
      </c>
      <c r="E196" s="2">
        <v>834</v>
      </c>
      <c r="F196" s="2">
        <v>0.53317715081689887</v>
      </c>
      <c r="G196" s="3">
        <f t="shared" si="47"/>
        <v>3.3500508401368339</v>
      </c>
      <c r="H196" s="3">
        <f t="shared" ref="H196:H259" si="57">$A$10*G196 + $A$12*D196</f>
        <v>7.8004181713438925E-2</v>
      </c>
      <c r="I196" s="3">
        <f t="shared" ref="I196:I259" si="58">$A$14*G196 + $A$16*D196</f>
        <v>8.4161380529779908E-2</v>
      </c>
      <c r="J196" s="3">
        <f t="shared" ref="J196:J259" si="59">$A$4/$A$8*G196 - $A$4/$A$8*D196</f>
        <v>0.33883802699638982</v>
      </c>
      <c r="L196" s="3">
        <f t="shared" si="48"/>
        <v>8.2254576111562283E-4</v>
      </c>
      <c r="M196" s="3">
        <f t="shared" si="49"/>
        <v>3.9857560601616188E-3</v>
      </c>
      <c r="N196" s="3">
        <f t="shared" si="50"/>
        <v>3.040493120829818E-2</v>
      </c>
      <c r="O196" s="3">
        <f t="shared" si="51"/>
        <v>6.7658152912927928E-7</v>
      </c>
      <c r="P196" s="3">
        <f t="shared" si="52"/>
        <v>1.5886251371115068E-5</v>
      </c>
      <c r="Q196" s="3">
        <f t="shared" si="53"/>
        <v>9.244598417813447E-4</v>
      </c>
      <c r="R196" s="3">
        <f t="shared" si="54"/>
        <v>3.278466752126845E-6</v>
      </c>
      <c r="S196" s="3">
        <f t="shared" si="55"/>
        <v>2.5009447282397779E-5</v>
      </c>
      <c r="T196" s="3">
        <f t="shared" si="56"/>
        <v>1.211866388222716E-4</v>
      </c>
    </row>
    <row r="197" spans="2:20" x14ac:dyDescent="0.3">
      <c r="B197">
        <v>1859</v>
      </c>
      <c r="C197">
        <f t="shared" si="45"/>
        <v>0.23919835598778572</v>
      </c>
      <c r="D197" s="3">
        <f t="shared" si="46"/>
        <v>1.5029275958440664</v>
      </c>
      <c r="E197" s="2">
        <v>886</v>
      </c>
      <c r="F197" s="2">
        <v>0.50188458666060232</v>
      </c>
      <c r="G197" s="3">
        <f t="shared" si="47"/>
        <v>3.153433860806004</v>
      </c>
      <c r="H197" s="3">
        <f t="shared" si="57"/>
        <v>7.5430508510636082E-2</v>
      </c>
      <c r="I197" s="3">
        <f t="shared" si="58"/>
        <v>7.888679236807486E-2</v>
      </c>
      <c r="J197" s="3">
        <f t="shared" si="59"/>
        <v>0.30602711958503165</v>
      </c>
      <c r="L197" s="3">
        <f t="shared" si="48"/>
        <v>-1.7511274416872197E-3</v>
      </c>
      <c r="M197" s="3">
        <f t="shared" si="49"/>
        <v>-1.2888321015434301E-3</v>
      </c>
      <c r="N197" s="3">
        <f t="shared" si="50"/>
        <v>-2.4059762030599896E-3</v>
      </c>
      <c r="O197" s="3">
        <f t="shared" si="51"/>
        <v>3.0664473170300269E-6</v>
      </c>
      <c r="P197" s="3">
        <f t="shared" si="52"/>
        <v>1.6610881859688544E-6</v>
      </c>
      <c r="Q197" s="3">
        <f t="shared" si="53"/>
        <v>5.7887214896909642E-6</v>
      </c>
      <c r="R197" s="3">
        <f t="shared" si="54"/>
        <v>2.2569092607401095E-6</v>
      </c>
      <c r="S197" s="3">
        <f t="shared" si="55"/>
        <v>4.2131709532247701E-6</v>
      </c>
      <c r="T197" s="3">
        <f t="shared" si="56"/>
        <v>3.1008993660532888E-6</v>
      </c>
    </row>
    <row r="198" spans="2:20" x14ac:dyDescent="0.3">
      <c r="B198">
        <v>1757</v>
      </c>
      <c r="C198">
        <f t="shared" si="45"/>
        <v>0.25308465781519274</v>
      </c>
      <c r="D198" s="3">
        <f t="shared" si="46"/>
        <v>1.590177803457097</v>
      </c>
      <c r="E198" s="2">
        <v>878</v>
      </c>
      <c r="F198" s="2">
        <v>0.50645756694908162</v>
      </c>
      <c r="G198" s="3">
        <f t="shared" si="47"/>
        <v>3.182166743364601</v>
      </c>
      <c r="H198" s="3">
        <f t="shared" si="57"/>
        <v>7.8233002149856137E-2</v>
      </c>
      <c r="I198" s="3">
        <f t="shared" si="58"/>
        <v>7.925197005478038E-2</v>
      </c>
      <c r="J198" s="3">
        <f t="shared" si="59"/>
        <v>0.29517718292475353</v>
      </c>
      <c r="L198" s="3">
        <f t="shared" si="48"/>
        <v>1.0513661975328353E-3</v>
      </c>
      <c r="M198" s="3">
        <f t="shared" si="49"/>
        <v>-9.2365441483791E-4</v>
      </c>
      <c r="N198" s="3">
        <f t="shared" si="50"/>
        <v>-1.3255912863338104E-2</v>
      </c>
      <c r="O198" s="3">
        <f t="shared" si="51"/>
        <v>1.105370881314653E-6</v>
      </c>
      <c r="P198" s="3">
        <f t="shared" si="52"/>
        <v>8.5313747804956195E-7</v>
      </c>
      <c r="Q198" s="3">
        <f t="shared" si="53"/>
        <v>1.757192258404126E-4</v>
      </c>
      <c r="R198" s="3">
        <f t="shared" si="54"/>
        <v>-9.7109902996254948E-7</v>
      </c>
      <c r="S198" s="3">
        <f t="shared" si="55"/>
        <v>-1.3936818701954382E-5</v>
      </c>
      <c r="T198" s="3">
        <f t="shared" si="56"/>
        <v>1.2243882438928881E-5</v>
      </c>
    </row>
    <row r="199" spans="2:20" x14ac:dyDescent="0.3">
      <c r="B199">
        <v>1817</v>
      </c>
      <c r="C199">
        <f t="shared" si="45"/>
        <v>0.24472743191045329</v>
      </c>
      <c r="D199" s="3">
        <f t="shared" si="46"/>
        <v>1.537667804443654</v>
      </c>
      <c r="E199" s="2">
        <v>884</v>
      </c>
      <c r="F199" s="2">
        <v>0.50302007215078459</v>
      </c>
      <c r="G199" s="3">
        <f t="shared" si="47"/>
        <v>3.1605683265544333</v>
      </c>
      <c r="H199" s="3">
        <f t="shared" si="57"/>
        <v>7.6502385161755615E-2</v>
      </c>
      <c r="I199" s="3">
        <f t="shared" si="58"/>
        <v>7.8914607894549807E-2</v>
      </c>
      <c r="J199" s="3">
        <f t="shared" si="59"/>
        <v>0.30090862585490347</v>
      </c>
      <c r="L199" s="3">
        <f t="shared" si="48"/>
        <v>-6.79250790567687E-4</v>
      </c>
      <c r="M199" s="3">
        <f t="shared" si="49"/>
        <v>-1.2610165750684826E-3</v>
      </c>
      <c r="N199" s="3">
        <f t="shared" si="50"/>
        <v>-7.5244699331881715E-3</v>
      </c>
      <c r="O199" s="3">
        <f t="shared" si="51"/>
        <v>4.6138163648682776E-7</v>
      </c>
      <c r="P199" s="3">
        <f t="shared" si="52"/>
        <v>1.590162802597446E-6</v>
      </c>
      <c r="Q199" s="3">
        <f t="shared" si="53"/>
        <v>5.6617647775452809E-5</v>
      </c>
      <c r="R199" s="3">
        <f t="shared" si="54"/>
        <v>8.565465055342239E-7</v>
      </c>
      <c r="S199" s="3">
        <f t="shared" si="55"/>
        <v>5.1110021507208566E-6</v>
      </c>
      <c r="T199" s="3">
        <f t="shared" si="56"/>
        <v>9.488481304354722E-6</v>
      </c>
    </row>
    <row r="200" spans="2:20" x14ac:dyDescent="0.3">
      <c r="B200">
        <v>1857</v>
      </c>
      <c r="C200">
        <f t="shared" si="45"/>
        <v>0.23945597403408381</v>
      </c>
      <c r="D200" s="3">
        <f t="shared" si="46"/>
        <v>1.5045462577674309</v>
      </c>
      <c r="E200" s="2">
        <v>827</v>
      </c>
      <c r="F200" s="2">
        <v>0.53769013758318451</v>
      </c>
      <c r="G200" s="3">
        <f t="shared" si="47"/>
        <v>3.3784067722782578</v>
      </c>
      <c r="H200" s="3">
        <f t="shared" si="57"/>
        <v>7.7775123571813973E-2</v>
      </c>
      <c r="I200" s="3">
        <f t="shared" si="58"/>
        <v>8.5022420760726372E-2</v>
      </c>
      <c r="J200" s="3">
        <f t="shared" si="59"/>
        <v>0.34744014484131525</v>
      </c>
      <c r="L200" s="3">
        <f t="shared" si="48"/>
        <v>5.9348761949067075E-4</v>
      </c>
      <c r="M200" s="3">
        <f t="shared" si="49"/>
        <v>4.8467962911080825E-3</v>
      </c>
      <c r="N200" s="3">
        <f t="shared" si="50"/>
        <v>3.9007049053223608E-2</v>
      </c>
      <c r="O200" s="3">
        <f t="shared" si="51"/>
        <v>3.5222755448870317E-7</v>
      </c>
      <c r="P200" s="3">
        <f t="shared" si="52"/>
        <v>2.3491434287499066E-5</v>
      </c>
      <c r="Q200" s="3">
        <f t="shared" si="53"/>
        <v>1.5215498758405928E-3</v>
      </c>
      <c r="R200" s="3">
        <f t="shared" si="54"/>
        <v>2.876513592965948E-6</v>
      </c>
      <c r="S200" s="3">
        <f t="shared" si="55"/>
        <v>2.3150200685953502E-5</v>
      </c>
      <c r="T200" s="3">
        <f t="shared" si="56"/>
        <v>1.8905922067823523E-4</v>
      </c>
    </row>
    <row r="201" spans="2:20" x14ac:dyDescent="0.3">
      <c r="B201">
        <v>1848</v>
      </c>
      <c r="C201">
        <f t="shared" si="45"/>
        <v>0.24062215572580825</v>
      </c>
      <c r="D201" s="3">
        <f t="shared" si="46"/>
        <v>1.5118735934383762</v>
      </c>
      <c r="E201" s="2">
        <v>886</v>
      </c>
      <c r="F201" s="2">
        <v>0.50188458666060232</v>
      </c>
      <c r="G201" s="3">
        <f t="shared" si="47"/>
        <v>3.153433860806004</v>
      </c>
      <c r="H201" s="3">
        <f t="shared" si="57"/>
        <v>7.5687762087973093E-2</v>
      </c>
      <c r="I201" s="3">
        <f t="shared" si="58"/>
        <v>7.8843785993442245E-2</v>
      </c>
      <c r="J201" s="3">
        <f t="shared" si="59"/>
        <v>0.30436840556878142</v>
      </c>
      <c r="L201" s="3">
        <f t="shared" si="48"/>
        <v>-1.4938738643502092E-3</v>
      </c>
      <c r="M201" s="3">
        <f t="shared" si="49"/>
        <v>-1.3318384761760449E-3</v>
      </c>
      <c r="N201" s="3">
        <f t="shared" si="50"/>
        <v>-4.0646902193102186E-3</v>
      </c>
      <c r="O201" s="3">
        <f t="shared" si="51"/>
        <v>2.2316591225886272E-6</v>
      </c>
      <c r="P201" s="3">
        <f t="shared" si="52"/>
        <v>1.7737937266229294E-6</v>
      </c>
      <c r="Q201" s="3">
        <f t="shared" si="53"/>
        <v>1.6521706578956152E-5</v>
      </c>
      <c r="R201" s="3">
        <f t="shared" si="54"/>
        <v>1.9895986910954022E-6</v>
      </c>
      <c r="S201" s="3">
        <f t="shared" si="55"/>
        <v>6.0721344853074555E-6</v>
      </c>
      <c r="T201" s="3">
        <f t="shared" si="56"/>
        <v>5.4135108278137949E-6</v>
      </c>
    </row>
    <row r="202" spans="2:20" x14ac:dyDescent="0.3">
      <c r="B202">
        <v>1858</v>
      </c>
      <c r="C202">
        <f t="shared" si="45"/>
        <v>0.23932709568422694</v>
      </c>
      <c r="D202" s="3">
        <f t="shared" si="46"/>
        <v>1.5037364912131967</v>
      </c>
      <c r="E202" s="2">
        <v>877</v>
      </c>
      <c r="F202" s="2">
        <v>0.50703505562291173</v>
      </c>
      <c r="G202" s="3">
        <f t="shared" si="47"/>
        <v>3.1857952117150732</v>
      </c>
      <c r="H202" s="3">
        <f t="shared" si="57"/>
        <v>7.5784336225106219E-2</v>
      </c>
      <c r="I202" s="3">
        <f t="shared" si="58"/>
        <v>7.9766605872005583E-2</v>
      </c>
      <c r="J202" s="3">
        <f t="shared" si="59"/>
        <v>0.31187738946264698</v>
      </c>
      <c r="L202" s="3">
        <f t="shared" si="48"/>
        <v>-1.3972997272170828E-3</v>
      </c>
      <c r="M202" s="3">
        <f t="shared" si="49"/>
        <v>-4.0901859761270642E-4</v>
      </c>
      <c r="N202" s="3">
        <f t="shared" si="50"/>
        <v>3.4442936745553432E-3</v>
      </c>
      <c r="O202" s="3">
        <f t="shared" si="51"/>
        <v>1.9524465276809341E-6</v>
      </c>
      <c r="P202" s="3">
        <f t="shared" si="52"/>
        <v>1.6729621319306506E-7</v>
      </c>
      <c r="Q202" s="3">
        <f t="shared" si="53"/>
        <v>1.1863158916581949E-5</v>
      </c>
      <c r="R202" s="3">
        <f t="shared" si="54"/>
        <v>5.7152157487094846E-7</v>
      </c>
      <c r="S202" s="3">
        <f t="shared" si="55"/>
        <v>-4.8127106119117049E-6</v>
      </c>
      <c r="T202" s="3">
        <f t="shared" si="56"/>
        <v>-1.4087801685329419E-6</v>
      </c>
    </row>
    <row r="203" spans="2:20" x14ac:dyDescent="0.3">
      <c r="B203">
        <v>1844</v>
      </c>
      <c r="C203">
        <f t="shared" si="45"/>
        <v>0.24114411267966029</v>
      </c>
      <c r="D203" s="3">
        <f t="shared" si="46"/>
        <v>1.5151531457017999</v>
      </c>
      <c r="E203" s="2">
        <v>883</v>
      </c>
      <c r="F203" s="2">
        <v>0.50358974380667454</v>
      </c>
      <c r="G203" s="3">
        <f t="shared" si="47"/>
        <v>3.1641476791326379</v>
      </c>
      <c r="H203" s="3">
        <f t="shared" si="57"/>
        <v>7.5891510027930029E-2</v>
      </c>
      <c r="I203" s="3">
        <f t="shared" si="58"/>
        <v>7.9120585886051947E-2</v>
      </c>
      <c r="J203" s="3">
        <f t="shared" si="59"/>
        <v>0.30574682325664487</v>
      </c>
      <c r="L203" s="3">
        <f t="shared" si="48"/>
        <v>-1.2901259243932733E-3</v>
      </c>
      <c r="M203" s="3">
        <f t="shared" si="49"/>
        <v>-1.0550385835663423E-3</v>
      </c>
      <c r="N203" s="3">
        <f t="shared" si="50"/>
        <v>-2.686272531446765E-3</v>
      </c>
      <c r="O203" s="3">
        <f t="shared" si="51"/>
        <v>1.664424900791598E-6</v>
      </c>
      <c r="P203" s="3">
        <f t="shared" si="52"/>
        <v>1.1131064128136738E-6</v>
      </c>
      <c r="Q203" s="3">
        <f t="shared" si="53"/>
        <v>7.2160601132054113E-6</v>
      </c>
      <c r="R203" s="3">
        <f t="shared" si="54"/>
        <v>1.3611326278940971E-6</v>
      </c>
      <c r="S203" s="3">
        <f t="shared" si="55"/>
        <v>3.465629832805016E-6</v>
      </c>
      <c r="T203" s="3">
        <f t="shared" si="56"/>
        <v>2.8341211666507678E-6</v>
      </c>
    </row>
    <row r="204" spans="2:20" x14ac:dyDescent="0.3">
      <c r="B204">
        <v>1869</v>
      </c>
      <c r="C204">
        <f t="shared" si="45"/>
        <v>0.23791853599855198</v>
      </c>
      <c r="D204" s="3">
        <f t="shared" si="46"/>
        <v>1.4948862496918778</v>
      </c>
      <c r="E204" s="2">
        <v>827</v>
      </c>
      <c r="F204" s="2">
        <v>0.53769013758318451</v>
      </c>
      <c r="G204" s="3">
        <f t="shared" si="47"/>
        <v>3.3784067722782578</v>
      </c>
      <c r="H204" s="3">
        <f t="shared" si="57"/>
        <v>7.7497337711898123E-2</v>
      </c>
      <c r="I204" s="3">
        <f t="shared" si="58"/>
        <v>8.5068859620324955E-2</v>
      </c>
      <c r="J204" s="3">
        <f t="shared" si="59"/>
        <v>0.34923124646224601</v>
      </c>
      <c r="L204" s="3">
        <f t="shared" si="48"/>
        <v>3.1570175957482127E-4</v>
      </c>
      <c r="M204" s="3">
        <f t="shared" si="49"/>
        <v>4.8932351507066651E-3</v>
      </c>
      <c r="N204" s="3">
        <f t="shared" si="50"/>
        <v>4.0798150674154376E-2</v>
      </c>
      <c r="O204" s="3">
        <f t="shared" si="51"/>
        <v>9.966760099863826E-8</v>
      </c>
      <c r="P204" s="3">
        <f t="shared" si="52"/>
        <v>2.3943750240111282E-5</v>
      </c>
      <c r="Q204" s="3">
        <f t="shared" si="53"/>
        <v>1.6644890984310033E-3</v>
      </c>
      <c r="R204" s="3">
        <f t="shared" si="54"/>
        <v>1.5448029470914599E-6</v>
      </c>
      <c r="S204" s="3">
        <f t="shared" si="55"/>
        <v>1.2880047955229218E-5</v>
      </c>
      <c r="T204" s="3">
        <f t="shared" si="56"/>
        <v>1.9963494496259902E-4</v>
      </c>
    </row>
    <row r="205" spans="2:20" x14ac:dyDescent="0.3">
      <c r="B205">
        <v>1746</v>
      </c>
      <c r="C205">
        <f t="shared" si="45"/>
        <v>0.25467912014965272</v>
      </c>
      <c r="D205" s="3">
        <f t="shared" si="46"/>
        <v>1.600196105769828</v>
      </c>
      <c r="E205" s="2">
        <v>885</v>
      </c>
      <c r="F205" s="2">
        <v>0.50245168788846739</v>
      </c>
      <c r="G205" s="3">
        <f t="shared" si="47"/>
        <v>3.1569970629086095</v>
      </c>
      <c r="H205" s="3">
        <f t="shared" si="57"/>
        <v>7.8263986279219877E-2</v>
      </c>
      <c r="I205" s="3">
        <f t="shared" si="58"/>
        <v>7.8516491952047379E-2</v>
      </c>
      <c r="J205" s="3">
        <f t="shared" si="59"/>
        <v>0.28865283506899531</v>
      </c>
      <c r="L205" s="3">
        <f t="shared" si="48"/>
        <v>1.0823503268965751E-3</v>
      </c>
      <c r="M205" s="3">
        <f t="shared" si="49"/>
        <v>-1.6591325175709104E-3</v>
      </c>
      <c r="N205" s="3">
        <f t="shared" si="50"/>
        <v>-1.9780260719096332E-2</v>
      </c>
      <c r="O205" s="3">
        <f t="shared" si="51"/>
        <v>1.1714822301331229E-6</v>
      </c>
      <c r="P205" s="3">
        <f t="shared" si="52"/>
        <v>2.7527207108611872E-6</v>
      </c>
      <c r="Q205" s="3">
        <f t="shared" si="53"/>
        <v>3.9125871411542534E-4</v>
      </c>
      <c r="R205" s="3">
        <f t="shared" si="54"/>
        <v>-1.7957626227576125E-6</v>
      </c>
      <c r="S205" s="3">
        <f t="shared" si="55"/>
        <v>-2.1409171655413399E-5</v>
      </c>
      <c r="T205" s="3">
        <f t="shared" si="56"/>
        <v>3.2818073765083285E-5</v>
      </c>
    </row>
    <row r="206" spans="2:20" x14ac:dyDescent="0.3">
      <c r="B206">
        <v>1825</v>
      </c>
      <c r="C206">
        <f t="shared" si="45"/>
        <v>0.24365465412673623</v>
      </c>
      <c r="D206" s="3">
        <f t="shared" si="46"/>
        <v>1.5309273428351338</v>
      </c>
      <c r="E206" s="2">
        <v>884</v>
      </c>
      <c r="F206" s="2">
        <v>0.50302007215078459</v>
      </c>
      <c r="G206" s="3">
        <f t="shared" si="47"/>
        <v>3.1605683265544333</v>
      </c>
      <c r="H206" s="3">
        <f t="shared" si="57"/>
        <v>7.6308554586303923E-2</v>
      </c>
      <c r="I206" s="3">
        <f t="shared" si="58"/>
        <v>7.8947011526909069E-2</v>
      </c>
      <c r="J206" s="3">
        <f t="shared" si="59"/>
        <v>0.30215840242014208</v>
      </c>
      <c r="L206" s="3">
        <f t="shared" si="48"/>
        <v>-8.7308136601937925E-4</v>
      </c>
      <c r="M206" s="3">
        <f t="shared" si="49"/>
        <v>-1.2286129427092202E-3</v>
      </c>
      <c r="N206" s="3">
        <f t="shared" si="50"/>
        <v>-6.2746933679495576E-3</v>
      </c>
      <c r="O206" s="3">
        <f t="shared" si="51"/>
        <v>7.6227107169026523E-7</v>
      </c>
      <c r="P206" s="3">
        <f t="shared" si="52"/>
        <v>1.5094897629926096E-6</v>
      </c>
      <c r="Q206" s="3">
        <f t="shared" si="53"/>
        <v>3.9371776861790161E-5</v>
      </c>
      <c r="R206" s="3">
        <f t="shared" si="54"/>
        <v>1.0726790663296553E-6</v>
      </c>
      <c r="S206" s="3">
        <f t="shared" si="55"/>
        <v>5.4783178570421395E-6</v>
      </c>
      <c r="T206" s="3">
        <f t="shared" si="56"/>
        <v>7.7091694833945329E-6</v>
      </c>
    </row>
    <row r="207" spans="2:20" x14ac:dyDescent="0.3">
      <c r="B207">
        <v>1863</v>
      </c>
      <c r="C207">
        <f t="shared" si="45"/>
        <v>0.23868477927068898</v>
      </c>
      <c r="D207" s="3">
        <f t="shared" si="46"/>
        <v>1.4997006981610945</v>
      </c>
      <c r="E207" s="2">
        <v>891</v>
      </c>
      <c r="F207" s="2">
        <v>0.49906817483871341</v>
      </c>
      <c r="G207" s="3">
        <f t="shared" si="47"/>
        <v>3.1357378234277435</v>
      </c>
      <c r="H207" s="3">
        <f t="shared" si="57"/>
        <v>7.5156952281277417E-2</v>
      </c>
      <c r="I207" s="3">
        <f t="shared" si="58"/>
        <v>7.8419073578295598E-2</v>
      </c>
      <c r="J207" s="3">
        <f t="shared" si="59"/>
        <v>0.3033443371940634</v>
      </c>
      <c r="L207" s="3">
        <f t="shared" si="48"/>
        <v>-2.0246836710458849E-3</v>
      </c>
      <c r="M207" s="3">
        <f t="shared" si="49"/>
        <v>-1.7565508913226918E-3</v>
      </c>
      <c r="N207" s="3">
        <f t="shared" si="50"/>
        <v>-5.088758594028242E-3</v>
      </c>
      <c r="O207" s="3">
        <f t="shared" si="51"/>
        <v>4.0993439677998412E-6</v>
      </c>
      <c r="P207" s="3">
        <f t="shared" si="52"/>
        <v>3.0854710338065433E-6</v>
      </c>
      <c r="Q207" s="3">
        <f t="shared" si="53"/>
        <v>2.5895464028296292E-5</v>
      </c>
      <c r="R207" s="3">
        <f t="shared" si="54"/>
        <v>3.5564599070221487E-6</v>
      </c>
      <c r="S207" s="3">
        <f t="shared" si="55"/>
        <v>1.0303126431223397E-5</v>
      </c>
      <c r="T207" s="3">
        <f t="shared" si="56"/>
        <v>8.9386634440663164E-6</v>
      </c>
    </row>
    <row r="208" spans="2:20" x14ac:dyDescent="0.3">
      <c r="B208">
        <v>1848</v>
      </c>
      <c r="C208">
        <f t="shared" si="45"/>
        <v>0.24062215572580825</v>
      </c>
      <c r="D208" s="3">
        <f t="shared" si="46"/>
        <v>1.5118735934383762</v>
      </c>
      <c r="E208" s="2">
        <v>875</v>
      </c>
      <c r="F208" s="2">
        <v>0.50819399289290701</v>
      </c>
      <c r="G208" s="3">
        <f t="shared" si="47"/>
        <v>3.1930770293418509</v>
      </c>
      <c r="H208" s="3">
        <f t="shared" si="57"/>
        <v>7.6092711782485306E-2</v>
      </c>
      <c r="I208" s="3">
        <f t="shared" si="58"/>
        <v>7.9926335132150708E-2</v>
      </c>
      <c r="J208" s="3">
        <f t="shared" si="59"/>
        <v>0.31171880764588533</v>
      </c>
      <c r="L208" s="3">
        <f t="shared" si="48"/>
        <v>-1.0889241698379959E-3</v>
      </c>
      <c r="M208" s="3">
        <f t="shared" si="49"/>
        <v>-2.4928933746758142E-4</v>
      </c>
      <c r="N208" s="3">
        <f t="shared" si="50"/>
        <v>3.2857118577936939E-3</v>
      </c>
      <c r="O208" s="3">
        <f t="shared" si="51"/>
        <v>1.1857558476573685E-6</v>
      </c>
      <c r="P208" s="3">
        <f t="shared" si="52"/>
        <v>6.2145173775025694E-8</v>
      </c>
      <c r="Q208" s="3">
        <f t="shared" si="53"/>
        <v>1.0795902412446087E-5</v>
      </c>
      <c r="R208" s="3">
        <f t="shared" si="54"/>
        <v>2.7145718485135009E-7</v>
      </c>
      <c r="S208" s="3">
        <f t="shared" si="55"/>
        <v>-3.5778910570748575E-6</v>
      </c>
      <c r="T208" s="3">
        <f t="shared" si="56"/>
        <v>-8.1909293213876603E-7</v>
      </c>
    </row>
    <row r="209" spans="2:20" x14ac:dyDescent="0.3">
      <c r="B209">
        <v>1850</v>
      </c>
      <c r="C209">
        <f t="shared" si="45"/>
        <v>0.24036202366556408</v>
      </c>
      <c r="D209" s="3">
        <f t="shared" si="46"/>
        <v>1.5102391354995237</v>
      </c>
      <c r="E209" s="2">
        <v>898</v>
      </c>
      <c r="F209" s="2">
        <v>0.49517788839787708</v>
      </c>
      <c r="G209" s="3">
        <f t="shared" si="47"/>
        <v>3.1112944328219592</v>
      </c>
      <c r="H209" s="3">
        <f t="shared" si="57"/>
        <v>7.5210312511311675E-2</v>
      </c>
      <c r="I209" s="3">
        <f t="shared" si="58"/>
        <v>7.7700928051741711E-2</v>
      </c>
      <c r="J209" s="3">
        <f t="shared" si="59"/>
        <v>0.296858213347794</v>
      </c>
      <c r="L209" s="3">
        <f t="shared" si="48"/>
        <v>-1.971323441011627E-3</v>
      </c>
      <c r="M209" s="3">
        <f t="shared" si="49"/>
        <v>-2.474696417876579E-3</v>
      </c>
      <c r="N209" s="3">
        <f t="shared" si="50"/>
        <v>-1.157488244029764E-2</v>
      </c>
      <c r="O209" s="3">
        <f t="shared" si="51"/>
        <v>3.8861161090819215E-6</v>
      </c>
      <c r="P209" s="3">
        <f t="shared" si="52"/>
        <v>6.124122360651172E-6</v>
      </c>
      <c r="Q209" s="3">
        <f t="shared" si="53"/>
        <v>1.3397790350671066E-4</v>
      </c>
      <c r="R209" s="3">
        <f t="shared" si="54"/>
        <v>4.8784270579476054E-6</v>
      </c>
      <c r="S209" s="3">
        <f t="shared" si="55"/>
        <v>2.2817837081512604E-5</v>
      </c>
      <c r="T209" s="3">
        <f t="shared" si="56"/>
        <v>2.8644320112347087E-5</v>
      </c>
    </row>
    <row r="210" spans="2:20" x14ac:dyDescent="0.3">
      <c r="B210">
        <v>1843</v>
      </c>
      <c r="C210">
        <f t="shared" si="45"/>
        <v>0.24127495593124992</v>
      </c>
      <c r="D210" s="3">
        <f t="shared" si="46"/>
        <v>1.5159752580977315</v>
      </c>
      <c r="E210" s="2">
        <v>889</v>
      </c>
      <c r="F210" s="2">
        <v>0.50019093788671953</v>
      </c>
      <c r="G210" s="3">
        <f t="shared" si="47"/>
        <v>3.1427923517144203</v>
      </c>
      <c r="H210" s="3">
        <f t="shared" si="57"/>
        <v>7.5697009089454606E-2</v>
      </c>
      <c r="I210" s="3">
        <f t="shared" si="58"/>
        <v>7.8533476717608325E-2</v>
      </c>
      <c r="J210" s="3">
        <f t="shared" si="59"/>
        <v>0.3016348134023526</v>
      </c>
      <c r="L210" s="3">
        <f t="shared" si="48"/>
        <v>-1.4846268628686959E-3</v>
      </c>
      <c r="M210" s="3">
        <f t="shared" si="49"/>
        <v>-1.6421477520099648E-3</v>
      </c>
      <c r="N210" s="3">
        <f t="shared" si="50"/>
        <v>-6.7982823857390406E-3</v>
      </c>
      <c r="O210" s="3">
        <f t="shared" si="51"/>
        <v>2.2041169219513456E-6</v>
      </c>
      <c r="P210" s="3">
        <f t="shared" si="52"/>
        <v>2.6966492394313809E-6</v>
      </c>
      <c r="Q210" s="3">
        <f t="shared" si="53"/>
        <v>4.6216643396249702E-5</v>
      </c>
      <c r="R210" s="3">
        <f t="shared" si="54"/>
        <v>2.4379766654334354E-6</v>
      </c>
      <c r="S210" s="3">
        <f t="shared" si="55"/>
        <v>1.0092912651235267E-5</v>
      </c>
      <c r="T210" s="3">
        <f t="shared" si="56"/>
        <v>1.1163784137270306E-5</v>
      </c>
    </row>
    <row r="211" spans="2:20" x14ac:dyDescent="0.3">
      <c r="B211">
        <v>1867</v>
      </c>
      <c r="C211">
        <f t="shared" si="45"/>
        <v>0.23817340320369237</v>
      </c>
      <c r="D211" s="3">
        <f t="shared" si="46"/>
        <v>1.4964876275704979</v>
      </c>
      <c r="E211" s="2">
        <v>891</v>
      </c>
      <c r="F211" s="2">
        <v>0.49906817483871341</v>
      </c>
      <c r="G211" s="3">
        <f t="shared" si="47"/>
        <v>3.1357378234277435</v>
      </c>
      <c r="H211" s="3">
        <f t="shared" si="57"/>
        <v>7.5064556336056826E-2</v>
      </c>
      <c r="I211" s="3">
        <f t="shared" si="58"/>
        <v>7.8434519873254158E-2</v>
      </c>
      <c r="J211" s="3">
        <f t="shared" si="59"/>
        <v>0.30394008575845094</v>
      </c>
      <c r="L211" s="3">
        <f t="shared" si="48"/>
        <v>-2.1170796162664762E-3</v>
      </c>
      <c r="M211" s="3">
        <f t="shared" si="49"/>
        <v>-1.741104596364132E-3</v>
      </c>
      <c r="N211" s="3">
        <f t="shared" si="50"/>
        <v>-4.4930100296406983E-3</v>
      </c>
      <c r="O211" s="3">
        <f t="shared" si="51"/>
        <v>4.4820261016110099E-6</v>
      </c>
      <c r="P211" s="3">
        <f t="shared" si="52"/>
        <v>3.0314452154803068E-6</v>
      </c>
      <c r="Q211" s="3">
        <f t="shared" si="53"/>
        <v>2.0187139126451907E-5</v>
      </c>
      <c r="R211" s="3">
        <f t="shared" si="54"/>
        <v>3.6860570507503746E-6</v>
      </c>
      <c r="S211" s="3">
        <f t="shared" si="55"/>
        <v>9.5120599494331585E-6</v>
      </c>
      <c r="T211" s="3">
        <f t="shared" si="56"/>
        <v>7.8228004141175647E-6</v>
      </c>
    </row>
    <row r="212" spans="2:20" x14ac:dyDescent="0.3">
      <c r="B212">
        <v>1740</v>
      </c>
      <c r="C212">
        <f t="shared" si="45"/>
        <v>0.25555732401223774</v>
      </c>
      <c r="D212" s="3">
        <f t="shared" si="46"/>
        <v>1.6057140233759308</v>
      </c>
      <c r="E212" s="2">
        <v>876</v>
      </c>
      <c r="F212" s="2">
        <v>0.50761386276403386</v>
      </c>
      <c r="G212" s="3">
        <f t="shared" si="47"/>
        <v>3.1894319642398625</v>
      </c>
      <c r="H212" s="3">
        <f t="shared" si="57"/>
        <v>7.8753979245355099E-2</v>
      </c>
      <c r="I212" s="3">
        <f t="shared" si="58"/>
        <v>7.9375676091530817E-2</v>
      </c>
      <c r="J212" s="3">
        <f t="shared" si="59"/>
        <v>0.29364362315153242</v>
      </c>
      <c r="L212" s="3">
        <f t="shared" si="48"/>
        <v>1.5723432930317971E-3</v>
      </c>
      <c r="M212" s="3">
        <f t="shared" si="49"/>
        <v>-7.9994837808747277E-4</v>
      </c>
      <c r="N212" s="3">
        <f t="shared" si="50"/>
        <v>-1.478947263655922E-2</v>
      </c>
      <c r="O212" s="3">
        <f t="shared" si="51"/>
        <v>2.4722634311420758E-6</v>
      </c>
      <c r="P212" s="3">
        <f t="shared" si="52"/>
        <v>6.3991740760477829E-7</v>
      </c>
      <c r="Q212" s="3">
        <f t="shared" si="53"/>
        <v>2.1872850086753393E-4</v>
      </c>
      <c r="R212" s="3">
        <f t="shared" si="54"/>
        <v>-1.2577934670575021E-6</v>
      </c>
      <c r="S212" s="3">
        <f t="shared" si="55"/>
        <v>-2.325412810757118E-5</v>
      </c>
      <c r="T212" s="3">
        <f t="shared" si="56"/>
        <v>1.1830814648384607E-5</v>
      </c>
    </row>
    <row r="213" spans="2:20" x14ac:dyDescent="0.3">
      <c r="B213">
        <v>1757</v>
      </c>
      <c r="C213">
        <f t="shared" si="45"/>
        <v>0.25308465781519274</v>
      </c>
      <c r="D213" s="3">
        <f t="shared" si="46"/>
        <v>1.590177803457097</v>
      </c>
      <c r="E213" s="2">
        <v>900</v>
      </c>
      <c r="F213" s="2">
        <v>0.49407749309032628</v>
      </c>
      <c r="G213" s="3">
        <f t="shared" si="47"/>
        <v>3.104380445193466</v>
      </c>
      <c r="H213" s="3">
        <f t="shared" si="57"/>
        <v>7.7438425458713156E-2</v>
      </c>
      <c r="I213" s="3">
        <f t="shared" si="58"/>
        <v>7.712783383664891E-2</v>
      </c>
      <c r="J213" s="3">
        <f t="shared" si="59"/>
        <v>0.28075450712046396</v>
      </c>
      <c r="L213" s="3">
        <f t="shared" si="48"/>
        <v>2.5678950638985398E-4</v>
      </c>
      <c r="M213" s="3">
        <f t="shared" si="49"/>
        <v>-3.0477906329693799E-3</v>
      </c>
      <c r="N213" s="3">
        <f t="shared" si="50"/>
        <v>-2.7678588667627679E-2</v>
      </c>
      <c r="O213" s="3">
        <f t="shared" si="51"/>
        <v>6.5940850591944866E-8</v>
      </c>
      <c r="P213" s="3">
        <f t="shared" si="52"/>
        <v>9.2890277424158936E-6</v>
      </c>
      <c r="Q213" s="3">
        <f t="shared" si="53"/>
        <v>7.6610427063172741E-4</v>
      </c>
      <c r="R213" s="3">
        <f t="shared" si="54"/>
        <v>-7.8264065221982772E-7</v>
      </c>
      <c r="S213" s="3">
        <f t="shared" si="55"/>
        <v>-7.1075711215279176E-6</v>
      </c>
      <c r="T213" s="3">
        <f t="shared" si="56"/>
        <v>8.4358543275008064E-5</v>
      </c>
    </row>
    <row r="214" spans="2:20" x14ac:dyDescent="0.3">
      <c r="B214">
        <v>1883</v>
      </c>
      <c r="C214">
        <f t="shared" si="45"/>
        <v>0.23614962495023564</v>
      </c>
      <c r="D214" s="3">
        <f t="shared" si="46"/>
        <v>1.4837718537833882</v>
      </c>
      <c r="E214" s="2">
        <v>884</v>
      </c>
      <c r="F214" s="2">
        <v>0.50302007215078459</v>
      </c>
      <c r="G214" s="3">
        <f t="shared" si="47"/>
        <v>3.1605683265544333</v>
      </c>
      <c r="H214" s="3">
        <f t="shared" si="57"/>
        <v>7.4952538320733481E-2</v>
      </c>
      <c r="I214" s="3">
        <f t="shared" si="58"/>
        <v>7.9173703587438304E-2</v>
      </c>
      <c r="J214" s="3">
        <f t="shared" si="59"/>
        <v>0.3109016945805399</v>
      </c>
      <c r="L214" s="3">
        <f t="shared" si="48"/>
        <v>-2.2290976315898214E-3</v>
      </c>
      <c r="M214" s="3">
        <f t="shared" si="49"/>
        <v>-1.0019208821799852E-3</v>
      </c>
      <c r="N214" s="3">
        <f t="shared" si="50"/>
        <v>2.4685987924482622E-3</v>
      </c>
      <c r="O214" s="3">
        <f t="shared" si="51"/>
        <v>4.9688762511593509E-6</v>
      </c>
      <c r="P214" s="3">
        <f t="shared" si="52"/>
        <v>1.0038454541483199E-6</v>
      </c>
      <c r="Q214" s="3">
        <f t="shared" si="53"/>
        <v>6.0939799980770183E-6</v>
      </c>
      <c r="R214" s="3">
        <f t="shared" si="54"/>
        <v>2.2333794655077895E-6</v>
      </c>
      <c r="S214" s="3">
        <f t="shared" si="55"/>
        <v>-5.5027477215919147E-6</v>
      </c>
      <c r="T214" s="3">
        <f t="shared" si="56"/>
        <v>-2.4733406798782092E-6</v>
      </c>
    </row>
    <row r="215" spans="2:20" x14ac:dyDescent="0.3">
      <c r="B215">
        <v>1852</v>
      </c>
      <c r="C215">
        <f t="shared" si="45"/>
        <v>0.24010245344562289</v>
      </c>
      <c r="D215" s="3">
        <f t="shared" si="46"/>
        <v>1.5086082077074077</v>
      </c>
      <c r="E215" s="2">
        <v>885</v>
      </c>
      <c r="F215" s="2">
        <v>0.50245168788846739</v>
      </c>
      <c r="G215" s="3">
        <f t="shared" si="47"/>
        <v>3.1569970629086095</v>
      </c>
      <c r="H215" s="3">
        <f t="shared" si="57"/>
        <v>7.5630259389742271E-2</v>
      </c>
      <c r="I215" s="3">
        <f t="shared" si="58"/>
        <v>7.8956785325073983E-2</v>
      </c>
      <c r="J215" s="3">
        <f t="shared" si="59"/>
        <v>0.30563452197797308</v>
      </c>
      <c r="L215" s="3">
        <f t="shared" si="48"/>
        <v>-1.5513765625810305E-3</v>
      </c>
      <c r="M215" s="3">
        <f t="shared" si="49"/>
        <v>-1.2188391445443064E-3</v>
      </c>
      <c r="N215" s="3">
        <f t="shared" si="50"/>
        <v>-2.7985738101185542E-3</v>
      </c>
      <c r="O215" s="3">
        <f t="shared" si="51"/>
        <v>2.4067692389257342E-6</v>
      </c>
      <c r="P215" s="3">
        <f t="shared" si="52"/>
        <v>1.4855688602734967E-6</v>
      </c>
      <c r="Q215" s="3">
        <f t="shared" si="53"/>
        <v>7.8320153706814823E-6</v>
      </c>
      <c r="R215" s="3">
        <f t="shared" si="54"/>
        <v>1.8908784824023498E-6</v>
      </c>
      <c r="S215" s="3">
        <f t="shared" si="55"/>
        <v>4.34164181767102E-6</v>
      </c>
      <c r="T215" s="3">
        <f t="shared" si="56"/>
        <v>3.4110113086689989E-6</v>
      </c>
    </row>
    <row r="216" spans="2:20" x14ac:dyDescent="0.3">
      <c r="B216">
        <v>1852</v>
      </c>
      <c r="C216">
        <f t="shared" si="45"/>
        <v>0.24010245344562289</v>
      </c>
      <c r="D216" s="3">
        <f t="shared" si="46"/>
        <v>1.5086082077074077</v>
      </c>
      <c r="E216" s="2">
        <v>871</v>
      </c>
      <c r="F216" s="2">
        <v>0.51052783442169192</v>
      </c>
      <c r="G216" s="3">
        <f t="shared" si="47"/>
        <v>3.2077409881447987</v>
      </c>
      <c r="H216" s="3">
        <f t="shared" si="57"/>
        <v>7.6148601837676633E-2</v>
      </c>
      <c r="I216" s="3">
        <f t="shared" si="58"/>
        <v>8.0342466505160567E-2</v>
      </c>
      <c r="J216" s="3">
        <f t="shared" si="59"/>
        <v>0.31504316077331102</v>
      </c>
      <c r="L216" s="3">
        <f t="shared" si="48"/>
        <v>-1.0330341146466693E-3</v>
      </c>
      <c r="M216" s="3">
        <f t="shared" si="49"/>
        <v>1.6684203554227783E-4</v>
      </c>
      <c r="N216" s="3">
        <f t="shared" si="50"/>
        <v>6.6100649852193771E-3</v>
      </c>
      <c r="O216" s="3">
        <f t="shared" si="51"/>
        <v>1.0671594820238278E-6</v>
      </c>
      <c r="P216" s="3">
        <f t="shared" si="52"/>
        <v>2.78362648238907E-8</v>
      </c>
      <c r="Q216" s="3">
        <f t="shared" si="53"/>
        <v>4.3692959108823247E-5</v>
      </c>
      <c r="R216" s="3">
        <f t="shared" si="54"/>
        <v>-1.7235351447226512E-7</v>
      </c>
      <c r="S216" s="3">
        <f t="shared" si="55"/>
        <v>-6.8284226297630483E-6</v>
      </c>
      <c r="T216" s="3">
        <f t="shared" si="56"/>
        <v>1.1028366972007376E-6</v>
      </c>
    </row>
    <row r="217" spans="2:20" x14ac:dyDescent="0.3">
      <c r="B217">
        <v>1858</v>
      </c>
      <c r="C217">
        <f t="shared" si="45"/>
        <v>0.23932709568422694</v>
      </c>
      <c r="D217" s="3">
        <f t="shared" si="46"/>
        <v>1.5037364912131967</v>
      </c>
      <c r="E217" s="2">
        <v>893</v>
      </c>
      <c r="F217" s="2">
        <v>0.49795044096449453</v>
      </c>
      <c r="G217" s="3">
        <f t="shared" si="47"/>
        <v>3.1287148943719143</v>
      </c>
      <c r="H217" s="3">
        <f t="shared" si="57"/>
        <v>7.5201268374465807E-2</v>
      </c>
      <c r="I217" s="3">
        <f t="shared" si="58"/>
        <v>7.8207894733132624E-2</v>
      </c>
      <c r="J217" s="3">
        <f t="shared" si="59"/>
        <v>0.30129389428159159</v>
      </c>
      <c r="L217" s="3">
        <f t="shared" si="48"/>
        <v>-1.9803675778574947E-3</v>
      </c>
      <c r="M217" s="3">
        <f t="shared" si="49"/>
        <v>-1.9677297364856655E-3</v>
      </c>
      <c r="N217" s="3">
        <f t="shared" si="50"/>
        <v>-7.139201506500048E-3</v>
      </c>
      <c r="O217" s="3">
        <f t="shared" si="51"/>
        <v>3.9218557434291608E-6</v>
      </c>
      <c r="P217" s="3">
        <f t="shared" si="52"/>
        <v>3.8719603158499464E-6</v>
      </c>
      <c r="Q217" s="3">
        <f t="shared" si="53"/>
        <v>5.0968198150412552E-5</v>
      </c>
      <c r="R217" s="3">
        <f t="shared" si="54"/>
        <v>3.8968281721222834E-6</v>
      </c>
      <c r="S217" s="3">
        <f t="shared" si="55"/>
        <v>1.4138243195264078E-5</v>
      </c>
      <c r="T217" s="3">
        <f t="shared" si="56"/>
        <v>1.4048019099103406E-5</v>
      </c>
    </row>
    <row r="218" spans="2:20" x14ac:dyDescent="0.3">
      <c r="B218">
        <v>1768</v>
      </c>
      <c r="C218">
        <f t="shared" si="45"/>
        <v>0.2515100360753923</v>
      </c>
      <c r="D218" s="3">
        <f t="shared" si="46"/>
        <v>1.5802841632772167</v>
      </c>
      <c r="E218" s="2">
        <v>884</v>
      </c>
      <c r="F218" s="2">
        <v>0.50302007215078459</v>
      </c>
      <c r="G218" s="3">
        <f t="shared" si="47"/>
        <v>3.1605683265544333</v>
      </c>
      <c r="H218" s="3">
        <f t="shared" si="57"/>
        <v>7.7727872945251686E-2</v>
      </c>
      <c r="I218" s="3">
        <f t="shared" si="58"/>
        <v>7.870973693698996E-2</v>
      </c>
      <c r="J218" s="3">
        <f t="shared" si="59"/>
        <v>0.29300695239997837</v>
      </c>
      <c r="L218" s="3">
        <f t="shared" si="48"/>
        <v>5.462369929283839E-4</v>
      </c>
      <c r="M218" s="3">
        <f t="shared" si="49"/>
        <v>-1.4658875326283294E-3</v>
      </c>
      <c r="N218" s="3">
        <f t="shared" si="50"/>
        <v>-1.5426143388113267E-2</v>
      </c>
      <c r="O218" s="3">
        <f t="shared" si="51"/>
        <v>2.9837485244344331E-7</v>
      </c>
      <c r="P218" s="3">
        <f t="shared" si="52"/>
        <v>2.1488262583151715E-6</v>
      </c>
      <c r="Q218" s="3">
        <f t="shared" si="53"/>
        <v>2.3796589983063066E-4</v>
      </c>
      <c r="R218" s="3">
        <f t="shared" si="54"/>
        <v>-8.0072199779410692E-7</v>
      </c>
      <c r="S218" s="3">
        <f t="shared" si="55"/>
        <v>-8.4263301768050628E-6</v>
      </c>
      <c r="T218" s="3">
        <f t="shared" si="56"/>
        <v>2.2612991269172174E-5</v>
      </c>
    </row>
    <row r="219" spans="2:20" x14ac:dyDescent="0.3">
      <c r="B219">
        <v>1740</v>
      </c>
      <c r="C219">
        <f t="shared" si="45"/>
        <v>0.25555732401223774</v>
      </c>
      <c r="D219" s="3">
        <f t="shared" si="46"/>
        <v>1.6057140233759308</v>
      </c>
      <c r="E219" s="2">
        <v>885</v>
      </c>
      <c r="F219" s="2">
        <v>0.50245168788846739</v>
      </c>
      <c r="G219" s="3">
        <f t="shared" si="47"/>
        <v>3.1569970629086095</v>
      </c>
      <c r="H219" s="3">
        <f t="shared" si="57"/>
        <v>7.8422661041721908E-2</v>
      </c>
      <c r="I219" s="3">
        <f t="shared" si="58"/>
        <v>7.848996549378956E-2</v>
      </c>
      <c r="J219" s="3">
        <f t="shared" si="59"/>
        <v>0.28762973538924813</v>
      </c>
      <c r="L219" s="3">
        <f t="shared" si="48"/>
        <v>1.2410250893986063E-3</v>
      </c>
      <c r="M219" s="3">
        <f t="shared" si="49"/>
        <v>-1.6856589758287299E-3</v>
      </c>
      <c r="N219" s="3">
        <f t="shared" si="50"/>
        <v>-2.0803360398843507E-2</v>
      </c>
      <c r="O219" s="3">
        <f t="shared" si="51"/>
        <v>1.5401432725168188E-6</v>
      </c>
      <c r="P219" s="3">
        <f t="shared" si="52"/>
        <v>2.8414461827919627E-6</v>
      </c>
      <c r="Q219" s="3">
        <f t="shared" si="53"/>
        <v>4.3277980388417027E-4</v>
      </c>
      <c r="R219" s="3">
        <f t="shared" si="54"/>
        <v>-2.0919450811734128E-6</v>
      </c>
      <c r="S219" s="3">
        <f t="shared" si="55"/>
        <v>-2.5817492198766191E-5</v>
      </c>
      <c r="T219" s="3">
        <f t="shared" si="56"/>
        <v>3.5067371183710506E-5</v>
      </c>
    </row>
    <row r="220" spans="2:20" x14ac:dyDescent="0.3">
      <c r="B220">
        <v>1755</v>
      </c>
      <c r="C220">
        <f t="shared" si="45"/>
        <v>0.25337307337965448</v>
      </c>
      <c r="D220" s="3">
        <f t="shared" si="46"/>
        <v>1.5919899718940851</v>
      </c>
      <c r="E220" s="2">
        <v>871</v>
      </c>
      <c r="F220" s="2">
        <v>0.51052783442169192</v>
      </c>
      <c r="G220" s="3">
        <f t="shared" si="47"/>
        <v>3.2077409881447987</v>
      </c>
      <c r="H220" s="3">
        <f t="shared" si="57"/>
        <v>7.8546350875228127E-2</v>
      </c>
      <c r="I220" s="3">
        <f t="shared" si="58"/>
        <v>7.9941622736722506E-2</v>
      </c>
      <c r="J220" s="3">
        <f t="shared" si="59"/>
        <v>0.2995830067213931</v>
      </c>
      <c r="L220" s="3">
        <f t="shared" si="48"/>
        <v>1.364714922904825E-3</v>
      </c>
      <c r="M220" s="3">
        <f t="shared" si="49"/>
        <v>-2.340017328957833E-4</v>
      </c>
      <c r="N220" s="3">
        <f t="shared" si="50"/>
        <v>-8.850089066698541E-3</v>
      </c>
      <c r="O220" s="3">
        <f t="shared" si="51"/>
        <v>1.8624468207991224E-6</v>
      </c>
      <c r="P220" s="3">
        <f t="shared" si="52"/>
        <v>5.475681099822951E-8</v>
      </c>
      <c r="Q220" s="3">
        <f t="shared" si="53"/>
        <v>7.8324076488497059E-5</v>
      </c>
      <c r="R220" s="3">
        <f t="shared" si="54"/>
        <v>-3.1934565686846434E-7</v>
      </c>
      <c r="S220" s="3">
        <f t="shared" si="55"/>
        <v>-1.2077848618360334E-5</v>
      </c>
      <c r="T220" s="3">
        <f t="shared" si="56"/>
        <v>2.0709361778894839E-6</v>
      </c>
    </row>
    <row r="221" spans="2:20" x14ac:dyDescent="0.3">
      <c r="B221">
        <v>1876</v>
      </c>
      <c r="C221">
        <f t="shared" si="45"/>
        <v>0.23703078026721408</v>
      </c>
      <c r="D221" s="3">
        <f t="shared" si="46"/>
        <v>1.4893083159243705</v>
      </c>
      <c r="E221" s="2">
        <v>892</v>
      </c>
      <c r="F221" s="2">
        <v>0.49850868136916321</v>
      </c>
      <c r="G221" s="3">
        <f t="shared" si="47"/>
        <v>3.1322224222804027</v>
      </c>
      <c r="H221" s="3">
        <f t="shared" si="57"/>
        <v>7.4822196712518912E-2</v>
      </c>
      <c r="I221" s="3">
        <f t="shared" si="58"/>
        <v>7.8373036979219005E-2</v>
      </c>
      <c r="J221" s="3">
        <f t="shared" si="59"/>
        <v>0.30461942639481432</v>
      </c>
      <c r="L221" s="3">
        <f t="shared" si="48"/>
        <v>-2.3594392398043895E-3</v>
      </c>
      <c r="M221" s="3">
        <f t="shared" si="49"/>
        <v>-1.802587490399285E-3</v>
      </c>
      <c r="N221" s="3">
        <f t="shared" si="50"/>
        <v>-3.8136693932773191E-3</v>
      </c>
      <c r="O221" s="3">
        <f t="shared" si="51"/>
        <v>5.5669535263287153E-6</v>
      </c>
      <c r="P221" s="3">
        <f t="shared" si="52"/>
        <v>3.2493216605439923E-6</v>
      </c>
      <c r="Q221" s="3">
        <f t="shared" si="53"/>
        <v>1.4544074241220195E-5</v>
      </c>
      <c r="R221" s="3">
        <f t="shared" si="54"/>
        <v>4.2530956580285917E-6</v>
      </c>
      <c r="S221" s="3">
        <f t="shared" si="55"/>
        <v>8.9981212141395059E-6</v>
      </c>
      <c r="T221" s="3">
        <f t="shared" si="56"/>
        <v>6.8744727408403268E-6</v>
      </c>
    </row>
    <row r="222" spans="2:20" x14ac:dyDescent="0.3">
      <c r="B222">
        <v>1850</v>
      </c>
      <c r="C222">
        <f t="shared" si="45"/>
        <v>0.24036202366556408</v>
      </c>
      <c r="D222" s="3">
        <f t="shared" si="46"/>
        <v>1.5102391354995237</v>
      </c>
      <c r="E222" s="2">
        <v>884</v>
      </c>
      <c r="F222" s="2">
        <v>0.50302007215078459</v>
      </c>
      <c r="G222" s="3">
        <f t="shared" si="47"/>
        <v>3.1605683265544333</v>
      </c>
      <c r="H222" s="3">
        <f t="shared" si="57"/>
        <v>7.5713638782932718E-2</v>
      </c>
      <c r="I222" s="3">
        <f t="shared" si="58"/>
        <v>7.9046466594471176E-2</v>
      </c>
      <c r="J222" s="3">
        <f t="shared" si="59"/>
        <v>0.30599428758743691</v>
      </c>
      <c r="L222" s="3">
        <f t="shared" si="48"/>
        <v>-1.4679971693905836E-3</v>
      </c>
      <c r="M222" s="3">
        <f t="shared" si="49"/>
        <v>-1.1291578751471132E-3</v>
      </c>
      <c r="N222" s="3">
        <f t="shared" si="50"/>
        <v>-2.4388082006547296E-3</v>
      </c>
      <c r="O222" s="3">
        <f t="shared" si="51"/>
        <v>2.1550156893387655E-6</v>
      </c>
      <c r="P222" s="3">
        <f t="shared" si="52"/>
        <v>1.2749975070067437E-6</v>
      </c>
      <c r="Q222" s="3">
        <f t="shared" si="53"/>
        <v>5.9477854395807599E-6</v>
      </c>
      <c r="R222" s="3">
        <f t="shared" si="54"/>
        <v>1.6576005645110482E-6</v>
      </c>
      <c r="S222" s="3">
        <f t="shared" si="55"/>
        <v>3.5801635352476851E-6</v>
      </c>
      <c r="T222" s="3">
        <f t="shared" si="56"/>
        <v>2.7537994857426488E-6</v>
      </c>
    </row>
    <row r="223" spans="2:20" x14ac:dyDescent="0.3">
      <c r="B223">
        <v>1843</v>
      </c>
      <c r="C223">
        <f t="shared" si="45"/>
        <v>0.24127495593124992</v>
      </c>
      <c r="D223" s="3">
        <f t="shared" si="46"/>
        <v>1.5159752580977315</v>
      </c>
      <c r="E223" s="2">
        <v>894</v>
      </c>
      <c r="F223" s="2">
        <v>0.49739344941979152</v>
      </c>
      <c r="G223" s="3">
        <f t="shared" si="47"/>
        <v>3.1252152132820128</v>
      </c>
      <c r="H223" s="3">
        <f t="shared" si="57"/>
        <v>7.5517460957923041E-2</v>
      </c>
      <c r="I223" s="3">
        <f t="shared" si="58"/>
        <v>7.8053491974366715E-2</v>
      </c>
      <c r="J223" s="3">
        <f t="shared" si="59"/>
        <v>0.29837576424924867</v>
      </c>
      <c r="L223" s="3">
        <f t="shared" si="48"/>
        <v>-1.664174994400261E-3</v>
      </c>
      <c r="M223" s="3">
        <f t="shared" si="49"/>
        <v>-2.1221324952515747E-3</v>
      </c>
      <c r="N223" s="3">
        <f t="shared" si="50"/>
        <v>-1.0057331538842973E-2</v>
      </c>
      <c r="O223" s="3">
        <f t="shared" si="51"/>
        <v>2.7694784119871085E-6</v>
      </c>
      <c r="P223" s="3">
        <f t="shared" si="52"/>
        <v>4.5034463274026743E-6</v>
      </c>
      <c r="Q223" s="3">
        <f t="shared" si="53"/>
        <v>1.0114991768220557E-4</v>
      </c>
      <c r="R223" s="3">
        <f t="shared" si="54"/>
        <v>3.531599833401901E-6</v>
      </c>
      <c r="S223" s="3">
        <f t="shared" si="55"/>
        <v>1.6737159657335573E-5</v>
      </c>
      <c r="T223" s="3">
        <f t="shared" si="56"/>
        <v>2.1342990074097197E-5</v>
      </c>
    </row>
    <row r="224" spans="2:20" x14ac:dyDescent="0.3">
      <c r="B224">
        <v>1848</v>
      </c>
      <c r="C224">
        <f t="shared" si="45"/>
        <v>0.24062215572580825</v>
      </c>
      <c r="D224" s="3">
        <f t="shared" si="46"/>
        <v>1.5118735934383762</v>
      </c>
      <c r="E224" s="2">
        <v>877</v>
      </c>
      <c r="F224" s="2">
        <v>0.50703505562291173</v>
      </c>
      <c r="G224" s="3">
        <f t="shared" si="47"/>
        <v>3.1857952117150732</v>
      </c>
      <c r="H224" s="3">
        <f t="shared" si="57"/>
        <v>7.6018328983825045E-2</v>
      </c>
      <c r="I224" s="3">
        <f t="shared" si="58"/>
        <v>7.9727488125434468E-2</v>
      </c>
      <c r="J224" s="3">
        <f t="shared" si="59"/>
        <v>0.3103686560463591</v>
      </c>
      <c r="L224" s="3">
        <f t="shared" si="48"/>
        <v>-1.1633069684982567E-3</v>
      </c>
      <c r="M224" s="3">
        <f t="shared" si="49"/>
        <v>-4.4813634418382209E-4</v>
      </c>
      <c r="N224" s="3">
        <f t="shared" si="50"/>
        <v>1.9355602582674658E-3</v>
      </c>
      <c r="O224" s="3">
        <f t="shared" si="51"/>
        <v>1.353283102956604E-6</v>
      </c>
      <c r="P224" s="3">
        <f t="shared" si="52"/>
        <v>2.0082618297844106E-7</v>
      </c>
      <c r="Q224" s="3">
        <f t="shared" si="53"/>
        <v>3.746393513384419E-6</v>
      </c>
      <c r="R224" s="3">
        <f t="shared" si="54"/>
        <v>5.2132013202637339E-7</v>
      </c>
      <c r="S224" s="3">
        <f t="shared" si="55"/>
        <v>-2.2516507363908282E-6</v>
      </c>
      <c r="T224" s="3">
        <f t="shared" si="56"/>
        <v>-8.6739489808747666E-7</v>
      </c>
    </row>
    <row r="225" spans="2:20" x14ac:dyDescent="0.3">
      <c r="B225">
        <v>1753</v>
      </c>
      <c r="C225">
        <f t="shared" si="45"/>
        <v>0.25366214705150808</v>
      </c>
      <c r="D225" s="3">
        <f t="shared" si="46"/>
        <v>1.5938062753417681</v>
      </c>
      <c r="E225" s="2">
        <v>877</v>
      </c>
      <c r="F225" s="2">
        <v>0.50703505562291173</v>
      </c>
      <c r="G225" s="3">
        <f t="shared" si="47"/>
        <v>3.1857952117150732</v>
      </c>
      <c r="H225" s="3">
        <f t="shared" si="57"/>
        <v>7.8374407811061697E-2</v>
      </c>
      <c r="I225" s="3">
        <f t="shared" si="58"/>
        <v>7.9333610575675936E-2</v>
      </c>
      <c r="J225" s="3">
        <f t="shared" si="59"/>
        <v>0.29517718226946316</v>
      </c>
      <c r="L225" s="3">
        <f t="shared" si="48"/>
        <v>1.1927718587383951E-3</v>
      </c>
      <c r="M225" s="3">
        <f t="shared" si="49"/>
        <v>-8.4201389394235326E-4</v>
      </c>
      <c r="N225" s="3">
        <f t="shared" si="50"/>
        <v>-1.3255913518628482E-2</v>
      </c>
      <c r="O225" s="3">
        <f t="shared" si="51"/>
        <v>1.422704706998246E-6</v>
      </c>
      <c r="P225" s="3">
        <f t="shared" si="52"/>
        <v>7.0898739759196457E-7</v>
      </c>
      <c r="Q225" s="3">
        <f t="shared" si="53"/>
        <v>1.7571924321335732E-4</v>
      </c>
      <c r="R225" s="3">
        <f t="shared" si="54"/>
        <v>-1.0043304773611746E-6</v>
      </c>
      <c r="S225" s="3">
        <f t="shared" si="55"/>
        <v>-1.5811280606889912E-5</v>
      </c>
      <c r="T225" s="3">
        <f t="shared" si="56"/>
        <v>1.1161663359583449E-5</v>
      </c>
    </row>
    <row r="226" spans="2:20" x14ac:dyDescent="0.3">
      <c r="B226">
        <v>1818</v>
      </c>
      <c r="C226">
        <f t="shared" si="45"/>
        <v>0.24459281836154764</v>
      </c>
      <c r="D226" s="3">
        <f t="shared" si="46"/>
        <v>1.5368220025710226</v>
      </c>
      <c r="E226" s="2">
        <v>878</v>
      </c>
      <c r="F226" s="2">
        <v>0.50645756694908162</v>
      </c>
      <c r="G226" s="3">
        <f t="shared" si="47"/>
        <v>3.182166743364601</v>
      </c>
      <c r="H226" s="3">
        <f t="shared" si="57"/>
        <v>7.66986880049077E-2</v>
      </c>
      <c r="I226" s="3">
        <f t="shared" si="58"/>
        <v>7.9508469068729312E-2</v>
      </c>
      <c r="J226" s="3">
        <f t="shared" si="59"/>
        <v>0.30507010027075004</v>
      </c>
      <c r="L226" s="3">
        <f t="shared" si="48"/>
        <v>-4.8294794741560176E-4</v>
      </c>
      <c r="M226" s="3">
        <f t="shared" si="49"/>
        <v>-6.671554008889774E-4</v>
      </c>
      <c r="N226" s="3">
        <f t="shared" si="50"/>
        <v>-3.3629955173415937E-3</v>
      </c>
      <c r="O226" s="3">
        <f t="shared" si="51"/>
        <v>2.3323871991294286E-7</v>
      </c>
      <c r="P226" s="3">
        <f t="shared" si="52"/>
        <v>4.4509632893533216E-7</v>
      </c>
      <c r="Q226" s="3">
        <f t="shared" si="53"/>
        <v>1.1309738849659654E-5</v>
      </c>
      <c r="R226" s="3">
        <f t="shared" si="54"/>
        <v>3.2220133146656456E-7</v>
      </c>
      <c r="S226" s="3">
        <f t="shared" si="55"/>
        <v>1.6241517822679924E-6</v>
      </c>
      <c r="T226" s="3">
        <f t="shared" si="56"/>
        <v>2.2436406225598648E-6</v>
      </c>
    </row>
    <row r="227" spans="2:20" x14ac:dyDescent="0.3">
      <c r="B227">
        <v>1745</v>
      </c>
      <c r="C227">
        <f t="shared" si="45"/>
        <v>0.25482506806950922</v>
      </c>
      <c r="D227" s="3">
        <f t="shared" si="46"/>
        <v>1.6011131235954836</v>
      </c>
      <c r="E227" s="2">
        <v>832</v>
      </c>
      <c r="F227" s="2">
        <v>0.53445882666020872</v>
      </c>
      <c r="G227" s="3">
        <f t="shared" si="47"/>
        <v>3.3581038469640858</v>
      </c>
      <c r="H227" s="3">
        <f t="shared" si="57"/>
        <v>8.0344635351314586E-2</v>
      </c>
      <c r="I227" s="3">
        <f t="shared" si="58"/>
        <v>8.4003773131109238E-2</v>
      </c>
      <c r="J227" s="3">
        <f t="shared" si="59"/>
        <v>0.32577083869627971</v>
      </c>
      <c r="L227" s="3">
        <f t="shared" si="48"/>
        <v>3.1629993989912841E-3</v>
      </c>
      <c r="M227" s="3">
        <f t="shared" si="49"/>
        <v>3.8281486614909488E-3</v>
      </c>
      <c r="N227" s="3">
        <f t="shared" si="50"/>
        <v>1.733774290818807E-2</v>
      </c>
      <c r="O227" s="3">
        <f t="shared" si="51"/>
        <v>1.0004565198019225E-5</v>
      </c>
      <c r="P227" s="3">
        <f t="shared" si="52"/>
        <v>1.4654722174474942E-5</v>
      </c>
      <c r="Q227" s="3">
        <f t="shared" si="53"/>
        <v>3.0059732915042571E-4</v>
      </c>
      <c r="R227" s="3">
        <f t="shared" si="54"/>
        <v>1.210843191554516E-5</v>
      </c>
      <c r="S227" s="3">
        <f t="shared" si="55"/>
        <v>5.4839270398464261E-5</v>
      </c>
      <c r="T227" s="3">
        <f t="shared" si="56"/>
        <v>6.6371457307254353E-5</v>
      </c>
    </row>
    <row r="228" spans="2:20" x14ac:dyDescent="0.3">
      <c r="B228">
        <v>1869</v>
      </c>
      <c r="C228">
        <f t="shared" si="45"/>
        <v>0.23791853599855198</v>
      </c>
      <c r="D228" s="3">
        <f t="shared" si="46"/>
        <v>1.4948862496918778</v>
      </c>
      <c r="E228" s="2">
        <v>839</v>
      </c>
      <c r="F228" s="2">
        <v>0.52999969461417595</v>
      </c>
      <c r="G228" s="3">
        <f t="shared" si="47"/>
        <v>3.3300862940096776</v>
      </c>
      <c r="H228" s="3">
        <f t="shared" si="57"/>
        <v>7.7003750452447547E-2</v>
      </c>
      <c r="I228" s="3">
        <f t="shared" si="58"/>
        <v>8.3749356309575904E-2</v>
      </c>
      <c r="J228" s="3">
        <f t="shared" si="59"/>
        <v>0.3402719488846353</v>
      </c>
      <c r="L228" s="3">
        <f t="shared" si="48"/>
        <v>-1.7788549987575453E-4</v>
      </c>
      <c r="M228" s="3">
        <f t="shared" si="49"/>
        <v>3.573731839957614E-3</v>
      </c>
      <c r="N228" s="3">
        <f t="shared" si="50"/>
        <v>3.1838853096543662E-2</v>
      </c>
      <c r="O228" s="3">
        <f t="shared" si="51"/>
        <v>3.1643251066047061E-8</v>
      </c>
      <c r="P228" s="3">
        <f t="shared" si="52"/>
        <v>1.2771559263926833E-5</v>
      </c>
      <c r="Q228" s="3">
        <f t="shared" si="53"/>
        <v>1.013712566503288E-3</v>
      </c>
      <c r="R228" s="3">
        <f t="shared" si="54"/>
        <v>-6.3571507477276018E-7</v>
      </c>
      <c r="S228" s="3">
        <f t="shared" si="55"/>
        <v>-5.663670298549384E-6</v>
      </c>
      <c r="T228" s="3">
        <f t="shared" si="56"/>
        <v>1.1378352305885116E-4</v>
      </c>
    </row>
    <row r="229" spans="2:20" x14ac:dyDescent="0.3">
      <c r="B229">
        <v>1840</v>
      </c>
      <c r="C229">
        <f t="shared" si="45"/>
        <v>0.24166833901157264</v>
      </c>
      <c r="D229" s="3">
        <f t="shared" si="46"/>
        <v>1.5184469568881085</v>
      </c>
      <c r="E229" s="2">
        <v>884</v>
      </c>
      <c r="F229" s="2">
        <v>0.50302007215078459</v>
      </c>
      <c r="G229" s="3">
        <f t="shared" si="47"/>
        <v>3.1605683265544333</v>
      </c>
      <c r="H229" s="3">
        <f t="shared" si="57"/>
        <v>7.5949665161444135E-2</v>
      </c>
      <c r="I229" s="3">
        <f t="shared" si="58"/>
        <v>7.9007008877449256E-2</v>
      </c>
      <c r="J229" s="3">
        <f t="shared" si="59"/>
        <v>0.30447244184171662</v>
      </c>
      <c r="L229" s="3">
        <f t="shared" si="48"/>
        <v>-1.2319707908791666E-3</v>
      </c>
      <c r="M229" s="3">
        <f t="shared" si="49"/>
        <v>-1.1686155921690339E-3</v>
      </c>
      <c r="N229" s="3">
        <f t="shared" si="50"/>
        <v>-3.9606539463750146E-3</v>
      </c>
      <c r="O229" s="3">
        <f t="shared" si="51"/>
        <v>1.5177520295794392E-6</v>
      </c>
      <c r="P229" s="3">
        <f t="shared" si="52"/>
        <v>1.3656624022605817E-6</v>
      </c>
      <c r="Q229" s="3">
        <f t="shared" si="53"/>
        <v>1.5686779682935977E-5</v>
      </c>
      <c r="R229" s="3">
        <f t="shared" si="54"/>
        <v>1.4397002753182104E-6</v>
      </c>
      <c r="S229" s="3">
        <f t="shared" si="55"/>
        <v>4.8794099747143192E-6</v>
      </c>
      <c r="T229" s="3">
        <f t="shared" si="56"/>
        <v>4.6284819569196584E-6</v>
      </c>
    </row>
    <row r="230" spans="2:20" x14ac:dyDescent="0.3">
      <c r="B230">
        <v>1820</v>
      </c>
      <c r="C230">
        <f t="shared" si="45"/>
        <v>0.24432403504466685</v>
      </c>
      <c r="D230" s="3">
        <f t="shared" si="46"/>
        <v>1.5351331871835823</v>
      </c>
      <c r="E230" s="2">
        <v>884</v>
      </c>
      <c r="F230" s="2">
        <v>0.50302007215078459</v>
      </c>
      <c r="G230" s="3">
        <f t="shared" si="47"/>
        <v>3.1605683265544333</v>
      </c>
      <c r="H230" s="3">
        <f t="shared" si="57"/>
        <v>7.6429499007868398E-2</v>
      </c>
      <c r="I230" s="3">
        <f t="shared" si="58"/>
        <v>7.8926792639547536E-2</v>
      </c>
      <c r="J230" s="3">
        <f t="shared" si="59"/>
        <v>0.30137857961140629</v>
      </c>
      <c r="L230" s="3">
        <f t="shared" si="48"/>
        <v>-7.5213694445490364E-4</v>
      </c>
      <c r="M230" s="3">
        <f t="shared" si="49"/>
        <v>-1.248831830070754E-3</v>
      </c>
      <c r="N230" s="3">
        <f t="shared" si="50"/>
        <v>-7.0545161766853437E-3</v>
      </c>
      <c r="O230" s="3">
        <f t="shared" si="51"/>
        <v>5.6570998321395877E-7</v>
      </c>
      <c r="P230" s="3">
        <f t="shared" si="52"/>
        <v>1.5595809397978687E-6</v>
      </c>
      <c r="Q230" s="3">
        <f t="shared" si="53"/>
        <v>4.9766198487115196E-5</v>
      </c>
      <c r="R230" s="3">
        <f t="shared" si="54"/>
        <v>9.3929255680744236E-7</v>
      </c>
      <c r="S230" s="3">
        <f t="shared" si="55"/>
        <v>5.3059622417398039E-6</v>
      </c>
      <c r="T230" s="3">
        <f t="shared" si="56"/>
        <v>8.8099043471936969E-6</v>
      </c>
    </row>
    <row r="231" spans="2:20" x14ac:dyDescent="0.3">
      <c r="B231">
        <v>1847</v>
      </c>
      <c r="C231">
        <f t="shared" si="45"/>
        <v>0.24075243301640153</v>
      </c>
      <c r="D231" s="3">
        <f t="shared" si="46"/>
        <v>1.5126921497964914</v>
      </c>
      <c r="E231" s="2">
        <v>832</v>
      </c>
      <c r="F231" s="2">
        <v>0.53445882666020872</v>
      </c>
      <c r="G231" s="3">
        <f t="shared" si="47"/>
        <v>3.3581038469640858</v>
      </c>
      <c r="H231" s="3">
        <f t="shared" si="57"/>
        <v>7.7801977410529799E-2</v>
      </c>
      <c r="I231" s="3">
        <f t="shared" si="58"/>
        <v>8.4428842049862271E-2</v>
      </c>
      <c r="J231" s="3">
        <f t="shared" si="59"/>
        <v>0.34216533322019671</v>
      </c>
      <c r="L231" s="3">
        <f t="shared" si="48"/>
        <v>6.20341458206497E-4</v>
      </c>
      <c r="M231" s="3">
        <f t="shared" si="49"/>
        <v>4.2532175802439814E-3</v>
      </c>
      <c r="N231" s="3">
        <f t="shared" si="50"/>
        <v>3.3732237432105072E-2</v>
      </c>
      <c r="O231" s="3">
        <f t="shared" si="51"/>
        <v>3.8482352476976305E-7</v>
      </c>
      <c r="P231" s="3">
        <f t="shared" si="52"/>
        <v>1.8089859784896469E-5</v>
      </c>
      <c r="Q231" s="3">
        <f t="shared" si="53"/>
        <v>1.1378638421759106E-3</v>
      </c>
      <c r="R231" s="3">
        <f t="shared" si="54"/>
        <v>2.6384471957980603E-6</v>
      </c>
      <c r="S231" s="3">
        <f t="shared" si="55"/>
        <v>2.0925505357199844E-5</v>
      </c>
      <c r="T231" s="3">
        <f t="shared" si="56"/>
        <v>1.4347054526719338E-4</v>
      </c>
    </row>
    <row r="232" spans="2:20" x14ac:dyDescent="0.3">
      <c r="B232">
        <v>1763</v>
      </c>
      <c r="C232">
        <f t="shared" si="45"/>
        <v>0.25222333736885627</v>
      </c>
      <c r="D232" s="3">
        <f t="shared" si="46"/>
        <v>1.5847659674839021</v>
      </c>
      <c r="E232" s="2">
        <v>839</v>
      </c>
      <c r="F232" s="2">
        <v>0.52999969461417595</v>
      </c>
      <c r="G232" s="3">
        <f t="shared" si="47"/>
        <v>3.3300862940096776</v>
      </c>
      <c r="H232" s="3">
        <f t="shared" si="57"/>
        <v>7.9588356438340793E-2</v>
      </c>
      <c r="I232" s="3">
        <f t="shared" si="58"/>
        <v>8.3317274725103252E-2</v>
      </c>
      <c r="J232" s="3">
        <f t="shared" si="59"/>
        <v>0.32360698266856158</v>
      </c>
      <c r="L232" s="3">
        <f t="shared" si="48"/>
        <v>2.4067204860174912E-3</v>
      </c>
      <c r="M232" s="3">
        <f t="shared" si="49"/>
        <v>3.1416502554849624E-3</v>
      </c>
      <c r="N232" s="3">
        <f t="shared" si="50"/>
        <v>1.5173886880469944E-2</v>
      </c>
      <c r="O232" s="3">
        <f t="shared" si="51"/>
        <v>5.7923034978162694E-6</v>
      </c>
      <c r="P232" s="3">
        <f t="shared" si="52"/>
        <v>9.869966327788729E-6</v>
      </c>
      <c r="Q232" s="3">
        <f t="shared" si="53"/>
        <v>2.3024684306129791E-4</v>
      </c>
      <c r="R232" s="3">
        <f t="shared" si="54"/>
        <v>7.561074029777744E-6</v>
      </c>
      <c r="S232" s="3">
        <f t="shared" si="55"/>
        <v>3.6519304407739061E-5</v>
      </c>
      <c r="T232" s="3">
        <f t="shared" si="56"/>
        <v>4.7671045594728322E-5</v>
      </c>
    </row>
    <row r="233" spans="2:20" x14ac:dyDescent="0.3">
      <c r="B233">
        <v>1810</v>
      </c>
      <c r="C233">
        <f t="shared" si="45"/>
        <v>0.24567389159187494</v>
      </c>
      <c r="D233" s="3">
        <f t="shared" si="46"/>
        <v>1.5436145860078008</v>
      </c>
      <c r="E233" s="2">
        <v>876</v>
      </c>
      <c r="F233" s="2">
        <v>0.50761386276403386</v>
      </c>
      <c r="G233" s="3">
        <f t="shared" si="47"/>
        <v>3.1894319642398625</v>
      </c>
      <c r="H233" s="3">
        <f t="shared" si="57"/>
        <v>7.6968230675097407E-2</v>
      </c>
      <c r="I233" s="3">
        <f t="shared" si="58"/>
        <v>7.9674208663194759E-2</v>
      </c>
      <c r="J233" s="3">
        <f t="shared" si="59"/>
        <v>0.30515773391200152</v>
      </c>
      <c r="L233" s="3">
        <f t="shared" si="48"/>
        <v>-2.1340527722589486E-4</v>
      </c>
      <c r="M233" s="3">
        <f t="shared" si="49"/>
        <v>-5.0141580642353023E-4</v>
      </c>
      <c r="N233" s="3">
        <f t="shared" si="50"/>
        <v>-3.2753618760901215E-3</v>
      </c>
      <c r="O233" s="3">
        <f t="shared" si="51"/>
        <v>4.5541812347861037E-8</v>
      </c>
      <c r="P233" s="3">
        <f t="shared" si="52"/>
        <v>2.5141781093135916E-7</v>
      </c>
      <c r="Q233" s="3">
        <f t="shared" si="53"/>
        <v>1.07279954193446E-5</v>
      </c>
      <c r="R233" s="3">
        <f t="shared" si="54"/>
        <v>1.070047791752591E-7</v>
      </c>
      <c r="S233" s="3">
        <f t="shared" si="55"/>
        <v>6.989795091821395E-7</v>
      </c>
      <c r="T233" s="3">
        <f t="shared" si="56"/>
        <v>1.6423182164286151E-6</v>
      </c>
    </row>
    <row r="234" spans="2:20" x14ac:dyDescent="0.3">
      <c r="B234">
        <v>1852</v>
      </c>
      <c r="C234">
        <f t="shared" si="45"/>
        <v>0.24010245344562289</v>
      </c>
      <c r="D234" s="3">
        <f t="shared" si="46"/>
        <v>1.5086082077074077</v>
      </c>
      <c r="E234" s="2">
        <v>877</v>
      </c>
      <c r="F234" s="2">
        <v>0.50703505562291173</v>
      </c>
      <c r="G234" s="3">
        <f t="shared" si="47"/>
        <v>3.1857952117150732</v>
      </c>
      <c r="H234" s="3">
        <f t="shared" si="57"/>
        <v>7.5924428649980641E-2</v>
      </c>
      <c r="I234" s="3">
        <f t="shared" si="58"/>
        <v>7.9743185916607062E-2</v>
      </c>
      <c r="J234" s="3">
        <f t="shared" si="59"/>
        <v>0.31097410457496882</v>
      </c>
      <c r="L234" s="3">
        <f t="shared" si="48"/>
        <v>-1.2572073023426611E-3</v>
      </c>
      <c r="M234" s="3">
        <f t="shared" si="49"/>
        <v>-4.3243855301122736E-4</v>
      </c>
      <c r="N234" s="3">
        <f t="shared" si="50"/>
        <v>2.5410087868771858E-3</v>
      </c>
      <c r="O234" s="3">
        <f t="shared" si="51"/>
        <v>1.5805702010637112E-6</v>
      </c>
      <c r="P234" s="3">
        <f t="shared" si="52"/>
        <v>1.870031021304441E-7</v>
      </c>
      <c r="Q234" s="3">
        <f t="shared" si="53"/>
        <v>6.4567256549870674E-6</v>
      </c>
      <c r="R234" s="3">
        <f t="shared" si="54"/>
        <v>5.4366490666020897E-7</v>
      </c>
      <c r="S234" s="3">
        <f t="shared" si="55"/>
        <v>-3.1945748021788647E-6</v>
      </c>
      <c r="T234" s="3">
        <f t="shared" si="56"/>
        <v>-1.0988301629859844E-6</v>
      </c>
    </row>
    <row r="235" spans="2:20" x14ac:dyDescent="0.3">
      <c r="B235">
        <v>1882</v>
      </c>
      <c r="C235">
        <f t="shared" si="45"/>
        <v>0.23627510296561827</v>
      </c>
      <c r="D235" s="3">
        <f t="shared" si="46"/>
        <v>1.4845602554060144</v>
      </c>
      <c r="E235" s="2">
        <v>834</v>
      </c>
      <c r="F235" s="2">
        <v>0.53317715081689887</v>
      </c>
      <c r="G235" s="3">
        <f t="shared" si="47"/>
        <v>3.3500508401368339</v>
      </c>
      <c r="H235" s="3">
        <f t="shared" si="57"/>
        <v>7.6910748492786035E-2</v>
      </c>
      <c r="I235" s="3">
        <f t="shared" si="58"/>
        <v>8.4344175261771306E-2</v>
      </c>
      <c r="J235" s="3">
        <f t="shared" si="59"/>
        <v>0.34588824191547951</v>
      </c>
      <c r="L235" s="3">
        <f t="shared" si="48"/>
        <v>-2.7088745953726678E-4</v>
      </c>
      <c r="M235" s="3">
        <f t="shared" si="49"/>
        <v>4.1685507921530168E-3</v>
      </c>
      <c r="N235" s="3">
        <f t="shared" si="50"/>
        <v>3.7455146127387873E-2</v>
      </c>
      <c r="O235" s="3">
        <f t="shared" si="51"/>
        <v>7.3380015734554344E-8</v>
      </c>
      <c r="P235" s="3">
        <f t="shared" si="52"/>
        <v>1.7376815706759545E-5</v>
      </c>
      <c r="Q235" s="3">
        <f t="shared" si="53"/>
        <v>1.4028879714239788E-3</v>
      </c>
      <c r="R235" s="3">
        <f t="shared" si="54"/>
        <v>-1.1292081340383918E-6</v>
      </c>
      <c r="S235" s="3">
        <f t="shared" si="55"/>
        <v>-1.0146129381045197E-5</v>
      </c>
      <c r="T235" s="3">
        <f t="shared" si="56"/>
        <v>1.5613367905952972E-4</v>
      </c>
    </row>
    <row r="236" spans="2:20" x14ac:dyDescent="0.3">
      <c r="B236">
        <v>1839</v>
      </c>
      <c r="C236">
        <f t="shared" si="45"/>
        <v>0.24179975192022493</v>
      </c>
      <c r="D236" s="3">
        <f t="shared" si="46"/>
        <v>1.5192726485449264</v>
      </c>
      <c r="E236" s="2">
        <v>841</v>
      </c>
      <c r="F236" s="2">
        <v>0.52873929105980222</v>
      </c>
      <c r="G236" s="3">
        <f t="shared" si="47"/>
        <v>3.3221669449157187</v>
      </c>
      <c r="H236" s="3">
        <f t="shared" si="57"/>
        <v>7.7624117374568716E-2</v>
      </c>
      <c r="I236" s="3">
        <f t="shared" si="58"/>
        <v>8.3415866520285972E-2</v>
      </c>
      <c r="J236" s="3">
        <f t="shared" si="59"/>
        <v>0.33428200797975133</v>
      </c>
      <c r="L236" s="3">
        <f t="shared" si="48"/>
        <v>4.4248142224541376E-4</v>
      </c>
      <c r="M236" s="3">
        <f t="shared" si="49"/>
        <v>3.2402420506676827E-3</v>
      </c>
      <c r="N236" s="3">
        <f t="shared" si="50"/>
        <v>2.584891219165969E-2</v>
      </c>
      <c r="O236" s="3">
        <f t="shared" si="51"/>
        <v>1.9578980903232413E-7</v>
      </c>
      <c r="P236" s="3">
        <f t="shared" si="52"/>
        <v>1.049916854691511E-5</v>
      </c>
      <c r="Q236" s="3">
        <f t="shared" si="53"/>
        <v>6.6816626149213295E-4</v>
      </c>
      <c r="R236" s="3">
        <f t="shared" si="54"/>
        <v>1.4337469109988323E-6</v>
      </c>
      <c r="S236" s="3">
        <f t="shared" si="55"/>
        <v>1.1437663430062394E-5</v>
      </c>
      <c r="T236" s="3">
        <f t="shared" si="56"/>
        <v>8.3756732247432261E-5</v>
      </c>
    </row>
    <row r="237" spans="2:20" x14ac:dyDescent="0.3">
      <c r="B237">
        <v>1826</v>
      </c>
      <c r="C237">
        <f t="shared" si="45"/>
        <v>0.24352121784298664</v>
      </c>
      <c r="D237" s="3">
        <f t="shared" si="46"/>
        <v>1.5300889379376337</v>
      </c>
      <c r="E237" s="2">
        <v>877</v>
      </c>
      <c r="F237" s="2">
        <v>0.50703505562291173</v>
      </c>
      <c r="G237" s="3">
        <f t="shared" si="47"/>
        <v>3.1857952117150732</v>
      </c>
      <c r="H237" s="3">
        <f t="shared" si="57"/>
        <v>7.6542134460571495E-2</v>
      </c>
      <c r="I237" s="3">
        <f t="shared" si="58"/>
        <v>7.9639920928893354E-2</v>
      </c>
      <c r="J237" s="3">
        <f t="shared" si="59"/>
        <v>0.30699127449519886</v>
      </c>
      <c r="L237" s="3">
        <f t="shared" si="48"/>
        <v>-6.3950149175180659E-4</v>
      </c>
      <c r="M237" s="3">
        <f t="shared" si="49"/>
        <v>-5.3570354072493553E-4</v>
      </c>
      <c r="N237" s="3">
        <f t="shared" si="50"/>
        <v>-1.4418212928927754E-3</v>
      </c>
      <c r="O237" s="3">
        <f t="shared" si="51"/>
        <v>4.0896215795278598E-7</v>
      </c>
      <c r="P237" s="3">
        <f t="shared" si="52"/>
        <v>2.8697828354523268E-7</v>
      </c>
      <c r="Q237" s="3">
        <f t="shared" si="53"/>
        <v>2.0788486406389942E-6</v>
      </c>
      <c r="R237" s="3">
        <f t="shared" si="54"/>
        <v>3.4258321343032095E-7</v>
      </c>
      <c r="S237" s="3">
        <f t="shared" si="55"/>
        <v>9.2204686764444828E-7</v>
      </c>
      <c r="T237" s="3">
        <f t="shared" si="56"/>
        <v>7.7238877169526406E-7</v>
      </c>
    </row>
    <row r="238" spans="2:20" x14ac:dyDescent="0.3">
      <c r="B238">
        <v>1845</v>
      </c>
      <c r="C238">
        <f t="shared" si="45"/>
        <v>0.24101341126357378</v>
      </c>
      <c r="D238" s="3">
        <f t="shared" si="46"/>
        <v>1.5143319244846176</v>
      </c>
      <c r="E238" s="2">
        <v>877</v>
      </c>
      <c r="F238" s="2">
        <v>0.50703505562291173</v>
      </c>
      <c r="G238" s="3">
        <f t="shared" si="47"/>
        <v>3.1857952117150732</v>
      </c>
      <c r="H238" s="3">
        <f t="shared" si="57"/>
        <v>7.6089021430280263E-2</v>
      </c>
      <c r="I238" s="3">
        <f t="shared" si="58"/>
        <v>7.9715670113543552E-2</v>
      </c>
      <c r="J238" s="3">
        <f t="shared" si="59"/>
        <v>0.30991284682888542</v>
      </c>
      <c r="L238" s="3">
        <f t="shared" si="48"/>
        <v>-1.0926145220430394E-3</v>
      </c>
      <c r="M238" s="3">
        <f t="shared" si="49"/>
        <v>-4.5995435607473767E-4</v>
      </c>
      <c r="N238" s="3">
        <f t="shared" si="50"/>
        <v>1.4797510407937864E-3</v>
      </c>
      <c r="O238" s="3">
        <f t="shared" si="51"/>
        <v>1.1938064937793396E-6</v>
      </c>
      <c r="P238" s="3">
        <f t="shared" si="52"/>
        <v>2.1155800967212657E-7</v>
      </c>
      <c r="Q238" s="3">
        <f t="shared" si="53"/>
        <v>2.1896631427302939E-6</v>
      </c>
      <c r="R238" s="3">
        <f t="shared" si="54"/>
        <v>5.0255280892421351E-7</v>
      </c>
      <c r="S238" s="3">
        <f t="shared" si="55"/>
        <v>-1.6167974761795931E-6</v>
      </c>
      <c r="T238" s="3">
        <f t="shared" si="56"/>
        <v>-6.8061793711922894E-7</v>
      </c>
    </row>
    <row r="239" spans="2:20" x14ac:dyDescent="0.3">
      <c r="B239">
        <v>1725</v>
      </c>
      <c r="C239">
        <f t="shared" si="45"/>
        <v>0.25777956161234417</v>
      </c>
      <c r="D239" s="3">
        <f t="shared" si="46"/>
        <v>1.6196767540139825</v>
      </c>
      <c r="E239" s="2">
        <v>839</v>
      </c>
      <c r="F239" s="2">
        <v>0.52999969461417595</v>
      </c>
      <c r="G239" s="3">
        <f t="shared" si="47"/>
        <v>3.3300862940096776</v>
      </c>
      <c r="H239" s="3">
        <f t="shared" si="57"/>
        <v>8.0592260656717124E-2</v>
      </c>
      <c r="I239" s="3">
        <f t="shared" si="58"/>
        <v>8.3149447006796343E-2</v>
      </c>
      <c r="J239" s="3">
        <f t="shared" si="59"/>
        <v>0.31713403090155035</v>
      </c>
      <c r="L239" s="3">
        <f t="shared" si="48"/>
        <v>3.410624704393822E-3</v>
      </c>
      <c r="M239" s="3">
        <f t="shared" si="49"/>
        <v>2.973822537178053E-3</v>
      </c>
      <c r="N239" s="3">
        <f t="shared" si="50"/>
        <v>8.7009351134587076E-3</v>
      </c>
      <c r="O239" s="3">
        <f t="shared" si="51"/>
        <v>1.1632360874221446E-5</v>
      </c>
      <c r="P239" s="3">
        <f t="shared" si="52"/>
        <v>8.8436204826281121E-6</v>
      </c>
      <c r="Q239" s="3">
        <f t="shared" si="53"/>
        <v>7.5706271848618699E-5</v>
      </c>
      <c r="R239" s="3">
        <f t="shared" si="54"/>
        <v>1.0142592611782584E-5</v>
      </c>
      <c r="S239" s="3">
        <f t="shared" si="55"/>
        <v>2.9675624249289931E-5</v>
      </c>
      <c r="T239" s="3">
        <f t="shared" si="56"/>
        <v>2.5875036934927385E-5</v>
      </c>
    </row>
    <row r="240" spans="2:20" x14ac:dyDescent="0.3">
      <c r="B240">
        <v>1799</v>
      </c>
      <c r="C240">
        <f t="shared" si="45"/>
        <v>0.24717606658215321</v>
      </c>
      <c r="D240" s="3">
        <f t="shared" si="46"/>
        <v>1.5530530298355305</v>
      </c>
      <c r="E240" s="2">
        <v>855</v>
      </c>
      <c r="F240" s="2">
        <v>0.52008157167402769</v>
      </c>
      <c r="G240" s="3">
        <f t="shared" si="47"/>
        <v>3.2677688896773329</v>
      </c>
      <c r="H240" s="3">
        <f t="shared" si="57"/>
        <v>7.8039846447757522E-2</v>
      </c>
      <c r="I240" s="3">
        <f t="shared" si="58"/>
        <v>8.1768007315689256E-2</v>
      </c>
      <c r="J240" s="3">
        <f t="shared" si="59"/>
        <v>0.31793248328339968</v>
      </c>
      <c r="L240" s="3">
        <f t="shared" si="48"/>
        <v>8.5821049543421957E-4</v>
      </c>
      <c r="M240" s="3">
        <f t="shared" si="49"/>
        <v>1.5923828460709666E-3</v>
      </c>
      <c r="N240" s="3">
        <f t="shared" si="50"/>
        <v>9.4993874953080426E-3</v>
      </c>
      <c r="O240" s="3">
        <f t="shared" si="51"/>
        <v>7.3652525447344862E-7</v>
      </c>
      <c r="P240" s="3">
        <f t="shared" si="52"/>
        <v>2.5356831284610717E-6</v>
      </c>
      <c r="Q240" s="3">
        <f t="shared" si="53"/>
        <v>9.0238362786014811E-5</v>
      </c>
      <c r="R240" s="3">
        <f t="shared" si="54"/>
        <v>1.3665996712475167E-6</v>
      </c>
      <c r="S240" s="3">
        <f t="shared" si="55"/>
        <v>8.1524740486699448E-6</v>
      </c>
      <c r="T240" s="3">
        <f t="shared" si="56"/>
        <v>1.5126661695709571E-5</v>
      </c>
    </row>
    <row r="241" spans="2:20" x14ac:dyDescent="0.3">
      <c r="B241">
        <v>1854</v>
      </c>
      <c r="C241">
        <f t="shared" si="45"/>
        <v>0.23984344324773119</v>
      </c>
      <c r="D241" s="3">
        <f t="shared" si="46"/>
        <v>1.5069807986376047</v>
      </c>
      <c r="E241" s="2">
        <v>878</v>
      </c>
      <c r="F241" s="2">
        <v>0.50645756694908162</v>
      </c>
      <c r="G241" s="3">
        <f t="shared" si="47"/>
        <v>3.182166743364601</v>
      </c>
      <c r="H241" s="3">
        <f t="shared" si="57"/>
        <v>7.5840566103690332E-2</v>
      </c>
      <c r="I241" s="3">
        <f t="shared" si="58"/>
        <v>7.9651925623721601E-2</v>
      </c>
      <c r="J241" s="3">
        <f t="shared" si="59"/>
        <v>0.31060307998646414</v>
      </c>
      <c r="L241" s="3">
        <f t="shared" si="48"/>
        <v>-1.3410698486329697E-3</v>
      </c>
      <c r="M241" s="3">
        <f t="shared" si="49"/>
        <v>-5.2369884589668902E-4</v>
      </c>
      <c r="N241" s="3">
        <f t="shared" si="50"/>
        <v>2.1699841983724988E-3</v>
      </c>
      <c r="O241" s="3">
        <f t="shared" si="51"/>
        <v>1.7984683389124564E-6</v>
      </c>
      <c r="P241" s="3">
        <f t="shared" si="52"/>
        <v>2.7426048119352402E-7</v>
      </c>
      <c r="Q241" s="3">
        <f t="shared" si="53"/>
        <v>4.7088314211863363E-6</v>
      </c>
      <c r="R241" s="3">
        <f t="shared" si="54"/>
        <v>7.0231673199593367E-7</v>
      </c>
      <c r="S241" s="3">
        <f t="shared" si="55"/>
        <v>-2.9101003804473431E-6</v>
      </c>
      <c r="T241" s="3">
        <f t="shared" si="56"/>
        <v>-1.1364182203017295E-6</v>
      </c>
    </row>
    <row r="242" spans="2:20" x14ac:dyDescent="0.3">
      <c r="B242">
        <v>1851</v>
      </c>
      <c r="C242">
        <f t="shared" si="45"/>
        <v>0.24023216843938064</v>
      </c>
      <c r="D242" s="3">
        <f t="shared" si="46"/>
        <v>1.5094232310503073</v>
      </c>
      <c r="E242" s="2">
        <v>885</v>
      </c>
      <c r="F242" s="2">
        <v>0.50245168788846739</v>
      </c>
      <c r="G242" s="3">
        <f t="shared" si="47"/>
        <v>3.1569970629086095</v>
      </c>
      <c r="H242" s="3">
        <f t="shared" si="57"/>
        <v>7.565369642606648E-2</v>
      </c>
      <c r="I242" s="3">
        <f t="shared" si="58"/>
        <v>7.8952867237812113E-2</v>
      </c>
      <c r="J242" s="3">
        <f t="shared" si="59"/>
        <v>0.30548340516532174</v>
      </c>
      <c r="L242" s="3">
        <f t="shared" si="48"/>
        <v>-1.5279395262568218E-3</v>
      </c>
      <c r="M242" s="3">
        <f t="shared" si="49"/>
        <v>-1.2227572318061763E-3</v>
      </c>
      <c r="N242" s="3">
        <f t="shared" si="50"/>
        <v>-2.949690622769896E-3</v>
      </c>
      <c r="O242" s="3">
        <f t="shared" si="51"/>
        <v>2.3345991958979212E-6</v>
      </c>
      <c r="P242" s="3">
        <f t="shared" si="52"/>
        <v>1.4951352479343033E-6</v>
      </c>
      <c r="Q242" s="3">
        <f t="shared" si="53"/>
        <v>8.7006747700566565E-6</v>
      </c>
      <c r="R242" s="3">
        <f t="shared" si="54"/>
        <v>1.868299105493032E-6</v>
      </c>
      <c r="S242" s="3">
        <f t="shared" si="55"/>
        <v>4.5069488927592243E-6</v>
      </c>
      <c r="T242" s="3">
        <f t="shared" si="56"/>
        <v>3.6067555405827544E-6</v>
      </c>
    </row>
    <row r="243" spans="2:20" x14ac:dyDescent="0.3">
      <c r="B243">
        <v>1844</v>
      </c>
      <c r="C243">
        <f t="shared" si="45"/>
        <v>0.24114411267966029</v>
      </c>
      <c r="D243" s="3">
        <f t="shared" si="46"/>
        <v>1.5151531457017999</v>
      </c>
      <c r="E243" s="2">
        <v>829</v>
      </c>
      <c r="F243" s="2">
        <v>0.53639293580373171</v>
      </c>
      <c r="G243" s="3">
        <f t="shared" si="47"/>
        <v>3.3702562131171523</v>
      </c>
      <c r="H243" s="3">
        <f t="shared" si="57"/>
        <v>7.799688129253815E-2</v>
      </c>
      <c r="I243" s="3">
        <f t="shared" si="58"/>
        <v>8.4748859916258287E-2</v>
      </c>
      <c r="J243" s="3">
        <f t="shared" si="59"/>
        <v>0.34396224982979334</v>
      </c>
      <c r="L243" s="3">
        <f t="shared" si="48"/>
        <v>8.1524534021484851E-4</v>
      </c>
      <c r="M243" s="3">
        <f t="shared" si="49"/>
        <v>4.5732354466399977E-3</v>
      </c>
      <c r="N243" s="3">
        <f t="shared" si="50"/>
        <v>3.5529154041701705E-2</v>
      </c>
      <c r="O243" s="3">
        <f t="shared" si="51"/>
        <v>6.6462496474202414E-7</v>
      </c>
      <c r="P243" s="3">
        <f t="shared" si="52"/>
        <v>2.091448245040454E-5</v>
      </c>
      <c r="Q243" s="3">
        <f t="shared" si="53"/>
        <v>1.2623207869189685E-3</v>
      </c>
      <c r="R243" s="3">
        <f t="shared" si="54"/>
        <v>3.7283088875786295E-6</v>
      </c>
      <c r="S243" s="3">
        <f t="shared" si="55"/>
        <v>2.8964977274272865E-5</v>
      </c>
      <c r="T243" s="3">
        <f t="shared" si="56"/>
        <v>1.6248318665264296E-4</v>
      </c>
    </row>
    <row r="244" spans="2:20" x14ac:dyDescent="0.3">
      <c r="B244">
        <v>1823</v>
      </c>
      <c r="C244">
        <f t="shared" si="45"/>
        <v>0.24392196587015555</v>
      </c>
      <c r="D244" s="3">
        <f t="shared" si="46"/>
        <v>1.5326069120538228</v>
      </c>
      <c r="E244" s="2">
        <v>887</v>
      </c>
      <c r="F244" s="2">
        <v>0.5013187641277268</v>
      </c>
      <c r="G244" s="3">
        <f t="shared" si="47"/>
        <v>3.1498786929809692</v>
      </c>
      <c r="H244" s="3">
        <f t="shared" si="57"/>
        <v>7.6247659557228481E-2</v>
      </c>
      <c r="I244" s="3">
        <f t="shared" si="58"/>
        <v>7.8647031915231216E-2</v>
      </c>
      <c r="J244" s="3">
        <f t="shared" si="59"/>
        <v>0.29986497792221506</v>
      </c>
      <c r="L244" s="3">
        <f t="shared" si="48"/>
        <v>-9.33976395094821E-4</v>
      </c>
      <c r="M244" s="3">
        <f t="shared" si="49"/>
        <v>-1.5285925543870732E-3</v>
      </c>
      <c r="N244" s="3">
        <f t="shared" si="50"/>
        <v>-8.5681178658765789E-3</v>
      </c>
      <c r="O244" s="3">
        <f t="shared" si="51"/>
        <v>8.7231190659431716E-7</v>
      </c>
      <c r="P244" s="3">
        <f t="shared" si="52"/>
        <v>2.3365951973275972E-6</v>
      </c>
      <c r="Q244" s="3">
        <f t="shared" si="53"/>
        <v>7.3412643763553419E-5</v>
      </c>
      <c r="R244" s="3">
        <f t="shared" si="54"/>
        <v>1.4276693635152227E-6</v>
      </c>
      <c r="S244" s="3">
        <f t="shared" si="55"/>
        <v>8.0024198371189383E-6</v>
      </c>
      <c r="T244" s="3">
        <f t="shared" si="56"/>
        <v>1.3097161174889798E-5</v>
      </c>
    </row>
    <row r="245" spans="2:20" x14ac:dyDescent="0.3">
      <c r="B245">
        <v>1856</v>
      </c>
      <c r="C245">
        <f t="shared" si="45"/>
        <v>0.23958499126147287</v>
      </c>
      <c r="D245" s="3">
        <f t="shared" si="46"/>
        <v>1.5053568969149351</v>
      </c>
      <c r="E245" s="2">
        <v>878</v>
      </c>
      <c r="F245" s="2">
        <v>0.50645756694908162</v>
      </c>
      <c r="G245" s="3">
        <f t="shared" si="47"/>
        <v>3.182166743364601</v>
      </c>
      <c r="H245" s="3">
        <f t="shared" si="57"/>
        <v>7.5793868737298653E-2</v>
      </c>
      <c r="I245" s="3">
        <f t="shared" si="58"/>
        <v>7.9659732257371496E-2</v>
      </c>
      <c r="J245" s="3">
        <f t="shared" si="59"/>
        <v>0.31090417424901101</v>
      </c>
      <c r="L245" s="3">
        <f t="shared" si="48"/>
        <v>-1.3877672150246489E-3</v>
      </c>
      <c r="M245" s="3">
        <f t="shared" si="49"/>
        <v>-5.1589221224679349E-4</v>
      </c>
      <c r="N245" s="3">
        <f t="shared" si="50"/>
        <v>2.4710784609193737E-3</v>
      </c>
      <c r="O245" s="3">
        <f t="shared" si="51"/>
        <v>1.9258978430972703E-6</v>
      </c>
      <c r="P245" s="3">
        <f t="shared" si="52"/>
        <v>2.661447746568906E-7</v>
      </c>
      <c r="Q245" s="3">
        <f t="shared" si="53"/>
        <v>6.1062287600196607E-6</v>
      </c>
      <c r="R245" s="3">
        <f t="shared" si="54"/>
        <v>7.1593829864263766E-7</v>
      </c>
      <c r="S245" s="3">
        <f t="shared" si="55"/>
        <v>-3.4292816738174751E-6</v>
      </c>
      <c r="T245" s="3">
        <f t="shared" si="56"/>
        <v>-1.2748101338390974E-6</v>
      </c>
    </row>
    <row r="246" spans="2:20" x14ac:dyDescent="0.3">
      <c r="B246">
        <v>1741</v>
      </c>
      <c r="C246">
        <f t="shared" si="45"/>
        <v>0.25541053634767008</v>
      </c>
      <c r="D246" s="3">
        <f t="shared" si="46"/>
        <v>1.604791729278644</v>
      </c>
      <c r="E246" s="2">
        <v>885</v>
      </c>
      <c r="F246" s="2">
        <v>0.50245168788846739</v>
      </c>
      <c r="G246" s="3">
        <f t="shared" si="47"/>
        <v>3.1569970629086095</v>
      </c>
      <c r="H246" s="3">
        <f t="shared" si="57"/>
        <v>7.8396139297960785E-2</v>
      </c>
      <c r="I246" s="3">
        <f t="shared" si="58"/>
        <v>7.8494399267111228E-2</v>
      </c>
      <c r="J246" s="3">
        <f t="shared" si="59"/>
        <v>0.2878007417113656</v>
      </c>
      <c r="L246" s="3">
        <f t="shared" si="48"/>
        <v>1.2145033456374826E-3</v>
      </c>
      <c r="M246" s="3">
        <f t="shared" si="49"/>
        <v>-1.6812252025070612E-3</v>
      </c>
      <c r="N246" s="3">
        <f t="shared" si="50"/>
        <v>-2.0632354076726034E-2</v>
      </c>
      <c r="O246" s="3">
        <f t="shared" si="51"/>
        <v>1.4750183765646385E-6</v>
      </c>
      <c r="P246" s="3">
        <f t="shared" si="52"/>
        <v>2.8265181815449087E-6</v>
      </c>
      <c r="Q246" s="3">
        <f t="shared" si="53"/>
        <v>4.2569403474739339E-4</v>
      </c>
      <c r="R246" s="3">
        <f t="shared" si="54"/>
        <v>-2.0418536332148801E-6</v>
      </c>
      <c r="S246" s="3">
        <f t="shared" si="55"/>
        <v>-2.5058063054560921E-5</v>
      </c>
      <c r="T246" s="3">
        <f t="shared" si="56"/>
        <v>3.4687633660841119E-5</v>
      </c>
    </row>
    <row r="247" spans="2:20" x14ac:dyDescent="0.3">
      <c r="B247">
        <v>1755</v>
      </c>
      <c r="C247">
        <f t="shared" si="45"/>
        <v>0.25337307337965448</v>
      </c>
      <c r="D247" s="3">
        <f t="shared" si="46"/>
        <v>1.5919899718940851</v>
      </c>
      <c r="E247" s="2">
        <v>835</v>
      </c>
      <c r="F247" s="2">
        <v>0.53253861530693847</v>
      </c>
      <c r="G247" s="3">
        <f t="shared" si="47"/>
        <v>3.3460388032025379</v>
      </c>
      <c r="H247" s="3">
        <f t="shared" si="57"/>
        <v>7.9959044664038095E-2</v>
      </c>
      <c r="I247" s="3">
        <f t="shared" si="58"/>
        <v>8.3718166996564911E-2</v>
      </c>
      <c r="J247" s="3">
        <f t="shared" si="59"/>
        <v>0.32522537045274152</v>
      </c>
      <c r="L247" s="3">
        <f t="shared" si="48"/>
        <v>2.7774087117147933E-3</v>
      </c>
      <c r="M247" s="3">
        <f t="shared" si="49"/>
        <v>3.542542526946621E-3</v>
      </c>
      <c r="N247" s="3">
        <f t="shared" si="50"/>
        <v>1.6792274664649887E-2</v>
      </c>
      <c r="O247" s="3">
        <f t="shared" si="51"/>
        <v>7.7139991519092282E-6</v>
      </c>
      <c r="P247" s="3">
        <f t="shared" si="52"/>
        <v>1.254960755522535E-5</v>
      </c>
      <c r="Q247" s="3">
        <f t="shared" si="53"/>
        <v>2.8198048841304247E-4</v>
      </c>
      <c r="R247" s="3">
        <f t="shared" si="54"/>
        <v>9.8390884759616833E-6</v>
      </c>
      <c r="S247" s="3">
        <f t="shared" si="55"/>
        <v>4.6639009943106206E-5</v>
      </c>
      <c r="T247" s="3">
        <f t="shared" si="56"/>
        <v>5.9487347123690531E-5</v>
      </c>
    </row>
    <row r="248" spans="2:20" x14ac:dyDescent="0.3">
      <c r="B248">
        <v>1853</v>
      </c>
      <c r="C248">
        <f t="shared" si="45"/>
        <v>0.2399728784572551</v>
      </c>
      <c r="D248" s="3">
        <f t="shared" si="46"/>
        <v>1.5077940640443173</v>
      </c>
      <c r="E248" s="2">
        <v>886</v>
      </c>
      <c r="F248" s="2">
        <v>0.50188458666060232</v>
      </c>
      <c r="G248" s="3">
        <f t="shared" si="47"/>
        <v>3.153433860806004</v>
      </c>
      <c r="H248" s="3">
        <f t="shared" si="57"/>
        <v>7.5570450014120022E-2</v>
      </c>
      <c r="I248" s="3">
        <f t="shared" si="58"/>
        <v>7.8863397642964406E-2</v>
      </c>
      <c r="J248" s="3">
        <f t="shared" si="59"/>
        <v>0.30512480780500989</v>
      </c>
      <c r="L248" s="3">
        <f t="shared" si="48"/>
        <v>-1.61118593820328E-3</v>
      </c>
      <c r="M248" s="3">
        <f t="shared" si="49"/>
        <v>-1.3122268266538839E-3</v>
      </c>
      <c r="N248" s="3">
        <f t="shared" si="50"/>
        <v>-3.308287983081748E-3</v>
      </c>
      <c r="O248" s="3">
        <f t="shared" si="51"/>
        <v>2.5959201274639837E-6</v>
      </c>
      <c r="P248" s="3">
        <f t="shared" si="52"/>
        <v>1.7219392445901222E-6</v>
      </c>
      <c r="Q248" s="3">
        <f t="shared" si="53"/>
        <v>1.0944769379003101E-5</v>
      </c>
      <c r="R248" s="3">
        <f t="shared" si="54"/>
        <v>2.1142414108378508E-6</v>
      </c>
      <c r="S248" s="3">
        <f t="shared" si="55"/>
        <v>5.3302670778682032E-6</v>
      </c>
      <c r="T248" s="3">
        <f t="shared" si="56"/>
        <v>4.34122424169654E-6</v>
      </c>
    </row>
    <row r="249" spans="2:20" x14ac:dyDescent="0.3">
      <c r="B249">
        <v>1848</v>
      </c>
      <c r="C249">
        <f t="shared" si="45"/>
        <v>0.24062215572580825</v>
      </c>
      <c r="D249" s="3">
        <f t="shared" si="46"/>
        <v>1.5118735934383762</v>
      </c>
      <c r="E249" s="2">
        <v>877</v>
      </c>
      <c r="F249" s="2">
        <v>0.50703505562291173</v>
      </c>
      <c r="G249" s="3">
        <f t="shared" si="47"/>
        <v>3.1857952117150732</v>
      </c>
      <c r="H249" s="3">
        <f t="shared" si="57"/>
        <v>7.6018328983825045E-2</v>
      </c>
      <c r="I249" s="3">
        <f t="shared" si="58"/>
        <v>7.9727488125434468E-2</v>
      </c>
      <c r="J249" s="3">
        <f t="shared" si="59"/>
        <v>0.3103686560463591</v>
      </c>
      <c r="L249" s="3">
        <f t="shared" si="48"/>
        <v>-1.1633069684982567E-3</v>
      </c>
      <c r="M249" s="3">
        <f t="shared" si="49"/>
        <v>-4.4813634418382209E-4</v>
      </c>
      <c r="N249" s="3">
        <f t="shared" si="50"/>
        <v>1.9355602582674658E-3</v>
      </c>
      <c r="O249" s="3">
        <f t="shared" si="51"/>
        <v>1.353283102956604E-6</v>
      </c>
      <c r="P249" s="3">
        <f t="shared" si="52"/>
        <v>2.0082618297844106E-7</v>
      </c>
      <c r="Q249" s="3">
        <f t="shared" si="53"/>
        <v>3.746393513384419E-6</v>
      </c>
      <c r="R249" s="3">
        <f t="shared" si="54"/>
        <v>5.2132013202637339E-7</v>
      </c>
      <c r="S249" s="3">
        <f t="shared" si="55"/>
        <v>-2.2516507363908282E-6</v>
      </c>
      <c r="T249" s="3">
        <f t="shared" si="56"/>
        <v>-8.6739489808747666E-7</v>
      </c>
    </row>
    <row r="250" spans="2:20" x14ac:dyDescent="0.3">
      <c r="B250">
        <v>1839</v>
      </c>
      <c r="C250">
        <f t="shared" si="45"/>
        <v>0.24179975192022493</v>
      </c>
      <c r="D250" s="3">
        <f t="shared" si="46"/>
        <v>1.5192726485449264</v>
      </c>
      <c r="E250" s="2">
        <v>885</v>
      </c>
      <c r="F250" s="2">
        <v>0.50245168788846739</v>
      </c>
      <c r="G250" s="3">
        <f t="shared" si="47"/>
        <v>3.1569970629086095</v>
      </c>
      <c r="H250" s="3">
        <f t="shared" si="57"/>
        <v>7.5936928995544051E-2</v>
      </c>
      <c r="I250" s="3">
        <f t="shared" si="58"/>
        <v>7.8905517824376534E-2</v>
      </c>
      <c r="J250" s="3">
        <f t="shared" si="59"/>
        <v>0.30365718436903882</v>
      </c>
      <c r="L250" s="3">
        <f t="shared" si="48"/>
        <v>-1.2447069567792513E-3</v>
      </c>
      <c r="M250" s="3">
        <f t="shared" si="49"/>
        <v>-1.2701066452417559E-3</v>
      </c>
      <c r="N250" s="3">
        <f t="shared" si="50"/>
        <v>-4.775911419052814E-3</v>
      </c>
      <c r="O250" s="3">
        <f t="shared" si="51"/>
        <v>1.5492954082546649E-6</v>
      </c>
      <c r="P250" s="3">
        <f t="shared" si="52"/>
        <v>1.6131708902872676E-6</v>
      </c>
      <c r="Q250" s="3">
        <f t="shared" si="53"/>
        <v>2.2809329882639063E-5</v>
      </c>
      <c r="R250" s="3">
        <f t="shared" si="54"/>
        <v>1.58091057718397E-6</v>
      </c>
      <c r="S250" s="3">
        <f t="shared" si="55"/>
        <v>5.9446101682565039E-6</v>
      </c>
      <c r="T250" s="3">
        <f t="shared" si="56"/>
        <v>6.0659168304249633E-6</v>
      </c>
    </row>
    <row r="251" spans="2:20" x14ac:dyDescent="0.3">
      <c r="B251">
        <v>1844</v>
      </c>
      <c r="C251">
        <f t="shared" si="45"/>
        <v>0.24114411267966029</v>
      </c>
      <c r="D251" s="3">
        <f t="shared" si="46"/>
        <v>1.5151531457017999</v>
      </c>
      <c r="E251" s="2">
        <v>827</v>
      </c>
      <c r="F251" s="2">
        <v>0.53769013758318451</v>
      </c>
      <c r="G251" s="3">
        <f t="shared" si="47"/>
        <v>3.3784067722782578</v>
      </c>
      <c r="H251" s="3">
        <f t="shared" si="57"/>
        <v>7.8080138170439045E-2</v>
      </c>
      <c r="I251" s="3">
        <f t="shared" si="58"/>
        <v>8.4971429935904133E-2</v>
      </c>
      <c r="J251" s="3">
        <f t="shared" si="59"/>
        <v>0.34547347835163006</v>
      </c>
      <c r="L251" s="3">
        <f t="shared" si="48"/>
        <v>8.9850221811574316E-4</v>
      </c>
      <c r="M251" s="3">
        <f t="shared" si="49"/>
        <v>4.7958054662858435E-3</v>
      </c>
      <c r="N251" s="3">
        <f t="shared" si="50"/>
        <v>3.7040382563538421E-2</v>
      </c>
      <c r="O251" s="3">
        <f t="shared" si="51"/>
        <v>8.0730623595891048E-7</v>
      </c>
      <c r="P251" s="3">
        <f t="shared" si="52"/>
        <v>2.2999750070457176E-5</v>
      </c>
      <c r="Q251" s="3">
        <f t="shared" si="53"/>
        <v>1.3719899404532811E-3</v>
      </c>
      <c r="R251" s="3">
        <f t="shared" si="54"/>
        <v>4.3090418491094361E-6</v>
      </c>
      <c r="S251" s="3">
        <f t="shared" si="55"/>
        <v>3.3280865893194968E-5</v>
      </c>
      <c r="T251" s="3">
        <f t="shared" si="56"/>
        <v>1.776384691715364E-4</v>
      </c>
    </row>
    <row r="252" spans="2:20" x14ac:dyDescent="0.3">
      <c r="B252">
        <v>1865</v>
      </c>
      <c r="C252">
        <f t="shared" si="45"/>
        <v>0.2384288170409081</v>
      </c>
      <c r="D252" s="3">
        <f t="shared" si="46"/>
        <v>1.4980924400397422</v>
      </c>
      <c r="E252" s="2">
        <v>886</v>
      </c>
      <c r="F252" s="2">
        <v>0.50188458666060232</v>
      </c>
      <c r="G252" s="3">
        <f t="shared" si="47"/>
        <v>3.153433860806004</v>
      </c>
      <c r="H252" s="3">
        <f t="shared" si="57"/>
        <v>7.5291467435056603E-2</v>
      </c>
      <c r="I252" s="3">
        <f t="shared" si="58"/>
        <v>7.891003656412296E-2</v>
      </c>
      <c r="J252" s="3">
        <f t="shared" si="59"/>
        <v>0.30692362560561093</v>
      </c>
      <c r="L252" s="3">
        <f t="shared" si="48"/>
        <v>-1.8901685172666993E-3</v>
      </c>
      <c r="M252" s="3">
        <f t="shared" si="49"/>
        <v>-1.2655879054953301E-3</v>
      </c>
      <c r="N252" s="3">
        <f t="shared" si="50"/>
        <v>-1.50947018248071E-3</v>
      </c>
      <c r="O252" s="3">
        <f t="shared" si="51"/>
        <v>3.5727370236661925E-6</v>
      </c>
      <c r="P252" s="3">
        <f t="shared" si="52"/>
        <v>1.6017127465360566E-6</v>
      </c>
      <c r="Q252" s="3">
        <f t="shared" si="53"/>
        <v>2.278500231798348E-6</v>
      </c>
      <c r="R252" s="3">
        <f t="shared" si="54"/>
        <v>2.3921744148007755E-6</v>
      </c>
      <c r="S252" s="3">
        <f t="shared" si="55"/>
        <v>2.8531530166778575E-6</v>
      </c>
      <c r="T252" s="3">
        <f t="shared" si="56"/>
        <v>1.9103672066534154E-6</v>
      </c>
    </row>
    <row r="253" spans="2:20" x14ac:dyDescent="0.3">
      <c r="B253">
        <v>1740</v>
      </c>
      <c r="C253">
        <f t="shared" si="45"/>
        <v>0.25555732401223774</v>
      </c>
      <c r="D253" s="3">
        <f t="shared" si="46"/>
        <v>1.6057140233759308</v>
      </c>
      <c r="E253" s="2">
        <v>876</v>
      </c>
      <c r="F253" s="2">
        <v>0.50761386276403386</v>
      </c>
      <c r="G253" s="3">
        <f t="shared" si="47"/>
        <v>3.1894319642398625</v>
      </c>
      <c r="H253" s="3">
        <f t="shared" si="57"/>
        <v>7.8753979245355099E-2</v>
      </c>
      <c r="I253" s="3">
        <f t="shared" si="58"/>
        <v>7.9375676091530817E-2</v>
      </c>
      <c r="J253" s="3">
        <f t="shared" si="59"/>
        <v>0.29364362315153242</v>
      </c>
      <c r="L253" s="3">
        <f t="shared" si="48"/>
        <v>1.5723432930317971E-3</v>
      </c>
      <c r="M253" s="3">
        <f t="shared" si="49"/>
        <v>-7.9994837808747277E-4</v>
      </c>
      <c r="N253" s="3">
        <f t="shared" si="50"/>
        <v>-1.478947263655922E-2</v>
      </c>
      <c r="O253" s="3">
        <f t="shared" si="51"/>
        <v>2.4722634311420758E-6</v>
      </c>
      <c r="P253" s="3">
        <f t="shared" si="52"/>
        <v>6.3991740760477829E-7</v>
      </c>
      <c r="Q253" s="3">
        <f t="shared" si="53"/>
        <v>2.1872850086753393E-4</v>
      </c>
      <c r="R253" s="3">
        <f t="shared" si="54"/>
        <v>-1.2577934670575021E-6</v>
      </c>
      <c r="S253" s="3">
        <f t="shared" si="55"/>
        <v>-2.325412810757118E-5</v>
      </c>
      <c r="T253" s="3">
        <f t="shared" si="56"/>
        <v>1.1830814648384607E-5</v>
      </c>
    </row>
    <row r="254" spans="2:20" x14ac:dyDescent="0.3">
      <c r="B254">
        <v>1751</v>
      </c>
      <c r="C254">
        <f t="shared" si="45"/>
        <v>0.25395188108583305</v>
      </c>
      <c r="D254" s="3">
        <f t="shared" si="46"/>
        <v>1.5956267279692289</v>
      </c>
      <c r="E254" s="2">
        <v>884</v>
      </c>
      <c r="F254" s="2">
        <v>0.50302007215078459</v>
      </c>
      <c r="G254" s="3">
        <f t="shared" si="47"/>
        <v>3.1605683265544333</v>
      </c>
      <c r="H254" s="3">
        <f t="shared" si="57"/>
        <v>7.8169067972517881E-2</v>
      </c>
      <c r="I254" s="3">
        <f t="shared" si="58"/>
        <v>7.8635980144858744E-2</v>
      </c>
      <c r="J254" s="3">
        <f t="shared" si="59"/>
        <v>0.29016222470677466</v>
      </c>
      <c r="L254" s="3">
        <f t="shared" si="48"/>
        <v>9.8743202019457854E-4</v>
      </c>
      <c r="M254" s="3">
        <f t="shared" si="49"/>
        <v>-1.5396443247595454E-3</v>
      </c>
      <c r="N254" s="3">
        <f t="shared" si="50"/>
        <v>-1.8270871081316975E-2</v>
      </c>
      <c r="O254" s="3">
        <f t="shared" si="51"/>
        <v>9.7502199450554646E-7</v>
      </c>
      <c r="P254" s="3">
        <f t="shared" si="52"/>
        <v>2.3705046467642763E-6</v>
      </c>
      <c r="Q254" s="3">
        <f t="shared" si="53"/>
        <v>3.3382473007010494E-4</v>
      </c>
      <c r="R254" s="3">
        <f t="shared" si="54"/>
        <v>-1.5202941059784357E-6</v>
      </c>
      <c r="S254" s="3">
        <f t="shared" si="55"/>
        <v>-1.8041243142539525E-5</v>
      </c>
      <c r="T254" s="3">
        <f t="shared" si="56"/>
        <v>2.8130642968762979E-5</v>
      </c>
    </row>
    <row r="255" spans="2:20" x14ac:dyDescent="0.3">
      <c r="B255">
        <v>1878</v>
      </c>
      <c r="C255">
        <f t="shared" si="45"/>
        <v>0.23677835132124261</v>
      </c>
      <c r="D255" s="3">
        <f t="shared" si="46"/>
        <v>1.4877222580799359</v>
      </c>
      <c r="E255" s="2">
        <v>827</v>
      </c>
      <c r="F255" s="2">
        <v>0.53769013758318451</v>
      </c>
      <c r="G255" s="3">
        <f t="shared" si="47"/>
        <v>3.3784067722782578</v>
      </c>
      <c r="H255" s="3">
        <f t="shared" si="57"/>
        <v>7.7291327990706524E-2</v>
      </c>
      <c r="I255" s="3">
        <f t="shared" si="58"/>
        <v>8.5103299301744512E-2</v>
      </c>
      <c r="J255" s="3">
        <f t="shared" si="59"/>
        <v>0.35055955145827972</v>
      </c>
      <c r="L255" s="3">
        <f t="shared" si="48"/>
        <v>1.0969203838322172E-4</v>
      </c>
      <c r="M255" s="3">
        <f t="shared" si="49"/>
        <v>4.927674832126222E-3</v>
      </c>
      <c r="N255" s="3">
        <f t="shared" si="50"/>
        <v>4.2126455670188079E-2</v>
      </c>
      <c r="O255" s="3">
        <f t="shared" si="51"/>
        <v>1.2032343284666187E-8</v>
      </c>
      <c r="P255" s="3">
        <f t="shared" si="52"/>
        <v>2.428197925117019E-5</v>
      </c>
      <c r="Q255" s="3">
        <f t="shared" si="53"/>
        <v>1.7746382673323213E-3</v>
      </c>
      <c r="R255" s="3">
        <f t="shared" si="54"/>
        <v>5.4052669682562526E-7</v>
      </c>
      <c r="S255" s="3">
        <f t="shared" si="55"/>
        <v>4.6209367923233588E-6</v>
      </c>
      <c r="T255" s="3">
        <f t="shared" si="56"/>
        <v>2.0758547537266678E-4</v>
      </c>
    </row>
    <row r="256" spans="2:20" x14ac:dyDescent="0.3">
      <c r="B256">
        <v>1841</v>
      </c>
      <c r="C256">
        <f t="shared" si="45"/>
        <v>0.24153706886545012</v>
      </c>
      <c r="D256" s="3">
        <f t="shared" si="46"/>
        <v>1.5176221622347201</v>
      </c>
      <c r="E256" s="2">
        <v>886</v>
      </c>
      <c r="F256" s="2">
        <v>0.50188458666060232</v>
      </c>
      <c r="G256" s="3">
        <f t="shared" si="47"/>
        <v>3.153433860806004</v>
      </c>
      <c r="H256" s="3">
        <f t="shared" si="57"/>
        <v>7.5853069519798033E-2</v>
      </c>
      <c r="I256" s="3">
        <f t="shared" si="58"/>
        <v>7.8816150718488201E-2</v>
      </c>
      <c r="J256" s="3">
        <f t="shared" si="59"/>
        <v>0.30330253990814904</v>
      </c>
      <c r="L256" s="3">
        <f t="shared" si="48"/>
        <v>-1.3285664325252688E-3</v>
      </c>
      <c r="M256" s="3">
        <f t="shared" si="49"/>
        <v>-1.3594737511300886E-3</v>
      </c>
      <c r="N256" s="3">
        <f t="shared" si="50"/>
        <v>-5.1305558799425999E-3</v>
      </c>
      <c r="O256" s="3">
        <f t="shared" si="51"/>
        <v>1.7650887656329198E-6</v>
      </c>
      <c r="P256" s="3">
        <f t="shared" si="52"/>
        <v>1.8481688800117142E-6</v>
      </c>
      <c r="Q256" s="3">
        <f t="shared" si="53"/>
        <v>2.6322603637213585E-5</v>
      </c>
      <c r="R256" s="3">
        <f t="shared" si="54"/>
        <v>1.8061511916506469E-6</v>
      </c>
      <c r="S256" s="3">
        <f t="shared" si="55"/>
        <v>6.8162843222868815E-6</v>
      </c>
      <c r="T256" s="3">
        <f t="shared" si="56"/>
        <v>6.9748560474880987E-6</v>
      </c>
    </row>
    <row r="257" spans="2:20" x14ac:dyDescent="0.3">
      <c r="B257">
        <v>1850</v>
      </c>
      <c r="C257">
        <f t="shared" si="45"/>
        <v>0.24036202366556408</v>
      </c>
      <c r="D257" s="3">
        <f t="shared" si="46"/>
        <v>1.5102391354995237</v>
      </c>
      <c r="E257" s="2">
        <v>884</v>
      </c>
      <c r="F257" s="2">
        <v>0.50302007215078459</v>
      </c>
      <c r="G257" s="3">
        <f t="shared" si="47"/>
        <v>3.1605683265544333</v>
      </c>
      <c r="H257" s="3">
        <f t="shared" si="57"/>
        <v>7.5713638782932718E-2</v>
      </c>
      <c r="I257" s="3">
        <f t="shared" si="58"/>
        <v>7.9046466594471176E-2</v>
      </c>
      <c r="J257" s="3">
        <f t="shared" si="59"/>
        <v>0.30599428758743691</v>
      </c>
      <c r="L257" s="3">
        <f t="shared" si="48"/>
        <v>-1.4679971693905836E-3</v>
      </c>
      <c r="M257" s="3">
        <f t="shared" si="49"/>
        <v>-1.1291578751471132E-3</v>
      </c>
      <c r="N257" s="3">
        <f t="shared" si="50"/>
        <v>-2.4388082006547296E-3</v>
      </c>
      <c r="O257" s="3">
        <f t="shared" si="51"/>
        <v>2.1550156893387655E-6</v>
      </c>
      <c r="P257" s="3">
        <f t="shared" si="52"/>
        <v>1.2749975070067437E-6</v>
      </c>
      <c r="Q257" s="3">
        <f t="shared" si="53"/>
        <v>5.9477854395807599E-6</v>
      </c>
      <c r="R257" s="3">
        <f t="shared" si="54"/>
        <v>1.6576005645110482E-6</v>
      </c>
      <c r="S257" s="3">
        <f t="shared" si="55"/>
        <v>3.5801635352476851E-6</v>
      </c>
      <c r="T257" s="3">
        <f t="shared" si="56"/>
        <v>2.7537994857426488E-6</v>
      </c>
    </row>
    <row r="258" spans="2:20" x14ac:dyDescent="0.3">
      <c r="B258">
        <v>1854</v>
      </c>
      <c r="C258">
        <f t="shared" ref="C258:C321" si="60">1/(B258*2248.86*0.000001)</f>
        <v>0.23984344324773119</v>
      </c>
      <c r="D258" s="3">
        <f t="shared" ref="D258:D321" si="61">C258*6.28318530718</f>
        <v>1.5069807986376047</v>
      </c>
      <c r="E258" s="2">
        <v>892</v>
      </c>
      <c r="F258" s="2">
        <v>0.49850868136916321</v>
      </c>
      <c r="G258" s="3">
        <f t="shared" ref="G258:G321" si="62">F258*6.28318530718</f>
        <v>3.1322224222804027</v>
      </c>
      <c r="H258" s="3">
        <f t="shared" si="57"/>
        <v>7.5330391505830485E-2</v>
      </c>
      <c r="I258" s="3">
        <f t="shared" si="58"/>
        <v>7.8288079499156948E-2</v>
      </c>
      <c r="J258" s="3">
        <f t="shared" si="59"/>
        <v>0.30134269906850392</v>
      </c>
      <c r="L258" s="3">
        <f t="shared" si="48"/>
        <v>-1.8512444464928168E-3</v>
      </c>
      <c r="M258" s="3">
        <f t="shared" si="49"/>
        <v>-1.8875449704613412E-3</v>
      </c>
      <c r="N258" s="3">
        <f t="shared" si="50"/>
        <v>-7.0903967195877216E-3</v>
      </c>
      <c r="O258" s="3">
        <f t="shared" si="51"/>
        <v>3.427106000670496E-6</v>
      </c>
      <c r="P258" s="3">
        <f t="shared" si="52"/>
        <v>3.5628260155139055E-6</v>
      </c>
      <c r="Q258" s="3">
        <f t="shared" si="53"/>
        <v>5.027372564114032E-5</v>
      </c>
      <c r="R258" s="3">
        <f t="shared" si="54"/>
        <v>3.4943071440720057E-6</v>
      </c>
      <c r="S258" s="3">
        <f t="shared" si="55"/>
        <v>1.3126057550567655E-5</v>
      </c>
      <c r="T258" s="3">
        <f t="shared" si="56"/>
        <v>1.3383442666633396E-5</v>
      </c>
    </row>
    <row r="259" spans="2:20" x14ac:dyDescent="0.3">
      <c r="B259">
        <v>1755</v>
      </c>
      <c r="C259">
        <f t="shared" si="60"/>
        <v>0.25337307337965448</v>
      </c>
      <c r="D259" s="3">
        <f t="shared" si="61"/>
        <v>1.5919899718940851</v>
      </c>
      <c r="E259" s="2">
        <v>875</v>
      </c>
      <c r="F259" s="2">
        <v>0.50819399289290701</v>
      </c>
      <c r="G259" s="3">
        <f t="shared" si="62"/>
        <v>3.1930770293418509</v>
      </c>
      <c r="H259" s="3">
        <f t="shared" si="57"/>
        <v>7.8396560486192396E-2</v>
      </c>
      <c r="I259" s="3">
        <f t="shared" si="58"/>
        <v>7.9541189154885242E-2</v>
      </c>
      <c r="J259" s="3">
        <f t="shared" si="59"/>
        <v>0.29686410212257713</v>
      </c>
      <c r="L259" s="3">
        <f t="shared" ref="L259:L322" si="63">H259 - $K$2</f>
        <v>1.2149245338690939E-3</v>
      </c>
      <c r="M259" s="3">
        <f t="shared" ref="M259:M322" si="64">I259 - $K$4</f>
        <v>-6.3443531473304782E-4</v>
      </c>
      <c r="N259" s="3">
        <f t="shared" ref="N259:N322" si="65">J259 - $K$6</f>
        <v>-1.1568993665514504E-2</v>
      </c>
      <c r="O259" s="3">
        <f t="shared" ref="O259:O322" si="66">L259^2</f>
        <v>1.4760416229970352E-6</v>
      </c>
      <c r="P259" s="3">
        <f t="shared" ref="P259:P322" si="67">M259^2</f>
        <v>4.0250816858042143E-7</v>
      </c>
      <c r="Q259" s="3">
        <f t="shared" ref="Q259:Q322" si="68">N259^2</f>
        <v>1.3384161443271472E-4</v>
      </c>
      <c r="R259" s="3">
        <f t="shared" ref="R259:R322" si="69">L259*M259</f>
        <v>-7.7079102902214002E-7</v>
      </c>
      <c r="S259" s="3">
        <f t="shared" ref="S259:S322" si="70">L259*N259</f>
        <v>-1.405545423640971E-5</v>
      </c>
      <c r="T259" s="3">
        <f t="shared" ref="T259:T322" si="71">M259*N259</f>
        <v>7.3397781373253312E-6</v>
      </c>
    </row>
    <row r="260" spans="2:20" x14ac:dyDescent="0.3">
      <c r="B260">
        <v>1808</v>
      </c>
      <c r="C260">
        <f t="shared" si="60"/>
        <v>0.24594565474629074</v>
      </c>
      <c r="D260" s="3">
        <f t="shared" si="61"/>
        <v>1.545322124266659</v>
      </c>
      <c r="E260" s="2">
        <v>897</v>
      </c>
      <c r="F260" s="2">
        <v>0.49572992617758482</v>
      </c>
      <c r="G260" s="3">
        <f t="shared" si="62"/>
        <v>3.1147629884884269</v>
      </c>
      <c r="H260" s="3">
        <f t="shared" ref="H260:H323" si="72">$A$10*G260 + $A$12*D260</f>
        <v>7.6254599459627204E-2</v>
      </c>
      <c r="I260" s="3">
        <f t="shared" ref="I260:I323" si="73">$A$14*G260 + $A$16*D260</f>
        <v>7.762698949909029E-2</v>
      </c>
      <c r="J260" s="3">
        <f t="shared" ref="J260:J323" si="74">$A$4/$A$8*G260 - $A$4/$A$8*D260</f>
        <v>0.29099645195706447</v>
      </c>
      <c r="L260" s="3">
        <f t="shared" si="63"/>
        <v>-9.2703649269609834E-4</v>
      </c>
      <c r="M260" s="3">
        <f t="shared" si="64"/>
        <v>-2.5486349705279993E-3</v>
      </c>
      <c r="N260" s="3">
        <f t="shared" si="65"/>
        <v>-1.7436643831027165E-2</v>
      </c>
      <c r="O260" s="3">
        <f t="shared" si="66"/>
        <v>8.5939665879028315E-7</v>
      </c>
      <c r="P260" s="3">
        <f t="shared" si="67"/>
        <v>6.4955402129982559E-6</v>
      </c>
      <c r="Q260" s="3">
        <f t="shared" si="68"/>
        <v>3.0403654809009771E-4</v>
      </c>
      <c r="R260" s="3">
        <f t="shared" si="69"/>
        <v>2.3626776242409004E-6</v>
      </c>
      <c r="S260" s="3">
        <f t="shared" si="70"/>
        <v>1.6164405141506484E-5</v>
      </c>
      <c r="T260" s="3">
        <f t="shared" si="71"/>
        <v>4.4439640236397141E-5</v>
      </c>
    </row>
    <row r="261" spans="2:20" x14ac:dyDescent="0.3">
      <c r="B261">
        <v>1748</v>
      </c>
      <c r="C261">
        <f t="shared" si="60"/>
        <v>0.25438772527533959</v>
      </c>
      <c r="D261" s="3">
        <f t="shared" si="61"/>
        <v>1.5983652177769561</v>
      </c>
      <c r="E261" s="2">
        <v>889</v>
      </c>
      <c r="F261" s="2">
        <v>0.50019093788671953</v>
      </c>
      <c r="G261" s="3">
        <f t="shared" si="62"/>
        <v>3.1427923517144203</v>
      </c>
      <c r="H261" s="3">
        <f t="shared" si="72"/>
        <v>7.8066237522694343E-2</v>
      </c>
      <c r="I261" s="3">
        <f t="shared" si="73"/>
        <v>7.8137400882065416E-2</v>
      </c>
      <c r="J261" s="3">
        <f t="shared" si="74"/>
        <v>0.28635855388210085</v>
      </c>
      <c r="L261" s="3">
        <f t="shared" si="63"/>
        <v>8.8460157037104081E-4</v>
      </c>
      <c r="M261" s="3">
        <f t="shared" si="64"/>
        <v>-2.0382235875528731E-3</v>
      </c>
      <c r="N261" s="3">
        <f t="shared" si="65"/>
        <v>-2.2074541905990785E-2</v>
      </c>
      <c r="O261" s="3">
        <f t="shared" si="66"/>
        <v>7.8251993830291151E-7</v>
      </c>
      <c r="P261" s="3">
        <f t="shared" si="67"/>
        <v>4.1543553928569046E-6</v>
      </c>
      <c r="Q261" s="3">
        <f t="shared" si="68"/>
        <v>4.8728540035934329E-4</v>
      </c>
      <c r="R261" s="3">
        <f t="shared" si="69"/>
        <v>-1.8030157863165682E-6</v>
      </c>
      <c r="S261" s="3">
        <f t="shared" si="70"/>
        <v>-1.9527174435260796E-5</v>
      </c>
      <c r="T261" s="3">
        <f t="shared" si="71"/>
        <v>4.4992851997214776E-5</v>
      </c>
    </row>
    <row r="262" spans="2:20" x14ac:dyDescent="0.3">
      <c r="B262">
        <v>1876</v>
      </c>
      <c r="C262">
        <f t="shared" si="60"/>
        <v>0.23703078026721408</v>
      </c>
      <c r="D262" s="3">
        <f t="shared" si="61"/>
        <v>1.4893083159243705</v>
      </c>
      <c r="E262" s="2">
        <v>890</v>
      </c>
      <c r="F262" s="2">
        <v>0.49962892559695915</v>
      </c>
      <c r="G262" s="3">
        <f t="shared" si="62"/>
        <v>3.1392611243529434</v>
      </c>
      <c r="H262" s="3">
        <f t="shared" si="72"/>
        <v>7.4894096118124198E-2</v>
      </c>
      <c r="I262" s="3">
        <f t="shared" si="73"/>
        <v>7.8565245148940963E-2</v>
      </c>
      <c r="J262" s="3">
        <f t="shared" si="74"/>
        <v>0.30592450094472923</v>
      </c>
      <c r="L262" s="3">
        <f t="shared" si="63"/>
        <v>-2.2875398341991038E-3</v>
      </c>
      <c r="M262" s="3">
        <f t="shared" si="64"/>
        <v>-1.610379320677327E-3</v>
      </c>
      <c r="N262" s="3">
        <f t="shared" si="65"/>
        <v>-2.5085948433624106E-3</v>
      </c>
      <c r="O262" s="3">
        <f t="shared" si="66"/>
        <v>5.2328384930476633E-6</v>
      </c>
      <c r="P262" s="3">
        <f t="shared" si="67"/>
        <v>2.5933215564651694E-6</v>
      </c>
      <c r="Q262" s="3">
        <f t="shared" si="68"/>
        <v>6.2930480881444772E-6</v>
      </c>
      <c r="R262" s="3">
        <f t="shared" si="69"/>
        <v>3.6838068442198779E-6</v>
      </c>
      <c r="S262" s="3">
        <f t="shared" si="70"/>
        <v>5.738510632057975E-6</v>
      </c>
      <c r="T262" s="3">
        <f t="shared" si="71"/>
        <v>4.039789259708604E-6</v>
      </c>
    </row>
    <row r="263" spans="2:20" x14ac:dyDescent="0.3">
      <c r="B263">
        <v>1838</v>
      </c>
      <c r="C263">
        <f t="shared" si="60"/>
        <v>0.24193130782442526</v>
      </c>
      <c r="D263" s="3">
        <f t="shared" si="61"/>
        <v>1.5200992386692707</v>
      </c>
      <c r="E263" s="2">
        <v>876</v>
      </c>
      <c r="F263" s="2">
        <v>0.50761386276403386</v>
      </c>
      <c r="G263" s="3">
        <f t="shared" si="62"/>
        <v>3.1894319642398625</v>
      </c>
      <c r="H263" s="3">
        <f t="shared" si="72"/>
        <v>7.6292016853062944E-2</v>
      </c>
      <c r="I263" s="3">
        <f t="shared" si="73"/>
        <v>7.9787254729504931E-2</v>
      </c>
      <c r="J263" s="3">
        <f t="shared" si="74"/>
        <v>0.30951781067439899</v>
      </c>
      <c r="L263" s="3">
        <f t="shared" si="63"/>
        <v>-8.8961909926035809E-4</v>
      </c>
      <c r="M263" s="3">
        <f t="shared" si="64"/>
        <v>-3.8836974011335901E-4</v>
      </c>
      <c r="N263" s="3">
        <f t="shared" si="65"/>
        <v>1.0847148863073475E-3</v>
      </c>
      <c r="O263" s="3">
        <f t="shared" si="66"/>
        <v>7.9142214176881084E-7</v>
      </c>
      <c r="P263" s="3">
        <f t="shared" si="67"/>
        <v>1.5083105503571803E-7</v>
      </c>
      <c r="Q263" s="3">
        <f t="shared" si="68"/>
        <v>1.1766063845767618E-6</v>
      </c>
      <c r="R263" s="3">
        <f t="shared" si="69"/>
        <v>3.4550113837962578E-7</v>
      </c>
      <c r="S263" s="3">
        <f t="shared" si="70"/>
        <v>-9.6498308011104422E-7</v>
      </c>
      <c r="T263" s="3">
        <f t="shared" si="71"/>
        <v>-4.2127043849227629E-7</v>
      </c>
    </row>
    <row r="264" spans="2:20" x14ac:dyDescent="0.3">
      <c r="B264">
        <v>1834</v>
      </c>
      <c r="C264">
        <f t="shared" si="60"/>
        <v>0.2424589660748602</v>
      </c>
      <c r="D264" s="3">
        <f t="shared" si="61"/>
        <v>1.5234146132356157</v>
      </c>
      <c r="E264" s="2">
        <v>899</v>
      </c>
      <c r="F264" s="2">
        <v>0.49462707873336331</v>
      </c>
      <c r="G264" s="3">
        <f t="shared" si="62"/>
        <v>3.1078335936308337</v>
      </c>
      <c r="H264" s="3">
        <f t="shared" si="72"/>
        <v>7.5553838175527605E-2</v>
      </c>
      <c r="I264" s="3">
        <f t="shared" si="73"/>
        <v>7.7543082882139347E-2</v>
      </c>
      <c r="J264" s="3">
        <f t="shared" si="74"/>
        <v>0.29377360575931111</v>
      </c>
      <c r="L264" s="3">
        <f t="shared" si="63"/>
        <v>-1.6277977767956975E-3</v>
      </c>
      <c r="M264" s="3">
        <f t="shared" si="64"/>
        <v>-2.6325415874789426E-3</v>
      </c>
      <c r="N264" s="3">
        <f t="shared" si="65"/>
        <v>-1.4659490028780531E-2</v>
      </c>
      <c r="O264" s="3">
        <f t="shared" si="66"/>
        <v>2.6497256021410155E-6</v>
      </c>
      <c r="P264" s="3">
        <f t="shared" si="67"/>
        <v>6.9302752098061515E-6</v>
      </c>
      <c r="Q264" s="3">
        <f t="shared" si="68"/>
        <v>2.1490064790391581E-4</v>
      </c>
      <c r="R264" s="3">
        <f t="shared" si="69"/>
        <v>4.2852453434204391E-6</v>
      </c>
      <c r="S264" s="3">
        <f t="shared" si="70"/>
        <v>2.3862685277807643E-5</v>
      </c>
      <c r="T264" s="3">
        <f t="shared" si="71"/>
        <v>3.8591717151997628E-5</v>
      </c>
    </row>
    <row r="265" spans="2:20" x14ac:dyDescent="0.3">
      <c r="B265">
        <v>1841</v>
      </c>
      <c r="C265">
        <f t="shared" si="60"/>
        <v>0.24153706886545012</v>
      </c>
      <c r="D265" s="3">
        <f t="shared" si="61"/>
        <v>1.5176221622347201</v>
      </c>
      <c r="E265" s="2">
        <v>884</v>
      </c>
      <c r="F265" s="2">
        <v>0.50302007215078459</v>
      </c>
      <c r="G265" s="3">
        <f t="shared" si="62"/>
        <v>3.1605683265544333</v>
      </c>
      <c r="H265" s="3">
        <f t="shared" si="72"/>
        <v>7.5925947138617084E-2</v>
      </c>
      <c r="I265" s="3">
        <f t="shared" si="73"/>
        <v>7.9010973938638304E-2</v>
      </c>
      <c r="J265" s="3">
        <f t="shared" si="74"/>
        <v>0.30462537039302473</v>
      </c>
      <c r="L265" s="3">
        <f t="shared" si="63"/>
        <v>-1.2556888137062183E-3</v>
      </c>
      <c r="M265" s="3">
        <f t="shared" si="64"/>
        <v>-1.1646505309799854E-3</v>
      </c>
      <c r="N265" s="3">
        <f t="shared" si="65"/>
        <v>-3.8077253950669077E-3</v>
      </c>
      <c r="O265" s="3">
        <f t="shared" si="66"/>
        <v>1.5767543968669298E-6</v>
      </c>
      <c r="P265" s="3">
        <f t="shared" si="67"/>
        <v>1.356410859311962E-6</v>
      </c>
      <c r="Q265" s="3">
        <f t="shared" si="68"/>
        <v>1.4498772684237437E-5</v>
      </c>
      <c r="R265" s="3">
        <f t="shared" si="69"/>
        <v>1.4624386436285752E-6</v>
      </c>
      <c r="S265" s="3">
        <f t="shared" si="70"/>
        <v>4.7813181842506067E-6</v>
      </c>
      <c r="T265" s="3">
        <f t="shared" si="71"/>
        <v>4.4346694031906486E-6</v>
      </c>
    </row>
    <row r="266" spans="2:20" x14ac:dyDescent="0.3">
      <c r="B266">
        <v>1745</v>
      </c>
      <c r="C266">
        <f t="shared" si="60"/>
        <v>0.25482506806950922</v>
      </c>
      <c r="D266" s="3">
        <f t="shared" si="61"/>
        <v>1.6011131235954836</v>
      </c>
      <c r="E266" s="2">
        <v>885</v>
      </c>
      <c r="F266" s="2">
        <v>0.50245168788846739</v>
      </c>
      <c r="G266" s="3">
        <f t="shared" si="62"/>
        <v>3.1569970629086095</v>
      </c>
      <c r="H266" s="3">
        <f t="shared" si="72"/>
        <v>7.8290356297056871E-2</v>
      </c>
      <c r="I266" s="3">
        <f t="shared" si="73"/>
        <v>7.851208354351169E-2</v>
      </c>
      <c r="J266" s="3">
        <f t="shared" si="74"/>
        <v>0.28848280704198864</v>
      </c>
      <c r="L266" s="3">
        <f t="shared" si="63"/>
        <v>1.1087203447335686E-3</v>
      </c>
      <c r="M266" s="3">
        <f t="shared" si="64"/>
        <v>-1.6635409261065992E-3</v>
      </c>
      <c r="N266" s="3">
        <f t="shared" si="65"/>
        <v>-1.9950288746102995E-2</v>
      </c>
      <c r="O266" s="3">
        <f t="shared" si="66"/>
        <v>1.2292608028261232E-6</v>
      </c>
      <c r="P266" s="3">
        <f t="shared" si="67"/>
        <v>2.7673684128316019E-6</v>
      </c>
      <c r="Q266" s="3">
        <f t="shared" si="68"/>
        <v>3.980140210528838E-4</v>
      </c>
      <c r="R266" s="3">
        <f t="shared" si="69"/>
        <v>-1.8444016690713086E-6</v>
      </c>
      <c r="S266" s="3">
        <f t="shared" si="70"/>
        <v>-2.2119291016113547E-5</v>
      </c>
      <c r="T266" s="3">
        <f t="shared" si="71"/>
        <v>3.318812181678624E-5</v>
      </c>
    </row>
    <row r="267" spans="2:20" x14ac:dyDescent="0.3">
      <c r="B267">
        <v>1812</v>
      </c>
      <c r="C267">
        <f t="shared" si="60"/>
        <v>0.24540272835612228</v>
      </c>
      <c r="D267" s="3">
        <f t="shared" si="61"/>
        <v>1.5419108171490723</v>
      </c>
      <c r="E267" s="2">
        <v>870</v>
      </c>
      <c r="F267" s="2">
        <v>0.51111464802447548</v>
      </c>
      <c r="G267" s="3">
        <f t="shared" si="62"/>
        <v>3.2114280467518617</v>
      </c>
      <c r="H267" s="3">
        <f t="shared" si="72"/>
        <v>7.7143923684921525E-2</v>
      </c>
      <c r="I267" s="3">
        <f t="shared" si="73"/>
        <v>8.0283053558041856E-2</v>
      </c>
      <c r="J267" s="3">
        <f t="shared" si="74"/>
        <v>0.30955202032190166</v>
      </c>
      <c r="L267" s="3">
        <f t="shared" si="63"/>
        <v>-3.7712267401776578E-5</v>
      </c>
      <c r="M267" s="3">
        <f t="shared" si="64"/>
        <v>1.0742908842356624E-4</v>
      </c>
      <c r="N267" s="3">
        <f t="shared" si="65"/>
        <v>1.1189245338100173E-3</v>
      </c>
      <c r="O267" s="3">
        <f t="shared" si="66"/>
        <v>1.4222151125831004E-9</v>
      </c>
      <c r="P267" s="3">
        <f t="shared" si="67"/>
        <v>1.1541009039518415E-8</v>
      </c>
      <c r="Q267" s="3">
        <f t="shared" si="68"/>
        <v>1.2519921123619645E-6</v>
      </c>
      <c r="R267" s="3">
        <f t="shared" si="69"/>
        <v>-4.0513945093586307E-9</v>
      </c>
      <c r="S267" s="3">
        <f t="shared" si="70"/>
        <v>-4.2197181221451568E-8</v>
      </c>
      <c r="T267" s="3">
        <f t="shared" si="71"/>
        <v>1.20205042681974E-7</v>
      </c>
    </row>
    <row r="268" spans="2:20" x14ac:dyDescent="0.3">
      <c r="B268">
        <v>1854</v>
      </c>
      <c r="C268">
        <f t="shared" si="60"/>
        <v>0.23984344324773119</v>
      </c>
      <c r="D268" s="3">
        <f t="shared" si="61"/>
        <v>1.5069807986376047</v>
      </c>
      <c r="E268" s="2">
        <v>892</v>
      </c>
      <c r="F268" s="2">
        <v>0.49850868136916321</v>
      </c>
      <c r="G268" s="3">
        <f t="shared" si="62"/>
        <v>3.1322224222804027</v>
      </c>
      <c r="H268" s="3">
        <f t="shared" si="72"/>
        <v>7.5330391505830485E-2</v>
      </c>
      <c r="I268" s="3">
        <f t="shared" si="73"/>
        <v>7.8288079499156948E-2</v>
      </c>
      <c r="J268" s="3">
        <f t="shared" si="74"/>
        <v>0.30134269906850392</v>
      </c>
      <c r="L268" s="3">
        <f t="shared" si="63"/>
        <v>-1.8512444464928168E-3</v>
      </c>
      <c r="M268" s="3">
        <f t="shared" si="64"/>
        <v>-1.8875449704613412E-3</v>
      </c>
      <c r="N268" s="3">
        <f t="shared" si="65"/>
        <v>-7.0903967195877216E-3</v>
      </c>
      <c r="O268" s="3">
        <f t="shared" si="66"/>
        <v>3.427106000670496E-6</v>
      </c>
      <c r="P268" s="3">
        <f t="shared" si="67"/>
        <v>3.5628260155139055E-6</v>
      </c>
      <c r="Q268" s="3">
        <f t="shared" si="68"/>
        <v>5.027372564114032E-5</v>
      </c>
      <c r="R268" s="3">
        <f t="shared" si="69"/>
        <v>3.4943071440720057E-6</v>
      </c>
      <c r="S268" s="3">
        <f t="shared" si="70"/>
        <v>1.3126057550567655E-5</v>
      </c>
      <c r="T268" s="3">
        <f t="shared" si="71"/>
        <v>1.3383442666633396E-5</v>
      </c>
    </row>
    <row r="269" spans="2:20" x14ac:dyDescent="0.3">
      <c r="B269">
        <v>1879</v>
      </c>
      <c r="C269">
        <f t="shared" si="60"/>
        <v>0.23665233836151867</v>
      </c>
      <c r="D269" s="3">
        <f t="shared" si="61"/>
        <v>1.4869304953028839</v>
      </c>
      <c r="E269" s="2">
        <v>883</v>
      </c>
      <c r="F269" s="2">
        <v>0.50358974380667454</v>
      </c>
      <c r="G269" s="3">
        <f t="shared" si="62"/>
        <v>3.1641476791326379</v>
      </c>
      <c r="H269" s="3">
        <f t="shared" si="72"/>
        <v>7.5079931699128424E-2</v>
      </c>
      <c r="I269" s="3">
        <f t="shared" si="73"/>
        <v>7.9256261517906934E-2</v>
      </c>
      <c r="J269" s="3">
        <f t="shared" si="74"/>
        <v>0.31097970033926214</v>
      </c>
      <c r="L269" s="3">
        <f t="shared" si="63"/>
        <v>-2.1017042531948776E-3</v>
      </c>
      <c r="M269" s="3">
        <f t="shared" si="64"/>
        <v>-9.1936295171135551E-4</v>
      </c>
      <c r="N269" s="3">
        <f t="shared" si="65"/>
        <v>2.546604551170506E-3</v>
      </c>
      <c r="O269" s="3">
        <f t="shared" si="66"/>
        <v>4.4171607678974385E-6</v>
      </c>
      <c r="P269" s="3">
        <f t="shared" si="67"/>
        <v>8.4522823697941616E-7</v>
      </c>
      <c r="Q269" s="3">
        <f t="shared" si="68"/>
        <v>6.485194740042334E-6</v>
      </c>
      <c r="R269" s="3">
        <f t="shared" si="69"/>
        <v>1.9322290258415527E-6</v>
      </c>
      <c r="S269" s="3">
        <f t="shared" si="70"/>
        <v>-5.3522096164004851E-6</v>
      </c>
      <c r="T269" s="3">
        <f t="shared" si="71"/>
        <v>-2.3412538770056881E-6</v>
      </c>
    </row>
    <row r="270" spans="2:20" x14ac:dyDescent="0.3">
      <c r="B270">
        <v>1840</v>
      </c>
      <c r="C270">
        <f t="shared" si="60"/>
        <v>0.24166833901157264</v>
      </c>
      <c r="D270" s="3">
        <f t="shared" si="61"/>
        <v>1.5184469568881085</v>
      </c>
      <c r="E270" s="2">
        <v>885</v>
      </c>
      <c r="F270" s="2">
        <v>0.50245168788846739</v>
      </c>
      <c r="G270" s="3">
        <f t="shared" si="62"/>
        <v>3.1569970629086095</v>
      </c>
      <c r="H270" s="3">
        <f t="shared" si="72"/>
        <v>7.5913185178238668E-2</v>
      </c>
      <c r="I270" s="3">
        <f t="shared" si="73"/>
        <v>7.8909487197758296E-2</v>
      </c>
      <c r="J270" s="3">
        <f t="shared" si="74"/>
        <v>0.30381027923742288</v>
      </c>
      <c r="L270" s="3">
        <f t="shared" si="63"/>
        <v>-1.268450774084634E-3</v>
      </c>
      <c r="M270" s="3">
        <f t="shared" si="64"/>
        <v>-1.2661372718599934E-3</v>
      </c>
      <c r="N270" s="3">
        <f t="shared" si="65"/>
        <v>-4.6228165506687624E-3</v>
      </c>
      <c r="O270" s="3">
        <f t="shared" si="66"/>
        <v>1.6089673662759072E-6</v>
      </c>
      <c r="P270" s="3">
        <f t="shared" si="67"/>
        <v>1.6031035911930667E-6</v>
      </c>
      <c r="Q270" s="3">
        <f t="shared" si="68"/>
        <v>2.1370432861137034E-5</v>
      </c>
      <c r="R270" s="3">
        <f t="shared" si="69"/>
        <v>1.6060328025882152E-6</v>
      </c>
      <c r="S270" s="3">
        <f t="shared" si="70"/>
        <v>5.8638152321470499E-6</v>
      </c>
      <c r="T270" s="3">
        <f t="shared" si="71"/>
        <v>5.8531203357729714E-6</v>
      </c>
    </row>
    <row r="271" spans="2:20" x14ac:dyDescent="0.3">
      <c r="B271">
        <v>1818</v>
      </c>
      <c r="C271">
        <f t="shared" si="60"/>
        <v>0.24459281836154764</v>
      </c>
      <c r="D271" s="3">
        <f t="shared" si="61"/>
        <v>1.5368220025710226</v>
      </c>
      <c r="E271" s="2">
        <v>870</v>
      </c>
      <c r="F271" s="2">
        <v>0.51111464802447548</v>
      </c>
      <c r="G271" s="3">
        <f t="shared" si="62"/>
        <v>3.2114280467518617</v>
      </c>
      <c r="H271" s="3">
        <f t="shared" si="72"/>
        <v>7.6997588327594721E-2</v>
      </c>
      <c r="I271" s="3">
        <f t="shared" si="73"/>
        <v>8.0307517175863388E-2</v>
      </c>
      <c r="J271" s="3">
        <f t="shared" si="74"/>
        <v>0.31049555825355485</v>
      </c>
      <c r="L271" s="3">
        <f t="shared" si="63"/>
        <v>-1.8404762472858105E-4</v>
      </c>
      <c r="M271" s="3">
        <f t="shared" si="64"/>
        <v>1.3189270624509863E-4</v>
      </c>
      <c r="N271" s="3">
        <f t="shared" si="65"/>
        <v>2.0624624654632107E-3</v>
      </c>
      <c r="O271" s="3">
        <f t="shared" si="66"/>
        <v>3.38735281682326E-8</v>
      </c>
      <c r="P271" s="3">
        <f t="shared" si="67"/>
        <v>1.739568596065588E-8</v>
      </c>
      <c r="Q271" s="3">
        <f t="shared" si="68"/>
        <v>4.2537514214445853E-6</v>
      </c>
      <c r="R271" s="3">
        <f t="shared" si="69"/>
        <v>-2.4274539303434892E-8</v>
      </c>
      <c r="S271" s="3">
        <f t="shared" si="70"/>
        <v>-3.7959131786035703E-7</v>
      </c>
      <c r="T271" s="3">
        <f t="shared" si="71"/>
        <v>2.7202375609888113E-7</v>
      </c>
    </row>
    <row r="272" spans="2:20" x14ac:dyDescent="0.3">
      <c r="B272">
        <v>1849</v>
      </c>
      <c r="C272">
        <f t="shared" si="60"/>
        <v>0.2404920193517002</v>
      </c>
      <c r="D272" s="3">
        <f t="shared" si="61"/>
        <v>1.5110559224846509</v>
      </c>
      <c r="E272" s="2">
        <v>892</v>
      </c>
      <c r="F272" s="2">
        <v>0.49850868136916321</v>
      </c>
      <c r="G272" s="3">
        <f t="shared" si="62"/>
        <v>3.1322224222804027</v>
      </c>
      <c r="H272" s="3">
        <f t="shared" si="72"/>
        <v>7.5447576892557031E-2</v>
      </c>
      <c r="I272" s="3">
        <f t="shared" si="73"/>
        <v>7.8268489028559027E-2</v>
      </c>
      <c r="J272" s="3">
        <f t="shared" si="74"/>
        <v>0.30058711368277219</v>
      </c>
      <c r="L272" s="3">
        <f t="shared" si="63"/>
        <v>-1.7340590597662714E-3</v>
      </c>
      <c r="M272" s="3">
        <f t="shared" si="64"/>
        <v>-1.9071354410592628E-3</v>
      </c>
      <c r="N272" s="3">
        <f t="shared" si="65"/>
        <v>-7.845982105319449E-3</v>
      </c>
      <c r="O272" s="3">
        <f t="shared" si="66"/>
        <v>3.0069608227574852E-6</v>
      </c>
      <c r="P272" s="3">
        <f t="shared" si="67"/>
        <v>3.6371655905443089E-6</v>
      </c>
      <c r="Q272" s="3">
        <f t="shared" si="68"/>
        <v>6.155943519699301E-5</v>
      </c>
      <c r="R272" s="3">
        <f t="shared" si="69"/>
        <v>3.3070854897701586E-6</v>
      </c>
      <c r="S272" s="3">
        <f t="shared" si="70"/>
        <v>1.3605396352493235E-5</v>
      </c>
      <c r="T272" s="3">
        <f t="shared" si="71"/>
        <v>1.496335054297149E-5</v>
      </c>
    </row>
    <row r="273" spans="2:20" x14ac:dyDescent="0.3">
      <c r="B273">
        <v>1754</v>
      </c>
      <c r="C273">
        <f t="shared" si="60"/>
        <v>0.25351752781145587</v>
      </c>
      <c r="D273" s="3">
        <f t="shared" si="61"/>
        <v>1.5928976058575366</v>
      </c>
      <c r="E273" s="2">
        <v>884</v>
      </c>
      <c r="F273" s="2">
        <v>0.50302007215078459</v>
      </c>
      <c r="G273" s="3">
        <f t="shared" si="62"/>
        <v>3.1605683265544333</v>
      </c>
      <c r="H273" s="3">
        <f t="shared" si="72"/>
        <v>7.8090588583403259E-2</v>
      </c>
      <c r="I273" s="3">
        <f t="shared" si="73"/>
        <v>7.8649099939126096E-2</v>
      </c>
      <c r="J273" s="3">
        <f t="shared" si="74"/>
        <v>0.29066824240362737</v>
      </c>
      <c r="L273" s="3">
        <f t="shared" si="63"/>
        <v>9.0895263107995672E-4</v>
      </c>
      <c r="M273" s="3">
        <f t="shared" si="64"/>
        <v>-1.5265245304921932E-3</v>
      </c>
      <c r="N273" s="3">
        <f t="shared" si="65"/>
        <v>-1.7764853384464263E-2</v>
      </c>
      <c r="O273" s="3">
        <f t="shared" si="66"/>
        <v>8.2619488554717587E-7</v>
      </c>
      <c r="P273" s="3">
        <f t="shared" si="67"/>
        <v>2.3302771421944108E-6</v>
      </c>
      <c r="Q273" s="3">
        <f t="shared" si="68"/>
        <v>3.1559001577151141E-4</v>
      </c>
      <c r="R273" s="3">
        <f t="shared" si="69"/>
        <v>-1.3875384883989747E-6</v>
      </c>
      <c r="S273" s="3">
        <f t="shared" si="70"/>
        <v>-1.6147410224558464E-5</v>
      </c>
      <c r="T273" s="3">
        <f t="shared" si="71"/>
        <v>2.7118484471981958E-5</v>
      </c>
    </row>
    <row r="274" spans="2:20" x14ac:dyDescent="0.3">
      <c r="B274">
        <v>1807</v>
      </c>
      <c r="C274">
        <f t="shared" si="60"/>
        <v>0.24608176191549178</v>
      </c>
      <c r="D274" s="3">
        <f t="shared" si="61"/>
        <v>1.5461773108323849</v>
      </c>
      <c r="E274" s="2">
        <v>892</v>
      </c>
      <c r="F274" s="2">
        <v>0.49850868136916321</v>
      </c>
      <c r="G274" s="3">
        <f t="shared" si="62"/>
        <v>3.1322224222804027</v>
      </c>
      <c r="H274" s="3">
        <f t="shared" si="72"/>
        <v>7.645753723496132E-2</v>
      </c>
      <c r="I274" s="3">
        <f t="shared" si="73"/>
        <v>7.8099648877533151E-2</v>
      </c>
      <c r="J274" s="3">
        <f t="shared" si="74"/>
        <v>0.29407511337107867</v>
      </c>
      <c r="L274" s="3">
        <f t="shared" si="63"/>
        <v>-7.2409871736198173E-4</v>
      </c>
      <c r="M274" s="3">
        <f t="shared" si="64"/>
        <v>-2.0759755920851386E-3</v>
      </c>
      <c r="N274" s="3">
        <f t="shared" si="65"/>
        <v>-1.4357982417012971E-2</v>
      </c>
      <c r="O274" s="3">
        <f t="shared" si="66"/>
        <v>5.2431895248526712E-7</v>
      </c>
      <c r="P274" s="3">
        <f t="shared" si="67"/>
        <v>4.309674658933242E-6</v>
      </c>
      <c r="Q274" s="3">
        <f t="shared" si="68"/>
        <v>2.0615165908725364E-4</v>
      </c>
      <c r="R274" s="3">
        <f t="shared" si="69"/>
        <v>1.5032112635036294E-6</v>
      </c>
      <c r="S274" s="3">
        <f t="shared" si="70"/>
        <v>1.0396596652064979E-5</v>
      </c>
      <c r="T274" s="3">
        <f t="shared" si="71"/>
        <v>2.9806821049306511E-5</v>
      </c>
    </row>
    <row r="275" spans="2:20" x14ac:dyDescent="0.3">
      <c r="B275">
        <v>1852</v>
      </c>
      <c r="C275">
        <f t="shared" si="60"/>
        <v>0.24010245344562289</v>
      </c>
      <c r="D275" s="3">
        <f t="shared" si="61"/>
        <v>1.5086082077074077</v>
      </c>
      <c r="E275" s="2">
        <v>877</v>
      </c>
      <c r="F275" s="2">
        <v>0.50703505562291173</v>
      </c>
      <c r="G275" s="3">
        <f t="shared" si="62"/>
        <v>3.1857952117150732</v>
      </c>
      <c r="H275" s="3">
        <f t="shared" si="72"/>
        <v>7.5924428649980641E-2</v>
      </c>
      <c r="I275" s="3">
        <f t="shared" si="73"/>
        <v>7.9743185916607062E-2</v>
      </c>
      <c r="J275" s="3">
        <f t="shared" si="74"/>
        <v>0.31097410457496882</v>
      </c>
      <c r="L275" s="3">
        <f t="shared" si="63"/>
        <v>-1.2572073023426611E-3</v>
      </c>
      <c r="M275" s="3">
        <f t="shared" si="64"/>
        <v>-4.3243855301122736E-4</v>
      </c>
      <c r="N275" s="3">
        <f t="shared" si="65"/>
        <v>2.5410087868771858E-3</v>
      </c>
      <c r="O275" s="3">
        <f t="shared" si="66"/>
        <v>1.5805702010637112E-6</v>
      </c>
      <c r="P275" s="3">
        <f t="shared" si="67"/>
        <v>1.870031021304441E-7</v>
      </c>
      <c r="Q275" s="3">
        <f t="shared" si="68"/>
        <v>6.4567256549870674E-6</v>
      </c>
      <c r="R275" s="3">
        <f t="shared" si="69"/>
        <v>5.4366490666020897E-7</v>
      </c>
      <c r="S275" s="3">
        <f t="shared" si="70"/>
        <v>-3.1945748021788647E-6</v>
      </c>
      <c r="T275" s="3">
        <f t="shared" si="71"/>
        <v>-1.0988301629859844E-6</v>
      </c>
    </row>
    <row r="276" spans="2:20" x14ac:dyDescent="0.3">
      <c r="B276">
        <v>1835</v>
      </c>
      <c r="C276">
        <f t="shared" si="60"/>
        <v>0.2423268358481164</v>
      </c>
      <c r="D276" s="3">
        <f t="shared" si="61"/>
        <v>1.5225844145363048</v>
      </c>
      <c r="E276" s="2">
        <v>877</v>
      </c>
      <c r="F276" s="2">
        <v>0.50703505562291173</v>
      </c>
      <c r="G276" s="3">
        <f t="shared" si="62"/>
        <v>3.1857952117150732</v>
      </c>
      <c r="H276" s="3">
        <f t="shared" si="72"/>
        <v>7.6326332313203474E-2</v>
      </c>
      <c r="I276" s="3">
        <f t="shared" si="73"/>
        <v>7.9675997659457432E-2</v>
      </c>
      <c r="J276" s="3">
        <f t="shared" si="74"/>
        <v>0.30838271888357877</v>
      </c>
      <c r="L276" s="3">
        <f t="shared" si="63"/>
        <v>-8.5530363911982821E-4</v>
      </c>
      <c r="M276" s="3">
        <f t="shared" si="64"/>
        <v>-4.9962681016085808E-4</v>
      </c>
      <c r="N276" s="3">
        <f t="shared" si="65"/>
        <v>-5.0376904512872134E-5</v>
      </c>
      <c r="O276" s="3">
        <f t="shared" si="66"/>
        <v>7.3154431509162136E-7</v>
      </c>
      <c r="P276" s="3">
        <f t="shared" si="67"/>
        <v>2.496269494315141E-7</v>
      </c>
      <c r="Q276" s="3">
        <f t="shared" si="68"/>
        <v>2.5378325082990366E-9</v>
      </c>
      <c r="R276" s="3">
        <f t="shared" si="69"/>
        <v>4.2733262893241345E-7</v>
      </c>
      <c r="S276" s="3">
        <f t="shared" si="70"/>
        <v>4.308754975745163E-8</v>
      </c>
      <c r="T276" s="3">
        <f t="shared" si="71"/>
        <v>2.5169652107544439E-8</v>
      </c>
    </row>
    <row r="277" spans="2:20" x14ac:dyDescent="0.3">
      <c r="B277">
        <v>1838</v>
      </c>
      <c r="C277">
        <f t="shared" si="60"/>
        <v>0.24193130782442526</v>
      </c>
      <c r="D277" s="3">
        <f t="shared" si="61"/>
        <v>1.5200992386692707</v>
      </c>
      <c r="E277" s="2">
        <v>878</v>
      </c>
      <c r="F277" s="2">
        <v>0.50645756694908162</v>
      </c>
      <c r="G277" s="3">
        <f t="shared" si="62"/>
        <v>3.182166743364601</v>
      </c>
      <c r="H277" s="3">
        <f t="shared" si="72"/>
        <v>7.6217803588012223E-2</v>
      </c>
      <c r="I277" s="3">
        <f t="shared" si="73"/>
        <v>7.9588860935781575E-2</v>
      </c>
      <c r="J277" s="3">
        <f t="shared" si="74"/>
        <v>0.30817073634647663</v>
      </c>
      <c r="L277" s="3">
        <f t="shared" si="63"/>
        <v>-9.638323643110791E-4</v>
      </c>
      <c r="M277" s="3">
        <f t="shared" si="64"/>
        <v>-5.8676353383671498E-4</v>
      </c>
      <c r="N277" s="3">
        <f t="shared" si="65"/>
        <v>-2.6235944161501212E-4</v>
      </c>
      <c r="O277" s="3">
        <f t="shared" si="66"/>
        <v>9.289728264934847E-7</v>
      </c>
      <c r="P277" s="3">
        <f t="shared" si="67"/>
        <v>3.4429144464054979E-7</v>
      </c>
      <c r="Q277" s="3">
        <f t="shared" si="68"/>
        <v>6.8832476604540951E-8</v>
      </c>
      <c r="R277" s="3">
        <f t="shared" si="69"/>
        <v>5.6554168410936491E-7</v>
      </c>
      <c r="S277" s="3">
        <f t="shared" si="70"/>
        <v>2.5287052091113163E-7</v>
      </c>
      <c r="T277" s="3">
        <f t="shared" si="71"/>
        <v>1.5394295309745181E-7</v>
      </c>
    </row>
    <row r="278" spans="2:20" x14ac:dyDescent="0.3">
      <c r="B278">
        <v>1821</v>
      </c>
      <c r="C278">
        <f t="shared" si="60"/>
        <v>0.24418986478928811</v>
      </c>
      <c r="D278" s="3">
        <f t="shared" si="61"/>
        <v>1.5342901706063259</v>
      </c>
      <c r="E278" s="2">
        <v>833</v>
      </c>
      <c r="F278" s="2">
        <v>0.53381721942532245</v>
      </c>
      <c r="G278" s="3">
        <f t="shared" si="62"/>
        <v>3.3540725098128683</v>
      </c>
      <c r="H278" s="3">
        <f t="shared" si="72"/>
        <v>7.8381876488540086E-2</v>
      </c>
      <c r="I278" s="3">
        <f t="shared" si="73"/>
        <v>8.4214928148123896E-2</v>
      </c>
      <c r="J278" s="3">
        <f t="shared" si="74"/>
        <v>0.33741328909886442</v>
      </c>
      <c r="L278" s="3">
        <f t="shared" si="63"/>
        <v>1.2002405362167845E-3</v>
      </c>
      <c r="M278" s="3">
        <f t="shared" si="64"/>
        <v>4.0393036785056069E-3</v>
      </c>
      <c r="N278" s="3">
        <f t="shared" si="65"/>
        <v>2.8980193310772784E-2</v>
      </c>
      <c r="O278" s="3">
        <f t="shared" si="66"/>
        <v>1.4405773447779544E-6</v>
      </c>
      <c r="P278" s="3">
        <f t="shared" si="67"/>
        <v>1.6315974207188928E-5</v>
      </c>
      <c r="Q278" s="3">
        <f t="shared" si="68"/>
        <v>8.3985160432975959E-4</v>
      </c>
      <c r="R278" s="3">
        <f t="shared" si="69"/>
        <v>4.8481360130319995E-6</v>
      </c>
      <c r="S278" s="3">
        <f t="shared" si="70"/>
        <v>3.4783202758988001E-5</v>
      </c>
      <c r="T278" s="3">
        <f t="shared" si="71"/>
        <v>1.1705980144400809E-4</v>
      </c>
    </row>
    <row r="279" spans="2:20" x14ac:dyDescent="0.3">
      <c r="B279">
        <v>1851</v>
      </c>
      <c r="C279">
        <f t="shared" si="60"/>
        <v>0.24023216843938064</v>
      </c>
      <c r="D279" s="3">
        <f t="shared" si="61"/>
        <v>1.5094232310503073</v>
      </c>
      <c r="E279" s="2">
        <v>840</v>
      </c>
      <c r="F279" s="2">
        <v>0.52936874259677813</v>
      </c>
      <c r="G279" s="3">
        <f t="shared" si="62"/>
        <v>3.326121905564428</v>
      </c>
      <c r="H279" s="3">
        <f t="shared" si="72"/>
        <v>7.738128420215383E-2</v>
      </c>
      <c r="I279" s="3">
        <f t="shared" si="73"/>
        <v>8.3571215354605738E-2</v>
      </c>
      <c r="J279" s="3">
        <f t="shared" si="74"/>
        <v>0.33684153421151802</v>
      </c>
      <c r="L279" s="3">
        <f t="shared" si="63"/>
        <v>1.9964824983052798E-4</v>
      </c>
      <c r="M279" s="3">
        <f t="shared" si="64"/>
        <v>3.3955908849874483E-3</v>
      </c>
      <c r="N279" s="3">
        <f t="shared" si="65"/>
        <v>2.8408438423426385E-2</v>
      </c>
      <c r="O279" s="3">
        <f t="shared" si="66"/>
        <v>3.9859423660392916E-8</v>
      </c>
      <c r="P279" s="3">
        <f t="shared" si="67"/>
        <v>1.1530037458209843E-5</v>
      </c>
      <c r="Q279" s="3">
        <f t="shared" si="68"/>
        <v>8.0703937365760861E-4</v>
      </c>
      <c r="R279" s="3">
        <f t="shared" si="69"/>
        <v>6.7792377732823772E-7</v>
      </c>
      <c r="S279" s="3">
        <f t="shared" si="70"/>
        <v>5.6716950116554011E-6</v>
      </c>
      <c r="T279" s="3">
        <f t="shared" si="71"/>
        <v>9.646343456731383E-5</v>
      </c>
    </row>
    <row r="280" spans="2:20" x14ac:dyDescent="0.3">
      <c r="B280">
        <v>1738</v>
      </c>
      <c r="C280">
        <f t="shared" si="60"/>
        <v>0.25585140608820117</v>
      </c>
      <c r="D280" s="3">
        <f t="shared" si="61"/>
        <v>1.6075617955547292</v>
      </c>
      <c r="E280" s="2">
        <v>885</v>
      </c>
      <c r="F280" s="2">
        <v>0.50245168788846739</v>
      </c>
      <c r="G280" s="3">
        <f t="shared" si="62"/>
        <v>3.1569970629086095</v>
      </c>
      <c r="H280" s="3">
        <f t="shared" si="72"/>
        <v>7.847579608877378E-2</v>
      </c>
      <c r="I280" s="3">
        <f t="shared" si="73"/>
        <v>7.8481082640679059E-2</v>
      </c>
      <c r="J280" s="3">
        <f t="shared" si="74"/>
        <v>0.28728713238947096</v>
      </c>
      <c r="L280" s="3">
        <f t="shared" si="63"/>
        <v>1.2941601364504784E-3</v>
      </c>
      <c r="M280" s="3">
        <f t="shared" si="64"/>
        <v>-1.6945418289392306E-3</v>
      </c>
      <c r="N280" s="3">
        <f t="shared" si="65"/>
        <v>-2.1145963398620682E-2</v>
      </c>
      <c r="O280" s="3">
        <f t="shared" si="66"/>
        <v>1.6748504587775211E-6</v>
      </c>
      <c r="P280" s="3">
        <f t="shared" si="67"/>
        <v>2.8714720100247125E-6</v>
      </c>
      <c r="Q280" s="3">
        <f t="shared" si="68"/>
        <v>4.4715176805580555E-4</v>
      </c>
      <c r="R280" s="3">
        <f t="shared" si="69"/>
        <v>-2.1930084845610381E-6</v>
      </c>
      <c r="S280" s="3">
        <f t="shared" si="70"/>
        <v>-2.7366262877335763E-5</v>
      </c>
      <c r="T280" s="3">
        <f t="shared" si="71"/>
        <v>3.5832719492180717E-5</v>
      </c>
    </row>
    <row r="281" spans="2:20" x14ac:dyDescent="0.3">
      <c r="B281">
        <v>1759</v>
      </c>
      <c r="C281">
        <f t="shared" si="60"/>
        <v>0.25279689811329936</v>
      </c>
      <c r="D281" s="3">
        <f t="shared" si="61"/>
        <v>1.588369755926162</v>
      </c>
      <c r="E281" s="2">
        <v>886</v>
      </c>
      <c r="F281" s="2">
        <v>0.50188458666060232</v>
      </c>
      <c r="G281" s="3">
        <f t="shared" si="62"/>
        <v>3.153433860806004</v>
      </c>
      <c r="H281" s="3">
        <f t="shared" si="72"/>
        <v>7.7887506861552463E-2</v>
      </c>
      <c r="I281" s="3">
        <f t="shared" si="73"/>
        <v>7.847604359386906E-2</v>
      </c>
      <c r="J281" s="3">
        <f t="shared" si="74"/>
        <v>0.2901849391000943</v>
      </c>
      <c r="L281" s="3">
        <f t="shared" si="63"/>
        <v>7.0587090922916151E-4</v>
      </c>
      <c r="M281" s="3">
        <f t="shared" si="64"/>
        <v>-1.6995808757492292E-3</v>
      </c>
      <c r="N281" s="3">
        <f t="shared" si="65"/>
        <v>-1.8248156687997341E-2</v>
      </c>
      <c r="O281" s="3">
        <f t="shared" si="66"/>
        <v>4.9825374049600319E-7</v>
      </c>
      <c r="P281" s="3">
        <f t="shared" si="67"/>
        <v>2.8885751532125169E-6</v>
      </c>
      <c r="Q281" s="3">
        <f t="shared" si="68"/>
        <v>3.3299522250970212E-4</v>
      </c>
      <c r="R281" s="3">
        <f t="shared" si="69"/>
        <v>-1.199684698073603E-6</v>
      </c>
      <c r="S281" s="3">
        <f t="shared" si="70"/>
        <v>-1.2880842953112887E-5</v>
      </c>
      <c r="T281" s="3">
        <f t="shared" si="71"/>
        <v>3.1014218124595675E-5</v>
      </c>
    </row>
    <row r="282" spans="2:20" x14ac:dyDescent="0.3">
      <c r="B282">
        <v>1854</v>
      </c>
      <c r="C282">
        <f t="shared" si="60"/>
        <v>0.23984344324773119</v>
      </c>
      <c r="D282" s="3">
        <f t="shared" si="61"/>
        <v>1.5069807986376047</v>
      </c>
      <c r="E282" s="2">
        <v>833</v>
      </c>
      <c r="F282" s="2">
        <v>0.53381721942532245</v>
      </c>
      <c r="G282" s="3">
        <f t="shared" si="62"/>
        <v>3.3540725098128683</v>
      </c>
      <c r="H282" s="3">
        <f t="shared" si="72"/>
        <v>7.7596560646486942E-2</v>
      </c>
      <c r="I282" s="3">
        <f t="shared" si="73"/>
        <v>8.4346213347956209E-2</v>
      </c>
      <c r="J282" s="3">
        <f t="shared" si="74"/>
        <v>0.34247683149108715</v>
      </c>
      <c r="L282" s="3">
        <f t="shared" si="63"/>
        <v>4.1492469416364031E-4</v>
      </c>
      <c r="M282" s="3">
        <f t="shared" si="64"/>
        <v>4.1705888783379191E-3</v>
      </c>
      <c r="N282" s="3">
        <f t="shared" si="65"/>
        <v>3.4043735702995515E-2</v>
      </c>
      <c r="O282" s="3">
        <f t="shared" si="66"/>
        <v>1.7216250182679044E-7</v>
      </c>
      <c r="P282" s="3">
        <f t="shared" si="67"/>
        <v>1.7393811592115942E-5</v>
      </c>
      <c r="Q282" s="3">
        <f t="shared" si="68"/>
        <v>1.1589759406154115E-3</v>
      </c>
      <c r="R282" s="3">
        <f t="shared" si="69"/>
        <v>1.7304803148266408E-6</v>
      </c>
      <c r="S282" s="3">
        <f t="shared" si="70"/>
        <v>1.4125586624753217E-5</v>
      </c>
      <c r="T282" s="3">
        <f t="shared" si="71"/>
        <v>1.4198242549998865E-4</v>
      </c>
    </row>
    <row r="283" spans="2:20" x14ac:dyDescent="0.3">
      <c r="B283">
        <v>1848</v>
      </c>
      <c r="C283">
        <f t="shared" si="60"/>
        <v>0.24062215572580825</v>
      </c>
      <c r="D283" s="3">
        <f t="shared" si="61"/>
        <v>1.5118735934383762</v>
      </c>
      <c r="E283" s="2">
        <v>840</v>
      </c>
      <c r="F283" s="2">
        <v>0.52936874259677813</v>
      </c>
      <c r="G283" s="3">
        <f t="shared" si="62"/>
        <v>3.326121905564428</v>
      </c>
      <c r="H283" s="3">
        <f t="shared" si="72"/>
        <v>7.7451747499674026E-2</v>
      </c>
      <c r="I283" s="3">
        <f t="shared" si="73"/>
        <v>8.3559435650695013E-2</v>
      </c>
      <c r="J283" s="3">
        <f t="shared" si="74"/>
        <v>0.33638720249555965</v>
      </c>
      <c r="L283" s="3">
        <f t="shared" si="63"/>
        <v>2.7011154735072374E-4</v>
      </c>
      <c r="M283" s="3">
        <f t="shared" si="64"/>
        <v>3.3838111810767235E-3</v>
      </c>
      <c r="N283" s="3">
        <f t="shared" si="65"/>
        <v>2.7954106707468007E-2</v>
      </c>
      <c r="O283" s="3">
        <f t="shared" si="66"/>
        <v>7.2960248012202276E-8</v>
      </c>
      <c r="P283" s="3">
        <f t="shared" si="67"/>
        <v>1.1450178109179851E-5</v>
      </c>
      <c r="Q283" s="3">
        <f t="shared" si="68"/>
        <v>7.8143208181250781E-4</v>
      </c>
      <c r="R283" s="3">
        <f t="shared" si="69"/>
        <v>9.1400647406331384E-7</v>
      </c>
      <c r="S283" s="3">
        <f t="shared" si="70"/>
        <v>7.5507270175614283E-6</v>
      </c>
      <c r="T283" s="3">
        <f t="shared" si="71"/>
        <v>9.4591418833742078E-5</v>
      </c>
    </row>
    <row r="284" spans="2:20" x14ac:dyDescent="0.3">
      <c r="B284">
        <v>1847</v>
      </c>
      <c r="C284">
        <f t="shared" si="60"/>
        <v>0.24075243301640153</v>
      </c>
      <c r="D284" s="3">
        <f t="shared" si="61"/>
        <v>1.5126921497964914</v>
      </c>
      <c r="E284" s="2">
        <v>878</v>
      </c>
      <c r="F284" s="2">
        <v>0.50645756694908162</v>
      </c>
      <c r="G284" s="3">
        <f t="shared" si="62"/>
        <v>3.182166743364601</v>
      </c>
      <c r="H284" s="3">
        <f t="shared" si="72"/>
        <v>7.6004803294854567E-2</v>
      </c>
      <c r="I284" s="3">
        <f t="shared" si="73"/>
        <v>7.9624469266282624E-2</v>
      </c>
      <c r="J284" s="3">
        <f t="shared" si="74"/>
        <v>0.30954411500026757</v>
      </c>
      <c r="L284" s="3">
        <f t="shared" si="63"/>
        <v>-1.1768326574687349E-3</v>
      </c>
      <c r="M284" s="3">
        <f t="shared" si="64"/>
        <v>-5.5115520333566537E-4</v>
      </c>
      <c r="N284" s="3">
        <f t="shared" si="65"/>
        <v>1.1110192121759344E-3</v>
      </c>
      <c r="O284" s="3">
        <f t="shared" si="66"/>
        <v>1.3849351036849246E-6</v>
      </c>
      <c r="P284" s="3">
        <f t="shared" si="67"/>
        <v>3.0377205816397862E-7</v>
      </c>
      <c r="Q284" s="3">
        <f t="shared" si="68"/>
        <v>1.2343636898240338E-6</v>
      </c>
      <c r="R284" s="3">
        <f t="shared" si="69"/>
        <v>6.4861744261923199E-7</v>
      </c>
      <c r="S284" s="3">
        <f t="shared" si="70"/>
        <v>-1.307483691963825E-6</v>
      </c>
      <c r="T284" s="3">
        <f t="shared" si="71"/>
        <v>-6.1234401979665784E-7</v>
      </c>
    </row>
    <row r="285" spans="2:20" x14ac:dyDescent="0.3">
      <c r="B285">
        <v>1843</v>
      </c>
      <c r="C285">
        <f t="shared" si="60"/>
        <v>0.24127495593124992</v>
      </c>
      <c r="D285" s="3">
        <f t="shared" si="61"/>
        <v>1.5159752580977315</v>
      </c>
      <c r="E285" s="2">
        <v>879</v>
      </c>
      <c r="F285" s="2">
        <v>0.50588139224265483</v>
      </c>
      <c r="G285" s="3">
        <f t="shared" si="62"/>
        <v>3.1785465309148111</v>
      </c>
      <c r="H285" s="3">
        <f t="shared" si="72"/>
        <v>7.6062233275095592E-2</v>
      </c>
      <c r="I285" s="3">
        <f t="shared" si="73"/>
        <v>7.9509827935942759E-2</v>
      </c>
      <c r="J285" s="3">
        <f t="shared" si="74"/>
        <v>0.30826414205508273</v>
      </c>
      <c r="L285" s="3">
        <f t="shared" si="63"/>
        <v>-1.1194026772277099E-3</v>
      </c>
      <c r="M285" s="3">
        <f t="shared" si="64"/>
        <v>-6.657965336755306E-4</v>
      </c>
      <c r="N285" s="3">
        <f t="shared" si="65"/>
        <v>-1.6895373300890304E-4</v>
      </c>
      <c r="O285" s="3">
        <f t="shared" si="66"/>
        <v>1.2530623537845645E-6</v>
      </c>
      <c r="P285" s="3">
        <f t="shared" si="67"/>
        <v>4.4328502425435197E-7</v>
      </c>
      <c r="Q285" s="3">
        <f t="shared" si="68"/>
        <v>2.8545363897643694E-8</v>
      </c>
      <c r="R285" s="3">
        <f t="shared" si="69"/>
        <v>7.4529442228531804E-7</v>
      </c>
      <c r="S285" s="3">
        <f t="shared" si="70"/>
        <v>1.8912726105778177E-7</v>
      </c>
      <c r="T285" s="3">
        <f t="shared" si="71"/>
        <v>1.1248880978886872E-7</v>
      </c>
    </row>
    <row r="286" spans="2:20" x14ac:dyDescent="0.3">
      <c r="B286">
        <v>1856</v>
      </c>
      <c r="C286">
        <f t="shared" si="60"/>
        <v>0.23958499126147287</v>
      </c>
      <c r="D286" s="3">
        <f t="shared" si="61"/>
        <v>1.5053568969149351</v>
      </c>
      <c r="E286" s="2">
        <v>835</v>
      </c>
      <c r="F286" s="2">
        <v>0.53253861530693847</v>
      </c>
      <c r="G286" s="3">
        <f t="shared" si="62"/>
        <v>3.3460388032025379</v>
      </c>
      <c r="H286" s="3">
        <f t="shared" si="72"/>
        <v>7.7467800035460513E-2</v>
      </c>
      <c r="I286" s="3">
        <f t="shared" si="73"/>
        <v>8.4134640893282583E-2</v>
      </c>
      <c r="J286" s="3">
        <f t="shared" si="74"/>
        <v>0.34128836334133544</v>
      </c>
      <c r="L286" s="3">
        <f t="shared" si="63"/>
        <v>2.8616408313721087E-4</v>
      </c>
      <c r="M286" s="3">
        <f t="shared" si="64"/>
        <v>3.9590164236642938E-3</v>
      </c>
      <c r="N286" s="3">
        <f t="shared" si="65"/>
        <v>3.2855267553243805E-2</v>
      </c>
      <c r="O286" s="3">
        <f t="shared" si="66"/>
        <v>8.1889882477760539E-8</v>
      </c>
      <c r="P286" s="3">
        <f t="shared" si="67"/>
        <v>1.5673811042843617E-5</v>
      </c>
      <c r="Q286" s="3">
        <f t="shared" si="68"/>
        <v>1.0794686059952352E-3</v>
      </c>
      <c r="R286" s="3">
        <f t="shared" si="69"/>
        <v>1.1329283050030521E-6</v>
      </c>
      <c r="S286" s="3">
        <f t="shared" si="70"/>
        <v>9.4019975156017664E-6</v>
      </c>
      <c r="T286" s="3">
        <f t="shared" si="71"/>
        <v>1.3007454384717681E-4</v>
      </c>
    </row>
    <row r="287" spans="2:20" x14ac:dyDescent="0.3">
      <c r="B287">
        <v>1747</v>
      </c>
      <c r="C287">
        <f t="shared" si="60"/>
        <v>0.25453333931384864</v>
      </c>
      <c r="D287" s="3">
        <f t="shared" si="61"/>
        <v>1.5992801377642352</v>
      </c>
      <c r="E287" s="2">
        <v>842</v>
      </c>
      <c r="F287" s="2">
        <v>0.52811133465711835</v>
      </c>
      <c r="G287" s="3">
        <f t="shared" si="62"/>
        <v>3.3182213784728258</v>
      </c>
      <c r="H287" s="3">
        <f t="shared" si="72"/>
        <v>7.9884531392823574E-2</v>
      </c>
      <c r="I287" s="3">
        <f t="shared" si="73"/>
        <v>8.2923501119466322E-2</v>
      </c>
      <c r="J287" s="3">
        <f t="shared" si="74"/>
        <v>0.31871592843793395</v>
      </c>
      <c r="L287" s="3">
        <f t="shared" si="63"/>
        <v>2.702895440500272E-3</v>
      </c>
      <c r="M287" s="3">
        <f t="shared" si="64"/>
        <v>2.7478766498480328E-3</v>
      </c>
      <c r="N287" s="3">
        <f t="shared" si="65"/>
        <v>1.0282832649842311E-2</v>
      </c>
      <c r="O287" s="3">
        <f t="shared" si="66"/>
        <v>7.3056437622771595E-6</v>
      </c>
      <c r="P287" s="3">
        <f t="shared" si="67"/>
        <v>7.550826082780048E-6</v>
      </c>
      <c r="Q287" s="3">
        <f t="shared" si="68"/>
        <v>1.0573664730466304E-4</v>
      </c>
      <c r="R287" s="3">
        <f t="shared" si="69"/>
        <v>7.4272232679314106E-6</v>
      </c>
      <c r="S287" s="3">
        <f t="shared" si="70"/>
        <v>2.7793421484686111E-5</v>
      </c>
      <c r="T287" s="3">
        <f t="shared" si="71"/>
        <v>2.8255955732796658E-5</v>
      </c>
    </row>
    <row r="288" spans="2:20" x14ac:dyDescent="0.3">
      <c r="B288">
        <v>1755</v>
      </c>
      <c r="C288">
        <f t="shared" si="60"/>
        <v>0.25337307337965448</v>
      </c>
      <c r="D288" s="3">
        <f t="shared" si="61"/>
        <v>1.5919899718940851</v>
      </c>
      <c r="E288" s="2">
        <v>879</v>
      </c>
      <c r="F288" s="2">
        <v>0.50588139224265483</v>
      </c>
      <c r="G288" s="3">
        <f t="shared" si="62"/>
        <v>3.1785465309148111</v>
      </c>
      <c r="H288" s="3">
        <f t="shared" si="72"/>
        <v>7.8248133377147894E-2</v>
      </c>
      <c r="I288" s="3">
        <f t="shared" si="73"/>
        <v>7.9144400019754105E-2</v>
      </c>
      <c r="J288" s="3">
        <f t="shared" si="74"/>
        <v>0.29416994295810744</v>
      </c>
      <c r="L288" s="3">
        <f t="shared" si="63"/>
        <v>1.0664974248245918E-3</v>
      </c>
      <c r="M288" s="3">
        <f t="shared" si="64"/>
        <v>-1.0312244498641848E-3</v>
      </c>
      <c r="N288" s="3">
        <f t="shared" si="65"/>
        <v>-1.4263152829984194E-2</v>
      </c>
      <c r="O288" s="3">
        <f t="shared" si="66"/>
        <v>1.1374167571574857E-6</v>
      </c>
      <c r="P288" s="3">
        <f t="shared" si="67"/>
        <v>1.0634238659976906E-6</v>
      </c>
      <c r="Q288" s="3">
        <f t="shared" si="68"/>
        <v>2.0343752865148611E-4</v>
      </c>
      <c r="R288" s="3">
        <f t="shared" si="69"/>
        <v>-1.0997982201963094E-6</v>
      </c>
      <c r="S288" s="3">
        <f t="shared" si="70"/>
        <v>-1.5211615763057731E-5</v>
      </c>
      <c r="T288" s="3">
        <f t="shared" si="71"/>
        <v>1.4708511930429241E-5</v>
      </c>
    </row>
    <row r="289" spans="2:20" x14ac:dyDescent="0.3">
      <c r="B289">
        <v>1874</v>
      </c>
      <c r="C289">
        <f t="shared" si="60"/>
        <v>0.2372837480156316</v>
      </c>
      <c r="D289" s="3">
        <f t="shared" si="61"/>
        <v>1.4908977591644179</v>
      </c>
      <c r="E289" s="2">
        <v>879</v>
      </c>
      <c r="F289" s="2">
        <v>0.50588139224265483</v>
      </c>
      <c r="G289" s="3">
        <f t="shared" si="62"/>
        <v>3.1785465309148111</v>
      </c>
      <c r="H289" s="3">
        <f t="shared" si="72"/>
        <v>7.5341097790399797E-2</v>
      </c>
      <c r="I289" s="3">
        <f t="shared" si="73"/>
        <v>7.9630383782577599E-2</v>
      </c>
      <c r="J289" s="3">
        <f t="shared" si="74"/>
        <v>0.31291386373616686</v>
      </c>
      <c r="L289" s="3">
        <f t="shared" si="63"/>
        <v>-1.8405381619235051E-3</v>
      </c>
      <c r="M289" s="3">
        <f t="shared" si="64"/>
        <v>-5.4524068704069062E-4</v>
      </c>
      <c r="N289" s="3">
        <f t="shared" si="65"/>
        <v>4.480767948075226E-3</v>
      </c>
      <c r="O289" s="3">
        <f t="shared" si="66"/>
        <v>3.3875807254967546E-6</v>
      </c>
      <c r="P289" s="3">
        <f t="shared" si="67"/>
        <v>2.9728740680460432E-7</v>
      </c>
      <c r="Q289" s="3">
        <f t="shared" si="68"/>
        <v>2.0077281404498273E-5</v>
      </c>
      <c r="R289" s="3">
        <f t="shared" si="69"/>
        <v>1.0035362919317818E-6</v>
      </c>
      <c r="S289" s="3">
        <f t="shared" si="70"/>
        <v>-8.2470244031561324E-6</v>
      </c>
      <c r="T289" s="3">
        <f t="shared" si="71"/>
        <v>-2.4430969944784418E-6</v>
      </c>
    </row>
    <row r="290" spans="2:20" x14ac:dyDescent="0.3">
      <c r="B290">
        <v>1846</v>
      </c>
      <c r="C290">
        <f t="shared" si="60"/>
        <v>0.24088285145248842</v>
      </c>
      <c r="D290" s="3">
        <f t="shared" si="61"/>
        <v>1.5135115929978977</v>
      </c>
      <c r="E290" s="2">
        <v>834</v>
      </c>
      <c r="F290" s="2">
        <v>0.53317715081689887</v>
      </c>
      <c r="G290" s="3">
        <f t="shared" si="62"/>
        <v>3.3500508401368339</v>
      </c>
      <c r="H290" s="3">
        <f t="shared" si="72"/>
        <v>7.7743281151741908E-2</v>
      </c>
      <c r="I290" s="3">
        <f t="shared" si="73"/>
        <v>8.4204996589134079E-2</v>
      </c>
      <c r="J290" s="3">
        <f t="shared" si="74"/>
        <v>0.34052025595901164</v>
      </c>
      <c r="L290" s="3">
        <f t="shared" si="63"/>
        <v>5.6164519941860613E-4</v>
      </c>
      <c r="M290" s="3">
        <f t="shared" si="64"/>
        <v>4.0293721195157894E-3</v>
      </c>
      <c r="N290" s="3">
        <f t="shared" si="65"/>
        <v>3.2087160170920004E-2</v>
      </c>
      <c r="O290" s="3">
        <f t="shared" si="66"/>
        <v>3.1544533002996584E-7</v>
      </c>
      <c r="P290" s="3">
        <f t="shared" si="67"/>
        <v>1.6235839677531166E-5</v>
      </c>
      <c r="Q290" s="3">
        <f t="shared" si="68"/>
        <v>1.029585847834275E-3</v>
      </c>
      <c r="R290" s="3">
        <f t="shared" si="69"/>
        <v>2.2630775075972173E-6</v>
      </c>
      <c r="S290" s="3">
        <f t="shared" si="70"/>
        <v>1.8021599472973122E-5</v>
      </c>
      <c r="T290" s="3">
        <f t="shared" si="71"/>
        <v>1.2929110858714255E-4</v>
      </c>
    </row>
    <row r="291" spans="2:20" x14ac:dyDescent="0.3">
      <c r="B291">
        <v>1839</v>
      </c>
      <c r="C291">
        <f t="shared" si="60"/>
        <v>0.24179975192022493</v>
      </c>
      <c r="D291" s="3">
        <f t="shared" si="61"/>
        <v>1.5192726485449264</v>
      </c>
      <c r="E291" s="2">
        <v>855</v>
      </c>
      <c r="F291" s="2">
        <v>0.52008157167402769</v>
      </c>
      <c r="G291" s="3">
        <f t="shared" si="62"/>
        <v>3.2677688896773329</v>
      </c>
      <c r="H291" s="3">
        <f t="shared" si="72"/>
        <v>7.70684484746188E-2</v>
      </c>
      <c r="I291" s="3">
        <f t="shared" si="73"/>
        <v>8.1930400801457748E-2</v>
      </c>
      <c r="J291" s="3">
        <f t="shared" si="74"/>
        <v>0.32419584198993939</v>
      </c>
      <c r="L291" s="3">
        <f t="shared" si="63"/>
        <v>-1.1318747770450166E-4</v>
      </c>
      <c r="M291" s="3">
        <f t="shared" si="64"/>
        <v>1.7547763318394582E-3</v>
      </c>
      <c r="N291" s="3">
        <f t="shared" si="65"/>
        <v>1.5762746201847755E-2</v>
      </c>
      <c r="O291" s="3">
        <f t="shared" si="66"/>
        <v>1.281140510910706E-8</v>
      </c>
      <c r="P291" s="3">
        <f t="shared" si="67"/>
        <v>3.0792399747839443E-6</v>
      </c>
      <c r="Q291" s="3">
        <f t="shared" si="68"/>
        <v>2.4846416782386581E-4</v>
      </c>
      <c r="R291" s="3">
        <f t="shared" si="69"/>
        <v>-1.9861870693646589E-7</v>
      </c>
      <c r="S291" s="3">
        <f t="shared" si="70"/>
        <v>-1.7841454842833609E-6</v>
      </c>
      <c r="T291" s="3">
        <f t="shared" si="71"/>
        <v>2.7660093959794754E-5</v>
      </c>
    </row>
    <row r="292" spans="2:20" x14ac:dyDescent="0.3">
      <c r="B292">
        <v>1846</v>
      </c>
      <c r="C292">
        <f t="shared" si="60"/>
        <v>0.24088285145248842</v>
      </c>
      <c r="D292" s="3">
        <f t="shared" si="61"/>
        <v>1.5135115929978977</v>
      </c>
      <c r="E292" s="2">
        <v>892</v>
      </c>
      <c r="F292" s="2">
        <v>0.49850868136916321</v>
      </c>
      <c r="G292" s="3">
        <f t="shared" si="62"/>
        <v>3.1322224222804027</v>
      </c>
      <c r="H292" s="3">
        <f t="shared" si="72"/>
        <v>7.5518192831990738E-2</v>
      </c>
      <c r="I292" s="3">
        <f t="shared" si="73"/>
        <v>7.8256683806731758E-2</v>
      </c>
      <c r="J292" s="3">
        <f t="shared" si="74"/>
        <v>0.30013179776560656</v>
      </c>
      <c r="L292" s="3">
        <f t="shared" si="63"/>
        <v>-1.6634431203325639E-3</v>
      </c>
      <c r="M292" s="3">
        <f t="shared" si="64"/>
        <v>-1.9189406628865313E-3</v>
      </c>
      <c r="N292" s="3">
        <f t="shared" si="65"/>
        <v>-8.3012980224850819E-3</v>
      </c>
      <c r="O292" s="3">
        <f t="shared" si="66"/>
        <v>2.7670430145817366E-6</v>
      </c>
      <c r="P292" s="3">
        <f t="shared" si="67"/>
        <v>3.6823332676794E-6</v>
      </c>
      <c r="Q292" s="3">
        <f t="shared" si="68"/>
        <v>6.8911548858114737E-5</v>
      </c>
      <c r="R292" s="3">
        <f t="shared" si="69"/>
        <v>3.1920486440050102E-6</v>
      </c>
      <c r="S292" s="3">
        <f t="shared" si="70"/>
        <v>1.3808737085333126E-5</v>
      </c>
      <c r="T292" s="3">
        <f t="shared" si="71"/>
        <v>1.5929698330086174E-5</v>
      </c>
    </row>
    <row r="293" spans="2:20" x14ac:dyDescent="0.3">
      <c r="B293">
        <v>1756</v>
      </c>
      <c r="C293">
        <f t="shared" si="60"/>
        <v>0.25322878347454081</v>
      </c>
      <c r="D293" s="3">
        <f t="shared" si="61"/>
        <v>1.5910833716823005</v>
      </c>
      <c r="E293" s="2">
        <v>885</v>
      </c>
      <c r="F293" s="2">
        <v>0.50245168788846739</v>
      </c>
      <c r="G293" s="3">
        <f t="shared" si="62"/>
        <v>3.1569970629086095</v>
      </c>
      <c r="H293" s="3">
        <f t="shared" si="72"/>
        <v>7.8001937981238154E-2</v>
      </c>
      <c r="I293" s="3">
        <f t="shared" si="73"/>
        <v>7.8560299884249923E-2</v>
      </c>
      <c r="J293" s="3">
        <f t="shared" si="74"/>
        <v>0.29034246438065053</v>
      </c>
      <c r="L293" s="3">
        <f t="shared" si="63"/>
        <v>8.203020289148516E-4</v>
      </c>
      <c r="M293" s="3">
        <f t="shared" si="64"/>
        <v>-1.6153245853683662E-3</v>
      </c>
      <c r="N293" s="3">
        <f t="shared" si="65"/>
        <v>-1.8090631407441105E-2</v>
      </c>
      <c r="O293" s="3">
        <f t="shared" si="66"/>
        <v>6.7289541864182201E-7</v>
      </c>
      <c r="P293" s="3">
        <f t="shared" si="67"/>
        <v>2.6092735160954841E-6</v>
      </c>
      <c r="Q293" s="3">
        <f t="shared" si="68"/>
        <v>3.2727094471989449E-4</v>
      </c>
      <c r="R293" s="3">
        <f t="shared" si="69"/>
        <v>-1.3250540347337122E-6</v>
      </c>
      <c r="S293" s="3">
        <f t="shared" si="70"/>
        <v>-1.4839781647874676E-5</v>
      </c>
      <c r="T293" s="3">
        <f t="shared" si="71"/>
        <v>2.9222241677276745E-5</v>
      </c>
    </row>
    <row r="294" spans="2:20" x14ac:dyDescent="0.3">
      <c r="B294">
        <v>1741</v>
      </c>
      <c r="C294">
        <f t="shared" si="60"/>
        <v>0.25541053634767008</v>
      </c>
      <c r="D294" s="3">
        <f t="shared" si="61"/>
        <v>1.604791729278644</v>
      </c>
      <c r="E294" s="2">
        <v>827</v>
      </c>
      <c r="F294" s="2">
        <v>0.53769013758318451</v>
      </c>
      <c r="G294" s="3">
        <f t="shared" si="62"/>
        <v>3.3784067722782578</v>
      </c>
      <c r="H294" s="3">
        <f t="shared" si="72"/>
        <v>8.0657810034249253E-2</v>
      </c>
      <c r="I294" s="3">
        <f t="shared" si="73"/>
        <v>8.4540507563502065E-2</v>
      </c>
      <c r="J294" s="3">
        <f t="shared" si="74"/>
        <v>0.32885322181698651</v>
      </c>
      <c r="L294" s="3">
        <f t="shared" si="63"/>
        <v>3.4761740819259507E-3</v>
      </c>
      <c r="M294" s="3">
        <f t="shared" si="64"/>
        <v>4.3648830938837757E-3</v>
      </c>
      <c r="N294" s="3">
        <f t="shared" si="65"/>
        <v>2.0420126028894869E-2</v>
      </c>
      <c r="O294" s="3">
        <f t="shared" si="66"/>
        <v>1.2083786247853725E-5</v>
      </c>
      <c r="P294" s="3">
        <f t="shared" si="67"/>
        <v>1.9052204423272401E-5</v>
      </c>
      <c r="Q294" s="3">
        <f t="shared" si="68"/>
        <v>4.1698154703594977E-4</v>
      </c>
      <c r="R294" s="3">
        <f t="shared" si="69"/>
        <v>1.5173093481595537E-5</v>
      </c>
      <c r="S294" s="3">
        <f t="shared" si="70"/>
        <v>7.0983912851305838E-5</v>
      </c>
      <c r="T294" s="3">
        <f t="shared" si="71"/>
        <v>8.9131462878499254E-5</v>
      </c>
    </row>
    <row r="295" spans="2:20" x14ac:dyDescent="0.3">
      <c r="B295">
        <v>1749</v>
      </c>
      <c r="C295">
        <f t="shared" si="60"/>
        <v>0.25424227774802377</v>
      </c>
      <c r="D295" s="3">
        <f t="shared" si="61"/>
        <v>1.5974513440103597</v>
      </c>
      <c r="E295" s="2">
        <v>887</v>
      </c>
      <c r="F295" s="2">
        <v>0.5013187641277268</v>
      </c>
      <c r="G295" s="3">
        <f t="shared" si="62"/>
        <v>3.1498786929809692</v>
      </c>
      <c r="H295" s="3">
        <f t="shared" si="72"/>
        <v>7.8112343949924529E-2</v>
      </c>
      <c r="I295" s="3">
        <f t="shared" si="73"/>
        <v>7.8335303245045118E-2</v>
      </c>
      <c r="J295" s="3">
        <f t="shared" si="74"/>
        <v>0.28784190648404379</v>
      </c>
      <c r="L295" s="3">
        <f t="shared" si="63"/>
        <v>9.3070799760122669E-4</v>
      </c>
      <c r="M295" s="3">
        <f t="shared" si="64"/>
        <v>-1.8403212245731715E-3</v>
      </c>
      <c r="N295" s="3">
        <f t="shared" si="65"/>
        <v>-2.0591189304047852E-2</v>
      </c>
      <c r="O295" s="3">
        <f t="shared" si="66"/>
        <v>8.6621737679888494E-7</v>
      </c>
      <c r="P295" s="3">
        <f t="shared" si="67"/>
        <v>3.3867822096144975E-6</v>
      </c>
      <c r="Q295" s="3">
        <f t="shared" si="68"/>
        <v>4.2399707695513466E-4</v>
      </c>
      <c r="R295" s="3">
        <f t="shared" si="69"/>
        <v>-1.7128016818655338E-6</v>
      </c>
      <c r="S295" s="3">
        <f t="shared" si="70"/>
        <v>-1.9164384565398174E-5</v>
      </c>
      <c r="T295" s="3">
        <f t="shared" si="71"/>
        <v>3.7894402715443336E-5</v>
      </c>
    </row>
    <row r="296" spans="2:20" x14ac:dyDescent="0.3">
      <c r="B296">
        <v>1871</v>
      </c>
      <c r="C296">
        <f t="shared" si="60"/>
        <v>0.23766421367252463</v>
      </c>
      <c r="D296" s="3">
        <f t="shared" si="61"/>
        <v>1.4932882953896949</v>
      </c>
      <c r="E296" s="2">
        <v>877</v>
      </c>
      <c r="F296" s="2">
        <v>0.50703505562291173</v>
      </c>
      <c r="G296" s="3">
        <f t="shared" si="62"/>
        <v>3.1857952117150732</v>
      </c>
      <c r="H296" s="3">
        <f t="shared" si="72"/>
        <v>7.5483885020645458E-2</v>
      </c>
      <c r="I296" s="3">
        <f t="shared" si="73"/>
        <v>7.9816833811269319E-2</v>
      </c>
      <c r="J296" s="3">
        <f t="shared" si="74"/>
        <v>0.3138146321987722</v>
      </c>
      <c r="L296" s="3">
        <f t="shared" si="63"/>
        <v>-1.6977509316778439E-3</v>
      </c>
      <c r="M296" s="3">
        <f t="shared" si="64"/>
        <v>-3.5879065834897028E-4</v>
      </c>
      <c r="N296" s="3">
        <f t="shared" si="65"/>
        <v>5.3815364106805652E-3</v>
      </c>
      <c r="O296" s="3">
        <f t="shared" si="66"/>
        <v>2.8823582260129867E-6</v>
      </c>
      <c r="P296" s="3">
        <f t="shared" si="67"/>
        <v>1.2873073651848751E-7</v>
      </c>
      <c r="Q296" s="3">
        <f t="shared" si="68"/>
        <v>2.896093413948066E-5</v>
      </c>
      <c r="R296" s="3">
        <f t="shared" si="69"/>
        <v>6.091371744892713E-7</v>
      </c>
      <c r="S296" s="3">
        <f t="shared" si="70"/>
        <v>-9.1365084550911699E-6</v>
      </c>
      <c r="T296" s="3">
        <f t="shared" si="71"/>
        <v>-1.9308449917170346E-6</v>
      </c>
    </row>
    <row r="297" spans="2:20" x14ac:dyDescent="0.3">
      <c r="B297">
        <v>1835</v>
      </c>
      <c r="C297">
        <f t="shared" si="60"/>
        <v>0.2423268358481164</v>
      </c>
      <c r="D297" s="3">
        <f t="shared" si="61"/>
        <v>1.5225844145363048</v>
      </c>
      <c r="E297" s="2">
        <v>884</v>
      </c>
      <c r="F297" s="2">
        <v>0.50302007215078459</v>
      </c>
      <c r="G297" s="3">
        <f t="shared" si="62"/>
        <v>3.1605683265544333</v>
      </c>
      <c r="H297" s="3">
        <f t="shared" si="72"/>
        <v>7.6068643036170586E-2</v>
      </c>
      <c r="I297" s="3">
        <f t="shared" si="73"/>
        <v>7.8987118747615312E-2</v>
      </c>
      <c r="J297" s="3">
        <f t="shared" si="74"/>
        <v>0.30370529889087677</v>
      </c>
      <c r="L297" s="3">
        <f t="shared" si="63"/>
        <v>-1.1129929161527163E-3</v>
      </c>
      <c r="M297" s="3">
        <f t="shared" si="64"/>
        <v>-1.1885057220029777E-3</v>
      </c>
      <c r="N297" s="3">
        <f t="shared" si="65"/>
        <v>-4.7277968972148643E-3</v>
      </c>
      <c r="O297" s="3">
        <f t="shared" si="66"/>
        <v>1.2387532314061275E-6</v>
      </c>
      <c r="P297" s="3">
        <f t="shared" si="67"/>
        <v>1.4125458512338192E-6</v>
      </c>
      <c r="Q297" s="3">
        <f t="shared" si="68"/>
        <v>2.2352063501314499E-5</v>
      </c>
      <c r="R297" s="3">
        <f t="shared" si="69"/>
        <v>1.3227984493962838E-6</v>
      </c>
      <c r="S297" s="3">
        <f t="shared" si="70"/>
        <v>5.2620044556089357E-6</v>
      </c>
      <c r="T297" s="3">
        <f t="shared" si="71"/>
        <v>5.6190136648077903E-6</v>
      </c>
    </row>
    <row r="298" spans="2:20" x14ac:dyDescent="0.3">
      <c r="B298">
        <v>1829</v>
      </c>
      <c r="C298">
        <f t="shared" si="60"/>
        <v>0.24312178446216165</v>
      </c>
      <c r="D298" s="3">
        <f t="shared" si="61"/>
        <v>1.527579223988037</v>
      </c>
      <c r="E298" s="2">
        <v>834</v>
      </c>
      <c r="F298" s="2">
        <v>0.53317715081689887</v>
      </c>
      <c r="G298" s="3">
        <f t="shared" si="62"/>
        <v>3.3500508401368339</v>
      </c>
      <c r="H298" s="3">
        <f t="shared" si="72"/>
        <v>7.8147813833393004E-2</v>
      </c>
      <c r="I298" s="3">
        <f t="shared" si="73"/>
        <v>8.4137368825748557E-2</v>
      </c>
      <c r="J298" s="3">
        <f t="shared" si="74"/>
        <v>0.33791191893982636</v>
      </c>
      <c r="L298" s="3">
        <f t="shared" si="63"/>
        <v>9.6617788106970193E-4</v>
      </c>
      <c r="M298" s="3">
        <f t="shared" si="64"/>
        <v>3.9617443561302673E-3</v>
      </c>
      <c r="N298" s="3">
        <f t="shared" si="65"/>
        <v>2.9478823151734723E-2</v>
      </c>
      <c r="O298" s="3">
        <f t="shared" si="66"/>
        <v>9.3349969786833911E-7</v>
      </c>
      <c r="P298" s="3">
        <f t="shared" si="67"/>
        <v>1.5695418343330028E-5</v>
      </c>
      <c r="Q298" s="3">
        <f t="shared" si="68"/>
        <v>8.6900101441125116E-4</v>
      </c>
      <c r="R298" s="3">
        <f t="shared" si="69"/>
        <v>3.8277497673457923E-6</v>
      </c>
      <c r="S298" s="3">
        <f t="shared" si="70"/>
        <v>2.8481786889171526E-5</v>
      </c>
      <c r="T298" s="3">
        <f t="shared" si="71"/>
        <v>1.167875612467473E-4</v>
      </c>
    </row>
    <row r="299" spans="2:20" x14ac:dyDescent="0.3">
      <c r="B299">
        <v>1847</v>
      </c>
      <c r="C299">
        <f t="shared" si="60"/>
        <v>0.24075243301640153</v>
      </c>
      <c r="D299" s="3">
        <f t="shared" si="61"/>
        <v>1.5126921497964914</v>
      </c>
      <c r="E299" s="2">
        <v>886</v>
      </c>
      <c r="F299" s="2">
        <v>0.50188458666060232</v>
      </c>
      <c r="G299" s="3">
        <f t="shared" si="62"/>
        <v>3.153433860806004</v>
      </c>
      <c r="H299" s="3">
        <f t="shared" si="72"/>
        <v>7.5711300720658514E-2</v>
      </c>
      <c r="I299" s="3">
        <f t="shared" si="73"/>
        <v>7.8839850921805579E-2</v>
      </c>
      <c r="J299" s="3">
        <f t="shared" si="74"/>
        <v>0.3042166336853237</v>
      </c>
      <c r="L299" s="3">
        <f t="shared" si="63"/>
        <v>-1.4703352316647877E-3</v>
      </c>
      <c r="M299" s="3">
        <f t="shared" si="64"/>
        <v>-1.3357735478127103E-3</v>
      </c>
      <c r="N299" s="3">
        <f t="shared" si="65"/>
        <v>-4.2164621027679372E-3</v>
      </c>
      <c r="O299" s="3">
        <f t="shared" si="66"/>
        <v>2.1618856934747451E-6</v>
      </c>
      <c r="P299" s="3">
        <f t="shared" si="67"/>
        <v>1.7842909710361549E-6</v>
      </c>
      <c r="Q299" s="3">
        <f t="shared" si="68"/>
        <v>1.7778552664078213E-5</v>
      </c>
      <c r="R299" s="3">
        <f t="shared" si="69"/>
        <v>1.9640349088748967E-6</v>
      </c>
      <c r="S299" s="3">
        <f t="shared" si="70"/>
        <v>6.1996127826790933E-6</v>
      </c>
      <c r="T299" s="3">
        <f t="shared" si="71"/>
        <v>5.6322385422321678E-6</v>
      </c>
    </row>
    <row r="300" spans="2:20" x14ac:dyDescent="0.3">
      <c r="B300">
        <v>1751</v>
      </c>
      <c r="C300">
        <f t="shared" si="60"/>
        <v>0.25395188108583305</v>
      </c>
      <c r="D300" s="3">
        <f t="shared" si="61"/>
        <v>1.5956267279692289</v>
      </c>
      <c r="E300" s="2">
        <v>877</v>
      </c>
      <c r="F300" s="2">
        <v>0.50703505562291173</v>
      </c>
      <c r="G300" s="3">
        <f t="shared" si="62"/>
        <v>3.1857952117150732</v>
      </c>
      <c r="H300" s="3">
        <f t="shared" si="72"/>
        <v>7.8426757249550783E-2</v>
      </c>
      <c r="I300" s="3">
        <f t="shared" si="73"/>
        <v>7.9324859056700864E-2</v>
      </c>
      <c r="J300" s="3">
        <f t="shared" si="74"/>
        <v>0.29483964469947666</v>
      </c>
      <c r="L300" s="3">
        <f t="shared" si="63"/>
        <v>1.2451212972274806E-3</v>
      </c>
      <c r="M300" s="3">
        <f t="shared" si="64"/>
        <v>-8.507654129174258E-4</v>
      </c>
      <c r="N300" s="3">
        <f t="shared" si="65"/>
        <v>-1.3593451088614983E-2</v>
      </c>
      <c r="O300" s="3">
        <f t="shared" si="66"/>
        <v>1.550327044809444E-6</v>
      </c>
      <c r="P300" s="3">
        <f t="shared" si="67"/>
        <v>7.2380178781655806E-7</v>
      </c>
      <c r="Q300" s="3">
        <f t="shared" si="68"/>
        <v>1.8478191249856785E-4</v>
      </c>
      <c r="R300" s="3">
        <f t="shared" si="69"/>
        <v>-1.0593061345680184E-6</v>
      </c>
      <c r="S300" s="3">
        <f t="shared" si="70"/>
        <v>-1.6925495453254596E-5</v>
      </c>
      <c r="T300" s="3">
        <f t="shared" si="71"/>
        <v>1.1564838028378357E-5</v>
      </c>
    </row>
    <row r="301" spans="2:20" x14ac:dyDescent="0.3">
      <c r="B301">
        <v>1808</v>
      </c>
      <c r="C301">
        <f t="shared" si="60"/>
        <v>0.24594565474629074</v>
      </c>
      <c r="D301" s="3">
        <f t="shared" si="61"/>
        <v>1.545322124266659</v>
      </c>
      <c r="E301" s="2">
        <v>883</v>
      </c>
      <c r="F301" s="2">
        <v>0.50358974380667454</v>
      </c>
      <c r="G301" s="3">
        <f t="shared" si="62"/>
        <v>3.1641476791326379</v>
      </c>
      <c r="H301" s="3">
        <f t="shared" si="72"/>
        <v>7.6759057506966932E-2</v>
      </c>
      <c r="I301" s="3">
        <f t="shared" si="73"/>
        <v>7.8975553609800381E-2</v>
      </c>
      <c r="J301" s="3">
        <f t="shared" si="74"/>
        <v>0.30015306950543486</v>
      </c>
      <c r="L301" s="3">
        <f t="shared" si="63"/>
        <v>-4.2257844535636968E-4</v>
      </c>
      <c r="M301" s="3">
        <f t="shared" si="64"/>
        <v>-1.2000708598179088E-3</v>
      </c>
      <c r="N301" s="3">
        <f t="shared" si="65"/>
        <v>-8.2800262826567828E-3</v>
      </c>
      <c r="O301" s="3">
        <f t="shared" si="66"/>
        <v>1.7857254247980631E-7</v>
      </c>
      <c r="P301" s="3">
        <f t="shared" si="67"/>
        <v>1.4401700685840949E-6</v>
      </c>
      <c r="Q301" s="3">
        <f t="shared" si="68"/>
        <v>6.8558835241487102E-5</v>
      </c>
      <c r="R301" s="3">
        <f t="shared" si="69"/>
        <v>5.0712407825933372E-7</v>
      </c>
      <c r="S301" s="3">
        <f t="shared" si="70"/>
        <v>3.4989606340349842E-6</v>
      </c>
      <c r="T301" s="3">
        <f t="shared" si="71"/>
        <v>9.9366182603428082E-6</v>
      </c>
    </row>
    <row r="302" spans="2:20" x14ac:dyDescent="0.3">
      <c r="B302">
        <v>1843</v>
      </c>
      <c r="C302">
        <f t="shared" si="60"/>
        <v>0.24127495593124992</v>
      </c>
      <c r="D302" s="3">
        <f t="shared" si="61"/>
        <v>1.5159752580977315</v>
      </c>
      <c r="E302" s="2">
        <v>826</v>
      </c>
      <c r="F302" s="2">
        <v>0.53834109416621501</v>
      </c>
      <c r="G302" s="3">
        <f t="shared" si="62"/>
        <v>3.3824968531163671</v>
      </c>
      <c r="H302" s="3">
        <f t="shared" si="72"/>
        <v>7.814555869335793E-2</v>
      </c>
      <c r="I302" s="3">
        <f t="shared" si="73"/>
        <v>8.5079166961882738E-2</v>
      </c>
      <c r="J302" s="3">
        <f t="shared" si="74"/>
        <v>0.34607940575129209</v>
      </c>
      <c r="L302" s="3">
        <f t="shared" si="63"/>
        <v>9.6392274103462849E-4</v>
      </c>
      <c r="M302" s="3">
        <f t="shared" si="64"/>
        <v>4.9035424922644483E-3</v>
      </c>
      <c r="N302" s="3">
        <f t="shared" si="65"/>
        <v>3.7646309963200453E-2</v>
      </c>
      <c r="O302" s="3">
        <f t="shared" si="66"/>
        <v>9.2914705068371147E-7</v>
      </c>
      <c r="P302" s="3">
        <f t="shared" si="67"/>
        <v>2.4044728973443037E-5</v>
      </c>
      <c r="Q302" s="3">
        <f t="shared" si="68"/>
        <v>1.4172446538453657E-3</v>
      </c>
      <c r="R302" s="3">
        <f t="shared" si="69"/>
        <v>4.7266361199233202E-6</v>
      </c>
      <c r="S302" s="3">
        <f t="shared" si="70"/>
        <v>3.6288134289567424E-5</v>
      </c>
      <c r="T302" s="3">
        <f t="shared" si="71"/>
        <v>1.8460028058151187E-4</v>
      </c>
    </row>
    <row r="303" spans="2:20" x14ac:dyDescent="0.3">
      <c r="B303">
        <v>1868</v>
      </c>
      <c r="C303">
        <f t="shared" si="60"/>
        <v>0.23804590138184886</v>
      </c>
      <c r="D303" s="3">
        <f t="shared" si="61"/>
        <v>1.4956865099968522</v>
      </c>
      <c r="E303" s="2">
        <v>885</v>
      </c>
      <c r="F303" s="2">
        <v>0.50245168788846739</v>
      </c>
      <c r="G303" s="3">
        <f t="shared" si="62"/>
        <v>3.1569970629086095</v>
      </c>
      <c r="H303" s="3">
        <f t="shared" si="72"/>
        <v>7.5258679481938345E-2</v>
      </c>
      <c r="I303" s="3">
        <f t="shared" si="73"/>
        <v>7.9018904207487181E-2</v>
      </c>
      <c r="J303" s="3">
        <f t="shared" si="74"/>
        <v>0.308030386819238</v>
      </c>
      <c r="L303" s="3">
        <f t="shared" si="63"/>
        <v>-1.9229564703849567E-3</v>
      </c>
      <c r="M303" s="3">
        <f t="shared" si="64"/>
        <v>-1.1567202621311085E-3</v>
      </c>
      <c r="N303" s="3">
        <f t="shared" si="65"/>
        <v>-4.0270896885363783E-4</v>
      </c>
      <c r="O303" s="3">
        <f t="shared" si="66"/>
        <v>3.6977615869953706E-6</v>
      </c>
      <c r="P303" s="3">
        <f t="shared" si="67"/>
        <v>1.3380017648246602E-6</v>
      </c>
      <c r="Q303" s="3">
        <f t="shared" si="68"/>
        <v>1.6217451359516025E-7</v>
      </c>
      <c r="R303" s="3">
        <f t="shared" si="69"/>
        <v>2.224322712490398E-6</v>
      </c>
      <c r="S303" s="3">
        <f t="shared" si="70"/>
        <v>7.7439181733915688E-7</v>
      </c>
      <c r="T303" s="3">
        <f t="shared" si="71"/>
        <v>4.6582162401492836E-7</v>
      </c>
    </row>
    <row r="304" spans="2:20" x14ac:dyDescent="0.3">
      <c r="B304">
        <v>1840</v>
      </c>
      <c r="C304">
        <f t="shared" si="60"/>
        <v>0.24166833901157264</v>
      </c>
      <c r="D304" s="3">
        <f t="shared" si="61"/>
        <v>1.5184469568881085</v>
      </c>
      <c r="E304" s="2">
        <v>877</v>
      </c>
      <c r="F304" s="2">
        <v>0.50703505562291173</v>
      </c>
      <c r="G304" s="3">
        <f t="shared" si="62"/>
        <v>3.1857952117150732</v>
      </c>
      <c r="H304" s="3">
        <f t="shared" si="72"/>
        <v>7.6207354438477024E-2</v>
      </c>
      <c r="I304" s="3">
        <f t="shared" si="73"/>
        <v>7.9695887789291375E-2</v>
      </c>
      <c r="J304" s="3">
        <f t="shared" si="74"/>
        <v>0.30914986183441862</v>
      </c>
      <c r="L304" s="3">
        <f t="shared" si="63"/>
        <v>-9.7428151384627848E-4</v>
      </c>
      <c r="M304" s="3">
        <f t="shared" si="64"/>
        <v>-4.797366803269143E-4</v>
      </c>
      <c r="N304" s="3">
        <f t="shared" si="65"/>
        <v>7.167660463269776E-4</v>
      </c>
      <c r="O304" s="3">
        <f t="shared" si="66"/>
        <v>9.4922446822259611E-7</v>
      </c>
      <c r="P304" s="3">
        <f t="shared" si="67"/>
        <v>2.3014728245108797E-7</v>
      </c>
      <c r="Q304" s="3">
        <f t="shared" si="68"/>
        <v>5.1375356516720702E-7</v>
      </c>
      <c r="R304" s="3">
        <f t="shared" si="69"/>
        <v>4.673985791564942E-7</v>
      </c>
      <c r="S304" s="3">
        <f t="shared" si="70"/>
        <v>-6.9833190868905947E-7</v>
      </c>
      <c r="T304" s="3">
        <f t="shared" si="71"/>
        <v>-3.438589636359515E-7</v>
      </c>
    </row>
    <row r="305" spans="2:20" x14ac:dyDescent="0.3">
      <c r="B305">
        <v>1825</v>
      </c>
      <c r="C305">
        <f t="shared" si="60"/>
        <v>0.24365465412673623</v>
      </c>
      <c r="D305" s="3">
        <f t="shared" si="61"/>
        <v>1.5309273428351338</v>
      </c>
      <c r="E305" s="2">
        <v>884</v>
      </c>
      <c r="F305" s="2">
        <v>0.50302007215078459</v>
      </c>
      <c r="G305" s="3">
        <f t="shared" si="62"/>
        <v>3.1605683265544333</v>
      </c>
      <c r="H305" s="3">
        <f t="shared" si="72"/>
        <v>7.6308554586303923E-2</v>
      </c>
      <c r="I305" s="3">
        <f t="shared" si="73"/>
        <v>7.8947011526909069E-2</v>
      </c>
      <c r="J305" s="3">
        <f t="shared" si="74"/>
        <v>0.30215840242014208</v>
      </c>
      <c r="L305" s="3">
        <f t="shared" si="63"/>
        <v>-8.7308136601937925E-4</v>
      </c>
      <c r="M305" s="3">
        <f t="shared" si="64"/>
        <v>-1.2286129427092202E-3</v>
      </c>
      <c r="N305" s="3">
        <f t="shared" si="65"/>
        <v>-6.2746933679495576E-3</v>
      </c>
      <c r="O305" s="3">
        <f t="shared" si="66"/>
        <v>7.6227107169026523E-7</v>
      </c>
      <c r="P305" s="3">
        <f t="shared" si="67"/>
        <v>1.5094897629926096E-6</v>
      </c>
      <c r="Q305" s="3">
        <f t="shared" si="68"/>
        <v>3.9371776861790161E-5</v>
      </c>
      <c r="R305" s="3">
        <f t="shared" si="69"/>
        <v>1.0726790663296553E-6</v>
      </c>
      <c r="S305" s="3">
        <f t="shared" si="70"/>
        <v>5.4783178570421395E-6</v>
      </c>
      <c r="T305" s="3">
        <f t="shared" si="71"/>
        <v>7.7091694833945329E-6</v>
      </c>
    </row>
    <row r="306" spans="2:20" x14ac:dyDescent="0.3">
      <c r="B306">
        <v>1850</v>
      </c>
      <c r="C306">
        <f t="shared" si="60"/>
        <v>0.24036202366556408</v>
      </c>
      <c r="D306" s="3">
        <f t="shared" si="61"/>
        <v>1.5102391354995237</v>
      </c>
      <c r="E306" s="2">
        <v>826</v>
      </c>
      <c r="F306" s="2">
        <v>0.53834109416621501</v>
      </c>
      <c r="G306" s="3">
        <f t="shared" si="62"/>
        <v>3.3824968531163671</v>
      </c>
      <c r="H306" s="3">
        <f t="shared" si="72"/>
        <v>7.7980609167843717E-2</v>
      </c>
      <c r="I306" s="3">
        <f t="shared" si="73"/>
        <v>8.5106742403838379E-2</v>
      </c>
      <c r="J306" s="3">
        <f t="shared" si="74"/>
        <v>0.3471429637114048</v>
      </c>
      <c r="L306" s="3">
        <f t="shared" si="63"/>
        <v>7.9897321552041545E-4</v>
      </c>
      <c r="M306" s="3">
        <f t="shared" si="64"/>
        <v>4.9311179342200889E-3</v>
      </c>
      <c r="N306" s="3">
        <f t="shared" si="65"/>
        <v>3.8709867923313157E-2</v>
      </c>
      <c r="O306" s="3">
        <f t="shared" si="66"/>
        <v>6.3835819911903225E-7</v>
      </c>
      <c r="P306" s="3">
        <f t="shared" si="67"/>
        <v>2.4315924081186998E-5</v>
      </c>
      <c r="Q306" s="3">
        <f t="shared" si="68"/>
        <v>1.4984538746403489E-3</v>
      </c>
      <c r="R306" s="3">
        <f t="shared" si="69"/>
        <v>3.9398311520142127E-6</v>
      </c>
      <c r="S306" s="3">
        <f t="shared" si="70"/>
        <v>3.0928147647060098E-5</v>
      </c>
      <c r="T306" s="3">
        <f t="shared" si="71"/>
        <v>1.9088292394794045E-4</v>
      </c>
    </row>
    <row r="307" spans="2:20" x14ac:dyDescent="0.3">
      <c r="B307">
        <v>1762</v>
      </c>
      <c r="C307">
        <f t="shared" si="60"/>
        <v>0.25236648341730622</v>
      </c>
      <c r="D307" s="3">
        <f t="shared" si="61"/>
        <v>1.5856653806323036</v>
      </c>
      <c r="E307" s="2">
        <v>886</v>
      </c>
      <c r="F307" s="2">
        <v>0.50188458666060232</v>
      </c>
      <c r="G307" s="3">
        <f t="shared" si="62"/>
        <v>3.153433860806004</v>
      </c>
      <c r="H307" s="3">
        <f t="shared" si="72"/>
        <v>7.7809739098765512E-2</v>
      </c>
      <c r="I307" s="3">
        <f t="shared" si="73"/>
        <v>7.8489044421983387E-2</v>
      </c>
      <c r="J307" s="3">
        <f t="shared" si="74"/>
        <v>0.29068636838820155</v>
      </c>
      <c r="L307" s="3">
        <f t="shared" si="63"/>
        <v>6.2810314644221044E-4</v>
      </c>
      <c r="M307" s="3">
        <f t="shared" si="64"/>
        <v>-1.686580047634903E-3</v>
      </c>
      <c r="N307" s="3">
        <f t="shared" si="65"/>
        <v>-1.7746727399890083E-2</v>
      </c>
      <c r="O307" s="3">
        <f t="shared" si="66"/>
        <v>3.9451356257060486E-7</v>
      </c>
      <c r="P307" s="3">
        <f t="shared" si="67"/>
        <v>2.8445522570801515E-6</v>
      </c>
      <c r="Q307" s="3">
        <f t="shared" si="68"/>
        <v>3.1494633340600943E-4</v>
      </c>
      <c r="R307" s="3">
        <f t="shared" si="69"/>
        <v>-1.0593462346461358E-6</v>
      </c>
      <c r="S307" s="3">
        <f t="shared" si="70"/>
        <v>-1.1146775318923149E-5</v>
      </c>
      <c r="T307" s="3">
        <f t="shared" si="71"/>
        <v>2.9931276343470254E-5</v>
      </c>
    </row>
    <row r="308" spans="2:20" x14ac:dyDescent="0.3">
      <c r="B308">
        <v>1825</v>
      </c>
      <c r="C308">
        <f t="shared" si="60"/>
        <v>0.24365465412673623</v>
      </c>
      <c r="D308" s="3">
        <f t="shared" si="61"/>
        <v>1.5309273428351338</v>
      </c>
      <c r="E308" s="2">
        <v>884</v>
      </c>
      <c r="F308" s="2">
        <v>0.50302007215078459</v>
      </c>
      <c r="G308" s="3">
        <f t="shared" si="62"/>
        <v>3.1605683265544333</v>
      </c>
      <c r="H308" s="3">
        <f t="shared" si="72"/>
        <v>7.6308554586303923E-2</v>
      </c>
      <c r="I308" s="3">
        <f t="shared" si="73"/>
        <v>7.8947011526909069E-2</v>
      </c>
      <c r="J308" s="3">
        <f t="shared" si="74"/>
        <v>0.30215840242014208</v>
      </c>
      <c r="L308" s="3">
        <f t="shared" si="63"/>
        <v>-8.7308136601937925E-4</v>
      </c>
      <c r="M308" s="3">
        <f t="shared" si="64"/>
        <v>-1.2286129427092202E-3</v>
      </c>
      <c r="N308" s="3">
        <f t="shared" si="65"/>
        <v>-6.2746933679495576E-3</v>
      </c>
      <c r="O308" s="3">
        <f t="shared" si="66"/>
        <v>7.6227107169026523E-7</v>
      </c>
      <c r="P308" s="3">
        <f t="shared" si="67"/>
        <v>1.5094897629926096E-6</v>
      </c>
      <c r="Q308" s="3">
        <f t="shared" si="68"/>
        <v>3.9371776861790161E-5</v>
      </c>
      <c r="R308" s="3">
        <f t="shared" si="69"/>
        <v>1.0726790663296553E-6</v>
      </c>
      <c r="S308" s="3">
        <f t="shared" si="70"/>
        <v>5.4783178570421395E-6</v>
      </c>
      <c r="T308" s="3">
        <f t="shared" si="71"/>
        <v>7.7091694833945329E-6</v>
      </c>
    </row>
    <row r="309" spans="2:20" x14ac:dyDescent="0.3">
      <c r="B309">
        <v>1854</v>
      </c>
      <c r="C309">
        <f t="shared" si="60"/>
        <v>0.23984344324773119</v>
      </c>
      <c r="D309" s="3">
        <f t="shared" si="61"/>
        <v>1.5069807986376047</v>
      </c>
      <c r="E309" s="2">
        <v>891</v>
      </c>
      <c r="F309" s="2">
        <v>0.49906817483871341</v>
      </c>
      <c r="G309" s="3">
        <f t="shared" si="62"/>
        <v>3.1357378234277435</v>
      </c>
      <c r="H309" s="3">
        <f t="shared" si="72"/>
        <v>7.5366300861043012E-2</v>
      </c>
      <c r="I309" s="3">
        <f t="shared" si="73"/>
        <v>7.8384075723092167E-2</v>
      </c>
      <c r="J309" s="3">
        <f t="shared" si="74"/>
        <v>0.30199450397839406</v>
      </c>
      <c r="L309" s="3">
        <f t="shared" si="63"/>
        <v>-1.8153350912802901E-3</v>
      </c>
      <c r="M309" s="3">
        <f t="shared" si="64"/>
        <v>-1.7915487465261226E-3</v>
      </c>
      <c r="N309" s="3">
        <f t="shared" si="65"/>
        <v>-6.4385918096975803E-3</v>
      </c>
      <c r="O309" s="3">
        <f t="shared" si="66"/>
        <v>3.2954414936336195E-6</v>
      </c>
      <c r="P309" s="3">
        <f t="shared" si="67"/>
        <v>3.2096469111793213E-6</v>
      </c>
      <c r="Q309" s="3">
        <f t="shared" si="68"/>
        <v>4.145546449190476E-5</v>
      </c>
      <c r="R309" s="3">
        <f t="shared" si="69"/>
        <v>3.252261307308088E-6</v>
      </c>
      <c r="S309" s="3">
        <f t="shared" si="70"/>
        <v>1.1688201650573886E-5</v>
      </c>
      <c r="T309" s="3">
        <f t="shared" si="71"/>
        <v>1.153505108605706E-5</v>
      </c>
    </row>
    <row r="310" spans="2:20" x14ac:dyDescent="0.3">
      <c r="B310">
        <v>1839</v>
      </c>
      <c r="C310">
        <f t="shared" si="60"/>
        <v>0.24179975192022493</v>
      </c>
      <c r="D310" s="3">
        <f t="shared" si="61"/>
        <v>1.5192726485449264</v>
      </c>
      <c r="E310" s="2">
        <v>874</v>
      </c>
      <c r="F310" s="2">
        <v>0.50877545055067919</v>
      </c>
      <c r="G310" s="3">
        <f t="shared" si="62"/>
        <v>3.1967304355539121</v>
      </c>
      <c r="H310" s="3">
        <f t="shared" si="72"/>
        <v>7.6342800113038262E-2</v>
      </c>
      <c r="I310" s="3">
        <f t="shared" si="73"/>
        <v>7.9990530196590443E-2</v>
      </c>
      <c r="J310" s="3">
        <f t="shared" si="74"/>
        <v>0.3110243115591444</v>
      </c>
      <c r="L310" s="3">
        <f t="shared" si="63"/>
        <v>-8.3883583928504035E-4</v>
      </c>
      <c r="M310" s="3">
        <f t="shared" si="64"/>
        <v>-1.8509427302784709E-4</v>
      </c>
      <c r="N310" s="3">
        <f t="shared" si="65"/>
        <v>2.5912157710527572E-3</v>
      </c>
      <c r="O310" s="3">
        <f t="shared" si="66"/>
        <v>7.0364556526903803E-7</v>
      </c>
      <c r="P310" s="3">
        <f t="shared" si="67"/>
        <v>3.4259889907707206E-8</v>
      </c>
      <c r="Q310" s="3">
        <f t="shared" si="68"/>
        <v>6.714399172152535E-6</v>
      </c>
      <c r="R310" s="3">
        <f t="shared" si="69"/>
        <v>1.5526370986216851E-7</v>
      </c>
      <c r="S310" s="3">
        <f t="shared" si="70"/>
        <v>-2.1736046560796725E-6</v>
      </c>
      <c r="T310" s="3">
        <f t="shared" si="71"/>
        <v>-4.7961919940130241E-7</v>
      </c>
    </row>
    <row r="311" spans="2:20" x14ac:dyDescent="0.3">
      <c r="B311">
        <v>1834</v>
      </c>
      <c r="C311">
        <f t="shared" si="60"/>
        <v>0.2424589660748602</v>
      </c>
      <c r="D311" s="3">
        <f t="shared" si="61"/>
        <v>1.5234146132356157</v>
      </c>
      <c r="E311" s="2">
        <v>897</v>
      </c>
      <c r="F311" s="2">
        <v>0.49572992617758482</v>
      </c>
      <c r="G311" s="3">
        <f t="shared" si="62"/>
        <v>3.1147629884884269</v>
      </c>
      <c r="H311" s="3">
        <f t="shared" si="72"/>
        <v>7.5624621022468808E-2</v>
      </c>
      <c r="I311" s="3">
        <f t="shared" si="73"/>
        <v>7.7732306163524514E-2</v>
      </c>
      <c r="J311" s="3">
        <f t="shared" si="74"/>
        <v>0.29505841321127524</v>
      </c>
      <c r="L311" s="3">
        <f t="shared" si="63"/>
        <v>-1.5570149298544944E-3</v>
      </c>
      <c r="M311" s="3">
        <f t="shared" si="64"/>
        <v>-2.4433183060937752E-3</v>
      </c>
      <c r="N311" s="3">
        <f t="shared" si="65"/>
        <v>-1.3374682576816399E-2</v>
      </c>
      <c r="O311" s="3">
        <f t="shared" si="66"/>
        <v>2.424295491789796E-6</v>
      </c>
      <c r="P311" s="3">
        <f t="shared" si="67"/>
        <v>5.9698043448929554E-6</v>
      </c>
      <c r="Q311" s="3">
        <f t="shared" si="68"/>
        <v>1.7888213403059616E-4</v>
      </c>
      <c r="R311" s="3">
        <f t="shared" si="69"/>
        <v>3.8042830809748017E-6</v>
      </c>
      <c r="S311" s="3">
        <f t="shared" si="70"/>
        <v>2.0824580454167915E-5</v>
      </c>
      <c r="T311" s="3">
        <f t="shared" si="71"/>
        <v>3.2678606778128971E-5</v>
      </c>
    </row>
    <row r="312" spans="2:20" x14ac:dyDescent="0.3">
      <c r="B312">
        <v>1822</v>
      </c>
      <c r="C312">
        <f t="shared" si="60"/>
        <v>0.24405584181190645</v>
      </c>
      <c r="D312" s="3">
        <f t="shared" si="61"/>
        <v>1.5334480794040171</v>
      </c>
      <c r="E312" s="2">
        <v>887</v>
      </c>
      <c r="F312" s="2">
        <v>0.5013187641277268</v>
      </c>
      <c r="G312" s="3">
        <f t="shared" si="62"/>
        <v>3.1498786929809692</v>
      </c>
      <c r="H312" s="3">
        <f t="shared" si="72"/>
        <v>7.6271848397846356E-2</v>
      </c>
      <c r="I312" s="3">
        <f t="shared" si="73"/>
        <v>7.8642988145063625E-2</v>
      </c>
      <c r="J312" s="3">
        <f t="shared" si="74"/>
        <v>0.29970901364220376</v>
      </c>
      <c r="L312" s="3">
        <f t="shared" si="63"/>
        <v>-9.097875544769457E-4</v>
      </c>
      <c r="M312" s="3">
        <f t="shared" si="64"/>
        <v>-1.5326363245546648E-3</v>
      </c>
      <c r="N312" s="3">
        <f t="shared" si="65"/>
        <v>-8.7240821458878792E-3</v>
      </c>
      <c r="O312" s="3">
        <f t="shared" si="66"/>
        <v>8.2771339428114148E-7</v>
      </c>
      <c r="P312" s="3">
        <f t="shared" si="67"/>
        <v>2.348974103344432E-6</v>
      </c>
      <c r="Q312" s="3">
        <f t="shared" si="68"/>
        <v>7.6109609288199659E-5</v>
      </c>
      <c r="R312" s="3">
        <f t="shared" si="69"/>
        <v>1.3943734536191229E-6</v>
      </c>
      <c r="S312" s="3">
        <f t="shared" si="70"/>
        <v>7.9370613605633186E-6</v>
      </c>
      <c r="T312" s="3">
        <f t="shared" si="71"/>
        <v>1.3370845195186573E-5</v>
      </c>
    </row>
    <row r="313" spans="2:20" x14ac:dyDescent="0.3">
      <c r="B313">
        <v>1854</v>
      </c>
      <c r="C313">
        <f t="shared" si="60"/>
        <v>0.23984344324773119</v>
      </c>
      <c r="D313" s="3">
        <f t="shared" si="61"/>
        <v>1.5069807986376047</v>
      </c>
      <c r="E313" s="2">
        <v>891</v>
      </c>
      <c r="F313" s="2">
        <v>0.49906817483871341</v>
      </c>
      <c r="G313" s="3">
        <f t="shared" si="62"/>
        <v>3.1357378234277435</v>
      </c>
      <c r="H313" s="3">
        <f t="shared" si="72"/>
        <v>7.5366300861043012E-2</v>
      </c>
      <c r="I313" s="3">
        <f t="shared" si="73"/>
        <v>7.8384075723092167E-2</v>
      </c>
      <c r="J313" s="3">
        <f t="shared" si="74"/>
        <v>0.30199450397839406</v>
      </c>
      <c r="L313" s="3">
        <f t="shared" si="63"/>
        <v>-1.8153350912802901E-3</v>
      </c>
      <c r="M313" s="3">
        <f t="shared" si="64"/>
        <v>-1.7915487465261226E-3</v>
      </c>
      <c r="N313" s="3">
        <f t="shared" si="65"/>
        <v>-6.4385918096975803E-3</v>
      </c>
      <c r="O313" s="3">
        <f t="shared" si="66"/>
        <v>3.2954414936336195E-6</v>
      </c>
      <c r="P313" s="3">
        <f t="shared" si="67"/>
        <v>3.2096469111793213E-6</v>
      </c>
      <c r="Q313" s="3">
        <f t="shared" si="68"/>
        <v>4.145546449190476E-5</v>
      </c>
      <c r="R313" s="3">
        <f t="shared" si="69"/>
        <v>3.252261307308088E-6</v>
      </c>
      <c r="S313" s="3">
        <f t="shared" si="70"/>
        <v>1.1688201650573886E-5</v>
      </c>
      <c r="T313" s="3">
        <f t="shared" si="71"/>
        <v>1.153505108605706E-5</v>
      </c>
    </row>
    <row r="314" spans="2:20" x14ac:dyDescent="0.3">
      <c r="B314">
        <v>1734</v>
      </c>
      <c r="C314">
        <f t="shared" si="60"/>
        <v>0.25644160541020394</v>
      </c>
      <c r="D314" s="3">
        <f t="shared" si="61"/>
        <v>1.6112701272630447</v>
      </c>
      <c r="E314" s="2">
        <v>875</v>
      </c>
      <c r="F314" s="2">
        <v>0.50819399289290701</v>
      </c>
      <c r="G314" s="3">
        <f t="shared" si="62"/>
        <v>3.1930770293418509</v>
      </c>
      <c r="H314" s="3">
        <f t="shared" si="72"/>
        <v>7.8950985958364792E-2</v>
      </c>
      <c r="I314" s="3">
        <f t="shared" si="73"/>
        <v>7.9448503059675477E-2</v>
      </c>
      <c r="J314" s="3">
        <f t="shared" si="74"/>
        <v>0.29328928963142264</v>
      </c>
      <c r="L314" s="3">
        <f t="shared" si="63"/>
        <v>1.7693500060414896E-3</v>
      </c>
      <c r="M314" s="3">
        <f t="shared" si="64"/>
        <v>-7.2712140994281305E-4</v>
      </c>
      <c r="N314" s="3">
        <f t="shared" si="65"/>
        <v>-1.5143806156668993E-2</v>
      </c>
      <c r="O314" s="3">
        <f t="shared" si="66"/>
        <v>3.1305994438790194E-6</v>
      </c>
      <c r="P314" s="3">
        <f t="shared" si="67"/>
        <v>5.2870554479722435E-7</v>
      </c>
      <c r="Q314" s="3">
        <f t="shared" si="68"/>
        <v>2.2933486491076569E-4</v>
      </c>
      <c r="R314" s="3">
        <f t="shared" si="69"/>
        <v>-1.2865322710752127E-6</v>
      </c>
      <c r="S314" s="3">
        <f t="shared" si="70"/>
        <v>-2.6794693514793432E-5</v>
      </c>
      <c r="T314" s="3">
        <f t="shared" si="71"/>
        <v>1.1011385684537811E-5</v>
      </c>
    </row>
    <row r="315" spans="2:20" x14ac:dyDescent="0.3">
      <c r="B315">
        <v>1752</v>
      </c>
      <c r="C315">
        <f t="shared" si="60"/>
        <v>0.25380693138201693</v>
      </c>
      <c r="D315" s="3">
        <f t="shared" si="61"/>
        <v>1.5947159821199313</v>
      </c>
      <c r="E315" s="2">
        <v>898</v>
      </c>
      <c r="F315" s="2">
        <v>0.49517788839787708</v>
      </c>
      <c r="G315" s="3">
        <f t="shared" si="62"/>
        <v>3.1112944328219592</v>
      </c>
      <c r="H315" s="3">
        <f t="shared" si="72"/>
        <v>7.7639552041744039E-2</v>
      </c>
      <c r="I315" s="3">
        <f t="shared" si="73"/>
        <v>7.7294819859196423E-2</v>
      </c>
      <c r="J315" s="3">
        <f t="shared" si="74"/>
        <v>0.28119501558134019</v>
      </c>
      <c r="L315" s="3">
        <f t="shared" si="63"/>
        <v>4.5791608942073736E-4</v>
      </c>
      <c r="M315" s="3">
        <f t="shared" si="64"/>
        <v>-2.8808046104218665E-3</v>
      </c>
      <c r="N315" s="3">
        <f t="shared" si="65"/>
        <v>-2.7238080206751447E-2</v>
      </c>
      <c r="O315" s="3">
        <f t="shared" si="66"/>
        <v>2.0968714495038074E-7</v>
      </c>
      <c r="P315" s="3">
        <f t="shared" si="67"/>
        <v>8.2990352034278816E-6</v>
      </c>
      <c r="Q315" s="3">
        <f t="shared" si="68"/>
        <v>7.4191301334942494E-4</v>
      </c>
      <c r="R315" s="3">
        <f t="shared" si="69"/>
        <v>-1.3191667815896119E-6</v>
      </c>
      <c r="S315" s="3">
        <f t="shared" si="70"/>
        <v>-1.2472755171604012E-5</v>
      </c>
      <c r="T315" s="3">
        <f t="shared" si="71"/>
        <v>7.8467587038650159E-5</v>
      </c>
    </row>
    <row r="316" spans="2:20" x14ac:dyDescent="0.3">
      <c r="B316">
        <v>1846</v>
      </c>
      <c r="C316">
        <f t="shared" si="60"/>
        <v>0.24088285145248842</v>
      </c>
      <c r="D316" s="3">
        <f t="shared" si="61"/>
        <v>1.5135115929978977</v>
      </c>
      <c r="E316" s="2">
        <v>882</v>
      </c>
      <c r="F316" s="2">
        <v>0.50416070723502682</v>
      </c>
      <c r="G316" s="3">
        <f t="shared" si="62"/>
        <v>3.1677351481565981</v>
      </c>
      <c r="H316" s="3">
        <f t="shared" si="72"/>
        <v>7.588095060403556E-2</v>
      </c>
      <c r="I316" s="3">
        <f t="shared" si="73"/>
        <v>7.922644157913844E-2</v>
      </c>
      <c r="J316" s="3">
        <f t="shared" si="74"/>
        <v>0.30671635756959831</v>
      </c>
      <c r="L316" s="3">
        <f t="shared" si="63"/>
        <v>-1.3006853482877417E-3</v>
      </c>
      <c r="M316" s="3">
        <f t="shared" si="64"/>
        <v>-9.4918289047984938E-4</v>
      </c>
      <c r="N316" s="3">
        <f t="shared" si="65"/>
        <v>-1.71673821849333E-3</v>
      </c>
      <c r="O316" s="3">
        <f t="shared" si="66"/>
        <v>1.6917823752504041E-6</v>
      </c>
      <c r="P316" s="3">
        <f t="shared" si="67"/>
        <v>9.0094815957968174E-7</v>
      </c>
      <c r="Q316" s="3">
        <f t="shared" si="68"/>
        <v>2.9471901108356525E-6</v>
      </c>
      <c r="R316" s="3">
        <f t="shared" si="69"/>
        <v>1.2345882784925482E-6</v>
      </c>
      <c r="S316" s="3">
        <f t="shared" si="70"/>
        <v>2.2329362476398742E-6</v>
      </c>
      <c r="T316" s="3">
        <f t="shared" si="71"/>
        <v>1.6294985444267261E-6</v>
      </c>
    </row>
    <row r="317" spans="2:20" x14ac:dyDescent="0.3">
      <c r="B317">
        <v>1835</v>
      </c>
      <c r="C317">
        <f t="shared" si="60"/>
        <v>0.2423268358481164</v>
      </c>
      <c r="D317" s="3">
        <f t="shared" si="61"/>
        <v>1.5225844145363048</v>
      </c>
      <c r="E317" s="2">
        <v>883</v>
      </c>
      <c r="F317" s="2">
        <v>0.50358974380667454</v>
      </c>
      <c r="G317" s="3">
        <f t="shared" si="62"/>
        <v>3.1641476791326379</v>
      </c>
      <c r="H317" s="3">
        <f t="shared" si="72"/>
        <v>7.610520564674457E-2</v>
      </c>
      <c r="I317" s="3">
        <f t="shared" si="73"/>
        <v>7.9084861314463004E-2</v>
      </c>
      <c r="J317" s="3">
        <f t="shared" si="74"/>
        <v>0.30436896129721874</v>
      </c>
      <c r="L317" s="3">
        <f t="shared" si="63"/>
        <v>-1.0764303055787322E-3</v>
      </c>
      <c r="M317" s="3">
        <f t="shared" si="64"/>
        <v>-1.090763155155286E-3</v>
      </c>
      <c r="N317" s="3">
        <f t="shared" si="65"/>
        <v>-4.0641344908728949E-3</v>
      </c>
      <c r="O317" s="3">
        <f t="shared" si="66"/>
        <v>1.1587022027683228E-6</v>
      </c>
      <c r="P317" s="3">
        <f t="shared" si="67"/>
        <v>1.1897642606443144E-6</v>
      </c>
      <c r="Q317" s="3">
        <f t="shared" si="68"/>
        <v>1.6517189159902685E-5</v>
      </c>
      <c r="R317" s="3">
        <f t="shared" si="69"/>
        <v>1.1741305164178266E-6</v>
      </c>
      <c r="S317" s="3">
        <f t="shared" si="70"/>
        <v>4.3747575319233754E-6</v>
      </c>
      <c r="T317" s="3">
        <f t="shared" si="71"/>
        <v>4.4330081602399404E-6</v>
      </c>
    </row>
    <row r="318" spans="2:20" x14ac:dyDescent="0.3">
      <c r="B318">
        <v>1850</v>
      </c>
      <c r="C318">
        <f t="shared" si="60"/>
        <v>0.24036202366556408</v>
      </c>
      <c r="D318" s="3">
        <f t="shared" si="61"/>
        <v>1.5102391354995237</v>
      </c>
      <c r="E318" s="2">
        <v>869</v>
      </c>
      <c r="F318" s="2">
        <v>0.51170281217640234</v>
      </c>
      <c r="G318" s="3">
        <f t="shared" si="62"/>
        <v>3.2151235911094584</v>
      </c>
      <c r="H318" s="3">
        <f t="shared" si="72"/>
        <v>7.6270913555145092E-2</v>
      </c>
      <c r="I318" s="3">
        <f t="shared" si="73"/>
        <v>8.0536225280199131E-2</v>
      </c>
      <c r="J318" s="3">
        <f t="shared" si="74"/>
        <v>0.31610960239986424</v>
      </c>
      <c r="L318" s="3">
        <f t="shared" si="63"/>
        <v>-9.1072239717820969E-4</v>
      </c>
      <c r="M318" s="3">
        <f t="shared" si="64"/>
        <v>3.6060081058084115E-4</v>
      </c>
      <c r="N318" s="3">
        <f t="shared" si="65"/>
        <v>7.6765066117726044E-3</v>
      </c>
      <c r="O318" s="3">
        <f t="shared" si="66"/>
        <v>8.2941528472202467E-7</v>
      </c>
      <c r="P318" s="3">
        <f t="shared" si="67"/>
        <v>1.3003294459155968E-7</v>
      </c>
      <c r="Q318" s="3">
        <f t="shared" si="68"/>
        <v>5.8928753760588514E-5</v>
      </c>
      <c r="R318" s="3">
        <f t="shared" si="69"/>
        <v>-3.2840723463658919E-7</v>
      </c>
      <c r="S318" s="3">
        <f t="shared" si="70"/>
        <v>-6.9911665034279221E-6</v>
      </c>
      <c r="T318" s="3">
        <f t="shared" si="71"/>
        <v>2.7681545066343874E-6</v>
      </c>
    </row>
    <row r="319" spans="2:20" x14ac:dyDescent="0.3">
      <c r="B319">
        <v>1853</v>
      </c>
      <c r="C319">
        <f t="shared" si="60"/>
        <v>0.2399728784572551</v>
      </c>
      <c r="D319" s="3">
        <f t="shared" si="61"/>
        <v>1.5077940640443173</v>
      </c>
      <c r="E319" s="2">
        <v>891</v>
      </c>
      <c r="F319" s="2">
        <v>0.49906817483871341</v>
      </c>
      <c r="G319" s="3">
        <f t="shared" si="62"/>
        <v>3.1357378234277435</v>
      </c>
      <c r="H319" s="3">
        <f t="shared" si="72"/>
        <v>7.5389687345668754E-2</v>
      </c>
      <c r="I319" s="3">
        <f t="shared" si="73"/>
        <v>7.8380166086812017E-2</v>
      </c>
      <c r="J319" s="3">
        <f t="shared" si="74"/>
        <v>0.30184371311188368</v>
      </c>
      <c r="L319" s="3">
        <f t="shared" si="63"/>
        <v>-1.7919486066545476E-3</v>
      </c>
      <c r="M319" s="3">
        <f t="shared" si="64"/>
        <v>-1.7954583828062726E-3</v>
      </c>
      <c r="N319" s="3">
        <f t="shared" si="65"/>
        <v>-6.5893826762079555E-3</v>
      </c>
      <c r="O319" s="3">
        <f t="shared" si="66"/>
        <v>3.2110798088911745E-6</v>
      </c>
      <c r="P319" s="3">
        <f t="shared" si="67"/>
        <v>3.2236708043893155E-6</v>
      </c>
      <c r="Q319" s="3">
        <f t="shared" si="68"/>
        <v>4.341996405350952E-5</v>
      </c>
      <c r="R319" s="3">
        <f t="shared" si="69"/>
        <v>3.2173691473759275E-6</v>
      </c>
      <c r="S319" s="3">
        <f t="shared" si="70"/>
        <v>1.1807835105344459E-5</v>
      </c>
      <c r="T319" s="3">
        <f t="shared" si="71"/>
        <v>1.1830962363516004E-5</v>
      </c>
    </row>
    <row r="320" spans="2:20" x14ac:dyDescent="0.3">
      <c r="B320">
        <v>1855</v>
      </c>
      <c r="C320">
        <f t="shared" si="60"/>
        <v>0.23971414759099385</v>
      </c>
      <c r="D320" s="3">
        <f t="shared" si="61"/>
        <v>1.5061684100669106</v>
      </c>
      <c r="E320" s="2">
        <v>882</v>
      </c>
      <c r="F320" s="2">
        <v>0.50416070723502682</v>
      </c>
      <c r="G320" s="3">
        <f t="shared" si="62"/>
        <v>3.1677351481565981</v>
      </c>
      <c r="H320" s="3">
        <f t="shared" si="72"/>
        <v>7.5669788007788258E-2</v>
      </c>
      <c r="I320" s="3">
        <f t="shared" si="73"/>
        <v>7.9261742692602485E-2</v>
      </c>
      <c r="J320" s="3">
        <f t="shared" si="74"/>
        <v>0.30807788716125228</v>
      </c>
      <c r="L320" s="3">
        <f t="shared" si="63"/>
        <v>-1.5118479445350441E-3</v>
      </c>
      <c r="M320" s="3">
        <f t="shared" si="64"/>
        <v>-9.138817770158042E-4</v>
      </c>
      <c r="N320" s="3">
        <f t="shared" si="65"/>
        <v>-3.5520862683935395E-4</v>
      </c>
      <c r="O320" s="3">
        <f t="shared" si="66"/>
        <v>2.285684207394838E-6</v>
      </c>
      <c r="P320" s="3">
        <f t="shared" si="67"/>
        <v>8.3517990236156407E-7</v>
      </c>
      <c r="Q320" s="3">
        <f t="shared" si="68"/>
        <v>1.2617316858109941E-7</v>
      </c>
      <c r="R320" s="3">
        <f t="shared" si="69"/>
        <v>1.3816502861293772E-6</v>
      </c>
      <c r="S320" s="3">
        <f t="shared" si="70"/>
        <v>5.3702143236819276E-7</v>
      </c>
      <c r="T320" s="3">
        <f t="shared" si="71"/>
        <v>3.2461869110729247E-7</v>
      </c>
    </row>
    <row r="321" spans="2:20" x14ac:dyDescent="0.3">
      <c r="B321">
        <v>1741</v>
      </c>
      <c r="C321">
        <f t="shared" si="60"/>
        <v>0.25541053634767008</v>
      </c>
      <c r="D321" s="3">
        <f t="shared" si="61"/>
        <v>1.604791729278644</v>
      </c>
      <c r="E321" s="2">
        <v>884</v>
      </c>
      <c r="F321" s="2">
        <v>0.50302007215078459</v>
      </c>
      <c r="G321" s="3">
        <f t="shared" si="62"/>
        <v>3.1605683265544333</v>
      </c>
      <c r="H321" s="3">
        <f t="shared" si="72"/>
        <v>7.8432619281166238E-2</v>
      </c>
      <c r="I321" s="3">
        <f t="shared" si="73"/>
        <v>7.8591920946802188E-2</v>
      </c>
      <c r="J321" s="3">
        <f t="shared" si="74"/>
        <v>0.28846290431565935</v>
      </c>
      <c r="L321" s="3">
        <f t="shared" si="63"/>
        <v>1.2509833288429362E-3</v>
      </c>
      <c r="M321" s="3">
        <f t="shared" si="64"/>
        <v>-1.5837035228161017E-3</v>
      </c>
      <c r="N321" s="3">
        <f t="shared" si="65"/>
        <v>-1.9970191472432286E-2</v>
      </c>
      <c r="O321" s="3">
        <f t="shared" si="66"/>
        <v>1.5649592890429537E-6</v>
      </c>
      <c r="P321" s="3">
        <f t="shared" si="67"/>
        <v>2.5081168481801308E-6</v>
      </c>
      <c r="Q321" s="3">
        <f t="shared" si="68"/>
        <v>3.9880854744560719E-4</v>
      </c>
      <c r="R321" s="3">
        <f t="shared" si="69"/>
        <v>-1.981186704872772E-6</v>
      </c>
      <c r="S321" s="3">
        <f t="shared" si="70"/>
        <v>-2.4982376605814157E-5</v>
      </c>
      <c r="T321" s="3">
        <f t="shared" si="71"/>
        <v>3.1626862586203086E-5</v>
      </c>
    </row>
    <row r="322" spans="2:20" x14ac:dyDescent="0.3">
      <c r="B322">
        <v>1760</v>
      </c>
      <c r="C322">
        <f t="shared" ref="C322:C385" si="75">1/(B322*2248.86*0.000001)</f>
        <v>0.25265326351209866</v>
      </c>
      <c r="D322" s="3">
        <f t="shared" ref="D322:D385" si="76">C322*6.28318530718</f>
        <v>1.5874672731102952</v>
      </c>
      <c r="E322" s="2">
        <v>870</v>
      </c>
      <c r="F322" s="2">
        <v>0.51111464802447548</v>
      </c>
      <c r="G322" s="3">
        <f t="shared" ref="G322:G385" si="77">F322*6.28318530718</f>
        <v>3.2114280467518617</v>
      </c>
      <c r="H322" s="3">
        <f t="shared" si="72"/>
        <v>7.8453957713353992E-2</v>
      </c>
      <c r="I322" s="3">
        <f t="shared" si="73"/>
        <v>8.0064048579407729E-2</v>
      </c>
      <c r="J322" s="3">
        <f t="shared" si="74"/>
        <v>0.30110521142921504</v>
      </c>
      <c r="L322" s="3">
        <f t="shared" si="63"/>
        <v>1.2723217610306897E-3</v>
      </c>
      <c r="M322" s="3">
        <f t="shared" si="64"/>
        <v>-1.1157589021056069E-4</v>
      </c>
      <c r="N322" s="3">
        <f t="shared" si="65"/>
        <v>-7.3278843588766018E-3</v>
      </c>
      <c r="O322" s="3">
        <f t="shared" si="66"/>
        <v>1.6188026635922356E-6</v>
      </c>
      <c r="P322" s="3">
        <f t="shared" si="67"/>
        <v>1.2449179276279093E-8</v>
      </c>
      <c r="Q322" s="3">
        <f t="shared" si="68"/>
        <v>5.3697889177068344E-5</v>
      </c>
      <c r="R322" s="3">
        <f t="shared" si="69"/>
        <v>-1.4196043312126747E-7</v>
      </c>
      <c r="S322" s="3">
        <f t="shared" si="70"/>
        <v>-9.323426732115124E-6</v>
      </c>
      <c r="T322" s="3">
        <f t="shared" si="71"/>
        <v>8.1761522070170069E-7</v>
      </c>
    </row>
    <row r="323" spans="2:20" x14ac:dyDescent="0.3">
      <c r="B323">
        <v>1878</v>
      </c>
      <c r="C323">
        <f t="shared" si="75"/>
        <v>0.23677835132124261</v>
      </c>
      <c r="D323" s="3">
        <f t="shared" si="76"/>
        <v>1.4877222580799359</v>
      </c>
      <c r="E323" s="2">
        <v>892</v>
      </c>
      <c r="F323" s="2">
        <v>0.49850868136916321</v>
      </c>
      <c r="G323" s="3">
        <f t="shared" si="77"/>
        <v>3.1322224222804027</v>
      </c>
      <c r="H323" s="3">
        <f t="shared" si="72"/>
        <v>7.4776587595140678E-2</v>
      </c>
      <c r="I323" s="3">
        <f t="shared" si="73"/>
        <v>7.8380661684806924E-2</v>
      </c>
      <c r="J323" s="3">
        <f t="shared" si="74"/>
        <v>0.30491350386906052</v>
      </c>
      <c r="L323" s="3">
        <f t="shared" ref="L323:L386" si="78">H323 - $K$2</f>
        <v>-2.4050483571826237E-3</v>
      </c>
      <c r="M323" s="3">
        <f t="shared" ref="M323:M386" si="79">I323 - $K$4</f>
        <v>-1.7949627848113658E-3</v>
      </c>
      <c r="N323" s="3">
        <f t="shared" ref="N323:N386" si="80">J323 - $K$6</f>
        <v>-3.5195919190311176E-3</v>
      </c>
      <c r="O323" s="3">
        <f t="shared" ref="O323:O386" si="81">L323^2</f>
        <v>5.7842576003868367E-6</v>
      </c>
      <c r="P323" s="3">
        <f t="shared" ref="P323:P386" si="82">M323^2</f>
        <v>3.2218913988577737E-6</v>
      </c>
      <c r="Q323" s="3">
        <f t="shared" ref="Q323:Q386" si="83">N323^2</f>
        <v>1.2387527276509145E-5</v>
      </c>
      <c r="R323" s="3">
        <f t="shared" ref="R323:R386" si="84">L323*M323</f>
        <v>4.3169722968145228E-6</v>
      </c>
      <c r="S323" s="3">
        <f t="shared" ref="S323:S386" si="85">L323*N323</f>
        <v>8.464788762819027E-6</v>
      </c>
      <c r="T323" s="3">
        <f t="shared" ref="T323:T386" si="86">M323*N323</f>
        <v>6.3175365123836741E-6</v>
      </c>
    </row>
    <row r="324" spans="2:20" x14ac:dyDescent="0.3">
      <c r="B324">
        <v>1844</v>
      </c>
      <c r="C324">
        <f t="shared" si="75"/>
        <v>0.24114411267966029</v>
      </c>
      <c r="D324" s="3">
        <f t="shared" si="76"/>
        <v>1.5151531457017999</v>
      </c>
      <c r="E324" s="2">
        <v>883</v>
      </c>
      <c r="F324" s="2">
        <v>0.50358974380667454</v>
      </c>
      <c r="G324" s="3">
        <f t="shared" si="77"/>
        <v>3.1641476791326379</v>
      </c>
      <c r="H324" s="3">
        <f t="shared" ref="H324:H387" si="87">$A$10*G324 + $A$12*D324</f>
        <v>7.5891510027930029E-2</v>
      </c>
      <c r="I324" s="3">
        <f t="shared" ref="I324:I387" si="88">$A$14*G324 + $A$16*D324</f>
        <v>7.9120585886051947E-2</v>
      </c>
      <c r="J324" s="3">
        <f t="shared" ref="J324:J387" si="89">$A$4/$A$8*G324 - $A$4/$A$8*D324</f>
        <v>0.30574682325664487</v>
      </c>
      <c r="L324" s="3">
        <f t="shared" si="78"/>
        <v>-1.2901259243932733E-3</v>
      </c>
      <c r="M324" s="3">
        <f t="shared" si="79"/>
        <v>-1.0550385835663423E-3</v>
      </c>
      <c r="N324" s="3">
        <f t="shared" si="80"/>
        <v>-2.686272531446765E-3</v>
      </c>
      <c r="O324" s="3">
        <f t="shared" si="81"/>
        <v>1.664424900791598E-6</v>
      </c>
      <c r="P324" s="3">
        <f t="shared" si="82"/>
        <v>1.1131064128136738E-6</v>
      </c>
      <c r="Q324" s="3">
        <f t="shared" si="83"/>
        <v>7.2160601132054113E-6</v>
      </c>
      <c r="R324" s="3">
        <f t="shared" si="84"/>
        <v>1.3611326278940971E-6</v>
      </c>
      <c r="S324" s="3">
        <f t="shared" si="85"/>
        <v>3.465629832805016E-6</v>
      </c>
      <c r="T324" s="3">
        <f t="shared" si="86"/>
        <v>2.8341211666507678E-6</v>
      </c>
    </row>
    <row r="325" spans="2:20" x14ac:dyDescent="0.3">
      <c r="B325">
        <v>1850</v>
      </c>
      <c r="C325">
        <f t="shared" si="75"/>
        <v>0.24036202366556408</v>
      </c>
      <c r="D325" s="3">
        <f t="shared" si="76"/>
        <v>1.5102391354995237</v>
      </c>
      <c r="E325" s="2">
        <v>892</v>
      </c>
      <c r="F325" s="2">
        <v>0.49850868136916321</v>
      </c>
      <c r="G325" s="3">
        <f t="shared" si="77"/>
        <v>3.1322224222804027</v>
      </c>
      <c r="H325" s="3">
        <f t="shared" si="87"/>
        <v>7.5424089140449888E-2</v>
      </c>
      <c r="I325" s="3">
        <f t="shared" si="88"/>
        <v>7.8272415594233466E-2</v>
      </c>
      <c r="J325" s="3">
        <f t="shared" si="89"/>
        <v>0.30073855749954487</v>
      </c>
      <c r="L325" s="3">
        <f t="shared" si="78"/>
        <v>-1.7575468118734144E-3</v>
      </c>
      <c r="M325" s="3">
        <f t="shared" si="79"/>
        <v>-1.9032088753848236E-3</v>
      </c>
      <c r="N325" s="3">
        <f t="shared" si="80"/>
        <v>-7.6945382885467706E-3</v>
      </c>
      <c r="O325" s="3">
        <f t="shared" si="81"/>
        <v>3.0889707959264034E-6</v>
      </c>
      <c r="P325" s="3">
        <f t="shared" si="82"/>
        <v>3.6222040233435651E-6</v>
      </c>
      <c r="Q325" s="3">
        <f t="shared" si="83"/>
        <v>5.9205919473912265E-5</v>
      </c>
      <c r="R325" s="3">
        <f t="shared" si="84"/>
        <v>3.3449786912617832E-6</v>
      </c>
      <c r="S325" s="3">
        <f t="shared" si="85"/>
        <v>1.3523511237873295E-5</v>
      </c>
      <c r="T325" s="3">
        <f t="shared" si="86"/>
        <v>1.4644313562750566E-5</v>
      </c>
    </row>
    <row r="326" spans="2:20" x14ac:dyDescent="0.3">
      <c r="B326">
        <v>1847</v>
      </c>
      <c r="C326">
        <f t="shared" si="75"/>
        <v>0.24075243301640153</v>
      </c>
      <c r="D326" s="3">
        <f t="shared" si="76"/>
        <v>1.5126921497964914</v>
      </c>
      <c r="E326" s="2">
        <v>877</v>
      </c>
      <c r="F326" s="2">
        <v>0.50703505562291173</v>
      </c>
      <c r="G326" s="3">
        <f t="shared" si="77"/>
        <v>3.1857952117150732</v>
      </c>
      <c r="H326" s="3">
        <f t="shared" si="87"/>
        <v>7.6041867616510453E-2</v>
      </c>
      <c r="I326" s="3">
        <f t="shared" si="88"/>
        <v>7.9723553053797802E-2</v>
      </c>
      <c r="J326" s="3">
        <f t="shared" si="89"/>
        <v>0.31021688416290139</v>
      </c>
      <c r="L326" s="3">
        <f t="shared" si="78"/>
        <v>-1.1397683358128491E-3</v>
      </c>
      <c r="M326" s="3">
        <f t="shared" si="79"/>
        <v>-4.5207141582048749E-4</v>
      </c>
      <c r="N326" s="3">
        <f t="shared" si="80"/>
        <v>1.7837883748097472E-3</v>
      </c>
      <c r="O326" s="3">
        <f t="shared" si="81"/>
        <v>1.2990718593215916E-6</v>
      </c>
      <c r="P326" s="3">
        <f t="shared" si="82"/>
        <v>2.0436856500194011E-7</v>
      </c>
      <c r="Q326" s="3">
        <f t="shared" si="83"/>
        <v>3.1819009661063991E-6</v>
      </c>
      <c r="R326" s="3">
        <f t="shared" si="84"/>
        <v>5.1525668527827548E-7</v>
      </c>
      <c r="S326" s="3">
        <f t="shared" si="85"/>
        <v>-2.0331055073992124E-6</v>
      </c>
      <c r="T326" s="3">
        <f t="shared" si="86"/>
        <v>-8.0639973612436881E-7</v>
      </c>
    </row>
    <row r="327" spans="2:20" x14ac:dyDescent="0.3">
      <c r="B327">
        <v>1758</v>
      </c>
      <c r="C327">
        <f t="shared" si="75"/>
        <v>0.25294069612132741</v>
      </c>
      <c r="D327" s="3">
        <f t="shared" si="76"/>
        <v>1.5892732654574055</v>
      </c>
      <c r="E327" s="2">
        <v>877</v>
      </c>
      <c r="F327" s="2">
        <v>0.50703505562291173</v>
      </c>
      <c r="G327" s="3">
        <f t="shared" si="77"/>
        <v>3.1857952117150732</v>
      </c>
      <c r="H327" s="3">
        <f t="shared" si="87"/>
        <v>7.8244055326996853E-2</v>
      </c>
      <c r="I327" s="3">
        <f t="shared" si="88"/>
        <v>7.9355402256172727E-2</v>
      </c>
      <c r="J327" s="3">
        <f t="shared" si="89"/>
        <v>0.2960176661788011</v>
      </c>
      <c r="L327" s="3">
        <f t="shared" si="78"/>
        <v>1.0624193746735511E-3</v>
      </c>
      <c r="M327" s="3">
        <f t="shared" si="79"/>
        <v>-8.2022221344556223E-4</v>
      </c>
      <c r="N327" s="3">
        <f t="shared" si="80"/>
        <v>-1.241542960929054E-2</v>
      </c>
      <c r="O327" s="3">
        <f t="shared" si="81"/>
        <v>1.1287349276817394E-6</v>
      </c>
      <c r="P327" s="3">
        <f t="shared" si="82"/>
        <v>6.7276447942953744E-7</v>
      </c>
      <c r="Q327" s="3">
        <f t="shared" si="83"/>
        <v>1.5414289238324826E-4</v>
      </c>
      <c r="R327" s="3">
        <f t="shared" si="84"/>
        <v>-8.7141997110219014E-7</v>
      </c>
      <c r="S327" s="3">
        <f t="shared" si="85"/>
        <v>-1.3190392961805947E-5</v>
      </c>
      <c r="T327" s="3">
        <f t="shared" si="86"/>
        <v>1.0183411155009858E-5</v>
      </c>
    </row>
    <row r="328" spans="2:20" x14ac:dyDescent="0.3">
      <c r="B328">
        <v>1749</v>
      </c>
      <c r="C328">
        <f t="shared" si="75"/>
        <v>0.25424227774802377</v>
      </c>
      <c r="D328" s="3">
        <f t="shared" si="76"/>
        <v>1.5974513440103597</v>
      </c>
      <c r="E328" s="2">
        <v>879</v>
      </c>
      <c r="F328" s="2">
        <v>0.50588139224265483</v>
      </c>
      <c r="G328" s="3">
        <f t="shared" si="77"/>
        <v>3.1785465309148111</v>
      </c>
      <c r="H328" s="3">
        <f t="shared" si="87"/>
        <v>7.84051821019289E-2</v>
      </c>
      <c r="I328" s="3">
        <f t="shared" si="88"/>
        <v>7.9118145394401873E-2</v>
      </c>
      <c r="J328" s="3">
        <f t="shared" si="89"/>
        <v>0.29315732760898355</v>
      </c>
      <c r="L328" s="3">
        <f t="shared" si="78"/>
        <v>1.2235461496055977E-3</v>
      </c>
      <c r="M328" s="3">
        <f t="shared" si="79"/>
        <v>-1.0574790752164165E-3</v>
      </c>
      <c r="N328" s="3">
        <f t="shared" si="80"/>
        <v>-1.5275768179108085E-2</v>
      </c>
      <c r="O328" s="3">
        <f t="shared" si="81"/>
        <v>1.4970651802146836E-6</v>
      </c>
      <c r="P328" s="3">
        <f t="shared" si="82"/>
        <v>1.1182619945205675E-6</v>
      </c>
      <c r="Q328" s="3">
        <f t="shared" si="83"/>
        <v>2.3334909346185112E-4</v>
      </c>
      <c r="R328" s="3">
        <f t="shared" si="84"/>
        <v>-1.2938744507695346E-6</v>
      </c>
      <c r="S328" s="3">
        <f t="shared" si="85"/>
        <v>-1.8690607337815411E-5</v>
      </c>
      <c r="T328" s="3">
        <f t="shared" si="86"/>
        <v>1.615380520726358E-5</v>
      </c>
    </row>
    <row r="329" spans="2:20" x14ac:dyDescent="0.3">
      <c r="B329">
        <v>1751</v>
      </c>
      <c r="C329">
        <f t="shared" si="75"/>
        <v>0.25395188108583305</v>
      </c>
      <c r="D329" s="3">
        <f t="shared" si="76"/>
        <v>1.5956267279692289</v>
      </c>
      <c r="E329" s="2">
        <v>835</v>
      </c>
      <c r="F329" s="2">
        <v>0.53253861530693847</v>
      </c>
      <c r="G329" s="3">
        <f t="shared" si="77"/>
        <v>3.3460388032025379</v>
      </c>
      <c r="H329" s="3">
        <f t="shared" si="87"/>
        <v>8.0063624226056757E-2</v>
      </c>
      <c r="I329" s="3">
        <f t="shared" si="88"/>
        <v>8.3700683905096773E-2</v>
      </c>
      <c r="J329" s="3">
        <f t="shared" si="89"/>
        <v>0.32455106462916727</v>
      </c>
      <c r="L329" s="3">
        <f t="shared" si="78"/>
        <v>2.8819882737334546E-3</v>
      </c>
      <c r="M329" s="3">
        <f t="shared" si="79"/>
        <v>3.5250594354784837E-3</v>
      </c>
      <c r="N329" s="3">
        <f t="shared" si="80"/>
        <v>1.6117968841075636E-2</v>
      </c>
      <c r="O329" s="3">
        <f t="shared" si="81"/>
        <v>8.305856409937137E-6</v>
      </c>
      <c r="P329" s="3">
        <f t="shared" si="82"/>
        <v>1.2426044023655887E-5</v>
      </c>
      <c r="Q329" s="3">
        <f t="shared" si="83"/>
        <v>2.5978891956188508E-4</v>
      </c>
      <c r="R329" s="3">
        <f t="shared" si="84"/>
        <v>1.0159179957262461E-5</v>
      </c>
      <c r="S329" s="3">
        <f t="shared" si="85"/>
        <v>4.645179719638118E-5</v>
      </c>
      <c r="T329" s="3">
        <f t="shared" si="86"/>
        <v>5.6816798143981868E-5</v>
      </c>
    </row>
    <row r="330" spans="2:20" x14ac:dyDescent="0.3">
      <c r="B330">
        <v>1877</v>
      </c>
      <c r="C330">
        <f t="shared" si="75"/>
        <v>0.23690449855156823</v>
      </c>
      <c r="D330" s="3">
        <f t="shared" si="76"/>
        <v>1.4885148645040591</v>
      </c>
      <c r="E330" s="2">
        <v>841</v>
      </c>
      <c r="F330" s="2">
        <v>0.52873929105980222</v>
      </c>
      <c r="G330" s="3">
        <f t="shared" si="77"/>
        <v>3.3221669449157187</v>
      </c>
      <c r="H330" s="3">
        <f t="shared" si="87"/>
        <v>7.6739638042659958E-2</v>
      </c>
      <c r="I330" s="3">
        <f t="shared" si="88"/>
        <v>8.3563729379557486E-2</v>
      </c>
      <c r="J330" s="3">
        <f t="shared" si="89"/>
        <v>0.3399849345633485</v>
      </c>
      <c r="L330" s="3">
        <f t="shared" si="78"/>
        <v>-4.4199790966334418E-4</v>
      </c>
      <c r="M330" s="3">
        <f t="shared" si="79"/>
        <v>3.3881049099391963E-3</v>
      </c>
      <c r="N330" s="3">
        <f t="shared" si="80"/>
        <v>3.1551838775256857E-2</v>
      </c>
      <c r="O330" s="3">
        <f t="shared" si="81"/>
        <v>1.9536215214676576E-7</v>
      </c>
      <c r="P330" s="3">
        <f t="shared" si="82"/>
        <v>1.1479254880754089E-5</v>
      </c>
      <c r="Q330" s="3">
        <f t="shared" si="83"/>
        <v>9.9551853009980209E-4</v>
      </c>
      <c r="R330" s="3">
        <f t="shared" si="84"/>
        <v>-1.4975352879132377E-6</v>
      </c>
      <c r="S330" s="3">
        <f t="shared" si="85"/>
        <v>-1.394584678469838E-5</v>
      </c>
      <c r="T330" s="3">
        <f t="shared" si="86"/>
        <v>1.0690093987205767E-4</v>
      </c>
    </row>
    <row r="331" spans="2:20" x14ac:dyDescent="0.3">
      <c r="B331">
        <v>1841</v>
      </c>
      <c r="C331">
        <f t="shared" si="75"/>
        <v>0.24153706886545012</v>
      </c>
      <c r="D331" s="3">
        <f t="shared" si="76"/>
        <v>1.5176221622347201</v>
      </c>
      <c r="E331" s="2">
        <v>879</v>
      </c>
      <c r="F331" s="2">
        <v>0.50588139224265483</v>
      </c>
      <c r="G331" s="3">
        <f t="shared" si="77"/>
        <v>3.1785465309148111</v>
      </c>
      <c r="H331" s="3">
        <f t="shared" si="87"/>
        <v>7.6109592105265744E-2</v>
      </c>
      <c r="I331" s="3">
        <f t="shared" si="88"/>
        <v>7.9501910722065527E-2</v>
      </c>
      <c r="J331" s="3">
        <f t="shared" si="89"/>
        <v>0.30795878282078326</v>
      </c>
      <c r="L331" s="3">
        <f t="shared" si="78"/>
        <v>-1.0720438470575577E-3</v>
      </c>
      <c r="M331" s="3">
        <f t="shared" si="79"/>
        <v>-6.7371374755276214E-4</v>
      </c>
      <c r="N331" s="3">
        <f t="shared" si="80"/>
        <v>-4.743129673083768E-4</v>
      </c>
      <c r="O331" s="3">
        <f t="shared" si="81"/>
        <v>1.1492780100139682E-6</v>
      </c>
      <c r="P331" s="3">
        <f t="shared" si="82"/>
        <v>4.5389021364158693E-7</v>
      </c>
      <c r="Q331" s="3">
        <f t="shared" si="83"/>
        <v>2.2497279095687731E-7</v>
      </c>
      <c r="R331" s="3">
        <f t="shared" si="84"/>
        <v>7.222506777420274E-7</v>
      </c>
      <c r="S331" s="3">
        <f t="shared" si="85"/>
        <v>5.0848429818255793E-7</v>
      </c>
      <c r="T331" s="3">
        <f t="shared" si="86"/>
        <v>3.195511667181973E-7</v>
      </c>
    </row>
    <row r="332" spans="2:20" x14ac:dyDescent="0.3">
      <c r="B332">
        <v>1831</v>
      </c>
      <c r="C332">
        <f t="shared" si="75"/>
        <v>0.24285622270960877</v>
      </c>
      <c r="D332" s="3">
        <f t="shared" si="76"/>
        <v>1.5259106502862476</v>
      </c>
      <c r="E332" s="2">
        <v>886</v>
      </c>
      <c r="F332" s="2">
        <v>0.50188458666060232</v>
      </c>
      <c r="G332" s="3">
        <f t="shared" si="77"/>
        <v>3.153433860806004</v>
      </c>
      <c r="H332" s="3">
        <f t="shared" si="87"/>
        <v>7.6091415571145821E-2</v>
      </c>
      <c r="I332" s="3">
        <f t="shared" si="88"/>
        <v>7.8776305210089145E-2</v>
      </c>
      <c r="J332" s="3">
        <f t="shared" si="89"/>
        <v>0.30176573742640722</v>
      </c>
      <c r="L332" s="3">
        <f t="shared" si="78"/>
        <v>-1.0902203811774813E-3</v>
      </c>
      <c r="M332" s="3">
        <f t="shared" si="79"/>
        <v>-1.3993192595291443E-3</v>
      </c>
      <c r="N332" s="3">
        <f t="shared" si="80"/>
        <v>-6.6673583616844168E-3</v>
      </c>
      <c r="O332" s="3">
        <f t="shared" si="81"/>
        <v>1.1885804795347727E-6</v>
      </c>
      <c r="P332" s="3">
        <f t="shared" si="82"/>
        <v>1.9580943900891927E-6</v>
      </c>
      <c r="Q332" s="3">
        <f t="shared" si="83"/>
        <v>4.445366752312311E-5</v>
      </c>
      <c r="R332" s="3">
        <f t="shared" si="84"/>
        <v>1.5255663765128546E-6</v>
      </c>
      <c r="S332" s="3">
        <f t="shared" si="85"/>
        <v>7.2688899745224519E-6</v>
      </c>
      <c r="T332" s="3">
        <f t="shared" si="86"/>
        <v>9.3297629656876868E-6</v>
      </c>
    </row>
    <row r="333" spans="2:20" x14ac:dyDescent="0.3">
      <c r="B333">
        <v>1851</v>
      </c>
      <c r="C333">
        <f t="shared" si="75"/>
        <v>0.24023216843938064</v>
      </c>
      <c r="D333" s="3">
        <f t="shared" si="76"/>
        <v>1.5094232310503073</v>
      </c>
      <c r="E333" s="2">
        <v>841</v>
      </c>
      <c r="F333" s="2">
        <v>0.52873929105980222</v>
      </c>
      <c r="G333" s="3">
        <f t="shared" si="77"/>
        <v>3.3221669449157187</v>
      </c>
      <c r="H333" s="3">
        <f t="shared" si="87"/>
        <v>7.7340884805091145E-2</v>
      </c>
      <c r="I333" s="3">
        <f t="shared" si="88"/>
        <v>8.3463215933721552E-2</v>
      </c>
      <c r="J333" s="3">
        <f t="shared" si="89"/>
        <v>0.33610822877603425</v>
      </c>
      <c r="L333" s="3">
        <f t="shared" si="78"/>
        <v>1.5924885276784317E-4</v>
      </c>
      <c r="M333" s="3">
        <f t="shared" si="79"/>
        <v>3.2875914641032622E-3</v>
      </c>
      <c r="N333" s="3">
        <f t="shared" si="80"/>
        <v>2.7675132987942608E-2</v>
      </c>
      <c r="O333" s="3">
        <f t="shared" si="81"/>
        <v>2.5360197107874192E-8</v>
      </c>
      <c r="P333" s="3">
        <f t="shared" si="82"/>
        <v>1.0808257634844631E-5</v>
      </c>
      <c r="Q333" s="3">
        <f t="shared" si="83"/>
        <v>7.6591298590030909E-4</v>
      </c>
      <c r="R333" s="3">
        <f t="shared" si="84"/>
        <v>5.2354516902779835E-7</v>
      </c>
      <c r="S333" s="3">
        <f t="shared" si="85"/>
        <v>4.4072331785273523E-6</v>
      </c>
      <c r="T333" s="3">
        <f t="shared" si="86"/>
        <v>9.0984530979082732E-5</v>
      </c>
    </row>
    <row r="334" spans="2:20" x14ac:dyDescent="0.3">
      <c r="B334">
        <v>1764</v>
      </c>
      <c r="C334">
        <f t="shared" si="75"/>
        <v>0.25208035361751341</v>
      </c>
      <c r="D334" s="3">
        <f t="shared" si="76"/>
        <v>1.583867574078299</v>
      </c>
      <c r="E334" s="2">
        <v>840</v>
      </c>
      <c r="F334" s="2">
        <v>0.52936874259677813</v>
      </c>
      <c r="G334" s="3">
        <f t="shared" si="77"/>
        <v>3.326121905564428</v>
      </c>
      <c r="H334" s="3">
        <f t="shared" si="87"/>
        <v>7.9522026288719572E-2</v>
      </c>
      <c r="I334" s="3">
        <f t="shared" si="88"/>
        <v>8.3213336731032497E-2</v>
      </c>
      <c r="J334" s="3">
        <f t="shared" si="89"/>
        <v>0.32303850398383105</v>
      </c>
      <c r="L334" s="3">
        <f t="shared" si="78"/>
        <v>2.3403903363962697E-3</v>
      </c>
      <c r="M334" s="3">
        <f t="shared" si="79"/>
        <v>3.0377122614142077E-3</v>
      </c>
      <c r="N334" s="3">
        <f t="shared" si="80"/>
        <v>1.4605408195739411E-2</v>
      </c>
      <c r="O334" s="3">
        <f t="shared" si="81"/>
        <v>5.4774269266970445E-6</v>
      </c>
      <c r="P334" s="3">
        <f t="shared" si="82"/>
        <v>9.2276957831462201E-6</v>
      </c>
      <c r="Q334" s="3">
        <f t="shared" si="83"/>
        <v>2.1331794856417196E-4</v>
      </c>
      <c r="R334" s="3">
        <f t="shared" si="84"/>
        <v>7.1094324213662704E-6</v>
      </c>
      <c r="S334" s="3">
        <f t="shared" si="85"/>
        <v>3.4182356200431393E-5</v>
      </c>
      <c r="T334" s="3">
        <f t="shared" si="86"/>
        <v>4.436702755915717E-5</v>
      </c>
    </row>
    <row r="335" spans="2:20" x14ac:dyDescent="0.3">
      <c r="B335">
        <v>1816</v>
      </c>
      <c r="C335">
        <f t="shared" si="75"/>
        <v>0.24486219371216608</v>
      </c>
      <c r="D335" s="3">
        <f t="shared" si="76"/>
        <v>1.5385145378161449</v>
      </c>
      <c r="E335" s="2">
        <v>877</v>
      </c>
      <c r="F335" s="2">
        <v>0.50703505562291173</v>
      </c>
      <c r="G335" s="3">
        <f t="shared" si="77"/>
        <v>3.1857952117150732</v>
      </c>
      <c r="H335" s="3">
        <f t="shared" si="87"/>
        <v>7.6784423337480645E-2</v>
      </c>
      <c r="I335" s="3">
        <f t="shared" si="88"/>
        <v>7.9599416278510901E-2</v>
      </c>
      <c r="J335" s="3">
        <f t="shared" si="89"/>
        <v>0.30542904954862693</v>
      </c>
      <c r="L335" s="3">
        <f t="shared" si="78"/>
        <v>-3.9721261484265691E-4</v>
      </c>
      <c r="M335" s="3">
        <f t="shared" si="79"/>
        <v>-5.7620819110738852E-4</v>
      </c>
      <c r="N335" s="3">
        <f t="shared" si="80"/>
        <v>-3.0040462394647083E-3</v>
      </c>
      <c r="O335" s="3">
        <f t="shared" si="81"/>
        <v>1.5777786139014091E-7</v>
      </c>
      <c r="P335" s="3">
        <f t="shared" si="82"/>
        <v>3.320158794992488E-7</v>
      </c>
      <c r="Q335" s="3">
        <f t="shared" si="83"/>
        <v>9.0242938088420546E-6</v>
      </c>
      <c r="R335" s="3">
        <f t="shared" si="84"/>
        <v>2.2887716228352315E-7</v>
      </c>
      <c r="S335" s="3">
        <f t="shared" si="85"/>
        <v>1.1932450618860271E-6</v>
      </c>
      <c r="T335" s="3">
        <f t="shared" si="86"/>
        <v>1.7309560496449124E-6</v>
      </c>
    </row>
    <row r="336" spans="2:20" x14ac:dyDescent="0.3">
      <c r="B336">
        <v>1847</v>
      </c>
      <c r="C336">
        <f t="shared" si="75"/>
        <v>0.24075243301640153</v>
      </c>
      <c r="D336" s="3">
        <f t="shared" si="76"/>
        <v>1.5126921497964914</v>
      </c>
      <c r="E336" s="2">
        <v>877</v>
      </c>
      <c r="F336" s="2">
        <v>0.50703505562291173</v>
      </c>
      <c r="G336" s="3">
        <f t="shared" si="77"/>
        <v>3.1857952117150732</v>
      </c>
      <c r="H336" s="3">
        <f t="shared" si="87"/>
        <v>7.6041867616510453E-2</v>
      </c>
      <c r="I336" s="3">
        <f t="shared" si="88"/>
        <v>7.9723553053797802E-2</v>
      </c>
      <c r="J336" s="3">
        <f t="shared" si="89"/>
        <v>0.31021688416290139</v>
      </c>
      <c r="L336" s="3">
        <f t="shared" si="78"/>
        <v>-1.1397683358128491E-3</v>
      </c>
      <c r="M336" s="3">
        <f t="shared" si="79"/>
        <v>-4.5207141582048749E-4</v>
      </c>
      <c r="N336" s="3">
        <f t="shared" si="80"/>
        <v>1.7837883748097472E-3</v>
      </c>
      <c r="O336" s="3">
        <f t="shared" si="81"/>
        <v>1.2990718593215916E-6</v>
      </c>
      <c r="P336" s="3">
        <f t="shared" si="82"/>
        <v>2.0436856500194011E-7</v>
      </c>
      <c r="Q336" s="3">
        <f t="shared" si="83"/>
        <v>3.1819009661063991E-6</v>
      </c>
      <c r="R336" s="3">
        <f t="shared" si="84"/>
        <v>5.1525668527827548E-7</v>
      </c>
      <c r="S336" s="3">
        <f t="shared" si="85"/>
        <v>-2.0331055073992124E-6</v>
      </c>
      <c r="T336" s="3">
        <f t="shared" si="86"/>
        <v>-8.0639973612436881E-7</v>
      </c>
    </row>
    <row r="337" spans="2:20" x14ac:dyDescent="0.3">
      <c r="B337">
        <v>1871</v>
      </c>
      <c r="C337">
        <f t="shared" si="75"/>
        <v>0.23766421367252463</v>
      </c>
      <c r="D337" s="3">
        <f t="shared" si="76"/>
        <v>1.4932882953896949</v>
      </c>
      <c r="E337" s="2">
        <v>832</v>
      </c>
      <c r="F337" s="2">
        <v>0.53445882666020872</v>
      </c>
      <c r="G337" s="3">
        <f t="shared" si="77"/>
        <v>3.3581038469640858</v>
      </c>
      <c r="H337" s="3">
        <f t="shared" si="87"/>
        <v>7.7243994814664818E-2</v>
      </c>
      <c r="I337" s="3">
        <f t="shared" si="88"/>
        <v>8.4522122807333788E-2</v>
      </c>
      <c r="J337" s="3">
        <f t="shared" si="89"/>
        <v>0.34576308125606753</v>
      </c>
      <c r="L337" s="3">
        <f t="shared" si="78"/>
        <v>6.2358862341516108E-5</v>
      </c>
      <c r="M337" s="3">
        <f t="shared" si="79"/>
        <v>4.3464983377154986E-3</v>
      </c>
      <c r="N337" s="3">
        <f t="shared" si="80"/>
        <v>3.732998546797589E-2</v>
      </c>
      <c r="O337" s="3">
        <f t="shared" si="81"/>
        <v>3.8886277125281555E-9</v>
      </c>
      <c r="P337" s="3">
        <f t="shared" si="82"/>
        <v>1.8892047799763593E-5</v>
      </c>
      <c r="Q337" s="3">
        <f t="shared" si="83"/>
        <v>1.3935278150392911E-3</v>
      </c>
      <c r="R337" s="3">
        <f t="shared" si="84"/>
        <v>2.7104269150922937E-7</v>
      </c>
      <c r="S337" s="3">
        <f t="shared" si="85"/>
        <v>2.3278554250083053E-6</v>
      </c>
      <c r="T337" s="3">
        <f t="shared" si="86"/>
        <v>1.6225471978350092E-4</v>
      </c>
    </row>
    <row r="338" spans="2:20" x14ac:dyDescent="0.3">
      <c r="B338">
        <v>1834</v>
      </c>
      <c r="C338">
        <f t="shared" si="75"/>
        <v>0.2424589660748602</v>
      </c>
      <c r="D338" s="3">
        <f t="shared" si="76"/>
        <v>1.5234146132356157</v>
      </c>
      <c r="E338" s="2">
        <v>840</v>
      </c>
      <c r="F338" s="2">
        <v>0.52936874259677813</v>
      </c>
      <c r="G338" s="3">
        <f t="shared" si="77"/>
        <v>3.326121905564428</v>
      </c>
      <c r="H338" s="3">
        <f t="shared" si="87"/>
        <v>7.7783624252116434E-2</v>
      </c>
      <c r="I338" s="3">
        <f t="shared" si="88"/>
        <v>8.3503954144489578E-2</v>
      </c>
      <c r="J338" s="3">
        <f t="shared" si="89"/>
        <v>0.33424733479520619</v>
      </c>
      <c r="L338" s="3">
        <f t="shared" si="78"/>
        <v>6.0198829979313251E-4</v>
      </c>
      <c r="M338" s="3">
        <f t="shared" si="79"/>
        <v>3.3283296748712887E-3</v>
      </c>
      <c r="N338" s="3">
        <f t="shared" si="80"/>
        <v>2.5814239007114548E-2</v>
      </c>
      <c r="O338" s="3">
        <f t="shared" si="81"/>
        <v>3.6238991308782636E-7</v>
      </c>
      <c r="P338" s="3">
        <f t="shared" si="82"/>
        <v>1.1077778424628818E-5</v>
      </c>
      <c r="Q338" s="3">
        <f t="shared" si="83"/>
        <v>6.6637493551643424E-4</v>
      </c>
      <c r="R338" s="3">
        <f t="shared" si="84"/>
        <v>2.0036155221267965E-6</v>
      </c>
      <c r="S338" s="3">
        <f t="shared" si="85"/>
        <v>1.5539869850346447E-5</v>
      </c>
      <c r="T338" s="3">
        <f t="shared" si="86"/>
        <v>8.59182977215993E-5</v>
      </c>
    </row>
    <row r="339" spans="2:20" x14ac:dyDescent="0.3">
      <c r="B339">
        <v>1824</v>
      </c>
      <c r="C339">
        <f t="shared" si="75"/>
        <v>0.24378823672220043</v>
      </c>
      <c r="D339" s="3">
        <f t="shared" si="76"/>
        <v>1.5317666670362495</v>
      </c>
      <c r="E339" s="2">
        <v>876</v>
      </c>
      <c r="F339" s="2">
        <v>0.50761386276403386</v>
      </c>
      <c r="G339" s="3">
        <f t="shared" si="77"/>
        <v>3.1894319642398625</v>
      </c>
      <c r="H339" s="3">
        <f t="shared" si="87"/>
        <v>7.6627528645245607E-2</v>
      </c>
      <c r="I339" s="3">
        <f t="shared" si="88"/>
        <v>7.9731165535420118E-2</v>
      </c>
      <c r="J339" s="3">
        <f t="shared" si="89"/>
        <v>0.30735450504393319</v>
      </c>
      <c r="L339" s="3">
        <f t="shared" si="78"/>
        <v>-5.5410730707769473E-4</v>
      </c>
      <c r="M339" s="3">
        <f t="shared" si="79"/>
        <v>-4.4445893419817195E-4</v>
      </c>
      <c r="N339" s="3">
        <f t="shared" si="80"/>
        <v>-1.0785907441584475E-3</v>
      </c>
      <c r="O339" s="3">
        <f t="shared" si="81"/>
        <v>3.0703490775689469E-7</v>
      </c>
      <c r="P339" s="3">
        <f t="shared" si="82"/>
        <v>1.9754374418857495E-7</v>
      </c>
      <c r="Q339" s="3">
        <f t="shared" si="83"/>
        <v>1.1633579933842736E-6</v>
      </c>
      <c r="R339" s="3">
        <f t="shared" si="84"/>
        <v>2.4627794313517138E-7</v>
      </c>
      <c r="S339" s="3">
        <f t="shared" si="85"/>
        <v>5.9765501268456417E-7</v>
      </c>
      <c r="T339" s="3">
        <f t="shared" si="86"/>
        <v>4.793892925846767E-7</v>
      </c>
    </row>
    <row r="340" spans="2:20" x14ac:dyDescent="0.3">
      <c r="B340">
        <v>1862</v>
      </c>
      <c r="C340">
        <f t="shared" si="75"/>
        <v>0.23881296658501266</v>
      </c>
      <c r="D340" s="3">
        <f t="shared" si="76"/>
        <v>1.5005061228110199</v>
      </c>
      <c r="E340" s="2">
        <v>876</v>
      </c>
      <c r="F340" s="2">
        <v>0.50761386276403386</v>
      </c>
      <c r="G340" s="3">
        <f t="shared" si="77"/>
        <v>3.1894319642398625</v>
      </c>
      <c r="H340" s="3">
        <f t="shared" si="87"/>
        <v>7.5728591802633735E-2</v>
      </c>
      <c r="I340" s="3">
        <f t="shared" si="88"/>
        <v>7.9881445329484102E-2</v>
      </c>
      <c r="J340" s="3">
        <f t="shared" si="89"/>
        <v>0.31315065045034163</v>
      </c>
      <c r="L340" s="3">
        <f t="shared" si="78"/>
        <v>-1.4530441496895669E-3</v>
      </c>
      <c r="M340" s="3">
        <f t="shared" si="79"/>
        <v>-2.9417914013418756E-4</v>
      </c>
      <c r="N340" s="3">
        <f t="shared" si="80"/>
        <v>4.7175546622499898E-3</v>
      </c>
      <c r="O340" s="3">
        <f t="shared" si="81"/>
        <v>2.1113373009470762E-6</v>
      </c>
      <c r="P340" s="3">
        <f t="shared" si="82"/>
        <v>8.6541366490089966E-8</v>
      </c>
      <c r="Q340" s="3">
        <f t="shared" si="83"/>
        <v>2.2255321991316615E-5</v>
      </c>
      <c r="R340" s="3">
        <f t="shared" si="84"/>
        <v>4.274552785326885E-7</v>
      </c>
      <c r="S340" s="3">
        <f t="shared" si="85"/>
        <v>-6.854815202823088E-6</v>
      </c>
      <c r="T340" s="3">
        <f t="shared" si="86"/>
        <v>-1.3878061740767296E-6</v>
      </c>
    </row>
    <row r="341" spans="2:20" x14ac:dyDescent="0.3">
      <c r="B341">
        <v>1750</v>
      </c>
      <c r="C341">
        <f t="shared" si="75"/>
        <v>0.2540969964464535</v>
      </c>
      <c r="D341" s="3">
        <f t="shared" si="76"/>
        <v>1.5965385146709254</v>
      </c>
      <c r="E341" s="2">
        <v>838</v>
      </c>
      <c r="F341" s="2">
        <v>0.53063215248364393</v>
      </c>
      <c r="G341" s="3">
        <f t="shared" si="77"/>
        <v>3.334060144002529</v>
      </c>
      <c r="H341" s="3">
        <f t="shared" si="87"/>
        <v>7.996748340554316E-2</v>
      </c>
      <c r="I341" s="3">
        <f t="shared" si="88"/>
        <v>8.3369195428483603E-2</v>
      </c>
      <c r="J341" s="3">
        <f t="shared" si="89"/>
        <v>0.32216099431364714</v>
      </c>
      <c r="L341" s="3">
        <f t="shared" si="78"/>
        <v>2.7858474532198585E-3</v>
      </c>
      <c r="M341" s="3">
        <f t="shared" si="79"/>
        <v>3.1935709588653133E-3</v>
      </c>
      <c r="N341" s="3">
        <f t="shared" si="80"/>
        <v>1.3727898525555504E-2</v>
      </c>
      <c r="O341" s="3">
        <f t="shared" si="81"/>
        <v>7.7609460326115711E-6</v>
      </c>
      <c r="P341" s="3">
        <f t="shared" si="82"/>
        <v>1.0198895469307916E-5</v>
      </c>
      <c r="Q341" s="3">
        <f t="shared" si="83"/>
        <v>1.8845519792794898E-4</v>
      </c>
      <c r="R341" s="3">
        <f t="shared" si="84"/>
        <v>8.8968015224318347E-6</v>
      </c>
      <c r="S341" s="3">
        <f t="shared" si="85"/>
        <v>3.8243831145479453E-5</v>
      </c>
      <c r="T341" s="3">
        <f t="shared" si="86"/>
        <v>4.3841018057464015E-5</v>
      </c>
    </row>
    <row r="342" spans="2:20" x14ac:dyDescent="0.3">
      <c r="B342">
        <v>1808</v>
      </c>
      <c r="C342">
        <f t="shared" si="75"/>
        <v>0.24594565474629074</v>
      </c>
      <c r="D342" s="3">
        <f t="shared" si="76"/>
        <v>1.545322124266659</v>
      </c>
      <c r="E342" s="2">
        <v>853</v>
      </c>
      <c r="F342" s="2">
        <v>0.52130098919260681</v>
      </c>
      <c r="G342" s="3">
        <f t="shared" si="77"/>
        <v>3.2754307159133873</v>
      </c>
      <c r="H342" s="3">
        <f t="shared" si="87"/>
        <v>7.789579892832954E-2</v>
      </c>
      <c r="I342" s="3">
        <f t="shared" si="88"/>
        <v>8.2014396368066025E-2</v>
      </c>
      <c r="J342" s="3">
        <f t="shared" si="89"/>
        <v>0.32078651266626601</v>
      </c>
      <c r="L342" s="3">
        <f t="shared" si="78"/>
        <v>7.1416297600623846E-4</v>
      </c>
      <c r="M342" s="3">
        <f t="shared" si="79"/>
        <v>1.8387718984477358E-3</v>
      </c>
      <c r="N342" s="3">
        <f t="shared" si="80"/>
        <v>1.2353416878174373E-2</v>
      </c>
      <c r="O342" s="3">
        <f t="shared" si="81"/>
        <v>5.100287562980871E-7</v>
      </c>
      <c r="P342" s="3">
        <f t="shared" si="82"/>
        <v>3.3810820945210906E-6</v>
      </c>
      <c r="Q342" s="3">
        <f t="shared" si="83"/>
        <v>1.5260690856596347E-4</v>
      </c>
      <c r="R342" s="3">
        <f t="shared" si="84"/>
        <v>1.3131828111920759E-6</v>
      </c>
      <c r="S342" s="3">
        <f t="shared" si="85"/>
        <v>8.8223529615627055E-6</v>
      </c>
      <c r="T342" s="3">
        <f t="shared" si="86"/>
        <v>2.2715115805396992E-5</v>
      </c>
    </row>
    <row r="343" spans="2:20" x14ac:dyDescent="0.3">
      <c r="B343">
        <v>1855</v>
      </c>
      <c r="C343">
        <f t="shared" si="75"/>
        <v>0.23971414759099385</v>
      </c>
      <c r="D343" s="3">
        <f t="shared" si="76"/>
        <v>1.5061684100669106</v>
      </c>
      <c r="E343" s="2">
        <v>875</v>
      </c>
      <c r="F343" s="2">
        <v>0.50819399289290701</v>
      </c>
      <c r="G343" s="3">
        <f t="shared" si="77"/>
        <v>3.1930770293418509</v>
      </c>
      <c r="H343" s="3">
        <f t="shared" si="87"/>
        <v>7.5928651953919429E-2</v>
      </c>
      <c r="I343" s="3">
        <f t="shared" si="88"/>
        <v>7.9953761838991888E-2</v>
      </c>
      <c r="J343" s="3">
        <f t="shared" si="89"/>
        <v>0.31277662903738079</v>
      </c>
      <c r="L343" s="3">
        <f t="shared" si="78"/>
        <v>-1.2529839984038726E-3</v>
      </c>
      <c r="M343" s="3">
        <f t="shared" si="79"/>
        <v>-2.2186263062640155E-4</v>
      </c>
      <c r="N343" s="3">
        <f t="shared" si="80"/>
        <v>4.3435332492891554E-3</v>
      </c>
      <c r="O343" s="3">
        <f t="shared" si="81"/>
        <v>1.5699689002561559E-6</v>
      </c>
      <c r="P343" s="3">
        <f t="shared" si="82"/>
        <v>4.9223026868467088E-8</v>
      </c>
      <c r="Q343" s="3">
        <f t="shared" si="83"/>
        <v>1.886628108768041E-5</v>
      </c>
      <c r="R343" s="3">
        <f t="shared" si="84"/>
        <v>2.7799032601867012E-7</v>
      </c>
      <c r="S343" s="3">
        <f t="shared" si="85"/>
        <v>-5.4423776578944909E-6</v>
      </c>
      <c r="T343" s="3">
        <f t="shared" si="86"/>
        <v>-9.6366771290053362E-7</v>
      </c>
    </row>
    <row r="344" spans="2:20" x14ac:dyDescent="0.3">
      <c r="B344">
        <v>1840</v>
      </c>
      <c r="C344">
        <f t="shared" si="75"/>
        <v>0.24166833901157264</v>
      </c>
      <c r="D344" s="3">
        <f t="shared" si="76"/>
        <v>1.5184469568881085</v>
      </c>
      <c r="E344" s="2">
        <v>883</v>
      </c>
      <c r="F344" s="2">
        <v>0.50358974380667454</v>
      </c>
      <c r="G344" s="3">
        <f t="shared" si="77"/>
        <v>3.1641476791326379</v>
      </c>
      <c r="H344" s="3">
        <f t="shared" si="87"/>
        <v>7.598622777201812E-2</v>
      </c>
      <c r="I344" s="3">
        <f t="shared" si="88"/>
        <v>7.9104751444296947E-2</v>
      </c>
      <c r="J344" s="3">
        <f t="shared" si="89"/>
        <v>0.30513610424805859</v>
      </c>
      <c r="L344" s="3">
        <f t="shared" si="78"/>
        <v>-1.1954081803051825E-3</v>
      </c>
      <c r="M344" s="3">
        <f t="shared" si="79"/>
        <v>-1.0708730253213422E-3</v>
      </c>
      <c r="N344" s="3">
        <f t="shared" si="80"/>
        <v>-3.2969915400330452E-3</v>
      </c>
      <c r="O344" s="3">
        <f t="shared" si="81"/>
        <v>1.4290007175405476E-6</v>
      </c>
      <c r="P344" s="3">
        <f t="shared" si="82"/>
        <v>1.146769036360884E-6</v>
      </c>
      <c r="Q344" s="3">
        <f t="shared" si="83"/>
        <v>1.0870153215049471E-5</v>
      </c>
      <c r="R344" s="3">
        <f t="shared" si="84"/>
        <v>1.2801303745372913E-6</v>
      </c>
      <c r="S344" s="3">
        <f t="shared" si="85"/>
        <v>3.9412506573524833E-6</v>
      </c>
      <c r="T344" s="3">
        <f t="shared" si="86"/>
        <v>3.5306593049340581E-6</v>
      </c>
    </row>
    <row r="345" spans="2:20" x14ac:dyDescent="0.3">
      <c r="B345">
        <v>1835</v>
      </c>
      <c r="C345">
        <f t="shared" si="75"/>
        <v>0.2423268358481164</v>
      </c>
      <c r="D345" s="3">
        <f t="shared" si="76"/>
        <v>1.5225844145363048</v>
      </c>
      <c r="E345" s="2">
        <v>827</v>
      </c>
      <c r="F345" s="2">
        <v>0.53769013758318451</v>
      </c>
      <c r="G345" s="3">
        <f t="shared" si="77"/>
        <v>3.3784067722782578</v>
      </c>
      <c r="H345" s="3">
        <f t="shared" si="87"/>
        <v>7.8293833789253586E-2</v>
      </c>
      <c r="I345" s="3">
        <f t="shared" si="88"/>
        <v>8.4935705364315189E-2</v>
      </c>
      <c r="J345" s="3">
        <f t="shared" si="89"/>
        <v>0.34409561639220393</v>
      </c>
      <c r="L345" s="3">
        <f t="shared" si="78"/>
        <v>1.1121978369302843E-3</v>
      </c>
      <c r="M345" s="3">
        <f t="shared" si="79"/>
        <v>4.7600808946968998E-3</v>
      </c>
      <c r="N345" s="3">
        <f t="shared" si="80"/>
        <v>3.5662520604112291E-2</v>
      </c>
      <c r="O345" s="3">
        <f t="shared" si="81"/>
        <v>1.2369840284724032E-6</v>
      </c>
      <c r="P345" s="3">
        <f t="shared" si="82"/>
        <v>2.2658370124058439E-5</v>
      </c>
      <c r="Q345" s="3">
        <f t="shared" si="83"/>
        <v>1.2718153758387338E-3</v>
      </c>
      <c r="R345" s="3">
        <f t="shared" si="84"/>
        <v>5.2941516746950641E-6</v>
      </c>
      <c r="S345" s="3">
        <f t="shared" si="85"/>
        <v>3.9663778275375383E-5</v>
      </c>
      <c r="T345" s="3">
        <f t="shared" si="86"/>
        <v>1.6975648298436945E-4</v>
      </c>
    </row>
    <row r="346" spans="2:20" x14ac:dyDescent="0.3">
      <c r="B346">
        <v>1828</v>
      </c>
      <c r="C346">
        <f t="shared" si="75"/>
        <v>0.24325478325016064</v>
      </c>
      <c r="D346" s="3">
        <f t="shared" si="76"/>
        <v>1.528414880018665</v>
      </c>
      <c r="E346" s="2">
        <v>885</v>
      </c>
      <c r="F346" s="2">
        <v>0.50245168788846739</v>
      </c>
      <c r="G346" s="3">
        <f t="shared" si="77"/>
        <v>3.1569970629086095</v>
      </c>
      <c r="H346" s="3">
        <f t="shared" si="87"/>
        <v>7.6199825528509624E-2</v>
      </c>
      <c r="I346" s="3">
        <f t="shared" si="88"/>
        <v>7.8861568088464701E-2</v>
      </c>
      <c r="J346" s="3">
        <f t="shared" si="89"/>
        <v>0.30196208582631845</v>
      </c>
      <c r="L346" s="3">
        <f t="shared" si="78"/>
        <v>-9.8181042381367822E-4</v>
      </c>
      <c r="M346" s="3">
        <f t="shared" si="79"/>
        <v>-1.3140563811535888E-3</v>
      </c>
      <c r="N346" s="3">
        <f t="shared" si="80"/>
        <v>-6.4710099617731887E-3</v>
      </c>
      <c r="O346" s="3">
        <f t="shared" si="81"/>
        <v>9.639517083091945E-7</v>
      </c>
      <c r="P346" s="3">
        <f t="shared" si="82"/>
        <v>1.7267441728504658E-6</v>
      </c>
      <c r="Q346" s="3">
        <f t="shared" si="83"/>
        <v>4.1873969925367843E-5</v>
      </c>
      <c r="R346" s="3">
        <f t="shared" si="84"/>
        <v>1.2901542524954734E-6</v>
      </c>
      <c r="S346" s="3">
        <f t="shared" si="85"/>
        <v>6.3533050330710683E-6</v>
      </c>
      <c r="T346" s="3">
        <f t="shared" si="86"/>
        <v>8.5032719327764995E-6</v>
      </c>
    </row>
    <row r="347" spans="2:20" x14ac:dyDescent="0.3">
      <c r="B347">
        <v>1849</v>
      </c>
      <c r="C347">
        <f t="shared" si="75"/>
        <v>0.2404920193517002</v>
      </c>
      <c r="D347" s="3">
        <f t="shared" si="76"/>
        <v>1.5110559224846509</v>
      </c>
      <c r="E347" s="2">
        <v>877</v>
      </c>
      <c r="F347" s="2">
        <v>0.50703505562291173</v>
      </c>
      <c r="G347" s="3">
        <f t="shared" si="77"/>
        <v>3.1857952117150732</v>
      </c>
      <c r="H347" s="3">
        <f t="shared" si="87"/>
        <v>7.5994815812072763E-2</v>
      </c>
      <c r="I347" s="3">
        <f t="shared" si="88"/>
        <v>7.9731418940638857E-2</v>
      </c>
      <c r="J347" s="3">
        <f t="shared" si="89"/>
        <v>0.31052026376336622</v>
      </c>
      <c r="L347" s="3">
        <f t="shared" si="78"/>
        <v>-1.1868201402505385E-3</v>
      </c>
      <c r="M347" s="3">
        <f t="shared" si="79"/>
        <v>-4.4420552897943277E-4</v>
      </c>
      <c r="N347" s="3">
        <f t="shared" si="80"/>
        <v>2.0871679752745842E-3</v>
      </c>
      <c r="O347" s="3">
        <f t="shared" si="81"/>
        <v>1.4085420453043079E-6</v>
      </c>
      <c r="P347" s="3">
        <f t="shared" si="82"/>
        <v>1.9731855197589769E-7</v>
      </c>
      <c r="Q347" s="3">
        <f t="shared" si="83"/>
        <v>4.356270157011807E-6</v>
      </c>
      <c r="R347" s="3">
        <f t="shared" si="84"/>
        <v>5.2719206820343501E-7</v>
      </c>
      <c r="S347" s="3">
        <f t="shared" si="85"/>
        <v>-2.4770929891418143E-6</v>
      </c>
      <c r="T347" s="3">
        <f t="shared" si="86"/>
        <v>-9.2713155452577833E-7</v>
      </c>
    </row>
    <row r="348" spans="2:20" x14ac:dyDescent="0.3">
      <c r="B348">
        <v>1729</v>
      </c>
      <c r="C348">
        <f t="shared" si="75"/>
        <v>0.25718319478385981</v>
      </c>
      <c r="D348" s="3">
        <f t="shared" si="76"/>
        <v>1.6159296707195601</v>
      </c>
      <c r="E348" s="2">
        <v>882</v>
      </c>
      <c r="F348" s="2">
        <v>0.50416070723502682</v>
      </c>
      <c r="G348" s="3">
        <f t="shared" si="77"/>
        <v>3.1677351481565981</v>
      </c>
      <c r="H348" s="3">
        <f t="shared" si="87"/>
        <v>7.8826113130642611E-2</v>
      </c>
      <c r="I348" s="3">
        <f t="shared" si="88"/>
        <v>7.8734083943981875E-2</v>
      </c>
      <c r="J348" s="3">
        <f t="shared" si="89"/>
        <v>0.28772660273863493</v>
      </c>
      <c r="L348" s="3">
        <f t="shared" si="78"/>
        <v>1.6444771783193091E-3</v>
      </c>
      <c r="M348" s="3">
        <f t="shared" si="79"/>
        <v>-1.4415405256364144E-3</v>
      </c>
      <c r="N348" s="3">
        <f t="shared" si="80"/>
        <v>-2.0706493049456709E-2</v>
      </c>
      <c r="O348" s="3">
        <f t="shared" si="81"/>
        <v>2.7043051900130368E-6</v>
      </c>
      <c r="P348" s="3">
        <f t="shared" si="82"/>
        <v>2.0780390870521102E-6</v>
      </c>
      <c r="Q348" s="3">
        <f t="shared" si="83"/>
        <v>4.2875885440719902E-4</v>
      </c>
      <c r="R348" s="3">
        <f t="shared" si="84"/>
        <v>-2.3705804960315043E-6</v>
      </c>
      <c r="S348" s="3">
        <f t="shared" si="85"/>
        <v>-3.4051355262858956E-5</v>
      </c>
      <c r="T348" s="3">
        <f t="shared" si="86"/>
        <v>2.9849248874600587E-5</v>
      </c>
    </row>
    <row r="349" spans="2:20" x14ac:dyDescent="0.3">
      <c r="B349">
        <v>1822</v>
      </c>
      <c r="C349">
        <f t="shared" si="75"/>
        <v>0.24405584181190645</v>
      </c>
      <c r="D349" s="3">
        <f t="shared" si="76"/>
        <v>1.5334480794040171</v>
      </c>
      <c r="E349" s="2">
        <v>836</v>
      </c>
      <c r="F349" s="2">
        <v>0.53190160739389192</v>
      </c>
      <c r="G349" s="3">
        <f t="shared" si="77"/>
        <v>3.3420363644427264</v>
      </c>
      <c r="H349" s="3">
        <f t="shared" si="87"/>
        <v>7.8234713457087365E-2</v>
      </c>
      <c r="I349" s="3">
        <f t="shared" si="88"/>
        <v>8.3890301349835564E-2</v>
      </c>
      <c r="J349" s="3">
        <f t="shared" si="89"/>
        <v>0.3353377537154591</v>
      </c>
      <c r="L349" s="3">
        <f t="shared" si="78"/>
        <v>1.0530775047640634E-3</v>
      </c>
      <c r="M349" s="3">
        <f t="shared" si="79"/>
        <v>3.7146768802172742E-3</v>
      </c>
      <c r="N349" s="3">
        <f t="shared" si="80"/>
        <v>2.6904657927367459E-2</v>
      </c>
      <c r="O349" s="3">
        <f t="shared" si="81"/>
        <v>1.1089722310401058E-6</v>
      </c>
      <c r="P349" s="3">
        <f t="shared" si="82"/>
        <v>1.379882432442074E-5</v>
      </c>
      <c r="Q349" s="3">
        <f t="shared" si="83"/>
        <v>7.2386061818865662E-4</v>
      </c>
      <c r="R349" s="3">
        <f t="shared" si="84"/>
        <v>3.9118426600239623E-6</v>
      </c>
      <c r="S349" s="3">
        <f t="shared" si="85"/>
        <v>2.8332690036682801E-5</v>
      </c>
      <c r="T349" s="3">
        <f t="shared" si="86"/>
        <v>9.9942110772946303E-5</v>
      </c>
    </row>
    <row r="350" spans="2:20" x14ac:dyDescent="0.3">
      <c r="B350">
        <v>1849</v>
      </c>
      <c r="C350">
        <f t="shared" si="75"/>
        <v>0.2404920193517002</v>
      </c>
      <c r="D350" s="3">
        <f t="shared" si="76"/>
        <v>1.5110559224846509</v>
      </c>
      <c r="E350" s="2">
        <v>887</v>
      </c>
      <c r="F350" s="2">
        <v>0.5013187641277268</v>
      </c>
      <c r="G350" s="3">
        <f t="shared" si="77"/>
        <v>3.1498786929809692</v>
      </c>
      <c r="H350" s="3">
        <f t="shared" si="87"/>
        <v>7.5627933349684179E-2</v>
      </c>
      <c r="I350" s="3">
        <f t="shared" si="88"/>
        <v>7.8750634662867205E-2</v>
      </c>
      <c r="J350" s="3">
        <f t="shared" si="89"/>
        <v>0.30386083507348299</v>
      </c>
      <c r="L350" s="3">
        <f t="shared" si="78"/>
        <v>-1.5537026026391232E-3</v>
      </c>
      <c r="M350" s="3">
        <f t="shared" si="79"/>
        <v>-1.4249898067510841E-3</v>
      </c>
      <c r="N350" s="3">
        <f t="shared" si="80"/>
        <v>-4.5722607146086447E-3</v>
      </c>
      <c r="O350" s="3">
        <f t="shared" si="81"/>
        <v>2.4139917774475851E-6</v>
      </c>
      <c r="P350" s="3">
        <f t="shared" si="82"/>
        <v>2.0305959493444922E-6</v>
      </c>
      <c r="Q350" s="3">
        <f t="shared" si="83"/>
        <v>2.0905568042353556E-5</v>
      </c>
      <c r="R350" s="3">
        <f t="shared" si="84"/>
        <v>2.2140103714833805E-6</v>
      </c>
      <c r="S350" s="3">
        <f t="shared" si="85"/>
        <v>7.1039333722320686E-6</v>
      </c>
      <c r="T350" s="3">
        <f t="shared" si="86"/>
        <v>6.5154249121257463E-6</v>
      </c>
    </row>
    <row r="351" spans="2:20" x14ac:dyDescent="0.3">
      <c r="B351">
        <v>1833</v>
      </c>
      <c r="C351">
        <f t="shared" si="75"/>
        <v>0.24259124046988192</v>
      </c>
      <c r="D351" s="3">
        <f t="shared" si="76"/>
        <v>1.5242457177709323</v>
      </c>
      <c r="E351" s="2">
        <v>879</v>
      </c>
      <c r="F351" s="2">
        <v>0.50588139224265483</v>
      </c>
      <c r="G351" s="3">
        <f t="shared" si="77"/>
        <v>3.1785465309148111</v>
      </c>
      <c r="H351" s="3">
        <f t="shared" si="87"/>
        <v>7.6300060897417532E-2</v>
      </c>
      <c r="I351" s="3">
        <f t="shared" si="88"/>
        <v>7.9470069095931906E-2</v>
      </c>
      <c r="J351" s="3">
        <f t="shared" si="89"/>
        <v>0.30673068228872907</v>
      </c>
      <c r="L351" s="3">
        <f t="shared" si="78"/>
        <v>-8.8157505490576993E-4</v>
      </c>
      <c r="M351" s="3">
        <f t="shared" si="79"/>
        <v>-7.0555537368638399E-4</v>
      </c>
      <c r="N351" s="3">
        <f t="shared" si="80"/>
        <v>-1.702413499362565E-3</v>
      </c>
      <c r="O351" s="3">
        <f t="shared" si="81"/>
        <v>7.7717457743211126E-7</v>
      </c>
      <c r="P351" s="3">
        <f t="shared" si="82"/>
        <v>4.9780838533773295E-7</v>
      </c>
      <c r="Q351" s="3">
        <f t="shared" si="83"/>
        <v>2.8982117228118942E-6</v>
      </c>
      <c r="R351" s="3">
        <f t="shared" si="84"/>
        <v>6.2200001729663495E-7</v>
      </c>
      <c r="S351" s="3">
        <f t="shared" si="85"/>
        <v>1.5008052741728773E-6</v>
      </c>
      <c r="T351" s="3">
        <f t="shared" si="86"/>
        <v>1.2011469927114992E-6</v>
      </c>
    </row>
    <row r="352" spans="2:20" x14ac:dyDescent="0.3">
      <c r="B352">
        <v>1826</v>
      </c>
      <c r="C352">
        <f t="shared" si="75"/>
        <v>0.24352121784298664</v>
      </c>
      <c r="D352" s="3">
        <f t="shared" si="76"/>
        <v>1.5300889379376337</v>
      </c>
      <c r="E352" s="2">
        <v>886</v>
      </c>
      <c r="F352" s="2">
        <v>0.50188458666060232</v>
      </c>
      <c r="G352" s="3">
        <f t="shared" si="77"/>
        <v>3.153433860806004</v>
      </c>
      <c r="H352" s="3">
        <f t="shared" si="87"/>
        <v>7.6211567564719557E-2</v>
      </c>
      <c r="I352" s="3">
        <f t="shared" si="88"/>
        <v>7.8756218796901131E-2</v>
      </c>
      <c r="J352" s="3">
        <f t="shared" si="89"/>
        <v>0.30099102401762118</v>
      </c>
      <c r="L352" s="3">
        <f t="shared" si="78"/>
        <v>-9.7006838760374525E-4</v>
      </c>
      <c r="M352" s="3">
        <f t="shared" si="79"/>
        <v>-1.4194056727171583E-3</v>
      </c>
      <c r="N352" s="3">
        <f t="shared" si="80"/>
        <v>-7.4420717704704598E-3</v>
      </c>
      <c r="O352" s="3">
        <f t="shared" si="81"/>
        <v>9.4103267662813012E-7</v>
      </c>
      <c r="P352" s="3">
        <f t="shared" si="82"/>
        <v>2.0147124637416489E-6</v>
      </c>
      <c r="Q352" s="3">
        <f t="shared" si="83"/>
        <v>5.5384432236833325E-5</v>
      </c>
      <c r="R352" s="3">
        <f t="shared" si="84"/>
        <v>1.3769205722883431E-6</v>
      </c>
      <c r="S352" s="3">
        <f t="shared" si="85"/>
        <v>7.2193185628116285E-6</v>
      </c>
      <c r="T352" s="3">
        <f t="shared" si="86"/>
        <v>1.0563318887773997E-5</v>
      </c>
    </row>
    <row r="353" spans="2:20" x14ac:dyDescent="0.3">
      <c r="B353">
        <v>1830</v>
      </c>
      <c r="C353">
        <f t="shared" si="75"/>
        <v>0.24298893102802932</v>
      </c>
      <c r="D353" s="3">
        <f t="shared" si="76"/>
        <v>1.5267444812426882</v>
      </c>
      <c r="E353" s="2">
        <v>828</v>
      </c>
      <c r="F353" s="2">
        <v>0.53704075335905033</v>
      </c>
      <c r="G353" s="3">
        <f t="shared" si="77"/>
        <v>3.3743265708624635</v>
      </c>
      <c r="H353" s="3">
        <f t="shared" si="87"/>
        <v>7.8371783101458065E-2</v>
      </c>
      <c r="I353" s="3">
        <f t="shared" si="88"/>
        <v>8.480428713323851E-2</v>
      </c>
      <c r="J353" s="3">
        <f t="shared" si="89"/>
        <v>0.34256775456485328</v>
      </c>
      <c r="L353" s="3">
        <f t="shared" si="78"/>
        <v>1.1901471491347626E-3</v>
      </c>
      <c r="M353" s="3">
        <f t="shared" si="79"/>
        <v>4.6286626636202199E-3</v>
      </c>
      <c r="N353" s="3">
        <f t="shared" si="80"/>
        <v>3.4134658776761639E-2</v>
      </c>
      <c r="O353" s="3">
        <f t="shared" si="81"/>
        <v>1.4164502365936028E-6</v>
      </c>
      <c r="P353" s="3">
        <f t="shared" si="82"/>
        <v>2.1424518053591829E-5</v>
      </c>
      <c r="Q353" s="3">
        <f t="shared" si="83"/>
        <v>1.1651749298059505E-3</v>
      </c>
      <c r="R353" s="3">
        <f t="shared" si="84"/>
        <v>5.5087896734141218E-6</v>
      </c>
      <c r="S353" s="3">
        <f t="shared" si="85"/>
        <v>4.0625266829850768E-5</v>
      </c>
      <c r="T353" s="3">
        <f t="shared" si="86"/>
        <v>1.5799782061541286E-4</v>
      </c>
    </row>
    <row r="354" spans="2:20" x14ac:dyDescent="0.3">
      <c r="B354">
        <v>1847</v>
      </c>
      <c r="C354">
        <f t="shared" si="75"/>
        <v>0.24075243301640153</v>
      </c>
      <c r="D354" s="3">
        <f t="shared" si="76"/>
        <v>1.5126921497964914</v>
      </c>
      <c r="E354" s="2">
        <v>887</v>
      </c>
      <c r="F354" s="2">
        <v>0.5013187641277268</v>
      </c>
      <c r="G354" s="3">
        <f t="shared" si="77"/>
        <v>3.1498786929809692</v>
      </c>
      <c r="H354" s="3">
        <f t="shared" si="87"/>
        <v>7.5674985154121854E-2</v>
      </c>
      <c r="I354" s="3">
        <f t="shared" si="88"/>
        <v>7.8742768776026151E-2</v>
      </c>
      <c r="J354" s="3">
        <f t="shared" si="89"/>
        <v>0.30355745547301816</v>
      </c>
      <c r="L354" s="3">
        <f t="shared" si="78"/>
        <v>-1.5066507982014476E-3</v>
      </c>
      <c r="M354" s="3">
        <f t="shared" si="79"/>
        <v>-1.4328556935921388E-3</v>
      </c>
      <c r="N354" s="3">
        <f t="shared" si="80"/>
        <v>-4.8756403150734817E-3</v>
      </c>
      <c r="O354" s="3">
        <f t="shared" si="81"/>
        <v>2.2699966277210593E-6</v>
      </c>
      <c r="P354" s="3">
        <f t="shared" si="82"/>
        <v>2.0530754386594091E-6</v>
      </c>
      <c r="Q354" s="3">
        <f t="shared" si="83"/>
        <v>2.3771868481969839E-5</v>
      </c>
      <c r="R354" s="3">
        <f t="shared" si="84"/>
        <v>2.1588131744580849E-6</v>
      </c>
      <c r="S354" s="3">
        <f t="shared" si="85"/>
        <v>7.3458873724486189E-6</v>
      </c>
      <c r="T354" s="3">
        <f t="shared" si="86"/>
        <v>6.9860889853604075E-6</v>
      </c>
    </row>
    <row r="355" spans="2:20" x14ac:dyDescent="0.3">
      <c r="B355">
        <v>1724</v>
      </c>
      <c r="C355">
        <f t="shared" si="75"/>
        <v>0.25792908572000794</v>
      </c>
      <c r="D355" s="3">
        <f t="shared" si="76"/>
        <v>1.6206162416903247</v>
      </c>
      <c r="E355" s="2">
        <v>877</v>
      </c>
      <c r="F355" s="2">
        <v>0.50703505562291173</v>
      </c>
      <c r="G355" s="3">
        <f t="shared" si="77"/>
        <v>3.1857952117150732</v>
      </c>
      <c r="H355" s="3">
        <f t="shared" si="87"/>
        <v>7.9145362607186159E-2</v>
      </c>
      <c r="I355" s="3">
        <f t="shared" si="88"/>
        <v>7.9204726184134475E-2</v>
      </c>
      <c r="J355" s="3">
        <f t="shared" si="89"/>
        <v>0.29020623671657875</v>
      </c>
      <c r="L355" s="3">
        <f t="shared" si="78"/>
        <v>1.9637266548628574E-3</v>
      </c>
      <c r="M355" s="3">
        <f t="shared" si="79"/>
        <v>-9.7089828548381496E-4</v>
      </c>
      <c r="N355" s="3">
        <f t="shared" si="80"/>
        <v>-1.8226859071512891E-2</v>
      </c>
      <c r="O355" s="3">
        <f t="shared" si="81"/>
        <v>3.8562223750188676E-6</v>
      </c>
      <c r="P355" s="3">
        <f t="shared" si="82"/>
        <v>9.4264348075541146E-7</v>
      </c>
      <c r="Q355" s="3">
        <f t="shared" si="83"/>
        <v>3.3221839161279174E-4</v>
      </c>
      <c r="R355" s="3">
        <f t="shared" si="84"/>
        <v>-1.9065788423652154E-6</v>
      </c>
      <c r="S355" s="3">
        <f t="shared" si="85"/>
        <v>-3.5792568993158734E-5</v>
      </c>
      <c r="T355" s="3">
        <f t="shared" si="86"/>
        <v>1.7696426222286985E-5</v>
      </c>
    </row>
    <row r="356" spans="2:20" x14ac:dyDescent="0.3">
      <c r="B356">
        <v>1751</v>
      </c>
      <c r="C356">
        <f t="shared" si="75"/>
        <v>0.25395188108583305</v>
      </c>
      <c r="D356" s="3">
        <f t="shared" si="76"/>
        <v>1.5956267279692289</v>
      </c>
      <c r="E356" s="2">
        <v>884</v>
      </c>
      <c r="F356" s="2">
        <v>0.50302007215078459</v>
      </c>
      <c r="G356" s="3">
        <f t="shared" si="77"/>
        <v>3.1605683265544333</v>
      </c>
      <c r="H356" s="3">
        <f t="shared" si="87"/>
        <v>7.8169067972517881E-2</v>
      </c>
      <c r="I356" s="3">
        <f t="shared" si="88"/>
        <v>7.8635980144858744E-2</v>
      </c>
      <c r="J356" s="3">
        <f t="shared" si="89"/>
        <v>0.29016222470677466</v>
      </c>
      <c r="L356" s="3">
        <f t="shared" si="78"/>
        <v>9.8743202019457854E-4</v>
      </c>
      <c r="M356" s="3">
        <f t="shared" si="79"/>
        <v>-1.5396443247595454E-3</v>
      </c>
      <c r="N356" s="3">
        <f t="shared" si="80"/>
        <v>-1.8270871081316975E-2</v>
      </c>
      <c r="O356" s="3">
        <f t="shared" si="81"/>
        <v>9.7502199450554646E-7</v>
      </c>
      <c r="P356" s="3">
        <f t="shared" si="82"/>
        <v>2.3705046467642763E-6</v>
      </c>
      <c r="Q356" s="3">
        <f t="shared" si="83"/>
        <v>3.3382473007010494E-4</v>
      </c>
      <c r="R356" s="3">
        <f t="shared" si="84"/>
        <v>-1.5202941059784357E-6</v>
      </c>
      <c r="S356" s="3">
        <f t="shared" si="85"/>
        <v>-1.8041243142539525E-5</v>
      </c>
      <c r="T356" s="3">
        <f t="shared" si="86"/>
        <v>2.8130642968762979E-5</v>
      </c>
    </row>
    <row r="357" spans="2:20" x14ac:dyDescent="0.3">
      <c r="B357">
        <v>1870</v>
      </c>
      <c r="C357">
        <f t="shared" si="75"/>
        <v>0.23779130683491639</v>
      </c>
      <c r="D357" s="3">
        <f t="shared" si="76"/>
        <v>1.4940868452802778</v>
      </c>
      <c r="E357" s="2">
        <v>827</v>
      </c>
      <c r="F357" s="2">
        <v>0.53769013758318451</v>
      </c>
      <c r="G357" s="3">
        <f t="shared" si="77"/>
        <v>3.3784067722782578</v>
      </c>
      <c r="H357" s="3">
        <f t="shared" si="87"/>
        <v>7.7474349817875668E-2</v>
      </c>
      <c r="I357" s="3">
        <f t="shared" si="88"/>
        <v>8.5072702622208854E-2</v>
      </c>
      <c r="J357" s="3">
        <f t="shared" si="89"/>
        <v>0.34937946730494068</v>
      </c>
      <c r="L357" s="3">
        <f t="shared" si="78"/>
        <v>2.9271386555236589E-4</v>
      </c>
      <c r="M357" s="3">
        <f t="shared" si="79"/>
        <v>4.8970781525905643E-3</v>
      </c>
      <c r="N357" s="3">
        <f t="shared" si="80"/>
        <v>4.0946371516849045E-2</v>
      </c>
      <c r="O357" s="3">
        <f t="shared" si="81"/>
        <v>8.5681407086608542E-8</v>
      </c>
      <c r="P357" s="3">
        <f t="shared" si="82"/>
        <v>2.3981374432579814E-5</v>
      </c>
      <c r="Q357" s="3">
        <f t="shared" si="83"/>
        <v>1.6766053403958268E-3</v>
      </c>
      <c r="R357" s="3">
        <f t="shared" si="84"/>
        <v>1.4334426759568228E-6</v>
      </c>
      <c r="S357" s="3">
        <f t="shared" si="85"/>
        <v>1.1985570687040176E-5</v>
      </c>
      <c r="T357" s="3">
        <f t="shared" si="86"/>
        <v>2.0051758138301803E-4</v>
      </c>
    </row>
    <row r="358" spans="2:20" x14ac:dyDescent="0.3">
      <c r="B358">
        <v>1845</v>
      </c>
      <c r="C358">
        <f t="shared" si="75"/>
        <v>0.24101341126357378</v>
      </c>
      <c r="D358" s="3">
        <f t="shared" si="76"/>
        <v>1.5143319244846176</v>
      </c>
      <c r="E358" s="2">
        <v>887</v>
      </c>
      <c r="F358" s="2">
        <v>0.5013187641277268</v>
      </c>
      <c r="G358" s="3">
        <f t="shared" si="77"/>
        <v>3.1498786929809692</v>
      </c>
      <c r="H358" s="3">
        <f t="shared" si="87"/>
        <v>7.5722138967891664E-2</v>
      </c>
      <c r="I358" s="3">
        <f t="shared" si="88"/>
        <v>7.8734885835771901E-2</v>
      </c>
      <c r="J358" s="3">
        <f t="shared" si="89"/>
        <v>0.3032534181390022</v>
      </c>
      <c r="L358" s="3">
        <f t="shared" si="78"/>
        <v>-1.459496984431638E-3</v>
      </c>
      <c r="M358" s="3">
        <f t="shared" si="79"/>
        <v>-1.440738633846389E-3</v>
      </c>
      <c r="N358" s="3">
        <f t="shared" si="80"/>
        <v>-5.1796776490894425E-3</v>
      </c>
      <c r="O358" s="3">
        <f t="shared" si="81"/>
        <v>2.1301314475650451E-6</v>
      </c>
      <c r="P358" s="3">
        <f t="shared" si="82"/>
        <v>2.0757278110575593E-6</v>
      </c>
      <c r="Q358" s="3">
        <f t="shared" si="83"/>
        <v>2.6829060548476735E-5</v>
      </c>
      <c r="R358" s="3">
        <f t="shared" si="84"/>
        <v>2.1027536914529626E-6</v>
      </c>
      <c r="S358" s="3">
        <f t="shared" si="85"/>
        <v>7.5597239091739975E-6</v>
      </c>
      <c r="T358" s="3">
        <f t="shared" si="86"/>
        <v>7.4625616999137991E-6</v>
      </c>
    </row>
    <row r="359" spans="2:20" x14ac:dyDescent="0.3">
      <c r="B359">
        <v>1844</v>
      </c>
      <c r="C359">
        <f t="shared" si="75"/>
        <v>0.24114411267966029</v>
      </c>
      <c r="D359" s="3">
        <f t="shared" si="76"/>
        <v>1.5151531457017999</v>
      </c>
      <c r="E359" s="2">
        <v>886</v>
      </c>
      <c r="F359" s="2">
        <v>0.50188458666060232</v>
      </c>
      <c r="G359" s="3">
        <f t="shared" si="77"/>
        <v>3.153433860806004</v>
      </c>
      <c r="H359" s="3">
        <f t="shared" si="87"/>
        <v>7.5782069798536994E-2</v>
      </c>
      <c r="I359" s="3">
        <f t="shared" si="88"/>
        <v>7.8828020099054152E-2</v>
      </c>
      <c r="J359" s="3">
        <f t="shared" si="89"/>
        <v>0.30376033036542721</v>
      </c>
      <c r="L359" s="3">
        <f t="shared" si="78"/>
        <v>-1.399566153786308E-3</v>
      </c>
      <c r="M359" s="3">
        <f t="shared" si="79"/>
        <v>-1.3476043705641372E-3</v>
      </c>
      <c r="N359" s="3">
        <f t="shared" si="80"/>
        <v>-4.6727654226644266E-3</v>
      </c>
      <c r="O359" s="3">
        <f t="shared" si="81"/>
        <v>1.9587854188241995E-6</v>
      </c>
      <c r="P359" s="3">
        <f t="shared" si="82"/>
        <v>1.8160375395635644E-6</v>
      </c>
      <c r="Q359" s="3">
        <f t="shared" si="83"/>
        <v>2.1834736695248256E-5</v>
      </c>
      <c r="R359" s="3">
        <f t="shared" si="84"/>
        <v>1.8860614657360679E-6</v>
      </c>
      <c r="S359" s="3">
        <f t="shared" si="85"/>
        <v>6.5398443301441033E-6</v>
      </c>
      <c r="T359" s="3">
        <f t="shared" si="86"/>
        <v>6.2970391062035592E-6</v>
      </c>
    </row>
    <row r="360" spans="2:20" x14ac:dyDescent="0.3">
      <c r="B360">
        <v>1850</v>
      </c>
      <c r="C360">
        <f t="shared" si="75"/>
        <v>0.24036202366556408</v>
      </c>
      <c r="D360" s="3">
        <f t="shared" si="76"/>
        <v>1.5102391354995237</v>
      </c>
      <c r="E360" s="2">
        <v>892</v>
      </c>
      <c r="F360" s="2">
        <v>0.49850868136916321</v>
      </c>
      <c r="G360" s="3">
        <f t="shared" si="77"/>
        <v>3.1322224222804027</v>
      </c>
      <c r="H360" s="3">
        <f t="shared" si="87"/>
        <v>7.5424089140449888E-2</v>
      </c>
      <c r="I360" s="3">
        <f t="shared" si="88"/>
        <v>7.8272415594233466E-2</v>
      </c>
      <c r="J360" s="3">
        <f t="shared" si="89"/>
        <v>0.30073855749954487</v>
      </c>
      <c r="L360" s="3">
        <f t="shared" si="78"/>
        <v>-1.7575468118734144E-3</v>
      </c>
      <c r="M360" s="3">
        <f t="shared" si="79"/>
        <v>-1.9032088753848236E-3</v>
      </c>
      <c r="N360" s="3">
        <f t="shared" si="80"/>
        <v>-7.6945382885467706E-3</v>
      </c>
      <c r="O360" s="3">
        <f t="shared" si="81"/>
        <v>3.0889707959264034E-6</v>
      </c>
      <c r="P360" s="3">
        <f t="shared" si="82"/>
        <v>3.6222040233435651E-6</v>
      </c>
      <c r="Q360" s="3">
        <f t="shared" si="83"/>
        <v>5.9205919473912265E-5</v>
      </c>
      <c r="R360" s="3">
        <f t="shared" si="84"/>
        <v>3.3449786912617832E-6</v>
      </c>
      <c r="S360" s="3">
        <f t="shared" si="85"/>
        <v>1.3523511237873295E-5</v>
      </c>
      <c r="T360" s="3">
        <f t="shared" si="86"/>
        <v>1.4644313562750566E-5</v>
      </c>
    </row>
    <row r="361" spans="2:20" x14ac:dyDescent="0.3">
      <c r="B361">
        <v>1758</v>
      </c>
      <c r="C361">
        <f t="shared" si="75"/>
        <v>0.25294069612132741</v>
      </c>
      <c r="D361" s="3">
        <f t="shared" si="76"/>
        <v>1.5892732654574055</v>
      </c>
      <c r="E361" s="2">
        <v>875</v>
      </c>
      <c r="F361" s="2">
        <v>0.50819399289290701</v>
      </c>
      <c r="G361" s="3">
        <f t="shared" si="77"/>
        <v>3.1930770293418509</v>
      </c>
      <c r="H361" s="3">
        <f t="shared" si="87"/>
        <v>7.8318438125657128E-2</v>
      </c>
      <c r="I361" s="3">
        <f t="shared" si="88"/>
        <v>7.9554249262888968E-2</v>
      </c>
      <c r="J361" s="3">
        <f t="shared" si="89"/>
        <v>0.29736781777832733</v>
      </c>
      <c r="L361" s="3">
        <f t="shared" si="78"/>
        <v>1.1368021733338257E-3</v>
      </c>
      <c r="M361" s="3">
        <f t="shared" si="79"/>
        <v>-6.2137520672932156E-4</v>
      </c>
      <c r="N361" s="3">
        <f t="shared" si="80"/>
        <v>-1.1065278009764312E-2</v>
      </c>
      <c r="O361" s="3">
        <f t="shared" si="81"/>
        <v>1.2923191812965095E-6</v>
      </c>
      <c r="P361" s="3">
        <f t="shared" si="82"/>
        <v>3.8610714753790709E-7</v>
      </c>
      <c r="Q361" s="3">
        <f t="shared" si="83"/>
        <v>1.2244037743337364E-4</v>
      </c>
      <c r="R361" s="3">
        <f t="shared" si="84"/>
        <v>-7.0638068546564794E-7</v>
      </c>
      <c r="S361" s="3">
        <f t="shared" si="85"/>
        <v>-1.257903209004306E-5</v>
      </c>
      <c r="T361" s="3">
        <f t="shared" si="86"/>
        <v>6.875689410834715E-6</v>
      </c>
    </row>
    <row r="362" spans="2:20" x14ac:dyDescent="0.3">
      <c r="B362">
        <v>1736</v>
      </c>
      <c r="C362">
        <f t="shared" si="75"/>
        <v>0.25614616577263455</v>
      </c>
      <c r="D362" s="3">
        <f t="shared" si="76"/>
        <v>1.6094138252731101</v>
      </c>
      <c r="E362" s="2">
        <v>898</v>
      </c>
      <c r="F362" s="2">
        <v>0.49517788839787708</v>
      </c>
      <c r="G362" s="3">
        <f t="shared" si="77"/>
        <v>3.1112944328219592</v>
      </c>
      <c r="H362" s="3">
        <f t="shared" si="87"/>
        <v>7.806220727839408E-2</v>
      </c>
      <c r="I362" s="3">
        <f t="shared" si="88"/>
        <v>7.7224162457126572E-2</v>
      </c>
      <c r="J362" s="3">
        <f t="shared" si="89"/>
        <v>0.27846982834651102</v>
      </c>
      <c r="L362" s="3">
        <f t="shared" si="78"/>
        <v>8.8057132607077815E-4</v>
      </c>
      <c r="M362" s="3">
        <f t="shared" si="79"/>
        <v>-2.9514620124917179E-3</v>
      </c>
      <c r="N362" s="3">
        <f t="shared" si="80"/>
        <v>-2.9963267441580621E-2</v>
      </c>
      <c r="O362" s="3">
        <f t="shared" si="81"/>
        <v>7.7540586029804866E-7</v>
      </c>
      <c r="P362" s="3">
        <f t="shared" si="82"/>
        <v>8.7111280111816619E-6</v>
      </c>
      <c r="Q362" s="3">
        <f t="shared" si="83"/>
        <v>8.9779739577568532E-4</v>
      </c>
      <c r="R362" s="3">
        <f t="shared" si="84"/>
        <v>-2.5989728181873598E-6</v>
      </c>
      <c r="S362" s="3">
        <f t="shared" si="85"/>
        <v>-2.6384794144446018E-5</v>
      </c>
      <c r="T362" s="3">
        <f t="shared" si="86"/>
        <v>8.8435445623955111E-5</v>
      </c>
    </row>
    <row r="363" spans="2:20" x14ac:dyDescent="0.3">
      <c r="B363">
        <v>1764</v>
      </c>
      <c r="C363">
        <f t="shared" si="75"/>
        <v>0.25208035361751341</v>
      </c>
      <c r="D363" s="3">
        <f t="shared" si="76"/>
        <v>1.583867574078299</v>
      </c>
      <c r="E363" s="2">
        <v>886</v>
      </c>
      <c r="F363" s="2">
        <v>0.50188458666060232</v>
      </c>
      <c r="G363" s="3">
        <f t="shared" si="77"/>
        <v>3.153433860806004</v>
      </c>
      <c r="H363" s="3">
        <f t="shared" si="87"/>
        <v>7.7758040877018639E-2</v>
      </c>
      <c r="I363" s="3">
        <f t="shared" si="88"/>
        <v>7.8497687073779729E-2</v>
      </c>
      <c r="J363" s="3">
        <f t="shared" si="89"/>
        <v>0.29101970705705282</v>
      </c>
      <c r="L363" s="3">
        <f t="shared" si="78"/>
        <v>5.7640492469533677E-4</v>
      </c>
      <c r="M363" s="3">
        <f t="shared" si="79"/>
        <v>-1.6779373958385607E-3</v>
      </c>
      <c r="N363" s="3">
        <f t="shared" si="80"/>
        <v>-1.7413388731038815E-2</v>
      </c>
      <c r="O363" s="3">
        <f t="shared" si="81"/>
        <v>3.3224263721303683E-7</v>
      </c>
      <c r="P363" s="3">
        <f t="shared" si="82"/>
        <v>2.8154739043534907E-6</v>
      </c>
      <c r="Q363" s="3">
        <f t="shared" si="83"/>
        <v>3.0322610709826957E-4</v>
      </c>
      <c r="R363" s="3">
        <f t="shared" si="84"/>
        <v>-9.671713782918151E-7</v>
      </c>
      <c r="S363" s="3">
        <f t="shared" si="85"/>
        <v>-1.0037163020205054E-5</v>
      </c>
      <c r="T363" s="3">
        <f t="shared" si="86"/>
        <v>2.9218576140083809E-5</v>
      </c>
    </row>
    <row r="364" spans="2:20" x14ac:dyDescent="0.3">
      <c r="B364">
        <v>1883</v>
      </c>
      <c r="C364">
        <f t="shared" si="75"/>
        <v>0.23614962495023564</v>
      </c>
      <c r="D364" s="3">
        <f t="shared" si="76"/>
        <v>1.4837718537833882</v>
      </c>
      <c r="E364" s="2">
        <v>891</v>
      </c>
      <c r="F364" s="2">
        <v>0.49906817483871341</v>
      </c>
      <c r="G364" s="3">
        <f t="shared" si="77"/>
        <v>3.1357378234277435</v>
      </c>
      <c r="H364" s="3">
        <f t="shared" si="87"/>
        <v>7.4698898033463176E-2</v>
      </c>
      <c r="I364" s="3">
        <f t="shared" si="88"/>
        <v>7.8495648811135826E-2</v>
      </c>
      <c r="J364" s="3">
        <f t="shared" si="89"/>
        <v>0.306297769402538</v>
      </c>
      <c r="L364" s="3">
        <f t="shared" si="78"/>
        <v>-2.4827379188601256E-3</v>
      </c>
      <c r="M364" s="3">
        <f t="shared" si="79"/>
        <v>-1.6799756584824632E-3</v>
      </c>
      <c r="N364" s="3">
        <f t="shared" si="80"/>
        <v>-2.1353263855536375E-3</v>
      </c>
      <c r="O364" s="3">
        <f t="shared" si="81"/>
        <v>6.1639875737459077E-6</v>
      </c>
      <c r="P364" s="3">
        <f t="shared" si="82"/>
        <v>2.8223182130935861E-6</v>
      </c>
      <c r="Q364" s="3">
        <f t="shared" si="83"/>
        <v>4.5596187728415622E-6</v>
      </c>
      <c r="R364" s="3">
        <f t="shared" si="84"/>
        <v>4.1709392700764198E-6</v>
      </c>
      <c r="S364" s="3">
        <f t="shared" si="85"/>
        <v>5.3014557865565526E-6</v>
      </c>
      <c r="T364" s="3">
        <f t="shared" si="86"/>
        <v>3.5872963506454502E-6</v>
      </c>
    </row>
    <row r="365" spans="2:20" x14ac:dyDescent="0.3">
      <c r="B365">
        <v>1846</v>
      </c>
      <c r="C365">
        <f t="shared" si="75"/>
        <v>0.24088285145248842</v>
      </c>
      <c r="D365" s="3">
        <f t="shared" si="76"/>
        <v>1.5135115929978977</v>
      </c>
      <c r="E365" s="2">
        <v>875</v>
      </c>
      <c r="F365" s="2">
        <v>0.50819399289290701</v>
      </c>
      <c r="G365" s="3">
        <f t="shared" si="77"/>
        <v>3.1930770293418509</v>
      </c>
      <c r="H365" s="3">
        <f t="shared" si="87"/>
        <v>7.6139814550166746E-2</v>
      </c>
      <c r="I365" s="3">
        <f t="shared" si="88"/>
        <v>7.9918460725527829E-2</v>
      </c>
      <c r="J365" s="3">
        <f t="shared" si="89"/>
        <v>0.31141509944572682</v>
      </c>
      <c r="L365" s="3">
        <f t="shared" si="78"/>
        <v>-1.0418214021565564E-3</v>
      </c>
      <c r="M365" s="3">
        <f t="shared" si="79"/>
        <v>-2.5716374409046061E-4</v>
      </c>
      <c r="N365" s="3">
        <f t="shared" si="80"/>
        <v>2.9820036576351794E-3</v>
      </c>
      <c r="O365" s="3">
        <f t="shared" si="81"/>
        <v>1.0853918339914533E-6</v>
      </c>
      <c r="P365" s="3">
        <f t="shared" si="82"/>
        <v>6.6133191274623916E-8</v>
      </c>
      <c r="Q365" s="3">
        <f t="shared" si="83"/>
        <v>8.8923458141495876E-6</v>
      </c>
      <c r="R365" s="3">
        <f t="shared" si="84"/>
        <v>2.6791869245215349E-7</v>
      </c>
      <c r="S365" s="3">
        <f t="shared" si="85"/>
        <v>-3.1067152318334623E-6</v>
      </c>
      <c r="T365" s="3">
        <f t="shared" si="86"/>
        <v>-7.6686322548891083E-7</v>
      </c>
    </row>
    <row r="366" spans="2:20" x14ac:dyDescent="0.3">
      <c r="B366">
        <v>1851</v>
      </c>
      <c r="C366">
        <f t="shared" si="75"/>
        <v>0.24023216843938064</v>
      </c>
      <c r="D366" s="3">
        <f t="shared" si="76"/>
        <v>1.5094232310503073</v>
      </c>
      <c r="E366" s="2">
        <v>899</v>
      </c>
      <c r="F366" s="2">
        <v>0.49462707873336331</v>
      </c>
      <c r="G366" s="3">
        <f t="shared" si="77"/>
        <v>3.1078335936308337</v>
      </c>
      <c r="H366" s="3">
        <f t="shared" si="87"/>
        <v>7.5151498125565014E-2</v>
      </c>
      <c r="I366" s="3">
        <f t="shared" si="88"/>
        <v>7.7610344092255507E-2</v>
      </c>
      <c r="J366" s="3">
        <f t="shared" si="89"/>
        <v>0.29636780517562294</v>
      </c>
      <c r="L366" s="3">
        <f t="shared" si="78"/>
        <v>-2.0301378267582881E-3</v>
      </c>
      <c r="M366" s="3">
        <f t="shared" si="79"/>
        <v>-2.565280377362783E-3</v>
      </c>
      <c r="N366" s="3">
        <f t="shared" si="80"/>
        <v>-1.2065290612468693E-2</v>
      </c>
      <c r="O366" s="3">
        <f t="shared" si="81"/>
        <v>4.1214595956348651E-6</v>
      </c>
      <c r="P366" s="3">
        <f t="shared" si="82"/>
        <v>6.5806634144825428E-6</v>
      </c>
      <c r="Q366" s="3">
        <f t="shared" si="83"/>
        <v>1.4557123756332518E-4</v>
      </c>
      <c r="R366" s="3">
        <f t="shared" si="84"/>
        <v>5.2078727303249613E-6</v>
      </c>
      <c r="S366" s="3">
        <f t="shared" si="85"/>
        <v>2.4494202863204367E-5</v>
      </c>
      <c r="T366" s="3">
        <f t="shared" si="86"/>
        <v>3.0950853255345333E-5</v>
      </c>
    </row>
    <row r="367" spans="2:20" x14ac:dyDescent="0.3">
      <c r="B367">
        <v>1848</v>
      </c>
      <c r="C367">
        <f t="shared" si="75"/>
        <v>0.24062215572580825</v>
      </c>
      <c r="D367" s="3">
        <f t="shared" si="76"/>
        <v>1.5118735934383762</v>
      </c>
      <c r="E367" s="2">
        <v>882</v>
      </c>
      <c r="F367" s="2">
        <v>0.50416070723502682</v>
      </c>
      <c r="G367" s="3">
        <f t="shared" si="77"/>
        <v>3.1677351481565981</v>
      </c>
      <c r="H367" s="3">
        <f t="shared" si="87"/>
        <v>7.5833847836354135E-2</v>
      </c>
      <c r="I367" s="3">
        <f t="shared" si="88"/>
        <v>7.9234315985761306E-2</v>
      </c>
      <c r="J367" s="3">
        <f t="shared" si="89"/>
        <v>0.30702006576975682</v>
      </c>
      <c r="L367" s="3">
        <f t="shared" si="78"/>
        <v>-1.3477881159691674E-3</v>
      </c>
      <c r="M367" s="3">
        <f t="shared" si="79"/>
        <v>-9.4130848385698407E-4</v>
      </c>
      <c r="N367" s="3">
        <f t="shared" si="80"/>
        <v>-1.4130300183348155E-3</v>
      </c>
      <c r="O367" s="3">
        <f t="shared" si="81"/>
        <v>1.8165328055477177E-6</v>
      </c>
      <c r="P367" s="3">
        <f t="shared" si="82"/>
        <v>8.8606166178113402E-7</v>
      </c>
      <c r="Q367" s="3">
        <f t="shared" si="83"/>
        <v>1.9966538327152889E-6</v>
      </c>
      <c r="R367" s="3">
        <f t="shared" si="84"/>
        <v>1.268684388003398E-6</v>
      </c>
      <c r="S367" s="3">
        <f t="shared" si="85"/>
        <v>1.9044650662193589E-6</v>
      </c>
      <c r="T367" s="3">
        <f t="shared" si="86"/>
        <v>1.3300971442031515E-6</v>
      </c>
    </row>
    <row r="368" spans="2:20" x14ac:dyDescent="0.3">
      <c r="B368">
        <v>1755</v>
      </c>
      <c r="C368">
        <f t="shared" si="75"/>
        <v>0.25337307337965448</v>
      </c>
      <c r="D368" s="3">
        <f t="shared" si="76"/>
        <v>1.5919899718940851</v>
      </c>
      <c r="E368" s="2">
        <v>884</v>
      </c>
      <c r="F368" s="2">
        <v>0.50302007215078459</v>
      </c>
      <c r="G368" s="3">
        <f t="shared" si="77"/>
        <v>3.1605683265544333</v>
      </c>
      <c r="H368" s="3">
        <f t="shared" si="87"/>
        <v>7.8064488410499233E-2</v>
      </c>
      <c r="I368" s="3">
        <f t="shared" si="88"/>
        <v>7.8653463236326882E-2</v>
      </c>
      <c r="J368" s="3">
        <f t="shared" si="89"/>
        <v>0.29083653053034891</v>
      </c>
      <c r="L368" s="3">
        <f t="shared" si="78"/>
        <v>8.8285245817593117E-4</v>
      </c>
      <c r="M368" s="3">
        <f t="shared" si="79"/>
        <v>-1.5221612332914081E-3</v>
      </c>
      <c r="N368" s="3">
        <f t="shared" si="80"/>
        <v>-1.7596565257742725E-2</v>
      </c>
      <c r="O368" s="3">
        <f t="shared" si="81"/>
        <v>7.7942846290728432E-7</v>
      </c>
      <c r="P368" s="3">
        <f t="shared" si="82"/>
        <v>2.3169748201352205E-6</v>
      </c>
      <c r="Q368" s="3">
        <f t="shared" si="83"/>
        <v>3.0963910886999826E-4</v>
      </c>
      <c r="R368" s="3">
        <f t="shared" si="84"/>
        <v>-1.3438437865514267E-6</v>
      </c>
      <c r="S368" s="3">
        <f t="shared" si="85"/>
        <v>-1.5535170893251352E-5</v>
      </c>
      <c r="T368" s="3">
        <f t="shared" si="86"/>
        <v>2.678480947441841E-5</v>
      </c>
    </row>
    <row r="369" spans="2:20" x14ac:dyDescent="0.3">
      <c r="B369">
        <v>1811</v>
      </c>
      <c r="C369">
        <f t="shared" si="75"/>
        <v>0.2455382351083896</v>
      </c>
      <c r="D369" s="3">
        <f t="shared" si="76"/>
        <v>1.542762231183942</v>
      </c>
      <c r="E369" s="2">
        <v>869</v>
      </c>
      <c r="F369" s="2">
        <v>0.51170281217640234</v>
      </c>
      <c r="G369" s="3">
        <f t="shared" si="77"/>
        <v>3.2151235911094584</v>
      </c>
      <c r="H369" s="3">
        <f t="shared" si="87"/>
        <v>7.7206156676181956E-2</v>
      </c>
      <c r="I369" s="3">
        <f t="shared" si="88"/>
        <v>8.0379875982932794E-2</v>
      </c>
      <c r="J369" s="3">
        <f t="shared" si="89"/>
        <v>0.310079362161715</v>
      </c>
      <c r="L369" s="3">
        <f t="shared" si="78"/>
        <v>2.452072385865367E-5</v>
      </c>
      <c r="M369" s="3">
        <f t="shared" si="79"/>
        <v>2.0425151331450453E-4</v>
      </c>
      <c r="N369" s="3">
        <f t="shared" si="80"/>
        <v>1.6462663736233618E-3</v>
      </c>
      <c r="O369" s="3">
        <f t="shared" si="81"/>
        <v>6.0126589855234735E-10</v>
      </c>
      <c r="P369" s="3">
        <f t="shared" si="82"/>
        <v>4.1718680691265218E-8</v>
      </c>
      <c r="Q369" s="3">
        <f t="shared" si="83"/>
        <v>2.7101929729230142E-6</v>
      </c>
      <c r="R369" s="3">
        <f t="shared" si="84"/>
        <v>5.0083949556970893E-9</v>
      </c>
      <c r="S369" s="3">
        <f t="shared" si="85"/>
        <v>4.0367643145405623E-8</v>
      </c>
      <c r="T369" s="3">
        <f t="shared" si="86"/>
        <v>3.3625239813135318E-7</v>
      </c>
    </row>
    <row r="370" spans="2:20" x14ac:dyDescent="0.3">
      <c r="B370">
        <v>1850</v>
      </c>
      <c r="C370">
        <f t="shared" si="75"/>
        <v>0.24036202366556408</v>
      </c>
      <c r="D370" s="3">
        <f t="shared" si="76"/>
        <v>1.5102391354995237</v>
      </c>
      <c r="E370" s="2">
        <v>891</v>
      </c>
      <c r="F370" s="2">
        <v>0.49906817483871341</v>
      </c>
      <c r="G370" s="3">
        <f t="shared" si="77"/>
        <v>3.1357378234277435</v>
      </c>
      <c r="H370" s="3">
        <f t="shared" si="87"/>
        <v>7.5459998495662414E-2</v>
      </c>
      <c r="I370" s="3">
        <f t="shared" si="88"/>
        <v>7.8368411818168685E-2</v>
      </c>
      <c r="J370" s="3">
        <f t="shared" si="89"/>
        <v>0.30139036240943501</v>
      </c>
      <c r="L370" s="3">
        <f t="shared" si="78"/>
        <v>-1.7216374566608877E-3</v>
      </c>
      <c r="M370" s="3">
        <f t="shared" si="79"/>
        <v>-1.8072126514496051E-3</v>
      </c>
      <c r="N370" s="3">
        <f t="shared" si="80"/>
        <v>-7.0427333786566293E-3</v>
      </c>
      <c r="O370" s="3">
        <f t="shared" si="81"/>
        <v>2.9640355321777702E-6</v>
      </c>
      <c r="P370" s="3">
        <f t="shared" si="82"/>
        <v>3.2660175675595119E-6</v>
      </c>
      <c r="Q370" s="3">
        <f t="shared" si="83"/>
        <v>4.9600093442844221E-5</v>
      </c>
      <c r="R370" s="3">
        <f t="shared" si="84"/>
        <v>3.1113649928870773E-6</v>
      </c>
      <c r="S370" s="3">
        <f t="shared" si="85"/>
        <v>1.2125033581971141E-5</v>
      </c>
      <c r="T370" s="3">
        <f t="shared" si="86"/>
        <v>1.2727716862694682E-5</v>
      </c>
    </row>
    <row r="371" spans="2:20" x14ac:dyDescent="0.3">
      <c r="B371">
        <v>1872</v>
      </c>
      <c r="C371">
        <f t="shared" si="75"/>
        <v>0.23753725629342612</v>
      </c>
      <c r="D371" s="3">
        <f t="shared" si="76"/>
        <v>1.4924905986507051</v>
      </c>
      <c r="E371" s="2">
        <v>882</v>
      </c>
      <c r="F371" s="2">
        <v>0.50416070723502682</v>
      </c>
      <c r="G371" s="3">
        <f t="shared" si="77"/>
        <v>3.1677351481565981</v>
      </c>
      <c r="H371" s="3">
        <f t="shared" si="87"/>
        <v>7.5276465085457267E-2</v>
      </c>
      <c r="I371" s="3">
        <f t="shared" si="88"/>
        <v>7.932749646413198E-2</v>
      </c>
      <c r="J371" s="3">
        <f t="shared" si="89"/>
        <v>0.31061394613829901</v>
      </c>
      <c r="L371" s="3">
        <f t="shared" si="78"/>
        <v>-1.905170866866035E-3</v>
      </c>
      <c r="M371" s="3">
        <f t="shared" si="79"/>
        <v>-8.481280054863094E-4</v>
      </c>
      <c r="N371" s="3">
        <f t="shared" si="80"/>
        <v>2.1808503502073751E-3</v>
      </c>
      <c r="O371" s="3">
        <f t="shared" si="81"/>
        <v>3.6296760319550793E-6</v>
      </c>
      <c r="P371" s="3">
        <f t="shared" si="82"/>
        <v>7.1932111369018529E-7</v>
      </c>
      <c r="Q371" s="3">
        <f t="shared" si="83"/>
        <v>4.75610824999963E-6</v>
      </c>
      <c r="R371" s="3">
        <f t="shared" si="84"/>
        <v>1.6158287674257134E-6</v>
      </c>
      <c r="S371" s="3">
        <f t="shared" si="85"/>
        <v>-4.1548925522096804E-6</v>
      </c>
      <c r="T371" s="3">
        <f t="shared" si="86"/>
        <v>-1.8496402577855003E-6</v>
      </c>
    </row>
    <row r="372" spans="2:20" x14ac:dyDescent="0.3">
      <c r="B372">
        <v>1839</v>
      </c>
      <c r="C372">
        <f t="shared" si="75"/>
        <v>0.24179975192022493</v>
      </c>
      <c r="D372" s="3">
        <f t="shared" si="76"/>
        <v>1.5192726485449264</v>
      </c>
      <c r="E372" s="2">
        <v>885</v>
      </c>
      <c r="F372" s="2">
        <v>0.50245168788846739</v>
      </c>
      <c r="G372" s="3">
        <f t="shared" si="77"/>
        <v>3.1569970629086095</v>
      </c>
      <c r="H372" s="3">
        <f t="shared" si="87"/>
        <v>7.5936928995544051E-2</v>
      </c>
      <c r="I372" s="3">
        <f t="shared" si="88"/>
        <v>7.8905517824376534E-2</v>
      </c>
      <c r="J372" s="3">
        <f t="shared" si="89"/>
        <v>0.30365718436903882</v>
      </c>
      <c r="L372" s="3">
        <f t="shared" si="78"/>
        <v>-1.2447069567792513E-3</v>
      </c>
      <c r="M372" s="3">
        <f t="shared" si="79"/>
        <v>-1.2701066452417559E-3</v>
      </c>
      <c r="N372" s="3">
        <f t="shared" si="80"/>
        <v>-4.775911419052814E-3</v>
      </c>
      <c r="O372" s="3">
        <f t="shared" si="81"/>
        <v>1.5492954082546649E-6</v>
      </c>
      <c r="P372" s="3">
        <f t="shared" si="82"/>
        <v>1.6131708902872676E-6</v>
      </c>
      <c r="Q372" s="3">
        <f t="shared" si="83"/>
        <v>2.2809329882639063E-5</v>
      </c>
      <c r="R372" s="3">
        <f t="shared" si="84"/>
        <v>1.58091057718397E-6</v>
      </c>
      <c r="S372" s="3">
        <f t="shared" si="85"/>
        <v>5.9446101682565039E-6</v>
      </c>
      <c r="T372" s="3">
        <f t="shared" si="86"/>
        <v>6.0659168304249633E-6</v>
      </c>
    </row>
    <row r="373" spans="2:20" x14ac:dyDescent="0.3">
      <c r="B373">
        <v>1832</v>
      </c>
      <c r="C373">
        <f t="shared" si="75"/>
        <v>0.24272365926926512</v>
      </c>
      <c r="D373" s="3">
        <f t="shared" si="76"/>
        <v>1.5250777296256113</v>
      </c>
      <c r="E373" s="2">
        <v>869</v>
      </c>
      <c r="F373" s="2">
        <v>0.51170281217640234</v>
      </c>
      <c r="G373" s="3">
        <f t="shared" si="77"/>
        <v>3.2151235911094584</v>
      </c>
      <c r="H373" s="3">
        <f t="shared" si="87"/>
        <v>7.6697616265641685E-2</v>
      </c>
      <c r="I373" s="3">
        <f t="shared" si="88"/>
        <v>8.0464891241565611E-2</v>
      </c>
      <c r="J373" s="3">
        <f t="shared" si="89"/>
        <v>0.3133583179512695</v>
      </c>
      <c r="L373" s="3">
        <f t="shared" si="78"/>
        <v>-4.8401968668161655E-4</v>
      </c>
      <c r="M373" s="3">
        <f t="shared" si="79"/>
        <v>2.8926677194732187E-4</v>
      </c>
      <c r="N373" s="3">
        <f t="shared" si="80"/>
        <v>4.925222163177867E-3</v>
      </c>
      <c r="O373" s="3">
        <f t="shared" si="81"/>
        <v>2.3427505709537024E-7</v>
      </c>
      <c r="P373" s="3">
        <f t="shared" si="82"/>
        <v>8.3675265352823919E-8</v>
      </c>
      <c r="Q373" s="3">
        <f t="shared" si="83"/>
        <v>2.4257813356658468E-5</v>
      </c>
      <c r="R373" s="3">
        <f t="shared" si="84"/>
        <v>-1.4001081232534536E-7</v>
      </c>
      <c r="S373" s="3">
        <f t="shared" si="85"/>
        <v>-2.383904488258705E-6</v>
      </c>
      <c r="T373" s="3">
        <f t="shared" si="86"/>
        <v>1.4247031162658673E-6</v>
      </c>
    </row>
    <row r="374" spans="2:20" x14ac:dyDescent="0.3">
      <c r="B374">
        <v>1863</v>
      </c>
      <c r="C374">
        <f t="shared" si="75"/>
        <v>0.23868477927068898</v>
      </c>
      <c r="D374" s="3">
        <f t="shared" si="76"/>
        <v>1.4997006981610945</v>
      </c>
      <c r="E374" s="2">
        <v>891</v>
      </c>
      <c r="F374" s="2">
        <v>0.49906817483871341</v>
      </c>
      <c r="G374" s="3">
        <f t="shared" si="77"/>
        <v>3.1357378234277435</v>
      </c>
      <c r="H374" s="3">
        <f t="shared" si="87"/>
        <v>7.5156952281277417E-2</v>
      </c>
      <c r="I374" s="3">
        <f t="shared" si="88"/>
        <v>7.8419073578295598E-2</v>
      </c>
      <c r="J374" s="3">
        <f t="shared" si="89"/>
        <v>0.3033443371940634</v>
      </c>
      <c r="L374" s="3">
        <f t="shared" si="78"/>
        <v>-2.0246836710458849E-3</v>
      </c>
      <c r="M374" s="3">
        <f t="shared" si="79"/>
        <v>-1.7565508913226918E-3</v>
      </c>
      <c r="N374" s="3">
        <f t="shared" si="80"/>
        <v>-5.088758594028242E-3</v>
      </c>
      <c r="O374" s="3">
        <f t="shared" si="81"/>
        <v>4.0993439677998412E-6</v>
      </c>
      <c r="P374" s="3">
        <f t="shared" si="82"/>
        <v>3.0854710338065433E-6</v>
      </c>
      <c r="Q374" s="3">
        <f t="shared" si="83"/>
        <v>2.5895464028296292E-5</v>
      </c>
      <c r="R374" s="3">
        <f t="shared" si="84"/>
        <v>3.5564599070221487E-6</v>
      </c>
      <c r="S374" s="3">
        <f t="shared" si="85"/>
        <v>1.0303126431223397E-5</v>
      </c>
      <c r="T374" s="3">
        <f t="shared" si="86"/>
        <v>8.9386634440663164E-6</v>
      </c>
    </row>
    <row r="375" spans="2:20" x14ac:dyDescent="0.3">
      <c r="B375">
        <v>1760</v>
      </c>
      <c r="C375">
        <f t="shared" si="75"/>
        <v>0.25265326351209866</v>
      </c>
      <c r="D375" s="3">
        <f t="shared" si="76"/>
        <v>1.5874672731102952</v>
      </c>
      <c r="E375" s="2">
        <v>882</v>
      </c>
      <c r="F375" s="2">
        <v>0.50416070723502682</v>
      </c>
      <c r="G375" s="3">
        <f t="shared" si="77"/>
        <v>3.1677351481565981</v>
      </c>
      <c r="H375" s="3">
        <f t="shared" si="87"/>
        <v>7.800764056485196E-2</v>
      </c>
      <c r="I375" s="3">
        <f t="shared" si="88"/>
        <v>7.8870912120115669E-2</v>
      </c>
      <c r="J375" s="3">
        <f t="shared" si="89"/>
        <v>0.29300393233244176</v>
      </c>
      <c r="L375" s="3">
        <f t="shared" si="78"/>
        <v>8.2600461252865798E-4</v>
      </c>
      <c r="M375" s="3">
        <f t="shared" si="79"/>
        <v>-1.3047123495026208E-3</v>
      </c>
      <c r="N375" s="3">
        <f t="shared" si="80"/>
        <v>-1.5429163455649875E-2</v>
      </c>
      <c r="O375" s="3">
        <f t="shared" si="81"/>
        <v>6.8228361991861845E-7</v>
      </c>
      <c r="P375" s="3">
        <f t="shared" si="82"/>
        <v>1.702274314944649E-6</v>
      </c>
      <c r="Q375" s="3">
        <f t="shared" si="83"/>
        <v>2.3805908494116157E-4</v>
      </c>
      <c r="R375" s="3">
        <f t="shared" si="84"/>
        <v>-1.0776984187122673E-6</v>
      </c>
      <c r="S375" s="3">
        <f t="shared" si="85"/>
        <v>-1.2744560181825404E-5</v>
      </c>
      <c r="T375" s="3">
        <f t="shared" si="86"/>
        <v>2.0130620103080923E-5</v>
      </c>
    </row>
    <row r="376" spans="2:20" x14ac:dyDescent="0.3">
      <c r="B376">
        <v>1810</v>
      </c>
      <c r="C376">
        <f t="shared" si="75"/>
        <v>0.24567389159187494</v>
      </c>
      <c r="D376" s="3">
        <f t="shared" si="76"/>
        <v>1.5436145860078008</v>
      </c>
      <c r="E376" s="2">
        <v>893</v>
      </c>
      <c r="F376" s="2">
        <v>0.49795044096449453</v>
      </c>
      <c r="G376" s="3">
        <f t="shared" si="77"/>
        <v>3.1287148943719143</v>
      </c>
      <c r="H376" s="3">
        <f t="shared" si="87"/>
        <v>7.634801388106216E-2</v>
      </c>
      <c r="I376" s="3">
        <f t="shared" si="88"/>
        <v>7.8016187518113622E-2</v>
      </c>
      <c r="J376" s="3">
        <f t="shared" si="89"/>
        <v>0.29389993356565758</v>
      </c>
      <c r="L376" s="3">
        <f t="shared" si="78"/>
        <v>-8.3362207126114196E-4</v>
      </c>
      <c r="M376" s="3">
        <f t="shared" si="79"/>
        <v>-2.1594369515046674E-3</v>
      </c>
      <c r="N376" s="3">
        <f t="shared" si="80"/>
        <v>-1.453316222243406E-2</v>
      </c>
      <c r="O376" s="3">
        <f t="shared" si="81"/>
        <v>6.9492575769371644E-7</v>
      </c>
      <c r="P376" s="3">
        <f t="shared" si="82"/>
        <v>4.6631679475237717E-6</v>
      </c>
      <c r="Q376" s="3">
        <f t="shared" si="83"/>
        <v>2.1121280418358448E-4</v>
      </c>
      <c r="R376" s="3">
        <f t="shared" si="84"/>
        <v>1.800154304271167E-6</v>
      </c>
      <c r="S376" s="3">
        <f t="shared" si="85"/>
        <v>1.2115164793839661E-5</v>
      </c>
      <c r="T376" s="3">
        <f t="shared" si="86"/>
        <v>3.1383447525335801E-5</v>
      </c>
    </row>
    <row r="377" spans="2:20" x14ac:dyDescent="0.3">
      <c r="B377">
        <v>1846</v>
      </c>
      <c r="C377">
        <f t="shared" si="75"/>
        <v>0.24088285145248842</v>
      </c>
      <c r="D377" s="3">
        <f t="shared" si="76"/>
        <v>1.5135115929978977</v>
      </c>
      <c r="E377" s="2">
        <v>878</v>
      </c>
      <c r="F377" s="2">
        <v>0.50645756694908162</v>
      </c>
      <c r="G377" s="3">
        <f t="shared" si="77"/>
        <v>3.182166743364601</v>
      </c>
      <c r="H377" s="3">
        <f t="shared" si="87"/>
        <v>7.6028367429850585E-2</v>
      </c>
      <c r="I377" s="3">
        <f t="shared" si="88"/>
        <v>7.9620529931296424E-2</v>
      </c>
      <c r="J377" s="3">
        <f t="shared" si="89"/>
        <v>0.30939217868356678</v>
      </c>
      <c r="L377" s="3">
        <f t="shared" si="78"/>
        <v>-1.1532685224727168E-3</v>
      </c>
      <c r="M377" s="3">
        <f t="shared" si="79"/>
        <v>-5.5509453832186528E-4</v>
      </c>
      <c r="N377" s="3">
        <f t="shared" si="80"/>
        <v>9.5908289547513847E-4</v>
      </c>
      <c r="O377" s="3">
        <f t="shared" si="81"/>
        <v>1.3300282849264034E-6</v>
      </c>
      <c r="P377" s="3">
        <f t="shared" si="82"/>
        <v>3.0812994647476478E-7</v>
      </c>
      <c r="Q377" s="3">
        <f t="shared" si="83"/>
        <v>9.1984000039297544E-7</v>
      </c>
      <c r="R377" s="3">
        <f t="shared" si="84"/>
        <v>6.4017305804313242E-7</v>
      </c>
      <c r="S377" s="3">
        <f t="shared" si="85"/>
        <v>-1.1060801137934681E-6</v>
      </c>
      <c r="T377" s="3">
        <f t="shared" si="86"/>
        <v>-5.3238167707616976E-7</v>
      </c>
    </row>
    <row r="378" spans="2:20" x14ac:dyDescent="0.3">
      <c r="B378">
        <v>1844</v>
      </c>
      <c r="C378">
        <f t="shared" si="75"/>
        <v>0.24114411267966029</v>
      </c>
      <c r="D378" s="3">
        <f t="shared" si="76"/>
        <v>1.5151531457017999</v>
      </c>
      <c r="E378" s="2">
        <v>878</v>
      </c>
      <c r="F378" s="2">
        <v>0.50645756694908162</v>
      </c>
      <c r="G378" s="3">
        <f t="shared" si="77"/>
        <v>3.182166743364601</v>
      </c>
      <c r="H378" s="3">
        <f t="shared" si="87"/>
        <v>7.6075572372733047E-2</v>
      </c>
      <c r="I378" s="3">
        <f t="shared" si="88"/>
        <v>7.9612638443531197E-2</v>
      </c>
      <c r="J378" s="3">
        <f t="shared" si="89"/>
        <v>0.30908781168037108</v>
      </c>
      <c r="L378" s="3">
        <f t="shared" si="78"/>
        <v>-1.1060635795902551E-3</v>
      </c>
      <c r="M378" s="3">
        <f t="shared" si="79"/>
        <v>-5.6298602608709225E-4</v>
      </c>
      <c r="N378" s="3">
        <f t="shared" si="80"/>
        <v>6.5471589227944493E-4</v>
      </c>
      <c r="O378" s="3">
        <f t="shared" si="81"/>
        <v>1.2233766420960086E-6</v>
      </c>
      <c r="P378" s="3">
        <f t="shared" si="82"/>
        <v>3.1695326556933613E-7</v>
      </c>
      <c r="Q378" s="3">
        <f t="shared" si="83"/>
        <v>4.2865289960326973E-7</v>
      </c>
      <c r="R378" s="3">
        <f t="shared" si="84"/>
        <v>6.2269833927318199E-7</v>
      </c>
      <c r="S378" s="3">
        <f t="shared" si="85"/>
        <v>-7.2415740342923071E-7</v>
      </c>
      <c r="T378" s="3">
        <f t="shared" si="86"/>
        <v>-3.6859589841046947E-7</v>
      </c>
    </row>
    <row r="379" spans="2:20" x14ac:dyDescent="0.3">
      <c r="B379">
        <v>1839</v>
      </c>
      <c r="C379">
        <f t="shared" si="75"/>
        <v>0.24179975192022493</v>
      </c>
      <c r="D379" s="3">
        <f t="shared" si="76"/>
        <v>1.5192726485449264</v>
      </c>
      <c r="E379" s="2">
        <v>880</v>
      </c>
      <c r="F379" s="2">
        <v>0.50530652702419732</v>
      </c>
      <c r="G379" s="3">
        <f t="shared" si="77"/>
        <v>3.1749345462205905</v>
      </c>
      <c r="H379" s="3">
        <f t="shared" si="87"/>
        <v>7.6120158002098773E-2</v>
      </c>
      <c r="I379" s="3">
        <f t="shared" si="88"/>
        <v>7.939534262464254E-2</v>
      </c>
      <c r="J379" s="3">
        <f t="shared" si="89"/>
        <v>0.30698304654060521</v>
      </c>
      <c r="L379" s="3">
        <f t="shared" si="78"/>
        <v>-1.0614779502245292E-3</v>
      </c>
      <c r="M379" s="3">
        <f t="shared" si="79"/>
        <v>-7.8028184497574982E-4</v>
      </c>
      <c r="N379" s="3">
        <f t="shared" si="80"/>
        <v>-1.450049247486429E-3</v>
      </c>
      <c r="O379" s="3">
        <f t="shared" si="81"/>
        <v>1.126735438812868E-6</v>
      </c>
      <c r="P379" s="3">
        <f t="shared" si="82"/>
        <v>6.0883975759876008E-7</v>
      </c>
      <c r="Q379" s="3">
        <f t="shared" si="83"/>
        <v>2.1026428201359593E-6</v>
      </c>
      <c r="R379" s="3">
        <f t="shared" si="84"/>
        <v>8.2825197340227271E-7</v>
      </c>
      <c r="S379" s="3">
        <f t="shared" si="85"/>
        <v>1.5391953029465158E-6</v>
      </c>
      <c r="T379" s="3">
        <f t="shared" si="86"/>
        <v>1.1314471021344085E-6</v>
      </c>
    </row>
    <row r="380" spans="2:20" x14ac:dyDescent="0.3">
      <c r="B380">
        <v>1827</v>
      </c>
      <c r="C380">
        <f t="shared" si="75"/>
        <v>0.24338792763070258</v>
      </c>
      <c r="D380" s="3">
        <f t="shared" si="76"/>
        <v>1.5292514508342196</v>
      </c>
      <c r="E380" s="2">
        <v>835</v>
      </c>
      <c r="F380" s="2">
        <v>0.53253861530693847</v>
      </c>
      <c r="G380" s="3">
        <f t="shared" si="77"/>
        <v>3.3460388032025379</v>
      </c>
      <c r="H380" s="3">
        <f t="shared" si="87"/>
        <v>7.8154918426652342E-2</v>
      </c>
      <c r="I380" s="3">
        <f t="shared" si="88"/>
        <v>8.401977185529115E-2</v>
      </c>
      <c r="J380" s="3">
        <f t="shared" si="89"/>
        <v>0.33685797633528763</v>
      </c>
      <c r="L380" s="3">
        <f t="shared" si="78"/>
        <v>9.7328247432904025E-4</v>
      </c>
      <c r="M380" s="3">
        <f t="shared" si="79"/>
        <v>3.8441473856728609E-3</v>
      </c>
      <c r="N380" s="3">
        <f t="shared" si="80"/>
        <v>2.8424880547195996E-2</v>
      </c>
      <c r="O380" s="3">
        <f t="shared" si="81"/>
        <v>9.4727877483605889E-7</v>
      </c>
      <c r="P380" s="3">
        <f t="shared" si="82"/>
        <v>1.477746912277549E-5</v>
      </c>
      <c r="Q380" s="3">
        <f t="shared" si="83"/>
        <v>8.0797383412236138E-4</v>
      </c>
      <c r="R380" s="3">
        <f t="shared" si="84"/>
        <v>3.7414412792131933E-6</v>
      </c>
      <c r="S380" s="3">
        <f t="shared" si="85"/>
        <v>2.7665438071482322E-5</v>
      </c>
      <c r="T380" s="3">
        <f t="shared" si="86"/>
        <v>1.0926943024356685E-4</v>
      </c>
    </row>
    <row r="381" spans="2:20" x14ac:dyDescent="0.3">
      <c r="B381">
        <v>1862</v>
      </c>
      <c r="C381">
        <f t="shared" si="75"/>
        <v>0.23881296658501266</v>
      </c>
      <c r="D381" s="3">
        <f t="shared" si="76"/>
        <v>1.5005061228110199</v>
      </c>
      <c r="E381" s="2">
        <v>841</v>
      </c>
      <c r="F381" s="2">
        <v>0.52873929105980222</v>
      </c>
      <c r="G381" s="3">
        <f t="shared" si="77"/>
        <v>3.3221669449157187</v>
      </c>
      <c r="H381" s="3">
        <f t="shared" si="87"/>
        <v>7.7084461978025209E-2</v>
      </c>
      <c r="I381" s="3">
        <f t="shared" si="88"/>
        <v>8.3506083427652283E-2</v>
      </c>
      <c r="J381" s="3">
        <f t="shared" si="89"/>
        <v>0.33776158629876984</v>
      </c>
      <c r="L381" s="3">
        <f t="shared" si="78"/>
        <v>-9.7173974298092602E-5</v>
      </c>
      <c r="M381" s="3">
        <f t="shared" si="79"/>
        <v>3.3304589580339938E-3</v>
      </c>
      <c r="N381" s="3">
        <f t="shared" si="80"/>
        <v>2.9328490510678207E-2</v>
      </c>
      <c r="O381" s="3">
        <f t="shared" si="81"/>
        <v>9.4427812808863611E-9</v>
      </c>
      <c r="P381" s="3">
        <f t="shared" si="82"/>
        <v>1.1091956871148876E-5</v>
      </c>
      <c r="Q381" s="3">
        <f t="shared" si="83"/>
        <v>8.6016035563494164E-4</v>
      </c>
      <c r="R381" s="3">
        <f t="shared" si="84"/>
        <v>-3.236339331888476E-7</v>
      </c>
      <c r="S381" s="3">
        <f t="shared" si="85"/>
        <v>-2.8499659830864967E-6</v>
      </c>
      <c r="T381" s="3">
        <f t="shared" si="86"/>
        <v>9.7677333946903218E-5</v>
      </c>
    </row>
    <row r="382" spans="2:20" x14ac:dyDescent="0.3">
      <c r="B382">
        <v>1732</v>
      </c>
      <c r="C382">
        <f t="shared" si="75"/>
        <v>0.2567377273564051</v>
      </c>
      <c r="D382" s="3">
        <f t="shared" si="76"/>
        <v>1.6131307163245492</v>
      </c>
      <c r="E382" s="2">
        <v>877</v>
      </c>
      <c r="F382" s="2">
        <v>0.50703505562291173</v>
      </c>
      <c r="G382" s="3">
        <f t="shared" si="77"/>
        <v>3.1857952117150732</v>
      </c>
      <c r="H382" s="3">
        <f t="shared" si="87"/>
        <v>7.893010677257499E-2</v>
      </c>
      <c r="I382" s="3">
        <f t="shared" si="88"/>
        <v>7.9240711584846774E-2</v>
      </c>
      <c r="J382" s="3">
        <f t="shared" si="89"/>
        <v>0.29159415860145682</v>
      </c>
      <c r="L382" s="3">
        <f t="shared" si="78"/>
        <v>1.748470820251688E-3</v>
      </c>
      <c r="M382" s="3">
        <f t="shared" si="79"/>
        <v>-9.3491288477151602E-4</v>
      </c>
      <c r="N382" s="3">
        <f t="shared" si="80"/>
        <v>-1.6838937186634817E-2</v>
      </c>
      <c r="O382" s="3">
        <f t="shared" si="81"/>
        <v>3.0571502092716107E-6</v>
      </c>
      <c r="P382" s="3">
        <f t="shared" si="82"/>
        <v>8.7406210211179795E-7</v>
      </c>
      <c r="Q382" s="3">
        <f t="shared" si="83"/>
        <v>2.8354980557543288E-4</v>
      </c>
      <c r="R382" s="3">
        <f t="shared" si="84"/>
        <v>-1.6346678985003244E-6</v>
      </c>
      <c r="S382" s="3">
        <f t="shared" si="85"/>
        <v>-2.9442390314882029E-5</v>
      </c>
      <c r="T382" s="3">
        <f t="shared" si="86"/>
        <v>1.5742939341643114E-5</v>
      </c>
    </row>
    <row r="383" spans="2:20" x14ac:dyDescent="0.3">
      <c r="B383">
        <v>1811</v>
      </c>
      <c r="C383">
        <f t="shared" si="75"/>
        <v>0.2455382351083896</v>
      </c>
      <c r="D383" s="3">
        <f t="shared" si="76"/>
        <v>1.542762231183942</v>
      </c>
      <c r="E383" s="2">
        <v>887</v>
      </c>
      <c r="F383" s="2">
        <v>0.5013187641277268</v>
      </c>
      <c r="G383" s="3">
        <f t="shared" si="77"/>
        <v>3.1498786929809692</v>
      </c>
      <c r="H383" s="3">
        <f t="shared" si="87"/>
        <v>7.6539688718613899E-2</v>
      </c>
      <c r="I383" s="3">
        <f t="shared" si="88"/>
        <v>7.8598211931275308E-2</v>
      </c>
      <c r="J383" s="3">
        <f t="shared" si="89"/>
        <v>0.29798203865210643</v>
      </c>
      <c r="L383" s="3">
        <f t="shared" si="78"/>
        <v>-6.4194723370940288E-4</v>
      </c>
      <c r="M383" s="3">
        <f t="shared" si="79"/>
        <v>-1.5774125383429816E-3</v>
      </c>
      <c r="N383" s="3">
        <f t="shared" si="80"/>
        <v>-1.0451057135985209E-2</v>
      </c>
      <c r="O383" s="3">
        <f t="shared" si="81"/>
        <v>4.1209625086715474E-7</v>
      </c>
      <c r="P383" s="3">
        <f t="shared" si="82"/>
        <v>2.4882303161216484E-6</v>
      </c>
      <c r="Q383" s="3">
        <f t="shared" si="83"/>
        <v>1.0922459525962735E-4</v>
      </c>
      <c r="R383" s="3">
        <f t="shared" si="84"/>
        <v>1.0126156154078045E-6</v>
      </c>
      <c r="S383" s="3">
        <f t="shared" si="85"/>
        <v>6.7090272177846197E-6</v>
      </c>
      <c r="T383" s="3">
        <f t="shared" si="86"/>
        <v>1.6485628565241959E-5</v>
      </c>
    </row>
    <row r="384" spans="2:20" x14ac:dyDescent="0.3">
      <c r="B384">
        <v>1863</v>
      </c>
      <c r="C384">
        <f t="shared" si="75"/>
        <v>0.23868477927068898</v>
      </c>
      <c r="D384" s="3">
        <f t="shared" si="76"/>
        <v>1.4997006981610945</v>
      </c>
      <c r="E384" s="2">
        <v>842</v>
      </c>
      <c r="F384" s="2">
        <v>0.52811133465711835</v>
      </c>
      <c r="G384" s="3">
        <f t="shared" si="77"/>
        <v>3.3182213784728258</v>
      </c>
      <c r="H384" s="3">
        <f t="shared" si="87"/>
        <v>7.7020997527867341E-2</v>
      </c>
      <c r="I384" s="3">
        <f t="shared" si="88"/>
        <v>8.3402212480623295E-2</v>
      </c>
      <c r="J384" s="3">
        <f t="shared" si="89"/>
        <v>0.33717935976113678</v>
      </c>
      <c r="L384" s="3">
        <f t="shared" si="78"/>
        <v>-1.606384244559611E-4</v>
      </c>
      <c r="M384" s="3">
        <f t="shared" si="79"/>
        <v>3.2265880110050049E-3</v>
      </c>
      <c r="N384" s="3">
        <f t="shared" si="80"/>
        <v>2.8746263973045139E-2</v>
      </c>
      <c r="O384" s="3">
        <f t="shared" si="81"/>
        <v>2.5804703411693521E-8</v>
      </c>
      <c r="P384" s="3">
        <f t="shared" si="82"/>
        <v>1.0410870192761234E-5</v>
      </c>
      <c r="Q384" s="3">
        <f t="shared" si="83"/>
        <v>8.2634769240799287E-4</v>
      </c>
      <c r="R384" s="3">
        <f t="shared" si="84"/>
        <v>-5.183140144563373E-7</v>
      </c>
      <c r="S384" s="3">
        <f t="shared" si="85"/>
        <v>-4.617754553625128E-6</v>
      </c>
      <c r="T384" s="3">
        <f t="shared" si="86"/>
        <v>9.2752350696612547E-5</v>
      </c>
    </row>
    <row r="385" spans="2:20" x14ac:dyDescent="0.3">
      <c r="B385">
        <v>1846</v>
      </c>
      <c r="C385">
        <f t="shared" si="75"/>
        <v>0.24088285145248842</v>
      </c>
      <c r="D385" s="3">
        <f t="shared" si="76"/>
        <v>1.5135115929978977</v>
      </c>
      <c r="E385" s="2">
        <v>841</v>
      </c>
      <c r="F385" s="2">
        <v>0.52873929105980222</v>
      </c>
      <c r="G385" s="3">
        <f t="shared" si="77"/>
        <v>3.3221669449157187</v>
      </c>
      <c r="H385" s="3">
        <f t="shared" si="87"/>
        <v>7.7458450870292767E-2</v>
      </c>
      <c r="I385" s="3">
        <f t="shared" si="88"/>
        <v>8.3443561823187962E-2</v>
      </c>
      <c r="J385" s="3">
        <f t="shared" si="89"/>
        <v>0.33535018885991735</v>
      </c>
      <c r="L385" s="3">
        <f t="shared" si="78"/>
        <v>2.7681491796946456E-4</v>
      </c>
      <c r="M385" s="3">
        <f t="shared" si="79"/>
        <v>3.2679373535696721E-3</v>
      </c>
      <c r="N385" s="3">
        <f t="shared" si="80"/>
        <v>2.6917093071825715E-2</v>
      </c>
      <c r="O385" s="3">
        <f t="shared" si="81"/>
        <v>7.6626498810441396E-8</v>
      </c>
      <c r="P385" s="3">
        <f t="shared" si="82"/>
        <v>1.0679414546855951E-5</v>
      </c>
      <c r="Q385" s="3">
        <f t="shared" si="83"/>
        <v>7.2452989943732791E-4</v>
      </c>
      <c r="R385" s="3">
        <f t="shared" si="84"/>
        <v>9.0461381045773788E-7</v>
      </c>
      <c r="S385" s="3">
        <f t="shared" si="85"/>
        <v>7.4510529106538783E-6</v>
      </c>
      <c r="T385" s="3">
        <f t="shared" si="86"/>
        <v>8.7963373898930681E-5</v>
      </c>
    </row>
    <row r="386" spans="2:20" x14ac:dyDescent="0.3">
      <c r="B386">
        <v>1840</v>
      </c>
      <c r="C386">
        <f t="shared" ref="C386:C449" si="90">1/(B386*2248.86*0.000001)</f>
        <v>0.24166833901157264</v>
      </c>
      <c r="D386" s="3">
        <f t="shared" ref="D386:D449" si="91">C386*6.28318530718</f>
        <v>1.5184469568881085</v>
      </c>
      <c r="E386" s="2">
        <v>877</v>
      </c>
      <c r="F386" s="2">
        <v>0.50703505562291173</v>
      </c>
      <c r="G386" s="3">
        <f t="shared" ref="G386:G449" si="92">F386*6.28318530718</f>
        <v>3.1857952117150732</v>
      </c>
      <c r="H386" s="3">
        <f t="shared" si="87"/>
        <v>7.6207354438477024E-2</v>
      </c>
      <c r="I386" s="3">
        <f t="shared" si="88"/>
        <v>7.9695887789291375E-2</v>
      </c>
      <c r="J386" s="3">
        <f t="shared" si="89"/>
        <v>0.30914986183441862</v>
      </c>
      <c r="L386" s="3">
        <f t="shared" si="78"/>
        <v>-9.7428151384627848E-4</v>
      </c>
      <c r="M386" s="3">
        <f t="shared" si="79"/>
        <v>-4.797366803269143E-4</v>
      </c>
      <c r="N386" s="3">
        <f t="shared" si="80"/>
        <v>7.167660463269776E-4</v>
      </c>
      <c r="O386" s="3">
        <f t="shared" si="81"/>
        <v>9.4922446822259611E-7</v>
      </c>
      <c r="P386" s="3">
        <f t="shared" si="82"/>
        <v>2.3014728245108797E-7</v>
      </c>
      <c r="Q386" s="3">
        <f t="shared" si="83"/>
        <v>5.1375356516720702E-7</v>
      </c>
      <c r="R386" s="3">
        <f t="shared" si="84"/>
        <v>4.673985791564942E-7</v>
      </c>
      <c r="S386" s="3">
        <f t="shared" si="85"/>
        <v>-6.9833190868905947E-7</v>
      </c>
      <c r="T386" s="3">
        <f t="shared" si="86"/>
        <v>-3.438589636359515E-7</v>
      </c>
    </row>
    <row r="387" spans="2:20" x14ac:dyDescent="0.3">
      <c r="B387">
        <v>1830</v>
      </c>
      <c r="C387">
        <f t="shared" si="90"/>
        <v>0.24298893102802932</v>
      </c>
      <c r="D387" s="3">
        <f t="shared" si="91"/>
        <v>1.5267444812426882</v>
      </c>
      <c r="E387" s="2">
        <v>878</v>
      </c>
      <c r="F387" s="2">
        <v>0.50645756694908162</v>
      </c>
      <c r="G387" s="3">
        <f t="shared" si="92"/>
        <v>3.182166743364601</v>
      </c>
      <c r="H387" s="3">
        <f t="shared" si="87"/>
        <v>7.6408896018594963E-2</v>
      </c>
      <c r="I387" s="3">
        <f t="shared" si="88"/>
        <v>7.9556915052874252E-2</v>
      </c>
      <c r="J387" s="3">
        <f t="shared" si="89"/>
        <v>0.30693861473212231</v>
      </c>
      <c r="L387" s="3">
        <f t="shared" ref="L387:L450" si="93">H387 - $K$2</f>
        <v>-7.7273993372833916E-4</v>
      </c>
      <c r="M387" s="3">
        <f t="shared" ref="M387:M450" si="94">I387 - $K$4</f>
        <v>-6.1870941674403712E-4</v>
      </c>
      <c r="N387" s="3">
        <f t="shared" ref="N387:N450" si="95">J387 - $K$6</f>
        <v>-1.4944810559693322E-3</v>
      </c>
      <c r="O387" s="3">
        <f t="shared" ref="O387:O450" si="96">L387^2</f>
        <v>5.9712700517847798E-7</v>
      </c>
      <c r="P387" s="3">
        <f t="shared" ref="P387:P450" si="97">M387^2</f>
        <v>3.8280134236774662E-7</v>
      </c>
      <c r="Q387" s="3">
        <f t="shared" ref="Q387:Q450" si="98">N387^2</f>
        <v>2.2334736266512105E-6</v>
      </c>
      <c r="R387" s="3">
        <f t="shared" ref="R387:R450" si="99">L387*M387</f>
        <v>4.7810147369188666E-7</v>
      </c>
      <c r="S387" s="3">
        <f t="shared" ref="S387:S450" si="100">L387*N387</f>
        <v>1.1548451921480001E-6</v>
      </c>
      <c r="T387" s="3">
        <f t="shared" ref="T387:T450" si="101">M387*N387</f>
        <v>9.2464950247379826E-7</v>
      </c>
    </row>
    <row r="388" spans="2:20" x14ac:dyDescent="0.3">
      <c r="B388">
        <v>1847</v>
      </c>
      <c r="C388">
        <f t="shared" si="90"/>
        <v>0.24075243301640153</v>
      </c>
      <c r="D388" s="3">
        <f t="shared" si="91"/>
        <v>1.5126921497964914</v>
      </c>
      <c r="E388" s="2">
        <v>833</v>
      </c>
      <c r="F388" s="2">
        <v>0.53381721942532245</v>
      </c>
      <c r="G388" s="3">
        <f t="shared" si="92"/>
        <v>3.3540725098128683</v>
      </c>
      <c r="H388" s="3">
        <f t="shared" ref="H388:H451" si="102">$A$10*G388 + $A$12*D388</f>
        <v>7.7760797837651191E-2</v>
      </c>
      <c r="I388" s="3">
        <f t="shared" ref="I388:I451" si="103">$A$14*G388 + $A$16*D388</f>
        <v>8.4318756990517232E-2</v>
      </c>
      <c r="J388" s="3">
        <f t="shared" ref="J388:J451" si="104">$A$4/$A$8*G388 - $A$4/$A$8*D388</f>
        <v>0.34141786650489059</v>
      </c>
      <c r="L388" s="3">
        <f t="shared" si="93"/>
        <v>5.7916188532788904E-4</v>
      </c>
      <c r="M388" s="3">
        <f t="shared" si="94"/>
        <v>4.1431325208989428E-3</v>
      </c>
      <c r="N388" s="3">
        <f t="shared" si="95"/>
        <v>3.298477071679895E-2</v>
      </c>
      <c r="O388" s="3">
        <f t="shared" si="96"/>
        <v>3.3542848941655487E-7</v>
      </c>
      <c r="P388" s="3">
        <f t="shared" si="97"/>
        <v>1.7165547085730429E-5</v>
      </c>
      <c r="Q388" s="3">
        <f t="shared" si="98"/>
        <v>1.0879950992397976E-3</v>
      </c>
      <c r="R388" s="3">
        <f t="shared" si="99"/>
        <v>2.3995444419671213E-6</v>
      </c>
      <c r="S388" s="3">
        <f t="shared" si="100"/>
        <v>1.9103521995449425E-5</v>
      </c>
      <c r="T388" s="3">
        <f t="shared" si="101"/>
        <v>1.3666027625116486E-4</v>
      </c>
    </row>
    <row r="389" spans="2:20" x14ac:dyDescent="0.3">
      <c r="B389">
        <v>1731</v>
      </c>
      <c r="C389">
        <f t="shared" si="90"/>
        <v>0.25688604493431172</v>
      </c>
      <c r="D389" s="3">
        <f t="shared" si="91"/>
        <v>1.6140626231508486</v>
      </c>
      <c r="E389" s="2">
        <v>839</v>
      </c>
      <c r="F389" s="2">
        <v>0.52999969461417595</v>
      </c>
      <c r="G389" s="3">
        <f t="shared" si="92"/>
        <v>3.3300862940096776</v>
      </c>
      <c r="H389" s="3">
        <f t="shared" si="102"/>
        <v>8.0430819159225772E-2</v>
      </c>
      <c r="I389" s="3">
        <f t="shared" si="103"/>
        <v>8.3176435994060327E-2</v>
      </c>
      <c r="J389" s="3">
        <f t="shared" si="104"/>
        <v>0.31817496987493737</v>
      </c>
      <c r="L389" s="3">
        <f t="shared" si="93"/>
        <v>3.2491832069024701E-3</v>
      </c>
      <c r="M389" s="3">
        <f t="shared" si="94"/>
        <v>3.0008115244420375E-3</v>
      </c>
      <c r="N389" s="3">
        <f t="shared" si="95"/>
        <v>9.7418740868457365E-3</v>
      </c>
      <c r="O389" s="3">
        <f t="shared" si="96"/>
        <v>1.055719151201702E-5</v>
      </c>
      <c r="P389" s="3">
        <f t="shared" si="97"/>
        <v>9.0048698052241457E-6</v>
      </c>
      <c r="Q389" s="3">
        <f t="shared" si="98"/>
        <v>9.490411072395645E-5</v>
      </c>
      <c r="R389" s="3">
        <f t="shared" si="99"/>
        <v>9.7501864122964688E-6</v>
      </c>
      <c r="S389" s="3">
        <f t="shared" si="100"/>
        <v>3.1653133686737505E-5</v>
      </c>
      <c r="T389" s="3">
        <f t="shared" si="101"/>
        <v>2.9233528029469937E-5</v>
      </c>
    </row>
    <row r="390" spans="2:20" x14ac:dyDescent="0.3">
      <c r="B390">
        <v>1755</v>
      </c>
      <c r="C390">
        <f t="shared" si="90"/>
        <v>0.25337307337965448</v>
      </c>
      <c r="D390" s="3">
        <f t="shared" si="91"/>
        <v>1.5919899718940851</v>
      </c>
      <c r="E390" s="2">
        <v>876</v>
      </c>
      <c r="F390" s="2">
        <v>0.50761386276403386</v>
      </c>
      <c r="G390" s="3">
        <f t="shared" si="92"/>
        <v>3.1894319642398625</v>
      </c>
      <c r="H390" s="3">
        <f t="shared" si="102"/>
        <v>7.8359326630926956E-2</v>
      </c>
      <c r="I390" s="3">
        <f t="shared" si="103"/>
        <v>7.9441652154377179E-2</v>
      </c>
      <c r="J390" s="3">
        <f t="shared" si="104"/>
        <v>0.29618825568833945</v>
      </c>
      <c r="L390" s="3">
        <f t="shared" si="93"/>
        <v>1.1776906786036545E-3</v>
      </c>
      <c r="M390" s="3">
        <f t="shared" si="94"/>
        <v>-7.339723152411104E-4</v>
      </c>
      <c r="N390" s="3">
        <f t="shared" si="95"/>
        <v>-1.2244840099752186E-2</v>
      </c>
      <c r="O390" s="3">
        <f t="shared" si="96"/>
        <v>1.3869553344699362E-6</v>
      </c>
      <c r="P390" s="3">
        <f t="shared" si="97"/>
        <v>5.3871535954039595E-7</v>
      </c>
      <c r="Q390" s="3">
        <f t="shared" si="98"/>
        <v>1.4993610906849911E-4</v>
      </c>
      <c r="R390" s="3">
        <f t="shared" si="99"/>
        <v>-8.643923540125987E-7</v>
      </c>
      <c r="S390" s="3">
        <f t="shared" si="100"/>
        <v>-1.4420634046470393E-5</v>
      </c>
      <c r="T390" s="3">
        <f t="shared" si="101"/>
        <v>8.9873736377723015E-6</v>
      </c>
    </row>
    <row r="391" spans="2:20" x14ac:dyDescent="0.3">
      <c r="B391">
        <v>1881</v>
      </c>
      <c r="C391">
        <f t="shared" si="90"/>
        <v>0.23640071439728533</v>
      </c>
      <c r="D391" s="3">
        <f t="shared" si="91"/>
        <v>1.4853494953078787</v>
      </c>
      <c r="E391" s="2">
        <v>877</v>
      </c>
      <c r="F391" s="2">
        <v>0.50703505562291173</v>
      </c>
      <c r="G391" s="3">
        <f t="shared" si="92"/>
        <v>3.1857952117150732</v>
      </c>
      <c r="H391" s="3">
        <f t="shared" si="102"/>
        <v>7.5255594693124067E-2</v>
      </c>
      <c r="I391" s="3">
        <f t="shared" si="103"/>
        <v>7.9854998253731185E-2</v>
      </c>
      <c r="J391" s="3">
        <f t="shared" si="104"/>
        <v>0.31528659760331162</v>
      </c>
      <c r="L391" s="3">
        <f t="shared" si="93"/>
        <v>-1.9260412591992349E-3</v>
      </c>
      <c r="M391" s="3">
        <f t="shared" si="94"/>
        <v>-3.2062621588710427E-4</v>
      </c>
      <c r="N391" s="3">
        <f t="shared" si="95"/>
        <v>6.8535018152199867E-3</v>
      </c>
      <c r="O391" s="3">
        <f t="shared" si="96"/>
        <v>3.7096349321377743E-6</v>
      </c>
      <c r="P391" s="3">
        <f t="shared" si="97"/>
        <v>1.0280117031408399E-7</v>
      </c>
      <c r="Q391" s="3">
        <f t="shared" si="98"/>
        <v>4.697048713122365E-5</v>
      </c>
      <c r="R391" s="3">
        <f t="shared" si="99"/>
        <v>6.1753932057948407E-7</v>
      </c>
      <c r="S391" s="3">
        <f t="shared" si="100"/>
        <v>-1.3200127266110545E-5</v>
      </c>
      <c r="T391" s="3">
        <f t="shared" si="101"/>
        <v>-2.1974123525893844E-6</v>
      </c>
    </row>
    <row r="392" spans="2:20" x14ac:dyDescent="0.3">
      <c r="B392">
        <v>1837</v>
      </c>
      <c r="C392">
        <f t="shared" si="90"/>
        <v>0.24206300695769931</v>
      </c>
      <c r="D392" s="3">
        <f t="shared" si="91"/>
        <v>1.5209267287284265</v>
      </c>
      <c r="E392" s="2">
        <v>838</v>
      </c>
      <c r="F392" s="2">
        <v>0.53063215248364393</v>
      </c>
      <c r="G392" s="3">
        <f t="shared" si="92"/>
        <v>3.334060144002529</v>
      </c>
      <c r="H392" s="3">
        <f t="shared" si="102"/>
        <v>7.7793170008128354E-2</v>
      </c>
      <c r="I392" s="3">
        <f t="shared" si="103"/>
        <v>8.3732686336971313E-2</v>
      </c>
      <c r="J392" s="3">
        <f t="shared" si="104"/>
        <v>0.3361804849086717</v>
      </c>
      <c r="L392" s="3">
        <f t="shared" si="93"/>
        <v>6.1153405580505193E-4</v>
      </c>
      <c r="M392" s="3">
        <f t="shared" si="94"/>
        <v>3.557061867353023E-3</v>
      </c>
      <c r="N392" s="3">
        <f t="shared" si="95"/>
        <v>2.7747389120580057E-2</v>
      </c>
      <c r="O392" s="3">
        <f t="shared" si="96"/>
        <v>3.7397390140937639E-7</v>
      </c>
      <c r="P392" s="3">
        <f t="shared" si="97"/>
        <v>1.2652689128176974E-5</v>
      </c>
      <c r="Q392" s="3">
        <f t="shared" si="98"/>
        <v>7.6991760300888453E-4</v>
      </c>
      <c r="R392" s="3">
        <f t="shared" si="99"/>
        <v>2.1752644704918858E-6</v>
      </c>
      <c r="S392" s="3">
        <f t="shared" si="100"/>
        <v>1.6968473406909296E-5</v>
      </c>
      <c r="T392" s="3">
        <f t="shared" si="101"/>
        <v>9.8699179759421458E-5</v>
      </c>
    </row>
    <row r="393" spans="2:20" x14ac:dyDescent="0.3">
      <c r="B393">
        <v>1836</v>
      </c>
      <c r="C393">
        <f t="shared" si="90"/>
        <v>0.24219484955408149</v>
      </c>
      <c r="D393" s="3">
        <f t="shared" si="91"/>
        <v>1.5217551201928754</v>
      </c>
      <c r="E393" s="2">
        <v>854</v>
      </c>
      <c r="F393" s="2">
        <v>0.52069056648863421</v>
      </c>
      <c r="G393" s="3">
        <f t="shared" si="92"/>
        <v>3.2715953169486176</v>
      </c>
      <c r="H393" s="3">
        <f t="shared" si="102"/>
        <v>7.7178921560589114E-2</v>
      </c>
      <c r="I393" s="3">
        <f t="shared" si="103"/>
        <v>8.2022956255053778E-2</v>
      </c>
      <c r="J393" s="3">
        <f t="shared" si="104"/>
        <v>0.32444503030081739</v>
      </c>
      <c r="L393" s="3">
        <f t="shared" si="93"/>
        <v>-2.7143917341876378E-6</v>
      </c>
      <c r="M393" s="3">
        <f t="shared" si="94"/>
        <v>1.8473317854354881E-3</v>
      </c>
      <c r="N393" s="3">
        <f t="shared" si="95"/>
        <v>1.6011934512725756E-2</v>
      </c>
      <c r="O393" s="3">
        <f t="shared" si="96"/>
        <v>7.3679224866261719E-12</v>
      </c>
      <c r="P393" s="3">
        <f t="shared" si="97"/>
        <v>3.4126347254802683E-6</v>
      </c>
      <c r="Q393" s="3">
        <f t="shared" si="98"/>
        <v>2.563820468398182E-4</v>
      </c>
      <c r="R393" s="3">
        <f t="shared" si="99"/>
        <v>-5.01438212868818E-9</v>
      </c>
      <c r="S393" s="3">
        <f t="shared" si="100"/>
        <v>-4.3462662689696552E-8</v>
      </c>
      <c r="T393" s="3">
        <f t="shared" si="101"/>
        <v>2.9579355571669784E-5</v>
      </c>
    </row>
    <row r="394" spans="2:20" x14ac:dyDescent="0.3">
      <c r="B394">
        <v>1837</v>
      </c>
      <c r="C394">
        <f t="shared" si="90"/>
        <v>0.24206300695769931</v>
      </c>
      <c r="D394" s="3">
        <f t="shared" si="91"/>
        <v>1.5209267287284265</v>
      </c>
      <c r="E394" s="2">
        <v>877</v>
      </c>
      <c r="F394" s="2">
        <v>0.50703505562291173</v>
      </c>
      <c r="G394" s="3">
        <f t="shared" si="92"/>
        <v>3.1857952117150732</v>
      </c>
      <c r="H394" s="3">
        <f t="shared" si="102"/>
        <v>7.6278663442327782E-2</v>
      </c>
      <c r="I394" s="3">
        <f t="shared" si="103"/>
        <v>7.9683966704399062E-2</v>
      </c>
      <c r="J394" s="3">
        <f t="shared" si="104"/>
        <v>0.30869007719159081</v>
      </c>
      <c r="L394" s="3">
        <f t="shared" si="93"/>
        <v>-9.0297250999551992E-4</v>
      </c>
      <c r="M394" s="3">
        <f t="shared" si="94"/>
        <v>-4.9165776521922777E-4</v>
      </c>
      <c r="N394" s="3">
        <f t="shared" si="95"/>
        <v>2.5698140349916798E-4</v>
      </c>
      <c r="O394" s="3">
        <f t="shared" si="96"/>
        <v>8.1535935380760928E-7</v>
      </c>
      <c r="P394" s="3">
        <f t="shared" si="97"/>
        <v>2.4172735810036528E-7</v>
      </c>
      <c r="Q394" s="3">
        <f t="shared" si="98"/>
        <v>6.6039441744402185E-8</v>
      </c>
      <c r="R394" s="3">
        <f t="shared" si="99"/>
        <v>4.4395344631879415E-7</v>
      </c>
      <c r="S394" s="3">
        <f t="shared" si="100"/>
        <v>-2.3204714293981519E-7</v>
      </c>
      <c r="T394" s="3">
        <f t="shared" si="101"/>
        <v>-1.2634690254730158E-7</v>
      </c>
    </row>
    <row r="395" spans="2:20" x14ac:dyDescent="0.3">
      <c r="B395">
        <v>1760</v>
      </c>
      <c r="C395">
        <f t="shared" si="90"/>
        <v>0.25265326351209866</v>
      </c>
      <c r="D395" s="3">
        <f t="shared" si="91"/>
        <v>1.5874672731102952</v>
      </c>
      <c r="E395" s="2">
        <v>883</v>
      </c>
      <c r="F395" s="2">
        <v>0.50358974380667454</v>
      </c>
      <c r="G395" s="3">
        <f t="shared" si="92"/>
        <v>3.1641476791326379</v>
      </c>
      <c r="H395" s="3">
        <f t="shared" si="102"/>
        <v>7.7970995045863953E-2</v>
      </c>
      <c r="I395" s="3">
        <f t="shared" si="103"/>
        <v>7.8772947914794403E-2</v>
      </c>
      <c r="J395" s="3">
        <f t="shared" si="104"/>
        <v>0.29233876502268402</v>
      </c>
      <c r="L395" s="3">
        <f t="shared" si="93"/>
        <v>7.8935909354065081E-4</v>
      </c>
      <c r="M395" s="3">
        <f t="shared" si="94"/>
        <v>-1.4026765548238868E-3</v>
      </c>
      <c r="N395" s="3">
        <f t="shared" si="95"/>
        <v>-1.6094330765407616E-2</v>
      </c>
      <c r="O395" s="3">
        <f t="shared" si="96"/>
        <v>6.2308777855531791E-7</v>
      </c>
      <c r="P395" s="3">
        <f t="shared" si="97"/>
        <v>1.9675015174526084E-6</v>
      </c>
      <c r="Q395" s="3">
        <f t="shared" si="98"/>
        <v>2.5902748278634611E-4</v>
      </c>
      <c r="R395" s="3">
        <f t="shared" si="99"/>
        <v>-1.1072154938465062E-6</v>
      </c>
      <c r="S395" s="3">
        <f t="shared" si="100"/>
        <v>-1.2704206344125565E-5</v>
      </c>
      <c r="T395" s="3">
        <f t="shared" si="101"/>
        <v>2.2575140430218042E-5</v>
      </c>
    </row>
    <row r="396" spans="2:20" x14ac:dyDescent="0.3">
      <c r="B396">
        <v>1731</v>
      </c>
      <c r="C396">
        <f t="shared" si="90"/>
        <v>0.25688604493431172</v>
      </c>
      <c r="D396" s="3">
        <f t="shared" si="91"/>
        <v>1.6140626231508486</v>
      </c>
      <c r="E396" s="2">
        <v>826</v>
      </c>
      <c r="F396" s="2">
        <v>0.53834109416621501</v>
      </c>
      <c r="G396" s="3">
        <f t="shared" si="92"/>
        <v>3.3824968531163671</v>
      </c>
      <c r="H396" s="3">
        <f t="shared" si="102"/>
        <v>8.0966186050504318E-2</v>
      </c>
      <c r="I396" s="3">
        <f t="shared" si="103"/>
        <v>8.4607628497476717E-2</v>
      </c>
      <c r="J396" s="3">
        <f t="shared" si="104"/>
        <v>0.32789262607518882</v>
      </c>
      <c r="L396" s="3">
        <f t="shared" si="93"/>
        <v>3.7845500981810165E-3</v>
      </c>
      <c r="M396" s="3">
        <f t="shared" si="94"/>
        <v>4.4320040278584272E-3</v>
      </c>
      <c r="N396" s="3">
        <f t="shared" si="95"/>
        <v>1.9459530287097182E-2</v>
      </c>
      <c r="O396" s="3">
        <f t="shared" si="96"/>
        <v>1.4322819445641941E-5</v>
      </c>
      <c r="P396" s="3">
        <f t="shared" si="97"/>
        <v>1.9642659702953323E-5</v>
      </c>
      <c r="Q396" s="3">
        <f t="shared" si="98"/>
        <v>3.7867331899445254E-4</v>
      </c>
      <c r="R396" s="3">
        <f t="shared" si="99"/>
        <v>1.6773141278770272E-5</v>
      </c>
      <c r="S396" s="3">
        <f t="shared" si="100"/>
        <v>7.3645567258590107E-5</v>
      </c>
      <c r="T396" s="3">
        <f t="shared" si="101"/>
        <v>8.6244716612647772E-5</v>
      </c>
    </row>
    <row r="397" spans="2:20" x14ac:dyDescent="0.3">
      <c r="B397">
        <v>1747</v>
      </c>
      <c r="C397">
        <f t="shared" si="90"/>
        <v>0.25453333931384864</v>
      </c>
      <c r="D397" s="3">
        <f t="shared" si="91"/>
        <v>1.5992801377642352</v>
      </c>
      <c r="E397" s="2">
        <v>884</v>
      </c>
      <c r="F397" s="2">
        <v>0.50302007215078459</v>
      </c>
      <c r="G397" s="3">
        <f t="shared" si="92"/>
        <v>3.1605683265544333</v>
      </c>
      <c r="H397" s="3">
        <f t="shared" si="102"/>
        <v>7.8274126433503968E-2</v>
      </c>
      <c r="I397" s="3">
        <f t="shared" si="103"/>
        <v>7.8618416993441118E-2</v>
      </c>
      <c r="J397" s="3">
        <f t="shared" si="104"/>
        <v>0.28948483104886247</v>
      </c>
      <c r="L397" s="3">
        <f t="shared" si="93"/>
        <v>1.0924904811806663E-3</v>
      </c>
      <c r="M397" s="3">
        <f t="shared" si="94"/>
        <v>-1.557207476177172E-3</v>
      </c>
      <c r="N397" s="3">
        <f t="shared" si="95"/>
        <v>-1.894826473922917E-2</v>
      </c>
      <c r="O397" s="3">
        <f t="shared" si="96"/>
        <v>1.1935354514703638E-6</v>
      </c>
      <c r="P397" s="3">
        <f t="shared" si="97"/>
        <v>2.424895123862078E-6</v>
      </c>
      <c r="Q397" s="3">
        <f t="shared" si="98"/>
        <v>3.5903673662791548E-4</v>
      </c>
      <c r="R397" s="3">
        <f t="shared" si="99"/>
        <v>-1.7012343449469297E-6</v>
      </c>
      <c r="S397" s="3">
        <f t="shared" si="100"/>
        <v>-2.070079886249913E-5</v>
      </c>
      <c r="T397" s="3">
        <f t="shared" si="101"/>
        <v>2.9506379512511957E-5</v>
      </c>
    </row>
    <row r="398" spans="2:20" x14ac:dyDescent="0.3">
      <c r="B398">
        <v>1882</v>
      </c>
      <c r="C398">
        <f t="shared" si="90"/>
        <v>0.23627510296561827</v>
      </c>
      <c r="D398" s="3">
        <f t="shared" si="91"/>
        <v>1.4845602554060144</v>
      </c>
      <c r="E398" s="2">
        <v>876</v>
      </c>
      <c r="F398" s="2">
        <v>0.50761386276403386</v>
      </c>
      <c r="G398" s="3">
        <f t="shared" si="92"/>
        <v>3.1894319642398625</v>
      </c>
      <c r="H398" s="3">
        <f t="shared" si="102"/>
        <v>7.5270048035945419E-2</v>
      </c>
      <c r="I398" s="3">
        <f t="shared" si="103"/>
        <v>7.9958102397657008E-2</v>
      </c>
      <c r="J398" s="3">
        <f t="shared" si="104"/>
        <v>0.316107238967957</v>
      </c>
      <c r="L398" s="3">
        <f t="shared" si="93"/>
        <v>-1.9115879163778826E-3</v>
      </c>
      <c r="M398" s="3">
        <f t="shared" si="94"/>
        <v>-2.1752207196128193E-4</v>
      </c>
      <c r="N398" s="3">
        <f t="shared" si="95"/>
        <v>7.674143179865367E-3</v>
      </c>
      <c r="O398" s="3">
        <f t="shared" si="96"/>
        <v>3.6541683620419348E-6</v>
      </c>
      <c r="P398" s="3">
        <f t="shared" si="97"/>
        <v>4.7315851790329115E-8</v>
      </c>
      <c r="Q398" s="3">
        <f t="shared" si="98"/>
        <v>5.8892473545074123E-5</v>
      </c>
      <c r="R398" s="3">
        <f t="shared" si="99"/>
        <v>4.1581256430666674E-7</v>
      </c>
      <c r="S398" s="3">
        <f t="shared" si="100"/>
        <v>-1.4669799371184375E-5</v>
      </c>
      <c r="T398" s="3">
        <f t="shared" si="101"/>
        <v>-1.6692955250118553E-6</v>
      </c>
    </row>
    <row r="399" spans="2:20" x14ac:dyDescent="0.3">
      <c r="B399">
        <v>1837</v>
      </c>
      <c r="C399">
        <f t="shared" si="90"/>
        <v>0.24206300695769931</v>
      </c>
      <c r="D399" s="3">
        <f t="shared" si="91"/>
        <v>1.5209267287284265</v>
      </c>
      <c r="E399" s="2">
        <v>883</v>
      </c>
      <c r="F399" s="2">
        <v>0.50358974380667454</v>
      </c>
      <c r="G399" s="3">
        <f t="shared" si="92"/>
        <v>3.1641476791326379</v>
      </c>
      <c r="H399" s="3">
        <f t="shared" si="102"/>
        <v>7.6057536775868878E-2</v>
      </c>
      <c r="I399" s="3">
        <f t="shared" si="103"/>
        <v>7.9092830359404634E-2</v>
      </c>
      <c r="J399" s="3">
        <f t="shared" si="104"/>
        <v>0.30467631960523078</v>
      </c>
      <c r="L399" s="3">
        <f t="shared" si="93"/>
        <v>-1.1240991764544239E-3</v>
      </c>
      <c r="M399" s="3">
        <f t="shared" si="94"/>
        <v>-1.0827941102136557E-3</v>
      </c>
      <c r="N399" s="3">
        <f t="shared" si="95"/>
        <v>-3.7567761828608548E-3</v>
      </c>
      <c r="O399" s="3">
        <f t="shared" si="96"/>
        <v>1.263598958505514E-6</v>
      </c>
      <c r="P399" s="3">
        <f t="shared" si="97"/>
        <v>1.1724430851133822E-6</v>
      </c>
      <c r="Q399" s="3">
        <f t="shared" si="98"/>
        <v>1.4113367288110575E-5</v>
      </c>
      <c r="R399" s="3">
        <f t="shared" si="99"/>
        <v>1.217167967560871E-6</v>
      </c>
      <c r="S399" s="3">
        <f t="shared" si="100"/>
        <v>4.2229890132774811E-6</v>
      </c>
      <c r="T399" s="3">
        <f t="shared" si="101"/>
        <v>4.0678151241926734E-6</v>
      </c>
    </row>
    <row r="400" spans="2:20" x14ac:dyDescent="0.3">
      <c r="B400">
        <v>1837</v>
      </c>
      <c r="C400">
        <f t="shared" si="90"/>
        <v>0.24206300695769931</v>
      </c>
      <c r="D400" s="3">
        <f t="shared" si="91"/>
        <v>1.5209267287284265</v>
      </c>
      <c r="E400" s="2">
        <v>834</v>
      </c>
      <c r="F400" s="2">
        <v>0.53317715081689887</v>
      </c>
      <c r="G400" s="3">
        <f t="shared" si="92"/>
        <v>3.3500508401368339</v>
      </c>
      <c r="H400" s="3">
        <f t="shared" si="102"/>
        <v>7.7956512842563219E-2</v>
      </c>
      <c r="I400" s="3">
        <f t="shared" si="103"/>
        <v>8.4169349574721539E-2</v>
      </c>
      <c r="J400" s="3">
        <f t="shared" si="104"/>
        <v>0.33914538530440186</v>
      </c>
      <c r="L400" s="3">
        <f t="shared" si="93"/>
        <v>7.7487689023991724E-4</v>
      </c>
      <c r="M400" s="3">
        <f t="shared" si="94"/>
        <v>3.9937251051032491E-3</v>
      </c>
      <c r="N400" s="3">
        <f t="shared" si="95"/>
        <v>3.0712289516310221E-2</v>
      </c>
      <c r="O400" s="3">
        <f t="shared" si="96"/>
        <v>6.004341950278847E-7</v>
      </c>
      <c r="P400" s="3">
        <f t="shared" si="97"/>
        <v>1.5949840215131959E-5</v>
      </c>
      <c r="Q400" s="3">
        <f t="shared" si="98"/>
        <v>9.4324472733365867E-4</v>
      </c>
      <c r="R400" s="3">
        <f t="shared" si="99"/>
        <v>3.0946452899154921E-6</v>
      </c>
      <c r="S400" s="3">
        <f t="shared" si="100"/>
        <v>2.3798243392546475E-5</v>
      </c>
      <c r="T400" s="3">
        <f t="shared" si="101"/>
        <v>1.2265644167648744E-4</v>
      </c>
    </row>
    <row r="401" spans="2:20" x14ac:dyDescent="0.3">
      <c r="B401">
        <v>1841</v>
      </c>
      <c r="C401">
        <f t="shared" si="90"/>
        <v>0.24153706886545012</v>
      </c>
      <c r="D401" s="3">
        <f t="shared" si="91"/>
        <v>1.5176221622347201</v>
      </c>
      <c r="E401" s="2">
        <v>885</v>
      </c>
      <c r="F401" s="2">
        <v>0.50245168788846739</v>
      </c>
      <c r="G401" s="3">
        <f t="shared" si="92"/>
        <v>3.1569970629086095</v>
      </c>
      <c r="H401" s="3">
        <f t="shared" si="102"/>
        <v>7.5889467155411616E-2</v>
      </c>
      <c r="I401" s="3">
        <f t="shared" si="103"/>
        <v>7.8913452258947345E-2</v>
      </c>
      <c r="J401" s="3">
        <f t="shared" si="104"/>
        <v>0.30396320778873098</v>
      </c>
      <c r="L401" s="3">
        <f t="shared" si="93"/>
        <v>-1.2921687969116857E-3</v>
      </c>
      <c r="M401" s="3">
        <f t="shared" si="94"/>
        <v>-1.2621722106709449E-3</v>
      </c>
      <c r="N401" s="3">
        <f t="shared" si="95"/>
        <v>-4.4698879993606555E-3</v>
      </c>
      <c r="O401" s="3">
        <f t="shared" si="96"/>
        <v>1.6697001997121934E-6</v>
      </c>
      <c r="P401" s="3">
        <f t="shared" si="97"/>
        <v>1.59307868938998E-6</v>
      </c>
      <c r="Q401" s="3">
        <f t="shared" si="98"/>
        <v>1.9979898726828404E-5</v>
      </c>
      <c r="R401" s="3">
        <f t="shared" si="99"/>
        <v>1.6309395469580377E-6</v>
      </c>
      <c r="S401" s="3">
        <f t="shared" si="100"/>
        <v>5.7758497984638397E-6</v>
      </c>
      <c r="T401" s="3">
        <f t="shared" si="101"/>
        <v>5.6417684176045656E-6</v>
      </c>
    </row>
    <row r="402" spans="2:20" x14ac:dyDescent="0.3">
      <c r="B402">
        <v>1762</v>
      </c>
      <c r="C402">
        <f t="shared" si="90"/>
        <v>0.25236648341730622</v>
      </c>
      <c r="D402" s="3">
        <f t="shared" si="91"/>
        <v>1.5856653806323036</v>
      </c>
      <c r="E402" s="2">
        <v>878</v>
      </c>
      <c r="F402" s="2">
        <v>0.50645756694908162</v>
      </c>
      <c r="G402" s="3">
        <f t="shared" si="92"/>
        <v>3.182166743364601</v>
      </c>
      <c r="H402" s="3">
        <f t="shared" si="102"/>
        <v>7.8103241672961565E-2</v>
      </c>
      <c r="I402" s="3">
        <f t="shared" si="103"/>
        <v>7.9273662766460432E-2</v>
      </c>
      <c r="J402" s="3">
        <f t="shared" si="104"/>
        <v>0.29601384970314543</v>
      </c>
      <c r="L402" s="3">
        <f t="shared" si="93"/>
        <v>9.2160572063826329E-4</v>
      </c>
      <c r="M402" s="3">
        <f t="shared" si="94"/>
        <v>-9.0196170315785806E-4</v>
      </c>
      <c r="N402" s="3">
        <f t="shared" si="95"/>
        <v>-1.2419246084946212E-2</v>
      </c>
      <c r="O402" s="3">
        <f t="shared" si="96"/>
        <v>8.4935710431317265E-7</v>
      </c>
      <c r="P402" s="3">
        <f t="shared" si="97"/>
        <v>8.135349139634241E-7</v>
      </c>
      <c r="Q402" s="3">
        <f t="shared" si="98"/>
        <v>1.542376733184518E-4</v>
      </c>
      <c r="R402" s="3">
        <f t="shared" si="99"/>
        <v>-8.3125306542691306E-7</v>
      </c>
      <c r="S402" s="3">
        <f t="shared" si="100"/>
        <v>-1.1445648237900783E-5</v>
      </c>
      <c r="T402" s="3">
        <f t="shared" si="101"/>
        <v>1.1201684350714645E-5</v>
      </c>
    </row>
    <row r="403" spans="2:20" x14ac:dyDescent="0.3">
      <c r="B403">
        <v>1808</v>
      </c>
      <c r="C403">
        <f t="shared" si="90"/>
        <v>0.24594565474629074</v>
      </c>
      <c r="D403" s="3">
        <f t="shared" si="91"/>
        <v>1.545322124266659</v>
      </c>
      <c r="E403" s="2">
        <v>885</v>
      </c>
      <c r="F403" s="2">
        <v>0.50245168788846739</v>
      </c>
      <c r="G403" s="3">
        <f t="shared" si="92"/>
        <v>3.1569970629086095</v>
      </c>
      <c r="H403" s="3">
        <f t="shared" si="102"/>
        <v>7.6686014913187495E-2</v>
      </c>
      <c r="I403" s="3">
        <f t="shared" si="103"/>
        <v>7.878028936326173E-2</v>
      </c>
      <c r="J403" s="3">
        <f t="shared" si="104"/>
        <v>0.29882724449479914</v>
      </c>
      <c r="L403" s="3">
        <f t="shared" si="93"/>
        <v>-4.9562103913580735E-4</v>
      </c>
      <c r="M403" s="3">
        <f t="shared" si="94"/>
        <v>-1.39533510635656E-3</v>
      </c>
      <c r="N403" s="3">
        <f t="shared" si="95"/>
        <v>-9.6058512932925E-3</v>
      </c>
      <c r="O403" s="3">
        <f t="shared" si="96"/>
        <v>2.4564021443405748E-7</v>
      </c>
      <c r="P403" s="3">
        <f t="shared" si="97"/>
        <v>1.9469600590310728E-6</v>
      </c>
      <c r="Q403" s="3">
        <f t="shared" si="98"/>
        <v>9.22723790688492E-5</v>
      </c>
      <c r="R403" s="3">
        <f t="shared" si="99"/>
        <v>6.9155743535511056E-7</v>
      </c>
      <c r="S403" s="3">
        <f t="shared" si="100"/>
        <v>4.7608619997656682E-6</v>
      </c>
      <c r="T403" s="3">
        <f t="shared" si="101"/>
        <v>1.3403381535971589E-5</v>
      </c>
    </row>
    <row r="404" spans="2:20" x14ac:dyDescent="0.3">
      <c r="B404">
        <v>1764</v>
      </c>
      <c r="C404">
        <f t="shared" si="90"/>
        <v>0.25208035361751341</v>
      </c>
      <c r="D404" s="3">
        <f t="shared" si="91"/>
        <v>1.583867574078299</v>
      </c>
      <c r="E404" s="2">
        <v>828</v>
      </c>
      <c r="F404" s="2">
        <v>0.53704075335905033</v>
      </c>
      <c r="G404" s="3">
        <f t="shared" si="92"/>
        <v>3.3743265708624635</v>
      </c>
      <c r="H404" s="3">
        <f t="shared" si="102"/>
        <v>8.0014430534077807E-2</v>
      </c>
      <c r="I404" s="3">
        <f t="shared" si="103"/>
        <v>8.4529677498621031E-2</v>
      </c>
      <c r="J404" s="3">
        <f t="shared" si="104"/>
        <v>0.33197632820472767</v>
      </c>
      <c r="L404" s="3">
        <f t="shared" si="93"/>
        <v>2.8327945817545053E-3</v>
      </c>
      <c r="M404" s="3">
        <f t="shared" si="94"/>
        <v>4.3540530290027413E-3</v>
      </c>
      <c r="N404" s="3">
        <f t="shared" si="95"/>
        <v>2.3543232416636029E-2</v>
      </c>
      <c r="O404" s="3">
        <f t="shared" si="96"/>
        <v>8.0247251424176816E-6</v>
      </c>
      <c r="P404" s="3">
        <f t="shared" si="97"/>
        <v>1.8957777779367948E-5</v>
      </c>
      <c r="Q404" s="3">
        <f t="shared" si="98"/>
        <v>5.5428379262374152E-4</v>
      </c>
      <c r="R404" s="3">
        <f t="shared" si="99"/>
        <v>1.2334137829230756E-5</v>
      </c>
      <c r="S404" s="3">
        <f t="shared" si="100"/>
        <v>6.6693141226833566E-5</v>
      </c>
      <c r="T404" s="3">
        <f t="shared" si="101"/>
        <v>1.0250848241616962E-4</v>
      </c>
    </row>
    <row r="405" spans="2:20" x14ac:dyDescent="0.3">
      <c r="B405">
        <v>1884</v>
      </c>
      <c r="C405">
        <f t="shared" si="90"/>
        <v>0.23602428013869087</v>
      </c>
      <c r="D405" s="3">
        <f t="shared" si="91"/>
        <v>1.4829842891051588</v>
      </c>
      <c r="E405" s="2">
        <v>886</v>
      </c>
      <c r="F405" s="2">
        <v>0.50188458666060232</v>
      </c>
      <c r="G405" s="3">
        <f t="shared" si="92"/>
        <v>3.153433860806004</v>
      </c>
      <c r="H405" s="3">
        <f t="shared" si="102"/>
        <v>7.4857013274534451E-2</v>
      </c>
      <c r="I405" s="3">
        <f t="shared" si="103"/>
        <v>7.8982666451650779E-2</v>
      </c>
      <c r="J405" s="3">
        <f t="shared" si="104"/>
        <v>0.30972488968495276</v>
      </c>
      <c r="L405" s="3">
        <f t="shared" si="93"/>
        <v>-2.3246226777888512E-3</v>
      </c>
      <c r="M405" s="3">
        <f t="shared" si="94"/>
        <v>-1.1929580179675103E-3</v>
      </c>
      <c r="N405" s="3">
        <f t="shared" si="95"/>
        <v>1.2917938968611264E-3</v>
      </c>
      <c r="O405" s="3">
        <f t="shared" si="96"/>
        <v>5.4038705940902089E-6</v>
      </c>
      <c r="P405" s="3">
        <f t="shared" si="97"/>
        <v>1.4231488326329707E-6</v>
      </c>
      <c r="Q405" s="3">
        <f t="shared" si="98"/>
        <v>1.6687314719676546E-6</v>
      </c>
      <c r="R405" s="3">
        <f t="shared" si="99"/>
        <v>2.7731772622173142E-6</v>
      </c>
      <c r="S405" s="3">
        <f t="shared" si="100"/>
        <v>-3.002933387672607E-6</v>
      </c>
      <c r="T405" s="3">
        <f t="shared" si="101"/>
        <v>-1.5410558868219758E-6</v>
      </c>
    </row>
    <row r="406" spans="2:20" x14ac:dyDescent="0.3">
      <c r="B406">
        <v>1848</v>
      </c>
      <c r="C406">
        <f t="shared" si="90"/>
        <v>0.24062215572580825</v>
      </c>
      <c r="D406" s="3">
        <f t="shared" si="91"/>
        <v>1.5118735934383762</v>
      </c>
      <c r="E406" s="2">
        <v>877</v>
      </c>
      <c r="F406" s="2">
        <v>0.50703505562291173</v>
      </c>
      <c r="G406" s="3">
        <f t="shared" si="92"/>
        <v>3.1857952117150732</v>
      </c>
      <c r="H406" s="3">
        <f t="shared" si="102"/>
        <v>7.6018328983825045E-2</v>
      </c>
      <c r="I406" s="3">
        <f t="shared" si="103"/>
        <v>7.9727488125434468E-2</v>
      </c>
      <c r="J406" s="3">
        <f t="shared" si="104"/>
        <v>0.3103686560463591</v>
      </c>
      <c r="L406" s="3">
        <f t="shared" si="93"/>
        <v>-1.1633069684982567E-3</v>
      </c>
      <c r="M406" s="3">
        <f t="shared" si="94"/>
        <v>-4.4813634418382209E-4</v>
      </c>
      <c r="N406" s="3">
        <f t="shared" si="95"/>
        <v>1.9355602582674658E-3</v>
      </c>
      <c r="O406" s="3">
        <f t="shared" si="96"/>
        <v>1.353283102956604E-6</v>
      </c>
      <c r="P406" s="3">
        <f t="shared" si="97"/>
        <v>2.0082618297844106E-7</v>
      </c>
      <c r="Q406" s="3">
        <f t="shared" si="98"/>
        <v>3.746393513384419E-6</v>
      </c>
      <c r="R406" s="3">
        <f t="shared" si="99"/>
        <v>5.2132013202637339E-7</v>
      </c>
      <c r="S406" s="3">
        <f t="shared" si="100"/>
        <v>-2.2516507363908282E-6</v>
      </c>
      <c r="T406" s="3">
        <f t="shared" si="101"/>
        <v>-8.6739489808747666E-7</v>
      </c>
    </row>
    <row r="407" spans="2:20" x14ac:dyDescent="0.3">
      <c r="B407">
        <v>1837</v>
      </c>
      <c r="C407">
        <f t="shared" si="90"/>
        <v>0.24206300695769931</v>
      </c>
      <c r="D407" s="3">
        <f t="shared" si="91"/>
        <v>1.5209267287284265</v>
      </c>
      <c r="E407" s="2">
        <v>885</v>
      </c>
      <c r="F407" s="2">
        <v>0.50245168788846739</v>
      </c>
      <c r="G407" s="3">
        <f t="shared" si="92"/>
        <v>3.1569970629086095</v>
      </c>
      <c r="H407" s="3">
        <f t="shared" si="102"/>
        <v>7.5984494182089413E-2</v>
      </c>
      <c r="I407" s="3">
        <f t="shared" si="103"/>
        <v>7.8897566112865983E-2</v>
      </c>
      <c r="J407" s="3">
        <f t="shared" si="104"/>
        <v>0.30335049459459507</v>
      </c>
      <c r="L407" s="3">
        <f t="shared" si="93"/>
        <v>-1.1971417702338893E-3</v>
      </c>
      <c r="M407" s="3">
        <f t="shared" si="94"/>
        <v>-1.2780583567523068E-3</v>
      </c>
      <c r="N407" s="3">
        <f t="shared" si="95"/>
        <v>-5.082601193496572E-3</v>
      </c>
      <c r="O407" s="3">
        <f t="shared" si="96"/>
        <v>1.4331484180387303E-6</v>
      </c>
      <c r="P407" s="3">
        <f t="shared" si="97"/>
        <v>1.6334331632644069E-6</v>
      </c>
      <c r="Q407" s="3">
        <f t="shared" si="98"/>
        <v>2.5832834892132777E-5</v>
      </c>
      <c r="R407" s="3">
        <f t="shared" si="99"/>
        <v>1.5300170436646723E-6</v>
      </c>
      <c r="S407" s="3">
        <f t="shared" si="100"/>
        <v>6.0845941901753651E-6</v>
      </c>
      <c r="T407" s="3">
        <f t="shared" si="101"/>
        <v>6.4958609293875421E-6</v>
      </c>
    </row>
    <row r="408" spans="2:20" x14ac:dyDescent="0.3">
      <c r="B408">
        <v>1857</v>
      </c>
      <c r="C408">
        <f t="shared" si="90"/>
        <v>0.23945597403408381</v>
      </c>
      <c r="D408" s="3">
        <f t="shared" si="91"/>
        <v>1.5045462577674309</v>
      </c>
      <c r="E408" s="2">
        <v>828</v>
      </c>
      <c r="F408" s="2">
        <v>0.53704075335905033</v>
      </c>
      <c r="G408" s="3">
        <f t="shared" si="92"/>
        <v>3.3743265708624635</v>
      </c>
      <c r="H408" s="3">
        <f t="shared" si="102"/>
        <v>7.773344485697109E-2</v>
      </c>
      <c r="I408" s="3">
        <f t="shared" si="103"/>
        <v>8.4911001348717693E-2</v>
      </c>
      <c r="J408" s="3">
        <f t="shared" si="104"/>
        <v>0.34668361800278724</v>
      </c>
      <c r="L408" s="3">
        <f t="shared" si="93"/>
        <v>5.5180890464778809E-4</v>
      </c>
      <c r="M408" s="3">
        <f t="shared" si="94"/>
        <v>4.7353768790994039E-3</v>
      </c>
      <c r="N408" s="3">
        <f t="shared" si="95"/>
        <v>3.8250522214695604E-2</v>
      </c>
      <c r="O408" s="3">
        <f t="shared" si="96"/>
        <v>3.0449306724859168E-7</v>
      </c>
      <c r="P408" s="3">
        <f t="shared" si="97"/>
        <v>2.2423794187109209E-5</v>
      </c>
      <c r="Q408" s="3">
        <f t="shared" si="98"/>
        <v>1.4631024496969218E-3</v>
      </c>
      <c r="R408" s="3">
        <f t="shared" si="99"/>
        <v>2.6130231287503033E-6</v>
      </c>
      <c r="S408" s="3">
        <f t="shared" si="100"/>
        <v>2.1106978765497067E-5</v>
      </c>
      <c r="T408" s="3">
        <f t="shared" si="101"/>
        <v>1.811306385089477E-4</v>
      </c>
    </row>
    <row r="409" spans="2:20" x14ac:dyDescent="0.3">
      <c r="B409">
        <v>1756</v>
      </c>
      <c r="C409">
        <f t="shared" si="90"/>
        <v>0.25322878347454081</v>
      </c>
      <c r="D409" s="3">
        <f t="shared" si="91"/>
        <v>1.5910833716823005</v>
      </c>
      <c r="E409" s="2">
        <v>886</v>
      </c>
      <c r="F409" s="2">
        <v>0.50188458666060232</v>
      </c>
      <c r="G409" s="3">
        <f t="shared" si="92"/>
        <v>3.153433860806004</v>
      </c>
      <c r="H409" s="3">
        <f t="shared" si="102"/>
        <v>7.796554034562457E-2</v>
      </c>
      <c r="I409" s="3">
        <f t="shared" si="103"/>
        <v>7.846299834379078E-2</v>
      </c>
      <c r="J409" s="3">
        <f t="shared" si="104"/>
        <v>0.28968179650006859</v>
      </c>
      <c r="L409" s="3">
        <f t="shared" si="93"/>
        <v>7.8390439330126849E-4</v>
      </c>
      <c r="M409" s="3">
        <f t="shared" si="94"/>
        <v>-1.7126261258275099E-3</v>
      </c>
      <c r="N409" s="3">
        <f t="shared" si="95"/>
        <v>-1.8751299288023049E-2</v>
      </c>
      <c r="O409" s="3">
        <f t="shared" si="96"/>
        <v>6.145060978370298E-7</v>
      </c>
      <c r="P409" s="3">
        <f t="shared" si="97"/>
        <v>2.9330882468669461E-6</v>
      </c>
      <c r="Q409" s="3">
        <f t="shared" si="98"/>
        <v>3.5161122498901369E-4</v>
      </c>
      <c r="R409" s="3">
        <f t="shared" si="99"/>
        <v>-1.3425351441187162E-6</v>
      </c>
      <c r="S409" s="3">
        <f t="shared" si="100"/>
        <v>-1.4699225891988216E-5</v>
      </c>
      <c r="T409" s="3">
        <f t="shared" si="101"/>
        <v>3.2113965053879063E-5</v>
      </c>
    </row>
    <row r="410" spans="2:20" x14ac:dyDescent="0.3">
      <c r="B410">
        <v>1809</v>
      </c>
      <c r="C410">
        <f t="shared" si="90"/>
        <v>0.2458096980548887</v>
      </c>
      <c r="D410" s="3">
        <f t="shared" si="91"/>
        <v>1.5444678831808289</v>
      </c>
      <c r="E410" s="2">
        <v>885</v>
      </c>
      <c r="F410" s="2">
        <v>0.50245168788846739</v>
      </c>
      <c r="G410" s="3">
        <f t="shared" si="92"/>
        <v>3.1569970629086095</v>
      </c>
      <c r="H410" s="3">
        <f t="shared" si="102"/>
        <v>7.6661450120617258E-2</v>
      </c>
      <c r="I410" s="3">
        <f t="shared" si="103"/>
        <v>7.8784395983208411E-2</v>
      </c>
      <c r="J410" s="3">
        <f t="shared" si="104"/>
        <v>0.29898563282962548</v>
      </c>
      <c r="L410" s="3">
        <f t="shared" si="93"/>
        <v>-5.2018583170604371E-4</v>
      </c>
      <c r="M410" s="3">
        <f t="shared" si="94"/>
        <v>-1.391228486409879E-3</v>
      </c>
      <c r="N410" s="3">
        <f t="shared" si="95"/>
        <v>-9.4474629584661574E-3</v>
      </c>
      <c r="O410" s="3">
        <f t="shared" si="96"/>
        <v>2.7059329950770842E-7</v>
      </c>
      <c r="P410" s="3">
        <f t="shared" si="97"/>
        <v>1.9355167013983226E-6</v>
      </c>
      <c r="Q410" s="3">
        <f t="shared" si="98"/>
        <v>8.9254556351590119E-5</v>
      </c>
      <c r="R410" s="3">
        <f t="shared" si="99"/>
        <v>7.2369734729626318E-7</v>
      </c>
      <c r="S410" s="3">
        <f t="shared" si="100"/>
        <v>4.9144363765617588E-6</v>
      </c>
      <c r="T410" s="3">
        <f t="shared" si="101"/>
        <v>1.3143579592120269E-5</v>
      </c>
    </row>
    <row r="411" spans="2:20" x14ac:dyDescent="0.3">
      <c r="B411">
        <v>1849</v>
      </c>
      <c r="C411">
        <f t="shared" si="90"/>
        <v>0.2404920193517002</v>
      </c>
      <c r="D411" s="3">
        <f t="shared" si="91"/>
        <v>1.5110559224846509</v>
      </c>
      <c r="E411" s="2">
        <v>892</v>
      </c>
      <c r="F411" s="2">
        <v>0.49850868136916321</v>
      </c>
      <c r="G411" s="3">
        <f t="shared" si="92"/>
        <v>3.1322224222804027</v>
      </c>
      <c r="H411" s="3">
        <f t="shared" si="102"/>
        <v>7.5447576892557031E-2</v>
      </c>
      <c r="I411" s="3">
        <f t="shared" si="103"/>
        <v>7.8268489028559027E-2</v>
      </c>
      <c r="J411" s="3">
        <f t="shared" si="104"/>
        <v>0.30058711368277219</v>
      </c>
      <c r="L411" s="3">
        <f t="shared" si="93"/>
        <v>-1.7340590597662714E-3</v>
      </c>
      <c r="M411" s="3">
        <f t="shared" si="94"/>
        <v>-1.9071354410592628E-3</v>
      </c>
      <c r="N411" s="3">
        <f t="shared" si="95"/>
        <v>-7.845982105319449E-3</v>
      </c>
      <c r="O411" s="3">
        <f t="shared" si="96"/>
        <v>3.0069608227574852E-6</v>
      </c>
      <c r="P411" s="3">
        <f t="shared" si="97"/>
        <v>3.6371655905443089E-6</v>
      </c>
      <c r="Q411" s="3">
        <f t="shared" si="98"/>
        <v>6.155943519699301E-5</v>
      </c>
      <c r="R411" s="3">
        <f t="shared" si="99"/>
        <v>3.3070854897701586E-6</v>
      </c>
      <c r="S411" s="3">
        <f t="shared" si="100"/>
        <v>1.3605396352493235E-5</v>
      </c>
      <c r="T411" s="3">
        <f t="shared" si="101"/>
        <v>1.496335054297149E-5</v>
      </c>
    </row>
    <row r="412" spans="2:20" x14ac:dyDescent="0.3">
      <c r="B412">
        <v>1842</v>
      </c>
      <c r="C412">
        <f t="shared" si="90"/>
        <v>0.24140594124934511</v>
      </c>
      <c r="D412" s="3">
        <f t="shared" si="91"/>
        <v>1.5167982631238435</v>
      </c>
      <c r="E412" s="2">
        <v>876</v>
      </c>
      <c r="F412" s="2">
        <v>0.50761386276403386</v>
      </c>
      <c r="G412" s="3">
        <f t="shared" si="92"/>
        <v>3.1894319642398625</v>
      </c>
      <c r="H412" s="3">
        <f t="shared" si="102"/>
        <v>7.6197093088685525E-2</v>
      </c>
      <c r="I412" s="3">
        <f t="shared" si="103"/>
        <v>7.9803123612708082E-2</v>
      </c>
      <c r="J412" s="3">
        <f t="shared" si="104"/>
        <v>0.3101298580561222</v>
      </c>
      <c r="L412" s="3">
        <f t="shared" si="93"/>
        <v>-9.8454286363777732E-4</v>
      </c>
      <c r="M412" s="3">
        <f t="shared" si="94"/>
        <v>-3.7250085691020729E-4</v>
      </c>
      <c r="N412" s="3">
        <f t="shared" si="95"/>
        <v>1.6967622680305605E-3</v>
      </c>
      <c r="O412" s="3">
        <f t="shared" si="96"/>
        <v>9.6932465034007508E-7</v>
      </c>
      <c r="P412" s="3">
        <f t="shared" si="97"/>
        <v>1.3875688839883872E-7</v>
      </c>
      <c r="Q412" s="3">
        <f t="shared" si="98"/>
        <v>2.8790021942122118E-6</v>
      </c>
      <c r="R412" s="3">
        <f t="shared" si="99"/>
        <v>3.667430603699014E-7</v>
      </c>
      <c r="S412" s="3">
        <f t="shared" si="100"/>
        <v>-1.670535182279338E-6</v>
      </c>
      <c r="T412" s="3">
        <f t="shared" si="101"/>
        <v>-6.3204539881429066E-7</v>
      </c>
    </row>
    <row r="413" spans="2:20" x14ac:dyDescent="0.3">
      <c r="B413">
        <v>1835</v>
      </c>
      <c r="C413">
        <f t="shared" si="90"/>
        <v>0.2423268358481164</v>
      </c>
      <c r="D413" s="3">
        <f t="shared" si="91"/>
        <v>1.5225844145363048</v>
      </c>
      <c r="E413" s="2">
        <v>892</v>
      </c>
      <c r="F413" s="2">
        <v>0.49850868136916321</v>
      </c>
      <c r="G413" s="3">
        <f t="shared" si="92"/>
        <v>3.1322224222804027</v>
      </c>
      <c r="H413" s="3">
        <f t="shared" si="102"/>
        <v>7.5779093393687741E-2</v>
      </c>
      <c r="I413" s="3">
        <f t="shared" si="103"/>
        <v>7.8213067747377601E-2</v>
      </c>
      <c r="J413" s="3">
        <f t="shared" si="104"/>
        <v>0.29844956880298473</v>
      </c>
      <c r="L413" s="3">
        <f t="shared" si="93"/>
        <v>-1.4025425586355611E-3</v>
      </c>
      <c r="M413" s="3">
        <f t="shared" si="94"/>
        <v>-1.9625567222406881E-3</v>
      </c>
      <c r="N413" s="3">
        <f t="shared" si="95"/>
        <v>-9.9835269851069053E-3</v>
      </c>
      <c r="O413" s="3">
        <f t="shared" si="96"/>
        <v>1.9671256287839861E-6</v>
      </c>
      <c r="P413" s="3">
        <f t="shared" si="97"/>
        <v>3.8516288880121137E-6</v>
      </c>
      <c r="Q413" s="3">
        <f t="shared" si="98"/>
        <v>9.9670811062357777E-5</v>
      </c>
      <c r="R413" s="3">
        <f t="shared" si="99"/>
        <v>2.7525693266788749E-6</v>
      </c>
      <c r="S413" s="3">
        <f t="shared" si="100"/>
        <v>1.4002321481899008E-5</v>
      </c>
      <c r="T413" s="3">
        <f t="shared" si="101"/>
        <v>1.9593237996292867E-5</v>
      </c>
    </row>
    <row r="414" spans="2:20" x14ac:dyDescent="0.3">
      <c r="B414">
        <v>1825</v>
      </c>
      <c r="C414">
        <f t="shared" si="90"/>
        <v>0.24365465412673623</v>
      </c>
      <c r="D414" s="3">
        <f t="shared" si="91"/>
        <v>1.5309273428351338</v>
      </c>
      <c r="E414" s="2">
        <v>882</v>
      </c>
      <c r="F414" s="2">
        <v>0.50416070723502682</v>
      </c>
      <c r="G414" s="3">
        <f t="shared" si="92"/>
        <v>3.1677351481565981</v>
      </c>
      <c r="H414" s="3">
        <f t="shared" si="102"/>
        <v>7.6381762715865914E-2</v>
      </c>
      <c r="I414" s="3">
        <f t="shared" si="103"/>
        <v>7.9142718299078027E-2</v>
      </c>
      <c r="J414" s="3">
        <f t="shared" si="104"/>
        <v>0.30348723213624179</v>
      </c>
      <c r="L414" s="3">
        <f t="shared" si="93"/>
        <v>-7.9987323645738795E-4</v>
      </c>
      <c r="M414" s="3">
        <f t="shared" si="94"/>
        <v>-1.0329061705402626E-3</v>
      </c>
      <c r="N414" s="3">
        <f t="shared" si="95"/>
        <v>-4.9458636518498467E-3</v>
      </c>
      <c r="O414" s="3">
        <f t="shared" si="96"/>
        <v>6.397971944008165E-7</v>
      </c>
      <c r="P414" s="3">
        <f t="shared" si="97"/>
        <v>1.0668951571401501E-6</v>
      </c>
      <c r="Q414" s="3">
        <f t="shared" si="98"/>
        <v>2.4461567262689501E-5</v>
      </c>
      <c r="R414" s="3">
        <f t="shared" si="99"/>
        <v>8.2619400158684652E-7</v>
      </c>
      <c r="S414" s="3">
        <f t="shared" si="100"/>
        <v>3.9560639662820925E-6</v>
      </c>
      <c r="T414" s="3">
        <f t="shared" si="101"/>
        <v>5.108613084646504E-6</v>
      </c>
    </row>
    <row r="415" spans="2:20" x14ac:dyDescent="0.3">
      <c r="B415">
        <v>1858</v>
      </c>
      <c r="C415">
        <f t="shared" si="90"/>
        <v>0.23932709568422694</v>
      </c>
      <c r="D415" s="3">
        <f t="shared" si="91"/>
        <v>1.5037364912131967</v>
      </c>
      <c r="E415" s="2">
        <v>885</v>
      </c>
      <c r="F415" s="2">
        <v>0.50245168788846739</v>
      </c>
      <c r="G415" s="3">
        <f t="shared" si="92"/>
        <v>3.1569970629086095</v>
      </c>
      <c r="H415" s="3">
        <f t="shared" si="102"/>
        <v>7.5490166964867877E-2</v>
      </c>
      <c r="I415" s="3">
        <f t="shared" si="103"/>
        <v>7.8980205280472504E-2</v>
      </c>
      <c r="J415" s="3">
        <f t="shared" si="104"/>
        <v>0.30653780686565124</v>
      </c>
      <c r="L415" s="3">
        <f t="shared" si="93"/>
        <v>-1.6914689874554245E-3</v>
      </c>
      <c r="M415" s="3">
        <f t="shared" si="94"/>
        <v>-1.1954191891457855E-3</v>
      </c>
      <c r="N415" s="3">
        <f t="shared" si="95"/>
        <v>-1.8952889224403968E-3</v>
      </c>
      <c r="O415" s="3">
        <f t="shared" si="96"/>
        <v>2.8610673355234789E-6</v>
      </c>
      <c r="P415" s="3">
        <f t="shared" si="97"/>
        <v>1.4290270377779673E-6</v>
      </c>
      <c r="Q415" s="3">
        <f t="shared" si="98"/>
        <v>3.5921200995252803E-6</v>
      </c>
      <c r="R415" s="3">
        <f t="shared" si="99"/>
        <v>2.0220144854492063E-6</v>
      </c>
      <c r="S415" s="3">
        <f t="shared" si="100"/>
        <v>3.2058224345757407E-6</v>
      </c>
      <c r="T415" s="3">
        <f t="shared" si="101"/>
        <v>2.2656647468606888E-6</v>
      </c>
    </row>
    <row r="416" spans="2:20" x14ac:dyDescent="0.3">
      <c r="B416">
        <v>1741</v>
      </c>
      <c r="C416">
        <f t="shared" si="90"/>
        <v>0.25541053634767008</v>
      </c>
      <c r="D416" s="3">
        <f t="shared" si="91"/>
        <v>1.604791729278644</v>
      </c>
      <c r="E416" s="2">
        <v>869</v>
      </c>
      <c r="F416" s="2">
        <v>0.51170281217640234</v>
      </c>
      <c r="G416" s="3">
        <f t="shared" si="92"/>
        <v>3.2151235911094584</v>
      </c>
      <c r="H416" s="3">
        <f t="shared" si="102"/>
        <v>7.8989894053378612E-2</v>
      </c>
      <c r="I416" s="3">
        <f t="shared" si="103"/>
        <v>8.0081679632530142E-2</v>
      </c>
      <c r="J416" s="3">
        <f t="shared" si="104"/>
        <v>0.29857821912808669</v>
      </c>
      <c r="L416" s="3">
        <f t="shared" si="93"/>
        <v>1.80825810105531E-3</v>
      </c>
      <c r="M416" s="3">
        <f t="shared" si="94"/>
        <v>-9.3944837088147382E-5</v>
      </c>
      <c r="N416" s="3">
        <f t="shared" si="95"/>
        <v>-9.854876660004952E-3</v>
      </c>
      <c r="O416" s="3">
        <f t="shared" si="96"/>
        <v>3.2697973600321557E-6</v>
      </c>
      <c r="P416" s="3">
        <f t="shared" si="97"/>
        <v>8.8256324155185512E-9</v>
      </c>
      <c r="Q416" s="3">
        <f t="shared" si="98"/>
        <v>9.7118593983910358E-5</v>
      </c>
      <c r="R416" s="3">
        <f t="shared" si="99"/>
        <v>-1.6987651271696385E-7</v>
      </c>
      <c r="S416" s="3">
        <f t="shared" si="100"/>
        <v>-1.7820160555354851E-5</v>
      </c>
      <c r="T416" s="3">
        <f t="shared" si="101"/>
        <v>9.2581478234795122E-7</v>
      </c>
    </row>
    <row r="417" spans="2:20" x14ac:dyDescent="0.3">
      <c r="B417">
        <v>1808</v>
      </c>
      <c r="C417">
        <f t="shared" si="90"/>
        <v>0.24594565474629074</v>
      </c>
      <c r="D417" s="3">
        <f t="shared" si="91"/>
        <v>1.545322124266659</v>
      </c>
      <c r="E417" s="2">
        <v>900</v>
      </c>
      <c r="F417" s="2">
        <v>0.49407749309032628</v>
      </c>
      <c r="G417" s="3">
        <f t="shared" si="92"/>
        <v>3.104380445193466</v>
      </c>
      <c r="H417" s="3">
        <f t="shared" si="102"/>
        <v>7.6148543160626969E-2</v>
      </c>
      <c r="I417" s="3">
        <f t="shared" si="103"/>
        <v>7.7343469949148161E-2</v>
      </c>
      <c r="J417" s="3">
        <f t="shared" si="104"/>
        <v>0.28907138212487149</v>
      </c>
      <c r="L417" s="3">
        <f t="shared" si="93"/>
        <v>-1.0330927916963328E-3</v>
      </c>
      <c r="M417" s="3">
        <f t="shared" si="94"/>
        <v>-2.8321545204701287E-3</v>
      </c>
      <c r="N417" s="3">
        <f t="shared" si="95"/>
        <v>-1.9361713663220148E-2</v>
      </c>
      <c r="O417" s="3">
        <f t="shared" si="96"/>
        <v>1.0672807162549225E-6</v>
      </c>
      <c r="P417" s="3">
        <f t="shared" si="97"/>
        <v>8.021099227819385E-6</v>
      </c>
      <c r="Q417" s="3">
        <f t="shared" si="98"/>
        <v>3.7487595597652574E-4</v>
      </c>
      <c r="R417" s="3">
        <f t="shared" si="99"/>
        <v>2.9258784200678739E-6</v>
      </c>
      <c r="S417" s="3">
        <f t="shared" si="100"/>
        <v>2.0002446820361133E-5</v>
      </c>
      <c r="T417" s="3">
        <f t="shared" si="101"/>
        <v>5.4835364875337199E-5</v>
      </c>
    </row>
    <row r="418" spans="2:20" x14ac:dyDescent="0.3">
      <c r="B418">
        <v>1850</v>
      </c>
      <c r="C418">
        <f t="shared" si="90"/>
        <v>0.24036202366556408</v>
      </c>
      <c r="D418" s="3">
        <f t="shared" si="91"/>
        <v>1.5102391354995237</v>
      </c>
      <c r="E418" s="2">
        <v>883</v>
      </c>
      <c r="F418" s="2">
        <v>0.50358974380667454</v>
      </c>
      <c r="G418" s="3">
        <f t="shared" si="92"/>
        <v>3.1641476791326379</v>
      </c>
      <c r="H418" s="3">
        <f t="shared" si="102"/>
        <v>7.5750201393506716E-2</v>
      </c>
      <c r="I418" s="3">
        <f t="shared" si="103"/>
        <v>7.9144209161318868E-2</v>
      </c>
      <c r="J418" s="3">
        <f t="shared" si="104"/>
        <v>0.30665794999377888</v>
      </c>
      <c r="L418" s="3">
        <f t="shared" si="93"/>
        <v>-1.4314345588165855E-3</v>
      </c>
      <c r="M418" s="3">
        <f t="shared" si="94"/>
        <v>-1.0314153082994215E-3</v>
      </c>
      <c r="N418" s="3">
        <f t="shared" si="95"/>
        <v>-1.7751457943127602E-3</v>
      </c>
      <c r="O418" s="3">
        <f t="shared" si="96"/>
        <v>2.0490048961744331E-6</v>
      </c>
      <c r="P418" s="3">
        <f t="shared" si="97"/>
        <v>1.0638175381943906E-6</v>
      </c>
      <c r="Q418" s="3">
        <f t="shared" si="98"/>
        <v>3.1511425910662806E-6</v>
      </c>
      <c r="R418" s="3">
        <f t="shared" si="99"/>
        <v>1.4764035167922549E-6</v>
      </c>
      <c r="S418" s="3">
        <f t="shared" si="100"/>
        <v>2.5410050369172032E-6</v>
      </c>
      <c r="T418" s="3">
        <f t="shared" si="101"/>
        <v>1.8309125467175171E-6</v>
      </c>
    </row>
    <row r="419" spans="2:20" x14ac:dyDescent="0.3">
      <c r="B419">
        <v>1849</v>
      </c>
      <c r="C419">
        <f t="shared" si="90"/>
        <v>0.2404920193517002</v>
      </c>
      <c r="D419" s="3">
        <f t="shared" si="91"/>
        <v>1.5110559224846509</v>
      </c>
      <c r="E419" s="2">
        <v>885</v>
      </c>
      <c r="F419" s="2">
        <v>0.50245168788846739</v>
      </c>
      <c r="G419" s="3">
        <f t="shared" si="92"/>
        <v>3.1569970629086095</v>
      </c>
      <c r="H419" s="3">
        <f t="shared" si="102"/>
        <v>7.5700646551834408E-2</v>
      </c>
      <c r="I419" s="3">
        <f t="shared" si="103"/>
        <v>7.8945018349105778E-2</v>
      </c>
      <c r="J419" s="3">
        <f t="shared" si="104"/>
        <v>0.30518068116637048</v>
      </c>
      <c r="L419" s="3">
        <f t="shared" si="93"/>
        <v>-1.480989400488894E-3</v>
      </c>
      <c r="M419" s="3">
        <f t="shared" si="94"/>
        <v>-1.2306061205125118E-3</v>
      </c>
      <c r="N419" s="3">
        <f t="shared" si="95"/>
        <v>-3.2524146217211558E-3</v>
      </c>
      <c r="O419" s="3">
        <f t="shared" si="96"/>
        <v>2.1933296043604537E-6</v>
      </c>
      <c r="P419" s="3">
        <f t="shared" si="97"/>
        <v>1.5143914238428547E-6</v>
      </c>
      <c r="Q419" s="3">
        <f t="shared" si="98"/>
        <v>1.0578200871585569E-5</v>
      </c>
      <c r="R419" s="3">
        <f t="shared" si="99"/>
        <v>1.8225146206557886E-6</v>
      </c>
      <c r="S419" s="3">
        <f t="shared" si="100"/>
        <v>4.8167915807641276E-6</v>
      </c>
      <c r="T419" s="3">
        <f t="shared" si="101"/>
        <v>4.0024413399344401E-6</v>
      </c>
    </row>
    <row r="420" spans="2:20" x14ac:dyDescent="0.3">
      <c r="B420">
        <v>1835</v>
      </c>
      <c r="C420">
        <f t="shared" si="90"/>
        <v>0.2423268358481164</v>
      </c>
      <c r="D420" s="3">
        <f t="shared" si="91"/>
        <v>1.5225844145363048</v>
      </c>
      <c r="E420" s="2">
        <v>870</v>
      </c>
      <c r="F420" s="2">
        <v>0.51111464802447548</v>
      </c>
      <c r="G420" s="3">
        <f t="shared" si="92"/>
        <v>3.2114280467518617</v>
      </c>
      <c r="H420" s="3">
        <f t="shared" si="102"/>
        <v>7.6588168314234609E-2</v>
      </c>
      <c r="I420" s="3">
        <f t="shared" si="103"/>
        <v>8.037596197907633E-2</v>
      </c>
      <c r="J420" s="3">
        <f t="shared" si="104"/>
        <v>0.31313540770374976</v>
      </c>
      <c r="L420" s="3">
        <f t="shared" si="93"/>
        <v>-5.9346763808869329E-4</v>
      </c>
      <c r="M420" s="3">
        <f t="shared" si="94"/>
        <v>2.0033750945804008E-4</v>
      </c>
      <c r="N420" s="3">
        <f t="shared" si="95"/>
        <v>4.7023119156581195E-3</v>
      </c>
      <c r="O420" s="3">
        <f t="shared" si="96"/>
        <v>3.5220383745857224E-7</v>
      </c>
      <c r="P420" s="3">
        <f t="shared" si="97"/>
        <v>4.0135117695850294E-8</v>
      </c>
      <c r="Q420" s="3">
        <f t="shared" si="98"/>
        <v>2.2111737352140333E-5</v>
      </c>
      <c r="R420" s="3">
        <f t="shared" si="99"/>
        <v>-1.188938285586343E-7</v>
      </c>
      <c r="S420" s="3">
        <f t="shared" si="100"/>
        <v>-2.7906699461419431E-6</v>
      </c>
      <c r="T420" s="3">
        <f t="shared" si="101"/>
        <v>9.4204945787781305E-7</v>
      </c>
    </row>
    <row r="421" spans="2:20" x14ac:dyDescent="0.3">
      <c r="B421">
        <v>1827</v>
      </c>
      <c r="C421">
        <f t="shared" si="90"/>
        <v>0.24338792763070258</v>
      </c>
      <c r="D421" s="3">
        <f t="shared" si="91"/>
        <v>1.5292514508342196</v>
      </c>
      <c r="E421" s="2">
        <v>892</v>
      </c>
      <c r="F421" s="2">
        <v>0.49850868136916321</v>
      </c>
      <c r="G421" s="3">
        <f t="shared" si="92"/>
        <v>3.1322224222804027</v>
      </c>
      <c r="H421" s="3">
        <f t="shared" si="102"/>
        <v>7.5970812530630649E-2</v>
      </c>
      <c r="I421" s="3">
        <f t="shared" si="103"/>
        <v>7.8181017094815411E-2</v>
      </c>
      <c r="J421" s="3">
        <f t="shared" si="104"/>
        <v>0.29721340632500298</v>
      </c>
      <c r="L421" s="3">
        <f t="shared" si="93"/>
        <v>-1.2108234216926528E-3</v>
      </c>
      <c r="M421" s="3">
        <f t="shared" si="94"/>
        <v>-1.9946073748028786E-3</v>
      </c>
      <c r="N421" s="3">
        <f t="shared" si="95"/>
        <v>-1.1219689463088656E-2</v>
      </c>
      <c r="O421" s="3">
        <f t="shared" si="96"/>
        <v>1.4660933585195036E-6</v>
      </c>
      <c r="P421" s="3">
        <f t="shared" si="97"/>
        <v>3.9784585796180315E-6</v>
      </c>
      <c r="Q421" s="3">
        <f t="shared" si="98"/>
        <v>1.258814316481426E-4</v>
      </c>
      <c r="R421" s="3">
        <f t="shared" si="99"/>
        <v>2.4151173264922209E-6</v>
      </c>
      <c r="S421" s="3">
        <f t="shared" si="100"/>
        <v>1.3585062786026008E-5</v>
      </c>
      <c r="T421" s="3">
        <f t="shared" si="101"/>
        <v>2.2378875346074784E-5</v>
      </c>
    </row>
    <row r="422" spans="2:20" x14ac:dyDescent="0.3">
      <c r="B422">
        <v>1852</v>
      </c>
      <c r="C422">
        <f t="shared" si="90"/>
        <v>0.24010245344562289</v>
      </c>
      <c r="D422" s="3">
        <f t="shared" si="91"/>
        <v>1.5086082077074077</v>
      </c>
      <c r="E422" s="2">
        <v>883</v>
      </c>
      <c r="F422" s="2">
        <v>0.50358974380667454</v>
      </c>
      <c r="G422" s="3">
        <f t="shared" si="92"/>
        <v>3.1641476791326379</v>
      </c>
      <c r="H422" s="3">
        <f t="shared" si="102"/>
        <v>7.5703301983521737E-2</v>
      </c>
      <c r="I422" s="3">
        <f t="shared" si="103"/>
        <v>7.9152049571612634E-2</v>
      </c>
      <c r="J422" s="3">
        <f t="shared" si="104"/>
        <v>0.3069603469886088</v>
      </c>
      <c r="L422" s="3">
        <f t="shared" si="93"/>
        <v>-1.4783339688015651E-3</v>
      </c>
      <c r="M422" s="3">
        <f t="shared" si="94"/>
        <v>-1.0235748980056553E-3</v>
      </c>
      <c r="N422" s="3">
        <f t="shared" si="95"/>
        <v>-1.472748799482837E-3</v>
      </c>
      <c r="O422" s="3">
        <f t="shared" si="96"/>
        <v>2.1854713233125868E-6</v>
      </c>
      <c r="P422" s="3">
        <f t="shared" si="97"/>
        <v>1.0477055718272875E-6</v>
      </c>
      <c r="Q422" s="3">
        <f t="shared" si="98"/>
        <v>2.1689890263781376E-6</v>
      </c>
      <c r="R422" s="3">
        <f t="shared" si="99"/>
        <v>1.5131855413343575E-6</v>
      </c>
      <c r="S422" s="3">
        <f t="shared" si="100"/>
        <v>2.1772145777872027E-6</v>
      </c>
      <c r="T422" s="3">
        <f t="shared" si="101"/>
        <v>1.5074687022185961E-6</v>
      </c>
    </row>
    <row r="423" spans="2:20" x14ac:dyDescent="0.3">
      <c r="B423">
        <v>1740</v>
      </c>
      <c r="C423">
        <f t="shared" si="90"/>
        <v>0.25555732401223774</v>
      </c>
      <c r="D423" s="3">
        <f t="shared" si="91"/>
        <v>1.6057140233759308</v>
      </c>
      <c r="E423" s="2">
        <v>885</v>
      </c>
      <c r="F423" s="2">
        <v>0.50245168788846739</v>
      </c>
      <c r="G423" s="3">
        <f t="shared" si="92"/>
        <v>3.1569970629086095</v>
      </c>
      <c r="H423" s="3">
        <f t="shared" si="102"/>
        <v>7.8422661041721908E-2</v>
      </c>
      <c r="I423" s="3">
        <f t="shared" si="103"/>
        <v>7.848996549378956E-2</v>
      </c>
      <c r="J423" s="3">
        <f t="shared" si="104"/>
        <v>0.28762973538924813</v>
      </c>
      <c r="L423" s="3">
        <f t="shared" si="93"/>
        <v>1.2410250893986063E-3</v>
      </c>
      <c r="M423" s="3">
        <f t="shared" si="94"/>
        <v>-1.6856589758287299E-3</v>
      </c>
      <c r="N423" s="3">
        <f t="shared" si="95"/>
        <v>-2.0803360398843507E-2</v>
      </c>
      <c r="O423" s="3">
        <f t="shared" si="96"/>
        <v>1.5401432725168188E-6</v>
      </c>
      <c r="P423" s="3">
        <f t="shared" si="97"/>
        <v>2.8414461827919627E-6</v>
      </c>
      <c r="Q423" s="3">
        <f t="shared" si="98"/>
        <v>4.3277980388417027E-4</v>
      </c>
      <c r="R423" s="3">
        <f t="shared" si="99"/>
        <v>-2.0919450811734128E-6</v>
      </c>
      <c r="S423" s="3">
        <f t="shared" si="100"/>
        <v>-2.5817492198766191E-5</v>
      </c>
      <c r="T423" s="3">
        <f t="shared" si="101"/>
        <v>3.5067371183710506E-5</v>
      </c>
    </row>
    <row r="424" spans="2:20" x14ac:dyDescent="0.3">
      <c r="B424">
        <v>1750</v>
      </c>
      <c r="C424">
        <f t="shared" si="90"/>
        <v>0.2540969964464535</v>
      </c>
      <c r="D424" s="3">
        <f t="shared" si="91"/>
        <v>1.5965385146709254</v>
      </c>
      <c r="E424" s="2">
        <v>870</v>
      </c>
      <c r="F424" s="2">
        <v>0.51111464802447548</v>
      </c>
      <c r="G424" s="3">
        <f t="shared" si="92"/>
        <v>3.2114280467518617</v>
      </c>
      <c r="H424" s="3">
        <f t="shared" si="102"/>
        <v>7.8714812840773724E-2</v>
      </c>
      <c r="I424" s="3">
        <f t="shared" si="103"/>
        <v>8.002044011553025E-2</v>
      </c>
      <c r="J424" s="3">
        <f t="shared" si="104"/>
        <v>0.29942327541673724</v>
      </c>
      <c r="L424" s="3">
        <f t="shared" si="93"/>
        <v>1.5331768884504215E-3</v>
      </c>
      <c r="M424" s="3">
        <f t="shared" si="94"/>
        <v>-1.5518435408803932E-4</v>
      </c>
      <c r="N424" s="3">
        <f t="shared" si="95"/>
        <v>-9.0098203713543934E-3</v>
      </c>
      <c r="O424" s="3">
        <f t="shared" si="96"/>
        <v>2.3506313712785163E-6</v>
      </c>
      <c r="P424" s="3">
        <f t="shared" si="97"/>
        <v>2.4082183753721967E-8</v>
      </c>
      <c r="Q424" s="3">
        <f t="shared" si="98"/>
        <v>8.1176863124072618E-5</v>
      </c>
      <c r="R424" s="3">
        <f t="shared" si="99"/>
        <v>-2.3792506513688858E-7</v>
      </c>
      <c r="S424" s="3">
        <f t="shared" si="100"/>
        <v>-1.3813648362450351E-5</v>
      </c>
      <c r="T424" s="3">
        <f t="shared" si="101"/>
        <v>1.3981831547778902E-6</v>
      </c>
    </row>
    <row r="425" spans="2:20" x14ac:dyDescent="0.3">
      <c r="B425">
        <v>1866</v>
      </c>
      <c r="C425">
        <f t="shared" si="90"/>
        <v>0.23830104168343716</v>
      </c>
      <c r="D425" s="3">
        <f t="shared" si="91"/>
        <v>1.497289603791061</v>
      </c>
      <c r="E425" s="2">
        <v>892</v>
      </c>
      <c r="F425" s="2">
        <v>0.49850868136916321</v>
      </c>
      <c r="G425" s="3">
        <f t="shared" si="92"/>
        <v>3.1322224222804027</v>
      </c>
      <c r="H425" s="3">
        <f t="shared" si="102"/>
        <v>7.5051708830515526E-2</v>
      </c>
      <c r="I425" s="3">
        <f t="shared" si="103"/>
        <v>7.8334668283897207E-2</v>
      </c>
      <c r="J425" s="3">
        <f t="shared" si="104"/>
        <v>0.30313958315624379</v>
      </c>
      <c r="L425" s="3">
        <f t="shared" si="93"/>
        <v>-2.1299271218077759E-3</v>
      </c>
      <c r="M425" s="3">
        <f t="shared" si="94"/>
        <v>-1.8409561857210821E-3</v>
      </c>
      <c r="N425" s="3">
        <f t="shared" si="95"/>
        <v>-5.293512631847852E-3</v>
      </c>
      <c r="O425" s="3">
        <f t="shared" si="96"/>
        <v>4.5365895442123563E-6</v>
      </c>
      <c r="P425" s="3">
        <f t="shared" si="97"/>
        <v>3.3891196777447152E-6</v>
      </c>
      <c r="Q425" s="3">
        <f t="shared" si="98"/>
        <v>2.8021275983532775E-5</v>
      </c>
      <c r="R425" s="3">
        <f t="shared" si="99"/>
        <v>3.9211025100271258E-6</v>
      </c>
      <c r="S425" s="3">
        <f t="shared" si="100"/>
        <v>1.12747961242048E-5</v>
      </c>
      <c r="T425" s="3">
        <f t="shared" si="101"/>
        <v>9.7451248237929889E-6</v>
      </c>
    </row>
    <row r="426" spans="2:20" x14ac:dyDescent="0.3">
      <c r="B426">
        <v>1853</v>
      </c>
      <c r="C426">
        <f t="shared" si="90"/>
        <v>0.2399728784572551</v>
      </c>
      <c r="D426" s="3">
        <f t="shared" si="91"/>
        <v>1.5077940640443173</v>
      </c>
      <c r="E426" s="2">
        <v>883</v>
      </c>
      <c r="F426" s="2">
        <v>0.50358974380667454</v>
      </c>
      <c r="G426" s="3">
        <f t="shared" si="92"/>
        <v>3.1641476791326379</v>
      </c>
      <c r="H426" s="3">
        <f t="shared" si="102"/>
        <v>7.5679890243513043E-2</v>
      </c>
      <c r="I426" s="3">
        <f t="shared" si="103"/>
        <v>7.9155963429962201E-2</v>
      </c>
      <c r="J426" s="3">
        <f t="shared" si="104"/>
        <v>0.30711130069622755</v>
      </c>
      <c r="L426" s="3">
        <f t="shared" si="93"/>
        <v>-1.5017457088102593E-3</v>
      </c>
      <c r="M426" s="3">
        <f t="shared" si="94"/>
        <v>-1.019661039656089E-3</v>
      </c>
      <c r="N426" s="3">
        <f t="shared" si="95"/>
        <v>-1.3217950918640864E-3</v>
      </c>
      <c r="O426" s="3">
        <f t="shared" si="96"/>
        <v>2.2552401739300282E-6</v>
      </c>
      <c r="P426" s="3">
        <f t="shared" si="97"/>
        <v>1.0397086357925364E-6</v>
      </c>
      <c r="Q426" s="3">
        <f t="shared" si="98"/>
        <v>1.7471422648759885E-6</v>
      </c>
      <c r="R426" s="3">
        <f t="shared" si="99"/>
        <v>1.5312715907445393E-6</v>
      </c>
      <c r="S426" s="3">
        <f t="shared" si="100"/>
        <v>1.985000107133354E-6</v>
      </c>
      <c r="T426" s="3">
        <f t="shared" si="101"/>
        <v>1.3477829575824501E-6</v>
      </c>
    </row>
    <row r="427" spans="2:20" x14ac:dyDescent="0.3">
      <c r="B427">
        <v>1840</v>
      </c>
      <c r="C427">
        <f t="shared" si="90"/>
        <v>0.24166833901157264</v>
      </c>
      <c r="D427" s="3">
        <f t="shared" si="91"/>
        <v>1.5184469568881085</v>
      </c>
      <c r="E427" s="2">
        <v>893</v>
      </c>
      <c r="F427" s="2">
        <v>0.49795044096449453</v>
      </c>
      <c r="G427" s="3">
        <f t="shared" si="92"/>
        <v>3.1287148943719143</v>
      </c>
      <c r="H427" s="3">
        <f t="shared" si="102"/>
        <v>7.5624286587836598E-2</v>
      </c>
      <c r="I427" s="3">
        <f t="shared" si="103"/>
        <v>7.8137176650418416E-2</v>
      </c>
      <c r="J427" s="3">
        <f t="shared" si="104"/>
        <v>0.29856636665336322</v>
      </c>
      <c r="L427" s="3">
        <f t="shared" si="93"/>
        <v>-1.5573493644867042E-3</v>
      </c>
      <c r="M427" s="3">
        <f t="shared" si="94"/>
        <v>-2.0384478191998734E-3</v>
      </c>
      <c r="N427" s="3">
        <f t="shared" si="95"/>
        <v>-9.8667291347284136E-3</v>
      </c>
      <c r="O427" s="3">
        <f t="shared" si="96"/>
        <v>2.4253370430671414E-6</v>
      </c>
      <c r="P427" s="3">
        <f t="shared" si="97"/>
        <v>4.1552695116007199E-6</v>
      </c>
      <c r="Q427" s="3">
        <f t="shared" si="98"/>
        <v>9.7352343818098516E-5</v>
      </c>
      <c r="R427" s="3">
        <f t="shared" si="99"/>
        <v>3.1745754157702311E-6</v>
      </c>
      <c r="S427" s="3">
        <f t="shared" si="100"/>
        <v>1.5365944347531745E-5</v>
      </c>
      <c r="T427" s="3">
        <f t="shared" si="101"/>
        <v>2.0112812487322989E-5</v>
      </c>
    </row>
    <row r="428" spans="2:20" x14ac:dyDescent="0.3">
      <c r="B428">
        <v>1835</v>
      </c>
      <c r="C428">
        <f t="shared" si="90"/>
        <v>0.2423268358481164</v>
      </c>
      <c r="D428" s="3">
        <f t="shared" si="91"/>
        <v>1.5225844145363048</v>
      </c>
      <c r="E428" s="2">
        <v>878</v>
      </c>
      <c r="F428" s="2">
        <v>0.50645756694908162</v>
      </c>
      <c r="G428" s="3">
        <f t="shared" si="92"/>
        <v>3.182166743364601</v>
      </c>
      <c r="H428" s="3">
        <f t="shared" si="102"/>
        <v>7.6289267991547588E-2</v>
      </c>
      <c r="I428" s="3">
        <f t="shared" si="103"/>
        <v>7.9576913871942254E-2</v>
      </c>
      <c r="J428" s="3">
        <f t="shared" si="104"/>
        <v>0.30770994972094495</v>
      </c>
      <c r="L428" s="3">
        <f t="shared" si="93"/>
        <v>-8.9236796077571401E-4</v>
      </c>
      <c r="M428" s="3">
        <f t="shared" si="94"/>
        <v>-5.9871059767603596E-4</v>
      </c>
      <c r="N428" s="3">
        <f t="shared" si="95"/>
        <v>-7.2314606714668495E-4</v>
      </c>
      <c r="O428" s="3">
        <f t="shared" si="96"/>
        <v>7.9632057741900624E-7</v>
      </c>
      <c r="P428" s="3">
        <f t="shared" si="97"/>
        <v>3.5845437976959618E-7</v>
      </c>
      <c r="Q428" s="3">
        <f t="shared" si="98"/>
        <v>5.2294023442971776E-7</v>
      </c>
      <c r="R428" s="3">
        <f t="shared" si="99"/>
        <v>5.3427015514297319E-7</v>
      </c>
      <c r="S428" s="3">
        <f t="shared" si="100"/>
        <v>6.4531238128266475E-7</v>
      </c>
      <c r="T428" s="3">
        <f t="shared" si="101"/>
        <v>4.3295521406846656E-7</v>
      </c>
    </row>
    <row r="429" spans="2:20" x14ac:dyDescent="0.3">
      <c r="B429">
        <v>1857</v>
      </c>
      <c r="C429">
        <f t="shared" si="90"/>
        <v>0.23945597403408381</v>
      </c>
      <c r="D429" s="3">
        <f t="shared" si="91"/>
        <v>1.5045462577674309</v>
      </c>
      <c r="E429" s="2">
        <v>877</v>
      </c>
      <c r="F429" s="2">
        <v>0.50703505562291173</v>
      </c>
      <c r="G429" s="3">
        <f t="shared" si="92"/>
        <v>3.1857952117150732</v>
      </c>
      <c r="H429" s="3">
        <f t="shared" si="102"/>
        <v>7.580762209576386E-2</v>
      </c>
      <c r="I429" s="3">
        <f t="shared" si="103"/>
        <v>7.9762713055868614E-2</v>
      </c>
      <c r="J429" s="3">
        <f t="shared" si="104"/>
        <v>0.31172724733269008</v>
      </c>
      <c r="L429" s="3">
        <f t="shared" si="93"/>
        <v>-1.3740138565594417E-3</v>
      </c>
      <c r="M429" s="3">
        <f t="shared" si="94"/>
        <v>-4.1291141374967533E-4</v>
      </c>
      <c r="N429" s="3">
        <f t="shared" si="95"/>
        <v>3.2941515445984448E-3</v>
      </c>
      <c r="O429" s="3">
        <f t="shared" si="96"/>
        <v>1.8879140780173502E-6</v>
      </c>
      <c r="P429" s="3">
        <f t="shared" si="97"/>
        <v>1.7049583560475556E-7</v>
      </c>
      <c r="Q429" s="3">
        <f t="shared" si="98"/>
        <v>1.085143439878032E-5</v>
      </c>
      <c r="R429" s="3">
        <f t="shared" si="99"/>
        <v>5.6734600402360275E-7</v>
      </c>
      <c r="S429" s="3">
        <f t="shared" si="100"/>
        <v>-4.5262098678849507E-6</v>
      </c>
      <c r="T429" s="3">
        <f t="shared" si="101"/>
        <v>-1.3601927713858206E-6</v>
      </c>
    </row>
    <row r="430" spans="2:20" x14ac:dyDescent="0.3">
      <c r="B430">
        <v>1730</v>
      </c>
      <c r="C430">
        <f t="shared" si="90"/>
        <v>0.25703453397762638</v>
      </c>
      <c r="D430" s="3">
        <f t="shared" si="91"/>
        <v>1.6149956073260805</v>
      </c>
      <c r="E430" s="2">
        <v>878</v>
      </c>
      <c r="F430" s="2">
        <v>0.50645756694908162</v>
      </c>
      <c r="G430" s="3">
        <f t="shared" si="92"/>
        <v>3.182166743364601</v>
      </c>
      <c r="H430" s="3">
        <f t="shared" si="102"/>
        <v>7.8946669771565017E-2</v>
      </c>
      <c r="I430" s="3">
        <f t="shared" si="103"/>
        <v>7.9132662648368018E-2</v>
      </c>
      <c r="J430" s="3">
        <f t="shared" si="104"/>
        <v>0.29057561236808171</v>
      </c>
      <c r="L430" s="3">
        <f t="shared" si="93"/>
        <v>1.7650338192417153E-3</v>
      </c>
      <c r="M430" s="3">
        <f t="shared" si="94"/>
        <v>-1.0429618212502711E-3</v>
      </c>
      <c r="N430" s="3">
        <f t="shared" si="95"/>
        <v>-1.7857483420009923E-2</v>
      </c>
      <c r="O430" s="3">
        <f t="shared" si="96"/>
        <v>3.1153443830669963E-6</v>
      </c>
      <c r="P430" s="3">
        <f t="shared" si="97"/>
        <v>1.0877693605856826E-6</v>
      </c>
      <c r="Q430" s="3">
        <f t="shared" si="98"/>
        <v>3.188897140959293E-4</v>
      </c>
      <c r="R430" s="3">
        <f t="shared" si="99"/>
        <v>-1.8408628866846613E-6</v>
      </c>
      <c r="S430" s="3">
        <f t="shared" si="100"/>
        <v>-3.1519062162865724E-5</v>
      </c>
      <c r="T430" s="3">
        <f t="shared" si="101"/>
        <v>1.8624673430680069E-5</v>
      </c>
    </row>
    <row r="431" spans="2:20" x14ac:dyDescent="0.3">
      <c r="B431">
        <v>1756</v>
      </c>
      <c r="C431">
        <f t="shared" si="90"/>
        <v>0.25322878347454081</v>
      </c>
      <c r="D431" s="3">
        <f t="shared" si="91"/>
        <v>1.5910833716823005</v>
      </c>
      <c r="E431" s="2">
        <v>832</v>
      </c>
      <c r="F431" s="2">
        <v>0.53445882666020872</v>
      </c>
      <c r="G431" s="3">
        <f t="shared" si="92"/>
        <v>3.3581038469640858</v>
      </c>
      <c r="H431" s="3">
        <f t="shared" si="102"/>
        <v>8.0056217035495869E-2</v>
      </c>
      <c r="I431" s="3">
        <f t="shared" si="103"/>
        <v>8.4051989471847471E-2</v>
      </c>
      <c r="J431" s="3">
        <f t="shared" si="104"/>
        <v>0.3276304960349416</v>
      </c>
      <c r="L431" s="3">
        <f t="shared" si="93"/>
        <v>2.8745810831725671E-3</v>
      </c>
      <c r="M431" s="3">
        <f t="shared" si="94"/>
        <v>3.8763650022291818E-3</v>
      </c>
      <c r="N431" s="3">
        <f t="shared" si="95"/>
        <v>1.919740024684996E-2</v>
      </c>
      <c r="O431" s="3">
        <f t="shared" si="96"/>
        <v>8.2632164037335697E-6</v>
      </c>
      <c r="P431" s="3">
        <f t="shared" si="97"/>
        <v>1.5026205630507245E-5</v>
      </c>
      <c r="Q431" s="3">
        <f t="shared" si="98"/>
        <v>3.685401762377549E-4</v>
      </c>
      <c r="R431" s="3">
        <f t="shared" si="99"/>
        <v>1.1142925506880192E-5</v>
      </c>
      <c r="S431" s="3">
        <f t="shared" si="100"/>
        <v>5.5184483595687264E-5</v>
      </c>
      <c r="T431" s="3">
        <f t="shared" si="101"/>
        <v>7.4416130450675043E-5</v>
      </c>
    </row>
    <row r="432" spans="2:20" x14ac:dyDescent="0.3">
      <c r="B432">
        <v>1885</v>
      </c>
      <c r="C432">
        <f t="shared" si="90"/>
        <v>0.23589906831898866</v>
      </c>
      <c r="D432" s="3">
        <f t="shared" si="91"/>
        <v>1.4821975600393207</v>
      </c>
      <c r="E432" s="2">
        <v>840</v>
      </c>
      <c r="F432" s="2">
        <v>0.52936874259677813</v>
      </c>
      <c r="G432" s="3">
        <f t="shared" si="92"/>
        <v>3.326121905564428</v>
      </c>
      <c r="H432" s="3">
        <f t="shared" si="102"/>
        <v>7.6598375287956044E-2</v>
      </c>
      <c r="I432" s="3">
        <f t="shared" si="103"/>
        <v>8.370209817620046E-2</v>
      </c>
      <c r="J432" s="3">
        <f t="shared" si="104"/>
        <v>0.34188955726670711</v>
      </c>
      <c r="L432" s="3">
        <f t="shared" si="93"/>
        <v>-5.8326066436725776E-4</v>
      </c>
      <c r="M432" s="3">
        <f t="shared" si="94"/>
        <v>3.52647370658217E-3</v>
      </c>
      <c r="N432" s="3">
        <f t="shared" si="95"/>
        <v>3.3456461478615473E-2</v>
      </c>
      <c r="O432" s="3">
        <f t="shared" si="96"/>
        <v>3.4019300259813492E-7</v>
      </c>
      <c r="P432" s="3">
        <f t="shared" si="97"/>
        <v>1.2436016803215389E-5</v>
      </c>
      <c r="Q432" s="3">
        <f t="shared" si="98"/>
        <v>1.119334814670081E-3</v>
      </c>
      <c r="R432" s="3">
        <f t="shared" si="99"/>
        <v>-2.0568533969747825E-6</v>
      </c>
      <c r="S432" s="3">
        <f t="shared" si="100"/>
        <v>-1.951383794939483E-5</v>
      </c>
      <c r="T432" s="3">
        <f t="shared" si="101"/>
        <v>1.179833317196167E-4</v>
      </c>
    </row>
    <row r="433" spans="2:20" x14ac:dyDescent="0.3">
      <c r="B433">
        <v>1848</v>
      </c>
      <c r="C433">
        <f t="shared" si="90"/>
        <v>0.24062215572580825</v>
      </c>
      <c r="D433" s="3">
        <f t="shared" si="91"/>
        <v>1.5118735934383762</v>
      </c>
      <c r="E433" s="2">
        <v>877</v>
      </c>
      <c r="F433" s="2">
        <v>0.50703505562291173</v>
      </c>
      <c r="G433" s="3">
        <f t="shared" si="92"/>
        <v>3.1857952117150732</v>
      </c>
      <c r="H433" s="3">
        <f t="shared" si="102"/>
        <v>7.6018328983825045E-2</v>
      </c>
      <c r="I433" s="3">
        <f t="shared" si="103"/>
        <v>7.9727488125434468E-2</v>
      </c>
      <c r="J433" s="3">
        <f t="shared" si="104"/>
        <v>0.3103686560463591</v>
      </c>
      <c r="L433" s="3">
        <f t="shared" si="93"/>
        <v>-1.1633069684982567E-3</v>
      </c>
      <c r="M433" s="3">
        <f t="shared" si="94"/>
        <v>-4.4813634418382209E-4</v>
      </c>
      <c r="N433" s="3">
        <f t="shared" si="95"/>
        <v>1.9355602582674658E-3</v>
      </c>
      <c r="O433" s="3">
        <f t="shared" si="96"/>
        <v>1.353283102956604E-6</v>
      </c>
      <c r="P433" s="3">
        <f t="shared" si="97"/>
        <v>2.0082618297844106E-7</v>
      </c>
      <c r="Q433" s="3">
        <f t="shared" si="98"/>
        <v>3.746393513384419E-6</v>
      </c>
      <c r="R433" s="3">
        <f t="shared" si="99"/>
        <v>5.2132013202637339E-7</v>
      </c>
      <c r="S433" s="3">
        <f t="shared" si="100"/>
        <v>-2.2516507363908282E-6</v>
      </c>
      <c r="T433" s="3">
        <f t="shared" si="101"/>
        <v>-8.6739489808747666E-7</v>
      </c>
    </row>
    <row r="434" spans="2:20" x14ac:dyDescent="0.3">
      <c r="B434">
        <v>1839</v>
      </c>
      <c r="C434">
        <f t="shared" si="90"/>
        <v>0.24179975192022493</v>
      </c>
      <c r="D434" s="3">
        <f t="shared" si="91"/>
        <v>1.5192726485449264</v>
      </c>
      <c r="E434" s="2">
        <v>885</v>
      </c>
      <c r="F434" s="2">
        <v>0.50245168788846739</v>
      </c>
      <c r="G434" s="3">
        <f t="shared" si="92"/>
        <v>3.1569970629086095</v>
      </c>
      <c r="H434" s="3">
        <f t="shared" si="102"/>
        <v>7.5936928995544051E-2</v>
      </c>
      <c r="I434" s="3">
        <f t="shared" si="103"/>
        <v>7.8905517824376534E-2</v>
      </c>
      <c r="J434" s="3">
        <f t="shared" si="104"/>
        <v>0.30365718436903882</v>
      </c>
      <c r="L434" s="3">
        <f t="shared" si="93"/>
        <v>-1.2447069567792513E-3</v>
      </c>
      <c r="M434" s="3">
        <f t="shared" si="94"/>
        <v>-1.2701066452417559E-3</v>
      </c>
      <c r="N434" s="3">
        <f t="shared" si="95"/>
        <v>-4.775911419052814E-3</v>
      </c>
      <c r="O434" s="3">
        <f t="shared" si="96"/>
        <v>1.5492954082546649E-6</v>
      </c>
      <c r="P434" s="3">
        <f t="shared" si="97"/>
        <v>1.6131708902872676E-6</v>
      </c>
      <c r="Q434" s="3">
        <f t="shared" si="98"/>
        <v>2.2809329882639063E-5</v>
      </c>
      <c r="R434" s="3">
        <f t="shared" si="99"/>
        <v>1.58091057718397E-6</v>
      </c>
      <c r="S434" s="3">
        <f t="shared" si="100"/>
        <v>5.9446101682565039E-6</v>
      </c>
      <c r="T434" s="3">
        <f t="shared" si="101"/>
        <v>6.0659168304249633E-6</v>
      </c>
    </row>
    <row r="435" spans="2:20" x14ac:dyDescent="0.3">
      <c r="B435">
        <v>1840</v>
      </c>
      <c r="C435">
        <f t="shared" si="90"/>
        <v>0.24166833901157264</v>
      </c>
      <c r="D435" s="3">
        <f t="shared" si="91"/>
        <v>1.5184469568881085</v>
      </c>
      <c r="E435" s="2">
        <v>840</v>
      </c>
      <c r="F435" s="2">
        <v>0.52936874259677813</v>
      </c>
      <c r="G435" s="3">
        <f t="shared" si="92"/>
        <v>3.326121905564428</v>
      </c>
      <c r="H435" s="3">
        <f t="shared" si="102"/>
        <v>7.7640772954326004E-2</v>
      </c>
      <c r="I435" s="3">
        <f t="shared" si="103"/>
        <v>8.3527835314551921E-2</v>
      </c>
      <c r="J435" s="3">
        <f t="shared" si="104"/>
        <v>0.33516840828361916</v>
      </c>
      <c r="L435" s="3">
        <f t="shared" si="93"/>
        <v>4.5913700200270191E-4</v>
      </c>
      <c r="M435" s="3">
        <f t="shared" si="94"/>
        <v>3.3522108449336313E-3</v>
      </c>
      <c r="N435" s="3">
        <f t="shared" si="95"/>
        <v>2.6735312495527519E-2</v>
      </c>
      <c r="O435" s="3">
        <f t="shared" si="96"/>
        <v>2.1080678660802911E-7</v>
      </c>
      <c r="P435" s="3">
        <f t="shared" si="97"/>
        <v>1.123731754889065E-5</v>
      </c>
      <c r="Q435" s="3">
        <f t="shared" si="98"/>
        <v>7.1477693423350986E-4</v>
      </c>
      <c r="R435" s="3">
        <f t="shared" si="99"/>
        <v>1.5391240374237717E-6</v>
      </c>
      <c r="S435" s="3">
        <f t="shared" si="100"/>
        <v>1.227517122680188E-5</v>
      </c>
      <c r="T435" s="3">
        <f t="shared" si="101"/>
        <v>8.9622404490196969E-5</v>
      </c>
    </row>
    <row r="436" spans="2:20" x14ac:dyDescent="0.3">
      <c r="B436">
        <v>1754</v>
      </c>
      <c r="C436">
        <f t="shared" si="90"/>
        <v>0.25351752781145587</v>
      </c>
      <c r="D436" s="3">
        <f t="shared" si="91"/>
        <v>1.5928976058575366</v>
      </c>
      <c r="E436" s="2">
        <v>841</v>
      </c>
      <c r="F436" s="2">
        <v>0.52873929105980222</v>
      </c>
      <c r="G436" s="3">
        <f t="shared" si="92"/>
        <v>3.3221669449157187</v>
      </c>
      <c r="H436" s="3">
        <f t="shared" si="102"/>
        <v>7.9741296979222442E-2</v>
      </c>
      <c r="I436" s="3">
        <f t="shared" si="103"/>
        <v>8.3061926955344575E-2</v>
      </c>
      <c r="J436" s="3">
        <f t="shared" si="104"/>
        <v>0.32063090341004613</v>
      </c>
      <c r="L436" s="3">
        <f t="shared" si="93"/>
        <v>2.5596610268991404E-3</v>
      </c>
      <c r="M436" s="3">
        <f t="shared" si="94"/>
        <v>2.8863024857262859E-3</v>
      </c>
      <c r="N436" s="3">
        <f t="shared" si="95"/>
        <v>1.2197807621954493E-2</v>
      </c>
      <c r="O436" s="3">
        <f t="shared" si="96"/>
        <v>6.5518645726263619E-6</v>
      </c>
      <c r="P436" s="3">
        <f t="shared" si="97"/>
        <v>8.3307420391097368E-6</v>
      </c>
      <c r="Q436" s="3">
        <f t="shared" si="98"/>
        <v>1.4878651078221113E-4</v>
      </c>
      <c r="R436" s="3">
        <f t="shared" si="99"/>
        <v>7.3879559845556865E-6</v>
      </c>
      <c r="S436" s="3">
        <f t="shared" si="100"/>
        <v>3.1222252783530199E-5</v>
      </c>
      <c r="T436" s="3">
        <f t="shared" si="101"/>
        <v>3.5206562459658291E-5</v>
      </c>
    </row>
    <row r="437" spans="2:20" x14ac:dyDescent="0.3">
      <c r="B437">
        <v>1812</v>
      </c>
      <c r="C437">
        <f t="shared" si="90"/>
        <v>0.24540272835612228</v>
      </c>
      <c r="D437" s="3">
        <f t="shared" si="91"/>
        <v>1.5419108171490723</v>
      </c>
      <c r="E437" s="2">
        <v>877</v>
      </c>
      <c r="F437" s="2">
        <v>0.50703505562291173</v>
      </c>
      <c r="G437" s="3">
        <f t="shared" si="92"/>
        <v>3.1857952117150732</v>
      </c>
      <c r="H437" s="3">
        <f t="shared" si="102"/>
        <v>7.688208768389039E-2</v>
      </c>
      <c r="I437" s="3">
        <f t="shared" si="103"/>
        <v>7.9583089238422958E-2</v>
      </c>
      <c r="J437" s="3">
        <f t="shared" si="104"/>
        <v>0.30479933150173066</v>
      </c>
      <c r="L437" s="3">
        <f t="shared" si="93"/>
        <v>-2.9954826843291149E-4</v>
      </c>
      <c r="M437" s="3">
        <f t="shared" si="94"/>
        <v>-5.9253523119533191E-4</v>
      </c>
      <c r="N437" s="3">
        <f t="shared" si="95"/>
        <v>-3.6337642863609743E-3</v>
      </c>
      <c r="O437" s="3">
        <f t="shared" si="96"/>
        <v>8.9729165121155594E-8</v>
      </c>
      <c r="P437" s="3">
        <f t="shared" si="97"/>
        <v>3.5109800020770546E-7</v>
      </c>
      <c r="Q437" s="3">
        <f t="shared" si="98"/>
        <v>1.3204242888832481E-5</v>
      </c>
      <c r="R437" s="3">
        <f t="shared" si="99"/>
        <v>1.7749290249005655E-7</v>
      </c>
      <c r="S437" s="3">
        <f t="shared" si="100"/>
        <v>1.0884877998727842E-6</v>
      </c>
      <c r="T437" s="3">
        <f t="shared" si="101"/>
        <v>2.1531333615282402E-6</v>
      </c>
    </row>
    <row r="438" spans="2:20" x14ac:dyDescent="0.3">
      <c r="B438">
        <v>1748</v>
      </c>
      <c r="C438">
        <f t="shared" si="90"/>
        <v>0.25438772527533959</v>
      </c>
      <c r="D438" s="3">
        <f t="shared" si="91"/>
        <v>1.5983652177769561</v>
      </c>
      <c r="E438" s="2">
        <v>878</v>
      </c>
      <c r="F438" s="2">
        <v>0.50645756694908162</v>
      </c>
      <c r="G438" s="3">
        <f t="shared" si="92"/>
        <v>3.182166743364601</v>
      </c>
      <c r="H438" s="3">
        <f t="shared" si="102"/>
        <v>7.8468441697063684E-2</v>
      </c>
      <c r="I438" s="3">
        <f t="shared" si="103"/>
        <v>7.9212610441299569E-2</v>
      </c>
      <c r="J438" s="3">
        <f t="shared" si="104"/>
        <v>0.29365912093714064</v>
      </c>
      <c r="L438" s="3">
        <f t="shared" si="93"/>
        <v>1.2868057447403825E-3</v>
      </c>
      <c r="M438" s="3">
        <f t="shared" si="94"/>
        <v>-9.6301402831872052E-4</v>
      </c>
      <c r="N438" s="3">
        <f t="shared" si="95"/>
        <v>-1.4773974850950999E-2</v>
      </c>
      <c r="O438" s="3">
        <f t="shared" si="96"/>
        <v>1.6558690246968504E-6</v>
      </c>
      <c r="P438" s="3">
        <f t="shared" si="97"/>
        <v>9.2739601873864943E-7</v>
      </c>
      <c r="Q438" s="3">
        <f t="shared" si="98"/>
        <v>2.1827033289653261E-4</v>
      </c>
      <c r="R438" s="3">
        <f t="shared" si="99"/>
        <v>-1.2392119839061068E-6</v>
      </c>
      <c r="S438" s="3">
        <f t="shared" si="100"/>
        <v>-1.9011235710853683E-5</v>
      </c>
      <c r="T438" s="3">
        <f t="shared" si="101"/>
        <v>1.4227545035493791E-5</v>
      </c>
    </row>
    <row r="439" spans="2:20" x14ac:dyDescent="0.3">
      <c r="B439">
        <v>1873</v>
      </c>
      <c r="C439">
        <f t="shared" si="90"/>
        <v>0.23741043448013541</v>
      </c>
      <c r="D439" s="3">
        <f t="shared" si="91"/>
        <v>1.4916937536968069</v>
      </c>
      <c r="E439" s="2">
        <v>833</v>
      </c>
      <c r="F439" s="2">
        <v>0.53381721942532245</v>
      </c>
      <c r="G439" s="3">
        <f t="shared" si="92"/>
        <v>3.3540725098128683</v>
      </c>
      <c r="H439" s="3">
        <f t="shared" si="102"/>
        <v>7.7156962160518941E-2</v>
      </c>
      <c r="I439" s="3">
        <f t="shared" si="103"/>
        <v>8.441970323824724E-2</v>
      </c>
      <c r="J439" s="3">
        <f t="shared" si="104"/>
        <v>0.34531126504006077</v>
      </c>
      <c r="L439" s="3">
        <f t="shared" si="93"/>
        <v>-2.4673791804361023E-5</v>
      </c>
      <c r="M439" s="3">
        <f t="shared" si="94"/>
        <v>4.2440787686289505E-3</v>
      </c>
      <c r="N439" s="3">
        <f t="shared" si="95"/>
        <v>3.6878169251969128E-2</v>
      </c>
      <c r="O439" s="3">
        <f t="shared" si="96"/>
        <v>6.0879600200495322E-10</v>
      </c>
      <c r="P439" s="3">
        <f t="shared" si="97"/>
        <v>1.8012204594327028E-5</v>
      </c>
      <c r="Q439" s="3">
        <f t="shared" si="98"/>
        <v>1.3599993673768813E-3</v>
      </c>
      <c r="R439" s="3">
        <f t="shared" si="99"/>
        <v>-1.0471751593845962E-7</v>
      </c>
      <c r="S439" s="3">
        <f t="shared" si="100"/>
        <v>-9.099242702490745E-7</v>
      </c>
      <c r="T439" s="3">
        <f t="shared" si="101"/>
        <v>1.5651385514818718E-4</v>
      </c>
    </row>
    <row r="440" spans="2:20" x14ac:dyDescent="0.3">
      <c r="B440">
        <v>1844</v>
      </c>
      <c r="C440">
        <f t="shared" si="90"/>
        <v>0.24114411267966029</v>
      </c>
      <c r="D440" s="3">
        <f t="shared" si="91"/>
        <v>1.5151531457017999</v>
      </c>
      <c r="E440" s="2">
        <v>846</v>
      </c>
      <c r="F440" s="2">
        <v>0.52561435435141091</v>
      </c>
      <c r="G440" s="3">
        <f t="shared" si="92"/>
        <v>3.3025323885036872</v>
      </c>
      <c r="H440" s="3">
        <f t="shared" si="102"/>
        <v>7.7305091430594525E-2</v>
      </c>
      <c r="I440" s="3">
        <f t="shared" si="103"/>
        <v>8.289950299769977E-2</v>
      </c>
      <c r="J440" s="3">
        <f t="shared" si="104"/>
        <v>0.33140529841814964</v>
      </c>
      <c r="L440" s="3">
        <f t="shared" si="93"/>
        <v>1.2345547827122272E-4</v>
      </c>
      <c r="M440" s="3">
        <f t="shared" si="94"/>
        <v>2.7238785280814803E-3</v>
      </c>
      <c r="N440" s="3">
        <f t="shared" si="95"/>
        <v>2.2972202630058003E-2</v>
      </c>
      <c r="O440" s="3">
        <f t="shared" si="96"/>
        <v>1.5241255115176343E-8</v>
      </c>
      <c r="P440" s="3">
        <f t="shared" si="97"/>
        <v>7.4195142357433315E-6</v>
      </c>
      <c r="Q440" s="3">
        <f t="shared" si="98"/>
        <v>5.2772209367644377E-4</v>
      </c>
      <c r="R440" s="3">
        <f t="shared" si="99"/>
        <v>3.3627772643701331E-7</v>
      </c>
      <c r="S440" s="3">
        <f t="shared" si="100"/>
        <v>2.8360442626372511E-6</v>
      </c>
      <c r="T440" s="3">
        <f t="shared" si="101"/>
        <v>6.2573489486751911E-5</v>
      </c>
    </row>
    <row r="441" spans="2:20" x14ac:dyDescent="0.3">
      <c r="B441">
        <v>1824</v>
      </c>
      <c r="C441">
        <f t="shared" si="90"/>
        <v>0.24378823672220043</v>
      </c>
      <c r="D441" s="3">
        <f t="shared" si="91"/>
        <v>1.5317666670362495</v>
      </c>
      <c r="E441" s="2">
        <v>883</v>
      </c>
      <c r="F441" s="2">
        <v>0.50358974380667454</v>
      </c>
      <c r="G441" s="3">
        <f t="shared" si="92"/>
        <v>3.1641476791326379</v>
      </c>
      <c r="H441" s="3">
        <f t="shared" si="102"/>
        <v>7.6369253035391868E-2</v>
      </c>
      <c r="I441" s="3">
        <f t="shared" si="103"/>
        <v>7.9040719184217512E-2</v>
      </c>
      <c r="J441" s="3">
        <f t="shared" si="104"/>
        <v>0.30266644229228462</v>
      </c>
      <c r="L441" s="3">
        <f t="shared" si="93"/>
        <v>-8.1238291693143394E-4</v>
      </c>
      <c r="M441" s="3">
        <f t="shared" si="94"/>
        <v>-1.134905285400778E-3</v>
      </c>
      <c r="N441" s="3">
        <f t="shared" si="95"/>
        <v>-5.766653495807017E-3</v>
      </c>
      <c r="O441" s="3">
        <f t="shared" si="96"/>
        <v>6.5996600372202513E-7</v>
      </c>
      <c r="P441" s="3">
        <f t="shared" si="97"/>
        <v>1.2880100068306213E-6</v>
      </c>
      <c r="Q441" s="3">
        <f t="shared" si="98"/>
        <v>3.3254292540703288E-5</v>
      </c>
      <c r="R441" s="3">
        <f t="shared" si="99"/>
        <v>9.219776661947855E-7</v>
      </c>
      <c r="S441" s="3">
        <f t="shared" si="100"/>
        <v>4.6847307878565546E-6</v>
      </c>
      <c r="T441" s="3">
        <f t="shared" si="101"/>
        <v>6.5446055314662567E-6</v>
      </c>
    </row>
    <row r="442" spans="2:20" x14ac:dyDescent="0.3">
      <c r="B442">
        <v>1843</v>
      </c>
      <c r="C442">
        <f t="shared" si="90"/>
        <v>0.24127495593124992</v>
      </c>
      <c r="D442" s="3">
        <f t="shared" si="91"/>
        <v>1.5159752580977315</v>
      </c>
      <c r="E442" s="2">
        <v>883</v>
      </c>
      <c r="F442" s="2">
        <v>0.50358974380667454</v>
      </c>
      <c r="G442" s="3">
        <f t="shared" si="92"/>
        <v>3.1641476791326379</v>
      </c>
      <c r="H442" s="3">
        <f t="shared" si="102"/>
        <v>7.5915150919020929E-2</v>
      </c>
      <c r="I442" s="3">
        <f t="shared" si="103"/>
        <v>7.9116633719363227E-2</v>
      </c>
      <c r="J442" s="3">
        <f t="shared" si="104"/>
        <v>0.30559439203366617</v>
      </c>
      <c r="L442" s="3">
        <f t="shared" si="93"/>
        <v>-1.2664850333023725E-3</v>
      </c>
      <c r="M442" s="3">
        <f t="shared" si="94"/>
        <v>-1.0589907502550622E-3</v>
      </c>
      <c r="N442" s="3">
        <f t="shared" si="95"/>
        <v>-2.8387037544254645E-3</v>
      </c>
      <c r="O442" s="3">
        <f t="shared" si="96"/>
        <v>1.6039843395789115E-6</v>
      </c>
      <c r="P442" s="3">
        <f t="shared" si="97"/>
        <v>1.1214614091257794E-6</v>
      </c>
      <c r="Q442" s="3">
        <f t="shared" si="98"/>
        <v>8.0582390053892287E-6</v>
      </c>
      <c r="R442" s="3">
        <f t="shared" si="99"/>
        <v>1.3411959356036869E-6</v>
      </c>
      <c r="S442" s="3">
        <f t="shared" si="100"/>
        <v>3.5951758189591044E-6</v>
      </c>
      <c r="T442" s="3">
        <f t="shared" si="101"/>
        <v>3.0061610186508846E-6</v>
      </c>
    </row>
    <row r="443" spans="2:20" x14ac:dyDescent="0.3">
      <c r="B443">
        <v>1766</v>
      </c>
      <c r="C443">
        <f t="shared" si="90"/>
        <v>0.25179487190333727</v>
      </c>
      <c r="D443" s="3">
        <f t="shared" si="91"/>
        <v>1.582073839566319</v>
      </c>
      <c r="E443" s="2">
        <v>839</v>
      </c>
      <c r="F443" s="2">
        <v>0.52999969461417595</v>
      </c>
      <c r="G443" s="3">
        <f t="shared" si="92"/>
        <v>3.3300862940096776</v>
      </c>
      <c r="H443" s="3">
        <f t="shared" si="102"/>
        <v>7.9510940864488233E-2</v>
      </c>
      <c r="I443" s="3">
        <f t="shared" si="103"/>
        <v>8.3330216676021737E-2</v>
      </c>
      <c r="J443" s="3">
        <f t="shared" si="104"/>
        <v>0.32410614112052383</v>
      </c>
      <c r="L443" s="3">
        <f t="shared" si="93"/>
        <v>2.3293049121649312E-3</v>
      </c>
      <c r="M443" s="3">
        <f t="shared" si="94"/>
        <v>3.1545922064034476E-3</v>
      </c>
      <c r="N443" s="3">
        <f t="shared" si="95"/>
        <v>1.5673045332432189E-2</v>
      </c>
      <c r="O443" s="3">
        <f t="shared" si="96"/>
        <v>5.4256613738356776E-6</v>
      </c>
      <c r="P443" s="3">
        <f t="shared" si="97"/>
        <v>9.9514519887013715E-6</v>
      </c>
      <c r="Q443" s="3">
        <f t="shared" si="98"/>
        <v>2.4564434999247445E-4</v>
      </c>
      <c r="R443" s="3">
        <f t="shared" si="99"/>
        <v>7.3480071222527589E-6</v>
      </c>
      <c r="S443" s="3">
        <f t="shared" si="100"/>
        <v>3.6507301481417943E-5</v>
      </c>
      <c r="T443" s="3">
        <f t="shared" si="101"/>
        <v>4.9442066656298515E-5</v>
      </c>
    </row>
    <row r="444" spans="2:20" x14ac:dyDescent="0.3">
      <c r="B444">
        <v>1819</v>
      </c>
      <c r="C444">
        <f t="shared" si="90"/>
        <v>0.24445835282094208</v>
      </c>
      <c r="D444" s="3">
        <f t="shared" si="91"/>
        <v>1.5359771306619678</v>
      </c>
      <c r="E444" s="2">
        <v>854</v>
      </c>
      <c r="F444" s="2">
        <v>0.52069056648863421</v>
      </c>
      <c r="G444" s="3">
        <f t="shared" si="92"/>
        <v>3.2715953169486176</v>
      </c>
      <c r="H444" s="3">
        <f t="shared" si="102"/>
        <v>7.7587893621170217E-2</v>
      </c>
      <c r="I444" s="3">
        <f t="shared" si="103"/>
        <v>8.1954586338360322E-2</v>
      </c>
      <c r="J444" s="3">
        <f t="shared" si="104"/>
        <v>0.32180806915080024</v>
      </c>
      <c r="L444" s="3">
        <f t="shared" si="93"/>
        <v>4.062576688469155E-4</v>
      </c>
      <c r="M444" s="3">
        <f t="shared" si="94"/>
        <v>1.7789618687420322E-3</v>
      </c>
      <c r="N444" s="3">
        <f t="shared" si="95"/>
        <v>1.3374973362708598E-2</v>
      </c>
      <c r="O444" s="3">
        <f t="shared" si="96"/>
        <v>1.6504529349693005E-7</v>
      </c>
      <c r="P444" s="3">
        <f t="shared" si="97"/>
        <v>3.1647053304381435E-6</v>
      </c>
      <c r="Q444" s="3">
        <f t="shared" si="98"/>
        <v>1.7888991245316454E-4</v>
      </c>
      <c r="R444" s="3">
        <f t="shared" si="99"/>
        <v>7.2271690176269047E-7</v>
      </c>
      <c r="S444" s="3">
        <f t="shared" si="100"/>
        <v>5.4336854992235855E-6</v>
      </c>
      <c r="T444" s="3">
        <f t="shared" si="101"/>
        <v>2.3793567607698989E-5</v>
      </c>
    </row>
    <row r="445" spans="2:20" x14ac:dyDescent="0.3">
      <c r="B445">
        <v>1855</v>
      </c>
      <c r="C445">
        <f t="shared" si="90"/>
        <v>0.23971414759099385</v>
      </c>
      <c r="D445" s="3">
        <f t="shared" si="91"/>
        <v>1.5061684100669106</v>
      </c>
      <c r="E445" s="2">
        <v>877</v>
      </c>
      <c r="F445" s="2">
        <v>0.50703505562291173</v>
      </c>
      <c r="G445" s="3">
        <f t="shared" si="92"/>
        <v>3.1857952117150732</v>
      </c>
      <c r="H445" s="3">
        <f t="shared" si="102"/>
        <v>7.5854269155259169E-2</v>
      </c>
      <c r="I445" s="3">
        <f t="shared" si="103"/>
        <v>7.9754914832275647E-2</v>
      </c>
      <c r="J445" s="3">
        <f t="shared" si="104"/>
        <v>0.31142647743785457</v>
      </c>
      <c r="L445" s="3">
        <f t="shared" si="93"/>
        <v>-1.3273667970641334E-3</v>
      </c>
      <c r="M445" s="3">
        <f t="shared" si="94"/>
        <v>-4.2070963734264222E-4</v>
      </c>
      <c r="N445" s="3">
        <f t="shared" si="95"/>
        <v>2.9933816497629273E-3</v>
      </c>
      <c r="O445" s="3">
        <f t="shared" si="96"/>
        <v>1.7619026139482962E-6</v>
      </c>
      <c r="P445" s="3">
        <f t="shared" si="97"/>
        <v>1.7699659895297753E-7</v>
      </c>
      <c r="Q445" s="3">
        <f t="shared" si="98"/>
        <v>8.9603337011374241E-6</v>
      </c>
      <c r="R445" s="3">
        <f t="shared" si="99"/>
        <v>5.5843600381351614E-7</v>
      </c>
      <c r="S445" s="3">
        <f t="shared" si="100"/>
        <v>-3.9733154128363681E-6</v>
      </c>
      <c r="T445" s="3">
        <f t="shared" si="101"/>
        <v>-1.2593445082998813E-6</v>
      </c>
    </row>
    <row r="446" spans="2:20" x14ac:dyDescent="0.3">
      <c r="B446">
        <v>1892</v>
      </c>
      <c r="C446">
        <f t="shared" si="90"/>
        <v>0.23502629163916153</v>
      </c>
      <c r="D446" s="3">
        <f t="shared" si="91"/>
        <v>1.4767137424281813</v>
      </c>
      <c r="E446" s="2">
        <v>884</v>
      </c>
      <c r="F446" s="2">
        <v>0.50302007215078459</v>
      </c>
      <c r="G446" s="3">
        <f t="shared" si="92"/>
        <v>3.1605683265544333</v>
      </c>
      <c r="H446" s="3">
        <f t="shared" si="102"/>
        <v>7.4749573321444329E-2</v>
      </c>
      <c r="I446" s="3">
        <f t="shared" si="103"/>
        <v>7.9207634267381019E-2</v>
      </c>
      <c r="J446" s="3">
        <f t="shared" si="104"/>
        <v>0.31221036788496642</v>
      </c>
      <c r="L446" s="3">
        <f t="shared" si="93"/>
        <v>-2.4320626308789728E-3</v>
      </c>
      <c r="M446" s="3">
        <f t="shared" si="94"/>
        <v>-9.679902022372705E-4</v>
      </c>
      <c r="N446" s="3">
        <f t="shared" si="95"/>
        <v>3.7772720968747842E-3</v>
      </c>
      <c r="O446" s="3">
        <f t="shared" si="96"/>
        <v>5.9149286405179509E-6</v>
      </c>
      <c r="P446" s="3">
        <f t="shared" si="97"/>
        <v>9.370050316273518E-7</v>
      </c>
      <c r="Q446" s="3">
        <f t="shared" si="98"/>
        <v>1.4267784493828828E-5</v>
      </c>
      <c r="R446" s="3">
        <f t="shared" si="99"/>
        <v>2.3542127979182451E-6</v>
      </c>
      <c r="S446" s="3">
        <f t="shared" si="100"/>
        <v>-9.1865623134710209E-6</v>
      </c>
      <c r="T446" s="3">
        <f t="shared" si="101"/>
        <v>-3.656362380959021E-6</v>
      </c>
    </row>
    <row r="447" spans="2:20" x14ac:dyDescent="0.3">
      <c r="B447">
        <v>1853</v>
      </c>
      <c r="C447">
        <f t="shared" si="90"/>
        <v>0.2399728784572551</v>
      </c>
      <c r="D447" s="3">
        <f t="shared" si="91"/>
        <v>1.5077940640443173</v>
      </c>
      <c r="E447" s="2">
        <v>827</v>
      </c>
      <c r="F447" s="2">
        <v>0.53769013758318451</v>
      </c>
      <c r="G447" s="3">
        <f t="shared" si="92"/>
        <v>3.3784067722782578</v>
      </c>
      <c r="H447" s="3">
        <f t="shared" si="102"/>
        <v>7.7868518386022073E-2</v>
      </c>
      <c r="I447" s="3">
        <f t="shared" si="103"/>
        <v>8.5006807479814386E-2</v>
      </c>
      <c r="J447" s="3">
        <f t="shared" si="104"/>
        <v>0.34683795579121274</v>
      </c>
      <c r="L447" s="3">
        <f t="shared" si="93"/>
        <v>6.8688243369877111E-4</v>
      </c>
      <c r="M447" s="3">
        <f t="shared" si="94"/>
        <v>4.8311830101960967E-3</v>
      </c>
      <c r="N447" s="3">
        <f t="shared" si="95"/>
        <v>3.84048600031211E-2</v>
      </c>
      <c r="O447" s="3">
        <f t="shared" si="96"/>
        <v>4.7180747772394667E-7</v>
      </c>
      <c r="P447" s="3">
        <f t="shared" si="97"/>
        <v>2.3340329278007418E-5</v>
      </c>
      <c r="Q447" s="3">
        <f t="shared" si="98"/>
        <v>1.4749332718593307E-3</v>
      </c>
      <c r="R447" s="3">
        <f t="shared" si="99"/>
        <v>3.3184547436876501E-6</v>
      </c>
      <c r="S447" s="3">
        <f t="shared" si="100"/>
        <v>2.6379623704804416E-5</v>
      </c>
      <c r="T447" s="3">
        <f t="shared" si="101"/>
        <v>1.8554090715603826E-4</v>
      </c>
    </row>
    <row r="448" spans="2:20" x14ac:dyDescent="0.3">
      <c r="B448">
        <v>1835</v>
      </c>
      <c r="C448">
        <f t="shared" si="90"/>
        <v>0.2423268358481164</v>
      </c>
      <c r="D448" s="3">
        <f t="shared" si="91"/>
        <v>1.5225844145363048</v>
      </c>
      <c r="E448" s="2">
        <v>886</v>
      </c>
      <c r="F448" s="2">
        <v>0.50188458666060232</v>
      </c>
      <c r="G448" s="3">
        <f t="shared" si="92"/>
        <v>3.153433860806004</v>
      </c>
      <c r="H448" s="3">
        <f t="shared" si="102"/>
        <v>7.5995765417351535E-2</v>
      </c>
      <c r="I448" s="3">
        <f t="shared" si="103"/>
        <v>7.8792295527465209E-2</v>
      </c>
      <c r="J448" s="3">
        <f t="shared" si="104"/>
        <v>0.30238246840600108</v>
      </c>
      <c r="L448" s="3">
        <f t="shared" si="93"/>
        <v>-1.1858705349717669E-3</v>
      </c>
      <c r="M448" s="3">
        <f t="shared" si="94"/>
        <v>-1.3833289421530809E-3</v>
      </c>
      <c r="N448" s="3">
        <f t="shared" si="95"/>
        <v>-6.0506273820905565E-3</v>
      </c>
      <c r="O448" s="3">
        <f t="shared" si="96"/>
        <v>1.4062889257142245E-6</v>
      </c>
      <c r="P448" s="3">
        <f t="shared" si="97"/>
        <v>1.913598962198362E-6</v>
      </c>
      <c r="Q448" s="3">
        <f t="shared" si="98"/>
        <v>3.661009171690402E-5</v>
      </c>
      <c r="R448" s="3">
        <f t="shared" si="99"/>
        <v>1.6404490326730024E-6</v>
      </c>
      <c r="S448" s="3">
        <f t="shared" si="100"/>
        <v>7.1752607305145499E-6</v>
      </c>
      <c r="T448" s="3">
        <f t="shared" si="101"/>
        <v>8.3700079758297943E-6</v>
      </c>
    </row>
    <row r="449" spans="2:20" x14ac:dyDescent="0.3">
      <c r="B449">
        <v>1861</v>
      </c>
      <c r="C449">
        <f t="shared" si="90"/>
        <v>0.23894129166109274</v>
      </c>
      <c r="D449" s="3">
        <f t="shared" si="91"/>
        <v>1.5013124130435889</v>
      </c>
      <c r="E449" s="2">
        <v>877</v>
      </c>
      <c r="F449" s="2">
        <v>0.50703505562291173</v>
      </c>
      <c r="G449" s="3">
        <f t="shared" si="92"/>
        <v>3.1857952117150732</v>
      </c>
      <c r="H449" s="3">
        <f t="shared" si="102"/>
        <v>7.5714628763830713E-2</v>
      </c>
      <c r="I449" s="3">
        <f t="shared" si="103"/>
        <v>7.9778259218969055E-2</v>
      </c>
      <c r="J449" s="3">
        <f t="shared" si="104"/>
        <v>0.31232684771411939</v>
      </c>
      <c r="L449" s="3">
        <f t="shared" si="93"/>
        <v>-1.4670071884925889E-3</v>
      </c>
      <c r="M449" s="3">
        <f t="shared" si="94"/>
        <v>-3.9736525064923423E-4</v>
      </c>
      <c r="N449" s="3">
        <f t="shared" si="95"/>
        <v>3.8937519260277553E-3</v>
      </c>
      <c r="O449" s="3">
        <f t="shared" si="96"/>
        <v>2.1521100910889304E-6</v>
      </c>
      <c r="P449" s="3">
        <f t="shared" si="97"/>
        <v>1.5789914242352874E-7</v>
      </c>
      <c r="Q449" s="3">
        <f t="shared" si="98"/>
        <v>1.5161304061444853E-5</v>
      </c>
      <c r="R449" s="3">
        <f t="shared" si="99"/>
        <v>5.8293767915958604E-7</v>
      </c>
      <c r="S449" s="3">
        <f t="shared" si="100"/>
        <v>-5.7121620656895806E-6</v>
      </c>
      <c r="T449" s="3">
        <f t="shared" si="101"/>
        <v>-1.5472417100519575E-6</v>
      </c>
    </row>
    <row r="450" spans="2:20" x14ac:dyDescent="0.3">
      <c r="B450">
        <v>1761</v>
      </c>
      <c r="C450">
        <f t="shared" ref="C450:C513" si="105">1/(B450*2248.86*0.000001)</f>
        <v>0.25250979203934898</v>
      </c>
      <c r="D450" s="3">
        <f t="shared" ref="D450:D513" si="106">C450*6.28318530718</f>
        <v>1.5865658152607149</v>
      </c>
      <c r="E450" s="2">
        <v>883</v>
      </c>
      <c r="F450" s="2">
        <v>0.50358974380667454</v>
      </c>
      <c r="G450" s="3">
        <f t="shared" ref="G450:G513" si="107">F450*6.28318530718</f>
        <v>3.1641476791326379</v>
      </c>
      <c r="H450" s="3">
        <f t="shared" si="102"/>
        <v>7.7945072474995991E-2</v>
      </c>
      <c r="I450" s="3">
        <f t="shared" si="103"/>
        <v>7.8777281521369397E-2</v>
      </c>
      <c r="J450" s="3">
        <f t="shared" si="104"/>
        <v>0.29250590801086335</v>
      </c>
      <c r="L450" s="3">
        <f t="shared" si="93"/>
        <v>7.6343652267268913E-4</v>
      </c>
      <c r="M450" s="3">
        <f t="shared" si="94"/>
        <v>-1.3983429482488929E-3</v>
      </c>
      <c r="N450" s="3">
        <f t="shared" si="95"/>
        <v>-1.5927187777228291E-2</v>
      </c>
      <c r="O450" s="3">
        <f t="shared" si="96"/>
        <v>5.8283532415056739E-7</v>
      </c>
      <c r="P450" s="3">
        <f t="shared" si="97"/>
        <v>1.9553630009174061E-6</v>
      </c>
      <c r="Q450" s="3">
        <f t="shared" si="98"/>
        <v>2.5367531049109028E-4</v>
      </c>
      <c r="R450" s="3">
        <f t="shared" si="99"/>
        <v>-1.0675460779150108E-6</v>
      </c>
      <c r="S450" s="3">
        <f t="shared" si="100"/>
        <v>-1.2159396852602123E-5</v>
      </c>
      <c r="T450" s="3">
        <f t="shared" si="101"/>
        <v>2.2271670713723141E-5</v>
      </c>
    </row>
    <row r="451" spans="2:20" x14ac:dyDescent="0.3">
      <c r="B451">
        <v>1811</v>
      </c>
      <c r="C451">
        <f t="shared" si="105"/>
        <v>0.2455382351083896</v>
      </c>
      <c r="D451" s="3">
        <f t="shared" si="106"/>
        <v>1.542762231183942</v>
      </c>
      <c r="E451" s="2">
        <v>834</v>
      </c>
      <c r="F451" s="2">
        <v>0.53317715081689887</v>
      </c>
      <c r="G451" s="3">
        <f t="shared" si="107"/>
        <v>3.3500508401368339</v>
      </c>
      <c r="H451" s="3">
        <f t="shared" si="102"/>
        <v>7.8584420581237935E-2</v>
      </c>
      <c r="I451" s="3">
        <f t="shared" si="103"/>
        <v>8.4064379079369436E-2</v>
      </c>
      <c r="J451" s="3">
        <f t="shared" si="104"/>
        <v>0.33509677545480071</v>
      </c>
      <c r="L451" s="3">
        <f t="shared" ref="L451:L514" si="108">H451 - $K$2</f>
        <v>1.4027846289146328E-3</v>
      </c>
      <c r="M451" s="3">
        <f t="shared" ref="M451:M514" si="109">I451 - $K$4</f>
        <v>3.8887546097511466E-3</v>
      </c>
      <c r="N451" s="3">
        <f t="shared" ref="N451:N514" si="110">J451 - $K$6</f>
        <v>2.6663679666709073E-2</v>
      </c>
      <c r="O451" s="3">
        <f t="shared" ref="O451:O514" si="111">L451^2</f>
        <v>1.9678047151191643E-6</v>
      </c>
      <c r="P451" s="3">
        <f t="shared" ref="P451:P514" si="112">M451^2</f>
        <v>1.5122412414860792E-5</v>
      </c>
      <c r="Q451" s="3">
        <f t="shared" ref="Q451:Q514" si="113">N451^2</f>
        <v>7.1095181336887489E-4</v>
      </c>
      <c r="R451" s="3">
        <f t="shared" ref="R451:R514" si="114">L451*M451</f>
        <v>5.4550851921798303E-6</v>
      </c>
      <c r="S451" s="3">
        <f t="shared" ref="S451:S514" si="115">L451*N451</f>
        <v>3.7403399986763126E-5</v>
      </c>
      <c r="T451" s="3">
        <f t="shared" ref="T451:T514" si="116">M451*N451</f>
        <v>1.0368850721684283E-4</v>
      </c>
    </row>
    <row r="452" spans="2:20" x14ac:dyDescent="0.3">
      <c r="B452">
        <v>1846</v>
      </c>
      <c r="C452">
        <f t="shared" si="105"/>
        <v>0.24088285145248842</v>
      </c>
      <c r="D452" s="3">
        <f t="shared" si="106"/>
        <v>1.5135115929978977</v>
      </c>
      <c r="E452" s="2">
        <v>886</v>
      </c>
      <c r="F452" s="2">
        <v>0.50188458666060232</v>
      </c>
      <c r="G452" s="3">
        <f t="shared" si="107"/>
        <v>3.153433860806004</v>
      </c>
      <c r="H452" s="3">
        <f t="shared" ref="H452:H515" si="117">$A$10*G452 + $A$12*D452</f>
        <v>7.5734864855654532E-2</v>
      </c>
      <c r="I452" s="3">
        <f t="shared" ref="I452:I515" si="118">$A$14*G452 + $A$16*D452</f>
        <v>7.8835911586819379E-2</v>
      </c>
      <c r="J452" s="3">
        <f t="shared" ref="J452:J515" si="119">$A$4/$A$8*G452 - $A$4/$A$8*D452</f>
        <v>0.3040646973686229</v>
      </c>
      <c r="L452" s="3">
        <f t="shared" si="108"/>
        <v>-1.4467710966687697E-3</v>
      </c>
      <c r="M452" s="3">
        <f t="shared" si="109"/>
        <v>-1.3397128827989102E-3</v>
      </c>
      <c r="N452" s="3">
        <f t="shared" si="110"/>
        <v>-4.3683984194687331E-3</v>
      </c>
      <c r="O452" s="3">
        <f t="shared" si="111"/>
        <v>2.0931466061561545E-6</v>
      </c>
      <c r="P452" s="3">
        <f t="shared" si="112"/>
        <v>1.7948306083373665E-6</v>
      </c>
      <c r="Q452" s="3">
        <f t="shared" si="113"/>
        <v>1.9082904751216927E-5</v>
      </c>
      <c r="R452" s="3">
        <f t="shared" si="114"/>
        <v>1.9382578766682584E-6</v>
      </c>
      <c r="S452" s="3">
        <f t="shared" si="115"/>
        <v>6.3200725720208987E-6</v>
      </c>
      <c r="T452" s="3">
        <f t="shared" si="116"/>
        <v>5.8523996397606594E-6</v>
      </c>
    </row>
    <row r="453" spans="2:20" x14ac:dyDescent="0.3">
      <c r="B453">
        <v>1841</v>
      </c>
      <c r="C453">
        <f t="shared" si="105"/>
        <v>0.24153706886545012</v>
      </c>
      <c r="D453" s="3">
        <f t="shared" si="106"/>
        <v>1.5176221622347201</v>
      </c>
      <c r="E453" s="2">
        <v>876</v>
      </c>
      <c r="F453" s="2">
        <v>0.50761386276403386</v>
      </c>
      <c r="G453" s="3">
        <f t="shared" si="107"/>
        <v>3.1894319642398625</v>
      </c>
      <c r="H453" s="3">
        <f t="shared" si="117"/>
        <v>7.6220785359044807E-2</v>
      </c>
      <c r="I453" s="3">
        <f t="shared" si="118"/>
        <v>7.9799162856688602E-2</v>
      </c>
      <c r="J453" s="3">
        <f t="shared" si="119"/>
        <v>0.30997709555101527</v>
      </c>
      <c r="L453" s="3">
        <f t="shared" si="108"/>
        <v>-9.6085059327849498E-4</v>
      </c>
      <c r="M453" s="3">
        <f t="shared" si="109"/>
        <v>-3.7646161292968772E-4</v>
      </c>
      <c r="N453" s="3">
        <f t="shared" si="110"/>
        <v>1.5439997629236313E-3</v>
      </c>
      <c r="O453" s="3">
        <f t="shared" si="111"/>
        <v>9.2323386260363583E-7</v>
      </c>
      <c r="P453" s="3">
        <f t="shared" si="112"/>
        <v>1.4172334600962202E-7</v>
      </c>
      <c r="Q453" s="3">
        <f t="shared" si="113"/>
        <v>2.3839352679082297E-6</v>
      </c>
      <c r="R453" s="3">
        <f t="shared" si="114"/>
        <v>3.617233641300696E-7</v>
      </c>
      <c r="S453" s="3">
        <f t="shared" si="115"/>
        <v>-1.4835530882270268E-6</v>
      </c>
      <c r="T453" s="3">
        <f t="shared" si="116"/>
        <v>-5.8125664111328568E-7</v>
      </c>
    </row>
    <row r="454" spans="2:20" x14ac:dyDescent="0.3">
      <c r="B454">
        <v>1844</v>
      </c>
      <c r="C454">
        <f t="shared" si="105"/>
        <v>0.24114411267966029</v>
      </c>
      <c r="D454" s="3">
        <f t="shared" si="106"/>
        <v>1.5151531457017999</v>
      </c>
      <c r="E454" s="2">
        <v>884</v>
      </c>
      <c r="F454" s="2">
        <v>0.50302007215078459</v>
      </c>
      <c r="G454" s="3">
        <f t="shared" si="107"/>
        <v>3.1605683265544333</v>
      </c>
      <c r="H454" s="3">
        <f t="shared" si="117"/>
        <v>7.5854947417356045E-2</v>
      </c>
      <c r="I454" s="3">
        <f t="shared" si="118"/>
        <v>7.9022843319204256E-2</v>
      </c>
      <c r="J454" s="3">
        <f t="shared" si="119"/>
        <v>0.3050831608503029</v>
      </c>
      <c r="L454" s="3">
        <f t="shared" si="108"/>
        <v>-1.3266885349672575E-3</v>
      </c>
      <c r="M454" s="3">
        <f t="shared" si="109"/>
        <v>-1.152781150414034E-3</v>
      </c>
      <c r="N454" s="3">
        <f t="shared" si="110"/>
        <v>-3.3499349377887344E-3</v>
      </c>
      <c r="O454" s="3">
        <f t="shared" si="111"/>
        <v>1.7601024688135679E-6</v>
      </c>
      <c r="P454" s="3">
        <f t="shared" si="112"/>
        <v>1.3289043807499036E-6</v>
      </c>
      <c r="Q454" s="3">
        <f t="shared" si="113"/>
        <v>1.1222064087417612E-5</v>
      </c>
      <c r="R454" s="3">
        <f t="shared" si="114"/>
        <v>1.5293815355806643E-6</v>
      </c>
      <c r="S454" s="3">
        <f t="shared" si="115"/>
        <v>4.4443202748505672E-6</v>
      </c>
      <c r="T454" s="3">
        <f t="shared" si="116"/>
        <v>3.8617418513962624E-6</v>
      </c>
    </row>
    <row r="455" spans="2:20" x14ac:dyDescent="0.3">
      <c r="B455">
        <v>1827</v>
      </c>
      <c r="C455">
        <f t="shared" si="105"/>
        <v>0.24338792763070258</v>
      </c>
      <c r="D455" s="3">
        <f t="shared" si="106"/>
        <v>1.5292514508342196</v>
      </c>
      <c r="E455" s="2">
        <v>827</v>
      </c>
      <c r="F455" s="2">
        <v>0.53769013758318451</v>
      </c>
      <c r="G455" s="3">
        <f t="shared" si="107"/>
        <v>3.3784067722782578</v>
      </c>
      <c r="H455" s="3">
        <f t="shared" si="117"/>
        <v>7.8485552926196495E-2</v>
      </c>
      <c r="I455" s="3">
        <f t="shared" si="118"/>
        <v>8.4903654711752999E-2</v>
      </c>
      <c r="J455" s="3">
        <f t="shared" si="119"/>
        <v>0.34285945391422218</v>
      </c>
      <c r="L455" s="3">
        <f t="shared" si="108"/>
        <v>1.3039169738731926E-3</v>
      </c>
      <c r="M455" s="3">
        <f t="shared" si="109"/>
        <v>4.7280302421347092E-3</v>
      </c>
      <c r="N455" s="3">
        <f t="shared" si="110"/>
        <v>3.4426358126130541E-2</v>
      </c>
      <c r="O455" s="3">
        <f t="shared" si="111"/>
        <v>1.700199474754624E-6</v>
      </c>
      <c r="P455" s="3">
        <f t="shared" si="112"/>
        <v>2.2354269970540396E-5</v>
      </c>
      <c r="Q455" s="3">
        <f t="shared" si="113"/>
        <v>1.1851741338285942E-3</v>
      </c>
      <c r="R455" s="3">
        <f t="shared" si="114"/>
        <v>6.1649588857052279E-6</v>
      </c>
      <c r="S455" s="3">
        <f t="shared" si="115"/>
        <v>4.4889112709298929E-5</v>
      </c>
      <c r="T455" s="3">
        <f t="shared" si="116"/>
        <v>1.6276886234690518E-4</v>
      </c>
    </row>
    <row r="456" spans="2:20" x14ac:dyDescent="0.3">
      <c r="B456">
        <v>1860</v>
      </c>
      <c r="C456">
        <f t="shared" si="105"/>
        <v>0.23906975472112563</v>
      </c>
      <c r="D456" s="3">
        <f t="shared" si="106"/>
        <v>1.5021195702549031</v>
      </c>
      <c r="E456" s="2">
        <v>886</v>
      </c>
      <c r="F456" s="2">
        <v>0.50188458666060232</v>
      </c>
      <c r="G456" s="3">
        <f t="shared" si="107"/>
        <v>3.153433860806004</v>
      </c>
      <c r="H456" s="3">
        <f t="shared" si="117"/>
        <v>7.5407272703650802E-2</v>
      </c>
      <c r="I456" s="3">
        <f t="shared" si="118"/>
        <v>7.8890676814815874E-2</v>
      </c>
      <c r="J456" s="3">
        <f t="shared" si="119"/>
        <v>0.30617693891553166</v>
      </c>
      <c r="L456" s="3">
        <f t="shared" si="108"/>
        <v>-1.7743632486725003E-3</v>
      </c>
      <c r="M456" s="3">
        <f t="shared" si="109"/>
        <v>-1.2849476548024152E-3</v>
      </c>
      <c r="N456" s="3">
        <f t="shared" si="110"/>
        <v>-2.2561568725599779E-3</v>
      </c>
      <c r="O456" s="3">
        <f t="shared" si="111"/>
        <v>3.1483649382396289E-6</v>
      </c>
      <c r="P456" s="3">
        <f t="shared" si="112"/>
        <v>1.651090475582227E-6</v>
      </c>
      <c r="Q456" s="3">
        <f t="shared" si="113"/>
        <v>5.0902438335996206E-6</v>
      </c>
      <c r="R456" s="3">
        <f t="shared" si="114"/>
        <v>2.2799638951493241E-6</v>
      </c>
      <c r="S456" s="3">
        <f t="shared" si="115"/>
        <v>4.0032418379103106E-6</v>
      </c>
      <c r="T456" s="3">
        <f t="shared" si="116"/>
        <v>2.8990434822622953E-6</v>
      </c>
    </row>
    <row r="457" spans="2:20" x14ac:dyDescent="0.3">
      <c r="B457">
        <v>1732</v>
      </c>
      <c r="C457">
        <f t="shared" si="105"/>
        <v>0.2567377273564051</v>
      </c>
      <c r="D457" s="3">
        <f t="shared" si="106"/>
        <v>1.6131307163245492</v>
      </c>
      <c r="E457" s="2">
        <v>878</v>
      </c>
      <c r="F457" s="2">
        <v>0.50645756694908162</v>
      </c>
      <c r="G457" s="3">
        <f t="shared" si="107"/>
        <v>3.182166743364601</v>
      </c>
      <c r="H457" s="3">
        <f t="shared" si="117"/>
        <v>7.8893042450919104E-2</v>
      </c>
      <c r="I457" s="3">
        <f t="shared" si="118"/>
        <v>7.9141627797331596E-2</v>
      </c>
      <c r="J457" s="3">
        <f t="shared" si="119"/>
        <v>0.29092138943882301</v>
      </c>
      <c r="L457" s="3">
        <f t="shared" si="108"/>
        <v>1.7114064985958022E-3</v>
      </c>
      <c r="M457" s="3">
        <f t="shared" si="109"/>
        <v>-1.0339966722866939E-3</v>
      </c>
      <c r="N457" s="3">
        <f t="shared" si="110"/>
        <v>-1.751170634926863E-2</v>
      </c>
      <c r="O457" s="3">
        <f t="shared" si="111"/>
        <v>2.9289122034359436E-6</v>
      </c>
      <c r="P457" s="3">
        <f t="shared" si="112"/>
        <v>1.0691491182999568E-6</v>
      </c>
      <c r="Q457" s="3">
        <f t="shared" si="113"/>
        <v>3.0665985926301527E-4</v>
      </c>
      <c r="R457" s="3">
        <f t="shared" si="114"/>
        <v>-1.769588624477882E-6</v>
      </c>
      <c r="S457" s="3">
        <f t="shared" si="115"/>
        <v>-2.9969648047639704E-5</v>
      </c>
      <c r="T457" s="3">
        <f t="shared" si="116"/>
        <v>1.8107046091205533E-5</v>
      </c>
    </row>
    <row r="458" spans="2:20" x14ac:dyDescent="0.3">
      <c r="B458">
        <v>1756</v>
      </c>
      <c r="C458">
        <f t="shared" si="105"/>
        <v>0.25322878347454081</v>
      </c>
      <c r="D458" s="3">
        <f t="shared" si="106"/>
        <v>1.5910833716823005</v>
      </c>
      <c r="E458" s="2">
        <v>885</v>
      </c>
      <c r="F458" s="2">
        <v>0.50245168788846739</v>
      </c>
      <c r="G458" s="3">
        <f t="shared" si="107"/>
        <v>3.1569970629086095</v>
      </c>
      <c r="H458" s="3">
        <f t="shared" si="117"/>
        <v>7.8001937981238154E-2</v>
      </c>
      <c r="I458" s="3">
        <f t="shared" si="118"/>
        <v>7.8560299884249923E-2</v>
      </c>
      <c r="J458" s="3">
        <f t="shared" si="119"/>
        <v>0.29034246438065053</v>
      </c>
      <c r="L458" s="3">
        <f t="shared" si="108"/>
        <v>8.203020289148516E-4</v>
      </c>
      <c r="M458" s="3">
        <f t="shared" si="109"/>
        <v>-1.6153245853683662E-3</v>
      </c>
      <c r="N458" s="3">
        <f t="shared" si="110"/>
        <v>-1.8090631407441105E-2</v>
      </c>
      <c r="O458" s="3">
        <f t="shared" si="111"/>
        <v>6.7289541864182201E-7</v>
      </c>
      <c r="P458" s="3">
        <f t="shared" si="112"/>
        <v>2.6092735160954841E-6</v>
      </c>
      <c r="Q458" s="3">
        <f t="shared" si="113"/>
        <v>3.2727094471989449E-4</v>
      </c>
      <c r="R458" s="3">
        <f t="shared" si="114"/>
        <v>-1.3250540347337122E-6</v>
      </c>
      <c r="S458" s="3">
        <f t="shared" si="115"/>
        <v>-1.4839781647874676E-5</v>
      </c>
      <c r="T458" s="3">
        <f t="shared" si="116"/>
        <v>2.9222241677276745E-5</v>
      </c>
    </row>
    <row r="459" spans="2:20" x14ac:dyDescent="0.3">
      <c r="B459">
        <v>1847</v>
      </c>
      <c r="C459">
        <f t="shared" si="105"/>
        <v>0.24075243301640153</v>
      </c>
      <c r="D459" s="3">
        <f t="shared" si="106"/>
        <v>1.5126921497964914</v>
      </c>
      <c r="E459" s="2">
        <v>829</v>
      </c>
      <c r="F459" s="2">
        <v>0.53639293580373171</v>
      </c>
      <c r="G459" s="3">
        <f t="shared" si="107"/>
        <v>3.3702562131171523</v>
      </c>
      <c r="H459" s="3">
        <f t="shared" si="117"/>
        <v>7.7926112214659671E-2</v>
      </c>
      <c r="I459" s="3">
        <f t="shared" si="118"/>
        <v>8.4760690739009714E-2</v>
      </c>
      <c r="J459" s="3">
        <f t="shared" si="119"/>
        <v>0.34441855314968983</v>
      </c>
      <c r="L459" s="3">
        <f t="shared" si="108"/>
        <v>7.4447626233636877E-4</v>
      </c>
      <c r="M459" s="3">
        <f t="shared" si="109"/>
        <v>4.5850662693914246E-3</v>
      </c>
      <c r="N459" s="3">
        <f t="shared" si="110"/>
        <v>3.5985457361598194E-2</v>
      </c>
      <c r="O459" s="3">
        <f t="shared" si="111"/>
        <v>5.5424490518232974E-7</v>
      </c>
      <c r="P459" s="3">
        <f t="shared" si="112"/>
        <v>2.1022832694710994E-5</v>
      </c>
      <c r="Q459" s="3">
        <f t="shared" si="113"/>
        <v>1.2949531415234017E-3</v>
      </c>
      <c r="R459" s="3">
        <f t="shared" si="114"/>
        <v>3.4134729988010858E-6</v>
      </c>
      <c r="S459" s="3">
        <f t="shared" si="115"/>
        <v>2.679031879502739E-5</v>
      </c>
      <c r="T459" s="3">
        <f t="shared" si="116"/>
        <v>1.6499570673728721E-4</v>
      </c>
    </row>
    <row r="460" spans="2:20" x14ac:dyDescent="0.3">
      <c r="B460">
        <v>1839</v>
      </c>
      <c r="C460">
        <f t="shared" si="105"/>
        <v>0.24179975192022493</v>
      </c>
      <c r="D460" s="3">
        <f t="shared" si="106"/>
        <v>1.5192726485449264</v>
      </c>
      <c r="E460" s="2">
        <v>887</v>
      </c>
      <c r="F460" s="2">
        <v>0.5013187641277268</v>
      </c>
      <c r="G460" s="3">
        <f t="shared" si="107"/>
        <v>3.1498786929809692</v>
      </c>
      <c r="H460" s="3">
        <f t="shared" si="117"/>
        <v>7.5864215793393822E-2</v>
      </c>
      <c r="I460" s="3">
        <f t="shared" si="118"/>
        <v>7.8711134138137961E-2</v>
      </c>
      <c r="J460" s="3">
        <f t="shared" si="119"/>
        <v>0.30233733827615134</v>
      </c>
      <c r="L460" s="3">
        <f t="shared" si="108"/>
        <v>-1.3174201589294804E-3</v>
      </c>
      <c r="M460" s="3">
        <f t="shared" si="109"/>
        <v>-1.4644903314803281E-3</v>
      </c>
      <c r="N460" s="3">
        <f t="shared" si="110"/>
        <v>-6.0957575119403029E-3</v>
      </c>
      <c r="O460" s="3">
        <f t="shared" si="111"/>
        <v>1.7355958751537773E-6</v>
      </c>
      <c r="P460" s="3">
        <f t="shared" si="112"/>
        <v>2.1447319309993612E-6</v>
      </c>
      <c r="Q460" s="3">
        <f t="shared" si="113"/>
        <v>3.7158259644376629E-5</v>
      </c>
      <c r="R460" s="3">
        <f t="shared" si="114"/>
        <v>1.9293490852495011E-6</v>
      </c>
      <c r="S460" s="3">
        <f t="shared" si="115"/>
        <v>8.030673830175967E-6</v>
      </c>
      <c r="T460" s="3">
        <f t="shared" si="116"/>
        <v>8.927177939285154E-6</v>
      </c>
    </row>
    <row r="461" spans="2:20" x14ac:dyDescent="0.3">
      <c r="B461">
        <v>1839</v>
      </c>
      <c r="C461">
        <f t="shared" si="105"/>
        <v>0.24179975192022493</v>
      </c>
      <c r="D461" s="3">
        <f t="shared" si="106"/>
        <v>1.5192726485449264</v>
      </c>
      <c r="E461" s="2">
        <v>886</v>
      </c>
      <c r="F461" s="2">
        <v>0.50188458666060232</v>
      </c>
      <c r="G461" s="3">
        <f t="shared" si="107"/>
        <v>3.153433860806004</v>
      </c>
      <c r="H461" s="3">
        <f t="shared" si="117"/>
        <v>7.5900531359930468E-2</v>
      </c>
      <c r="I461" s="3">
        <f t="shared" si="118"/>
        <v>7.880821628391739E-2</v>
      </c>
      <c r="J461" s="3">
        <f t="shared" si="119"/>
        <v>0.30299651648845688</v>
      </c>
      <c r="L461" s="3">
        <f t="shared" si="108"/>
        <v>-1.2811045923928344E-3</v>
      </c>
      <c r="M461" s="3">
        <f t="shared" si="109"/>
        <v>-1.3674081857008996E-3</v>
      </c>
      <c r="N461" s="3">
        <f t="shared" si="110"/>
        <v>-5.4365792996347584E-3</v>
      </c>
      <c r="O461" s="3">
        <f t="shared" si="111"/>
        <v>1.6412289766500103E-6</v>
      </c>
      <c r="P461" s="3">
        <f t="shared" si="112"/>
        <v>1.869805146321826E-6</v>
      </c>
      <c r="Q461" s="3">
        <f t="shared" si="113"/>
        <v>2.9556394481217162E-5</v>
      </c>
      <c r="R461" s="3">
        <f t="shared" si="114"/>
        <v>1.7517929063769762E-6</v>
      </c>
      <c r="S461" s="3">
        <f t="shared" si="115"/>
        <v>6.9648267076699084E-6</v>
      </c>
      <c r="T461" s="3">
        <f t="shared" si="116"/>
        <v>7.4340230365326325E-6</v>
      </c>
    </row>
    <row r="462" spans="2:20" x14ac:dyDescent="0.3">
      <c r="B462">
        <v>1844</v>
      </c>
      <c r="C462">
        <f t="shared" si="105"/>
        <v>0.24114411267966029</v>
      </c>
      <c r="D462" s="3">
        <f t="shared" si="106"/>
        <v>1.5151531457017999</v>
      </c>
      <c r="E462" s="2">
        <v>893</v>
      </c>
      <c r="F462" s="2">
        <v>0.49795044096449453</v>
      </c>
      <c r="G462" s="3">
        <f t="shared" si="107"/>
        <v>3.1287148943719143</v>
      </c>
      <c r="H462" s="3">
        <f t="shared" si="117"/>
        <v>7.5529568843748507E-2</v>
      </c>
      <c r="I462" s="3">
        <f t="shared" si="118"/>
        <v>7.8153011092173416E-2</v>
      </c>
      <c r="J462" s="3">
        <f t="shared" si="119"/>
        <v>0.2991770856619495</v>
      </c>
      <c r="L462" s="3">
        <f t="shared" si="108"/>
        <v>-1.6520671085747951E-3</v>
      </c>
      <c r="M462" s="3">
        <f t="shared" si="109"/>
        <v>-2.0226133774448735E-3</v>
      </c>
      <c r="N462" s="3">
        <f t="shared" si="110"/>
        <v>-9.2560101261421335E-3</v>
      </c>
      <c r="O462" s="3">
        <f t="shared" si="111"/>
        <v>2.7293257312346837E-6</v>
      </c>
      <c r="P462" s="3">
        <f t="shared" si="112"/>
        <v>4.090964874618958E-6</v>
      </c>
      <c r="Q462" s="3">
        <f t="shared" si="113"/>
        <v>8.567372345524572E-5</v>
      </c>
      <c r="R462" s="3">
        <f t="shared" si="114"/>
        <v>3.341493034240053E-6</v>
      </c>
      <c r="S462" s="3">
        <f t="shared" si="115"/>
        <v>1.5291549886034659E-5</v>
      </c>
      <c r="T462" s="3">
        <f t="shared" si="116"/>
        <v>1.8721329902900289E-5</v>
      </c>
    </row>
    <row r="463" spans="2:20" x14ac:dyDescent="0.3">
      <c r="B463">
        <v>1848</v>
      </c>
      <c r="C463">
        <f t="shared" si="105"/>
        <v>0.24062215572580825</v>
      </c>
      <c r="D463" s="3">
        <f t="shared" si="106"/>
        <v>1.5118735934383762</v>
      </c>
      <c r="E463" s="2">
        <v>877</v>
      </c>
      <c r="F463" s="2">
        <v>0.50703505562291173</v>
      </c>
      <c r="G463" s="3">
        <f t="shared" si="107"/>
        <v>3.1857952117150732</v>
      </c>
      <c r="H463" s="3">
        <f t="shared" si="117"/>
        <v>7.6018328983825045E-2</v>
      </c>
      <c r="I463" s="3">
        <f t="shared" si="118"/>
        <v>7.9727488125434468E-2</v>
      </c>
      <c r="J463" s="3">
        <f t="shared" si="119"/>
        <v>0.3103686560463591</v>
      </c>
      <c r="L463" s="3">
        <f t="shared" si="108"/>
        <v>-1.1633069684982567E-3</v>
      </c>
      <c r="M463" s="3">
        <f t="shared" si="109"/>
        <v>-4.4813634418382209E-4</v>
      </c>
      <c r="N463" s="3">
        <f t="shared" si="110"/>
        <v>1.9355602582674658E-3</v>
      </c>
      <c r="O463" s="3">
        <f t="shared" si="111"/>
        <v>1.353283102956604E-6</v>
      </c>
      <c r="P463" s="3">
        <f t="shared" si="112"/>
        <v>2.0082618297844106E-7</v>
      </c>
      <c r="Q463" s="3">
        <f t="shared" si="113"/>
        <v>3.746393513384419E-6</v>
      </c>
      <c r="R463" s="3">
        <f t="shared" si="114"/>
        <v>5.2132013202637339E-7</v>
      </c>
      <c r="S463" s="3">
        <f t="shared" si="115"/>
        <v>-2.2516507363908282E-6</v>
      </c>
      <c r="T463" s="3">
        <f t="shared" si="116"/>
        <v>-8.6739489808747666E-7</v>
      </c>
    </row>
    <row r="464" spans="2:20" x14ac:dyDescent="0.3">
      <c r="B464">
        <v>1734</v>
      </c>
      <c r="C464">
        <f t="shared" si="105"/>
        <v>0.25644160541020394</v>
      </c>
      <c r="D464" s="3">
        <f t="shared" si="106"/>
        <v>1.6112701272630447</v>
      </c>
      <c r="E464" s="2">
        <v>893</v>
      </c>
      <c r="F464" s="2">
        <v>0.49795044096449453</v>
      </c>
      <c r="G464" s="3">
        <f t="shared" si="107"/>
        <v>3.1287148943719143</v>
      </c>
      <c r="H464" s="3">
        <f t="shared" si="117"/>
        <v>7.8293535309064105E-2</v>
      </c>
      <c r="I464" s="3">
        <f t="shared" si="118"/>
        <v>7.7690944914086277E-2</v>
      </c>
      <c r="J464" s="3">
        <f t="shared" si="119"/>
        <v>0.28135564285084103</v>
      </c>
      <c r="L464" s="3">
        <f t="shared" si="108"/>
        <v>1.1118993567408031E-3</v>
      </c>
      <c r="M464" s="3">
        <f t="shared" si="109"/>
        <v>-2.4846795555320128E-3</v>
      </c>
      <c r="N464" s="3">
        <f t="shared" si="110"/>
        <v>-2.7077452937250612E-2</v>
      </c>
      <c r="O464" s="3">
        <f t="shared" si="111"/>
        <v>1.2363201795206116E-6</v>
      </c>
      <c r="P464" s="3">
        <f t="shared" si="112"/>
        <v>6.173632493678761E-6</v>
      </c>
      <c r="Q464" s="3">
        <f t="shared" si="113"/>
        <v>7.331884575690218E-4</v>
      </c>
      <c r="R464" s="3">
        <f t="shared" si="114"/>
        <v>-2.7627135995030695E-6</v>
      </c>
      <c r="S464" s="3">
        <f t="shared" si="115"/>
        <v>-3.0107402503108326E-5</v>
      </c>
      <c r="T464" s="3">
        <f t="shared" si="116"/>
        <v>6.7278793729066849E-5</v>
      </c>
    </row>
    <row r="465" spans="2:20" x14ac:dyDescent="0.3">
      <c r="B465">
        <v>1744</v>
      </c>
      <c r="C465">
        <f t="shared" si="105"/>
        <v>0.25497118336083352</v>
      </c>
      <c r="D465" s="3">
        <f t="shared" si="106"/>
        <v>1.602031193047087</v>
      </c>
      <c r="E465" s="2">
        <v>884</v>
      </c>
      <c r="F465" s="2">
        <v>0.50302007215078459</v>
      </c>
      <c r="G465" s="3">
        <f t="shared" si="107"/>
        <v>3.1605683265544333</v>
      </c>
      <c r="H465" s="3">
        <f t="shared" si="117"/>
        <v>7.8353236538945492E-2</v>
      </c>
      <c r="I465" s="3">
        <f t="shared" si="118"/>
        <v>7.8605191759152593E-2</v>
      </c>
      <c r="J465" s="3">
        <f t="shared" si="119"/>
        <v>0.28897474663300615</v>
      </c>
      <c r="L465" s="3">
        <f t="shared" si="108"/>
        <v>1.1716005866221901E-3</v>
      </c>
      <c r="M465" s="3">
        <f t="shared" si="109"/>
        <v>-1.5704327104656968E-3</v>
      </c>
      <c r="N465" s="3">
        <f t="shared" si="110"/>
        <v>-1.9458349155085486E-2</v>
      </c>
      <c r="O465" s="3">
        <f t="shared" si="111"/>
        <v>1.37264793457346E-6</v>
      </c>
      <c r="P465" s="3">
        <f t="shared" si="112"/>
        <v>2.4662588981006349E-6</v>
      </c>
      <c r="Q465" s="3">
        <f t="shared" si="113"/>
        <v>3.7862735184121603E-4</v>
      </c>
      <c r="R465" s="3">
        <f t="shared" si="114"/>
        <v>-1.8399198848322864E-6</v>
      </c>
      <c r="S465" s="3">
        <f t="shared" si="115"/>
        <v>-2.2797413284797554E-5</v>
      </c>
      <c r="T465" s="3">
        <f t="shared" si="116"/>
        <v>3.05580280048088E-5</v>
      </c>
    </row>
    <row r="466" spans="2:20" x14ac:dyDescent="0.3">
      <c r="B466">
        <v>1872</v>
      </c>
      <c r="C466">
        <f t="shared" si="105"/>
        <v>0.23753725629342612</v>
      </c>
      <c r="D466" s="3">
        <f t="shared" si="106"/>
        <v>1.4924905986507051</v>
      </c>
      <c r="E466" s="2">
        <v>891</v>
      </c>
      <c r="F466" s="2">
        <v>0.49906817483871341</v>
      </c>
      <c r="G466" s="3">
        <f t="shared" si="107"/>
        <v>3.1357378234277435</v>
      </c>
      <c r="H466" s="3">
        <f t="shared" si="117"/>
        <v>7.4949616668624958E-2</v>
      </c>
      <c r="I466" s="3">
        <f t="shared" si="118"/>
        <v>7.8453734915660531E-2</v>
      </c>
      <c r="J466" s="3">
        <f t="shared" si="119"/>
        <v>0.3046811912441974</v>
      </c>
      <c r="L466" s="3">
        <f t="shared" si="108"/>
        <v>-2.2320192836983443E-3</v>
      </c>
      <c r="M466" s="3">
        <f t="shared" si="109"/>
        <v>-1.7218895539577589E-3</v>
      </c>
      <c r="N466" s="3">
        <f t="shared" si="110"/>
        <v>-3.7519045438942356E-3</v>
      </c>
      <c r="O466" s="3">
        <f t="shared" si="111"/>
        <v>4.9819100828012699E-6</v>
      </c>
      <c r="P466" s="3">
        <f t="shared" si="112"/>
        <v>2.9649036360288498E-6</v>
      </c>
      <c r="Q466" s="3">
        <f t="shared" si="113"/>
        <v>1.4076787706494211E-5</v>
      </c>
      <c r="R466" s="3">
        <f t="shared" si="114"/>
        <v>3.8432906888324583E-6</v>
      </c>
      <c r="S466" s="3">
        <f t="shared" si="115"/>
        <v>8.3743232925673755E-6</v>
      </c>
      <c r="T466" s="3">
        <f t="shared" si="116"/>
        <v>6.4603652415781343E-6</v>
      </c>
    </row>
    <row r="467" spans="2:20" x14ac:dyDescent="0.3">
      <c r="B467">
        <v>1840</v>
      </c>
      <c r="C467">
        <f t="shared" si="105"/>
        <v>0.24166833901157264</v>
      </c>
      <c r="D467" s="3">
        <f t="shared" si="106"/>
        <v>1.5184469568881085</v>
      </c>
      <c r="E467" s="2">
        <v>876</v>
      </c>
      <c r="F467" s="2">
        <v>0.50761386276403386</v>
      </c>
      <c r="G467" s="3">
        <f t="shared" si="107"/>
        <v>3.1894319642398625</v>
      </c>
      <c r="H467" s="3">
        <f t="shared" si="117"/>
        <v>7.6244503381871859E-2</v>
      </c>
      <c r="I467" s="3">
        <f t="shared" si="118"/>
        <v>7.9795197795499553E-2</v>
      </c>
      <c r="J467" s="3">
        <f t="shared" si="119"/>
        <v>0.30982416699970716</v>
      </c>
      <c r="L467" s="3">
        <f t="shared" si="108"/>
        <v>-9.3713257045144327E-4</v>
      </c>
      <c r="M467" s="3">
        <f t="shared" si="109"/>
        <v>-3.8042667411873621E-4</v>
      </c>
      <c r="N467" s="3">
        <f t="shared" si="110"/>
        <v>1.3910712116155244E-3</v>
      </c>
      <c r="O467" s="3">
        <f t="shared" si="111"/>
        <v>8.7821745460092923E-7</v>
      </c>
      <c r="P467" s="3">
        <f t="shared" si="112"/>
        <v>1.4472445438104312E-7</v>
      </c>
      <c r="Q467" s="3">
        <f t="shared" si="113"/>
        <v>1.9350791157854829E-6</v>
      </c>
      <c r="R467" s="3">
        <f t="shared" si="114"/>
        <v>3.565102269851848E-7</v>
      </c>
      <c r="S467" s="3">
        <f t="shared" si="115"/>
        <v>-1.30361814022226E-6</v>
      </c>
      <c r="T467" s="3">
        <f t="shared" si="116"/>
        <v>-5.2920059449721468E-7</v>
      </c>
    </row>
    <row r="468" spans="2:20" x14ac:dyDescent="0.3">
      <c r="B468">
        <v>1830</v>
      </c>
      <c r="C468">
        <f t="shared" si="105"/>
        <v>0.24298893102802932</v>
      </c>
      <c r="D468" s="3">
        <f t="shared" si="106"/>
        <v>1.5267444812426882</v>
      </c>
      <c r="E468" s="2">
        <v>900</v>
      </c>
      <c r="F468" s="2">
        <v>0.49407749309032628</v>
      </c>
      <c r="G468" s="3">
        <f t="shared" si="107"/>
        <v>3.104380445193466</v>
      </c>
      <c r="H468" s="3">
        <f t="shared" si="117"/>
        <v>7.5614319327451968E-2</v>
      </c>
      <c r="I468" s="3">
        <f t="shared" si="118"/>
        <v>7.7432778834742783E-2</v>
      </c>
      <c r="J468" s="3">
        <f t="shared" si="119"/>
        <v>0.29251593892783273</v>
      </c>
      <c r="L468" s="3">
        <f t="shared" si="108"/>
        <v>-1.5673166248713344E-3</v>
      </c>
      <c r="M468" s="3">
        <f t="shared" si="109"/>
        <v>-2.742845634875507E-3</v>
      </c>
      <c r="N468" s="3">
        <f t="shared" si="110"/>
        <v>-1.5917156860258908E-2</v>
      </c>
      <c r="O468" s="3">
        <f t="shared" si="111"/>
        <v>2.4564814025980711E-6</v>
      </c>
      <c r="P468" s="3">
        <f t="shared" si="112"/>
        <v>7.5232021767556234E-6</v>
      </c>
      <c r="Q468" s="3">
        <f t="shared" si="113"/>
        <v>2.5335588251408723E-4</v>
      </c>
      <c r="R468" s="3">
        <f t="shared" si="114"/>
        <v>4.298907562996152E-6</v>
      </c>
      <c r="S468" s="3">
        <f t="shared" si="115"/>
        <v>2.4947224567768596E-5</v>
      </c>
      <c r="T468" s="3">
        <f t="shared" si="116"/>
        <v>4.3658304213789875E-5</v>
      </c>
    </row>
    <row r="469" spans="2:20" x14ac:dyDescent="0.3">
      <c r="B469">
        <v>1834</v>
      </c>
      <c r="C469">
        <f t="shared" si="105"/>
        <v>0.2424589660748602</v>
      </c>
      <c r="D469" s="3">
        <f t="shared" si="106"/>
        <v>1.5234146132356157</v>
      </c>
      <c r="E469" s="2">
        <v>883</v>
      </c>
      <c r="F469" s="2">
        <v>0.50358974380667454</v>
      </c>
      <c r="G469" s="3">
        <f t="shared" si="107"/>
        <v>3.1641476791326379</v>
      </c>
      <c r="H469" s="3">
        <f t="shared" si="117"/>
        <v>7.6129079069808536E-2</v>
      </c>
      <c r="I469" s="3">
        <f t="shared" si="118"/>
        <v>7.9080870274234605E-2</v>
      </c>
      <c r="J469" s="3">
        <f t="shared" si="119"/>
        <v>0.30421503075964562</v>
      </c>
      <c r="L469" s="3">
        <f t="shared" si="108"/>
        <v>-1.0525568825147658E-3</v>
      </c>
      <c r="M469" s="3">
        <f t="shared" si="109"/>
        <v>-1.0947541953836848E-3</v>
      </c>
      <c r="N469" s="3">
        <f t="shared" si="110"/>
        <v>-4.2180650284460164E-3</v>
      </c>
      <c r="O469" s="3">
        <f t="shared" si="111"/>
        <v>1.1078759909292025E-6</v>
      </c>
      <c r="P469" s="3">
        <f t="shared" si="112"/>
        <v>1.1984867483101791E-6</v>
      </c>
      <c r="Q469" s="3">
        <f t="shared" si="113"/>
        <v>1.7792072584199293E-5</v>
      </c>
      <c r="R469" s="3">
        <f t="shared" si="114"/>
        <v>1.152291063013012E-6</v>
      </c>
      <c r="S469" s="3">
        <f t="shared" si="115"/>
        <v>4.4397533765856959E-6</v>
      </c>
      <c r="T469" s="3">
        <f t="shared" si="116"/>
        <v>4.6177443862924785E-6</v>
      </c>
    </row>
    <row r="470" spans="2:20" x14ac:dyDescent="0.3">
      <c r="B470">
        <v>1747</v>
      </c>
      <c r="C470">
        <f t="shared" si="105"/>
        <v>0.25453333931384864</v>
      </c>
      <c r="D470" s="3">
        <f t="shared" si="106"/>
        <v>1.5992801377642352</v>
      </c>
      <c r="E470" s="2">
        <v>884</v>
      </c>
      <c r="F470" s="2">
        <v>0.50302007215078459</v>
      </c>
      <c r="G470" s="3">
        <f t="shared" si="107"/>
        <v>3.1605683265544333</v>
      </c>
      <c r="H470" s="3">
        <f t="shared" si="117"/>
        <v>7.8274126433503968E-2</v>
      </c>
      <c r="I470" s="3">
        <f t="shared" si="118"/>
        <v>7.8618416993441118E-2</v>
      </c>
      <c r="J470" s="3">
        <f t="shared" si="119"/>
        <v>0.28948483104886247</v>
      </c>
      <c r="L470" s="3">
        <f t="shared" si="108"/>
        <v>1.0924904811806663E-3</v>
      </c>
      <c r="M470" s="3">
        <f t="shared" si="109"/>
        <v>-1.557207476177172E-3</v>
      </c>
      <c r="N470" s="3">
        <f t="shared" si="110"/>
        <v>-1.894826473922917E-2</v>
      </c>
      <c r="O470" s="3">
        <f t="shared" si="111"/>
        <v>1.1935354514703638E-6</v>
      </c>
      <c r="P470" s="3">
        <f t="shared" si="112"/>
        <v>2.424895123862078E-6</v>
      </c>
      <c r="Q470" s="3">
        <f t="shared" si="113"/>
        <v>3.5903673662791548E-4</v>
      </c>
      <c r="R470" s="3">
        <f t="shared" si="114"/>
        <v>-1.7012343449469297E-6</v>
      </c>
      <c r="S470" s="3">
        <f t="shared" si="115"/>
        <v>-2.070079886249913E-5</v>
      </c>
      <c r="T470" s="3">
        <f t="shared" si="116"/>
        <v>2.9506379512511957E-5</v>
      </c>
    </row>
    <row r="471" spans="2:20" x14ac:dyDescent="0.3">
      <c r="B471">
        <v>1801</v>
      </c>
      <c r="C471">
        <f t="shared" si="105"/>
        <v>0.24690157900127355</v>
      </c>
      <c r="D471" s="3">
        <f t="shared" si="106"/>
        <v>1.551328373500344</v>
      </c>
      <c r="E471" s="2">
        <v>869</v>
      </c>
      <c r="F471" s="2">
        <v>0.51170281217640234</v>
      </c>
      <c r="G471" s="3">
        <f t="shared" si="107"/>
        <v>3.2151235911094584</v>
      </c>
      <c r="H471" s="3">
        <f t="shared" si="117"/>
        <v>7.7452487030247125E-2</v>
      </c>
      <c r="I471" s="3">
        <f t="shared" si="118"/>
        <v>8.0338695698483606E-2</v>
      </c>
      <c r="J471" s="3">
        <f t="shared" si="119"/>
        <v>0.30849107866670844</v>
      </c>
      <c r="L471" s="3">
        <f t="shared" si="108"/>
        <v>2.7085107792382268E-4</v>
      </c>
      <c r="M471" s="3">
        <f t="shared" si="109"/>
        <v>1.6307122886531633E-4</v>
      </c>
      <c r="N471" s="3">
        <f t="shared" si="110"/>
        <v>5.7982878616802402E-5</v>
      </c>
      <c r="O471" s="3">
        <f t="shared" si="111"/>
        <v>7.3360306412496669E-8</v>
      </c>
      <c r="P471" s="3">
        <f t="shared" si="112"/>
        <v>2.6592225683644378E-8</v>
      </c>
      <c r="Q471" s="3">
        <f t="shared" si="113"/>
        <v>3.3620142126908413E-9</v>
      </c>
      <c r="R471" s="3">
        <f t="shared" si="114"/>
        <v>4.4168018116533318E-8</v>
      </c>
      <c r="S471" s="3">
        <f t="shared" si="115"/>
        <v>1.5704725174487099E-8</v>
      </c>
      <c r="T471" s="3">
        <f t="shared" si="116"/>
        <v>9.4553392691904404E-9</v>
      </c>
    </row>
    <row r="472" spans="2:20" x14ac:dyDescent="0.3">
      <c r="B472">
        <v>1750</v>
      </c>
      <c r="C472">
        <f t="shared" si="105"/>
        <v>0.2540969964464535</v>
      </c>
      <c r="D472" s="3">
        <f t="shared" si="106"/>
        <v>1.5965385146709254</v>
      </c>
      <c r="E472" s="2">
        <v>892</v>
      </c>
      <c r="F472" s="2">
        <v>0.49850868136916321</v>
      </c>
      <c r="G472" s="3">
        <f t="shared" si="107"/>
        <v>3.1322224222804027</v>
      </c>
      <c r="H472" s="3">
        <f t="shared" si="117"/>
        <v>7.7905737920226856E-2</v>
      </c>
      <c r="I472" s="3">
        <f t="shared" si="118"/>
        <v>7.7857545883831522E-2</v>
      </c>
      <c r="J472" s="3">
        <f t="shared" si="119"/>
        <v>0.28473743651597222</v>
      </c>
      <c r="L472" s="3">
        <f t="shared" si="108"/>
        <v>7.2410196790355374E-4</v>
      </c>
      <c r="M472" s="3">
        <f t="shared" si="109"/>
        <v>-2.3180785857867675E-3</v>
      </c>
      <c r="N472" s="3">
        <f t="shared" si="110"/>
        <v>-2.3695659272119418E-2</v>
      </c>
      <c r="O472" s="3">
        <f t="shared" si="111"/>
        <v>5.2432365992179913E-7</v>
      </c>
      <c r="P472" s="3">
        <f t="shared" si="112"/>
        <v>5.3734883298831799E-6</v>
      </c>
      <c r="Q472" s="3">
        <f t="shared" si="113"/>
        <v>5.61484268340379E-4</v>
      </c>
      <c r="R472" s="3">
        <f t="shared" si="114"/>
        <v>-1.6785252657232852E-6</v>
      </c>
      <c r="S472" s="3">
        <f t="shared" si="115"/>
        <v>-1.7158073509713762E-5</v>
      </c>
      <c r="T472" s="3">
        <f t="shared" si="116"/>
        <v>5.4928400334799687E-5</v>
      </c>
    </row>
    <row r="473" spans="2:20" x14ac:dyDescent="0.3">
      <c r="B473">
        <v>1871</v>
      </c>
      <c r="C473">
        <f t="shared" si="105"/>
        <v>0.23766421367252463</v>
      </c>
      <c r="D473" s="3">
        <f t="shared" si="106"/>
        <v>1.4932882953896949</v>
      </c>
      <c r="E473" s="2">
        <v>882</v>
      </c>
      <c r="F473" s="2">
        <v>0.50416070723502682</v>
      </c>
      <c r="G473" s="3">
        <f t="shared" si="107"/>
        <v>3.1677351481565981</v>
      </c>
      <c r="H473" s="3">
        <f t="shared" si="117"/>
        <v>7.5299403873174547E-2</v>
      </c>
      <c r="I473" s="3">
        <f t="shared" si="118"/>
        <v>7.9323661671596157E-2</v>
      </c>
      <c r="J473" s="3">
        <f t="shared" si="119"/>
        <v>0.31046604192216992</v>
      </c>
      <c r="L473" s="3">
        <f t="shared" si="108"/>
        <v>-1.8822320791487546E-3</v>
      </c>
      <c r="M473" s="3">
        <f t="shared" si="109"/>
        <v>-8.5196279802213226E-4</v>
      </c>
      <c r="N473" s="3">
        <f t="shared" si="110"/>
        <v>2.032946134078284E-3</v>
      </c>
      <c r="O473" s="3">
        <f t="shared" si="111"/>
        <v>3.5427975997766433E-6</v>
      </c>
      <c r="P473" s="3">
        <f t="shared" si="112"/>
        <v>7.2584060921370052E-7</v>
      </c>
      <c r="Q473" s="3">
        <f t="shared" si="113"/>
        <v>4.1328699840638403E-6</v>
      </c>
      <c r="R473" s="3">
        <f t="shared" si="114"/>
        <v>1.6035917086785884E-6</v>
      </c>
      <c r="S473" s="3">
        <f t="shared" si="115"/>
        <v>-3.8264764287435909E-6</v>
      </c>
      <c r="T473" s="3">
        <f t="shared" si="116"/>
        <v>-1.7319944766176117E-6</v>
      </c>
    </row>
    <row r="474" spans="2:20" x14ac:dyDescent="0.3">
      <c r="B474">
        <v>1840</v>
      </c>
      <c r="C474">
        <f t="shared" si="105"/>
        <v>0.24166833901157264</v>
      </c>
      <c r="D474" s="3">
        <f t="shared" si="106"/>
        <v>1.5184469568881085</v>
      </c>
      <c r="E474" s="2">
        <v>884</v>
      </c>
      <c r="F474" s="2">
        <v>0.50302007215078459</v>
      </c>
      <c r="G474" s="3">
        <f t="shared" si="107"/>
        <v>3.1605683265544333</v>
      </c>
      <c r="H474" s="3">
        <f t="shared" si="117"/>
        <v>7.5949665161444135E-2</v>
      </c>
      <c r="I474" s="3">
        <f t="shared" si="118"/>
        <v>7.9007008877449256E-2</v>
      </c>
      <c r="J474" s="3">
        <f t="shared" si="119"/>
        <v>0.30447244184171662</v>
      </c>
      <c r="L474" s="3">
        <f t="shared" si="108"/>
        <v>-1.2319707908791666E-3</v>
      </c>
      <c r="M474" s="3">
        <f t="shared" si="109"/>
        <v>-1.1686155921690339E-3</v>
      </c>
      <c r="N474" s="3">
        <f t="shared" si="110"/>
        <v>-3.9606539463750146E-3</v>
      </c>
      <c r="O474" s="3">
        <f t="shared" si="111"/>
        <v>1.5177520295794392E-6</v>
      </c>
      <c r="P474" s="3">
        <f t="shared" si="112"/>
        <v>1.3656624022605817E-6</v>
      </c>
      <c r="Q474" s="3">
        <f t="shared" si="113"/>
        <v>1.5686779682935977E-5</v>
      </c>
      <c r="R474" s="3">
        <f t="shared" si="114"/>
        <v>1.4397002753182104E-6</v>
      </c>
      <c r="S474" s="3">
        <f t="shared" si="115"/>
        <v>4.8794099747143192E-6</v>
      </c>
      <c r="T474" s="3">
        <f t="shared" si="116"/>
        <v>4.6284819569196584E-6</v>
      </c>
    </row>
    <row r="475" spans="2:20" x14ac:dyDescent="0.3">
      <c r="B475">
        <v>1827</v>
      </c>
      <c r="C475">
        <f t="shared" si="105"/>
        <v>0.24338792763070258</v>
      </c>
      <c r="D475" s="3">
        <f t="shared" si="106"/>
        <v>1.5292514508342196</v>
      </c>
      <c r="E475" s="2">
        <v>869</v>
      </c>
      <c r="F475" s="2">
        <v>0.51170281217640234</v>
      </c>
      <c r="G475" s="3">
        <f t="shared" si="107"/>
        <v>3.2151235911094584</v>
      </c>
      <c r="H475" s="3">
        <f t="shared" si="117"/>
        <v>7.681763694532584E-2</v>
      </c>
      <c r="I475" s="3">
        <f t="shared" si="118"/>
        <v>8.0444826780781076E-2</v>
      </c>
      <c r="J475" s="3">
        <f t="shared" si="119"/>
        <v>0.31258445122532236</v>
      </c>
      <c r="L475" s="3">
        <f t="shared" si="108"/>
        <v>-3.639990069974619E-4</v>
      </c>
      <c r="M475" s="3">
        <f t="shared" si="109"/>
        <v>2.6920231116278615E-4</v>
      </c>
      <c r="N475" s="3">
        <f t="shared" si="110"/>
        <v>4.1513554372307193E-3</v>
      </c>
      <c r="O475" s="3">
        <f t="shared" si="111"/>
        <v>1.3249527709513831E-7</v>
      </c>
      <c r="P475" s="3">
        <f t="shared" si="112"/>
        <v>7.246988433538553E-8</v>
      </c>
      <c r="Q475" s="3">
        <f t="shared" si="113"/>
        <v>1.7233751966225055E-5</v>
      </c>
      <c r="R475" s="3">
        <f t="shared" si="114"/>
        <v>-9.7989373944675909E-8</v>
      </c>
      <c r="S475" s="3">
        <f t="shared" si="115"/>
        <v>-1.511089256845496E-6</v>
      </c>
      <c r="T475" s="3">
        <f t="shared" si="116"/>
        <v>1.1175544781607081E-6</v>
      </c>
    </row>
    <row r="476" spans="2:20" x14ac:dyDescent="0.3">
      <c r="B476">
        <v>1836</v>
      </c>
      <c r="C476">
        <f t="shared" si="105"/>
        <v>0.24219484955408149</v>
      </c>
      <c r="D476" s="3">
        <f t="shared" si="106"/>
        <v>1.5217551201928754</v>
      </c>
      <c r="E476" s="2">
        <v>892</v>
      </c>
      <c r="F476" s="2">
        <v>0.49850868136916321</v>
      </c>
      <c r="G476" s="3">
        <f t="shared" si="107"/>
        <v>3.1322224222804027</v>
      </c>
      <c r="H476" s="3">
        <f t="shared" si="117"/>
        <v>7.5755245976531244E-2</v>
      </c>
      <c r="I476" s="3">
        <f t="shared" si="118"/>
        <v>7.8217054440067629E-2</v>
      </c>
      <c r="J476" s="3">
        <f t="shared" si="119"/>
        <v>0.29860333166023367</v>
      </c>
      <c r="L476" s="3">
        <f t="shared" si="108"/>
        <v>-1.4263899757920584E-3</v>
      </c>
      <c r="M476" s="3">
        <f t="shared" si="109"/>
        <v>-1.9585700295506603E-3</v>
      </c>
      <c r="N476" s="3">
        <f t="shared" si="110"/>
        <v>-9.8297641278579651E-3</v>
      </c>
      <c r="O476" s="3">
        <f t="shared" si="111"/>
        <v>2.0345883630400691E-6</v>
      </c>
      <c r="P476" s="3">
        <f t="shared" si="112"/>
        <v>3.8359965606540742E-6</v>
      </c>
      <c r="Q476" s="3">
        <f t="shared" si="113"/>
        <v>9.6624262809323256E-5</v>
      </c>
      <c r="R476" s="3">
        <f t="shared" si="114"/>
        <v>2.7936846570378172E-6</v>
      </c>
      <c r="S476" s="3">
        <f t="shared" si="115"/>
        <v>1.4021077016376966E-5</v>
      </c>
      <c r="T476" s="3">
        <f t="shared" si="116"/>
        <v>1.9252281418374794E-5</v>
      </c>
    </row>
    <row r="477" spans="2:20" x14ac:dyDescent="0.3">
      <c r="B477">
        <v>1764</v>
      </c>
      <c r="C477">
        <f t="shared" si="105"/>
        <v>0.25208035361751341</v>
      </c>
      <c r="D477" s="3">
        <f t="shared" si="106"/>
        <v>1.583867574078299</v>
      </c>
      <c r="E477" s="2">
        <v>883</v>
      </c>
      <c r="F477" s="2">
        <v>0.50358974380667454</v>
      </c>
      <c r="G477" s="3">
        <f t="shared" si="107"/>
        <v>3.1641476791326379</v>
      </c>
      <c r="H477" s="3">
        <f t="shared" si="117"/>
        <v>7.7867481106411673E-2</v>
      </c>
      <c r="I477" s="3">
        <f t="shared" si="118"/>
        <v>7.8790252860777524E-2</v>
      </c>
      <c r="J477" s="3">
        <f t="shared" si="119"/>
        <v>0.29300619994827048</v>
      </c>
      <c r="L477" s="3">
        <f t="shared" si="108"/>
        <v>6.8584515408837143E-4</v>
      </c>
      <c r="M477" s="3">
        <f t="shared" si="109"/>
        <v>-1.3853716088407658E-3</v>
      </c>
      <c r="N477" s="3">
        <f t="shared" si="110"/>
        <v>-1.5426895839821153E-2</v>
      </c>
      <c r="O477" s="3">
        <f t="shared" si="111"/>
        <v>4.7038357538650193E-7</v>
      </c>
      <c r="P477" s="3">
        <f t="shared" si="112"/>
        <v>1.9192544945820517E-6</v>
      </c>
      <c r="Q477" s="3">
        <f t="shared" si="113"/>
        <v>2.3798911525269121E-4</v>
      </c>
      <c r="R477" s="3">
        <f t="shared" si="114"/>
        <v>-9.5015040453505007E-7</v>
      </c>
      <c r="S477" s="3">
        <f t="shared" si="115"/>
        <v>-1.0580461754367395E-5</v>
      </c>
      <c r="T477" s="3">
        <f t="shared" si="116"/>
        <v>2.1371983509031949E-5</v>
      </c>
    </row>
    <row r="478" spans="2:20" x14ac:dyDescent="0.3">
      <c r="B478">
        <v>1817</v>
      </c>
      <c r="C478">
        <f t="shared" si="105"/>
        <v>0.24472743191045329</v>
      </c>
      <c r="D478" s="3">
        <f t="shared" si="106"/>
        <v>1.537667804443654</v>
      </c>
      <c r="E478" s="2">
        <v>892</v>
      </c>
      <c r="F478" s="2">
        <v>0.49850868136916321</v>
      </c>
      <c r="G478" s="3">
        <f t="shared" si="107"/>
        <v>3.1322224222804027</v>
      </c>
      <c r="H478" s="3">
        <f t="shared" si="117"/>
        <v>7.6212835519272784E-2</v>
      </c>
      <c r="I478" s="3">
        <f t="shared" si="118"/>
        <v>7.8140556894312097E-2</v>
      </c>
      <c r="J478" s="3">
        <f t="shared" si="119"/>
        <v>0.29565289576701143</v>
      </c>
      <c r="L478" s="3">
        <f t="shared" si="108"/>
        <v>-9.6880043305051788E-4</v>
      </c>
      <c r="M478" s="3">
        <f t="shared" si="109"/>
        <v>-2.0350675753061931E-3</v>
      </c>
      <c r="N478" s="3">
        <f t="shared" si="110"/>
        <v>-1.2780200021080212E-2</v>
      </c>
      <c r="O478" s="3">
        <f t="shared" si="111"/>
        <v>9.3857427907887103E-7</v>
      </c>
      <c r="P478" s="3">
        <f t="shared" si="112"/>
        <v>4.1415000360626277E-6</v>
      </c>
      <c r="Q478" s="3">
        <f t="shared" si="113"/>
        <v>1.6333351257881865E-4</v>
      </c>
      <c r="R478" s="3">
        <f t="shared" si="114"/>
        <v>1.9715743482437075E-6</v>
      </c>
      <c r="S478" s="3">
        <f t="shared" si="115"/>
        <v>1.2381463314894748E-5</v>
      </c>
      <c r="T478" s="3">
        <f t="shared" si="116"/>
        <v>2.6008570668827866E-5</v>
      </c>
    </row>
    <row r="479" spans="2:20" x14ac:dyDescent="0.3">
      <c r="B479">
        <v>1850</v>
      </c>
      <c r="C479">
        <f t="shared" si="105"/>
        <v>0.24036202366556408</v>
      </c>
      <c r="D479" s="3">
        <f t="shared" si="106"/>
        <v>1.5102391354995237</v>
      </c>
      <c r="E479" s="2">
        <v>877</v>
      </c>
      <c r="F479" s="2">
        <v>0.50703505562291173</v>
      </c>
      <c r="G479" s="3">
        <f t="shared" si="107"/>
        <v>3.1857952117150732</v>
      </c>
      <c r="H479" s="3">
        <f t="shared" si="117"/>
        <v>7.597132805996562E-2</v>
      </c>
      <c r="I479" s="3">
        <f t="shared" si="118"/>
        <v>7.9735345506313296E-2</v>
      </c>
      <c r="J479" s="3">
        <f t="shared" si="119"/>
        <v>0.3106717075801389</v>
      </c>
      <c r="L479" s="3">
        <f t="shared" si="108"/>
        <v>-1.2103078923576815E-3</v>
      </c>
      <c r="M479" s="3">
        <f t="shared" si="109"/>
        <v>-4.4027896330499361E-4</v>
      </c>
      <c r="N479" s="3">
        <f t="shared" si="110"/>
        <v>2.2386117920472626E-3</v>
      </c>
      <c r="O479" s="3">
        <f t="shared" si="111"/>
        <v>1.4648451943032933E-6</v>
      </c>
      <c r="P479" s="3">
        <f t="shared" si="112"/>
        <v>1.9384556552891991E-7</v>
      </c>
      <c r="Q479" s="3">
        <f t="shared" si="113"/>
        <v>5.0113827554930564E-6</v>
      </c>
      <c r="R479" s="3">
        <f t="shared" si="114"/>
        <v>5.3287310412709186E-7</v>
      </c>
      <c r="S479" s="3">
        <f t="shared" si="115"/>
        <v>-2.7094095198397749E-6</v>
      </c>
      <c r="T479" s="3">
        <f t="shared" si="116"/>
        <v>-9.8561367904490281E-7</v>
      </c>
    </row>
    <row r="480" spans="2:20" x14ac:dyDescent="0.3">
      <c r="B480">
        <v>1881</v>
      </c>
      <c r="C480">
        <f t="shared" si="105"/>
        <v>0.23640071439728533</v>
      </c>
      <c r="D480" s="3">
        <f t="shared" si="106"/>
        <v>1.4853494953078787</v>
      </c>
      <c r="E480" s="2">
        <v>877</v>
      </c>
      <c r="F480" s="2">
        <v>0.50703505562291173</v>
      </c>
      <c r="G480" s="3">
        <f t="shared" si="107"/>
        <v>3.1857952117150732</v>
      </c>
      <c r="H480" s="3">
        <f t="shared" si="117"/>
        <v>7.5255594693124067E-2</v>
      </c>
      <c r="I480" s="3">
        <f t="shared" si="118"/>
        <v>7.9854998253731185E-2</v>
      </c>
      <c r="J480" s="3">
        <f t="shared" si="119"/>
        <v>0.31528659760331162</v>
      </c>
      <c r="L480" s="3">
        <f t="shared" si="108"/>
        <v>-1.9260412591992349E-3</v>
      </c>
      <c r="M480" s="3">
        <f t="shared" si="109"/>
        <v>-3.2062621588710427E-4</v>
      </c>
      <c r="N480" s="3">
        <f t="shared" si="110"/>
        <v>6.8535018152199867E-3</v>
      </c>
      <c r="O480" s="3">
        <f t="shared" si="111"/>
        <v>3.7096349321377743E-6</v>
      </c>
      <c r="P480" s="3">
        <f t="shared" si="112"/>
        <v>1.0280117031408399E-7</v>
      </c>
      <c r="Q480" s="3">
        <f t="shared" si="113"/>
        <v>4.697048713122365E-5</v>
      </c>
      <c r="R480" s="3">
        <f t="shared" si="114"/>
        <v>6.1753932057948407E-7</v>
      </c>
      <c r="S480" s="3">
        <f t="shared" si="115"/>
        <v>-1.3200127266110545E-5</v>
      </c>
      <c r="T480" s="3">
        <f t="shared" si="116"/>
        <v>-2.1974123525893844E-6</v>
      </c>
    </row>
    <row r="481" spans="2:20" x14ac:dyDescent="0.3">
      <c r="B481">
        <v>1839</v>
      </c>
      <c r="C481">
        <f t="shared" si="105"/>
        <v>0.24179975192022493</v>
      </c>
      <c r="D481" s="3">
        <f t="shared" si="106"/>
        <v>1.5192726485449264</v>
      </c>
      <c r="E481" s="2">
        <v>877</v>
      </c>
      <c r="F481" s="2">
        <v>0.50703505562291173</v>
      </c>
      <c r="G481" s="3">
        <f t="shared" si="107"/>
        <v>3.1857952117150732</v>
      </c>
      <c r="H481" s="3">
        <f t="shared" si="117"/>
        <v>7.623109825578242E-2</v>
      </c>
      <c r="I481" s="3">
        <f t="shared" si="118"/>
        <v>7.9691918415909613E-2</v>
      </c>
      <c r="J481" s="3">
        <f t="shared" si="119"/>
        <v>0.30899676696603456</v>
      </c>
      <c r="L481" s="3">
        <f t="shared" si="108"/>
        <v>-9.5053769654088183E-4</v>
      </c>
      <c r="M481" s="3">
        <f t="shared" si="109"/>
        <v>-4.8370605370867681E-4</v>
      </c>
      <c r="N481" s="3">
        <f t="shared" si="110"/>
        <v>5.6367117794292598E-4</v>
      </c>
      <c r="O481" s="3">
        <f t="shared" si="111"/>
        <v>9.0352191254524557E-7</v>
      </c>
      <c r="P481" s="3">
        <f t="shared" si="112"/>
        <v>2.3397154639442134E-7</v>
      </c>
      <c r="Q481" s="3">
        <f t="shared" si="113"/>
        <v>3.1772519684356574E-7</v>
      </c>
      <c r="R481" s="3">
        <f t="shared" si="114"/>
        <v>4.5978083809512574E-7</v>
      </c>
      <c r="S481" s="3">
        <f t="shared" si="115"/>
        <v>-5.357907030883544E-7</v>
      </c>
      <c r="T481" s="3">
        <f t="shared" si="116"/>
        <v>-2.7265116107209407E-7</v>
      </c>
    </row>
    <row r="482" spans="2:20" x14ac:dyDescent="0.3">
      <c r="B482">
        <v>1829</v>
      </c>
      <c r="C482">
        <f t="shared" si="105"/>
        <v>0.24312178446216165</v>
      </c>
      <c r="D482" s="3">
        <f t="shared" si="106"/>
        <v>1.527579223988037</v>
      </c>
      <c r="E482" s="2">
        <v>833</v>
      </c>
      <c r="F482" s="2">
        <v>0.53381721942532245</v>
      </c>
      <c r="G482" s="3">
        <f t="shared" si="107"/>
        <v>3.3540725098128683</v>
      </c>
      <c r="H482" s="3">
        <f t="shared" si="117"/>
        <v>7.8188894654298291E-2</v>
      </c>
      <c r="I482" s="3">
        <f t="shared" si="118"/>
        <v>8.424718989214551E-2</v>
      </c>
      <c r="J482" s="3">
        <f t="shared" si="119"/>
        <v>0.33865759316900451</v>
      </c>
      <c r="L482" s="3">
        <f t="shared" si="108"/>
        <v>1.007258701974989E-3</v>
      </c>
      <c r="M482" s="3">
        <f t="shared" si="109"/>
        <v>4.0715654225272208E-3</v>
      </c>
      <c r="N482" s="3">
        <f t="shared" si="110"/>
        <v>3.0224497380912874E-2</v>
      </c>
      <c r="O482" s="3">
        <f t="shared" si="111"/>
        <v>1.0145700927043398E-6</v>
      </c>
      <c r="P482" s="3">
        <f t="shared" si="112"/>
        <v>1.6577644989919266E-5</v>
      </c>
      <c r="Q482" s="3">
        <f t="shared" si="113"/>
        <v>9.1352024192880915E-4</v>
      </c>
      <c r="R482" s="3">
        <f t="shared" si="114"/>
        <v>4.1011197025010159E-6</v>
      </c>
      <c r="S482" s="3">
        <f t="shared" si="115"/>
        <v>3.0443887999744757E-5</v>
      </c>
      <c r="T482" s="3">
        <f t="shared" si="116"/>
        <v>1.2306101844938939E-4</v>
      </c>
    </row>
    <row r="483" spans="2:20" x14ac:dyDescent="0.3">
      <c r="B483">
        <v>1869</v>
      </c>
      <c r="C483">
        <f t="shared" si="105"/>
        <v>0.23791853599855198</v>
      </c>
      <c r="D483" s="3">
        <f t="shared" si="106"/>
        <v>1.4948862496918778</v>
      </c>
      <c r="E483" s="2">
        <v>840</v>
      </c>
      <c r="F483" s="2">
        <v>0.52936874259677813</v>
      </c>
      <c r="G483" s="3">
        <f t="shared" si="107"/>
        <v>3.326121905564428</v>
      </c>
      <c r="H483" s="3">
        <f t="shared" si="117"/>
        <v>7.6963254751696991E-2</v>
      </c>
      <c r="I483" s="3">
        <f t="shared" si="118"/>
        <v>8.3641099440727742E-2</v>
      </c>
      <c r="J483" s="3">
        <f t="shared" si="119"/>
        <v>0.33953689540282139</v>
      </c>
      <c r="L483" s="3">
        <f t="shared" si="108"/>
        <v>-2.1838120062631083E-4</v>
      </c>
      <c r="M483" s="3">
        <f t="shared" si="109"/>
        <v>3.4654749711094529E-3</v>
      </c>
      <c r="N483" s="3">
        <f t="shared" si="110"/>
        <v>3.1103799614729755E-2</v>
      </c>
      <c r="O483" s="3">
        <f t="shared" si="111"/>
        <v>4.7690348786989022E-8</v>
      </c>
      <c r="P483" s="3">
        <f t="shared" si="112"/>
        <v>1.2009516775386064E-5</v>
      </c>
      <c r="Q483" s="3">
        <f t="shared" si="113"/>
        <v>9.6744635047326289E-4</v>
      </c>
      <c r="R483" s="3">
        <f t="shared" si="114"/>
        <v>-7.5679458493131214E-7</v>
      </c>
      <c r="S483" s="3">
        <f t="shared" si="115"/>
        <v>-6.792485103904868E-6</v>
      </c>
      <c r="T483" s="3">
        <f t="shared" si="116"/>
        <v>1.0778943907124981E-4</v>
      </c>
    </row>
    <row r="484" spans="2:20" x14ac:dyDescent="0.3">
      <c r="B484">
        <v>1763</v>
      </c>
      <c r="C484">
        <f t="shared" si="105"/>
        <v>0.25222333736885627</v>
      </c>
      <c r="D484" s="3">
        <f t="shared" si="106"/>
        <v>1.5847659674839021</v>
      </c>
      <c r="E484" s="2">
        <v>885</v>
      </c>
      <c r="F484" s="2">
        <v>0.50245168788846739</v>
      </c>
      <c r="G484" s="3">
        <f t="shared" si="107"/>
        <v>3.1569970629086095</v>
      </c>
      <c r="H484" s="3">
        <f t="shared" si="117"/>
        <v>7.7820272961502901E-2</v>
      </c>
      <c r="I484" s="3">
        <f t="shared" si="118"/>
        <v>7.8590669739461466E-2</v>
      </c>
      <c r="J484" s="3">
        <f t="shared" si="119"/>
        <v>0.29151380014055139</v>
      </c>
      <c r="L484" s="3">
        <f t="shared" si="108"/>
        <v>6.3863700917959898E-4</v>
      </c>
      <c r="M484" s="3">
        <f t="shared" si="109"/>
        <v>-1.5849547301568234E-3</v>
      </c>
      <c r="N484" s="3">
        <f t="shared" si="110"/>
        <v>-1.6919295647540245E-2</v>
      </c>
      <c r="O484" s="3">
        <f t="shared" si="111"/>
        <v>4.078572294938632E-7</v>
      </c>
      <c r="P484" s="3">
        <f t="shared" si="112"/>
        <v>2.5120814966464889E-6</v>
      </c>
      <c r="Q484" s="3">
        <f t="shared" si="113"/>
        <v>2.8626256520887424E-4</v>
      </c>
      <c r="R484" s="3">
        <f t="shared" si="114"/>
        <v>-1.0122107485524121E-6</v>
      </c>
      <c r="S484" s="3">
        <f t="shared" si="115"/>
        <v>-1.0805288369770509E-5</v>
      </c>
      <c r="T484" s="3">
        <f t="shared" si="116"/>
        <v>2.6816317667490666E-5</v>
      </c>
    </row>
    <row r="485" spans="2:20" x14ac:dyDescent="0.3">
      <c r="B485">
        <v>1809</v>
      </c>
      <c r="C485">
        <f t="shared" si="105"/>
        <v>0.2458096980548887</v>
      </c>
      <c r="D485" s="3">
        <f t="shared" si="106"/>
        <v>1.5444678831808289</v>
      </c>
      <c r="E485" s="2">
        <v>884</v>
      </c>
      <c r="F485" s="2">
        <v>0.50302007215078459</v>
      </c>
      <c r="G485" s="3">
        <f t="shared" si="107"/>
        <v>3.1605683265544333</v>
      </c>
      <c r="H485" s="3">
        <f t="shared" si="117"/>
        <v>7.6697930103822712E-2</v>
      </c>
      <c r="I485" s="3">
        <f t="shared" si="118"/>
        <v>7.888191766289937E-2</v>
      </c>
      <c r="J485" s="3">
        <f t="shared" si="119"/>
        <v>0.29964779543391923</v>
      </c>
      <c r="L485" s="3">
        <f t="shared" si="108"/>
        <v>-4.8370584850059017E-4</v>
      </c>
      <c r="M485" s="3">
        <f t="shared" si="109"/>
        <v>-1.2937068067189195E-3</v>
      </c>
      <c r="N485" s="3">
        <f t="shared" si="110"/>
        <v>-8.7853003541724095E-3</v>
      </c>
      <c r="O485" s="3">
        <f t="shared" si="111"/>
        <v>2.339713478736759E-7</v>
      </c>
      <c r="P485" s="3">
        <f t="shared" si="112"/>
        <v>1.6736773017508637E-6</v>
      </c>
      <c r="Q485" s="3">
        <f t="shared" si="113"/>
        <v>7.7181502313021857E-5</v>
      </c>
      <c r="R485" s="3">
        <f t="shared" si="114"/>
        <v>6.2577354865496397E-7</v>
      </c>
      <c r="S485" s="3">
        <f t="shared" si="115"/>
        <v>4.249501162147501E-6</v>
      </c>
      <c r="T485" s="3">
        <f t="shared" si="116"/>
        <v>1.136560286726298E-5</v>
      </c>
    </row>
    <row r="486" spans="2:20" x14ac:dyDescent="0.3">
      <c r="B486">
        <v>1847</v>
      </c>
      <c r="C486">
        <f t="shared" si="105"/>
        <v>0.24075243301640153</v>
      </c>
      <c r="D486" s="3">
        <f t="shared" si="106"/>
        <v>1.5126921497964914</v>
      </c>
      <c r="E486" s="2">
        <v>833</v>
      </c>
      <c r="F486" s="2">
        <v>0.53381721942532245</v>
      </c>
      <c r="G486" s="3">
        <f t="shared" si="107"/>
        <v>3.3540725098128683</v>
      </c>
      <c r="H486" s="3">
        <f t="shared" si="117"/>
        <v>7.7760797837651191E-2</v>
      </c>
      <c r="I486" s="3">
        <f t="shared" si="118"/>
        <v>8.4318756990517232E-2</v>
      </c>
      <c r="J486" s="3">
        <f t="shared" si="119"/>
        <v>0.34141786650489059</v>
      </c>
      <c r="L486" s="3">
        <f t="shared" si="108"/>
        <v>5.7916188532788904E-4</v>
      </c>
      <c r="M486" s="3">
        <f t="shared" si="109"/>
        <v>4.1431325208989428E-3</v>
      </c>
      <c r="N486" s="3">
        <f t="shared" si="110"/>
        <v>3.298477071679895E-2</v>
      </c>
      <c r="O486" s="3">
        <f t="shared" si="111"/>
        <v>3.3542848941655487E-7</v>
      </c>
      <c r="P486" s="3">
        <f t="shared" si="112"/>
        <v>1.7165547085730429E-5</v>
      </c>
      <c r="Q486" s="3">
        <f t="shared" si="113"/>
        <v>1.0879950992397976E-3</v>
      </c>
      <c r="R486" s="3">
        <f t="shared" si="114"/>
        <v>2.3995444419671213E-6</v>
      </c>
      <c r="S486" s="3">
        <f t="shared" si="115"/>
        <v>1.9103521995449425E-5</v>
      </c>
      <c r="T486" s="3">
        <f t="shared" si="116"/>
        <v>1.3666027625116486E-4</v>
      </c>
    </row>
    <row r="487" spans="2:20" x14ac:dyDescent="0.3">
      <c r="B487">
        <v>1833</v>
      </c>
      <c r="C487">
        <f t="shared" si="105"/>
        <v>0.24259124046988192</v>
      </c>
      <c r="D487" s="3">
        <f t="shared" si="106"/>
        <v>1.5242457177709323</v>
      </c>
      <c r="E487" s="2">
        <v>845</v>
      </c>
      <c r="F487" s="2">
        <v>0.52623638317312849</v>
      </c>
      <c r="G487" s="3">
        <f t="shared" si="107"/>
        <v>3.3064407108569456</v>
      </c>
      <c r="H487" s="3">
        <f t="shared" si="117"/>
        <v>7.7606482937084359E-2</v>
      </c>
      <c r="I487" s="3">
        <f t="shared" si="118"/>
        <v>8.2962517844497236E-2</v>
      </c>
      <c r="J487" s="3">
        <f t="shared" si="119"/>
        <v>0.33044406546712229</v>
      </c>
      <c r="L487" s="3">
        <f t="shared" si="108"/>
        <v>4.2484698476105698E-4</v>
      </c>
      <c r="M487" s="3">
        <f t="shared" si="109"/>
        <v>2.786893374878946E-3</v>
      </c>
      <c r="N487" s="3">
        <f t="shared" si="110"/>
        <v>2.2010969679030656E-2</v>
      </c>
      <c r="O487" s="3">
        <f t="shared" si="111"/>
        <v>1.8049496046056179E-7</v>
      </c>
      <c r="P487" s="3">
        <f t="shared" si="112"/>
        <v>7.7667746829441615E-6</v>
      </c>
      <c r="Q487" s="3">
        <f t="shared" si="113"/>
        <v>4.8448278621120692E-4</v>
      </c>
      <c r="R487" s="3">
        <f t="shared" si="114"/>
        <v>1.1840032471678862E-6</v>
      </c>
      <c r="S487" s="3">
        <f t="shared" si="115"/>
        <v>9.351294099803224E-6</v>
      </c>
      <c r="T487" s="3">
        <f t="shared" si="116"/>
        <v>6.1342225573151897E-5</v>
      </c>
    </row>
    <row r="488" spans="2:20" x14ac:dyDescent="0.3">
      <c r="B488">
        <v>1835</v>
      </c>
      <c r="C488">
        <f t="shared" si="105"/>
        <v>0.2423268358481164</v>
      </c>
      <c r="D488" s="3">
        <f t="shared" si="106"/>
        <v>1.5225844145363048</v>
      </c>
      <c r="E488" s="2">
        <v>884</v>
      </c>
      <c r="F488" s="2">
        <v>0.50302007215078459</v>
      </c>
      <c r="G488" s="3">
        <f t="shared" si="107"/>
        <v>3.1605683265544333</v>
      </c>
      <c r="H488" s="3">
        <f t="shared" si="117"/>
        <v>7.6068643036170586E-2</v>
      </c>
      <c r="I488" s="3">
        <f t="shared" si="118"/>
        <v>7.8987118747615312E-2</v>
      </c>
      <c r="J488" s="3">
        <f t="shared" si="119"/>
        <v>0.30370529889087677</v>
      </c>
      <c r="L488" s="3">
        <f t="shared" si="108"/>
        <v>-1.1129929161527163E-3</v>
      </c>
      <c r="M488" s="3">
        <f t="shared" si="109"/>
        <v>-1.1885057220029777E-3</v>
      </c>
      <c r="N488" s="3">
        <f t="shared" si="110"/>
        <v>-4.7277968972148643E-3</v>
      </c>
      <c r="O488" s="3">
        <f t="shared" si="111"/>
        <v>1.2387532314061275E-6</v>
      </c>
      <c r="P488" s="3">
        <f t="shared" si="112"/>
        <v>1.4125458512338192E-6</v>
      </c>
      <c r="Q488" s="3">
        <f t="shared" si="113"/>
        <v>2.2352063501314499E-5</v>
      </c>
      <c r="R488" s="3">
        <f t="shared" si="114"/>
        <v>1.3227984493962838E-6</v>
      </c>
      <c r="S488" s="3">
        <f t="shared" si="115"/>
        <v>5.2620044556089357E-6</v>
      </c>
      <c r="T488" s="3">
        <f t="shared" si="116"/>
        <v>5.6190136648077903E-6</v>
      </c>
    </row>
    <row r="489" spans="2:20" x14ac:dyDescent="0.3">
      <c r="B489">
        <v>1821</v>
      </c>
      <c r="C489">
        <f t="shared" si="105"/>
        <v>0.24418986478928811</v>
      </c>
      <c r="D489" s="3">
        <f t="shared" si="106"/>
        <v>1.5342901706063259</v>
      </c>
      <c r="E489" s="2">
        <v>884</v>
      </c>
      <c r="F489" s="2">
        <v>0.50302007215078459</v>
      </c>
      <c r="G489" s="3">
        <f t="shared" si="107"/>
        <v>3.1605683265544333</v>
      </c>
      <c r="H489" s="3">
        <f t="shared" si="117"/>
        <v>7.640525699036646E-2</v>
      </c>
      <c r="I489" s="3">
        <f t="shared" si="118"/>
        <v>7.8930845299562347E-2</v>
      </c>
      <c r="J489" s="3">
        <f t="shared" si="119"/>
        <v>0.30153488676417323</v>
      </c>
      <c r="L489" s="3">
        <f t="shared" si="108"/>
        <v>-7.7637896195684175E-4</v>
      </c>
      <c r="M489" s="3">
        <f t="shared" si="109"/>
        <v>-1.244779170055943E-3</v>
      </c>
      <c r="N489" s="3">
        <f t="shared" si="110"/>
        <v>-6.8982090239184113E-3</v>
      </c>
      <c r="O489" s="3">
        <f t="shared" si="111"/>
        <v>6.027642925691831E-7</v>
      </c>
      <c r="P489" s="3">
        <f t="shared" si="112"/>
        <v>1.5494751822051621E-6</v>
      </c>
      <c r="Q489" s="3">
        <f t="shared" si="113"/>
        <v>4.7585287737669397E-5</v>
      </c>
      <c r="R489" s="3">
        <f t="shared" si="114"/>
        <v>9.6642035991353205E-7</v>
      </c>
      <c r="S489" s="3">
        <f t="shared" si="115"/>
        <v>5.3556243613510949E-6</v>
      </c>
      <c r="T489" s="3">
        <f t="shared" si="116"/>
        <v>8.5867469036655763E-6</v>
      </c>
    </row>
    <row r="490" spans="2:20" x14ac:dyDescent="0.3">
      <c r="B490">
        <v>1853</v>
      </c>
      <c r="C490">
        <f t="shared" si="105"/>
        <v>0.2399728784572551</v>
      </c>
      <c r="D490" s="3">
        <f t="shared" si="106"/>
        <v>1.5077940640443173</v>
      </c>
      <c r="E490" s="2">
        <v>840</v>
      </c>
      <c r="F490" s="2">
        <v>0.52936874259677813</v>
      </c>
      <c r="G490" s="3">
        <f t="shared" si="107"/>
        <v>3.326121905564428</v>
      </c>
      <c r="H490" s="3">
        <f t="shared" si="117"/>
        <v>7.7334435425820941E-2</v>
      </c>
      <c r="I490" s="3">
        <f t="shared" si="118"/>
        <v>8.3579047300217174E-2</v>
      </c>
      <c r="J490" s="3">
        <f t="shared" si="119"/>
        <v>0.33714360473178812</v>
      </c>
      <c r="L490" s="3">
        <f t="shared" si="108"/>
        <v>1.52799473497639E-4</v>
      </c>
      <c r="M490" s="3">
        <f t="shared" si="109"/>
        <v>3.4034228305988845E-3</v>
      </c>
      <c r="N490" s="3">
        <f t="shared" si="110"/>
        <v>2.8710508943696478E-2</v>
      </c>
      <c r="O490" s="3">
        <f t="shared" si="111"/>
        <v>2.3347679101155684E-8</v>
      </c>
      <c r="P490" s="3">
        <f t="shared" si="112"/>
        <v>1.1583286963841723E-5</v>
      </c>
      <c r="Q490" s="3">
        <f t="shared" si="113"/>
        <v>8.2429332380607541E-4</v>
      </c>
      <c r="R490" s="3">
        <f t="shared" si="114"/>
        <v>5.2004121660535381E-7</v>
      </c>
      <c r="S490" s="3">
        <f t="shared" si="115"/>
        <v>4.3869506504460772E-6</v>
      </c>
      <c r="T490" s="3">
        <f t="shared" si="116"/>
        <v>9.7714001617090054E-5</v>
      </c>
    </row>
    <row r="491" spans="2:20" x14ac:dyDescent="0.3">
      <c r="B491">
        <v>1728</v>
      </c>
      <c r="C491">
        <f t="shared" si="105"/>
        <v>0.2573320276512116</v>
      </c>
      <c r="D491" s="3">
        <f t="shared" si="106"/>
        <v>1.6168648152049303</v>
      </c>
      <c r="E491" s="2">
        <v>846</v>
      </c>
      <c r="F491" s="2">
        <v>0.52561435435141091</v>
      </c>
      <c r="G491" s="3">
        <f t="shared" si="107"/>
        <v>3.3025323885036872</v>
      </c>
      <c r="H491" s="3">
        <f t="shared" si="117"/>
        <v>8.022994028738871E-2</v>
      </c>
      <c r="I491" s="3">
        <f t="shared" si="118"/>
        <v>8.2410541300913367E-2</v>
      </c>
      <c r="J491" s="3">
        <f t="shared" si="119"/>
        <v>0.312546521625233</v>
      </c>
      <c r="L491" s="3">
        <f t="shared" si="108"/>
        <v>3.0483043350654077E-3</v>
      </c>
      <c r="M491" s="3">
        <f t="shared" si="109"/>
        <v>2.2349168312950779E-3</v>
      </c>
      <c r="N491" s="3">
        <f t="shared" si="110"/>
        <v>4.1134258371413601E-3</v>
      </c>
      <c r="O491" s="3">
        <f t="shared" si="111"/>
        <v>9.2921593191785572E-6</v>
      </c>
      <c r="P491" s="3">
        <f t="shared" si="112"/>
        <v>4.9948532428060313E-6</v>
      </c>
      <c r="Q491" s="3">
        <f t="shared" si="113"/>
        <v>1.69202721176621E-5</v>
      </c>
      <c r="R491" s="3">
        <f t="shared" si="114"/>
        <v>6.81270666534743E-6</v>
      </c>
      <c r="S491" s="3">
        <f t="shared" si="115"/>
        <v>1.2538973811328061E-5</v>
      </c>
      <c r="T491" s="3">
        <f t="shared" si="116"/>
        <v>9.1931646377112721E-6</v>
      </c>
    </row>
    <row r="492" spans="2:20" x14ac:dyDescent="0.3">
      <c r="B492">
        <v>1755</v>
      </c>
      <c r="C492">
        <f t="shared" si="105"/>
        <v>0.25337307337965448</v>
      </c>
      <c r="D492" s="3">
        <f t="shared" si="106"/>
        <v>1.5919899718940851</v>
      </c>
      <c r="E492" s="2">
        <v>884</v>
      </c>
      <c r="F492" s="2">
        <v>0.50302007215078459</v>
      </c>
      <c r="G492" s="3">
        <f t="shared" si="107"/>
        <v>3.1605683265544333</v>
      </c>
      <c r="H492" s="3">
        <f t="shared" si="117"/>
        <v>7.8064488410499233E-2</v>
      </c>
      <c r="I492" s="3">
        <f t="shared" si="118"/>
        <v>7.8653463236326882E-2</v>
      </c>
      <c r="J492" s="3">
        <f t="shared" si="119"/>
        <v>0.29083653053034891</v>
      </c>
      <c r="L492" s="3">
        <f t="shared" si="108"/>
        <v>8.8285245817593117E-4</v>
      </c>
      <c r="M492" s="3">
        <f t="shared" si="109"/>
        <v>-1.5221612332914081E-3</v>
      </c>
      <c r="N492" s="3">
        <f t="shared" si="110"/>
        <v>-1.7596565257742725E-2</v>
      </c>
      <c r="O492" s="3">
        <f t="shared" si="111"/>
        <v>7.7942846290728432E-7</v>
      </c>
      <c r="P492" s="3">
        <f t="shared" si="112"/>
        <v>2.3169748201352205E-6</v>
      </c>
      <c r="Q492" s="3">
        <f t="shared" si="113"/>
        <v>3.0963910886999826E-4</v>
      </c>
      <c r="R492" s="3">
        <f t="shared" si="114"/>
        <v>-1.3438437865514267E-6</v>
      </c>
      <c r="S492" s="3">
        <f t="shared" si="115"/>
        <v>-1.5535170893251352E-5</v>
      </c>
      <c r="T492" s="3">
        <f t="shared" si="116"/>
        <v>2.678480947441841E-5</v>
      </c>
    </row>
    <row r="493" spans="2:20" x14ac:dyDescent="0.3">
      <c r="B493">
        <v>1847</v>
      </c>
      <c r="C493">
        <f t="shared" si="105"/>
        <v>0.24075243301640153</v>
      </c>
      <c r="D493" s="3">
        <f t="shared" si="106"/>
        <v>1.5126921497964914</v>
      </c>
      <c r="E493" s="2">
        <v>884</v>
      </c>
      <c r="F493" s="2">
        <v>0.50302007215078459</v>
      </c>
      <c r="G493" s="3">
        <f t="shared" si="107"/>
        <v>3.1605683265544333</v>
      </c>
      <c r="H493" s="3">
        <f t="shared" si="117"/>
        <v>7.5784178339477565E-2</v>
      </c>
      <c r="I493" s="3">
        <f t="shared" si="118"/>
        <v>7.9034674141955683E-2</v>
      </c>
      <c r="J493" s="3">
        <f t="shared" si="119"/>
        <v>0.30553946417019939</v>
      </c>
      <c r="L493" s="3">
        <f t="shared" si="108"/>
        <v>-1.3974576128457372E-3</v>
      </c>
      <c r="M493" s="3">
        <f t="shared" si="109"/>
        <v>-1.1409503276626071E-3</v>
      </c>
      <c r="N493" s="3">
        <f t="shared" si="110"/>
        <v>-2.893631617892245E-3</v>
      </c>
      <c r="O493" s="3">
        <f t="shared" si="111"/>
        <v>1.9528877797005062E-6</v>
      </c>
      <c r="P493" s="3">
        <f t="shared" si="112"/>
        <v>1.3017676501934104E-6</v>
      </c>
      <c r="Q493" s="3">
        <f t="shared" si="113"/>
        <v>8.3731039400656906E-6</v>
      </c>
      <c r="R493" s="3">
        <f t="shared" si="114"/>
        <v>1.5944297212709485E-6</v>
      </c>
      <c r="S493" s="3">
        <f t="shared" si="115"/>
        <v>4.0437275331946454E-6</v>
      </c>
      <c r="T493" s="3">
        <f t="shared" si="116"/>
        <v>3.3014899425690365E-6</v>
      </c>
    </row>
    <row r="494" spans="2:20" x14ac:dyDescent="0.3">
      <c r="B494">
        <v>1837</v>
      </c>
      <c r="C494">
        <f t="shared" si="105"/>
        <v>0.24206300695769931</v>
      </c>
      <c r="D494" s="3">
        <f t="shared" si="106"/>
        <v>1.5209267287284265</v>
      </c>
      <c r="E494" s="2">
        <v>840</v>
      </c>
      <c r="F494" s="2">
        <v>0.52936874259677813</v>
      </c>
      <c r="G494" s="3">
        <f t="shared" si="107"/>
        <v>3.326121905564428</v>
      </c>
      <c r="H494" s="3">
        <f t="shared" si="117"/>
        <v>7.7712081958176762E-2</v>
      </c>
      <c r="I494" s="3">
        <f t="shared" si="118"/>
        <v>8.3515914229659607E-2</v>
      </c>
      <c r="J494" s="3">
        <f t="shared" si="119"/>
        <v>0.33470862364079135</v>
      </c>
      <c r="L494" s="3">
        <f t="shared" si="108"/>
        <v>5.3044600585346047E-4</v>
      </c>
      <c r="M494" s="3">
        <f t="shared" si="109"/>
        <v>3.3402897600413178E-3</v>
      </c>
      <c r="N494" s="3">
        <f t="shared" si="110"/>
        <v>2.6275527852699709E-2</v>
      </c>
      <c r="O494" s="3">
        <f t="shared" si="111"/>
        <v>2.8137296512588942E-7</v>
      </c>
      <c r="P494" s="3">
        <f t="shared" si="112"/>
        <v>1.1157535681036885E-5</v>
      </c>
      <c r="Q494" s="3">
        <f t="shared" si="113"/>
        <v>6.9040336393799825E-4</v>
      </c>
      <c r="R494" s="3">
        <f t="shared" si="114"/>
        <v>1.771843361607131E-6</v>
      </c>
      <c r="S494" s="3">
        <f t="shared" si="115"/>
        <v>1.3937748801155913E-5</v>
      </c>
      <c r="T494" s="3">
        <f t="shared" si="116"/>
        <v>8.7767876626053271E-5</v>
      </c>
    </row>
    <row r="495" spans="2:20" x14ac:dyDescent="0.3">
      <c r="B495">
        <v>1840</v>
      </c>
      <c r="C495">
        <f t="shared" si="105"/>
        <v>0.24166833901157264</v>
      </c>
      <c r="D495" s="3">
        <f t="shared" si="106"/>
        <v>1.5184469568881085</v>
      </c>
      <c r="E495" s="2">
        <v>855</v>
      </c>
      <c r="F495" s="2">
        <v>0.52008157167402769</v>
      </c>
      <c r="G495" s="3">
        <f t="shared" si="107"/>
        <v>3.2677688896773329</v>
      </c>
      <c r="H495" s="3">
        <f t="shared" si="117"/>
        <v>7.7044704657313418E-2</v>
      </c>
      <c r="I495" s="3">
        <f t="shared" si="118"/>
        <v>8.193437017483951E-2</v>
      </c>
      <c r="J495" s="3">
        <f t="shared" si="119"/>
        <v>0.32434893685832344</v>
      </c>
      <c r="L495" s="3">
        <f t="shared" si="108"/>
        <v>-1.3693129500988444E-4</v>
      </c>
      <c r="M495" s="3">
        <f t="shared" si="109"/>
        <v>1.7587457052212208E-3</v>
      </c>
      <c r="N495" s="3">
        <f t="shared" si="110"/>
        <v>1.5915841070231806E-2</v>
      </c>
      <c r="O495" s="3">
        <f t="shared" si="111"/>
        <v>1.8750179553084003E-8</v>
      </c>
      <c r="P495" s="3">
        <f t="shared" si="112"/>
        <v>3.0931864556340893E-6</v>
      </c>
      <c r="Q495" s="3">
        <f t="shared" si="113"/>
        <v>2.5331399697287754E-4</v>
      </c>
      <c r="R495" s="3">
        <f t="shared" si="114"/>
        <v>-2.4082732700901424E-7</v>
      </c>
      <c r="S495" s="3">
        <f t="shared" si="115"/>
        <v>-2.1793767289183465E-6</v>
      </c>
      <c r="T495" s="3">
        <f t="shared" si="116"/>
        <v>2.7991917127253709E-5</v>
      </c>
    </row>
    <row r="496" spans="2:20" x14ac:dyDescent="0.3">
      <c r="B496">
        <v>1837</v>
      </c>
      <c r="C496">
        <f t="shared" si="105"/>
        <v>0.24206300695769931</v>
      </c>
      <c r="D496" s="3">
        <f t="shared" si="106"/>
        <v>1.5209267287284265</v>
      </c>
      <c r="E496" s="2">
        <v>877</v>
      </c>
      <c r="F496" s="2">
        <v>0.50703505562291173</v>
      </c>
      <c r="G496" s="3">
        <f t="shared" si="107"/>
        <v>3.1857952117150732</v>
      </c>
      <c r="H496" s="3">
        <f t="shared" si="117"/>
        <v>7.6278663442327782E-2</v>
      </c>
      <c r="I496" s="3">
        <f t="shared" si="118"/>
        <v>7.9683966704399062E-2</v>
      </c>
      <c r="J496" s="3">
        <f t="shared" si="119"/>
        <v>0.30869007719159081</v>
      </c>
      <c r="L496" s="3">
        <f t="shared" si="108"/>
        <v>-9.0297250999551992E-4</v>
      </c>
      <c r="M496" s="3">
        <f t="shared" si="109"/>
        <v>-4.9165776521922777E-4</v>
      </c>
      <c r="N496" s="3">
        <f t="shared" si="110"/>
        <v>2.5698140349916798E-4</v>
      </c>
      <c r="O496" s="3">
        <f t="shared" si="111"/>
        <v>8.1535935380760928E-7</v>
      </c>
      <c r="P496" s="3">
        <f t="shared" si="112"/>
        <v>2.4172735810036528E-7</v>
      </c>
      <c r="Q496" s="3">
        <f t="shared" si="113"/>
        <v>6.6039441744402185E-8</v>
      </c>
      <c r="R496" s="3">
        <f t="shared" si="114"/>
        <v>4.4395344631879415E-7</v>
      </c>
      <c r="S496" s="3">
        <f t="shared" si="115"/>
        <v>-2.3204714293981519E-7</v>
      </c>
      <c r="T496" s="3">
        <f t="shared" si="116"/>
        <v>-1.2634690254730158E-7</v>
      </c>
    </row>
    <row r="497" spans="2:20" x14ac:dyDescent="0.3">
      <c r="B497">
        <v>1855</v>
      </c>
      <c r="C497">
        <f t="shared" si="105"/>
        <v>0.23971414759099385</v>
      </c>
      <c r="D497" s="3">
        <f t="shared" si="106"/>
        <v>1.5061684100669106</v>
      </c>
      <c r="E497" s="2">
        <v>883</v>
      </c>
      <c r="F497" s="2">
        <v>0.50358974380667454</v>
      </c>
      <c r="G497" s="3">
        <f t="shared" si="107"/>
        <v>3.1641476791326379</v>
      </c>
      <c r="H497" s="3">
        <f t="shared" si="117"/>
        <v>7.5633142488800265E-2</v>
      </c>
      <c r="I497" s="3">
        <f t="shared" si="118"/>
        <v>7.9163778487281219E-2</v>
      </c>
      <c r="J497" s="3">
        <f t="shared" si="119"/>
        <v>0.30741271985149454</v>
      </c>
      <c r="L497" s="3">
        <f t="shared" si="108"/>
        <v>-1.5484934635230374E-3</v>
      </c>
      <c r="M497" s="3">
        <f t="shared" si="109"/>
        <v>-1.0118459823370701E-3</v>
      </c>
      <c r="N497" s="3">
        <f t="shared" si="110"/>
        <v>-1.0203759365970955E-3</v>
      </c>
      <c r="O497" s="3">
        <f t="shared" si="111"/>
        <v>2.3978320065735722E-6</v>
      </c>
      <c r="P497" s="3">
        <f t="shared" si="112"/>
        <v>1.0238322919716704E-6</v>
      </c>
      <c r="Q497" s="3">
        <f t="shared" si="113"/>
        <v>1.0411670519863998E-6</v>
      </c>
      <c r="R497" s="3">
        <f t="shared" si="114"/>
        <v>1.5668368897409999E-6</v>
      </c>
      <c r="S497" s="3">
        <f t="shared" si="115"/>
        <v>1.5800454681567997E-6</v>
      </c>
      <c r="T497" s="3">
        <f t="shared" si="116"/>
        <v>1.0324632919191961E-6</v>
      </c>
    </row>
    <row r="498" spans="2:20" x14ac:dyDescent="0.3">
      <c r="B498">
        <v>1737</v>
      </c>
      <c r="C498">
        <f t="shared" si="105"/>
        <v>0.2559987010830706</v>
      </c>
      <c r="D498" s="3">
        <f t="shared" si="106"/>
        <v>1.608487277302314</v>
      </c>
      <c r="E498" s="2">
        <v>827</v>
      </c>
      <c r="F498" s="2">
        <v>0.53769013758318451</v>
      </c>
      <c r="G498" s="3">
        <f t="shared" si="107"/>
        <v>3.3784067722782578</v>
      </c>
      <c r="H498" s="3">
        <f t="shared" si="117"/>
        <v>8.0764080233775626E-2</v>
      </c>
      <c r="I498" s="3">
        <f t="shared" si="118"/>
        <v>8.4522741839657037E-2</v>
      </c>
      <c r="J498" s="3">
        <f t="shared" si="119"/>
        <v>0.32816801513769045</v>
      </c>
      <c r="L498" s="3">
        <f t="shared" si="108"/>
        <v>3.5824442814523239E-3</v>
      </c>
      <c r="M498" s="3">
        <f t="shared" si="109"/>
        <v>4.3471173700387472E-3</v>
      </c>
      <c r="N498" s="3">
        <f t="shared" si="110"/>
        <v>1.9734919349598812E-2</v>
      </c>
      <c r="O498" s="3">
        <f t="shared" si="111"/>
        <v>1.2833907029710457E-5</v>
      </c>
      <c r="P498" s="3">
        <f t="shared" si="112"/>
        <v>1.8897429428892594E-5</v>
      </c>
      <c r="Q498" s="3">
        <f t="shared" si="113"/>
        <v>3.8946704173516958E-4</v>
      </c>
      <c r="R498" s="3">
        <f t="shared" si="114"/>
        <v>1.5573305763097375E-5</v>
      </c>
      <c r="S498" s="3">
        <f t="shared" si="115"/>
        <v>7.0699248968893077E-5</v>
      </c>
      <c r="T498" s="3">
        <f t="shared" si="116"/>
        <v>8.5790010700954774E-5</v>
      </c>
    </row>
    <row r="499" spans="2:20" x14ac:dyDescent="0.3">
      <c r="B499">
        <v>1748</v>
      </c>
      <c r="C499">
        <f t="shared" si="105"/>
        <v>0.25438772527533959</v>
      </c>
      <c r="D499" s="3">
        <f t="shared" si="106"/>
        <v>1.5983652177769561</v>
      </c>
      <c r="E499" s="2">
        <v>886</v>
      </c>
      <c r="F499" s="2">
        <v>0.50188458666060232</v>
      </c>
      <c r="G499" s="3">
        <f t="shared" si="107"/>
        <v>3.153433860806004</v>
      </c>
      <c r="H499" s="3">
        <f t="shared" si="117"/>
        <v>7.8174939122867618E-2</v>
      </c>
      <c r="I499" s="3">
        <f t="shared" si="118"/>
        <v>7.8427992096822524E-2</v>
      </c>
      <c r="J499" s="3">
        <f t="shared" si="119"/>
        <v>0.28833163962219677</v>
      </c>
      <c r="L499" s="3">
        <f t="shared" si="108"/>
        <v>9.9330317054431572E-4</v>
      </c>
      <c r="M499" s="3">
        <f t="shared" si="109"/>
        <v>-1.7476323727957654E-3</v>
      </c>
      <c r="N499" s="3">
        <f t="shared" si="110"/>
        <v>-2.0101456165894871E-2</v>
      </c>
      <c r="O499" s="3">
        <f t="shared" si="111"/>
        <v>9.866511886133899E-7</v>
      </c>
      <c r="P499" s="3">
        <f t="shared" si="112"/>
        <v>3.0542189104437573E-6</v>
      </c>
      <c r="Q499" s="3">
        <f t="shared" si="113"/>
        <v>4.0406853998939293E-4</v>
      </c>
      <c r="R499" s="3">
        <f t="shared" si="114"/>
        <v>-1.7359287768439194E-6</v>
      </c>
      <c r="S499" s="3">
        <f t="shared" si="115"/>
        <v>-1.9966840142140961E-5</v>
      </c>
      <c r="T499" s="3">
        <f t="shared" si="116"/>
        <v>3.5129955535852925E-5</v>
      </c>
    </row>
    <row r="500" spans="2:20" x14ac:dyDescent="0.3">
      <c r="B500">
        <v>1874</v>
      </c>
      <c r="C500">
        <f t="shared" si="105"/>
        <v>0.2372837480156316</v>
      </c>
      <c r="D500" s="3">
        <f t="shared" si="106"/>
        <v>1.4908977591644179</v>
      </c>
      <c r="E500" s="2">
        <v>877</v>
      </c>
      <c r="F500" s="2">
        <v>0.50703505562291173</v>
      </c>
      <c r="G500" s="3">
        <f t="shared" si="107"/>
        <v>3.1857952117150732</v>
      </c>
      <c r="H500" s="3">
        <f t="shared" si="117"/>
        <v>7.5415142100784011E-2</v>
      </c>
      <c r="I500" s="3">
        <f t="shared" si="118"/>
        <v>7.9828325910992495E-2</v>
      </c>
      <c r="J500" s="3">
        <f t="shared" si="119"/>
        <v>0.31425787130111033</v>
      </c>
      <c r="L500" s="3">
        <f t="shared" si="108"/>
        <v>-1.7664938515392914E-3</v>
      </c>
      <c r="M500" s="3">
        <f t="shared" si="109"/>
        <v>-3.4729855862579428E-4</v>
      </c>
      <c r="N500" s="3">
        <f t="shared" si="110"/>
        <v>5.8247755130186873E-3</v>
      </c>
      <c r="O500" s="3">
        <f t="shared" si="111"/>
        <v>3.12050052752612E-6</v>
      </c>
      <c r="P500" s="3">
        <f t="shared" si="112"/>
        <v>1.2061628882355426E-7</v>
      </c>
      <c r="Q500" s="3">
        <f t="shared" si="113"/>
        <v>3.3928009777062113E-5</v>
      </c>
      <c r="R500" s="3">
        <f t="shared" si="114"/>
        <v>6.1350076846092374E-7</v>
      </c>
      <c r="S500" s="3">
        <f t="shared" si="115"/>
        <v>-1.0289430130344132E-5</v>
      </c>
      <c r="T500" s="3">
        <f t="shared" si="116"/>
        <v>-2.0229361399902116E-6</v>
      </c>
    </row>
    <row r="501" spans="2:20" x14ac:dyDescent="0.3">
      <c r="B501">
        <v>1849</v>
      </c>
      <c r="C501">
        <f t="shared" si="105"/>
        <v>0.2404920193517002</v>
      </c>
      <c r="D501" s="3">
        <f t="shared" si="106"/>
        <v>1.5110559224846509</v>
      </c>
      <c r="E501" s="2">
        <v>884</v>
      </c>
      <c r="F501" s="2">
        <v>0.50302007215078459</v>
      </c>
      <c r="G501" s="3">
        <f t="shared" si="107"/>
        <v>3.1605683265544333</v>
      </c>
      <c r="H501" s="3">
        <f t="shared" si="117"/>
        <v>7.5737126535039861E-2</v>
      </c>
      <c r="I501" s="3">
        <f t="shared" si="118"/>
        <v>7.9042540028796737E-2</v>
      </c>
      <c r="J501" s="3">
        <f t="shared" si="119"/>
        <v>0.30584284377066423</v>
      </c>
      <c r="L501" s="3">
        <f t="shared" si="108"/>
        <v>-1.4445094172834405E-3</v>
      </c>
      <c r="M501" s="3">
        <f t="shared" si="109"/>
        <v>-1.1330844408215524E-3</v>
      </c>
      <c r="N501" s="3">
        <f t="shared" si="110"/>
        <v>-2.590252017427408E-3</v>
      </c>
      <c r="O501" s="3">
        <f t="shared" si="111"/>
        <v>2.0866074566205448E-6</v>
      </c>
      <c r="P501" s="3">
        <f t="shared" si="112"/>
        <v>1.2838803500318899E-6</v>
      </c>
      <c r="Q501" s="3">
        <f t="shared" si="113"/>
        <v>6.7094055137867569E-6</v>
      </c>
      <c r="R501" s="3">
        <f t="shared" si="114"/>
        <v>1.6367511453440735E-6</v>
      </c>
      <c r="S501" s="3">
        <f t="shared" si="115"/>
        <v>3.7416434323113213E-6</v>
      </c>
      <c r="T501" s="3">
        <f t="shared" si="116"/>
        <v>2.9349742587536326E-6</v>
      </c>
    </row>
    <row r="502" spans="2:20" x14ac:dyDescent="0.3">
      <c r="B502">
        <v>1833</v>
      </c>
      <c r="C502">
        <f t="shared" si="105"/>
        <v>0.24259124046988192</v>
      </c>
      <c r="D502" s="3">
        <f t="shared" si="106"/>
        <v>1.5242457177709323</v>
      </c>
      <c r="E502" s="2">
        <v>835</v>
      </c>
      <c r="F502" s="2">
        <v>0.53253861530693847</v>
      </c>
      <c r="G502" s="3">
        <f t="shared" si="107"/>
        <v>3.3460388032025379</v>
      </c>
      <c r="H502" s="3">
        <f t="shared" si="117"/>
        <v>7.8010972184307734E-2</v>
      </c>
      <c r="I502" s="3">
        <f t="shared" si="118"/>
        <v>8.4043836072742711E-2</v>
      </c>
      <c r="J502" s="3">
        <f t="shared" si="119"/>
        <v>0.33778610978336315</v>
      </c>
      <c r="L502" s="3">
        <f t="shared" si="108"/>
        <v>8.2933623198443163E-4</v>
      </c>
      <c r="M502" s="3">
        <f t="shared" si="109"/>
        <v>3.8682116031244218E-3</v>
      </c>
      <c r="N502" s="3">
        <f t="shared" si="110"/>
        <v>2.9353013995271515E-2</v>
      </c>
      <c r="O502" s="3">
        <f t="shared" si="111"/>
        <v>6.8779858568213496E-7</v>
      </c>
      <c r="P502" s="3">
        <f t="shared" si="112"/>
        <v>1.496306100654641E-5</v>
      </c>
      <c r="Q502" s="3">
        <f t="shared" si="113"/>
        <v>8.6159943060660539E-4</v>
      </c>
      <c r="R502" s="3">
        <f t="shared" si="114"/>
        <v>3.2080480354536657E-6</v>
      </c>
      <c r="S502" s="3">
        <f t="shared" si="115"/>
        <v>2.4343518024224767E-5</v>
      </c>
      <c r="T502" s="3">
        <f t="shared" si="116"/>
        <v>1.1354366932318282E-4</v>
      </c>
    </row>
    <row r="503" spans="2:20" x14ac:dyDescent="0.3">
      <c r="B503">
        <v>1831</v>
      </c>
      <c r="C503">
        <f t="shared" si="105"/>
        <v>0.24285622270960877</v>
      </c>
      <c r="D503" s="3">
        <f t="shared" si="106"/>
        <v>1.5259106502862476</v>
      </c>
      <c r="E503" s="2">
        <v>887</v>
      </c>
      <c r="F503" s="2">
        <v>0.5013187641277268</v>
      </c>
      <c r="G503" s="3">
        <f t="shared" si="107"/>
        <v>3.1498786929809692</v>
      </c>
      <c r="H503" s="3">
        <f t="shared" si="117"/>
        <v>7.6055100004609161E-2</v>
      </c>
      <c r="I503" s="3">
        <f t="shared" si="118"/>
        <v>7.8679223064309717E-2</v>
      </c>
      <c r="J503" s="3">
        <f t="shared" si="119"/>
        <v>0.30110655921410168</v>
      </c>
      <c r="L503" s="3">
        <f t="shared" si="108"/>
        <v>-1.1265359477141412E-3</v>
      </c>
      <c r="M503" s="3">
        <f t="shared" si="109"/>
        <v>-1.4964014053085728E-3</v>
      </c>
      <c r="N503" s="3">
        <f t="shared" si="110"/>
        <v>-7.3265365739899613E-3</v>
      </c>
      <c r="O503" s="3">
        <f t="shared" si="111"/>
        <v>1.2690832414921983E-6</v>
      </c>
      <c r="P503" s="3">
        <f t="shared" si="112"/>
        <v>2.2392171658094717E-6</v>
      </c>
      <c r="Q503" s="3">
        <f t="shared" si="113"/>
        <v>5.3678138170012558E-5</v>
      </c>
      <c r="R503" s="3">
        <f t="shared" si="114"/>
        <v>1.6857499752900657E-6</v>
      </c>
      <c r="S503" s="3">
        <f t="shared" si="115"/>
        <v>8.2536068228420977E-6</v>
      </c>
      <c r="T503" s="3">
        <f t="shared" si="116"/>
        <v>1.0963439625363235E-5</v>
      </c>
    </row>
    <row r="504" spans="2:20" x14ac:dyDescent="0.3">
      <c r="B504">
        <v>1743</v>
      </c>
      <c r="C504">
        <f t="shared" si="105"/>
        <v>0.25511746631170029</v>
      </c>
      <c r="D504" s="3">
        <f t="shared" si="106"/>
        <v>1.6029503159346639</v>
      </c>
      <c r="E504" s="2">
        <v>877</v>
      </c>
      <c r="F504" s="2">
        <v>0.50703505562291173</v>
      </c>
      <c r="G504" s="3">
        <f t="shared" si="107"/>
        <v>3.1857952117150732</v>
      </c>
      <c r="H504" s="3">
        <f t="shared" si="117"/>
        <v>7.8637356367557337E-2</v>
      </c>
      <c r="I504" s="3">
        <f t="shared" si="118"/>
        <v>7.9289652142728873E-2</v>
      </c>
      <c r="J504" s="3">
        <f t="shared" si="119"/>
        <v>0.2934817482905579</v>
      </c>
      <c r="L504" s="3">
        <f t="shared" si="108"/>
        <v>1.4557204152340353E-3</v>
      </c>
      <c r="M504" s="3">
        <f t="shared" si="109"/>
        <v>-8.8597232688941707E-4</v>
      </c>
      <c r="N504" s="3">
        <f t="shared" si="110"/>
        <v>-1.495134749753374E-2</v>
      </c>
      <c r="O504" s="3">
        <f t="shared" si="111"/>
        <v>2.1191219273291521E-6</v>
      </c>
      <c r="P504" s="3">
        <f t="shared" si="112"/>
        <v>7.8494696401384814E-7</v>
      </c>
      <c r="Q504" s="3">
        <f t="shared" si="113"/>
        <v>2.2354279199200843E-4</v>
      </c>
      <c r="R504" s="3">
        <f t="shared" si="114"/>
        <v>-1.2897280035853266E-6</v>
      </c>
      <c r="S504" s="3">
        <f t="shared" si="115"/>
        <v>-2.1764981787418169E-5</v>
      </c>
      <c r="T504" s="3">
        <f t="shared" si="116"/>
        <v>1.3246480132522231E-5</v>
      </c>
    </row>
    <row r="505" spans="2:20" x14ac:dyDescent="0.3">
      <c r="B505">
        <v>1799</v>
      </c>
      <c r="C505">
        <f t="shared" si="105"/>
        <v>0.24717606658215321</v>
      </c>
      <c r="D505" s="3">
        <f t="shared" si="106"/>
        <v>1.5530530298355305</v>
      </c>
      <c r="E505" s="2">
        <v>884</v>
      </c>
      <c r="F505" s="2">
        <v>0.50302007215078459</v>
      </c>
      <c r="G505" s="3">
        <f t="shared" si="107"/>
        <v>3.1605683265544333</v>
      </c>
      <c r="H505" s="3">
        <f t="shared" si="117"/>
        <v>7.6944806951888225E-2</v>
      </c>
      <c r="I505" s="3">
        <f t="shared" si="118"/>
        <v>7.8840646018299002E-2</v>
      </c>
      <c r="J505" s="3">
        <f t="shared" si="119"/>
        <v>0.29805598826679286</v>
      </c>
      <c r="L505" s="3">
        <f t="shared" si="108"/>
        <v>-2.3682900043507649E-4</v>
      </c>
      <c r="M505" s="3">
        <f t="shared" si="109"/>
        <v>-1.3349784513192881E-3</v>
      </c>
      <c r="N505" s="3">
        <f t="shared" si="110"/>
        <v>-1.0377107521298778E-2</v>
      </c>
      <c r="O505" s="3">
        <f t="shared" si="111"/>
        <v>5.6087975447077457E-8</v>
      </c>
      <c r="P505" s="3">
        <f t="shared" si="112"/>
        <v>1.7821674654868448E-6</v>
      </c>
      <c r="Q505" s="3">
        <f t="shared" si="113"/>
        <v>1.0768436050859568E-4</v>
      </c>
      <c r="R505" s="3">
        <f t="shared" si="114"/>
        <v>3.1616161222831341E-7</v>
      </c>
      <c r="S505" s="3">
        <f t="shared" si="115"/>
        <v>2.4576000016765039E-6</v>
      </c>
      <c r="T505" s="3">
        <f t="shared" si="116"/>
        <v>1.3853214927957179E-5</v>
      </c>
    </row>
    <row r="506" spans="2:20" x14ac:dyDescent="0.3">
      <c r="B506">
        <v>1749</v>
      </c>
      <c r="C506">
        <f t="shared" si="105"/>
        <v>0.25424227774802377</v>
      </c>
      <c r="D506" s="3">
        <f t="shared" si="106"/>
        <v>1.5974513440103597</v>
      </c>
      <c r="E506" s="2">
        <v>827</v>
      </c>
      <c r="F506" s="2">
        <v>0.53769013758318451</v>
      </c>
      <c r="G506" s="3">
        <f t="shared" si="107"/>
        <v>3.3784067722782578</v>
      </c>
      <c r="H506" s="3">
        <f t="shared" si="117"/>
        <v>8.044672788836324E-2</v>
      </c>
      <c r="I506" s="3">
        <f t="shared" si="118"/>
        <v>8.4575795227674527E-2</v>
      </c>
      <c r="J506" s="3">
        <f t="shared" si="119"/>
        <v>0.33021423268255218</v>
      </c>
      <c r="L506" s="3">
        <f t="shared" si="108"/>
        <v>3.2650919360399377E-3</v>
      </c>
      <c r="M506" s="3">
        <f t="shared" si="109"/>
        <v>4.4001707580562377E-3</v>
      </c>
      <c r="N506" s="3">
        <f t="shared" si="110"/>
        <v>2.178113689446054E-2</v>
      </c>
      <c r="O506" s="3">
        <f t="shared" si="111"/>
        <v>1.0660825350793028E-5</v>
      </c>
      <c r="P506" s="3">
        <f t="shared" si="112"/>
        <v>1.9361502700053205E-5</v>
      </c>
      <c r="Q506" s="3">
        <f t="shared" si="113"/>
        <v>4.7441792441523011E-4</v>
      </c>
      <c r="R506" s="3">
        <f t="shared" si="114"/>
        <v>1.4366962059328162E-5</v>
      </c>
      <c r="S506" s="3">
        <f t="shared" si="115"/>
        <v>7.1117414431885081E-5</v>
      </c>
      <c r="T506" s="3">
        <f t="shared" si="116"/>
        <v>9.5840721640225119E-5</v>
      </c>
    </row>
    <row r="507" spans="2:20" x14ac:dyDescent="0.3">
      <c r="B507">
        <v>1874</v>
      </c>
      <c r="C507">
        <f t="shared" si="105"/>
        <v>0.2372837480156316</v>
      </c>
      <c r="D507" s="3">
        <f t="shared" si="106"/>
        <v>1.4908977591644179</v>
      </c>
      <c r="E507" s="2">
        <v>885</v>
      </c>
      <c r="F507" s="2">
        <v>0.50245168788846739</v>
      </c>
      <c r="G507" s="3">
        <f t="shared" si="107"/>
        <v>3.1569970629086095</v>
      </c>
      <c r="H507" s="3">
        <f t="shared" si="117"/>
        <v>7.5120972840545669E-2</v>
      </c>
      <c r="I507" s="3">
        <f t="shared" si="118"/>
        <v>7.9041925319459416E-2</v>
      </c>
      <c r="J507" s="3">
        <f t="shared" si="119"/>
        <v>0.30891828870411459</v>
      </c>
      <c r="L507" s="3">
        <f t="shared" si="108"/>
        <v>-2.0606631117776331E-3</v>
      </c>
      <c r="M507" s="3">
        <f t="shared" si="109"/>
        <v>-1.1336991501588733E-3</v>
      </c>
      <c r="N507" s="3">
        <f t="shared" si="110"/>
        <v>4.8519291602294734E-4</v>
      </c>
      <c r="O507" s="3">
        <f t="shared" si="111"/>
        <v>4.2463324602410782E-6</v>
      </c>
      <c r="P507" s="3">
        <f t="shared" si="112"/>
        <v>1.2852737630709517E-6</v>
      </c>
      <c r="Q507" s="3">
        <f t="shared" si="113"/>
        <v>2.3541216575885084E-7</v>
      </c>
      <c r="R507" s="3">
        <f t="shared" si="114"/>
        <v>2.3361720185860419E-6</v>
      </c>
      <c r="S507" s="3">
        <f t="shared" si="115"/>
        <v>-9.9981914414431041E-7</v>
      </c>
      <c r="T507" s="3">
        <f t="shared" si="116"/>
        <v>-5.5006279655832099E-7</v>
      </c>
    </row>
    <row r="508" spans="2:20" x14ac:dyDescent="0.3">
      <c r="B508">
        <v>1845</v>
      </c>
      <c r="C508">
        <f t="shared" si="105"/>
        <v>0.24101341126357378</v>
      </c>
      <c r="D508" s="3">
        <f t="shared" si="106"/>
        <v>1.5143319244846176</v>
      </c>
      <c r="E508" s="2">
        <v>877</v>
      </c>
      <c r="F508" s="2">
        <v>0.50703505562291173</v>
      </c>
      <c r="G508" s="3">
        <f t="shared" si="107"/>
        <v>3.1857952117150732</v>
      </c>
      <c r="H508" s="3">
        <f t="shared" si="117"/>
        <v>7.6089021430280263E-2</v>
      </c>
      <c r="I508" s="3">
        <f t="shared" si="118"/>
        <v>7.9715670113543552E-2</v>
      </c>
      <c r="J508" s="3">
        <f t="shared" si="119"/>
        <v>0.30991284682888542</v>
      </c>
      <c r="L508" s="3">
        <f t="shared" si="108"/>
        <v>-1.0926145220430394E-3</v>
      </c>
      <c r="M508" s="3">
        <f t="shared" si="109"/>
        <v>-4.5995435607473767E-4</v>
      </c>
      <c r="N508" s="3">
        <f t="shared" si="110"/>
        <v>1.4797510407937864E-3</v>
      </c>
      <c r="O508" s="3">
        <f t="shared" si="111"/>
        <v>1.1938064937793396E-6</v>
      </c>
      <c r="P508" s="3">
        <f t="shared" si="112"/>
        <v>2.1155800967212657E-7</v>
      </c>
      <c r="Q508" s="3">
        <f t="shared" si="113"/>
        <v>2.1896631427302939E-6</v>
      </c>
      <c r="R508" s="3">
        <f t="shared" si="114"/>
        <v>5.0255280892421351E-7</v>
      </c>
      <c r="S508" s="3">
        <f t="shared" si="115"/>
        <v>-1.6167974761795931E-6</v>
      </c>
      <c r="T508" s="3">
        <f t="shared" si="116"/>
        <v>-6.8061793711922894E-7</v>
      </c>
    </row>
    <row r="509" spans="2:20" x14ac:dyDescent="0.3">
      <c r="B509">
        <v>1834</v>
      </c>
      <c r="C509">
        <f t="shared" si="105"/>
        <v>0.2424589660748602</v>
      </c>
      <c r="D509" s="3">
        <f t="shared" si="106"/>
        <v>1.5234146132356157</v>
      </c>
      <c r="E509" s="2">
        <v>883</v>
      </c>
      <c r="F509" s="2">
        <v>0.50358974380667454</v>
      </c>
      <c r="G509" s="3">
        <f t="shared" si="107"/>
        <v>3.1641476791326379</v>
      </c>
      <c r="H509" s="3">
        <f t="shared" si="117"/>
        <v>7.6129079069808536E-2</v>
      </c>
      <c r="I509" s="3">
        <f t="shared" si="118"/>
        <v>7.9080870274234605E-2</v>
      </c>
      <c r="J509" s="3">
        <f t="shared" si="119"/>
        <v>0.30421503075964562</v>
      </c>
      <c r="L509" s="3">
        <f t="shared" si="108"/>
        <v>-1.0525568825147658E-3</v>
      </c>
      <c r="M509" s="3">
        <f t="shared" si="109"/>
        <v>-1.0947541953836848E-3</v>
      </c>
      <c r="N509" s="3">
        <f t="shared" si="110"/>
        <v>-4.2180650284460164E-3</v>
      </c>
      <c r="O509" s="3">
        <f t="shared" si="111"/>
        <v>1.1078759909292025E-6</v>
      </c>
      <c r="P509" s="3">
        <f t="shared" si="112"/>
        <v>1.1984867483101791E-6</v>
      </c>
      <c r="Q509" s="3">
        <f t="shared" si="113"/>
        <v>1.7792072584199293E-5</v>
      </c>
      <c r="R509" s="3">
        <f t="shared" si="114"/>
        <v>1.152291063013012E-6</v>
      </c>
      <c r="S509" s="3">
        <f t="shared" si="115"/>
        <v>4.4397533765856959E-6</v>
      </c>
      <c r="T509" s="3">
        <f t="shared" si="116"/>
        <v>4.6177443862924785E-6</v>
      </c>
    </row>
    <row r="510" spans="2:20" x14ac:dyDescent="0.3">
      <c r="B510">
        <v>1844</v>
      </c>
      <c r="C510">
        <f t="shared" si="105"/>
        <v>0.24114411267966029</v>
      </c>
      <c r="D510" s="3">
        <f t="shared" si="106"/>
        <v>1.5151531457017999</v>
      </c>
      <c r="E510" s="2">
        <v>828</v>
      </c>
      <c r="F510" s="2">
        <v>0.53704075335905033</v>
      </c>
      <c r="G510" s="3">
        <f t="shared" si="107"/>
        <v>3.3743265708624635</v>
      </c>
      <c r="H510" s="3">
        <f t="shared" si="117"/>
        <v>7.8038459455596149E-2</v>
      </c>
      <c r="I510" s="3">
        <f t="shared" si="118"/>
        <v>8.4860010523895454E-2</v>
      </c>
      <c r="J510" s="3">
        <f t="shared" si="119"/>
        <v>0.34471695151310205</v>
      </c>
      <c r="L510" s="3">
        <f t="shared" si="108"/>
        <v>8.5682350327284662E-4</v>
      </c>
      <c r="M510" s="3">
        <f t="shared" si="109"/>
        <v>4.6843860542771648E-3</v>
      </c>
      <c r="N510" s="3">
        <f t="shared" si="110"/>
        <v>3.6283855725010417E-2</v>
      </c>
      <c r="O510" s="3">
        <f t="shared" si="111"/>
        <v>7.341465157607538E-7</v>
      </c>
      <c r="P510" s="3">
        <f t="shared" si="112"/>
        <v>2.1943472705506384E-5</v>
      </c>
      <c r="Q510" s="3">
        <f t="shared" si="113"/>
        <v>1.3165181862733711E-3</v>
      </c>
      <c r="R510" s="3">
        <f t="shared" si="114"/>
        <v>4.0136920697082273E-6</v>
      </c>
      <c r="S510" s="3">
        <f t="shared" si="115"/>
        <v>3.1088860374549957E-5</v>
      </c>
      <c r="T510" s="3">
        <f t="shared" si="116"/>
        <v>1.6996758775364345E-4</v>
      </c>
    </row>
    <row r="511" spans="2:20" x14ac:dyDescent="0.3">
      <c r="B511">
        <v>1757</v>
      </c>
      <c r="C511">
        <f t="shared" si="105"/>
        <v>0.25308465781519274</v>
      </c>
      <c r="D511" s="3">
        <f t="shared" si="106"/>
        <v>1.590177803457097</v>
      </c>
      <c r="E511" s="2">
        <v>887</v>
      </c>
      <c r="F511" s="2">
        <v>0.5013187641277268</v>
      </c>
      <c r="G511" s="3">
        <f t="shared" si="107"/>
        <v>3.1498786929809692</v>
      </c>
      <c r="H511" s="3">
        <f t="shared" si="117"/>
        <v>7.7903184009123425E-2</v>
      </c>
      <c r="I511" s="3">
        <f t="shared" si="118"/>
        <v>7.8370269564523906E-2</v>
      </c>
      <c r="J511" s="3">
        <f t="shared" si="119"/>
        <v>0.28919052339750412</v>
      </c>
      <c r="L511" s="3">
        <f t="shared" si="108"/>
        <v>7.2154805680012257E-4</v>
      </c>
      <c r="M511" s="3">
        <f t="shared" si="109"/>
        <v>-1.8053549050943835E-3</v>
      </c>
      <c r="N511" s="3">
        <f t="shared" si="110"/>
        <v>-1.924257239058752E-2</v>
      </c>
      <c r="O511" s="3">
        <f t="shared" si="111"/>
        <v>5.2063159827203289E-7</v>
      </c>
      <c r="P511" s="3">
        <f t="shared" si="112"/>
        <v>3.2593063333483502E-6</v>
      </c>
      <c r="Q511" s="3">
        <f t="shared" si="113"/>
        <v>3.7027659220700111E-4</v>
      </c>
      <c r="R511" s="3">
        <f t="shared" si="114"/>
        <v>-1.302650323605422E-6</v>
      </c>
      <c r="S511" s="3">
        <f t="shared" si="115"/>
        <v>-1.3884440716264115E-5</v>
      </c>
      <c r="T511" s="3">
        <f t="shared" si="116"/>
        <v>3.4739672451980933E-5</v>
      </c>
    </row>
    <row r="512" spans="2:20" x14ac:dyDescent="0.3">
      <c r="B512">
        <v>1818</v>
      </c>
      <c r="C512">
        <f t="shared" si="105"/>
        <v>0.24459281836154764</v>
      </c>
      <c r="D512" s="3">
        <f t="shared" si="106"/>
        <v>1.5368220025710226</v>
      </c>
      <c r="E512" s="2">
        <v>884</v>
      </c>
      <c r="F512" s="2">
        <v>0.50302007215078459</v>
      </c>
      <c r="G512" s="3">
        <f t="shared" si="107"/>
        <v>3.1605683265544333</v>
      </c>
      <c r="H512" s="3">
        <f t="shared" si="117"/>
        <v>7.6478063049530698E-2</v>
      </c>
      <c r="I512" s="3">
        <f t="shared" si="118"/>
        <v>7.891867394440237E-2</v>
      </c>
      <c r="J512" s="3">
        <f t="shared" si="119"/>
        <v>0.30106544944068186</v>
      </c>
      <c r="L512" s="3">
        <f t="shared" si="108"/>
        <v>-7.0357290279260409E-4</v>
      </c>
      <c r="M512" s="3">
        <f t="shared" si="109"/>
        <v>-1.2569505252159191E-3</v>
      </c>
      <c r="N512" s="3">
        <f t="shared" si="110"/>
        <v>-7.3676463474097731E-3</v>
      </c>
      <c r="O512" s="3">
        <f t="shared" si="111"/>
        <v>4.9501482954401118E-7</v>
      </c>
      <c r="P512" s="3">
        <f t="shared" si="112"/>
        <v>1.5799246228405748E-6</v>
      </c>
      <c r="Q512" s="3">
        <f t="shared" si="113"/>
        <v>5.428221270050057E-5</v>
      </c>
      <c r="R512" s="3">
        <f t="shared" si="114"/>
        <v>8.8435632969285255E-7</v>
      </c>
      <c r="S512" s="3">
        <f t="shared" si="115"/>
        <v>5.183676327396421E-6</v>
      </c>
      <c r="T512" s="3">
        <f t="shared" si="116"/>
        <v>9.2607669459818621E-6</v>
      </c>
    </row>
    <row r="513" spans="2:20" x14ac:dyDescent="0.3">
      <c r="B513">
        <v>1859</v>
      </c>
      <c r="C513">
        <f t="shared" si="105"/>
        <v>0.23919835598778572</v>
      </c>
      <c r="D513" s="3">
        <f t="shared" si="106"/>
        <v>1.5029275958440664</v>
      </c>
      <c r="E513" s="2">
        <v>891</v>
      </c>
      <c r="F513" s="2">
        <v>0.49906817483871341</v>
      </c>
      <c r="G513" s="3">
        <f t="shared" si="107"/>
        <v>3.1357378234277435</v>
      </c>
      <c r="H513" s="3">
        <f t="shared" si="117"/>
        <v>7.5249745842184815E-2</v>
      </c>
      <c r="I513" s="3">
        <f t="shared" si="118"/>
        <v>7.8403560811922485E-2</v>
      </c>
      <c r="J513" s="3">
        <f t="shared" si="119"/>
        <v>0.30274602489190544</v>
      </c>
      <c r="L513" s="3">
        <f t="shared" si="108"/>
        <v>-1.9318901101384872E-3</v>
      </c>
      <c r="M513" s="3">
        <f t="shared" si="109"/>
        <v>-1.7720636576958049E-3</v>
      </c>
      <c r="N513" s="3">
        <f t="shared" si="110"/>
        <v>-5.6870708961861971E-3</v>
      </c>
      <c r="O513" s="3">
        <f t="shared" si="111"/>
        <v>3.7321993976508964E-6</v>
      </c>
      <c r="P513" s="3">
        <f t="shared" si="112"/>
        <v>3.1402096069262347E-6</v>
      </c>
      <c r="Q513" s="3">
        <f t="shared" si="113"/>
        <v>3.2342775378248075E-5</v>
      </c>
      <c r="R513" s="3">
        <f t="shared" si="114"/>
        <v>3.4234322548383589E-6</v>
      </c>
      <c r="S513" s="3">
        <f t="shared" si="115"/>
        <v>1.0986796019998538E-5</v>
      </c>
      <c r="T513" s="3">
        <f t="shared" si="116"/>
        <v>1.0077851653871071E-5</v>
      </c>
    </row>
    <row r="514" spans="2:20" x14ac:dyDescent="0.3">
      <c r="B514">
        <v>1877</v>
      </c>
      <c r="C514">
        <f t="shared" ref="C514:C577" si="120">1/(B514*2248.86*0.000001)</f>
        <v>0.23690449855156823</v>
      </c>
      <c r="D514" s="3">
        <f t="shared" ref="D514:D577" si="121">C514*6.28318530718</f>
        <v>1.4885148645040591</v>
      </c>
      <c r="E514" s="2">
        <v>875</v>
      </c>
      <c r="F514" s="2">
        <v>0.50819399289290701</v>
      </c>
      <c r="G514" s="3">
        <f t="shared" ref="G514:G577" si="122">F514*6.28318530718</f>
        <v>3.1930770293418509</v>
      </c>
      <c r="H514" s="3">
        <f t="shared" si="117"/>
        <v>7.5421001722533937E-2</v>
      </c>
      <c r="I514" s="3">
        <f t="shared" si="118"/>
        <v>8.0038628281897367E-2</v>
      </c>
      <c r="J514" s="3">
        <f t="shared" si="119"/>
        <v>0.31604984514915796</v>
      </c>
      <c r="L514" s="3">
        <f t="shared" si="108"/>
        <v>-1.7606342297893651E-3</v>
      </c>
      <c r="M514" s="3">
        <f t="shared" si="109"/>
        <v>-1.3699618772092248E-4</v>
      </c>
      <c r="N514" s="3">
        <f t="shared" si="110"/>
        <v>7.6167493610663217E-3</v>
      </c>
      <c r="O514" s="3">
        <f t="shared" si="111"/>
        <v>3.0998328911059909E-6</v>
      </c>
      <c r="P514" s="3">
        <f t="shared" si="112"/>
        <v>1.876795545006623E-8</v>
      </c>
      <c r="Q514" s="3">
        <f t="shared" si="113"/>
        <v>5.8014870829304219E-5</v>
      </c>
      <c r="R514" s="3">
        <f t="shared" si="114"/>
        <v>2.4120017745210561E-7</v>
      </c>
      <c r="S514" s="3">
        <f t="shared" si="115"/>
        <v>-1.3410309644819642E-5</v>
      </c>
      <c r="T514" s="3">
        <f t="shared" si="116"/>
        <v>-1.0434656252918581E-6</v>
      </c>
    </row>
    <row r="515" spans="2:20" x14ac:dyDescent="0.3">
      <c r="B515">
        <v>1847</v>
      </c>
      <c r="C515">
        <f t="shared" si="120"/>
        <v>0.24075243301640153</v>
      </c>
      <c r="D515" s="3">
        <f t="shared" si="121"/>
        <v>1.5126921497964914</v>
      </c>
      <c r="E515" s="2">
        <v>891</v>
      </c>
      <c r="F515" s="2">
        <v>0.49906817483871341</v>
      </c>
      <c r="G515" s="3">
        <f t="shared" si="122"/>
        <v>3.1357378234277435</v>
      </c>
      <c r="H515" s="3">
        <f t="shared" si="117"/>
        <v>7.5530538052207247E-2</v>
      </c>
      <c r="I515" s="3">
        <f t="shared" si="118"/>
        <v>7.8356619365653191E-2</v>
      </c>
      <c r="J515" s="3">
        <f t="shared" si="119"/>
        <v>0.30093553899219749</v>
      </c>
      <c r="L515" s="3">
        <f t="shared" ref="L515:L578" si="123">H515 - $K$2</f>
        <v>-1.6510979001160553E-3</v>
      </c>
      <c r="M515" s="3">
        <f t="shared" ref="M515:M578" si="124">I515 - $K$4</f>
        <v>-1.819005103965099E-3</v>
      </c>
      <c r="N515" s="3">
        <f t="shared" ref="N515:N578" si="125">J515 - $K$6</f>
        <v>-7.4975567958941447E-3</v>
      </c>
      <c r="O515" s="3">
        <f t="shared" ref="O515:O578" si="126">L515^2</f>
        <v>2.7261242757676474E-6</v>
      </c>
      <c r="P515" s="3">
        <f t="shared" ref="P515:P578" si="127">M515^2</f>
        <v>3.3087795682510805E-6</v>
      </c>
      <c r="Q515" s="3">
        <f t="shared" ref="Q515:Q578" si="128">N515^2</f>
        <v>5.6213357907658472E-5</v>
      </c>
      <c r="R515" s="3">
        <f t="shared" ref="R515:R578" si="129">L515*M515</f>
        <v>3.0033555074571619E-6</v>
      </c>
      <c r="S515" s="3">
        <f t="shared" ref="S515:S578" si="130">L515*N515</f>
        <v>1.2379200281701683E-5</v>
      </c>
      <c r="T515" s="3">
        <f t="shared" ref="T515:T578" si="131">M515*N515</f>
        <v>1.3638094078999662E-5</v>
      </c>
    </row>
    <row r="516" spans="2:20" x14ac:dyDescent="0.3">
      <c r="B516">
        <v>1827</v>
      </c>
      <c r="C516">
        <f t="shared" si="120"/>
        <v>0.24338792763070258</v>
      </c>
      <c r="D516" s="3">
        <f t="shared" si="121"/>
        <v>1.5292514508342196</v>
      </c>
      <c r="E516" s="2">
        <v>882</v>
      </c>
      <c r="F516" s="2">
        <v>0.50416070723502682</v>
      </c>
      <c r="G516" s="3">
        <f t="shared" si="122"/>
        <v>3.1677351481565981</v>
      </c>
      <c r="H516" s="3">
        <f t="shared" ref="H516:H579" si="132">$A$10*G516 + $A$12*D516</f>
        <v>7.6333570302675471E-2</v>
      </c>
      <c r="I516" s="3">
        <f t="shared" ref="I516:I579" si="133">$A$14*G516 + $A$16*D516</f>
        <v>7.9150774867222079E-2</v>
      </c>
      <c r="J516" s="3">
        <f t="shared" ref="J516:J579" si="134">$A$4/$A$8*G516 - $A$4/$A$8*D516</f>
        <v>0.30379796612899473</v>
      </c>
      <c r="L516" s="3">
        <f t="shared" si="123"/>
        <v>-8.480656496478306E-4</v>
      </c>
      <c r="M516" s="3">
        <f t="shared" si="124"/>
        <v>-1.0248496023962106E-3</v>
      </c>
      <c r="N516" s="3">
        <f t="shared" si="125"/>
        <v>-4.6351296590969038E-3</v>
      </c>
      <c r="O516" s="3">
        <f t="shared" si="126"/>
        <v>7.1921534611259695E-7</v>
      </c>
      <c r="P516" s="3">
        <f t="shared" si="127"/>
        <v>1.050316707531671E-6</v>
      </c>
      <c r="Q516" s="3">
        <f t="shared" si="128"/>
        <v>2.1484426956639778E-5</v>
      </c>
      <c r="R516" s="3">
        <f t="shared" si="129"/>
        <v>8.6913974384746327E-7</v>
      </c>
      <c r="S516" s="3">
        <f t="shared" si="130"/>
        <v>3.9308942455439435E-6</v>
      </c>
      <c r="T516" s="3">
        <f t="shared" si="131"/>
        <v>4.750310788180345E-6</v>
      </c>
    </row>
    <row r="517" spans="2:20" x14ac:dyDescent="0.3">
      <c r="B517">
        <v>1862</v>
      </c>
      <c r="C517">
        <f t="shared" si="120"/>
        <v>0.23881296658501266</v>
      </c>
      <c r="D517" s="3">
        <f t="shared" si="121"/>
        <v>1.5005061228110199</v>
      </c>
      <c r="E517" s="2">
        <v>884</v>
      </c>
      <c r="F517" s="2">
        <v>0.50302007215078459</v>
      </c>
      <c r="G517" s="3">
        <f t="shared" si="122"/>
        <v>3.1605683265544333</v>
      </c>
      <c r="H517" s="3">
        <f t="shared" si="132"/>
        <v>7.5433753582205998E-2</v>
      </c>
      <c r="I517" s="3">
        <f t="shared" si="133"/>
        <v>7.9093256411433804E-2</v>
      </c>
      <c r="J517" s="3">
        <f t="shared" si="134"/>
        <v>0.30779892529235109</v>
      </c>
      <c r="L517" s="3">
        <f t="shared" si="123"/>
        <v>-1.7478823701173041E-3</v>
      </c>
      <c r="M517" s="3">
        <f t="shared" si="124"/>
        <v>-1.0823680581844852E-3</v>
      </c>
      <c r="N517" s="3">
        <f t="shared" si="125"/>
        <v>-6.3417049574054918E-4</v>
      </c>
      <c r="O517" s="3">
        <f t="shared" si="126"/>
        <v>3.0550927797668845E-6</v>
      </c>
      <c r="P517" s="3">
        <f t="shared" si="127"/>
        <v>1.1715206133780533E-6</v>
      </c>
      <c r="Q517" s="3">
        <f t="shared" si="128"/>
        <v>4.0217221766781391E-7</v>
      </c>
      <c r="R517" s="3">
        <f t="shared" si="129"/>
        <v>1.8918520468787621E-6</v>
      </c>
      <c r="S517" s="3">
        <f t="shared" si="130"/>
        <v>1.1084554291534568E-6</v>
      </c>
      <c r="T517" s="3">
        <f t="shared" si="131"/>
        <v>6.8640588803259052E-7</v>
      </c>
    </row>
    <row r="518" spans="2:20" x14ac:dyDescent="0.3">
      <c r="B518">
        <v>1765</v>
      </c>
      <c r="C518">
        <f t="shared" si="120"/>
        <v>0.25193753188741846</v>
      </c>
      <c r="D518" s="3">
        <f t="shared" si="121"/>
        <v>1.5829701986822204</v>
      </c>
      <c r="E518" s="2">
        <v>868</v>
      </c>
      <c r="F518" s="2">
        <v>0.5122923315452691</v>
      </c>
      <c r="G518" s="3">
        <f t="shared" si="122"/>
        <v>3.2188276505462201</v>
      </c>
      <c r="H518" s="3">
        <f t="shared" si="132"/>
        <v>7.8400224567891974E-2</v>
      </c>
      <c r="I518" s="3">
        <f t="shared" si="133"/>
        <v>8.0287730938881197E-2</v>
      </c>
      <c r="J518" s="3">
        <f t="shared" si="134"/>
        <v>0.30331102321334968</v>
      </c>
      <c r="L518" s="3">
        <f t="shared" si="123"/>
        <v>1.218588615568672E-3</v>
      </c>
      <c r="M518" s="3">
        <f t="shared" si="124"/>
        <v>1.1210646926290702E-4</v>
      </c>
      <c r="N518" s="3">
        <f t="shared" si="125"/>
        <v>-5.1220725747419538E-3</v>
      </c>
      <c r="O518" s="3">
        <f t="shared" si="126"/>
        <v>1.4849582139935727E-6</v>
      </c>
      <c r="P518" s="3">
        <f t="shared" si="127"/>
        <v>1.2567860450595115E-8</v>
      </c>
      <c r="Q518" s="3">
        <f t="shared" si="128"/>
        <v>2.6235627460923668E-5</v>
      </c>
      <c r="R518" s="3">
        <f t="shared" si="129"/>
        <v>1.3661166717537774E-7</v>
      </c>
      <c r="S518" s="3">
        <f t="shared" si="130"/>
        <v>-6.2416993276970612E-6</v>
      </c>
      <c r="T518" s="3">
        <f t="shared" si="131"/>
        <v>-5.7421747166268787E-7</v>
      </c>
    </row>
    <row r="519" spans="2:20" x14ac:dyDescent="0.3">
      <c r="B519">
        <v>1822</v>
      </c>
      <c r="C519">
        <f t="shared" si="120"/>
        <v>0.24405584181190645</v>
      </c>
      <c r="D519" s="3">
        <f t="shared" si="121"/>
        <v>1.5334480794040171</v>
      </c>
      <c r="E519" s="2">
        <v>900</v>
      </c>
      <c r="F519" s="2">
        <v>0.49407749309032628</v>
      </c>
      <c r="G519" s="3">
        <f t="shared" si="122"/>
        <v>3.104380445193466</v>
      </c>
      <c r="H519" s="3">
        <f t="shared" si="132"/>
        <v>7.5807089847436088E-2</v>
      </c>
      <c r="I519" s="3">
        <f t="shared" si="133"/>
        <v>7.7400552417188628E-2</v>
      </c>
      <c r="J519" s="3">
        <f t="shared" si="134"/>
        <v>0.2912729973651636</v>
      </c>
      <c r="L519" s="3">
        <f t="shared" si="123"/>
        <v>-1.3745461048872143E-3</v>
      </c>
      <c r="M519" s="3">
        <f t="shared" si="124"/>
        <v>-2.7750720524296613E-3</v>
      </c>
      <c r="N519" s="3">
        <f t="shared" si="125"/>
        <v>-1.7160098422928038E-2</v>
      </c>
      <c r="O519" s="3">
        <f t="shared" si="126"/>
        <v>1.8893769944606128E-6</v>
      </c>
      <c r="P519" s="3">
        <f t="shared" si="127"/>
        <v>7.7010248961761728E-6</v>
      </c>
      <c r="Q519" s="3">
        <f t="shared" si="128"/>
        <v>2.9446897788457734E-4</v>
      </c>
      <c r="R519" s="3">
        <f t="shared" si="129"/>
        <v>3.8144644804485581E-6</v>
      </c>
      <c r="S519" s="3">
        <f t="shared" si="130"/>
        <v>2.3587346446716963E-5</v>
      </c>
      <c r="T519" s="3">
        <f t="shared" si="131"/>
        <v>4.7620509550409904E-5</v>
      </c>
    </row>
    <row r="520" spans="2:20" x14ac:dyDescent="0.3">
      <c r="B520">
        <v>1855</v>
      </c>
      <c r="C520">
        <f t="shared" si="120"/>
        <v>0.23971414759099385</v>
      </c>
      <c r="D520" s="3">
        <f t="shared" si="121"/>
        <v>1.5061684100669106</v>
      </c>
      <c r="E520" s="2">
        <v>883</v>
      </c>
      <c r="F520" s="2">
        <v>0.50358974380667454</v>
      </c>
      <c r="G520" s="3">
        <f t="shared" si="122"/>
        <v>3.1641476791326379</v>
      </c>
      <c r="H520" s="3">
        <f t="shared" si="132"/>
        <v>7.5633142488800265E-2</v>
      </c>
      <c r="I520" s="3">
        <f t="shared" si="133"/>
        <v>7.9163778487281219E-2</v>
      </c>
      <c r="J520" s="3">
        <f t="shared" si="134"/>
        <v>0.30741271985149454</v>
      </c>
      <c r="L520" s="3">
        <f t="shared" si="123"/>
        <v>-1.5484934635230374E-3</v>
      </c>
      <c r="M520" s="3">
        <f t="shared" si="124"/>
        <v>-1.0118459823370701E-3</v>
      </c>
      <c r="N520" s="3">
        <f t="shared" si="125"/>
        <v>-1.0203759365970955E-3</v>
      </c>
      <c r="O520" s="3">
        <f t="shared" si="126"/>
        <v>2.3978320065735722E-6</v>
      </c>
      <c r="P520" s="3">
        <f t="shared" si="127"/>
        <v>1.0238322919716704E-6</v>
      </c>
      <c r="Q520" s="3">
        <f t="shared" si="128"/>
        <v>1.0411670519863998E-6</v>
      </c>
      <c r="R520" s="3">
        <f t="shared" si="129"/>
        <v>1.5668368897409999E-6</v>
      </c>
      <c r="S520" s="3">
        <f t="shared" si="130"/>
        <v>1.5800454681567997E-6</v>
      </c>
      <c r="T520" s="3">
        <f t="shared" si="131"/>
        <v>1.0324632919191961E-6</v>
      </c>
    </row>
    <row r="521" spans="2:20" x14ac:dyDescent="0.3">
      <c r="B521">
        <v>1842</v>
      </c>
      <c r="C521">
        <f t="shared" si="120"/>
        <v>0.24140594124934511</v>
      </c>
      <c r="D521" s="3">
        <f t="shared" si="121"/>
        <v>1.5167982631238435</v>
      </c>
      <c r="E521" s="2">
        <v>883</v>
      </c>
      <c r="F521" s="2">
        <v>0.50358974380667454</v>
      </c>
      <c r="G521" s="3">
        <f t="shared" si="122"/>
        <v>3.1641476791326379</v>
      </c>
      <c r="H521" s="3">
        <f t="shared" si="132"/>
        <v>7.5938817478831799E-2</v>
      </c>
      <c r="I521" s="3">
        <f t="shared" si="133"/>
        <v>7.9112677261505476E-2</v>
      </c>
      <c r="J521" s="3">
        <f t="shared" si="134"/>
        <v>0.30544179530447363</v>
      </c>
      <c r="L521" s="3">
        <f t="shared" si="123"/>
        <v>-1.2428184734915027E-3</v>
      </c>
      <c r="M521" s="3">
        <f t="shared" si="124"/>
        <v>-1.0629472081128133E-3</v>
      </c>
      <c r="N521" s="3">
        <f t="shared" si="125"/>
        <v>-2.991300483618009E-3</v>
      </c>
      <c r="O521" s="3">
        <f t="shared" si="126"/>
        <v>1.544597758051749E-6</v>
      </c>
      <c r="P521" s="3">
        <f t="shared" si="127"/>
        <v>1.1298567672348244E-6</v>
      </c>
      <c r="Q521" s="3">
        <f t="shared" si="128"/>
        <v>8.9478785832933345E-6</v>
      </c>
      <c r="R521" s="3">
        <f t="shared" si="129"/>
        <v>1.3210504265888212E-6</v>
      </c>
      <c r="S521" s="3">
        <f t="shared" si="130"/>
        <v>3.7176435008045276E-6</v>
      </c>
      <c r="T521" s="3">
        <f t="shared" si="131"/>
        <v>3.1795944976882709E-6</v>
      </c>
    </row>
    <row r="522" spans="2:20" x14ac:dyDescent="0.3">
      <c r="B522">
        <v>1846</v>
      </c>
      <c r="C522">
        <f t="shared" si="120"/>
        <v>0.24088285145248842</v>
      </c>
      <c r="D522" s="3">
        <f t="shared" si="121"/>
        <v>1.5135115929978977</v>
      </c>
      <c r="E522" s="2">
        <v>869</v>
      </c>
      <c r="F522" s="2">
        <v>0.51170281217640234</v>
      </c>
      <c r="G522" s="3">
        <f t="shared" si="122"/>
        <v>3.2151235911094584</v>
      </c>
      <c r="H522" s="3">
        <f t="shared" si="132"/>
        <v>7.6365017246685929E-2</v>
      </c>
      <c r="I522" s="3">
        <f t="shared" si="133"/>
        <v>8.0520493492697437E-2</v>
      </c>
      <c r="J522" s="3">
        <f t="shared" si="134"/>
        <v>0.31550284266592593</v>
      </c>
      <c r="L522" s="3">
        <f t="shared" si="123"/>
        <v>-8.1661870563737304E-4</v>
      </c>
      <c r="M522" s="3">
        <f t="shared" si="124"/>
        <v>3.4486902307914735E-4</v>
      </c>
      <c r="N522" s="3">
        <f t="shared" si="125"/>
        <v>7.0697468778342931E-3</v>
      </c>
      <c r="O522" s="3">
        <f t="shared" si="126"/>
        <v>6.6686611039685856E-7</v>
      </c>
      <c r="P522" s="3">
        <f t="shared" si="127"/>
        <v>1.1893464307956547E-7</v>
      </c>
      <c r="Q522" s="3">
        <f t="shared" si="128"/>
        <v>4.9981320916647736E-5</v>
      </c>
      <c r="R522" s="3">
        <f t="shared" si="129"/>
        <v>-2.8162649524131863E-7</v>
      </c>
      <c r="S522" s="3">
        <f t="shared" si="130"/>
        <v>-5.7732875445609001E-6</v>
      </c>
      <c r="T522" s="3">
        <f t="shared" si="131"/>
        <v>2.4381366991755648E-6</v>
      </c>
    </row>
    <row r="523" spans="2:20" x14ac:dyDescent="0.3">
      <c r="B523">
        <v>1838</v>
      </c>
      <c r="C523">
        <f t="shared" si="120"/>
        <v>0.24193130782442526</v>
      </c>
      <c r="D523" s="3">
        <f t="shared" si="121"/>
        <v>1.5200992386692707</v>
      </c>
      <c r="E523" s="2">
        <v>891</v>
      </c>
      <c r="F523" s="2">
        <v>0.49906817483871341</v>
      </c>
      <c r="G523" s="3">
        <f t="shared" si="122"/>
        <v>3.1357378234277435</v>
      </c>
      <c r="H523" s="3">
        <f t="shared" si="132"/>
        <v>7.5743538345364902E-2</v>
      </c>
      <c r="I523" s="3">
        <f t="shared" si="133"/>
        <v>7.8321011035152141E-2</v>
      </c>
      <c r="J523" s="3">
        <f t="shared" si="134"/>
        <v>0.29956216033840655</v>
      </c>
      <c r="L523" s="3">
        <f t="shared" si="123"/>
        <v>-1.4380976069583995E-3</v>
      </c>
      <c r="M523" s="3">
        <f t="shared" si="124"/>
        <v>-1.8546134344661486E-3</v>
      </c>
      <c r="N523" s="3">
        <f t="shared" si="125"/>
        <v>-8.8709354496850912E-3</v>
      </c>
      <c r="O523" s="3">
        <f t="shared" si="126"/>
        <v>2.0681247271394752E-6</v>
      </c>
      <c r="P523" s="3">
        <f t="shared" si="127"/>
        <v>3.4395909913023231E-6</v>
      </c>
      <c r="Q523" s="3">
        <f t="shared" si="128"/>
        <v>7.8693495752479636E-5</v>
      </c>
      <c r="R523" s="3">
        <f t="shared" si="129"/>
        <v>2.6671151419386667E-6</v>
      </c>
      <c r="S523" s="3">
        <f t="shared" si="130"/>
        <v>1.2757271041674563E-5</v>
      </c>
      <c r="T523" s="3">
        <f t="shared" si="131"/>
        <v>1.6452156061267975E-5</v>
      </c>
    </row>
    <row r="524" spans="2:20" x14ac:dyDescent="0.3">
      <c r="B524">
        <v>1867</v>
      </c>
      <c r="C524">
        <f t="shared" si="120"/>
        <v>0.23817340320369237</v>
      </c>
      <c r="D524" s="3">
        <f t="shared" si="121"/>
        <v>1.4964876275704979</v>
      </c>
      <c r="E524" s="2">
        <v>883</v>
      </c>
      <c r="F524" s="2">
        <v>0.50358974380667454</v>
      </c>
      <c r="G524" s="3">
        <f t="shared" si="122"/>
        <v>3.1641476791326379</v>
      </c>
      <c r="H524" s="3">
        <f t="shared" si="132"/>
        <v>7.5354759233901128E-2</v>
      </c>
      <c r="I524" s="3">
        <f t="shared" si="133"/>
        <v>7.9210317216404341E-2</v>
      </c>
      <c r="J524" s="3">
        <f t="shared" si="134"/>
        <v>0.30920767334279481</v>
      </c>
      <c r="L524" s="3">
        <f t="shared" si="123"/>
        <v>-1.826876718422174E-3</v>
      </c>
      <c r="M524" s="3">
        <f t="shared" si="124"/>
        <v>-9.6530725321394839E-4</v>
      </c>
      <c r="N524" s="3">
        <f t="shared" si="125"/>
        <v>7.745775547031708E-4</v>
      </c>
      <c r="O524" s="3">
        <f t="shared" si="126"/>
        <v>3.3374785443129714E-6</v>
      </c>
      <c r="P524" s="3">
        <f t="shared" si="127"/>
        <v>9.3181809310745789E-7</v>
      </c>
      <c r="Q524" s="3">
        <f t="shared" si="128"/>
        <v>5.9997038824994356E-7</v>
      </c>
      <c r="R524" s="3">
        <f t="shared" si="129"/>
        <v>1.7634973470206205E-6</v>
      </c>
      <c r="S524" s="3">
        <f t="shared" si="130"/>
        <v>-1.4150577012996006E-6</v>
      </c>
      <c r="T524" s="3">
        <f t="shared" si="131"/>
        <v>-7.4770533173169461E-7</v>
      </c>
    </row>
    <row r="525" spans="2:20" x14ac:dyDescent="0.3">
      <c r="B525">
        <v>1734</v>
      </c>
      <c r="C525">
        <f t="shared" si="120"/>
        <v>0.25644160541020394</v>
      </c>
      <c r="D525" s="3">
        <f t="shared" si="121"/>
        <v>1.6112701272630447</v>
      </c>
      <c r="E525" s="2">
        <v>885</v>
      </c>
      <c r="F525" s="2">
        <v>0.50245168788846739</v>
      </c>
      <c r="G525" s="3">
        <f t="shared" si="122"/>
        <v>3.1569970629086095</v>
      </c>
      <c r="H525" s="3">
        <f t="shared" si="132"/>
        <v>7.8582433899466161E-2</v>
      </c>
      <c r="I525" s="3">
        <f t="shared" si="133"/>
        <v>7.8463255461426157E-2</v>
      </c>
      <c r="J525" s="3">
        <f t="shared" si="134"/>
        <v>0.28659955543490068</v>
      </c>
      <c r="L525" s="3">
        <f t="shared" si="123"/>
        <v>1.4007979471428594E-3</v>
      </c>
      <c r="M525" s="3">
        <f t="shared" si="124"/>
        <v>-1.7123690081921328E-3</v>
      </c>
      <c r="N525" s="3">
        <f t="shared" si="125"/>
        <v>-2.1833540353190961E-2</v>
      </c>
      <c r="O525" s="3">
        <f t="shared" si="126"/>
        <v>1.9622348887196493E-6</v>
      </c>
      <c r="P525" s="3">
        <f t="shared" si="127"/>
        <v>2.9322076202169084E-6</v>
      </c>
      <c r="Q525" s="3">
        <f t="shared" si="128"/>
        <v>4.767034843544181E-4</v>
      </c>
      <c r="R525" s="3">
        <f t="shared" si="129"/>
        <v>-2.398682991426594E-6</v>
      </c>
      <c r="S525" s="3">
        <f t="shared" si="130"/>
        <v>-3.0584378505610681E-5</v>
      </c>
      <c r="T525" s="3">
        <f t="shared" si="131"/>
        <v>3.7387077839916512E-5</v>
      </c>
    </row>
    <row r="526" spans="2:20" x14ac:dyDescent="0.3">
      <c r="B526">
        <v>1815</v>
      </c>
      <c r="C526">
        <f t="shared" si="120"/>
        <v>0.24499710401173203</v>
      </c>
      <c r="D526" s="3">
        <f t="shared" si="121"/>
        <v>1.5393622042281649</v>
      </c>
      <c r="E526" s="2">
        <v>869</v>
      </c>
      <c r="F526" s="2">
        <v>0.51170281217640234</v>
      </c>
      <c r="G526" s="3">
        <f t="shared" si="122"/>
        <v>3.2151235911094584</v>
      </c>
      <c r="H526" s="3">
        <f t="shared" si="132"/>
        <v>7.7108384562094623E-2</v>
      </c>
      <c r="I526" s="3">
        <f t="shared" si="133"/>
        <v>8.039622103908553E-2</v>
      </c>
      <c r="J526" s="3">
        <f t="shared" si="134"/>
        <v>0.31070977507069714</v>
      </c>
      <c r="L526" s="3">
        <f t="shared" si="123"/>
        <v>-7.3251390228679103E-5</v>
      </c>
      <c r="M526" s="3">
        <f t="shared" si="124"/>
        <v>2.2059656946724071E-4</v>
      </c>
      <c r="N526" s="3">
        <f t="shared" si="125"/>
        <v>2.2766792826054982E-3</v>
      </c>
      <c r="O526" s="3">
        <f t="shared" si="126"/>
        <v>5.3657661704342246E-9</v>
      </c>
      <c r="P526" s="3">
        <f t="shared" si="127"/>
        <v>4.8662846460715157E-8</v>
      </c>
      <c r="Q526" s="3">
        <f t="shared" si="128"/>
        <v>5.183268555845086E-6</v>
      </c>
      <c r="R526" s="3">
        <f t="shared" si="129"/>
        <v>-1.6159005393152769E-8</v>
      </c>
      <c r="S526" s="3">
        <f t="shared" si="130"/>
        <v>-1.6676992255568454E-7</v>
      </c>
      <c r="T526" s="3">
        <f t="shared" si="131"/>
        <v>5.022276395199115E-7</v>
      </c>
    </row>
    <row r="527" spans="2:20" x14ac:dyDescent="0.3">
      <c r="B527">
        <v>1844</v>
      </c>
      <c r="C527">
        <f t="shared" si="120"/>
        <v>0.24114411267966029</v>
      </c>
      <c r="D527" s="3">
        <f t="shared" si="121"/>
        <v>1.5151531457017999</v>
      </c>
      <c r="E527" s="2">
        <v>892</v>
      </c>
      <c r="F527" s="2">
        <v>0.49850868136916321</v>
      </c>
      <c r="G527" s="3">
        <f t="shared" si="122"/>
        <v>3.1322224222804027</v>
      </c>
      <c r="H527" s="3">
        <f t="shared" si="132"/>
        <v>7.55653977748732E-2</v>
      </c>
      <c r="I527" s="3">
        <f t="shared" si="133"/>
        <v>7.8248792318966545E-2</v>
      </c>
      <c r="J527" s="3">
        <f t="shared" si="134"/>
        <v>0.29982743076241086</v>
      </c>
      <c r="L527" s="3">
        <f t="shared" si="123"/>
        <v>-1.6162381774501022E-3</v>
      </c>
      <c r="M527" s="3">
        <f t="shared" si="124"/>
        <v>-1.9268321506517444E-3</v>
      </c>
      <c r="N527" s="3">
        <f t="shared" si="125"/>
        <v>-8.6056650256807754E-3</v>
      </c>
      <c r="O527" s="3">
        <f t="shared" si="126"/>
        <v>2.6122258462472283E-6</v>
      </c>
      <c r="P527" s="3">
        <f t="shared" si="127"/>
        <v>3.7126821367852267E-6</v>
      </c>
      <c r="Q527" s="3">
        <f t="shared" si="128"/>
        <v>7.4057470534225298E-5</v>
      </c>
      <c r="R527" s="3">
        <f t="shared" si="129"/>
        <v>3.1142196834216362E-6</v>
      </c>
      <c r="S527" s="3">
        <f t="shared" si="130"/>
        <v>1.3908804356852384E-5</v>
      </c>
      <c r="T527" s="3">
        <f t="shared" si="131"/>
        <v>1.6581672049220987E-5</v>
      </c>
    </row>
    <row r="528" spans="2:20" x14ac:dyDescent="0.3">
      <c r="B528">
        <v>1842</v>
      </c>
      <c r="C528">
        <f t="shared" si="120"/>
        <v>0.24140594124934511</v>
      </c>
      <c r="D528" s="3">
        <f t="shared" si="121"/>
        <v>1.5167982631238435</v>
      </c>
      <c r="E528" s="2">
        <v>883</v>
      </c>
      <c r="F528" s="2">
        <v>0.50358974380667454</v>
      </c>
      <c r="G528" s="3">
        <f t="shared" si="122"/>
        <v>3.1641476791326379</v>
      </c>
      <c r="H528" s="3">
        <f t="shared" si="132"/>
        <v>7.5938817478831799E-2</v>
      </c>
      <c r="I528" s="3">
        <f t="shared" si="133"/>
        <v>7.9112677261505476E-2</v>
      </c>
      <c r="J528" s="3">
        <f t="shared" si="134"/>
        <v>0.30544179530447363</v>
      </c>
      <c r="L528" s="3">
        <f t="shared" si="123"/>
        <v>-1.2428184734915027E-3</v>
      </c>
      <c r="M528" s="3">
        <f t="shared" si="124"/>
        <v>-1.0629472081128133E-3</v>
      </c>
      <c r="N528" s="3">
        <f t="shared" si="125"/>
        <v>-2.991300483618009E-3</v>
      </c>
      <c r="O528" s="3">
        <f t="shared" si="126"/>
        <v>1.544597758051749E-6</v>
      </c>
      <c r="P528" s="3">
        <f t="shared" si="127"/>
        <v>1.1298567672348244E-6</v>
      </c>
      <c r="Q528" s="3">
        <f t="shared" si="128"/>
        <v>8.9478785832933345E-6</v>
      </c>
      <c r="R528" s="3">
        <f t="shared" si="129"/>
        <v>1.3210504265888212E-6</v>
      </c>
      <c r="S528" s="3">
        <f t="shared" si="130"/>
        <v>3.7176435008045276E-6</v>
      </c>
      <c r="T528" s="3">
        <f t="shared" si="131"/>
        <v>3.1795944976882709E-6</v>
      </c>
    </row>
    <row r="529" spans="2:20" x14ac:dyDescent="0.3">
      <c r="B529">
        <v>1837</v>
      </c>
      <c r="C529">
        <f t="shared" si="120"/>
        <v>0.24206300695769931</v>
      </c>
      <c r="D529" s="3">
        <f t="shared" si="121"/>
        <v>1.5209267287284265</v>
      </c>
      <c r="E529" s="2">
        <v>893</v>
      </c>
      <c r="F529" s="2">
        <v>0.49795044096449453</v>
      </c>
      <c r="G529" s="3">
        <f t="shared" si="122"/>
        <v>3.1287148943719143</v>
      </c>
      <c r="H529" s="3">
        <f t="shared" si="132"/>
        <v>7.5695595591687356E-2</v>
      </c>
      <c r="I529" s="3">
        <f t="shared" si="133"/>
        <v>7.8125255565526103E-2</v>
      </c>
      <c r="J529" s="3">
        <f t="shared" si="134"/>
        <v>0.29810658201053541</v>
      </c>
      <c r="L529" s="3">
        <f t="shared" si="123"/>
        <v>-1.4860403606359457E-3</v>
      </c>
      <c r="M529" s="3">
        <f t="shared" si="124"/>
        <v>-2.0503689040921869E-3</v>
      </c>
      <c r="N529" s="3">
        <f t="shared" si="125"/>
        <v>-1.0326513777556223E-2</v>
      </c>
      <c r="O529" s="3">
        <f t="shared" si="126"/>
        <v>2.2083159534390115E-6</v>
      </c>
      <c r="P529" s="3">
        <f t="shared" si="127"/>
        <v>4.204012642868195E-6</v>
      </c>
      <c r="Q529" s="3">
        <f t="shared" si="128"/>
        <v>1.066368867980585E-4</v>
      </c>
      <c r="R529" s="3">
        <f t="shared" si="129"/>
        <v>3.046930945673882E-6</v>
      </c>
      <c r="S529" s="3">
        <f t="shared" si="130"/>
        <v>1.5345616258111713E-5</v>
      </c>
      <c r="T529" s="3">
        <f t="shared" si="131"/>
        <v>2.1173162737180823E-5</v>
      </c>
    </row>
    <row r="530" spans="2:20" x14ac:dyDescent="0.3">
      <c r="B530">
        <v>1856</v>
      </c>
      <c r="C530">
        <f t="shared" si="120"/>
        <v>0.23958499126147287</v>
      </c>
      <c r="D530" s="3">
        <f t="shared" si="121"/>
        <v>1.5053568969149351</v>
      </c>
      <c r="E530" s="2">
        <v>879</v>
      </c>
      <c r="F530" s="2">
        <v>0.50588139224265483</v>
      </c>
      <c r="G530" s="3">
        <f t="shared" si="122"/>
        <v>3.1785465309148111</v>
      </c>
      <c r="H530" s="3">
        <f t="shared" si="132"/>
        <v>7.5756888748570311E-2</v>
      </c>
      <c r="I530" s="3">
        <f t="shared" si="133"/>
        <v>7.9560873916471778E-2</v>
      </c>
      <c r="J530" s="3">
        <f t="shared" si="134"/>
        <v>0.31023293584670136</v>
      </c>
      <c r="L530" s="3">
        <f t="shared" si="123"/>
        <v>-1.4247472037529907E-3</v>
      </c>
      <c r="M530" s="3">
        <f t="shared" si="124"/>
        <v>-6.1475055314651195E-4</v>
      </c>
      <c r="N530" s="3">
        <f t="shared" si="125"/>
        <v>1.7998400586097252E-3</v>
      </c>
      <c r="O530" s="3">
        <f t="shared" si="126"/>
        <v>2.0299045946019662E-6</v>
      </c>
      <c r="P530" s="3">
        <f t="shared" si="127"/>
        <v>3.7791824259394243E-7</v>
      </c>
      <c r="Q530" s="3">
        <f t="shared" si="128"/>
        <v>3.2394242365762591E-6</v>
      </c>
      <c r="R530" s="3">
        <f t="shared" si="129"/>
        <v>8.7586413160109721E-7</v>
      </c>
      <c r="S530" s="3">
        <f t="shared" si="130"/>
        <v>-2.564317090706825E-6</v>
      </c>
      <c r="T530" s="3">
        <f t="shared" si="131"/>
        <v>-1.1064526716055791E-6</v>
      </c>
    </row>
    <row r="531" spans="2:20" x14ac:dyDescent="0.3">
      <c r="B531">
        <v>1854</v>
      </c>
      <c r="C531">
        <f t="shared" si="120"/>
        <v>0.23984344324773119</v>
      </c>
      <c r="D531" s="3">
        <f t="shared" si="121"/>
        <v>1.5069807986376047</v>
      </c>
      <c r="E531" s="2">
        <v>877</v>
      </c>
      <c r="F531" s="2">
        <v>0.50703505562291173</v>
      </c>
      <c r="G531" s="3">
        <f t="shared" si="122"/>
        <v>3.1857952117150732</v>
      </c>
      <c r="H531" s="3">
        <f t="shared" si="132"/>
        <v>7.5877630425346204E-2</v>
      </c>
      <c r="I531" s="3">
        <f t="shared" si="133"/>
        <v>7.9751009411236778E-2</v>
      </c>
      <c r="J531" s="3">
        <f t="shared" si="134"/>
        <v>0.31127584914909795</v>
      </c>
      <c r="L531" s="3">
        <f t="shared" si="123"/>
        <v>-1.3040055269770978E-3</v>
      </c>
      <c r="M531" s="3">
        <f t="shared" si="124"/>
        <v>-4.2461505838151115E-4</v>
      </c>
      <c r="N531" s="3">
        <f t="shared" si="125"/>
        <v>2.8427533610063116E-3</v>
      </c>
      <c r="O531" s="3">
        <f t="shared" si="126"/>
        <v>1.7004304143868186E-6</v>
      </c>
      <c r="P531" s="3">
        <f t="shared" si="127"/>
        <v>1.8029794780433411E-7</v>
      </c>
      <c r="Q531" s="3">
        <f t="shared" si="128"/>
        <v>8.0812466715126813E-6</v>
      </c>
      <c r="R531" s="3">
        <f t="shared" si="129"/>
        <v>5.5370038296719357E-7</v>
      </c>
      <c r="S531" s="3">
        <f t="shared" si="130"/>
        <v>-3.7069660945849515E-6</v>
      </c>
      <c r="T531" s="3">
        <f t="shared" si="131"/>
        <v>-1.2070758843479319E-6</v>
      </c>
    </row>
    <row r="532" spans="2:20" x14ac:dyDescent="0.3">
      <c r="B532">
        <v>1732</v>
      </c>
      <c r="C532">
        <f t="shared" si="120"/>
        <v>0.2567377273564051</v>
      </c>
      <c r="D532" s="3">
        <f t="shared" si="121"/>
        <v>1.6131307163245492</v>
      </c>
      <c r="E532" s="2">
        <v>878</v>
      </c>
      <c r="F532" s="2">
        <v>0.50645756694908162</v>
      </c>
      <c r="G532" s="3">
        <f t="shared" si="122"/>
        <v>3.182166743364601</v>
      </c>
      <c r="H532" s="3">
        <f t="shared" si="132"/>
        <v>7.8893042450919104E-2</v>
      </c>
      <c r="I532" s="3">
        <f t="shared" si="133"/>
        <v>7.9141627797331596E-2</v>
      </c>
      <c r="J532" s="3">
        <f t="shared" si="134"/>
        <v>0.29092138943882301</v>
      </c>
      <c r="L532" s="3">
        <f t="shared" si="123"/>
        <v>1.7114064985958022E-3</v>
      </c>
      <c r="M532" s="3">
        <f t="shared" si="124"/>
        <v>-1.0339966722866939E-3</v>
      </c>
      <c r="N532" s="3">
        <f t="shared" si="125"/>
        <v>-1.751170634926863E-2</v>
      </c>
      <c r="O532" s="3">
        <f t="shared" si="126"/>
        <v>2.9289122034359436E-6</v>
      </c>
      <c r="P532" s="3">
        <f t="shared" si="127"/>
        <v>1.0691491182999568E-6</v>
      </c>
      <c r="Q532" s="3">
        <f t="shared" si="128"/>
        <v>3.0665985926301527E-4</v>
      </c>
      <c r="R532" s="3">
        <f t="shared" si="129"/>
        <v>-1.769588624477882E-6</v>
      </c>
      <c r="S532" s="3">
        <f t="shared" si="130"/>
        <v>-2.9969648047639704E-5</v>
      </c>
      <c r="T532" s="3">
        <f t="shared" si="131"/>
        <v>1.8107046091205533E-5</v>
      </c>
    </row>
    <row r="533" spans="2:20" x14ac:dyDescent="0.3">
      <c r="B533">
        <v>1757</v>
      </c>
      <c r="C533">
        <f t="shared" si="120"/>
        <v>0.25308465781519274</v>
      </c>
      <c r="D533" s="3">
        <f t="shared" si="121"/>
        <v>1.590177803457097</v>
      </c>
      <c r="E533" s="2">
        <v>833</v>
      </c>
      <c r="F533" s="2">
        <v>0.53381721942532245</v>
      </c>
      <c r="G533" s="3">
        <f t="shared" si="122"/>
        <v>3.3540725098128683</v>
      </c>
      <c r="H533" s="3">
        <f t="shared" si="132"/>
        <v>7.9988996692652747E-2</v>
      </c>
      <c r="I533" s="3">
        <f t="shared" si="133"/>
        <v>8.3946257779014988E-2</v>
      </c>
      <c r="J533" s="3">
        <f t="shared" si="134"/>
        <v>0.32705093442937655</v>
      </c>
      <c r="L533" s="3">
        <f t="shared" si="123"/>
        <v>2.8073607403294454E-3</v>
      </c>
      <c r="M533" s="3">
        <f t="shared" si="124"/>
        <v>3.7706333093966982E-3</v>
      </c>
      <c r="N533" s="3">
        <f t="shared" si="125"/>
        <v>1.8617838641284912E-2</v>
      </c>
      <c r="O533" s="3">
        <f t="shared" si="126"/>
        <v>7.8812743263430912E-6</v>
      </c>
      <c r="P533" s="3">
        <f t="shared" si="127"/>
        <v>1.4217675553931896E-5</v>
      </c>
      <c r="Q533" s="3">
        <f t="shared" si="128"/>
        <v>3.4662391567292161E-4</v>
      </c>
      <c r="R533" s="3">
        <f t="shared" si="129"/>
        <v>1.0585527918978782E-5</v>
      </c>
      <c r="S533" s="3">
        <f t="shared" si="130"/>
        <v>5.2266989271331768E-5</v>
      </c>
      <c r="T533" s="3">
        <f t="shared" si="131"/>
        <v>7.0201042529801852E-5</v>
      </c>
    </row>
    <row r="534" spans="2:20" x14ac:dyDescent="0.3">
      <c r="B534">
        <v>1882</v>
      </c>
      <c r="C534">
        <f t="shared" si="120"/>
        <v>0.23627510296561827</v>
      </c>
      <c r="D534" s="3">
        <f t="shared" si="121"/>
        <v>1.4845602554060144</v>
      </c>
      <c r="E534" s="2">
        <v>839</v>
      </c>
      <c r="F534" s="2">
        <v>0.52999969461417595</v>
      </c>
      <c r="G534" s="3">
        <f t="shared" si="122"/>
        <v>3.3300862940096776</v>
      </c>
      <c r="H534" s="3">
        <f t="shared" si="132"/>
        <v>7.6706813309150135E-2</v>
      </c>
      <c r="I534" s="3">
        <f t="shared" si="133"/>
        <v>8.3798996785557536E-2</v>
      </c>
      <c r="J534" s="3">
        <f t="shared" si="134"/>
        <v>0.34218653373368291</v>
      </c>
      <c r="L534" s="3">
        <f t="shared" si="123"/>
        <v>-4.7482264317316725E-4</v>
      </c>
      <c r="M534" s="3">
        <f t="shared" si="124"/>
        <v>3.6233723159392467E-3</v>
      </c>
      <c r="N534" s="3">
        <f t="shared" si="125"/>
        <v>3.3753437945591269E-2</v>
      </c>
      <c r="O534" s="3">
        <f t="shared" si="126"/>
        <v>2.254565424699529E-7</v>
      </c>
      <c r="P534" s="3">
        <f t="shared" si="127"/>
        <v>1.312882693991494E-5</v>
      </c>
      <c r="Q534" s="3">
        <f t="shared" si="128"/>
        <v>1.1392945731468805E-3</v>
      </c>
      <c r="R534" s="3">
        <f t="shared" si="129"/>
        <v>-1.7204592202547536E-6</v>
      </c>
      <c r="S534" s="3">
        <f t="shared" si="130"/>
        <v>-1.6026896621507128E-5</v>
      </c>
      <c r="T534" s="3">
        <f t="shared" si="131"/>
        <v>1.2230127261982868E-4</v>
      </c>
    </row>
    <row r="535" spans="2:20" x14ac:dyDescent="0.3">
      <c r="B535">
        <v>1840</v>
      </c>
      <c r="C535">
        <f t="shared" si="120"/>
        <v>0.24166833901157264</v>
      </c>
      <c r="D535" s="3">
        <f t="shared" si="121"/>
        <v>1.5184469568881085</v>
      </c>
      <c r="E535" s="2">
        <v>885</v>
      </c>
      <c r="F535" s="2">
        <v>0.50245168788846739</v>
      </c>
      <c r="G535" s="3">
        <f t="shared" si="122"/>
        <v>3.1569970629086095</v>
      </c>
      <c r="H535" s="3">
        <f t="shared" si="132"/>
        <v>7.5913185178238668E-2</v>
      </c>
      <c r="I535" s="3">
        <f t="shared" si="133"/>
        <v>7.8909487197758296E-2</v>
      </c>
      <c r="J535" s="3">
        <f t="shared" si="134"/>
        <v>0.30381027923742288</v>
      </c>
      <c r="L535" s="3">
        <f t="shared" si="123"/>
        <v>-1.268450774084634E-3</v>
      </c>
      <c r="M535" s="3">
        <f t="shared" si="124"/>
        <v>-1.2661372718599934E-3</v>
      </c>
      <c r="N535" s="3">
        <f t="shared" si="125"/>
        <v>-4.6228165506687624E-3</v>
      </c>
      <c r="O535" s="3">
        <f t="shared" si="126"/>
        <v>1.6089673662759072E-6</v>
      </c>
      <c r="P535" s="3">
        <f t="shared" si="127"/>
        <v>1.6031035911930667E-6</v>
      </c>
      <c r="Q535" s="3">
        <f t="shared" si="128"/>
        <v>2.1370432861137034E-5</v>
      </c>
      <c r="R535" s="3">
        <f t="shared" si="129"/>
        <v>1.6060328025882152E-6</v>
      </c>
      <c r="S535" s="3">
        <f t="shared" si="130"/>
        <v>5.8638152321470499E-6</v>
      </c>
      <c r="T535" s="3">
        <f t="shared" si="131"/>
        <v>5.8531203357729714E-6</v>
      </c>
    </row>
    <row r="536" spans="2:20" x14ac:dyDescent="0.3">
      <c r="B536">
        <v>1842</v>
      </c>
      <c r="C536">
        <f t="shared" si="120"/>
        <v>0.24140594124934511</v>
      </c>
      <c r="D536" s="3">
        <f t="shared" si="121"/>
        <v>1.5167982631238435</v>
      </c>
      <c r="E536" s="2">
        <v>886</v>
      </c>
      <c r="F536" s="2">
        <v>0.50188458666060232</v>
      </c>
      <c r="G536" s="3">
        <f t="shared" si="122"/>
        <v>3.153433860806004</v>
      </c>
      <c r="H536" s="3">
        <f t="shared" si="132"/>
        <v>7.5829377249438751E-2</v>
      </c>
      <c r="I536" s="3">
        <f t="shared" si="133"/>
        <v>7.8820111474507681E-2</v>
      </c>
      <c r="J536" s="3">
        <f t="shared" si="134"/>
        <v>0.30345530241325597</v>
      </c>
      <c r="L536" s="3">
        <f t="shared" si="123"/>
        <v>-1.3522587028845512E-3</v>
      </c>
      <c r="M536" s="3">
        <f t="shared" si="124"/>
        <v>-1.3555129951106082E-3</v>
      </c>
      <c r="N536" s="3">
        <f t="shared" si="125"/>
        <v>-4.9777933748356706E-3</v>
      </c>
      <c r="O536" s="3">
        <f t="shared" si="126"/>
        <v>1.8286035995270088E-6</v>
      </c>
      <c r="P536" s="3">
        <f t="shared" si="127"/>
        <v>1.8374154799137316E-6</v>
      </c>
      <c r="Q536" s="3">
        <f t="shared" si="128"/>
        <v>2.4778426882557896E-5</v>
      </c>
      <c r="R536" s="3">
        <f t="shared" si="129"/>
        <v>1.8330042445114241E-6</v>
      </c>
      <c r="S536" s="3">
        <f t="shared" si="130"/>
        <v>6.7312644122825968E-6</v>
      </c>
      <c r="T536" s="3">
        <f t="shared" si="131"/>
        <v>6.7474636065652426E-6</v>
      </c>
    </row>
    <row r="537" spans="2:20" x14ac:dyDescent="0.3">
      <c r="B537">
        <v>1845</v>
      </c>
      <c r="C537">
        <f t="shared" si="120"/>
        <v>0.24101341126357378</v>
      </c>
      <c r="D537" s="3">
        <f t="shared" si="121"/>
        <v>1.5143319244846176</v>
      </c>
      <c r="E537" s="2">
        <v>833</v>
      </c>
      <c r="F537" s="2">
        <v>0.53381721942532245</v>
      </c>
      <c r="G537" s="3">
        <f t="shared" si="122"/>
        <v>3.3540725098128683</v>
      </c>
      <c r="H537" s="3">
        <f t="shared" si="132"/>
        <v>7.7807951651420987E-2</v>
      </c>
      <c r="I537" s="3">
        <f t="shared" si="133"/>
        <v>8.4310874050262982E-2</v>
      </c>
      <c r="J537" s="3">
        <f t="shared" si="134"/>
        <v>0.34111382917087463</v>
      </c>
      <c r="L537" s="3">
        <f t="shared" si="123"/>
        <v>6.2631569909768481E-4</v>
      </c>
      <c r="M537" s="3">
        <f t="shared" si="124"/>
        <v>4.1352495806446926E-3</v>
      </c>
      <c r="N537" s="3">
        <f t="shared" si="125"/>
        <v>3.2680733382782989E-2</v>
      </c>
      <c r="O537" s="3">
        <f t="shared" si="126"/>
        <v>3.9227135493622164E-7</v>
      </c>
      <c r="P537" s="3">
        <f t="shared" si="127"/>
        <v>1.7100289094222105E-5</v>
      </c>
      <c r="Q537" s="3">
        <f t="shared" si="128"/>
        <v>1.0680303344365466E-3</v>
      </c>
      <c r="R537" s="3">
        <f t="shared" si="129"/>
        <v>2.5899717320448886E-6</v>
      </c>
      <c r="S537" s="3">
        <f t="shared" si="130"/>
        <v>2.0468456375662773E-5</v>
      </c>
      <c r="T537" s="3">
        <f t="shared" si="131"/>
        <v>1.3514298901631436E-4</v>
      </c>
    </row>
    <row r="538" spans="2:20" x14ac:dyDescent="0.3">
      <c r="B538">
        <v>1746</v>
      </c>
      <c r="C538">
        <f t="shared" si="120"/>
        <v>0.25467912014965272</v>
      </c>
      <c r="D538" s="3">
        <f t="shared" si="121"/>
        <v>1.600196105769828</v>
      </c>
      <c r="E538" s="2">
        <v>841</v>
      </c>
      <c r="F538" s="2">
        <v>0.52873929105980222</v>
      </c>
      <c r="G538" s="3">
        <f t="shared" si="122"/>
        <v>3.3221669449157187</v>
      </c>
      <c r="H538" s="3">
        <f t="shared" si="132"/>
        <v>7.9951174658244528E-2</v>
      </c>
      <c r="I538" s="3">
        <f t="shared" si="133"/>
        <v>8.3026840647956818E-2</v>
      </c>
      <c r="J538" s="3">
        <f t="shared" si="134"/>
        <v>0.31927765867970781</v>
      </c>
      <c r="L538" s="3">
        <f t="shared" si="123"/>
        <v>2.7695387059212262E-3</v>
      </c>
      <c r="M538" s="3">
        <f t="shared" si="124"/>
        <v>2.8512161783385281E-3</v>
      </c>
      <c r="N538" s="3">
        <f t="shared" si="125"/>
        <v>1.0844562891616172E-2</v>
      </c>
      <c r="O538" s="3">
        <f t="shared" si="126"/>
        <v>7.6703446435958202E-6</v>
      </c>
      <c r="P538" s="3">
        <f t="shared" si="127"/>
        <v>8.1294336956193611E-6</v>
      </c>
      <c r="Q538" s="3">
        <f t="shared" si="128"/>
        <v>1.176045443102185E-4</v>
      </c>
      <c r="R538" s="3">
        <f t="shared" si="129"/>
        <v>7.8965535648573511E-6</v>
      </c>
      <c r="S538" s="3">
        <f t="shared" si="130"/>
        <v>3.0034436677128004E-5</v>
      </c>
      <c r="T538" s="3">
        <f t="shared" si="131"/>
        <v>3.0920193163585681E-5</v>
      </c>
    </row>
    <row r="539" spans="2:20" x14ac:dyDescent="0.3">
      <c r="B539">
        <v>1738</v>
      </c>
      <c r="C539">
        <f t="shared" si="120"/>
        <v>0.25585140608820117</v>
      </c>
      <c r="D539" s="3">
        <f t="shared" si="121"/>
        <v>1.6075617955547292</v>
      </c>
      <c r="E539" s="2">
        <v>877</v>
      </c>
      <c r="F539" s="2">
        <v>0.50703505562291173</v>
      </c>
      <c r="G539" s="3">
        <f t="shared" si="122"/>
        <v>3.1857952117150732</v>
      </c>
      <c r="H539" s="3">
        <f t="shared" si="132"/>
        <v>7.876996534901215E-2</v>
      </c>
      <c r="I539" s="3">
        <f t="shared" si="133"/>
        <v>7.9267483232212138E-2</v>
      </c>
      <c r="J539" s="3">
        <f t="shared" si="134"/>
        <v>0.2926267149864667</v>
      </c>
      <c r="L539" s="3">
        <f t="shared" si="123"/>
        <v>1.5883293966888479E-3</v>
      </c>
      <c r="M539" s="3">
        <f t="shared" si="124"/>
        <v>-9.0814123740615149E-4</v>
      </c>
      <c r="N539" s="3">
        <f t="shared" si="125"/>
        <v>-1.5806380801624942E-2</v>
      </c>
      <c r="O539" s="3">
        <f t="shared" si="126"/>
        <v>2.5227902723859595E-6</v>
      </c>
      <c r="P539" s="3">
        <f t="shared" si="127"/>
        <v>8.2472050707757602E-7</v>
      </c>
      <c r="Q539" s="3">
        <f t="shared" si="128"/>
        <v>2.4984167404597756E-4</v>
      </c>
      <c r="R539" s="3">
        <f t="shared" si="129"/>
        <v>-1.4424274237175765E-6</v>
      </c>
      <c r="S539" s="3">
        <f t="shared" si="130"/>
        <v>-2.5105739282479131E-5</v>
      </c>
      <c r="T539" s="3">
        <f t="shared" si="131"/>
        <v>1.4354426220100511E-5</v>
      </c>
    </row>
    <row r="540" spans="2:20" x14ac:dyDescent="0.3">
      <c r="B540">
        <v>1746</v>
      </c>
      <c r="C540">
        <f t="shared" si="120"/>
        <v>0.25467912014965272</v>
      </c>
      <c r="D540" s="3">
        <f t="shared" si="121"/>
        <v>1.600196105769828</v>
      </c>
      <c r="E540" s="2">
        <v>878</v>
      </c>
      <c r="F540" s="2">
        <v>0.50645756694908162</v>
      </c>
      <c r="G540" s="3">
        <f t="shared" si="122"/>
        <v>3.182166743364601</v>
      </c>
      <c r="H540" s="3">
        <f t="shared" si="132"/>
        <v>7.8521091217802347E-2</v>
      </c>
      <c r="I540" s="3">
        <f t="shared" si="133"/>
        <v>7.920380875606528E-2</v>
      </c>
      <c r="J540" s="3">
        <f t="shared" si="134"/>
        <v>0.29331964850335723</v>
      </c>
      <c r="L540" s="3">
        <f t="shared" si="123"/>
        <v>1.3394552654790448E-3</v>
      </c>
      <c r="M540" s="3">
        <f t="shared" si="124"/>
        <v>-9.7181571355300922E-4</v>
      </c>
      <c r="N540" s="3">
        <f t="shared" si="125"/>
        <v>-1.5113447284734405E-2</v>
      </c>
      <c r="O540" s="3">
        <f t="shared" si="126"/>
        <v>1.7941404082195384E-6</v>
      </c>
      <c r="P540" s="3">
        <f t="shared" si="127"/>
        <v>9.4442578110854446E-7</v>
      </c>
      <c r="Q540" s="3">
        <f t="shared" si="128"/>
        <v>2.2841628882844576E-4</v>
      </c>
      <c r="R540" s="3">
        <f t="shared" si="129"/>
        <v>-1.3017036745938533E-6</v>
      </c>
      <c r="S540" s="3">
        <f t="shared" si="130"/>
        <v>-2.0243786545077471E-5</v>
      </c>
      <c r="T540" s="3">
        <f t="shared" si="131"/>
        <v>1.4687485557259956E-5</v>
      </c>
    </row>
    <row r="541" spans="2:20" x14ac:dyDescent="0.3">
      <c r="B541">
        <v>1875</v>
      </c>
      <c r="C541">
        <f t="shared" si="120"/>
        <v>0.23715719668335661</v>
      </c>
      <c r="D541" s="3">
        <f t="shared" si="121"/>
        <v>1.4901026136928637</v>
      </c>
      <c r="E541" s="2">
        <v>839</v>
      </c>
      <c r="F541" s="2">
        <v>0.52999969461417595</v>
      </c>
      <c r="G541" s="3">
        <f t="shared" si="122"/>
        <v>3.3300862940096776</v>
      </c>
      <c r="H541" s="3">
        <f t="shared" si="132"/>
        <v>7.6866190894617215E-2</v>
      </c>
      <c r="I541" s="3">
        <f t="shared" si="133"/>
        <v>8.3772352832849117E-2</v>
      </c>
      <c r="J541" s="3">
        <f t="shared" si="134"/>
        <v>0.34115890240732022</v>
      </c>
      <c r="L541" s="3">
        <f t="shared" si="123"/>
        <v>-3.1544505770608744E-4</v>
      </c>
      <c r="M541" s="3">
        <f t="shared" si="124"/>
        <v>3.5967283632308278E-3</v>
      </c>
      <c r="N541" s="3">
        <f t="shared" si="125"/>
        <v>3.2725806619228581E-2</v>
      </c>
      <c r="O541" s="3">
        <f t="shared" si="126"/>
        <v>9.950558443119683E-8</v>
      </c>
      <c r="P541" s="3">
        <f t="shared" si="127"/>
        <v>1.293645491886911E-5</v>
      </c>
      <c r="Q541" s="3">
        <f t="shared" si="128"/>
        <v>1.0709784188791451E-3</v>
      </c>
      <c r="R541" s="3">
        <f t="shared" si="129"/>
        <v>-1.1345701860924699E-6</v>
      </c>
      <c r="S541" s="3">
        <f t="shared" si="130"/>
        <v>-1.0323193957480818E-5</v>
      </c>
      <c r="T541" s="3">
        <f t="shared" si="131"/>
        <v>1.177058368769866E-4</v>
      </c>
    </row>
    <row r="542" spans="2:20" x14ac:dyDescent="0.3">
      <c r="B542">
        <v>1836</v>
      </c>
      <c r="C542">
        <f t="shared" si="120"/>
        <v>0.24219484955408149</v>
      </c>
      <c r="D542" s="3">
        <f t="shared" si="121"/>
        <v>1.5217551201928754</v>
      </c>
      <c r="E542" s="2">
        <v>846</v>
      </c>
      <c r="F542" s="2">
        <v>0.52561435435141091</v>
      </c>
      <c r="G542" s="3">
        <f t="shared" si="122"/>
        <v>3.3025323885036872</v>
      </c>
      <c r="H542" s="3">
        <f t="shared" si="132"/>
        <v>7.7494939632252569E-2</v>
      </c>
      <c r="I542" s="3">
        <f t="shared" si="133"/>
        <v>8.2867765118800854E-2</v>
      </c>
      <c r="J542" s="3">
        <f t="shared" si="134"/>
        <v>0.33018119931597245</v>
      </c>
      <c r="L542" s="3">
        <f t="shared" si="123"/>
        <v>3.1330367992926655E-4</v>
      </c>
      <c r="M542" s="3">
        <f t="shared" si="124"/>
        <v>2.6921406491825645E-3</v>
      </c>
      <c r="N542" s="3">
        <f t="shared" si="125"/>
        <v>2.1748103527880813E-2</v>
      </c>
      <c r="O542" s="3">
        <f t="shared" si="126"/>
        <v>9.8159195857220297E-8</v>
      </c>
      <c r="P542" s="3">
        <f t="shared" si="127"/>
        <v>7.2476212749811197E-6</v>
      </c>
      <c r="Q542" s="3">
        <f t="shared" si="128"/>
        <v>4.7298000705942186E-4</v>
      </c>
      <c r="R542" s="3">
        <f t="shared" si="129"/>
        <v>8.43457572276062E-7</v>
      </c>
      <c r="S542" s="3">
        <f t="shared" si="130"/>
        <v>6.8137608667677227E-6</v>
      </c>
      <c r="T542" s="3">
        <f t="shared" si="131"/>
        <v>5.8548953550038675E-5</v>
      </c>
    </row>
    <row r="543" spans="2:20" x14ac:dyDescent="0.3">
      <c r="B543">
        <v>1823</v>
      </c>
      <c r="C543">
        <f t="shared" si="120"/>
        <v>0.24392196587015555</v>
      </c>
      <c r="D543" s="3">
        <f t="shared" si="121"/>
        <v>1.5326069120538228</v>
      </c>
      <c r="E543" s="2">
        <v>883</v>
      </c>
      <c r="F543" s="2">
        <v>0.50358974380667454</v>
      </c>
      <c r="G543" s="3">
        <f t="shared" si="122"/>
        <v>3.1641476791326379</v>
      </c>
      <c r="H543" s="3">
        <f t="shared" si="132"/>
        <v>7.6393415353158176E-2</v>
      </c>
      <c r="I543" s="3">
        <f t="shared" si="133"/>
        <v>7.903667984800844E-2</v>
      </c>
      <c r="J543" s="3">
        <f t="shared" si="134"/>
        <v>0.30251064902573827</v>
      </c>
      <c r="L543" s="3">
        <f t="shared" si="123"/>
        <v>-7.8822059916512643E-4</v>
      </c>
      <c r="M543" s="3">
        <f t="shared" si="124"/>
        <v>-1.1389446216098498E-3</v>
      </c>
      <c r="N543" s="3">
        <f t="shared" si="125"/>
        <v>-5.9224467623533728E-3</v>
      </c>
      <c r="O543" s="3">
        <f t="shared" si="126"/>
        <v>6.2129171294823093E-7</v>
      </c>
      <c r="P543" s="3">
        <f t="shared" si="127"/>
        <v>1.2971948510940038E-6</v>
      </c>
      <c r="Q543" s="3">
        <f t="shared" si="128"/>
        <v>3.5075375652909948E-5</v>
      </c>
      <c r="R543" s="3">
        <f t="shared" si="129"/>
        <v>8.9773961206121402E-7</v>
      </c>
      <c r="S543" s="3">
        <f t="shared" si="130"/>
        <v>4.6681945355457389E-6</v>
      </c>
      <c r="T543" s="3">
        <f t="shared" si="131"/>
        <v>6.7453388867530422E-6</v>
      </c>
    </row>
    <row r="544" spans="2:20" x14ac:dyDescent="0.3">
      <c r="B544">
        <v>1839</v>
      </c>
      <c r="C544">
        <f t="shared" si="120"/>
        <v>0.24179975192022493</v>
      </c>
      <c r="D544" s="3">
        <f t="shared" si="121"/>
        <v>1.5192726485449264</v>
      </c>
      <c r="E544" s="2">
        <v>883</v>
      </c>
      <c r="F544" s="2">
        <v>0.50358974380667454</v>
      </c>
      <c r="G544" s="3">
        <f t="shared" si="122"/>
        <v>3.1641476791326379</v>
      </c>
      <c r="H544" s="3">
        <f t="shared" si="132"/>
        <v>7.6009971589323516E-2</v>
      </c>
      <c r="I544" s="3">
        <f t="shared" si="133"/>
        <v>7.9100782070915185E-2</v>
      </c>
      <c r="J544" s="3">
        <f t="shared" si="134"/>
        <v>0.30498300937967454</v>
      </c>
      <c r="L544" s="3">
        <f t="shared" si="123"/>
        <v>-1.1716643629997858E-3</v>
      </c>
      <c r="M544" s="3">
        <f t="shared" si="124"/>
        <v>-1.0748423987031047E-3</v>
      </c>
      <c r="N544" s="3">
        <f t="shared" si="125"/>
        <v>-3.4500864084170968E-3</v>
      </c>
      <c r="O544" s="3">
        <f t="shared" si="126"/>
        <v>1.3727973795236939E-6</v>
      </c>
      <c r="P544" s="3">
        <f t="shared" si="127"/>
        <v>1.1552861820498439E-6</v>
      </c>
      <c r="Q544" s="3">
        <f t="shared" si="128"/>
        <v>1.1903096225544383E-5</v>
      </c>
      <c r="R544" s="3">
        <f t="shared" si="129"/>
        <v>1.2593545344016351E-6</v>
      </c>
      <c r="S544" s="3">
        <f t="shared" si="130"/>
        <v>4.042343294012237E-6</v>
      </c>
      <c r="T544" s="3">
        <f t="shared" si="131"/>
        <v>3.7082991509560116E-6</v>
      </c>
    </row>
    <row r="545" spans="2:20" x14ac:dyDescent="0.3">
      <c r="B545">
        <v>1754</v>
      </c>
      <c r="C545">
        <f t="shared" si="120"/>
        <v>0.25351752781145587</v>
      </c>
      <c r="D545" s="3">
        <f t="shared" si="121"/>
        <v>1.5928976058575366</v>
      </c>
      <c r="E545" s="2">
        <v>839</v>
      </c>
      <c r="F545" s="2">
        <v>0.52999969461417595</v>
      </c>
      <c r="G545" s="3">
        <f t="shared" si="122"/>
        <v>3.3300862940096776</v>
      </c>
      <c r="H545" s="3">
        <f t="shared" si="132"/>
        <v>7.9822192077035697E-2</v>
      </c>
      <c r="I545" s="3">
        <f t="shared" si="133"/>
        <v>8.3278183245076923E-2</v>
      </c>
      <c r="J545" s="3">
        <f t="shared" si="134"/>
        <v>0.32209926232734382</v>
      </c>
      <c r="L545" s="3">
        <f t="shared" si="123"/>
        <v>2.6405561247123954E-3</v>
      </c>
      <c r="M545" s="3">
        <f t="shared" si="124"/>
        <v>3.1025587754586331E-3</v>
      </c>
      <c r="N545" s="3">
        <f t="shared" si="125"/>
        <v>1.3666166539252178E-2</v>
      </c>
      <c r="O545" s="3">
        <f t="shared" si="126"/>
        <v>6.972536647756144E-6</v>
      </c>
      <c r="P545" s="3">
        <f t="shared" si="127"/>
        <v>9.6258709551753733E-6</v>
      </c>
      <c r="Q545" s="3">
        <f t="shared" si="128"/>
        <v>1.8676410787857585E-4</v>
      </c>
      <c r="R545" s="3">
        <f t="shared" si="129"/>
        <v>8.192480576817484E-6</v>
      </c>
      <c r="S545" s="3">
        <f t="shared" si="130"/>
        <v>3.6086279756561937E-5</v>
      </c>
      <c r="T545" s="3">
        <f t="shared" si="131"/>
        <v>4.2400084923235986E-5</v>
      </c>
    </row>
    <row r="546" spans="2:20" x14ac:dyDescent="0.3">
      <c r="B546">
        <v>1809</v>
      </c>
      <c r="C546">
        <f t="shared" si="120"/>
        <v>0.2458096980548887</v>
      </c>
      <c r="D546" s="3">
        <f t="shared" si="121"/>
        <v>1.5444678831808289</v>
      </c>
      <c r="E546" s="2">
        <v>854</v>
      </c>
      <c r="F546" s="2">
        <v>0.52069056648863421</v>
      </c>
      <c r="G546" s="3">
        <f t="shared" si="122"/>
        <v>3.2715953169486176</v>
      </c>
      <c r="H546" s="3">
        <f t="shared" si="132"/>
        <v>7.7832056045397752E-2</v>
      </c>
      <c r="I546" s="3">
        <f t="shared" si="133"/>
        <v>8.1913768477647808E-2</v>
      </c>
      <c r="J546" s="3">
        <f t="shared" si="134"/>
        <v>0.32023376398661091</v>
      </c>
      <c r="L546" s="3">
        <f t="shared" si="123"/>
        <v>6.504200930744497E-4</v>
      </c>
      <c r="M546" s="3">
        <f t="shared" si="124"/>
        <v>1.7381440080295185E-3</v>
      </c>
      <c r="N546" s="3">
        <f t="shared" si="125"/>
        <v>1.1800668198519271E-2</v>
      </c>
      <c r="O546" s="3">
        <f t="shared" si="126"/>
        <v>4.2304629747497582E-7</v>
      </c>
      <c r="P546" s="3">
        <f t="shared" si="127"/>
        <v>3.0211445926489189E-6</v>
      </c>
      <c r="Q546" s="3">
        <f t="shared" si="128"/>
        <v>1.3925576993154405E-4</v>
      </c>
      <c r="R546" s="3">
        <f t="shared" si="129"/>
        <v>1.1305237874793565E-6</v>
      </c>
      <c r="S546" s="3">
        <f t="shared" si="130"/>
        <v>7.675391708021603E-6</v>
      </c>
      <c r="T546" s="3">
        <f t="shared" si="131"/>
        <v>2.0511260720000762E-5</v>
      </c>
    </row>
    <row r="547" spans="2:20" x14ac:dyDescent="0.3">
      <c r="B547">
        <v>1861</v>
      </c>
      <c r="C547">
        <f t="shared" si="120"/>
        <v>0.23894129166109274</v>
      </c>
      <c r="D547" s="3">
        <f t="shared" si="121"/>
        <v>1.5013124130435889</v>
      </c>
      <c r="E547" s="2">
        <v>875</v>
      </c>
      <c r="F547" s="2">
        <v>0.50819399289290701</v>
      </c>
      <c r="G547" s="3">
        <f t="shared" si="122"/>
        <v>3.1930770293418509</v>
      </c>
      <c r="H547" s="3">
        <f t="shared" si="132"/>
        <v>7.5789011562490988E-2</v>
      </c>
      <c r="I547" s="3">
        <f t="shared" si="133"/>
        <v>7.9977106225685296E-2</v>
      </c>
      <c r="J547" s="3">
        <f t="shared" si="134"/>
        <v>0.31367699931364562</v>
      </c>
      <c r="L547" s="3">
        <f t="shared" si="123"/>
        <v>-1.3926243898323143E-3</v>
      </c>
      <c r="M547" s="3">
        <f t="shared" si="124"/>
        <v>-1.9851824393299355E-4</v>
      </c>
      <c r="N547" s="3">
        <f t="shared" si="125"/>
        <v>5.2439035255539834E-3</v>
      </c>
      <c r="O547" s="3">
        <f t="shared" si="126"/>
        <v>1.9394026911558258E-6</v>
      </c>
      <c r="P547" s="3">
        <f t="shared" si="127"/>
        <v>3.9409493174239535E-8</v>
      </c>
      <c r="Q547" s="3">
        <f t="shared" si="128"/>
        <v>2.7498524185317497E-5</v>
      </c>
      <c r="R547" s="3">
        <f t="shared" si="129"/>
        <v>2.7646134832776765E-7</v>
      </c>
      <c r="S547" s="3">
        <f t="shared" si="130"/>
        <v>-7.3027879476141381E-6</v>
      </c>
      <c r="T547" s="3">
        <f t="shared" si="131"/>
        <v>-1.0410105192470105E-6</v>
      </c>
    </row>
    <row r="548" spans="2:20" x14ac:dyDescent="0.3">
      <c r="B548">
        <v>1883</v>
      </c>
      <c r="C548">
        <f t="shared" si="120"/>
        <v>0.23614962495023564</v>
      </c>
      <c r="D548" s="3">
        <f t="shared" si="121"/>
        <v>1.4837718537833882</v>
      </c>
      <c r="E548" s="2">
        <v>883</v>
      </c>
      <c r="F548" s="2">
        <v>0.50358974380667454</v>
      </c>
      <c r="G548" s="3">
        <f t="shared" si="122"/>
        <v>3.1641476791326379</v>
      </c>
      <c r="H548" s="3">
        <f t="shared" si="132"/>
        <v>7.4989100931307479E-2</v>
      </c>
      <c r="I548" s="3">
        <f t="shared" si="133"/>
        <v>7.9271446154285996E-2</v>
      </c>
      <c r="J548" s="3">
        <f t="shared" si="134"/>
        <v>0.31156535698688187</v>
      </c>
      <c r="L548" s="3">
        <f t="shared" si="123"/>
        <v>-2.1925350210158234E-3</v>
      </c>
      <c r="M548" s="3">
        <f t="shared" si="124"/>
        <v>-9.0417831533229354E-4</v>
      </c>
      <c r="N548" s="3">
        <f t="shared" si="125"/>
        <v>3.1322611987902316E-3</v>
      </c>
      <c r="O548" s="3">
        <f t="shared" si="126"/>
        <v>4.8072098183808575E-6</v>
      </c>
      <c r="P548" s="3">
        <f t="shared" si="127"/>
        <v>8.1753842591714446E-7</v>
      </c>
      <c r="Q548" s="3">
        <f t="shared" si="128"/>
        <v>9.8110602174468192E-6</v>
      </c>
      <c r="R548" s="3">
        <f t="shared" si="129"/>
        <v>1.9824426216091418E-6</v>
      </c>
      <c r="S548" s="3">
        <f t="shared" si="130"/>
        <v>-6.867592373316589E-6</v>
      </c>
      <c r="T548" s="3">
        <f t="shared" si="131"/>
        <v>-2.8321226539028616E-6</v>
      </c>
    </row>
    <row r="549" spans="2:20" x14ac:dyDescent="0.3">
      <c r="B549">
        <v>1847</v>
      </c>
      <c r="C549">
        <f t="shared" si="120"/>
        <v>0.24075243301640153</v>
      </c>
      <c r="D549" s="3">
        <f t="shared" si="121"/>
        <v>1.5126921497964914</v>
      </c>
      <c r="E549" s="2">
        <v>825</v>
      </c>
      <c r="F549" s="2">
        <v>0.53899362882581048</v>
      </c>
      <c r="G549" s="3">
        <f t="shared" si="122"/>
        <v>3.3865968493019629</v>
      </c>
      <c r="H549" s="3">
        <f t="shared" si="132"/>
        <v>7.8093029640172493E-2</v>
      </c>
      <c r="I549" s="3">
        <f t="shared" si="133"/>
        <v>8.5206909905669398E-2</v>
      </c>
      <c r="J549" s="3">
        <f t="shared" si="134"/>
        <v>0.34744833736195391</v>
      </c>
      <c r="L549" s="3">
        <f t="shared" si="123"/>
        <v>9.1139368784919073E-4</v>
      </c>
      <c r="M549" s="3">
        <f t="shared" si="124"/>
        <v>5.0312854360511083E-3</v>
      </c>
      <c r="N549" s="3">
        <f t="shared" si="125"/>
        <v>3.9015241573862269E-2</v>
      </c>
      <c r="O549" s="3">
        <f t="shared" si="126"/>
        <v>8.3063845425134812E-7</v>
      </c>
      <c r="P549" s="3">
        <f t="shared" si="127"/>
        <v>2.5313833139019992E-5</v>
      </c>
      <c r="Q549" s="3">
        <f t="shared" si="128"/>
        <v>1.5221890750668308E-3</v>
      </c>
      <c r="R549" s="3">
        <f t="shared" si="129"/>
        <v>4.585481788184543E-6</v>
      </c>
      <c r="S549" s="3">
        <f t="shared" si="130"/>
        <v>3.55582449003294E-5</v>
      </c>
      <c r="T549" s="3">
        <f t="shared" si="131"/>
        <v>1.9629681671458896E-4</v>
      </c>
    </row>
    <row r="550" spans="2:20" x14ac:dyDescent="0.3">
      <c r="B550">
        <v>1831</v>
      </c>
      <c r="C550">
        <f t="shared" si="120"/>
        <v>0.24285622270960877</v>
      </c>
      <c r="D550" s="3">
        <f t="shared" si="121"/>
        <v>1.5259106502862476</v>
      </c>
      <c r="E550" s="2">
        <v>885</v>
      </c>
      <c r="F550" s="2">
        <v>0.50245168788846739</v>
      </c>
      <c r="G550" s="3">
        <f t="shared" si="122"/>
        <v>3.1569970629086095</v>
      </c>
      <c r="H550" s="3">
        <f t="shared" si="132"/>
        <v>7.6127813206759404E-2</v>
      </c>
      <c r="I550" s="3">
        <f t="shared" si="133"/>
        <v>7.8873606750548289E-2</v>
      </c>
      <c r="J550" s="3">
        <f t="shared" si="134"/>
        <v>0.30242640530698917</v>
      </c>
      <c r="L550" s="3">
        <f t="shared" si="123"/>
        <v>-1.0538227455638982E-3</v>
      </c>
      <c r="M550" s="3">
        <f t="shared" si="124"/>
        <v>-1.3020177190700005E-3</v>
      </c>
      <c r="N550" s="3">
        <f t="shared" si="125"/>
        <v>-6.0066904811024724E-3</v>
      </c>
      <c r="O550" s="3">
        <f t="shared" si="126"/>
        <v>1.1105423790678326E-6</v>
      </c>
      <c r="P550" s="3">
        <f t="shared" si="127"/>
        <v>1.6952501407722468E-6</v>
      </c>
      <c r="Q550" s="3">
        <f t="shared" si="128"/>
        <v>3.6080330535767051E-5</v>
      </c>
      <c r="R550" s="3">
        <f t="shared" si="129"/>
        <v>1.3720958874831922E-6</v>
      </c>
      <c r="S550" s="3">
        <f t="shared" si="130"/>
        <v>6.3299870545479399E-6</v>
      </c>
      <c r="T550" s="3">
        <f t="shared" si="131"/>
        <v>7.8208174393645257E-6</v>
      </c>
    </row>
    <row r="551" spans="2:20" x14ac:dyDescent="0.3">
      <c r="B551">
        <v>1864</v>
      </c>
      <c r="C551">
        <f t="shared" si="120"/>
        <v>0.23855672949640216</v>
      </c>
      <c r="D551" s="3">
        <f t="shared" si="121"/>
        <v>1.4988961377007077</v>
      </c>
      <c r="E551" s="2">
        <v>876</v>
      </c>
      <c r="F551" s="2">
        <v>0.50761386276403386</v>
      </c>
      <c r="G551" s="3">
        <f t="shared" si="122"/>
        <v>3.1894319642398625</v>
      </c>
      <c r="H551" s="3">
        <f t="shared" si="132"/>
        <v>7.5682294626190194E-2</v>
      </c>
      <c r="I551" s="3">
        <f t="shared" si="133"/>
        <v>7.9889185061367218E-2</v>
      </c>
      <c r="J551" s="3">
        <f t="shared" si="134"/>
        <v>0.31344916437685194</v>
      </c>
      <c r="L551" s="3">
        <f t="shared" si="123"/>
        <v>-1.4993413261331079E-3</v>
      </c>
      <c r="M551" s="3">
        <f t="shared" si="124"/>
        <v>-2.8643940825107128E-4</v>
      </c>
      <c r="N551" s="3">
        <f t="shared" si="125"/>
        <v>5.0160685887603029E-3</v>
      </c>
      <c r="O551" s="3">
        <f t="shared" si="126"/>
        <v>2.2480244122505866E-6</v>
      </c>
      <c r="P551" s="3">
        <f t="shared" si="127"/>
        <v>8.2047534599223888E-8</v>
      </c>
      <c r="Q551" s="3">
        <f t="shared" si="128"/>
        <v>2.5160944087147776E-5</v>
      </c>
      <c r="R551" s="3">
        <f t="shared" si="129"/>
        <v>4.2947044222394393E-7</v>
      </c>
      <c r="S551" s="3">
        <f t="shared" si="130"/>
        <v>-7.5207989298464992E-6</v>
      </c>
      <c r="T551" s="3">
        <f t="shared" si="131"/>
        <v>-1.4367997183112873E-6</v>
      </c>
    </row>
    <row r="552" spans="2:20" x14ac:dyDescent="0.3">
      <c r="B552">
        <v>1757</v>
      </c>
      <c r="C552">
        <f t="shared" si="120"/>
        <v>0.25308465781519274</v>
      </c>
      <c r="D552" s="3">
        <f t="shared" si="121"/>
        <v>1.590177803457097</v>
      </c>
      <c r="E552" s="2">
        <v>891</v>
      </c>
      <c r="F552" s="2">
        <v>0.49906817483871341</v>
      </c>
      <c r="G552" s="3">
        <f t="shared" si="122"/>
        <v>3.1357378234277435</v>
      </c>
      <c r="H552" s="3">
        <f t="shared" si="132"/>
        <v>7.7758736907208803E-2</v>
      </c>
      <c r="I552" s="3">
        <f t="shared" si="133"/>
        <v>7.7984120154150946E-2</v>
      </c>
      <c r="J552" s="3">
        <f t="shared" si="134"/>
        <v>0.28656860691668345</v>
      </c>
      <c r="L552" s="3">
        <f t="shared" si="123"/>
        <v>5.7710095488550106E-4</v>
      </c>
      <c r="M552" s="3">
        <f t="shared" si="124"/>
        <v>-2.1915043154673436E-3</v>
      </c>
      <c r="N552" s="3">
        <f t="shared" si="125"/>
        <v>-2.1864488871408183E-2</v>
      </c>
      <c r="O552" s="3">
        <f t="shared" si="126"/>
        <v>3.3304551212975714E-7</v>
      </c>
      <c r="P552" s="3">
        <f t="shared" si="127"/>
        <v>4.80269116471199E-6</v>
      </c>
      <c r="Q552" s="3">
        <f t="shared" si="128"/>
        <v>4.7805587360793227E-4</v>
      </c>
      <c r="R552" s="3">
        <f t="shared" si="129"/>
        <v>-1.2647192330919003E-6</v>
      </c>
      <c r="S552" s="3">
        <f t="shared" si="130"/>
        <v>-1.2618017405773073E-5</v>
      </c>
      <c r="T552" s="3">
        <f t="shared" si="131"/>
        <v>4.7916121717178742E-5</v>
      </c>
    </row>
    <row r="553" spans="2:20" x14ac:dyDescent="0.3">
      <c r="B553">
        <v>1808</v>
      </c>
      <c r="C553">
        <f t="shared" si="120"/>
        <v>0.24594565474629074</v>
      </c>
      <c r="D553" s="3">
        <f t="shared" si="121"/>
        <v>1.545322124266659</v>
      </c>
      <c r="E553" s="2">
        <v>834</v>
      </c>
      <c r="F553" s="2">
        <v>0.53317715081689887</v>
      </c>
      <c r="G553" s="3">
        <f t="shared" si="122"/>
        <v>3.3500508401368339</v>
      </c>
      <c r="H553" s="3">
        <f t="shared" si="132"/>
        <v>7.8658033573661287E-2</v>
      </c>
      <c r="I553" s="3">
        <f t="shared" si="133"/>
        <v>8.4052072825117286E-2</v>
      </c>
      <c r="J553" s="3">
        <f t="shared" si="134"/>
        <v>0.33462213520460593</v>
      </c>
      <c r="L553" s="3">
        <f t="shared" si="123"/>
        <v>1.4763976213379854E-3</v>
      </c>
      <c r="M553" s="3">
        <f t="shared" si="124"/>
        <v>3.8764483554989959E-3</v>
      </c>
      <c r="N553" s="3">
        <f t="shared" si="125"/>
        <v>2.6189039416514293E-2</v>
      </c>
      <c r="O553" s="3">
        <f t="shared" si="126"/>
        <v>2.1797499362924614E-6</v>
      </c>
      <c r="P553" s="3">
        <f t="shared" si="127"/>
        <v>1.502685185285087E-5</v>
      </c>
      <c r="Q553" s="3">
        <f t="shared" si="128"/>
        <v>6.8586578555973924E-4</v>
      </c>
      <c r="R553" s="3">
        <f t="shared" si="129"/>
        <v>5.7231791312982626E-6</v>
      </c>
      <c r="S553" s="3">
        <f t="shared" si="130"/>
        <v>3.8665435499668442E-5</v>
      </c>
      <c r="T553" s="3">
        <f t="shared" si="131"/>
        <v>1.0152045877824522E-4</v>
      </c>
    </row>
    <row r="554" spans="2:20" x14ac:dyDescent="0.3">
      <c r="B554">
        <v>1871</v>
      </c>
      <c r="C554">
        <f t="shared" si="120"/>
        <v>0.23766421367252463</v>
      </c>
      <c r="D554" s="3">
        <f t="shared" si="121"/>
        <v>1.4932882953896949</v>
      </c>
      <c r="E554" s="2">
        <v>886</v>
      </c>
      <c r="F554" s="2">
        <v>0.50188458666060232</v>
      </c>
      <c r="G554" s="3">
        <f t="shared" si="122"/>
        <v>3.153433860806004</v>
      </c>
      <c r="H554" s="3">
        <f t="shared" si="132"/>
        <v>7.5153318124793519E-2</v>
      </c>
      <c r="I554" s="3">
        <f t="shared" si="133"/>
        <v>7.8933131679277097E-2</v>
      </c>
      <c r="J554" s="3">
        <f t="shared" si="134"/>
        <v>0.30781438172119452</v>
      </c>
      <c r="L554" s="3">
        <f t="shared" si="123"/>
        <v>-2.0283178275297825E-3</v>
      </c>
      <c r="M554" s="3">
        <f t="shared" si="124"/>
        <v>-1.2424927903411931E-3</v>
      </c>
      <c r="N554" s="3">
        <f t="shared" si="125"/>
        <v>-6.1871406689711916E-4</v>
      </c>
      <c r="O554" s="3">
        <f t="shared" si="126"/>
        <v>4.1140732094751362E-6</v>
      </c>
      <c r="P554" s="3">
        <f t="shared" si="127"/>
        <v>1.5437883340498441E-6</v>
      </c>
      <c r="Q554" s="3">
        <f t="shared" si="128"/>
        <v>3.8280709657637286E-7</v>
      </c>
      <c r="R554" s="3">
        <f t="shared" si="129"/>
        <v>2.5201702772262663E-6</v>
      </c>
      <c r="S554" s="3">
        <f t="shared" si="130"/>
        <v>1.2549487720308813E-6</v>
      </c>
      <c r="T554" s="3">
        <f t="shared" si="131"/>
        <v>7.6874776740234922E-7</v>
      </c>
    </row>
    <row r="555" spans="2:20" x14ac:dyDescent="0.3">
      <c r="B555">
        <v>1852</v>
      </c>
      <c r="C555">
        <f t="shared" si="120"/>
        <v>0.24010245344562289</v>
      </c>
      <c r="D555" s="3">
        <f t="shared" si="121"/>
        <v>1.5086082077074077</v>
      </c>
      <c r="E555" s="2">
        <v>877</v>
      </c>
      <c r="F555" s="2">
        <v>0.50703505562291173</v>
      </c>
      <c r="G555" s="3">
        <f t="shared" si="122"/>
        <v>3.1857952117150732</v>
      </c>
      <c r="H555" s="3">
        <f t="shared" si="132"/>
        <v>7.5924428649980641E-2</v>
      </c>
      <c r="I555" s="3">
        <f t="shared" si="133"/>
        <v>7.9743185916607062E-2</v>
      </c>
      <c r="J555" s="3">
        <f t="shared" si="134"/>
        <v>0.31097410457496882</v>
      </c>
      <c r="L555" s="3">
        <f t="shared" si="123"/>
        <v>-1.2572073023426611E-3</v>
      </c>
      <c r="M555" s="3">
        <f t="shared" si="124"/>
        <v>-4.3243855301122736E-4</v>
      </c>
      <c r="N555" s="3">
        <f t="shared" si="125"/>
        <v>2.5410087868771858E-3</v>
      </c>
      <c r="O555" s="3">
        <f t="shared" si="126"/>
        <v>1.5805702010637112E-6</v>
      </c>
      <c r="P555" s="3">
        <f t="shared" si="127"/>
        <v>1.870031021304441E-7</v>
      </c>
      <c r="Q555" s="3">
        <f t="shared" si="128"/>
        <v>6.4567256549870674E-6</v>
      </c>
      <c r="R555" s="3">
        <f t="shared" si="129"/>
        <v>5.4366490666020897E-7</v>
      </c>
      <c r="S555" s="3">
        <f t="shared" si="130"/>
        <v>-3.1945748021788647E-6</v>
      </c>
      <c r="T555" s="3">
        <f t="shared" si="131"/>
        <v>-1.0988301629859844E-6</v>
      </c>
    </row>
    <row r="556" spans="2:20" x14ac:dyDescent="0.3">
      <c r="B556">
        <v>1843</v>
      </c>
      <c r="C556">
        <f t="shared" si="120"/>
        <v>0.24127495593124992</v>
      </c>
      <c r="D556" s="3">
        <f t="shared" si="121"/>
        <v>1.5159752580977315</v>
      </c>
      <c r="E556" s="2">
        <v>884</v>
      </c>
      <c r="F556" s="2">
        <v>0.50302007215078459</v>
      </c>
      <c r="G556" s="3">
        <f t="shared" si="122"/>
        <v>3.1605683265544333</v>
      </c>
      <c r="H556" s="3">
        <f t="shared" si="132"/>
        <v>7.5878588308446931E-2</v>
      </c>
      <c r="I556" s="3">
        <f t="shared" si="133"/>
        <v>7.9018891152515536E-2</v>
      </c>
      <c r="J556" s="3">
        <f t="shared" si="134"/>
        <v>0.3049307296273242</v>
      </c>
      <c r="L556" s="3">
        <f t="shared" si="123"/>
        <v>-1.3030476438763705E-3</v>
      </c>
      <c r="M556" s="3">
        <f t="shared" si="124"/>
        <v>-1.1567333171027538E-3</v>
      </c>
      <c r="N556" s="3">
        <f t="shared" si="125"/>
        <v>-3.5023661607674339E-3</v>
      </c>
      <c r="O556" s="3">
        <f t="shared" si="126"/>
        <v>1.6979331622117605E-6</v>
      </c>
      <c r="P556" s="3">
        <f t="shared" si="127"/>
        <v>1.33803196689554E-6</v>
      </c>
      <c r="Q556" s="3">
        <f t="shared" si="128"/>
        <v>1.2266568724088815E-5</v>
      </c>
      <c r="R556" s="3">
        <f t="shared" si="129"/>
        <v>1.507278623444042E-6</v>
      </c>
      <c r="S556" s="3">
        <f t="shared" si="130"/>
        <v>4.5637499737803341E-6</v>
      </c>
      <c r="T556" s="3">
        <f t="shared" si="131"/>
        <v>4.0513036268529511E-6</v>
      </c>
    </row>
    <row r="557" spans="2:20" x14ac:dyDescent="0.3">
      <c r="B557">
        <v>1833</v>
      </c>
      <c r="C557">
        <f t="shared" si="120"/>
        <v>0.24259124046988192</v>
      </c>
      <c r="D557" s="3">
        <f t="shared" si="121"/>
        <v>1.5242457177709323</v>
      </c>
      <c r="E557" s="2">
        <v>828</v>
      </c>
      <c r="F557" s="2">
        <v>0.53704075335905033</v>
      </c>
      <c r="G557" s="3">
        <f t="shared" si="122"/>
        <v>3.3743265708624635</v>
      </c>
      <c r="H557" s="3">
        <f t="shared" si="132"/>
        <v>7.8299927969008976E-2</v>
      </c>
      <c r="I557" s="3">
        <f t="shared" si="133"/>
        <v>8.4816299517195881E-2</v>
      </c>
      <c r="J557" s="3">
        <f t="shared" si="134"/>
        <v>0.34303106052376969</v>
      </c>
      <c r="L557" s="3">
        <f t="shared" si="123"/>
        <v>1.1182920166856736E-3</v>
      </c>
      <c r="M557" s="3">
        <f t="shared" si="124"/>
        <v>4.6406750475775915E-3</v>
      </c>
      <c r="N557" s="3">
        <f t="shared" si="125"/>
        <v>3.4597964735678055E-2</v>
      </c>
      <c r="O557" s="3">
        <f t="shared" si="126"/>
        <v>1.2505770345829108E-6</v>
      </c>
      <c r="P557" s="3">
        <f t="shared" si="127"/>
        <v>2.1535864897209281E-5</v>
      </c>
      <c r="Q557" s="3">
        <f t="shared" si="128"/>
        <v>1.1970191638512222E-3</v>
      </c>
      <c r="R557" s="3">
        <f t="shared" si="129"/>
        <v>5.1896298577384294E-6</v>
      </c>
      <c r="S557" s="3">
        <f t="shared" si="130"/>
        <v>3.8690627757481228E-5</v>
      </c>
      <c r="T557" s="3">
        <f t="shared" si="131"/>
        <v>1.605579116458306E-4</v>
      </c>
    </row>
    <row r="558" spans="2:20" x14ac:dyDescent="0.3">
      <c r="B558">
        <v>1875</v>
      </c>
      <c r="C558">
        <f t="shared" si="120"/>
        <v>0.23715719668335661</v>
      </c>
      <c r="D558" s="3">
        <f t="shared" si="121"/>
        <v>1.4901026136928637</v>
      </c>
      <c r="E558" s="2">
        <v>887</v>
      </c>
      <c r="F558" s="2">
        <v>0.5013187641277268</v>
      </c>
      <c r="G558" s="3">
        <f t="shared" si="122"/>
        <v>3.1498786929809692</v>
      </c>
      <c r="H558" s="3">
        <f t="shared" si="132"/>
        <v>7.5025394215629079E-2</v>
      </c>
      <c r="I558" s="3">
        <f t="shared" si="133"/>
        <v>7.8851364160968759E-2</v>
      </c>
      <c r="J558" s="3">
        <f t="shared" si="134"/>
        <v>0.30774587378642254</v>
      </c>
      <c r="L558" s="3">
        <f t="shared" si="123"/>
        <v>-2.1562417366942227E-3</v>
      </c>
      <c r="M558" s="3">
        <f t="shared" si="124"/>
        <v>-1.3242603086495303E-3</v>
      </c>
      <c r="N558" s="3">
        <f t="shared" si="125"/>
        <v>-6.8722200166909664E-4</v>
      </c>
      <c r="O558" s="3">
        <f t="shared" si="126"/>
        <v>4.6493784270621177E-6</v>
      </c>
      <c r="P558" s="3">
        <f t="shared" si="127"/>
        <v>1.7536653650645491E-6</v>
      </c>
      <c r="Q558" s="3">
        <f t="shared" si="128"/>
        <v>4.7227407957807988E-7</v>
      </c>
      <c r="R558" s="3">
        <f t="shared" si="129"/>
        <v>2.8554253477576904E-6</v>
      </c>
      <c r="S558" s="3">
        <f t="shared" si="130"/>
        <v>1.481816762373453E-6</v>
      </c>
      <c r="T558" s="3">
        <f t="shared" si="131"/>
        <v>9.100608200410659E-7</v>
      </c>
    </row>
    <row r="559" spans="2:20" x14ac:dyDescent="0.3">
      <c r="B559">
        <v>1738</v>
      </c>
      <c r="C559">
        <f t="shared" si="120"/>
        <v>0.25585140608820117</v>
      </c>
      <c r="D559" s="3">
        <f t="shared" si="121"/>
        <v>1.6075617955547292</v>
      </c>
      <c r="E559" s="2">
        <v>878</v>
      </c>
      <c r="F559" s="2">
        <v>0.50645756694908162</v>
      </c>
      <c r="G559" s="3">
        <f t="shared" si="122"/>
        <v>3.182166743364601</v>
      </c>
      <c r="H559" s="3">
        <f t="shared" si="132"/>
        <v>7.8732901027356264E-2</v>
      </c>
      <c r="I559" s="3">
        <f t="shared" si="133"/>
        <v>7.916839944469696E-2</v>
      </c>
      <c r="J559" s="3">
        <f t="shared" si="134"/>
        <v>0.29195394582383288</v>
      </c>
      <c r="L559" s="3">
        <f t="shared" si="123"/>
        <v>1.5512650750329621E-3</v>
      </c>
      <c r="M559" s="3">
        <f t="shared" si="124"/>
        <v>-1.0072250249213294E-3</v>
      </c>
      <c r="N559" s="3">
        <f t="shared" si="125"/>
        <v>-1.6479149964258755E-2</v>
      </c>
      <c r="O559" s="3">
        <f t="shared" si="126"/>
        <v>2.4064233330170213E-6</v>
      </c>
      <c r="P559" s="3">
        <f t="shared" si="127"/>
        <v>1.0145022508277726E-6</v>
      </c>
      <c r="Q559" s="3">
        <f t="shared" si="128"/>
        <v>2.7156238354452929E-4</v>
      </c>
      <c r="R559" s="3">
        <f t="shared" si="129"/>
        <v>-1.5624730038596631E-6</v>
      </c>
      <c r="S559" s="3">
        <f t="shared" si="130"/>
        <v>-2.5563529805785292E-5</v>
      </c>
      <c r="T559" s="3">
        <f t="shared" si="131"/>
        <v>1.6598212233432847E-5</v>
      </c>
    </row>
    <row r="560" spans="2:20" x14ac:dyDescent="0.3">
      <c r="B560">
        <v>1822</v>
      </c>
      <c r="C560">
        <f t="shared" si="120"/>
        <v>0.24405584181190645</v>
      </c>
      <c r="D560" s="3">
        <f t="shared" si="121"/>
        <v>1.5334480794040171</v>
      </c>
      <c r="E560" s="2">
        <v>884</v>
      </c>
      <c r="F560" s="2">
        <v>0.50302007215078459</v>
      </c>
      <c r="G560" s="3">
        <f t="shared" si="122"/>
        <v>3.1605683265544333</v>
      </c>
      <c r="H560" s="3">
        <f t="shared" si="132"/>
        <v>7.6381041583202053E-2</v>
      </c>
      <c r="I560" s="3">
        <f t="shared" si="133"/>
        <v>7.8934893510993157E-2</v>
      </c>
      <c r="J560" s="3">
        <f t="shared" si="134"/>
        <v>0.301691022339385</v>
      </c>
      <c r="L560" s="3">
        <f t="shared" si="123"/>
        <v>-8.0059436912124915E-4</v>
      </c>
      <c r="M560" s="3">
        <f t="shared" si="124"/>
        <v>-1.2407309586251331E-3</v>
      </c>
      <c r="N560" s="3">
        <f t="shared" si="125"/>
        <v>-6.7420734487066425E-3</v>
      </c>
      <c r="O560" s="3">
        <f t="shared" si="126"/>
        <v>6.409513438686509E-7</v>
      </c>
      <c r="P560" s="3">
        <f t="shared" si="127"/>
        <v>1.5394133116908417E-6</v>
      </c>
      <c r="Q560" s="3">
        <f t="shared" si="128"/>
        <v>4.5455554387755081E-5</v>
      </c>
      <c r="R560" s="3">
        <f t="shared" si="129"/>
        <v>9.9332221906969102E-7</v>
      </c>
      <c r="S560" s="3">
        <f t="shared" si="130"/>
        <v>5.3976660392364189E-6</v>
      </c>
      <c r="T560" s="3">
        <f t="shared" si="131"/>
        <v>8.3650992531348488E-6</v>
      </c>
    </row>
    <row r="561" spans="2:20" x14ac:dyDescent="0.3">
      <c r="B561">
        <v>1867</v>
      </c>
      <c r="C561">
        <f t="shared" si="120"/>
        <v>0.23817340320369237</v>
      </c>
      <c r="D561" s="3">
        <f t="shared" si="121"/>
        <v>1.4964876275704979</v>
      </c>
      <c r="E561" s="2">
        <v>828</v>
      </c>
      <c r="F561" s="2">
        <v>0.53704075335905033</v>
      </c>
      <c r="G561" s="3">
        <f t="shared" si="122"/>
        <v>3.3743265708624635</v>
      </c>
      <c r="H561" s="3">
        <f t="shared" si="132"/>
        <v>7.7501708661567248E-2</v>
      </c>
      <c r="I561" s="3">
        <f t="shared" si="133"/>
        <v>8.4949741854247848E-2</v>
      </c>
      <c r="J561" s="3">
        <f t="shared" si="134"/>
        <v>0.34817780159925199</v>
      </c>
      <c r="L561" s="3">
        <f t="shared" si="123"/>
        <v>3.2007270924394593E-4</v>
      </c>
      <c r="M561" s="3">
        <f t="shared" si="124"/>
        <v>4.7741173846295587E-3</v>
      </c>
      <c r="N561" s="3">
        <f t="shared" si="125"/>
        <v>3.9744705811160352E-2</v>
      </c>
      <c r="O561" s="3">
        <f t="shared" si="126"/>
        <v>1.0244653920275956E-7</v>
      </c>
      <c r="P561" s="3">
        <f t="shared" si="127"/>
        <v>2.2792196802222178E-5</v>
      </c>
      <c r="Q561" s="3">
        <f t="shared" si="128"/>
        <v>1.5796416400156836E-3</v>
      </c>
      <c r="R561" s="3">
        <f t="shared" si="129"/>
        <v>1.5280646855470043E-6</v>
      </c>
      <c r="S561" s="3">
        <f t="shared" si="130"/>
        <v>1.2721195667081696E-5</v>
      </c>
      <c r="T561" s="3">
        <f t="shared" si="131"/>
        <v>1.897458909600481E-4</v>
      </c>
    </row>
    <row r="562" spans="2:20" x14ac:dyDescent="0.3">
      <c r="B562">
        <v>1844</v>
      </c>
      <c r="C562">
        <f t="shared" si="120"/>
        <v>0.24114411267966029</v>
      </c>
      <c r="D562" s="3">
        <f t="shared" si="121"/>
        <v>1.5151531457017999</v>
      </c>
      <c r="E562" s="2">
        <v>887</v>
      </c>
      <c r="F562" s="2">
        <v>0.5013187641277268</v>
      </c>
      <c r="G562" s="3">
        <f t="shared" si="122"/>
        <v>3.1498786929809692</v>
      </c>
      <c r="H562" s="3">
        <f t="shared" si="132"/>
        <v>7.5745754232000334E-2</v>
      </c>
      <c r="I562" s="3">
        <f t="shared" si="133"/>
        <v>7.8730937953274724E-2</v>
      </c>
      <c r="J562" s="3">
        <f t="shared" si="134"/>
        <v>0.30310115215312167</v>
      </c>
      <c r="L562" s="3">
        <f t="shared" si="123"/>
        <v>-1.4358817203229679E-3</v>
      </c>
      <c r="M562" s="3">
        <f t="shared" si="124"/>
        <v>-1.4446865163435657E-3</v>
      </c>
      <c r="N562" s="3">
        <f t="shared" si="125"/>
        <v>-5.3319436349699711E-3</v>
      </c>
      <c r="O562" s="3">
        <f t="shared" si="126"/>
        <v>2.061756314757646E-6</v>
      </c>
      <c r="P562" s="3">
        <f t="shared" si="127"/>
        <v>2.0871191305049079E-6</v>
      </c>
      <c r="Q562" s="3">
        <f t="shared" si="128"/>
        <v>2.8429622926496787E-5</v>
      </c>
      <c r="R562" s="3">
        <f t="shared" si="129"/>
        <v>2.0743989604147946E-6</v>
      </c>
      <c r="S562" s="3">
        <f t="shared" si="130"/>
        <v>7.6560403992457816E-6</v>
      </c>
      <c r="T562" s="3">
        <f t="shared" si="131"/>
        <v>7.7029870753450156E-6</v>
      </c>
    </row>
    <row r="563" spans="2:20" x14ac:dyDescent="0.3">
      <c r="B563">
        <v>1845</v>
      </c>
      <c r="C563">
        <f t="shared" si="120"/>
        <v>0.24101341126357378</v>
      </c>
      <c r="D563" s="3">
        <f t="shared" si="121"/>
        <v>1.5143319244846176</v>
      </c>
      <c r="E563" s="2">
        <v>886</v>
      </c>
      <c r="F563" s="2">
        <v>0.50188458666060232</v>
      </c>
      <c r="G563" s="3">
        <f t="shared" si="122"/>
        <v>3.153433860806004</v>
      </c>
      <c r="H563" s="3">
        <f t="shared" si="132"/>
        <v>7.575845453442831E-2</v>
      </c>
      <c r="I563" s="3">
        <f t="shared" si="133"/>
        <v>7.8831967981551329E-2</v>
      </c>
      <c r="J563" s="3">
        <f t="shared" si="134"/>
        <v>0.30391259635130774</v>
      </c>
      <c r="L563" s="3">
        <f t="shared" si="123"/>
        <v>-1.423181417894992E-3</v>
      </c>
      <c r="M563" s="3">
        <f t="shared" si="124"/>
        <v>-1.3436564880669605E-3</v>
      </c>
      <c r="N563" s="3">
        <f t="shared" si="125"/>
        <v>-4.520499436783898E-3</v>
      </c>
      <c r="O563" s="3">
        <f t="shared" si="126"/>
        <v>2.0254453482415999E-6</v>
      </c>
      <c r="P563" s="3">
        <f t="shared" si="127"/>
        <v>1.8054127579244379E-6</v>
      </c>
      <c r="Q563" s="3">
        <f t="shared" si="128"/>
        <v>2.0434915157963538E-5</v>
      </c>
      <c r="R563" s="3">
        <f t="shared" si="129"/>
        <v>1.9122669458509422E-6</v>
      </c>
      <c r="S563" s="3">
        <f t="shared" si="130"/>
        <v>6.4334907980356205E-6</v>
      </c>
      <c r="T563" s="3">
        <f t="shared" si="131"/>
        <v>6.0739983975377251E-6</v>
      </c>
    </row>
    <row r="564" spans="2:20" x14ac:dyDescent="0.3">
      <c r="B564">
        <v>1832</v>
      </c>
      <c r="C564">
        <f t="shared" si="120"/>
        <v>0.24272365926926512</v>
      </c>
      <c r="D564" s="3">
        <f t="shared" si="121"/>
        <v>1.5250777296256113</v>
      </c>
      <c r="E564" s="2">
        <v>894</v>
      </c>
      <c r="F564" s="2">
        <v>0.49739344941979152</v>
      </c>
      <c r="G564" s="3">
        <f t="shared" si="122"/>
        <v>3.1252152132820128</v>
      </c>
      <c r="H564" s="3">
        <f t="shared" si="132"/>
        <v>7.5779214142905435E-2</v>
      </c>
      <c r="I564" s="3">
        <f t="shared" si="133"/>
        <v>7.8009733377688836E-2</v>
      </c>
      <c r="J564" s="3">
        <f t="shared" si="134"/>
        <v>0.29668803776076663</v>
      </c>
      <c r="L564" s="3">
        <f t="shared" si="123"/>
        <v>-1.402421809417867E-3</v>
      </c>
      <c r="M564" s="3">
        <f t="shared" si="124"/>
        <v>-2.1658910919294533E-3</v>
      </c>
      <c r="N564" s="3">
        <f t="shared" si="125"/>
        <v>-1.1745058027325006E-2</v>
      </c>
      <c r="O564" s="3">
        <f t="shared" si="126"/>
        <v>1.9667869315308839E-6</v>
      </c>
      <c r="P564" s="3">
        <f t="shared" si="127"/>
        <v>4.6910842220993591E-6</v>
      </c>
      <c r="Q564" s="3">
        <f t="shared" si="128"/>
        <v>1.3794638806523157E-4</v>
      </c>
      <c r="R564" s="3">
        <f t="shared" si="129"/>
        <v>3.0374929041457437E-6</v>
      </c>
      <c r="S564" s="3">
        <f t="shared" si="130"/>
        <v>1.6471525530398979E-5</v>
      </c>
      <c r="T564" s="3">
        <f t="shared" si="131"/>
        <v>2.5438516555577747E-5</v>
      </c>
    </row>
    <row r="565" spans="2:20" x14ac:dyDescent="0.3">
      <c r="B565">
        <v>1871</v>
      </c>
      <c r="C565">
        <f t="shared" si="120"/>
        <v>0.23766421367252463</v>
      </c>
      <c r="D565" s="3">
        <f t="shared" si="121"/>
        <v>1.4932882953896949</v>
      </c>
      <c r="E565" s="2">
        <v>876</v>
      </c>
      <c r="F565" s="2">
        <v>0.50761386276403386</v>
      </c>
      <c r="G565" s="3">
        <f t="shared" si="122"/>
        <v>3.1894319642398625</v>
      </c>
      <c r="H565" s="3">
        <f t="shared" si="132"/>
        <v>7.5521033964040293E-2</v>
      </c>
      <c r="I565" s="3">
        <f t="shared" si="133"/>
        <v>7.9916143817477497E-2</v>
      </c>
      <c r="J565" s="3">
        <f t="shared" si="134"/>
        <v>0.31448893736406075</v>
      </c>
      <c r="L565" s="3">
        <f t="shared" si="123"/>
        <v>-1.6606019882830086E-3</v>
      </c>
      <c r="M565" s="3">
        <f t="shared" si="124"/>
        <v>-2.5948065214079219E-4</v>
      </c>
      <c r="N565" s="3">
        <f t="shared" si="125"/>
        <v>6.055841575969112E-3</v>
      </c>
      <c r="O565" s="3">
        <f t="shared" si="126"/>
        <v>2.7575989634894815E-6</v>
      </c>
      <c r="P565" s="3">
        <f t="shared" si="127"/>
        <v>6.7330208835410803E-8</v>
      </c>
      <c r="Q565" s="3">
        <f t="shared" si="128"/>
        <v>3.6673217193236059E-5</v>
      </c>
      <c r="R565" s="3">
        <f t="shared" si="129"/>
        <v>4.3089408686597124E-7</v>
      </c>
      <c r="S565" s="3">
        <f t="shared" si="130"/>
        <v>-1.0056342561781216E-5</v>
      </c>
      <c r="T565" s="3">
        <f t="shared" si="131"/>
        <v>-1.5713737213937879E-6</v>
      </c>
    </row>
    <row r="566" spans="2:20" x14ac:dyDescent="0.3">
      <c r="B566">
        <v>1742</v>
      </c>
      <c r="C566">
        <f t="shared" si="120"/>
        <v>0.25526391721084596</v>
      </c>
      <c r="D566" s="3">
        <f t="shared" si="121"/>
        <v>1.6038704940723993</v>
      </c>
      <c r="E566" s="2">
        <v>893</v>
      </c>
      <c r="F566" s="2">
        <v>0.49795044096449453</v>
      </c>
      <c r="G566" s="3">
        <f t="shared" si="122"/>
        <v>3.1287148943719143</v>
      </c>
      <c r="H566" s="3">
        <f t="shared" si="132"/>
        <v>7.8080749413560829E-2</v>
      </c>
      <c r="I566" s="3">
        <f t="shared" si="133"/>
        <v>7.772651740265292E-2</v>
      </c>
      <c r="J566" s="3">
        <f t="shared" si="134"/>
        <v>0.28272763911610288</v>
      </c>
      <c r="L566" s="3">
        <f t="shared" si="123"/>
        <v>8.9911346123752733E-4</v>
      </c>
      <c r="M566" s="3">
        <f t="shared" si="124"/>
        <v>-2.4491070669653697E-3</v>
      </c>
      <c r="N566" s="3">
        <f t="shared" si="125"/>
        <v>-2.5705456671988758E-2</v>
      </c>
      <c r="O566" s="3">
        <f t="shared" si="126"/>
        <v>8.0840501617852654E-7</v>
      </c>
      <c r="P566" s="3">
        <f t="shared" si="127"/>
        <v>5.9981254254597157E-6</v>
      </c>
      <c r="Q566" s="3">
        <f t="shared" si="128"/>
        <v>6.6077050271549139E-4</v>
      </c>
      <c r="R566" s="3">
        <f t="shared" si="129"/>
        <v>-2.2020251319205224E-6</v>
      </c>
      <c r="S566" s="3">
        <f t="shared" si="130"/>
        <v>-2.3112122121043104E-5</v>
      </c>
      <c r="T566" s="3">
        <f t="shared" si="131"/>
        <v>6.2955415594939779E-5</v>
      </c>
    </row>
    <row r="567" spans="2:20" x14ac:dyDescent="0.3">
      <c r="B567">
        <v>1761</v>
      </c>
      <c r="C567">
        <f t="shared" si="120"/>
        <v>0.25250979203934898</v>
      </c>
      <c r="D567" s="3">
        <f t="shared" si="121"/>
        <v>1.5865658152607149</v>
      </c>
      <c r="E567" s="2">
        <v>884</v>
      </c>
      <c r="F567" s="2">
        <v>0.50302007215078459</v>
      </c>
      <c r="G567" s="3">
        <f t="shared" si="122"/>
        <v>3.1605683265544333</v>
      </c>
      <c r="H567" s="3">
        <f t="shared" si="132"/>
        <v>7.7908509864421993E-2</v>
      </c>
      <c r="I567" s="3">
        <f t="shared" si="133"/>
        <v>7.8679538954521705E-2</v>
      </c>
      <c r="J567" s="3">
        <f t="shared" si="134"/>
        <v>0.29184224560452138</v>
      </c>
      <c r="L567" s="3">
        <f t="shared" si="123"/>
        <v>7.2687391209869112E-4</v>
      </c>
      <c r="M567" s="3">
        <f t="shared" si="124"/>
        <v>-1.4960855150965846E-3</v>
      </c>
      <c r="N567" s="3">
        <f t="shared" si="125"/>
        <v>-1.659085018357026E-2</v>
      </c>
      <c r="O567" s="3">
        <f t="shared" si="126"/>
        <v>5.2834568408965579E-7</v>
      </c>
      <c r="P567" s="3">
        <f t="shared" si="127"/>
        <v>2.2382718684818129E-6</v>
      </c>
      <c r="Q567" s="3">
        <f t="shared" si="128"/>
        <v>2.7525630981367334E-4</v>
      </c>
      <c r="R567" s="3">
        <f t="shared" si="129"/>
        <v>-1.0874655311924399E-6</v>
      </c>
      <c r="S567" s="3">
        <f t="shared" si="130"/>
        <v>-1.2059456177975004E-5</v>
      </c>
      <c r="T567" s="3">
        <f t="shared" si="131"/>
        <v>2.4821330642776977E-5</v>
      </c>
    </row>
    <row r="568" spans="2:20" x14ac:dyDescent="0.3">
      <c r="B568">
        <v>1864</v>
      </c>
      <c r="C568">
        <f t="shared" si="120"/>
        <v>0.23855672949640216</v>
      </c>
      <c r="D568" s="3">
        <f t="shared" si="121"/>
        <v>1.4988961377007077</v>
      </c>
      <c r="E568" s="2">
        <v>885</v>
      </c>
      <c r="F568" s="2">
        <v>0.50245168788846739</v>
      </c>
      <c r="G568" s="3">
        <f t="shared" si="122"/>
        <v>3.1569970629086095</v>
      </c>
      <c r="H568" s="3">
        <f t="shared" si="132"/>
        <v>7.5350976422557003E-2</v>
      </c>
      <c r="I568" s="3">
        <f t="shared" si="133"/>
        <v>7.9003474463625961E-2</v>
      </c>
      <c r="J568" s="3">
        <f t="shared" si="134"/>
        <v>0.30743527661456765</v>
      </c>
      <c r="L568" s="3">
        <f t="shared" si="123"/>
        <v>-1.8306595297662986E-3</v>
      </c>
      <c r="M568" s="3">
        <f t="shared" si="124"/>
        <v>-1.1721500059923284E-3</v>
      </c>
      <c r="N568" s="3">
        <f t="shared" si="125"/>
        <v>-9.9781917352398386E-4</v>
      </c>
      <c r="O568" s="3">
        <f t="shared" si="126"/>
        <v>3.3513143139241656E-6</v>
      </c>
      <c r="P568" s="3">
        <f t="shared" si="127"/>
        <v>1.3739356365478156E-6</v>
      </c>
      <c r="Q568" s="3">
        <f t="shared" si="128"/>
        <v>9.9564310305208619E-7</v>
      </c>
      <c r="R568" s="3">
        <f t="shared" si="129"/>
        <v>2.1458075787854799E-6</v>
      </c>
      <c r="S568" s="3">
        <f t="shared" si="130"/>
        <v>1.8266671789952131E-6</v>
      </c>
      <c r="T568" s="3">
        <f t="shared" si="131"/>
        <v>1.169593750225398E-6</v>
      </c>
    </row>
    <row r="569" spans="2:20" x14ac:dyDescent="0.3">
      <c r="B569">
        <v>1843</v>
      </c>
      <c r="C569">
        <f t="shared" si="120"/>
        <v>0.24127495593124992</v>
      </c>
      <c r="D569" s="3">
        <f t="shared" si="121"/>
        <v>1.5159752580977315</v>
      </c>
      <c r="E569" s="2">
        <v>871</v>
      </c>
      <c r="F569" s="2">
        <v>0.51052783442169192</v>
      </c>
      <c r="G569" s="3">
        <f t="shared" si="122"/>
        <v>3.2077409881447987</v>
      </c>
      <c r="H569" s="3">
        <f t="shared" si="132"/>
        <v>7.6360450773175825E-2</v>
      </c>
      <c r="I569" s="3">
        <f t="shared" si="133"/>
        <v>8.0307050652911161E-2</v>
      </c>
      <c r="J569" s="3">
        <f t="shared" si="134"/>
        <v>0.31367720581836839</v>
      </c>
      <c r="L569" s="3">
        <f t="shared" si="123"/>
        <v>-8.2118517914747668E-4</v>
      </c>
      <c r="M569" s="3">
        <f t="shared" si="124"/>
        <v>1.3142618329287092E-4</v>
      </c>
      <c r="N569" s="3">
        <f t="shared" si="125"/>
        <v>5.2441100302767496E-3</v>
      </c>
      <c r="O569" s="3">
        <f t="shared" si="126"/>
        <v>6.7434509845147338E-7</v>
      </c>
      <c r="P569" s="3">
        <f t="shared" si="127"/>
        <v>1.7272841654931305E-8</v>
      </c>
      <c r="Q569" s="3">
        <f t="shared" si="128"/>
        <v>2.7500690009649211E-5</v>
      </c>
      <c r="R569" s="3">
        <f t="shared" si="129"/>
        <v>-1.0792523387202532E-7</v>
      </c>
      <c r="S569" s="3">
        <f t="shared" si="130"/>
        <v>-4.3063854346818923E-6</v>
      </c>
      <c r="T569" s="3">
        <f t="shared" si="131"/>
        <v>6.8921336604713494E-7</v>
      </c>
    </row>
    <row r="570" spans="2:20" x14ac:dyDescent="0.3">
      <c r="B570">
        <v>1846</v>
      </c>
      <c r="C570">
        <f t="shared" si="120"/>
        <v>0.24088285145248842</v>
      </c>
      <c r="D570" s="3">
        <f t="shared" si="121"/>
        <v>1.5135115929978977</v>
      </c>
      <c r="E570" s="2">
        <v>900</v>
      </c>
      <c r="F570" s="2">
        <v>0.49407749309032628</v>
      </c>
      <c r="G570" s="3">
        <f t="shared" si="122"/>
        <v>3.104380445193466</v>
      </c>
      <c r="H570" s="3">
        <f t="shared" si="132"/>
        <v>7.523379073870759E-2</v>
      </c>
      <c r="I570" s="3">
        <f t="shared" si="133"/>
        <v>7.7496393713164941E-2</v>
      </c>
      <c r="J570" s="3">
        <f t="shared" si="134"/>
        <v>0.2949695028792772</v>
      </c>
      <c r="L570" s="3">
        <f t="shared" si="123"/>
        <v>-1.9478452136157121E-3</v>
      </c>
      <c r="M570" s="3">
        <f t="shared" si="124"/>
        <v>-2.6792307564533491E-3</v>
      </c>
      <c r="N570" s="3">
        <f t="shared" si="125"/>
        <v>-1.3463592908814437E-2</v>
      </c>
      <c r="O570" s="3">
        <f t="shared" si="126"/>
        <v>3.7941009762056388E-6</v>
      </c>
      <c r="P570" s="3">
        <f t="shared" si="127"/>
        <v>7.1782774463255852E-6</v>
      </c>
      <c r="Q570" s="3">
        <f t="shared" si="128"/>
        <v>1.8126833401427839E-4</v>
      </c>
      <c r="R570" s="3">
        <f t="shared" si="129"/>
        <v>5.2187268051296598E-6</v>
      </c>
      <c r="S570" s="3">
        <f t="shared" si="130"/>
        <v>2.6224995005504644E-5</v>
      </c>
      <c r="T570" s="3">
        <f t="shared" si="131"/>
        <v>3.6072072213662848E-5</v>
      </c>
    </row>
    <row r="571" spans="2:20" x14ac:dyDescent="0.3">
      <c r="B571">
        <v>1852</v>
      </c>
      <c r="C571">
        <f t="shared" si="120"/>
        <v>0.24010245344562289</v>
      </c>
      <c r="D571" s="3">
        <f t="shared" si="121"/>
        <v>1.5086082077074077</v>
      </c>
      <c r="E571" s="2">
        <v>882</v>
      </c>
      <c r="F571" s="2">
        <v>0.50416070723502682</v>
      </c>
      <c r="G571" s="3">
        <f t="shared" si="122"/>
        <v>3.1677351481565981</v>
      </c>
      <c r="H571" s="3">
        <f t="shared" si="132"/>
        <v>7.573994750250973E-2</v>
      </c>
      <c r="I571" s="3">
        <f t="shared" si="133"/>
        <v>7.92500137769339E-2</v>
      </c>
      <c r="J571" s="3">
        <f t="shared" si="134"/>
        <v>0.30762551429836654</v>
      </c>
      <c r="L571" s="3">
        <f t="shared" si="123"/>
        <v>-1.4416884498135718E-3</v>
      </c>
      <c r="M571" s="3">
        <f t="shared" si="124"/>
        <v>-9.2561069268438934E-4</v>
      </c>
      <c r="N571" s="3">
        <f t="shared" si="125"/>
        <v>-8.0758148972509547E-4</v>
      </c>
      <c r="O571" s="3">
        <f t="shared" si="126"/>
        <v>2.0784655863258599E-6</v>
      </c>
      <c r="P571" s="3">
        <f t="shared" si="127"/>
        <v>8.5675515441167501E-7</v>
      </c>
      <c r="Q571" s="3">
        <f t="shared" si="128"/>
        <v>6.5218786254660444E-7</v>
      </c>
      <c r="R571" s="3">
        <f t="shared" si="129"/>
        <v>1.3344422446670236E-6</v>
      </c>
      <c r="S571" s="3">
        <f t="shared" si="130"/>
        <v>1.1642809060199078E-6</v>
      </c>
      <c r="T571" s="3">
        <f t="shared" si="131"/>
        <v>7.4750606210353666E-7</v>
      </c>
    </row>
    <row r="572" spans="2:20" x14ac:dyDescent="0.3">
      <c r="B572">
        <v>1873</v>
      </c>
      <c r="C572">
        <f t="shared" si="120"/>
        <v>0.23741043448013541</v>
      </c>
      <c r="D572" s="3">
        <f t="shared" si="121"/>
        <v>1.4916937536968069</v>
      </c>
      <c r="E572" s="2">
        <v>884</v>
      </c>
      <c r="F572" s="2">
        <v>0.50302007215078459</v>
      </c>
      <c r="G572" s="3">
        <f t="shared" si="122"/>
        <v>3.1605683265544333</v>
      </c>
      <c r="H572" s="3">
        <f t="shared" si="132"/>
        <v>7.5180342662345315E-2</v>
      </c>
      <c r="I572" s="3">
        <f t="shared" si="133"/>
        <v>7.913562038968569E-2</v>
      </c>
      <c r="J572" s="3">
        <f t="shared" si="134"/>
        <v>0.30943286270536957</v>
      </c>
      <c r="L572" s="3">
        <f t="shared" si="123"/>
        <v>-2.0012932899779873E-3</v>
      </c>
      <c r="M572" s="3">
        <f t="shared" si="124"/>
        <v>-1.0400040799325994E-3</v>
      </c>
      <c r="N572" s="3">
        <f t="shared" si="125"/>
        <v>9.9976691727793332E-4</v>
      </c>
      <c r="O572" s="3">
        <f t="shared" si="126"/>
        <v>4.0051748325109163E-6</v>
      </c>
      <c r="P572" s="3">
        <f t="shared" si="127"/>
        <v>1.0816084862764525E-6</v>
      </c>
      <c r="Q572" s="3">
        <f t="shared" si="128"/>
        <v>9.9953388888342193E-7</v>
      </c>
      <c r="R572" s="3">
        <f t="shared" si="129"/>
        <v>2.0813531867188416E-6</v>
      </c>
      <c r="S572" s="3">
        <f t="shared" si="130"/>
        <v>-2.0008268230903055E-6</v>
      </c>
      <c r="T572" s="3">
        <f t="shared" si="131"/>
        <v>-1.0397616729506883E-6</v>
      </c>
    </row>
    <row r="573" spans="2:20" x14ac:dyDescent="0.3">
      <c r="B573">
        <v>1737</v>
      </c>
      <c r="C573">
        <f t="shared" si="120"/>
        <v>0.2559987010830706</v>
      </c>
      <c r="D573" s="3">
        <f t="shared" si="121"/>
        <v>1.608487277302314</v>
      </c>
      <c r="E573" s="2">
        <v>869</v>
      </c>
      <c r="F573" s="2">
        <v>0.51170281217640234</v>
      </c>
      <c r="G573" s="3">
        <f t="shared" si="122"/>
        <v>3.2151235911094584</v>
      </c>
      <c r="H573" s="3">
        <f t="shared" si="132"/>
        <v>7.9096164252904985E-2</v>
      </c>
      <c r="I573" s="3">
        <f t="shared" si="133"/>
        <v>8.0063913908685114E-2</v>
      </c>
      <c r="J573" s="3">
        <f t="shared" si="134"/>
        <v>0.29789301244879063</v>
      </c>
      <c r="L573" s="3">
        <f t="shared" si="123"/>
        <v>1.9145283005816832E-3</v>
      </c>
      <c r="M573" s="3">
        <f t="shared" si="124"/>
        <v>-1.1171056093317588E-4</v>
      </c>
      <c r="N573" s="3">
        <f t="shared" si="125"/>
        <v>-1.054008333930101E-2</v>
      </c>
      <c r="O573" s="3">
        <f t="shared" si="126"/>
        <v>3.665418613728188E-6</v>
      </c>
      <c r="P573" s="3">
        <f t="shared" si="127"/>
        <v>1.2479249424004802E-8</v>
      </c>
      <c r="Q573" s="3">
        <f t="shared" si="128"/>
        <v>1.1109335679941072E-4</v>
      </c>
      <c r="R573" s="3">
        <f t="shared" si="129"/>
        <v>-2.1387303038041981E-7</v>
      </c>
      <c r="S573" s="3">
        <f t="shared" si="130"/>
        <v>-2.0179287843581274E-5</v>
      </c>
      <c r="T573" s="3">
        <f t="shared" si="131"/>
        <v>1.1774386221157374E-6</v>
      </c>
    </row>
    <row r="574" spans="2:20" x14ac:dyDescent="0.3">
      <c r="B574">
        <v>1748</v>
      </c>
      <c r="C574">
        <f t="shared" si="120"/>
        <v>0.25438772527533959</v>
      </c>
      <c r="D574" s="3">
        <f t="shared" si="121"/>
        <v>1.5983652177769561</v>
      </c>
      <c r="E574" s="2">
        <v>892</v>
      </c>
      <c r="F574" s="2">
        <v>0.49850868136916321</v>
      </c>
      <c r="G574" s="3">
        <f t="shared" si="122"/>
        <v>3.1322224222804027</v>
      </c>
      <c r="H574" s="3">
        <f t="shared" si="132"/>
        <v>7.7958267099203823E-2</v>
      </c>
      <c r="I574" s="3">
        <f t="shared" si="133"/>
        <v>7.7848764316734917E-2</v>
      </c>
      <c r="J574" s="3">
        <f t="shared" si="134"/>
        <v>0.28439874001918042</v>
      </c>
      <c r="L574" s="3">
        <f t="shared" si="123"/>
        <v>7.7663114688052148E-4</v>
      </c>
      <c r="M574" s="3">
        <f t="shared" si="124"/>
        <v>-2.3268601528833727E-3</v>
      </c>
      <c r="N574" s="3">
        <f t="shared" si="125"/>
        <v>-2.403435576891122E-2</v>
      </c>
      <c r="O574" s="3">
        <f t="shared" si="126"/>
        <v>6.0315593830495414E-7</v>
      </c>
      <c r="P574" s="3">
        <f t="shared" si="127"/>
        <v>5.4142781710764325E-6</v>
      </c>
      <c r="Q574" s="3">
        <f t="shared" si="128"/>
        <v>5.7765025722659601E-4</v>
      </c>
      <c r="R574" s="3">
        <f t="shared" si="129"/>
        <v>-1.8071120691643992E-6</v>
      </c>
      <c r="S574" s="3">
        <f t="shared" si="130"/>
        <v>-1.8665829285344E-5</v>
      </c>
      <c r="T574" s="3">
        <f t="shared" si="131"/>
        <v>5.592458473890213E-5</v>
      </c>
    </row>
    <row r="575" spans="2:20" x14ac:dyDescent="0.3">
      <c r="B575">
        <v>1874</v>
      </c>
      <c r="C575">
        <f t="shared" si="120"/>
        <v>0.2372837480156316</v>
      </c>
      <c r="D575" s="3">
        <f t="shared" si="121"/>
        <v>1.4908977591644179</v>
      </c>
      <c r="E575" s="2">
        <v>882</v>
      </c>
      <c r="F575" s="2">
        <v>0.50416070723502682</v>
      </c>
      <c r="G575" s="3">
        <f t="shared" si="122"/>
        <v>3.1677351481565981</v>
      </c>
      <c r="H575" s="3">
        <f t="shared" si="132"/>
        <v>7.5230660953313114E-2</v>
      </c>
      <c r="I575" s="3">
        <f t="shared" si="133"/>
        <v>7.9335153771319333E-2</v>
      </c>
      <c r="J575" s="3">
        <f t="shared" si="134"/>
        <v>0.31090928102450804</v>
      </c>
      <c r="L575" s="3">
        <f t="shared" si="123"/>
        <v>-1.9509749990101882E-3</v>
      </c>
      <c r="M575" s="3">
        <f t="shared" si="124"/>
        <v>-8.4047069829895626E-4</v>
      </c>
      <c r="N575" s="3">
        <f t="shared" si="125"/>
        <v>2.4761852364164061E-3</v>
      </c>
      <c r="O575" s="3">
        <f t="shared" si="126"/>
        <v>3.8063034467628039E-6</v>
      </c>
      <c r="P575" s="3">
        <f t="shared" si="127"/>
        <v>7.0639099469913514E-7</v>
      </c>
      <c r="Q575" s="3">
        <f t="shared" si="128"/>
        <v>6.1314933250465732E-6</v>
      </c>
      <c r="R575" s="3">
        <f t="shared" si="129"/>
        <v>1.6397373197818983E-6</v>
      </c>
      <c r="S575" s="3">
        <f t="shared" si="130"/>
        <v>-4.8309754891665406E-6</v>
      </c>
      <c r="T575" s="3">
        <f t="shared" si="131"/>
        <v>-2.0811611347684629E-6</v>
      </c>
    </row>
    <row r="576" spans="2:20" x14ac:dyDescent="0.3">
      <c r="B576">
        <v>1835</v>
      </c>
      <c r="C576">
        <f t="shared" si="120"/>
        <v>0.2423268358481164</v>
      </c>
      <c r="D576" s="3">
        <f t="shared" si="121"/>
        <v>1.5225844145363048</v>
      </c>
      <c r="E576" s="2">
        <v>884</v>
      </c>
      <c r="F576" s="2">
        <v>0.50302007215078459</v>
      </c>
      <c r="G576" s="3">
        <f t="shared" si="122"/>
        <v>3.1605683265544333</v>
      </c>
      <c r="H576" s="3">
        <f t="shared" si="132"/>
        <v>7.6068643036170586E-2</v>
      </c>
      <c r="I576" s="3">
        <f t="shared" si="133"/>
        <v>7.8987118747615312E-2</v>
      </c>
      <c r="J576" s="3">
        <f t="shared" si="134"/>
        <v>0.30370529889087677</v>
      </c>
      <c r="L576" s="3">
        <f t="shared" si="123"/>
        <v>-1.1129929161527163E-3</v>
      </c>
      <c r="M576" s="3">
        <f t="shared" si="124"/>
        <v>-1.1885057220029777E-3</v>
      </c>
      <c r="N576" s="3">
        <f t="shared" si="125"/>
        <v>-4.7277968972148643E-3</v>
      </c>
      <c r="O576" s="3">
        <f t="shared" si="126"/>
        <v>1.2387532314061275E-6</v>
      </c>
      <c r="P576" s="3">
        <f t="shared" si="127"/>
        <v>1.4125458512338192E-6</v>
      </c>
      <c r="Q576" s="3">
        <f t="shared" si="128"/>
        <v>2.2352063501314499E-5</v>
      </c>
      <c r="R576" s="3">
        <f t="shared" si="129"/>
        <v>1.3227984493962838E-6</v>
      </c>
      <c r="S576" s="3">
        <f t="shared" si="130"/>
        <v>5.2620044556089357E-6</v>
      </c>
      <c r="T576" s="3">
        <f t="shared" si="131"/>
        <v>5.6190136648077903E-6</v>
      </c>
    </row>
    <row r="577" spans="2:20" x14ac:dyDescent="0.3">
      <c r="B577">
        <v>1834</v>
      </c>
      <c r="C577">
        <f t="shared" si="120"/>
        <v>0.2424589660748602</v>
      </c>
      <c r="D577" s="3">
        <f t="shared" si="121"/>
        <v>1.5234146132356157</v>
      </c>
      <c r="E577" s="2">
        <v>868</v>
      </c>
      <c r="F577" s="2">
        <v>0.5122923315452691</v>
      </c>
      <c r="G577" s="3">
        <f t="shared" si="122"/>
        <v>3.2188276505462201</v>
      </c>
      <c r="H577" s="3">
        <f t="shared" si="132"/>
        <v>7.6687627705996492E-2</v>
      </c>
      <c r="I577" s="3">
        <f t="shared" si="133"/>
        <v>8.0574034371469955E-2</v>
      </c>
      <c r="J577" s="3">
        <f t="shared" si="134"/>
        <v>0.31435346798095254</v>
      </c>
      <c r="L577" s="3">
        <f t="shared" si="123"/>
        <v>-4.9400824632681029E-4</v>
      </c>
      <c r="M577" s="3">
        <f t="shared" si="124"/>
        <v>3.9840990185166514E-4</v>
      </c>
      <c r="N577" s="3">
        <f t="shared" si="125"/>
        <v>5.920372192860901E-3</v>
      </c>
      <c r="O577" s="3">
        <f t="shared" si="126"/>
        <v>2.4404414743889045E-7</v>
      </c>
      <c r="P577" s="3">
        <f t="shared" si="127"/>
        <v>1.5873044989345346E-7</v>
      </c>
      <c r="Q577" s="3">
        <f t="shared" si="128"/>
        <v>3.5050806902000591E-5</v>
      </c>
      <c r="R577" s="3">
        <f t="shared" si="129"/>
        <v>-1.9681777693297769E-7</v>
      </c>
      <c r="S577" s="3">
        <f t="shared" si="130"/>
        <v>-2.924712684597226E-6</v>
      </c>
      <c r="T577" s="3">
        <f t="shared" si="131"/>
        <v>2.358734904283039E-6</v>
      </c>
    </row>
    <row r="578" spans="2:20" x14ac:dyDescent="0.3">
      <c r="B578">
        <v>1841</v>
      </c>
      <c r="C578">
        <f t="shared" ref="C578:C641" si="135">1/(B578*2248.86*0.000001)</f>
        <v>0.24153706886545012</v>
      </c>
      <c r="D578" s="3">
        <f t="shared" ref="D578:D641" si="136">C578*6.28318530718</f>
        <v>1.5176221622347201</v>
      </c>
      <c r="E578" s="2">
        <v>890</v>
      </c>
      <c r="F578" s="2">
        <v>0.49962892559695915</v>
      </c>
      <c r="G578" s="3">
        <f t="shared" ref="G578:G641" si="137">F578*6.28318530718</f>
        <v>3.1392611243529434</v>
      </c>
      <c r="H578" s="3">
        <f t="shared" si="132"/>
        <v>7.5708296901739525E-2</v>
      </c>
      <c r="I578" s="3">
        <f t="shared" si="133"/>
        <v>7.8429131108122552E-2</v>
      </c>
      <c r="J578" s="3">
        <f t="shared" si="134"/>
        <v>0.3006747148550476</v>
      </c>
      <c r="L578" s="3">
        <f t="shared" si="123"/>
        <v>-1.4733390505837773E-3</v>
      </c>
      <c r="M578" s="3">
        <f t="shared" si="124"/>
        <v>-1.7464933614957379E-3</v>
      </c>
      <c r="N578" s="3">
        <f t="shared" si="125"/>
        <v>-7.7583809330440401E-3</v>
      </c>
      <c r="O578" s="3">
        <f t="shared" si="126"/>
        <v>2.1707279579751064E-6</v>
      </c>
      <c r="P578" s="3">
        <f t="shared" si="127"/>
        <v>3.050239061748682E-6</v>
      </c>
      <c r="Q578" s="3">
        <f t="shared" si="128"/>
        <v>6.0192474702221307E-5</v>
      </c>
      <c r="R578" s="3">
        <f t="shared" si="129"/>
        <v>2.5731768710770002E-6</v>
      </c>
      <c r="S578" s="3">
        <f t="shared" si="130"/>
        <v>1.1430725597958387E-5</v>
      </c>
      <c r="T578" s="3">
        <f t="shared" si="131"/>
        <v>1.3549960795516525E-5</v>
      </c>
    </row>
    <row r="579" spans="2:20" x14ac:dyDescent="0.3">
      <c r="B579">
        <v>1749</v>
      </c>
      <c r="C579">
        <f t="shared" si="135"/>
        <v>0.25424227774802377</v>
      </c>
      <c r="D579" s="3">
        <f t="shared" si="136"/>
        <v>1.5974513440103597</v>
      </c>
      <c r="E579" s="2">
        <v>882</v>
      </c>
      <c r="F579" s="2">
        <v>0.50416070723502682</v>
      </c>
      <c r="G579" s="3">
        <f t="shared" si="137"/>
        <v>3.1677351481565981</v>
      </c>
      <c r="H579" s="3">
        <f t="shared" si="132"/>
        <v>7.8294745264842217E-2</v>
      </c>
      <c r="I579" s="3">
        <f t="shared" si="133"/>
        <v>7.8822915383143594E-2</v>
      </c>
      <c r="J579" s="3">
        <f t="shared" si="134"/>
        <v>0.29115274489732473</v>
      </c>
      <c r="L579" s="3">
        <f t="shared" ref="L579:L642" si="138">H579 - $K$2</f>
        <v>1.1131093125189145E-3</v>
      </c>
      <c r="M579" s="3">
        <f t="shared" ref="M579:M642" si="139">I579 - $K$4</f>
        <v>-1.352709086474696E-3</v>
      </c>
      <c r="N579" s="3">
        <f t="shared" ref="N579:N642" si="140">J579 - $K$6</f>
        <v>-1.7280350890766905E-2</v>
      </c>
      <c r="O579" s="3">
        <f t="shared" ref="O579:O642" si="141">L579^2</f>
        <v>1.2390123416163305E-6</v>
      </c>
      <c r="P579" s="3">
        <f t="shared" ref="P579:P642" si="142">M579^2</f>
        <v>1.8298218726312066E-6</v>
      </c>
      <c r="Q579" s="3">
        <f t="shared" ref="Q579:Q642" si="143">N579^2</f>
        <v>2.9861052690802854E-4</v>
      </c>
      <c r="R579" s="3">
        <f t="shared" ref="R579:R642" si="144">L579*M579</f>
        <v>-1.5057130812839379E-6</v>
      </c>
      <c r="S579" s="3">
        <f t="shared" ref="S579:S642" si="145">L579*N579</f>
        <v>-1.9234919500107161E-5</v>
      </c>
      <c r="T579" s="3">
        <f t="shared" ref="T579:T642" si="146">M579*N579</f>
        <v>2.33752876674115E-5</v>
      </c>
    </row>
    <row r="580" spans="2:20" x14ac:dyDescent="0.3">
      <c r="B580">
        <v>1815</v>
      </c>
      <c r="C580">
        <f t="shared" si="135"/>
        <v>0.24499710401173203</v>
      </c>
      <c r="D580" s="3">
        <f t="shared" si="136"/>
        <v>1.5393622042281649</v>
      </c>
      <c r="E580" s="2">
        <v>892</v>
      </c>
      <c r="F580" s="2">
        <v>0.49850868136916321</v>
      </c>
      <c r="G580" s="3">
        <f t="shared" si="137"/>
        <v>3.1322224222804027</v>
      </c>
      <c r="H580" s="3">
        <f t="shared" ref="H580:H643" si="147">$A$10*G580 + $A$12*D580</f>
        <v>7.6261560147399418E-2</v>
      </c>
      <c r="I580" s="3">
        <f t="shared" ref="I580:I643" si="148">$A$14*G580 + $A$16*D580</f>
        <v>7.8132411353119866E-2</v>
      </c>
      <c r="J580" s="3">
        <f t="shared" ref="J580:J643" si="149">$A$4/$A$8*G580 - $A$4/$A$8*D580</f>
        <v>0.29533873017037776</v>
      </c>
      <c r="L580" s="3">
        <f t="shared" si="138"/>
        <v>-9.2007580492388386E-4</v>
      </c>
      <c r="M580" s="3">
        <f t="shared" si="139"/>
        <v>-2.0432131164984241E-3</v>
      </c>
      <c r="N580" s="3">
        <f t="shared" si="140"/>
        <v>-1.3094365617713877E-2</v>
      </c>
      <c r="O580" s="3">
        <f t="shared" si="141"/>
        <v>8.4653948680633275E-7</v>
      </c>
      <c r="P580" s="3">
        <f t="shared" si="142"/>
        <v>4.174719839431203E-6</v>
      </c>
      <c r="Q580" s="3">
        <f t="shared" si="143"/>
        <v>1.7146241093036731E-4</v>
      </c>
      <c r="R580" s="3">
        <f t="shared" si="144"/>
        <v>1.8799109527933248E-6</v>
      </c>
      <c r="S580" s="3">
        <f t="shared" si="145"/>
        <v>1.2047808985685724E-5</v>
      </c>
      <c r="T580" s="3">
        <f t="shared" si="146"/>
        <v>2.6754579582338982E-5</v>
      </c>
    </row>
    <row r="581" spans="2:20" x14ac:dyDescent="0.3">
      <c r="B581">
        <v>1754</v>
      </c>
      <c r="C581">
        <f t="shared" si="135"/>
        <v>0.25351752781145587</v>
      </c>
      <c r="D581" s="3">
        <f t="shared" si="136"/>
        <v>1.5928976058575366</v>
      </c>
      <c r="E581" s="2">
        <v>876</v>
      </c>
      <c r="F581" s="2">
        <v>0.50761386276403386</v>
      </c>
      <c r="G581" s="3">
        <f t="shared" si="137"/>
        <v>3.1894319642398625</v>
      </c>
      <c r="H581" s="3">
        <f t="shared" si="147"/>
        <v>7.8385426803830982E-2</v>
      </c>
      <c r="I581" s="3">
        <f t="shared" si="148"/>
        <v>7.9437288857176394E-2</v>
      </c>
      <c r="J581" s="3">
        <f t="shared" si="149"/>
        <v>0.29601996756161791</v>
      </c>
      <c r="L581" s="3">
        <f t="shared" si="138"/>
        <v>1.2037908515076801E-3</v>
      </c>
      <c r="M581" s="3">
        <f t="shared" si="139"/>
        <v>-7.3833561244189549E-4</v>
      </c>
      <c r="N581" s="3">
        <f t="shared" si="140"/>
        <v>-1.2413128226473724E-2</v>
      </c>
      <c r="O581" s="3">
        <f t="shared" si="141"/>
        <v>1.4491124141735854E-6</v>
      </c>
      <c r="P581" s="3">
        <f t="shared" si="142"/>
        <v>5.4513947659994891E-7</v>
      </c>
      <c r="Q581" s="3">
        <f t="shared" si="143"/>
        <v>1.5408575236687872E-4</v>
      </c>
      <c r="R581" s="3">
        <f t="shared" si="144"/>
        <v>-8.8880165559987385E-7</v>
      </c>
      <c r="S581" s="3">
        <f t="shared" si="145"/>
        <v>-1.4942810197620823E-5</v>
      </c>
      <c r="T581" s="3">
        <f t="shared" si="146"/>
        <v>9.1650546314132572E-6</v>
      </c>
    </row>
    <row r="582" spans="2:20" x14ac:dyDescent="0.3">
      <c r="B582">
        <v>1874</v>
      </c>
      <c r="C582">
        <f t="shared" si="135"/>
        <v>0.2372837480156316</v>
      </c>
      <c r="D582" s="3">
        <f t="shared" si="136"/>
        <v>1.4908977591644179</v>
      </c>
      <c r="E582" s="2">
        <v>876</v>
      </c>
      <c r="F582" s="2">
        <v>0.50761386276403386</v>
      </c>
      <c r="G582" s="3">
        <f t="shared" si="137"/>
        <v>3.1894319642398625</v>
      </c>
      <c r="H582" s="3">
        <f t="shared" si="147"/>
        <v>7.545229104417886E-2</v>
      </c>
      <c r="I582" s="3">
        <f t="shared" si="148"/>
        <v>7.9927635917200673E-2</v>
      </c>
      <c r="J582" s="3">
        <f t="shared" si="149"/>
        <v>0.31493217646639887</v>
      </c>
      <c r="L582" s="3">
        <f t="shared" si="138"/>
        <v>-1.7293449081444423E-3</v>
      </c>
      <c r="M582" s="3">
        <f t="shared" si="139"/>
        <v>-2.4798855241761619E-4</v>
      </c>
      <c r="N582" s="3">
        <f t="shared" si="140"/>
        <v>6.4990806783072341E-3</v>
      </c>
      <c r="O582" s="3">
        <f t="shared" si="141"/>
        <v>2.9906338113251096E-6</v>
      </c>
      <c r="P582" s="3">
        <f t="shared" si="142"/>
        <v>6.1498322130184771E-8</v>
      </c>
      <c r="Q582" s="3">
        <f t="shared" si="143"/>
        <v>4.2238049663146416E-5</v>
      </c>
      <c r="R582" s="3">
        <f t="shared" si="144"/>
        <v>4.2885774040151569E-7</v>
      </c>
      <c r="S582" s="3">
        <f t="shared" si="145"/>
        <v>-1.1239152078650544E-5</v>
      </c>
      <c r="T582" s="3">
        <f t="shared" si="146"/>
        <v>-1.6116976094587101E-6</v>
      </c>
    </row>
    <row r="583" spans="2:20" x14ac:dyDescent="0.3">
      <c r="B583">
        <v>1844</v>
      </c>
      <c r="C583">
        <f t="shared" si="135"/>
        <v>0.24114411267966029</v>
      </c>
      <c r="D583" s="3">
        <f t="shared" si="136"/>
        <v>1.5151531457017999</v>
      </c>
      <c r="E583" s="2">
        <v>877</v>
      </c>
      <c r="F583" s="2">
        <v>0.50703505562291173</v>
      </c>
      <c r="G583" s="3">
        <f t="shared" si="137"/>
        <v>3.1857952117150732</v>
      </c>
      <c r="H583" s="3">
        <f t="shared" si="147"/>
        <v>7.6112636694388933E-2</v>
      </c>
      <c r="I583" s="3">
        <f t="shared" si="148"/>
        <v>7.9711722231046375E-2</v>
      </c>
      <c r="J583" s="3">
        <f t="shared" si="149"/>
        <v>0.3097605808430049</v>
      </c>
      <c r="L583" s="3">
        <f t="shared" si="138"/>
        <v>-1.0689992579343693E-3</v>
      </c>
      <c r="M583" s="3">
        <f t="shared" si="139"/>
        <v>-4.6390223857191437E-4</v>
      </c>
      <c r="N583" s="3">
        <f t="shared" si="140"/>
        <v>1.3274850549132577E-3</v>
      </c>
      <c r="O583" s="3">
        <f t="shared" si="141"/>
        <v>1.1427594134642322E-6</v>
      </c>
      <c r="P583" s="3">
        <f t="shared" si="142"/>
        <v>2.1520528695203335E-7</v>
      </c>
      <c r="Q583" s="3">
        <f t="shared" si="143"/>
        <v>1.7622165710180548E-6</v>
      </c>
      <c r="R583" s="3">
        <f t="shared" si="144"/>
        <v>4.9591114878746925E-7</v>
      </c>
      <c r="S583" s="3">
        <f t="shared" si="145"/>
        <v>-1.4190805386212381E-6</v>
      </c>
      <c r="T583" s="3">
        <f t="shared" si="146"/>
        <v>-6.1582328864502097E-7</v>
      </c>
    </row>
    <row r="584" spans="2:20" x14ac:dyDescent="0.3">
      <c r="B584">
        <v>1820</v>
      </c>
      <c r="C584">
        <f t="shared" si="135"/>
        <v>0.24432403504466685</v>
      </c>
      <c r="D584" s="3">
        <f t="shared" si="136"/>
        <v>1.5351331871835823</v>
      </c>
      <c r="E584" s="2">
        <v>831</v>
      </c>
      <c r="F584" s="2">
        <v>0.53510197807616555</v>
      </c>
      <c r="G584" s="3">
        <f t="shared" si="137"/>
        <v>3.3621448864911181</v>
      </c>
      <c r="H584" s="3">
        <f t="shared" si="147"/>
        <v>7.8488576760277901E-2</v>
      </c>
      <c r="I584" s="3">
        <f t="shared" si="148"/>
        <v>8.4431310552790351E-2</v>
      </c>
      <c r="J584" s="3">
        <f t="shared" si="149"/>
        <v>0.3387537143339065</v>
      </c>
      <c r="L584" s="3">
        <f t="shared" si="138"/>
        <v>1.3069408079545985E-3</v>
      </c>
      <c r="M584" s="3">
        <f t="shared" si="139"/>
        <v>4.2556860831720611E-3</v>
      </c>
      <c r="N584" s="3">
        <f t="shared" si="140"/>
        <v>3.0320618545814859E-2</v>
      </c>
      <c r="O584" s="3">
        <f t="shared" si="141"/>
        <v>1.7080942754970189E-6</v>
      </c>
      <c r="P584" s="3">
        <f t="shared" si="142"/>
        <v>1.8110864038504361E-5</v>
      </c>
      <c r="Q584" s="3">
        <f t="shared" si="143"/>
        <v>9.1933990900081193E-4</v>
      </c>
      <c r="R584" s="3">
        <f t="shared" si="144"/>
        <v>5.5619298079420348E-6</v>
      </c>
      <c r="S584" s="3">
        <f t="shared" si="145"/>
        <v>3.9627253699950457E-5</v>
      </c>
      <c r="T584" s="3">
        <f t="shared" si="146"/>
        <v>1.2903503437859299E-4</v>
      </c>
    </row>
    <row r="585" spans="2:20" x14ac:dyDescent="0.3">
      <c r="B585">
        <v>1837</v>
      </c>
      <c r="C585">
        <f t="shared" si="135"/>
        <v>0.24206300695769931</v>
      </c>
      <c r="D585" s="3">
        <f t="shared" si="136"/>
        <v>1.5209267287284265</v>
      </c>
      <c r="E585" s="2">
        <v>839</v>
      </c>
      <c r="F585" s="2">
        <v>0.52999969461417595</v>
      </c>
      <c r="G585" s="3">
        <f t="shared" si="137"/>
        <v>3.3300862940096776</v>
      </c>
      <c r="H585" s="3">
        <f t="shared" si="147"/>
        <v>7.7752577658927319E-2</v>
      </c>
      <c r="I585" s="3">
        <f t="shared" si="148"/>
        <v>8.3624171098507769E-2</v>
      </c>
      <c r="J585" s="3">
        <f t="shared" si="149"/>
        <v>0.33544367712260525</v>
      </c>
      <c r="L585" s="3">
        <f t="shared" si="138"/>
        <v>5.7094170660401677E-4</v>
      </c>
      <c r="M585" s="3">
        <f t="shared" si="139"/>
        <v>3.4485466288894789E-3</v>
      </c>
      <c r="N585" s="3">
        <f t="shared" si="140"/>
        <v>2.7010581334513617E-2</v>
      </c>
      <c r="O585" s="3">
        <f t="shared" si="141"/>
        <v>3.2597443233990716E-7</v>
      </c>
      <c r="P585" s="3">
        <f t="shared" si="142"/>
        <v>1.189247385162499E-5</v>
      </c>
      <c r="Q585" s="3">
        <f t="shared" si="143"/>
        <v>7.2957150402837539E-4</v>
      </c>
      <c r="R585" s="3">
        <f t="shared" si="144"/>
        <v>1.9689190976016882E-6</v>
      </c>
      <c r="S585" s="3">
        <f t="shared" si="145"/>
        <v>1.5421467403493805E-5</v>
      </c>
      <c r="T585" s="3">
        <f t="shared" si="146"/>
        <v>9.3147249205482023E-5</v>
      </c>
    </row>
    <row r="586" spans="2:20" x14ac:dyDescent="0.3">
      <c r="B586">
        <v>1753</v>
      </c>
      <c r="C586">
        <f t="shared" si="135"/>
        <v>0.25366214705150808</v>
      </c>
      <c r="D586" s="3">
        <f t="shared" si="136"/>
        <v>1.5938062753417681</v>
      </c>
      <c r="E586" s="2">
        <v>885</v>
      </c>
      <c r="F586" s="2">
        <v>0.50245168788846739</v>
      </c>
      <c r="G586" s="3">
        <f t="shared" si="137"/>
        <v>3.1569970629086095</v>
      </c>
      <c r="H586" s="3">
        <f t="shared" si="147"/>
        <v>7.8080238550823328E-2</v>
      </c>
      <c r="I586" s="3">
        <f t="shared" si="148"/>
        <v>7.8547209984142857E-2</v>
      </c>
      <c r="J586" s="3">
        <f t="shared" si="149"/>
        <v>0.28983759967246742</v>
      </c>
      <c r="L586" s="3">
        <f t="shared" si="138"/>
        <v>8.9860259850002566E-4</v>
      </c>
      <c r="M586" s="3">
        <f t="shared" si="139"/>
        <v>-1.6284144854754323E-3</v>
      </c>
      <c r="N586" s="3">
        <f t="shared" si="140"/>
        <v>-1.8595496115624222E-2</v>
      </c>
      <c r="O586" s="3">
        <f t="shared" si="141"/>
        <v>8.0748663003099833E-7</v>
      </c>
      <c r="P586" s="3">
        <f t="shared" si="142"/>
        <v>2.6517337365062169E-6</v>
      </c>
      <c r="Q586" s="3">
        <f t="shared" si="143"/>
        <v>3.4579247578619553E-4</v>
      </c>
      <c r="R586" s="3">
        <f t="shared" si="144"/>
        <v>-1.4632974880833057E-6</v>
      </c>
      <c r="S586" s="3">
        <f t="shared" si="145"/>
        <v>-1.670996112989706E-5</v>
      </c>
      <c r="T586" s="3">
        <f t="shared" si="146"/>
        <v>3.0281175239284618E-5</v>
      </c>
    </row>
    <row r="587" spans="2:20" x14ac:dyDescent="0.3">
      <c r="B587">
        <v>1812</v>
      </c>
      <c r="C587">
        <f t="shared" si="135"/>
        <v>0.24540272835612228</v>
      </c>
      <c r="D587" s="3">
        <f t="shared" si="136"/>
        <v>1.5419108171490723</v>
      </c>
      <c r="E587" s="2">
        <v>884</v>
      </c>
      <c r="F587" s="2">
        <v>0.50302007215078459</v>
      </c>
      <c r="G587" s="3">
        <f t="shared" si="137"/>
        <v>3.1605683265544333</v>
      </c>
      <c r="H587" s="3">
        <f t="shared" si="147"/>
        <v>7.6624398406857502E-2</v>
      </c>
      <c r="I587" s="3">
        <f t="shared" si="148"/>
        <v>7.8894210326580838E-2</v>
      </c>
      <c r="J587" s="3">
        <f t="shared" si="149"/>
        <v>0.30012191150902867</v>
      </c>
      <c r="L587" s="3">
        <f t="shared" si="138"/>
        <v>-5.5723754546579962E-4</v>
      </c>
      <c r="M587" s="3">
        <f t="shared" si="139"/>
        <v>-1.2814141430374515E-3</v>
      </c>
      <c r="N587" s="3">
        <f t="shared" si="140"/>
        <v>-8.3111842790629664E-3</v>
      </c>
      <c r="O587" s="3">
        <f t="shared" si="141"/>
        <v>3.1051368207674908E-7</v>
      </c>
      <c r="P587" s="3">
        <f t="shared" si="142"/>
        <v>1.6420222059764061E-6</v>
      </c>
      <c r="Q587" s="3">
        <f t="shared" si="143"/>
        <v>6.9075784120543396E-5</v>
      </c>
      <c r="R587" s="3">
        <f t="shared" si="144"/>
        <v>7.1405207179135055E-7</v>
      </c>
      <c r="S587" s="3">
        <f t="shared" si="145"/>
        <v>4.6313039275789889E-6</v>
      </c>
      <c r="T587" s="3">
        <f t="shared" si="146"/>
        <v>1.065006908058181E-5</v>
      </c>
    </row>
    <row r="588" spans="2:20" x14ac:dyDescent="0.3">
      <c r="B588">
        <v>1848</v>
      </c>
      <c r="C588">
        <f t="shared" si="135"/>
        <v>0.24062215572580825</v>
      </c>
      <c r="D588" s="3">
        <f t="shared" si="136"/>
        <v>1.5118735934383762</v>
      </c>
      <c r="E588" s="2">
        <v>833</v>
      </c>
      <c r="F588" s="2">
        <v>0.53381721942532245</v>
      </c>
      <c r="G588" s="3">
        <f t="shared" si="137"/>
        <v>3.3540725098128683</v>
      </c>
      <c r="H588" s="3">
        <f t="shared" si="147"/>
        <v>7.773725920496577E-2</v>
      </c>
      <c r="I588" s="3">
        <f t="shared" si="148"/>
        <v>8.4322692062153898E-2</v>
      </c>
      <c r="J588" s="3">
        <f t="shared" si="149"/>
        <v>0.34156963838834831</v>
      </c>
      <c r="L588" s="3">
        <f t="shared" si="138"/>
        <v>5.5562325264246759E-4</v>
      </c>
      <c r="M588" s="3">
        <f t="shared" si="139"/>
        <v>4.1470675925356082E-3</v>
      </c>
      <c r="N588" s="3">
        <f t="shared" si="140"/>
        <v>3.3136542600256669E-2</v>
      </c>
      <c r="O588" s="3">
        <f t="shared" si="141"/>
        <v>3.0871719887699539E-7</v>
      </c>
      <c r="P588" s="3">
        <f t="shared" si="142"/>
        <v>1.7198169617059087E-5</v>
      </c>
      <c r="Q588" s="3">
        <f t="shared" si="143"/>
        <v>1.098030455498625E-3</v>
      </c>
      <c r="R588" s="3">
        <f t="shared" si="144"/>
        <v>2.3042071846928019E-6</v>
      </c>
      <c r="S588" s="3">
        <f t="shared" si="145"/>
        <v>1.8411433580880303E-5</v>
      </c>
      <c r="T588" s="3">
        <f t="shared" si="146"/>
        <v>1.3741948194620005E-4</v>
      </c>
    </row>
    <row r="589" spans="2:20" x14ac:dyDescent="0.3">
      <c r="B589">
        <v>1879</v>
      </c>
      <c r="C589">
        <f t="shared" si="135"/>
        <v>0.23665233836151867</v>
      </c>
      <c r="D589" s="3">
        <f t="shared" si="136"/>
        <v>1.4869304953028839</v>
      </c>
      <c r="E589" s="2">
        <v>847</v>
      </c>
      <c r="F589" s="2">
        <v>0.52499379431085436</v>
      </c>
      <c r="G589" s="3">
        <f t="shared" si="137"/>
        <v>3.2986332947746391</v>
      </c>
      <c r="H589" s="3">
        <f t="shared" si="147"/>
        <v>7.6453684377884926E-2</v>
      </c>
      <c r="I589" s="3">
        <f t="shared" si="148"/>
        <v>8.2928704785156876E-2</v>
      </c>
      <c r="J589" s="3">
        <f t="shared" si="149"/>
        <v>0.33591522857943545</v>
      </c>
      <c r="L589" s="3">
        <f t="shared" si="138"/>
        <v>-7.2795157443837633E-4</v>
      </c>
      <c r="M589" s="3">
        <f t="shared" si="139"/>
        <v>2.7530803155385863E-3</v>
      </c>
      <c r="N589" s="3">
        <f t="shared" si="140"/>
        <v>2.7482132791343816E-2</v>
      </c>
      <c r="O589" s="3">
        <f t="shared" si="141"/>
        <v>5.2991349472731091E-7</v>
      </c>
      <c r="P589" s="3">
        <f t="shared" si="142"/>
        <v>7.5794512238060423E-6</v>
      </c>
      <c r="Q589" s="3">
        <f t="shared" si="143"/>
        <v>7.5526762276105508E-4</v>
      </c>
      <c r="R589" s="3">
        <f t="shared" si="144"/>
        <v>-2.0041091502516157E-6</v>
      </c>
      <c r="S589" s="3">
        <f t="shared" si="145"/>
        <v>-2.000566183438326E-5</v>
      </c>
      <c r="T589" s="3">
        <f t="shared" si="146"/>
        <v>7.5660518816866168E-5</v>
      </c>
    </row>
    <row r="590" spans="2:20" x14ac:dyDescent="0.3">
      <c r="B590">
        <v>1832</v>
      </c>
      <c r="C590">
        <f t="shared" si="135"/>
        <v>0.24272365926926512</v>
      </c>
      <c r="D590" s="3">
        <f t="shared" si="136"/>
        <v>1.5250777296256113</v>
      </c>
      <c r="E590" s="2">
        <v>882</v>
      </c>
      <c r="F590" s="2">
        <v>0.50416070723502682</v>
      </c>
      <c r="G590" s="3">
        <f t="shared" si="137"/>
        <v>3.1677351481565981</v>
      </c>
      <c r="H590" s="3">
        <f t="shared" si="147"/>
        <v>7.6213549622991317E-2</v>
      </c>
      <c r="I590" s="3">
        <f t="shared" si="148"/>
        <v>7.9170839328006615E-2</v>
      </c>
      <c r="J590" s="3">
        <f t="shared" si="149"/>
        <v>0.30457183285494188</v>
      </c>
      <c r="L590" s="3">
        <f t="shared" si="138"/>
        <v>-9.6808632933198524E-4</v>
      </c>
      <c r="M590" s="3">
        <f t="shared" si="139"/>
        <v>-1.0047851416116749E-3</v>
      </c>
      <c r="N590" s="3">
        <f t="shared" si="140"/>
        <v>-3.8612629331497561E-3</v>
      </c>
      <c r="O590" s="3">
        <f t="shared" si="141"/>
        <v>9.3719114103947698E-7</v>
      </c>
      <c r="P590" s="3">
        <f t="shared" si="142"/>
        <v>1.0095931808035936E-6</v>
      </c>
      <c r="Q590" s="3">
        <f t="shared" si="143"/>
        <v>1.4909351438916259E-5</v>
      </c>
      <c r="R590" s="3">
        <f t="shared" si="144"/>
        <v>9.7271875951016539E-7</v>
      </c>
      <c r="S590" s="3">
        <f t="shared" si="145"/>
        <v>3.7380358595386022E-6</v>
      </c>
      <c r="T590" s="3">
        <f t="shared" si="146"/>
        <v>3.8797396230847886E-6</v>
      </c>
    </row>
    <row r="591" spans="2:20" x14ac:dyDescent="0.3">
      <c r="B591">
        <v>1820</v>
      </c>
      <c r="C591">
        <f t="shared" si="135"/>
        <v>0.24432403504466685</v>
      </c>
      <c r="D591" s="3">
        <f t="shared" si="136"/>
        <v>1.5351331871835823</v>
      </c>
      <c r="E591" s="2">
        <v>883</v>
      </c>
      <c r="F591" s="2">
        <v>0.50358974380667454</v>
      </c>
      <c r="G591" s="3">
        <f t="shared" si="137"/>
        <v>3.1641476791326379</v>
      </c>
      <c r="H591" s="3">
        <f t="shared" si="147"/>
        <v>7.6466061618442382E-2</v>
      </c>
      <c r="I591" s="3">
        <f t="shared" si="148"/>
        <v>7.9024535206395227E-2</v>
      </c>
      <c r="J591" s="3">
        <f t="shared" si="149"/>
        <v>0.30204224201774826</v>
      </c>
      <c r="L591" s="3">
        <f t="shared" si="138"/>
        <v>-7.1557433388091951E-4</v>
      </c>
      <c r="M591" s="3">
        <f t="shared" si="139"/>
        <v>-1.1510892632230624E-3</v>
      </c>
      <c r="N591" s="3">
        <f t="shared" si="140"/>
        <v>-6.3908537703433743E-3</v>
      </c>
      <c r="O591" s="3">
        <f t="shared" si="141"/>
        <v>5.1204662730912169E-7</v>
      </c>
      <c r="P591" s="3">
        <f t="shared" si="142"/>
        <v>1.3250064919074126E-6</v>
      </c>
      <c r="Q591" s="3">
        <f t="shared" si="143"/>
        <v>4.0843011913912126E-5</v>
      </c>
      <c r="R591" s="3">
        <f t="shared" si="144"/>
        <v>8.236899327683213E-7</v>
      </c>
      <c r="S591" s="3">
        <f t="shared" si="145"/>
        <v>4.5731309296438231E-6</v>
      </c>
      <c r="T591" s="3">
        <f t="shared" si="146"/>
        <v>7.3564431578708847E-6</v>
      </c>
    </row>
    <row r="592" spans="2:20" x14ac:dyDescent="0.3">
      <c r="B592">
        <v>1851</v>
      </c>
      <c r="C592">
        <f t="shared" si="135"/>
        <v>0.24023216843938064</v>
      </c>
      <c r="D592" s="3">
        <f t="shared" si="136"/>
        <v>1.5094232310503073</v>
      </c>
      <c r="E592" s="2">
        <v>839</v>
      </c>
      <c r="F592" s="2">
        <v>0.52999969461417595</v>
      </c>
      <c r="G592" s="3">
        <f t="shared" si="137"/>
        <v>3.3300862940096776</v>
      </c>
      <c r="H592" s="3">
        <f t="shared" si="147"/>
        <v>7.7421779902904386E-2</v>
      </c>
      <c r="I592" s="3">
        <f t="shared" si="148"/>
        <v>8.3679472223453899E-2</v>
      </c>
      <c r="J592" s="3">
        <f t="shared" si="149"/>
        <v>0.33757658769333193</v>
      </c>
      <c r="L592" s="3">
        <f t="shared" si="138"/>
        <v>2.4014395058108429E-4</v>
      </c>
      <c r="M592" s="3">
        <f t="shared" si="139"/>
        <v>3.5038477538356094E-3</v>
      </c>
      <c r="N592" s="3">
        <f t="shared" si="140"/>
        <v>2.9143491905240293E-2</v>
      </c>
      <c r="O592" s="3">
        <f t="shared" si="141"/>
        <v>5.7669117000690252E-8</v>
      </c>
      <c r="P592" s="3">
        <f t="shared" si="142"/>
        <v>1.2276949082058846E-5</v>
      </c>
      <c r="Q592" s="3">
        <f t="shared" si="143"/>
        <v>8.4934312043080651E-4</v>
      </c>
      <c r="R592" s="3">
        <f t="shared" si="144"/>
        <v>8.4142784184074181E-7</v>
      </c>
      <c r="S592" s="3">
        <f t="shared" si="145"/>
        <v>6.9986332798522552E-6</v>
      </c>
      <c r="T592" s="3">
        <f t="shared" si="146"/>
        <v>1.0211435865110246E-4</v>
      </c>
    </row>
    <row r="593" spans="2:20" x14ac:dyDescent="0.3">
      <c r="B593">
        <v>1738</v>
      </c>
      <c r="C593">
        <f t="shared" si="135"/>
        <v>0.25585140608820117</v>
      </c>
      <c r="D593" s="3">
        <f t="shared" si="136"/>
        <v>1.6075617955547292</v>
      </c>
      <c r="E593" s="2">
        <v>846</v>
      </c>
      <c r="F593" s="2">
        <v>0.52561435435141091</v>
      </c>
      <c r="G593" s="3">
        <f t="shared" si="137"/>
        <v>3.3025323885036872</v>
      </c>
      <c r="H593" s="3">
        <f t="shared" si="147"/>
        <v>7.9962420085217742E-2</v>
      </c>
      <c r="I593" s="3">
        <f t="shared" si="148"/>
        <v>8.2455263998865533E-2</v>
      </c>
      <c r="J593" s="3">
        <f t="shared" si="149"/>
        <v>0.31427143256161144</v>
      </c>
      <c r="L593" s="3">
        <f t="shared" si="138"/>
        <v>2.7807841328944399E-3</v>
      </c>
      <c r="M593" s="3">
        <f t="shared" si="139"/>
        <v>2.2796395292472432E-3</v>
      </c>
      <c r="N593" s="3">
        <f t="shared" si="140"/>
        <v>5.8383367735198033E-3</v>
      </c>
      <c r="O593" s="3">
        <f t="shared" si="141"/>
        <v>7.7327603937574826E-6</v>
      </c>
      <c r="P593" s="3">
        <f t="shared" si="142"/>
        <v>5.1967563833065927E-6</v>
      </c>
      <c r="Q593" s="3">
        <f t="shared" si="143"/>
        <v>3.4086176281033626E-5</v>
      </c>
      <c r="R593" s="3">
        <f t="shared" si="144"/>
        <v>6.3391854316496849E-6</v>
      </c>
      <c r="S593" s="3">
        <f t="shared" si="145"/>
        <v>1.623515426229799E-5</v>
      </c>
      <c r="T593" s="3">
        <f t="shared" si="146"/>
        <v>1.3309303293973553E-5</v>
      </c>
    </row>
    <row r="594" spans="2:20" x14ac:dyDescent="0.3">
      <c r="B594">
        <v>1803</v>
      </c>
      <c r="C594">
        <f t="shared" si="135"/>
        <v>0.24662770037786672</v>
      </c>
      <c r="D594" s="3">
        <f t="shared" si="136"/>
        <v>1.5496075433578036</v>
      </c>
      <c r="E594" s="2">
        <v>883</v>
      </c>
      <c r="F594" s="2">
        <v>0.50358974380667454</v>
      </c>
      <c r="G594" s="3">
        <f t="shared" si="137"/>
        <v>3.1641476791326379</v>
      </c>
      <c r="H594" s="3">
        <f t="shared" si="147"/>
        <v>7.6882290201807646E-2</v>
      </c>
      <c r="I594" s="3">
        <f t="shared" si="148"/>
        <v>7.8954952180284144E-2</v>
      </c>
      <c r="J594" s="3">
        <f t="shared" si="149"/>
        <v>0.29935849241807805</v>
      </c>
      <c r="L594" s="3">
        <f t="shared" si="138"/>
        <v>-2.9934575051565604E-4</v>
      </c>
      <c r="M594" s="3">
        <f t="shared" si="139"/>
        <v>-1.220672289334146E-3</v>
      </c>
      <c r="N594" s="3">
        <f t="shared" si="140"/>
        <v>-9.0746033700135897E-3</v>
      </c>
      <c r="O594" s="3">
        <f t="shared" si="141"/>
        <v>8.9607878351781384E-8</v>
      </c>
      <c r="P594" s="3">
        <f t="shared" si="142"/>
        <v>1.490040837948265E-6</v>
      </c>
      <c r="Q594" s="3">
        <f t="shared" si="143"/>
        <v>8.2348426323061995E-5</v>
      </c>
      <c r="R594" s="3">
        <f t="shared" si="144"/>
        <v>3.6540306258439394E-7</v>
      </c>
      <c r="S594" s="3">
        <f t="shared" si="145"/>
        <v>2.7164439564286196E-6</v>
      </c>
      <c r="T594" s="3">
        <f t="shared" si="146"/>
        <v>1.1077116870473845E-5</v>
      </c>
    </row>
    <row r="595" spans="2:20" x14ac:dyDescent="0.3">
      <c r="B595">
        <v>1851</v>
      </c>
      <c r="C595">
        <f t="shared" si="135"/>
        <v>0.24023216843938064</v>
      </c>
      <c r="D595" s="3">
        <f t="shared" si="136"/>
        <v>1.5094232310503073</v>
      </c>
      <c r="E595" s="2">
        <v>884</v>
      </c>
      <c r="F595" s="2">
        <v>0.50302007215078459</v>
      </c>
      <c r="G595" s="3">
        <f t="shared" si="137"/>
        <v>3.1605683265544333</v>
      </c>
      <c r="H595" s="3">
        <f t="shared" si="147"/>
        <v>7.5690176409271948E-2</v>
      </c>
      <c r="I595" s="3">
        <f t="shared" si="148"/>
        <v>7.9050388917503073E-2</v>
      </c>
      <c r="J595" s="3">
        <f t="shared" si="149"/>
        <v>0.30614556776961549</v>
      </c>
      <c r="L595" s="3">
        <f t="shared" si="138"/>
        <v>-1.4914595430513544E-3</v>
      </c>
      <c r="M595" s="3">
        <f t="shared" si="139"/>
        <v>-1.1252355521152169E-3</v>
      </c>
      <c r="N595" s="3">
        <f t="shared" si="140"/>
        <v>-2.2875280184761482E-3</v>
      </c>
      <c r="O595" s="3">
        <f t="shared" si="141"/>
        <v>2.224451568558955E-6</v>
      </c>
      <c r="P595" s="3">
        <f t="shared" si="142"/>
        <v>1.2661550477440368E-6</v>
      </c>
      <c r="Q595" s="3">
        <f t="shared" si="143"/>
        <v>5.2327844353134129E-6</v>
      </c>
      <c r="R595" s="3">
        <f t="shared" si="144"/>
        <v>1.6782433023828998E-6</v>
      </c>
      <c r="S595" s="3">
        <f t="shared" si="145"/>
        <v>3.4117554931536064E-6</v>
      </c>
      <c r="T595" s="3">
        <f t="shared" si="146"/>
        <v>2.5740078528490365E-6</v>
      </c>
    </row>
    <row r="596" spans="2:20" x14ac:dyDescent="0.3">
      <c r="B596">
        <v>1840</v>
      </c>
      <c r="C596">
        <f t="shared" si="135"/>
        <v>0.24166833901157264</v>
      </c>
      <c r="D596" s="3">
        <f t="shared" si="136"/>
        <v>1.5184469568881085</v>
      </c>
      <c r="E596" s="2">
        <v>840</v>
      </c>
      <c r="F596" s="2">
        <v>0.52936874259677813</v>
      </c>
      <c r="G596" s="3">
        <f t="shared" si="137"/>
        <v>3.326121905564428</v>
      </c>
      <c r="H596" s="3">
        <f t="shared" si="147"/>
        <v>7.7640772954326004E-2</v>
      </c>
      <c r="I596" s="3">
        <f t="shared" si="148"/>
        <v>8.3527835314551921E-2</v>
      </c>
      <c r="J596" s="3">
        <f t="shared" si="149"/>
        <v>0.33516840828361916</v>
      </c>
      <c r="L596" s="3">
        <f t="shared" si="138"/>
        <v>4.5913700200270191E-4</v>
      </c>
      <c r="M596" s="3">
        <f t="shared" si="139"/>
        <v>3.3522108449336313E-3</v>
      </c>
      <c r="N596" s="3">
        <f t="shared" si="140"/>
        <v>2.6735312495527519E-2</v>
      </c>
      <c r="O596" s="3">
        <f t="shared" si="141"/>
        <v>2.1080678660802911E-7</v>
      </c>
      <c r="P596" s="3">
        <f t="shared" si="142"/>
        <v>1.123731754889065E-5</v>
      </c>
      <c r="Q596" s="3">
        <f t="shared" si="143"/>
        <v>7.1477693423350986E-4</v>
      </c>
      <c r="R596" s="3">
        <f t="shared" si="144"/>
        <v>1.5391240374237717E-6</v>
      </c>
      <c r="S596" s="3">
        <f t="shared" si="145"/>
        <v>1.227517122680188E-5</v>
      </c>
      <c r="T596" s="3">
        <f t="shared" si="146"/>
        <v>8.9622404490196969E-5</v>
      </c>
    </row>
    <row r="597" spans="2:20" x14ac:dyDescent="0.3">
      <c r="B597">
        <v>1846</v>
      </c>
      <c r="C597">
        <f t="shared" si="135"/>
        <v>0.24088285145248842</v>
      </c>
      <c r="D597" s="3">
        <f t="shared" si="136"/>
        <v>1.5135115929978977</v>
      </c>
      <c r="E597" s="2">
        <v>848</v>
      </c>
      <c r="F597" s="2">
        <v>0.52437469785529911</v>
      </c>
      <c r="G597" s="3">
        <f t="shared" si="137"/>
        <v>3.2947433970213673</v>
      </c>
      <c r="H597" s="3">
        <f t="shared" si="147"/>
        <v>7.7178322975565664E-2</v>
      </c>
      <c r="I597" s="3">
        <f t="shared" si="148"/>
        <v>8.2694697914226789E-2</v>
      </c>
      <c r="J597" s="3">
        <f t="shared" si="149"/>
        <v>0.33026547664217604</v>
      </c>
      <c r="L597" s="3">
        <f t="shared" si="138"/>
        <v>-3.3129767576384195E-6</v>
      </c>
      <c r="M597" s="3">
        <f t="shared" si="139"/>
        <v>2.5190734446084995E-3</v>
      </c>
      <c r="N597" s="3">
        <f t="shared" si="140"/>
        <v>2.1832380854084399E-2</v>
      </c>
      <c r="O597" s="3">
        <f t="shared" si="141"/>
        <v>1.0975814996652374E-11</v>
      </c>
      <c r="P597" s="3">
        <f t="shared" si="142"/>
        <v>6.3457310193317312E-6</v>
      </c>
      <c r="Q597" s="3">
        <f t="shared" si="143"/>
        <v>4.7665285375779102E-4</v>
      </c>
      <c r="R597" s="3">
        <f t="shared" si="144"/>
        <v>-8.3456317727721119E-9</v>
      </c>
      <c r="S597" s="3">
        <f t="shared" si="145"/>
        <v>-7.2330170333491636E-8</v>
      </c>
      <c r="T597" s="3">
        <f t="shared" si="146"/>
        <v>5.499737084210304E-5</v>
      </c>
    </row>
    <row r="598" spans="2:20" x14ac:dyDescent="0.3">
      <c r="B598">
        <v>1825</v>
      </c>
      <c r="C598">
        <f t="shared" si="135"/>
        <v>0.24365465412673623</v>
      </c>
      <c r="D598" s="3">
        <f t="shared" si="136"/>
        <v>1.5309273428351338</v>
      </c>
      <c r="E598" s="2">
        <v>878</v>
      </c>
      <c r="F598" s="2">
        <v>0.50645756694908162</v>
      </c>
      <c r="G598" s="3">
        <f t="shared" si="137"/>
        <v>3.182166743364601</v>
      </c>
      <c r="H598" s="3">
        <f t="shared" si="147"/>
        <v>7.6529179541680925E-2</v>
      </c>
      <c r="I598" s="3">
        <f t="shared" si="148"/>
        <v>7.9536806651236011E-2</v>
      </c>
      <c r="J598" s="3">
        <f t="shared" si="149"/>
        <v>0.30616305325021026</v>
      </c>
      <c r="L598" s="3">
        <f t="shared" si="138"/>
        <v>-6.5245641064237692E-4</v>
      </c>
      <c r="M598" s="3">
        <f t="shared" si="139"/>
        <v>-6.3881781838227847E-4</v>
      </c>
      <c r="N598" s="3">
        <f t="shared" si="140"/>
        <v>-2.2700425378813782E-3</v>
      </c>
      <c r="O598" s="3">
        <f t="shared" si="141"/>
        <v>4.2569936778833397E-7</v>
      </c>
      <c r="P598" s="3">
        <f t="shared" si="142"/>
        <v>4.0808820508269371E-7</v>
      </c>
      <c r="Q598" s="3">
        <f t="shared" si="143"/>
        <v>5.1530931237909284E-6</v>
      </c>
      <c r="R598" s="3">
        <f t="shared" si="144"/>
        <v>4.1680078083609526E-7</v>
      </c>
      <c r="S598" s="3">
        <f t="shared" si="145"/>
        <v>1.481103806271596E-6</v>
      </c>
      <c r="T598" s="3">
        <f t="shared" si="146"/>
        <v>1.4501436216843527E-6</v>
      </c>
    </row>
    <row r="599" spans="2:20" x14ac:dyDescent="0.3">
      <c r="B599">
        <v>1859</v>
      </c>
      <c r="C599">
        <f t="shared" si="135"/>
        <v>0.23919835598778572</v>
      </c>
      <c r="D599" s="3">
        <f t="shared" si="136"/>
        <v>1.5029275958440664</v>
      </c>
      <c r="E599" s="2">
        <v>885</v>
      </c>
      <c r="F599" s="2">
        <v>0.50245168788846739</v>
      </c>
      <c r="G599" s="3">
        <f t="shared" si="137"/>
        <v>3.1569970629086095</v>
      </c>
      <c r="H599" s="3">
        <f t="shared" si="147"/>
        <v>7.5466906146249665E-2</v>
      </c>
      <c r="I599" s="3">
        <f t="shared" si="148"/>
        <v>7.8984093908534003E-2</v>
      </c>
      <c r="J599" s="3">
        <f t="shared" si="149"/>
        <v>0.30668778746561359</v>
      </c>
      <c r="L599" s="3">
        <f t="shared" si="138"/>
        <v>-1.7147298060736366E-3</v>
      </c>
      <c r="M599" s="3">
        <f t="shared" si="139"/>
        <v>-1.1915305610842863E-3</v>
      </c>
      <c r="N599" s="3">
        <f t="shared" si="140"/>
        <v>-1.7453083224780452E-3</v>
      </c>
      <c r="O599" s="3">
        <f t="shared" si="141"/>
        <v>2.9402983078373314E-6</v>
      </c>
      <c r="P599" s="3">
        <f t="shared" si="142"/>
        <v>1.4197450779978343E-6</v>
      </c>
      <c r="Q599" s="3">
        <f t="shared" si="143"/>
        <v>3.0461011405111283E-6</v>
      </c>
      <c r="R599" s="3">
        <f t="shared" si="144"/>
        <v>2.0431529679388699E-6</v>
      </c>
      <c r="S599" s="3">
        <f t="shared" si="145"/>
        <v>2.9927322013414826E-6</v>
      </c>
      <c r="T599" s="3">
        <f t="shared" si="146"/>
        <v>2.0795882047473397E-6</v>
      </c>
    </row>
    <row r="600" spans="2:20" x14ac:dyDescent="0.3">
      <c r="B600">
        <v>1743</v>
      </c>
      <c r="C600">
        <f t="shared" si="135"/>
        <v>0.25511746631170029</v>
      </c>
      <c r="D600" s="3">
        <f t="shared" si="136"/>
        <v>1.6029503159346639</v>
      </c>
      <c r="E600" s="2">
        <v>827</v>
      </c>
      <c r="F600" s="2">
        <v>0.53769013758318451</v>
      </c>
      <c r="G600" s="3">
        <f t="shared" si="137"/>
        <v>3.3784067722782578</v>
      </c>
      <c r="H600" s="3">
        <f t="shared" si="147"/>
        <v>8.060485784360745E-2</v>
      </c>
      <c r="I600" s="3">
        <f t="shared" si="148"/>
        <v>8.454935984758663E-2</v>
      </c>
      <c r="J600" s="3">
        <f t="shared" si="149"/>
        <v>0.32919464579918306</v>
      </c>
      <c r="L600" s="3">
        <f t="shared" si="138"/>
        <v>3.4232218912841478E-3</v>
      </c>
      <c r="M600" s="3">
        <f t="shared" si="139"/>
        <v>4.3737353779683408E-3</v>
      </c>
      <c r="N600" s="3">
        <f t="shared" si="140"/>
        <v>2.0761550011091423E-2</v>
      </c>
      <c r="O600" s="3">
        <f t="shared" si="141"/>
        <v>1.1718448116967018E-5</v>
      </c>
      <c r="P600" s="3">
        <f t="shared" si="142"/>
        <v>1.9129561156491865E-5</v>
      </c>
      <c r="Q600" s="3">
        <f t="shared" si="143"/>
        <v>4.3104195886305028E-4</v>
      </c>
      <c r="R600" s="3">
        <f t="shared" si="144"/>
        <v>1.497226669254517E-5</v>
      </c>
      <c r="S600" s="3">
        <f t="shared" si="145"/>
        <v>7.10713924949588E-5</v>
      </c>
      <c r="T600" s="3">
        <f t="shared" si="146"/>
        <v>9.0805525784969554E-5</v>
      </c>
    </row>
    <row r="601" spans="2:20" x14ac:dyDescent="0.3">
      <c r="B601">
        <v>1753</v>
      </c>
      <c r="C601">
        <f t="shared" si="135"/>
        <v>0.25366214705150808</v>
      </c>
      <c r="D601" s="3">
        <f t="shared" si="136"/>
        <v>1.5938062753417681</v>
      </c>
      <c r="E601" s="2">
        <v>887</v>
      </c>
      <c r="F601" s="2">
        <v>0.5013187641277268</v>
      </c>
      <c r="G601" s="3">
        <f t="shared" si="137"/>
        <v>3.1498786929809692</v>
      </c>
      <c r="H601" s="3">
        <f t="shared" si="147"/>
        <v>7.8007525348673099E-2</v>
      </c>
      <c r="I601" s="3">
        <f t="shared" si="148"/>
        <v>7.8352826297904285E-2</v>
      </c>
      <c r="J601" s="3">
        <f t="shared" si="149"/>
        <v>0.28851775357957993</v>
      </c>
      <c r="L601" s="3">
        <f t="shared" si="138"/>
        <v>8.2588939634979652E-4</v>
      </c>
      <c r="M601" s="3">
        <f t="shared" si="139"/>
        <v>-1.8227981717140046E-3</v>
      </c>
      <c r="N601" s="3">
        <f t="shared" si="140"/>
        <v>-1.991534220851171E-2</v>
      </c>
      <c r="O601" s="3">
        <f t="shared" si="141"/>
        <v>6.8209329500303124E-7</v>
      </c>
      <c r="P601" s="3">
        <f t="shared" si="142"/>
        <v>3.3225931748039179E-6</v>
      </c>
      <c r="Q601" s="3">
        <f t="shared" si="143"/>
        <v>3.9662085528212809E-4</v>
      </c>
      <c r="R601" s="3">
        <f t="shared" si="144"/>
        <v>-1.505429681704392E-6</v>
      </c>
      <c r="S601" s="3">
        <f t="shared" si="145"/>
        <v>-1.6447869954687359E-5</v>
      </c>
      <c r="T601" s="3">
        <f t="shared" si="146"/>
        <v>3.6301649366733891E-5</v>
      </c>
    </row>
    <row r="602" spans="2:20" x14ac:dyDescent="0.3">
      <c r="B602">
        <v>1853</v>
      </c>
      <c r="C602">
        <f t="shared" si="135"/>
        <v>0.2399728784572551</v>
      </c>
      <c r="D602" s="3">
        <f t="shared" si="136"/>
        <v>1.5077940640443173</v>
      </c>
      <c r="E602" s="2">
        <v>878</v>
      </c>
      <c r="F602" s="2">
        <v>0.50645756694908162</v>
      </c>
      <c r="G602" s="3">
        <f t="shared" si="137"/>
        <v>3.182166743364601</v>
      </c>
      <c r="H602" s="3">
        <f t="shared" si="147"/>
        <v>7.5863952588316075E-2</v>
      </c>
      <c r="I602" s="3">
        <f t="shared" si="148"/>
        <v>7.9648015987441451E-2</v>
      </c>
      <c r="J602" s="3">
        <f t="shared" si="149"/>
        <v>0.31045228911995376</v>
      </c>
      <c r="L602" s="3">
        <f t="shared" si="138"/>
        <v>-1.3176833640072272E-3</v>
      </c>
      <c r="M602" s="3">
        <f t="shared" si="139"/>
        <v>-5.2760848217683898E-4</v>
      </c>
      <c r="N602" s="3">
        <f t="shared" si="140"/>
        <v>2.0191933318621236E-3</v>
      </c>
      <c r="O602" s="3">
        <f t="shared" si="141"/>
        <v>1.7362894477814029E-6</v>
      </c>
      <c r="P602" s="3">
        <f t="shared" si="142"/>
        <v>2.7837071046494782E-7</v>
      </c>
      <c r="Q602" s="3">
        <f t="shared" si="143"/>
        <v>4.0771417114364639E-6</v>
      </c>
      <c r="R602" s="3">
        <f t="shared" si="144"/>
        <v>6.9522091967352439E-7</v>
      </c>
      <c r="S602" s="3">
        <f t="shared" si="145"/>
        <v>-2.6606574621090443E-6</v>
      </c>
      <c r="T602" s="3">
        <f t="shared" si="146"/>
        <v>-1.0653435290453694E-6</v>
      </c>
    </row>
    <row r="603" spans="2:20" x14ac:dyDescent="0.3">
      <c r="B603">
        <v>1849</v>
      </c>
      <c r="C603">
        <f t="shared" si="135"/>
        <v>0.2404920193517002</v>
      </c>
      <c r="D603" s="3">
        <f t="shared" si="136"/>
        <v>1.5110559224846509</v>
      </c>
      <c r="E603" s="2">
        <v>884</v>
      </c>
      <c r="F603" s="2">
        <v>0.50302007215078459</v>
      </c>
      <c r="G603" s="3">
        <f t="shared" si="137"/>
        <v>3.1605683265544333</v>
      </c>
      <c r="H603" s="3">
        <f t="shared" si="147"/>
        <v>7.5737126535039861E-2</v>
      </c>
      <c r="I603" s="3">
        <f t="shared" si="148"/>
        <v>7.9042540028796737E-2</v>
      </c>
      <c r="J603" s="3">
        <f t="shared" si="149"/>
        <v>0.30584284377066423</v>
      </c>
      <c r="L603" s="3">
        <f t="shared" si="138"/>
        <v>-1.4445094172834405E-3</v>
      </c>
      <c r="M603" s="3">
        <f t="shared" si="139"/>
        <v>-1.1330844408215524E-3</v>
      </c>
      <c r="N603" s="3">
        <f t="shared" si="140"/>
        <v>-2.590252017427408E-3</v>
      </c>
      <c r="O603" s="3">
        <f t="shared" si="141"/>
        <v>2.0866074566205448E-6</v>
      </c>
      <c r="P603" s="3">
        <f t="shared" si="142"/>
        <v>1.2838803500318899E-6</v>
      </c>
      <c r="Q603" s="3">
        <f t="shared" si="143"/>
        <v>6.7094055137867569E-6</v>
      </c>
      <c r="R603" s="3">
        <f t="shared" si="144"/>
        <v>1.6367511453440735E-6</v>
      </c>
      <c r="S603" s="3">
        <f t="shared" si="145"/>
        <v>3.7416434323113213E-6</v>
      </c>
      <c r="T603" s="3">
        <f t="shared" si="146"/>
        <v>2.9349742587536326E-6</v>
      </c>
    </row>
    <row r="604" spans="2:20" x14ac:dyDescent="0.3">
      <c r="B604">
        <v>1852</v>
      </c>
      <c r="C604">
        <f t="shared" si="135"/>
        <v>0.24010245344562289</v>
      </c>
      <c r="D604" s="3">
        <f t="shared" si="136"/>
        <v>1.5086082077074077</v>
      </c>
      <c r="E604" s="2">
        <v>835</v>
      </c>
      <c r="F604" s="2">
        <v>0.53253861530693847</v>
      </c>
      <c r="G604" s="3">
        <f t="shared" si="137"/>
        <v>3.3460388032025379</v>
      </c>
      <c r="H604" s="3">
        <f t="shared" si="147"/>
        <v>7.7561295626486615E-2</v>
      </c>
      <c r="I604" s="3">
        <f t="shared" si="148"/>
        <v>8.4119010765002972E-2</v>
      </c>
      <c r="J604" s="3">
        <f t="shared" si="149"/>
        <v>0.34068552450465944</v>
      </c>
      <c r="L604" s="3">
        <f t="shared" si="138"/>
        <v>3.7965967416331292E-4</v>
      </c>
      <c r="M604" s="3">
        <f t="shared" si="139"/>
        <v>3.9433862953846821E-3</v>
      </c>
      <c r="N604" s="3">
        <f t="shared" si="140"/>
        <v>3.2252428716567805E-2</v>
      </c>
      <c r="O604" s="3">
        <f t="shared" si="141"/>
        <v>1.4414146818579294E-7</v>
      </c>
      <c r="P604" s="3">
        <f t="shared" si="142"/>
        <v>1.5550295474627728E-5</v>
      </c>
      <c r="Q604" s="3">
        <f t="shared" si="143"/>
        <v>1.0402191581172875E-3</v>
      </c>
      <c r="R604" s="3">
        <f t="shared" si="144"/>
        <v>1.497144756005822E-6</v>
      </c>
      <c r="S604" s="3">
        <f t="shared" si="145"/>
        <v>1.224494657750761E-5</v>
      </c>
      <c r="T604" s="3">
        <f t="shared" si="146"/>
        <v>1.2718378539378484E-4</v>
      </c>
    </row>
    <row r="605" spans="2:20" x14ac:dyDescent="0.3">
      <c r="B605">
        <v>1850</v>
      </c>
      <c r="C605">
        <f t="shared" si="135"/>
        <v>0.24036202366556408</v>
      </c>
      <c r="D605" s="3">
        <f t="shared" si="136"/>
        <v>1.5102391354995237</v>
      </c>
      <c r="E605" s="2">
        <v>887</v>
      </c>
      <c r="F605" s="2">
        <v>0.5013187641277268</v>
      </c>
      <c r="G605" s="3">
        <f t="shared" si="137"/>
        <v>3.1498786929809692</v>
      </c>
      <c r="H605" s="3">
        <f t="shared" si="147"/>
        <v>7.5604445597577036E-2</v>
      </c>
      <c r="I605" s="3">
        <f t="shared" si="148"/>
        <v>7.8754561228541645E-2</v>
      </c>
      <c r="J605" s="3">
        <f t="shared" si="149"/>
        <v>0.30401227889025567</v>
      </c>
      <c r="L605" s="3">
        <f t="shared" si="138"/>
        <v>-1.5771903547462662E-3</v>
      </c>
      <c r="M605" s="3">
        <f t="shared" si="139"/>
        <v>-1.4210632410766449E-3</v>
      </c>
      <c r="N605" s="3">
        <f t="shared" si="140"/>
        <v>-4.4208168978359663E-3</v>
      </c>
      <c r="O605" s="3">
        <f t="shared" si="141"/>
        <v>2.487529415104653E-6</v>
      </c>
      <c r="P605" s="3">
        <f t="shared" si="142"/>
        <v>2.0194207351392586E-6</v>
      </c>
      <c r="Q605" s="3">
        <f t="shared" si="143"/>
        <v>1.9543622044192017E-5</v>
      </c>
      <c r="R605" s="3">
        <f t="shared" si="144"/>
        <v>2.2412872373105526E-6</v>
      </c>
      <c r="S605" s="3">
        <f t="shared" si="145"/>
        <v>6.9724697713661955E-6</v>
      </c>
      <c r="T605" s="3">
        <f t="shared" si="146"/>
        <v>6.2822603890451775E-6</v>
      </c>
    </row>
    <row r="606" spans="2:20" x14ac:dyDescent="0.3">
      <c r="B606">
        <v>1864</v>
      </c>
      <c r="C606">
        <f t="shared" si="135"/>
        <v>0.23855672949640216</v>
      </c>
      <c r="D606" s="3">
        <f t="shared" si="136"/>
        <v>1.4988961377007077</v>
      </c>
      <c r="E606" s="2">
        <v>877</v>
      </c>
      <c r="F606" s="2">
        <v>0.50703505562291173</v>
      </c>
      <c r="G606" s="3">
        <f t="shared" si="137"/>
        <v>3.1857952117150732</v>
      </c>
      <c r="H606" s="3">
        <f t="shared" si="147"/>
        <v>7.5645145682795373E-2</v>
      </c>
      <c r="I606" s="3">
        <f t="shared" si="148"/>
        <v>7.978987505515904E-2</v>
      </c>
      <c r="J606" s="3">
        <f t="shared" si="149"/>
        <v>0.31277485921156339</v>
      </c>
      <c r="L606" s="3">
        <f t="shared" si="138"/>
        <v>-1.5364902695279292E-3</v>
      </c>
      <c r="M606" s="3">
        <f t="shared" si="139"/>
        <v>-3.8574941445924937E-4</v>
      </c>
      <c r="N606" s="3">
        <f t="shared" si="140"/>
        <v>4.3417634234717561E-3</v>
      </c>
      <c r="O606" s="3">
        <f t="shared" si="141"/>
        <v>2.3608023483540085E-6</v>
      </c>
      <c r="P606" s="3">
        <f t="shared" si="142"/>
        <v>1.4880261075565374E-7</v>
      </c>
      <c r="Q606" s="3">
        <f t="shared" si="143"/>
        <v>1.8850909625397185E-5</v>
      </c>
      <c r="R606" s="3">
        <f t="shared" si="144"/>
        <v>5.9270022179273296E-7</v>
      </c>
      <c r="S606" s="3">
        <f t="shared" si="145"/>
        <v>-6.6710772527566236E-6</v>
      </c>
      <c r="T606" s="3">
        <f t="shared" si="146"/>
        <v>-1.6748326983248158E-6</v>
      </c>
    </row>
    <row r="607" spans="2:20" x14ac:dyDescent="0.3">
      <c r="B607">
        <v>1749</v>
      </c>
      <c r="C607">
        <f t="shared" si="135"/>
        <v>0.25424227774802377</v>
      </c>
      <c r="D607" s="3">
        <f t="shared" si="136"/>
        <v>1.5974513440103597</v>
      </c>
      <c r="E607" s="2">
        <v>884</v>
      </c>
      <c r="F607" s="2">
        <v>0.50302007215078459</v>
      </c>
      <c r="G607" s="3">
        <f t="shared" si="137"/>
        <v>3.1605683265544333</v>
      </c>
      <c r="H607" s="3">
        <f t="shared" si="147"/>
        <v>7.8221537135280225E-2</v>
      </c>
      <c r="I607" s="3">
        <f t="shared" si="148"/>
        <v>7.8627208610974636E-2</v>
      </c>
      <c r="J607" s="3">
        <f t="shared" si="149"/>
        <v>0.28982391518122502</v>
      </c>
      <c r="L607" s="3">
        <f t="shared" si="138"/>
        <v>1.0399011829569232E-3</v>
      </c>
      <c r="M607" s="3">
        <f t="shared" si="139"/>
        <v>-1.5484158586436536E-3</v>
      </c>
      <c r="N607" s="3">
        <f t="shared" si="140"/>
        <v>-1.8609180606866615E-2</v>
      </c>
      <c r="O607" s="3">
        <f t="shared" si="141"/>
        <v>1.0813944703152083E-6</v>
      </c>
      <c r="P607" s="3">
        <f t="shared" si="142"/>
        <v>2.3975916712991632E-6</v>
      </c>
      <c r="Q607" s="3">
        <f t="shared" si="143"/>
        <v>3.4630160285898054E-4</v>
      </c>
      <c r="R607" s="3">
        <f t="shared" si="144"/>
        <v>-1.6101994831127953E-6</v>
      </c>
      <c r="S607" s="3">
        <f t="shared" si="145"/>
        <v>-1.9351708926939628E-5</v>
      </c>
      <c r="T607" s="3">
        <f t="shared" si="146"/>
        <v>2.8814750368036199E-5</v>
      </c>
    </row>
    <row r="608" spans="2:20" x14ac:dyDescent="0.3">
      <c r="B608">
        <v>1758</v>
      </c>
      <c r="C608">
        <f t="shared" si="135"/>
        <v>0.25294069612132741</v>
      </c>
      <c r="D608" s="3">
        <f t="shared" si="136"/>
        <v>1.5892732654574055</v>
      </c>
      <c r="E608" s="2">
        <v>827</v>
      </c>
      <c r="F608" s="2">
        <v>0.53769013758318451</v>
      </c>
      <c r="G608" s="3">
        <f t="shared" si="137"/>
        <v>3.3784067722782578</v>
      </c>
      <c r="H608" s="3">
        <f t="shared" si="147"/>
        <v>8.0211556803046966E-2</v>
      </c>
      <c r="I608" s="3">
        <f t="shared" si="148"/>
        <v>8.4615109961030485E-2</v>
      </c>
      <c r="J608" s="3">
        <f t="shared" si="149"/>
        <v>0.33173056368742626</v>
      </c>
      <c r="L608" s="3">
        <f t="shared" si="138"/>
        <v>3.0299208507236636E-3</v>
      </c>
      <c r="M608" s="3">
        <f t="shared" si="139"/>
        <v>4.4394854914121956E-3</v>
      </c>
      <c r="N608" s="3">
        <f t="shared" si="140"/>
        <v>2.3297467899334623E-2</v>
      </c>
      <c r="O608" s="3">
        <f t="shared" si="141"/>
        <v>9.1804203616500096E-6</v>
      </c>
      <c r="P608" s="3">
        <f t="shared" si="142"/>
        <v>1.9709031428459384E-5</v>
      </c>
      <c r="Q608" s="3">
        <f t="shared" si="143"/>
        <v>5.4277201052052723E-4</v>
      </c>
      <c r="R608" s="3">
        <f t="shared" si="144"/>
        <v>1.3451289656915001E-5</v>
      </c>
      <c r="S608" s="3">
        <f t="shared" si="145"/>
        <v>7.0589483757259197E-5</v>
      </c>
      <c r="T608" s="3">
        <f t="shared" si="146"/>
        <v>1.0342877072573742E-4</v>
      </c>
    </row>
    <row r="609" spans="2:20" x14ac:dyDescent="0.3">
      <c r="B609">
        <v>1875</v>
      </c>
      <c r="C609">
        <f t="shared" si="135"/>
        <v>0.23715719668335661</v>
      </c>
      <c r="D609" s="3">
        <f t="shared" si="136"/>
        <v>1.4901026136928637</v>
      </c>
      <c r="E609" s="2">
        <v>886</v>
      </c>
      <c r="F609" s="2">
        <v>0.50188458666060232</v>
      </c>
      <c r="G609" s="3">
        <f t="shared" si="137"/>
        <v>3.153433860806004</v>
      </c>
      <c r="H609" s="3">
        <f t="shared" si="147"/>
        <v>7.5061709782165725E-2</v>
      </c>
      <c r="I609" s="3">
        <f t="shared" si="148"/>
        <v>7.8948446306748188E-2</v>
      </c>
      <c r="J609" s="3">
        <f t="shared" si="149"/>
        <v>0.30840505199872809</v>
      </c>
      <c r="L609" s="3">
        <f t="shared" si="138"/>
        <v>-2.1199261701575767E-3</v>
      </c>
      <c r="M609" s="3">
        <f t="shared" si="139"/>
        <v>-1.2271781628701017E-3</v>
      </c>
      <c r="N609" s="3">
        <f t="shared" si="140"/>
        <v>-2.8043789363552118E-5</v>
      </c>
      <c r="O609" s="3">
        <f t="shared" si="141"/>
        <v>4.4940869669189709E-6</v>
      </c>
      <c r="P609" s="3">
        <f t="shared" si="142"/>
        <v>1.505966243425238E-6</v>
      </c>
      <c r="Q609" s="3">
        <f t="shared" si="143"/>
        <v>7.8645412186727892E-10</v>
      </c>
      <c r="R609" s="3">
        <f t="shared" si="144"/>
        <v>2.6015271029142258E-6</v>
      </c>
      <c r="S609" s="3">
        <f t="shared" si="145"/>
        <v>5.945076298218083E-8</v>
      </c>
      <c r="T609" s="3">
        <f t="shared" si="146"/>
        <v>3.4414725911079989E-8</v>
      </c>
    </row>
    <row r="610" spans="2:20" x14ac:dyDescent="0.3">
      <c r="B610">
        <v>1847</v>
      </c>
      <c r="C610">
        <f t="shared" si="135"/>
        <v>0.24075243301640153</v>
      </c>
      <c r="D610" s="3">
        <f t="shared" si="136"/>
        <v>1.5126921497964914</v>
      </c>
      <c r="E610" s="2">
        <v>877</v>
      </c>
      <c r="F610" s="2">
        <v>0.50703505562291173</v>
      </c>
      <c r="G610" s="3">
        <f t="shared" si="137"/>
        <v>3.1857952117150732</v>
      </c>
      <c r="H610" s="3">
        <f t="shared" si="147"/>
        <v>7.6041867616510453E-2</v>
      </c>
      <c r="I610" s="3">
        <f t="shared" si="148"/>
        <v>7.9723553053797802E-2</v>
      </c>
      <c r="J610" s="3">
        <f t="shared" si="149"/>
        <v>0.31021688416290139</v>
      </c>
      <c r="L610" s="3">
        <f t="shared" si="138"/>
        <v>-1.1397683358128491E-3</v>
      </c>
      <c r="M610" s="3">
        <f t="shared" si="139"/>
        <v>-4.5207141582048749E-4</v>
      </c>
      <c r="N610" s="3">
        <f t="shared" si="140"/>
        <v>1.7837883748097472E-3</v>
      </c>
      <c r="O610" s="3">
        <f t="shared" si="141"/>
        <v>1.2990718593215916E-6</v>
      </c>
      <c r="P610" s="3">
        <f t="shared" si="142"/>
        <v>2.0436856500194011E-7</v>
      </c>
      <c r="Q610" s="3">
        <f t="shared" si="143"/>
        <v>3.1819009661063991E-6</v>
      </c>
      <c r="R610" s="3">
        <f t="shared" si="144"/>
        <v>5.1525668527827548E-7</v>
      </c>
      <c r="S610" s="3">
        <f t="shared" si="145"/>
        <v>-2.0331055073992124E-6</v>
      </c>
      <c r="T610" s="3">
        <f t="shared" si="146"/>
        <v>-8.0639973612436881E-7</v>
      </c>
    </row>
    <row r="611" spans="2:20" x14ac:dyDescent="0.3">
      <c r="B611">
        <v>1843</v>
      </c>
      <c r="C611">
        <f t="shared" si="135"/>
        <v>0.24127495593124992</v>
      </c>
      <c r="D611" s="3">
        <f t="shared" si="136"/>
        <v>1.5159752580977315</v>
      </c>
      <c r="E611" s="2">
        <v>883</v>
      </c>
      <c r="F611" s="2">
        <v>0.50358974380667454</v>
      </c>
      <c r="G611" s="3">
        <f t="shared" si="137"/>
        <v>3.1641476791326379</v>
      </c>
      <c r="H611" s="3">
        <f t="shared" si="147"/>
        <v>7.5915150919020929E-2</v>
      </c>
      <c r="I611" s="3">
        <f t="shared" si="148"/>
        <v>7.9116633719363227E-2</v>
      </c>
      <c r="J611" s="3">
        <f t="shared" si="149"/>
        <v>0.30559439203366617</v>
      </c>
      <c r="L611" s="3">
        <f t="shared" si="138"/>
        <v>-1.2664850333023725E-3</v>
      </c>
      <c r="M611" s="3">
        <f t="shared" si="139"/>
        <v>-1.0589907502550622E-3</v>
      </c>
      <c r="N611" s="3">
        <f t="shared" si="140"/>
        <v>-2.8387037544254645E-3</v>
      </c>
      <c r="O611" s="3">
        <f t="shared" si="141"/>
        <v>1.6039843395789115E-6</v>
      </c>
      <c r="P611" s="3">
        <f t="shared" si="142"/>
        <v>1.1214614091257794E-6</v>
      </c>
      <c r="Q611" s="3">
        <f t="shared" si="143"/>
        <v>8.0582390053892287E-6</v>
      </c>
      <c r="R611" s="3">
        <f t="shared" si="144"/>
        <v>1.3411959356036869E-6</v>
      </c>
      <c r="S611" s="3">
        <f t="shared" si="145"/>
        <v>3.5951758189591044E-6</v>
      </c>
      <c r="T611" s="3">
        <f t="shared" si="146"/>
        <v>3.0061610186508846E-6</v>
      </c>
    </row>
    <row r="612" spans="2:20" x14ac:dyDescent="0.3">
      <c r="B612">
        <v>1848</v>
      </c>
      <c r="C612">
        <f t="shared" si="135"/>
        <v>0.24062215572580825</v>
      </c>
      <c r="D612" s="3">
        <f t="shared" si="136"/>
        <v>1.5118735934383762</v>
      </c>
      <c r="E612" s="2">
        <v>826</v>
      </c>
      <c r="F612" s="2">
        <v>0.53834109416621501</v>
      </c>
      <c r="G612" s="3">
        <f t="shared" si="137"/>
        <v>3.3824968531163671</v>
      </c>
      <c r="H612" s="3">
        <f t="shared" si="147"/>
        <v>7.8027610091703142E-2</v>
      </c>
      <c r="I612" s="3">
        <f t="shared" si="148"/>
        <v>8.509888502295955E-2</v>
      </c>
      <c r="J612" s="3">
        <f t="shared" si="149"/>
        <v>0.346839912177625</v>
      </c>
      <c r="L612" s="3">
        <f t="shared" si="138"/>
        <v>8.4597413937984034E-4</v>
      </c>
      <c r="M612" s="3">
        <f t="shared" si="139"/>
        <v>4.9232605533412604E-3</v>
      </c>
      <c r="N612" s="3">
        <f t="shared" si="140"/>
        <v>3.840681638953336E-2</v>
      </c>
      <c r="O612" s="3">
        <f t="shared" si="141"/>
        <v>7.1567224449946154E-7</v>
      </c>
      <c r="P612" s="3">
        <f t="shared" si="142"/>
        <v>2.4238494476086095E-5</v>
      </c>
      <c r="Q612" s="3">
        <f t="shared" si="143"/>
        <v>1.4750835451793284E-3</v>
      </c>
      <c r="R612" s="3">
        <f t="shared" si="144"/>
        <v>4.1649511095555896E-6</v>
      </c>
      <c r="S612" s="3">
        <f t="shared" si="145"/>
        <v>3.249117344145503E-5</v>
      </c>
      <c r="T612" s="3">
        <f t="shared" si="146"/>
        <v>1.8908676411001019E-4</v>
      </c>
    </row>
    <row r="613" spans="2:20" x14ac:dyDescent="0.3">
      <c r="B613">
        <v>1753</v>
      </c>
      <c r="C613">
        <f t="shared" si="135"/>
        <v>0.25366214705150808</v>
      </c>
      <c r="D613" s="3">
        <f t="shared" si="136"/>
        <v>1.5938062753417681</v>
      </c>
      <c r="E613" s="2">
        <v>885</v>
      </c>
      <c r="F613" s="2">
        <v>0.50245168788846739</v>
      </c>
      <c r="G613" s="3">
        <f t="shared" si="137"/>
        <v>3.1569970629086095</v>
      </c>
      <c r="H613" s="3">
        <f t="shared" si="147"/>
        <v>7.8080238550823328E-2</v>
      </c>
      <c r="I613" s="3">
        <f t="shared" si="148"/>
        <v>7.8547209984142857E-2</v>
      </c>
      <c r="J613" s="3">
        <f t="shared" si="149"/>
        <v>0.28983759967246742</v>
      </c>
      <c r="L613" s="3">
        <f t="shared" si="138"/>
        <v>8.9860259850002566E-4</v>
      </c>
      <c r="M613" s="3">
        <f t="shared" si="139"/>
        <v>-1.6284144854754323E-3</v>
      </c>
      <c r="N613" s="3">
        <f t="shared" si="140"/>
        <v>-1.8595496115624222E-2</v>
      </c>
      <c r="O613" s="3">
        <f t="shared" si="141"/>
        <v>8.0748663003099833E-7</v>
      </c>
      <c r="P613" s="3">
        <f t="shared" si="142"/>
        <v>2.6517337365062169E-6</v>
      </c>
      <c r="Q613" s="3">
        <f t="shared" si="143"/>
        <v>3.4579247578619553E-4</v>
      </c>
      <c r="R613" s="3">
        <f t="shared" si="144"/>
        <v>-1.4632974880833057E-6</v>
      </c>
      <c r="S613" s="3">
        <f t="shared" si="145"/>
        <v>-1.670996112989706E-5</v>
      </c>
      <c r="T613" s="3">
        <f t="shared" si="146"/>
        <v>3.0281175239284618E-5</v>
      </c>
    </row>
    <row r="614" spans="2:20" x14ac:dyDescent="0.3">
      <c r="B614">
        <v>1741</v>
      </c>
      <c r="C614">
        <f t="shared" si="135"/>
        <v>0.25541053634767008</v>
      </c>
      <c r="D614" s="3">
        <f t="shared" si="136"/>
        <v>1.604791729278644</v>
      </c>
      <c r="E614" s="2">
        <v>884</v>
      </c>
      <c r="F614" s="2">
        <v>0.50302007215078459</v>
      </c>
      <c r="G614" s="3">
        <f t="shared" si="137"/>
        <v>3.1605683265544333</v>
      </c>
      <c r="H614" s="3">
        <f t="shared" si="147"/>
        <v>7.8432619281166238E-2</v>
      </c>
      <c r="I614" s="3">
        <f t="shared" si="148"/>
        <v>7.8591920946802188E-2</v>
      </c>
      <c r="J614" s="3">
        <f t="shared" si="149"/>
        <v>0.28846290431565935</v>
      </c>
      <c r="L614" s="3">
        <f t="shared" si="138"/>
        <v>1.2509833288429362E-3</v>
      </c>
      <c r="M614" s="3">
        <f t="shared" si="139"/>
        <v>-1.5837035228161017E-3</v>
      </c>
      <c r="N614" s="3">
        <f t="shared" si="140"/>
        <v>-1.9970191472432286E-2</v>
      </c>
      <c r="O614" s="3">
        <f t="shared" si="141"/>
        <v>1.5649592890429537E-6</v>
      </c>
      <c r="P614" s="3">
        <f t="shared" si="142"/>
        <v>2.5081168481801308E-6</v>
      </c>
      <c r="Q614" s="3">
        <f t="shared" si="143"/>
        <v>3.9880854744560719E-4</v>
      </c>
      <c r="R614" s="3">
        <f t="shared" si="144"/>
        <v>-1.981186704872772E-6</v>
      </c>
      <c r="S614" s="3">
        <f t="shared" si="145"/>
        <v>-2.4982376605814157E-5</v>
      </c>
      <c r="T614" s="3">
        <f t="shared" si="146"/>
        <v>3.1626862586203086E-5</v>
      </c>
    </row>
    <row r="615" spans="2:20" x14ac:dyDescent="0.3">
      <c r="B615">
        <v>1745</v>
      </c>
      <c r="C615">
        <f t="shared" si="135"/>
        <v>0.25482506806950922</v>
      </c>
      <c r="D615" s="3">
        <f t="shared" si="136"/>
        <v>1.6011131235954836</v>
      </c>
      <c r="E615" s="2">
        <v>892</v>
      </c>
      <c r="F615" s="2">
        <v>0.49850868136916321</v>
      </c>
      <c r="G615" s="3">
        <f t="shared" si="137"/>
        <v>3.1322224222804027</v>
      </c>
      <c r="H615" s="3">
        <f t="shared" si="147"/>
        <v>7.8037286637779493E-2</v>
      </c>
      <c r="I615" s="3">
        <f t="shared" si="148"/>
        <v>7.7835554222964939E-2</v>
      </c>
      <c r="J615" s="3">
        <f t="shared" si="149"/>
        <v>0.28388923955839035</v>
      </c>
      <c r="L615" s="3">
        <f t="shared" si="138"/>
        <v>8.5565068545619127E-4</v>
      </c>
      <c r="M615" s="3">
        <f t="shared" si="139"/>
        <v>-2.3400702466533502E-3</v>
      </c>
      <c r="N615" s="3">
        <f t="shared" si="140"/>
        <v>-2.4543856229701289E-2</v>
      </c>
      <c r="O615" s="3">
        <f t="shared" si="141"/>
        <v>7.3213809552164997E-7</v>
      </c>
      <c r="P615" s="3">
        <f t="shared" si="142"/>
        <v>5.4759287592722713E-6</v>
      </c>
      <c r="Q615" s="3">
        <f t="shared" si="143"/>
        <v>6.0240087862424671E-4</v>
      </c>
      <c r="R615" s="3">
        <f t="shared" si="144"/>
        <v>-2.0022827105645776E-6</v>
      </c>
      <c r="S615" s="3">
        <f t="shared" si="145"/>
        <v>-2.1000967406682118E-5</v>
      </c>
      <c r="T615" s="3">
        <f t="shared" si="146"/>
        <v>5.7434347701261459E-5</v>
      </c>
    </row>
    <row r="616" spans="2:20" x14ac:dyDescent="0.3">
      <c r="B616">
        <v>1869</v>
      </c>
      <c r="C616">
        <f t="shared" si="135"/>
        <v>0.23791853599855198</v>
      </c>
      <c r="D616" s="3">
        <f t="shared" si="136"/>
        <v>1.4948862496918778</v>
      </c>
      <c r="E616" s="2">
        <v>876</v>
      </c>
      <c r="F616" s="2">
        <v>0.50761386276403386</v>
      </c>
      <c r="G616" s="3">
        <f t="shared" si="137"/>
        <v>3.1894319642398625</v>
      </c>
      <c r="H616" s="3">
        <f t="shared" si="147"/>
        <v>7.5566985179242846E-2</v>
      </c>
      <c r="I616" s="3">
        <f t="shared" si="148"/>
        <v>7.9908461921675375E-2</v>
      </c>
      <c r="J616" s="3">
        <f t="shared" si="149"/>
        <v>0.3141926541189094</v>
      </c>
      <c r="L616" s="3">
        <f t="shared" si="138"/>
        <v>-1.614650773080456E-3</v>
      </c>
      <c r="M616" s="3">
        <f t="shared" si="139"/>
        <v>-2.6716254794291461E-4</v>
      </c>
      <c r="N616" s="3">
        <f t="shared" si="140"/>
        <v>5.75955833081776E-3</v>
      </c>
      <c r="O616" s="3">
        <f t="shared" si="141"/>
        <v>2.6070971190093142E-6</v>
      </c>
      <c r="P616" s="3">
        <f t="shared" si="142"/>
        <v>7.1375827023350142E-8</v>
      </c>
      <c r="Q616" s="3">
        <f t="shared" si="143"/>
        <v>3.3172512166092259E-5</v>
      </c>
      <c r="R616" s="3">
        <f t="shared" si="144"/>
        <v>4.3137421457417146E-7</v>
      </c>
      <c r="S616" s="3">
        <f t="shared" si="145"/>
        <v>-9.2996753114568777E-6</v>
      </c>
      <c r="T616" s="3">
        <f t="shared" si="146"/>
        <v>-1.538738278687113E-6</v>
      </c>
    </row>
    <row r="617" spans="2:20" x14ac:dyDescent="0.3">
      <c r="B617">
        <v>1834</v>
      </c>
      <c r="C617">
        <f t="shared" si="135"/>
        <v>0.2424589660748602</v>
      </c>
      <c r="D617" s="3">
        <f t="shared" si="136"/>
        <v>1.5234146132356157</v>
      </c>
      <c r="E617" s="2">
        <v>892</v>
      </c>
      <c r="F617" s="2">
        <v>0.49850868136916321</v>
      </c>
      <c r="G617" s="3">
        <f t="shared" si="137"/>
        <v>3.1322224222804027</v>
      </c>
      <c r="H617" s="3">
        <f t="shared" si="147"/>
        <v>7.5802966816751721E-2</v>
      </c>
      <c r="I617" s="3">
        <f t="shared" si="148"/>
        <v>7.8209076707149203E-2</v>
      </c>
      <c r="J617" s="3">
        <f t="shared" si="149"/>
        <v>0.29829563826541161</v>
      </c>
      <c r="L617" s="3">
        <f t="shared" si="138"/>
        <v>-1.3786691355715808E-3</v>
      </c>
      <c r="M617" s="3">
        <f t="shared" si="139"/>
        <v>-1.9665477624690869E-3</v>
      </c>
      <c r="N617" s="3">
        <f t="shared" si="140"/>
        <v>-1.0137457522680027E-2</v>
      </c>
      <c r="O617" s="3">
        <f t="shared" si="141"/>
        <v>1.9007285853776898E-6</v>
      </c>
      <c r="P617" s="3">
        <f t="shared" si="142"/>
        <v>3.8673101020721721E-6</v>
      </c>
      <c r="Q617" s="3">
        <f t="shared" si="143"/>
        <v>1.0276804502414186E-4</v>
      </c>
      <c r="R617" s="3">
        <f t="shared" si="144"/>
        <v>2.7112187037434825E-6</v>
      </c>
      <c r="S617" s="3">
        <f t="shared" si="145"/>
        <v>1.3976199799686891E-5</v>
      </c>
      <c r="T617" s="3">
        <f t="shared" si="146"/>
        <v>1.9935794408351819E-5</v>
      </c>
    </row>
    <row r="618" spans="2:20" x14ac:dyDescent="0.3">
      <c r="B618">
        <v>1820</v>
      </c>
      <c r="C618">
        <f t="shared" si="135"/>
        <v>0.24432403504466685</v>
      </c>
      <c r="D618" s="3">
        <f t="shared" si="136"/>
        <v>1.5351331871835823</v>
      </c>
      <c r="E618" s="2">
        <v>883</v>
      </c>
      <c r="F618" s="2">
        <v>0.50358974380667454</v>
      </c>
      <c r="G618" s="3">
        <f t="shared" si="137"/>
        <v>3.1641476791326379</v>
      </c>
      <c r="H618" s="3">
        <f t="shared" si="147"/>
        <v>7.6466061618442382E-2</v>
      </c>
      <c r="I618" s="3">
        <f t="shared" si="148"/>
        <v>7.9024535206395227E-2</v>
      </c>
      <c r="J618" s="3">
        <f t="shared" si="149"/>
        <v>0.30204224201774826</v>
      </c>
      <c r="L618" s="3">
        <f t="shared" si="138"/>
        <v>-7.1557433388091951E-4</v>
      </c>
      <c r="M618" s="3">
        <f t="shared" si="139"/>
        <v>-1.1510892632230624E-3</v>
      </c>
      <c r="N618" s="3">
        <f t="shared" si="140"/>
        <v>-6.3908537703433743E-3</v>
      </c>
      <c r="O618" s="3">
        <f t="shared" si="141"/>
        <v>5.1204662730912169E-7</v>
      </c>
      <c r="P618" s="3">
        <f t="shared" si="142"/>
        <v>1.3250064919074126E-6</v>
      </c>
      <c r="Q618" s="3">
        <f t="shared" si="143"/>
        <v>4.0843011913912126E-5</v>
      </c>
      <c r="R618" s="3">
        <f t="shared" si="144"/>
        <v>8.236899327683213E-7</v>
      </c>
      <c r="S618" s="3">
        <f t="shared" si="145"/>
        <v>4.5731309296438231E-6</v>
      </c>
      <c r="T618" s="3">
        <f t="shared" si="146"/>
        <v>7.3564431578708847E-6</v>
      </c>
    </row>
    <row r="619" spans="2:20" x14ac:dyDescent="0.3">
      <c r="B619">
        <v>1840</v>
      </c>
      <c r="C619">
        <f t="shared" si="135"/>
        <v>0.24166833901157264</v>
      </c>
      <c r="D619" s="3">
        <f t="shared" si="136"/>
        <v>1.5184469568881085</v>
      </c>
      <c r="E619" s="2">
        <v>886</v>
      </c>
      <c r="F619" s="2">
        <v>0.50188458666060232</v>
      </c>
      <c r="G619" s="3">
        <f t="shared" si="137"/>
        <v>3.153433860806004</v>
      </c>
      <c r="H619" s="3">
        <f t="shared" si="147"/>
        <v>7.5876787542625085E-2</v>
      </c>
      <c r="I619" s="3">
        <f t="shared" si="148"/>
        <v>7.8812185657299152E-2</v>
      </c>
      <c r="J619" s="3">
        <f t="shared" si="149"/>
        <v>0.30314961135684093</v>
      </c>
      <c r="L619" s="3">
        <f t="shared" si="138"/>
        <v>-1.3048484096982171E-3</v>
      </c>
      <c r="M619" s="3">
        <f t="shared" si="139"/>
        <v>-1.3634388123191371E-3</v>
      </c>
      <c r="N619" s="3">
        <f t="shared" si="140"/>
        <v>-5.2834844312507068E-3</v>
      </c>
      <c r="O619" s="3">
        <f t="shared" si="141"/>
        <v>1.7026293722919664E-6</v>
      </c>
      <c r="P619" s="3">
        <f t="shared" si="142"/>
        <v>1.8589653949382192E-6</v>
      </c>
      <c r="Q619" s="3">
        <f t="shared" si="143"/>
        <v>2.7915207735268606E-5</v>
      </c>
      <c r="R619" s="3">
        <f t="shared" si="144"/>
        <v>1.779080965975452E-6</v>
      </c>
      <c r="S619" s="3">
        <f t="shared" si="145"/>
        <v>6.8941462577827738E-6</v>
      </c>
      <c r="T619" s="3">
        <f t="shared" si="146"/>
        <v>7.2037077378511154E-6</v>
      </c>
    </row>
    <row r="620" spans="2:20" x14ac:dyDescent="0.3">
      <c r="B620">
        <v>1749</v>
      </c>
      <c r="C620">
        <f t="shared" si="135"/>
        <v>0.25424227774802377</v>
      </c>
      <c r="D620" s="3">
        <f t="shared" si="136"/>
        <v>1.5974513440103597</v>
      </c>
      <c r="E620" s="2">
        <v>870</v>
      </c>
      <c r="F620" s="2">
        <v>0.51111464802447548</v>
      </c>
      <c r="G620" s="3">
        <f t="shared" si="137"/>
        <v>3.2114280467518617</v>
      </c>
      <c r="H620" s="3">
        <f t="shared" si="147"/>
        <v>7.8741062413344248E-2</v>
      </c>
      <c r="I620" s="3">
        <f t="shared" si="148"/>
        <v>8.0016051842435654E-2</v>
      </c>
      <c r="J620" s="3">
        <f t="shared" si="149"/>
        <v>0.29925402399409801</v>
      </c>
      <c r="L620" s="3">
        <f t="shared" si="138"/>
        <v>1.5594264610209463E-3</v>
      </c>
      <c r="M620" s="3">
        <f t="shared" si="139"/>
        <v>-1.5957262718263587E-4</v>
      </c>
      <c r="N620" s="3">
        <f t="shared" si="140"/>
        <v>-9.1790717939936317E-3</v>
      </c>
      <c r="O620" s="3">
        <f t="shared" si="141"/>
        <v>2.431810887332313E-6</v>
      </c>
      <c r="P620" s="3">
        <f t="shared" si="142"/>
        <v>2.54634233459685E-8</v>
      </c>
      <c r="Q620" s="3">
        <f t="shared" si="143"/>
        <v>8.4255358999289469E-5</v>
      </c>
      <c r="R620" s="3">
        <f t="shared" si="144"/>
        <v>-2.4884177728323271E-7</v>
      </c>
      <c r="S620" s="3">
        <f t="shared" si="145"/>
        <v>-1.4314087443164677E-5</v>
      </c>
      <c r="T620" s="3">
        <f t="shared" si="146"/>
        <v>1.4647286012655944E-6</v>
      </c>
    </row>
    <row r="621" spans="2:20" x14ac:dyDescent="0.3">
      <c r="B621">
        <v>1809</v>
      </c>
      <c r="C621">
        <f t="shared" si="135"/>
        <v>0.2458096980548887</v>
      </c>
      <c r="D621" s="3">
        <f t="shared" si="136"/>
        <v>1.5444678831808289</v>
      </c>
      <c r="E621" s="2">
        <v>900</v>
      </c>
      <c r="F621" s="2">
        <v>0.49407749309032628</v>
      </c>
      <c r="G621" s="3">
        <f t="shared" si="137"/>
        <v>3.104380445193466</v>
      </c>
      <c r="H621" s="3">
        <f t="shared" si="147"/>
        <v>7.6123978368056733E-2</v>
      </c>
      <c r="I621" s="3">
        <f t="shared" si="148"/>
        <v>7.7347576569094842E-2</v>
      </c>
      <c r="J621" s="3">
        <f t="shared" si="149"/>
        <v>0.28922977045969783</v>
      </c>
      <c r="L621" s="3">
        <f t="shared" si="138"/>
        <v>-1.0576575842665692E-3</v>
      </c>
      <c r="M621" s="3">
        <f t="shared" si="139"/>
        <v>-2.8280479005234477E-3</v>
      </c>
      <c r="N621" s="3">
        <f t="shared" si="140"/>
        <v>-1.9203325328393805E-2</v>
      </c>
      <c r="O621" s="3">
        <f t="shared" si="141"/>
        <v>1.1186395655565949E-6</v>
      </c>
      <c r="P621" s="3">
        <f t="shared" si="142"/>
        <v>7.9978549276550807E-6</v>
      </c>
      <c r="Q621" s="3">
        <f t="shared" si="143"/>
        <v>3.6876770366813108E-4</v>
      </c>
      <c r="R621" s="3">
        <f t="shared" si="144"/>
        <v>2.9911063106577726E-6</v>
      </c>
      <c r="S621" s="3">
        <f t="shared" si="145"/>
        <v>2.0310542676714015E-5</v>
      </c>
      <c r="T621" s="3">
        <f t="shared" si="146"/>
        <v>5.4307923878032847E-5</v>
      </c>
    </row>
    <row r="622" spans="2:20" x14ac:dyDescent="0.3">
      <c r="B622">
        <v>1852</v>
      </c>
      <c r="C622">
        <f t="shared" si="135"/>
        <v>0.24010245344562289</v>
      </c>
      <c r="D622" s="3">
        <f t="shared" si="136"/>
        <v>1.5086082077074077</v>
      </c>
      <c r="E622" s="2">
        <v>883</v>
      </c>
      <c r="F622" s="2">
        <v>0.50358974380667454</v>
      </c>
      <c r="G622" s="3">
        <f t="shared" si="137"/>
        <v>3.1641476791326379</v>
      </c>
      <c r="H622" s="3">
        <f t="shared" si="147"/>
        <v>7.5703301983521737E-2</v>
      </c>
      <c r="I622" s="3">
        <f t="shared" si="148"/>
        <v>7.9152049571612634E-2</v>
      </c>
      <c r="J622" s="3">
        <f t="shared" si="149"/>
        <v>0.3069603469886088</v>
      </c>
      <c r="L622" s="3">
        <f t="shared" si="138"/>
        <v>-1.4783339688015651E-3</v>
      </c>
      <c r="M622" s="3">
        <f t="shared" si="139"/>
        <v>-1.0235748980056553E-3</v>
      </c>
      <c r="N622" s="3">
        <f t="shared" si="140"/>
        <v>-1.472748799482837E-3</v>
      </c>
      <c r="O622" s="3">
        <f t="shared" si="141"/>
        <v>2.1854713233125868E-6</v>
      </c>
      <c r="P622" s="3">
        <f t="shared" si="142"/>
        <v>1.0477055718272875E-6</v>
      </c>
      <c r="Q622" s="3">
        <f t="shared" si="143"/>
        <v>2.1689890263781376E-6</v>
      </c>
      <c r="R622" s="3">
        <f t="shared" si="144"/>
        <v>1.5131855413343575E-6</v>
      </c>
      <c r="S622" s="3">
        <f t="shared" si="145"/>
        <v>2.1772145777872027E-6</v>
      </c>
      <c r="T622" s="3">
        <f t="shared" si="146"/>
        <v>1.5074687022185961E-6</v>
      </c>
    </row>
    <row r="623" spans="2:20" x14ac:dyDescent="0.3">
      <c r="B623">
        <v>1873</v>
      </c>
      <c r="C623">
        <f t="shared" si="135"/>
        <v>0.23741043448013541</v>
      </c>
      <c r="D623" s="3">
        <f t="shared" si="136"/>
        <v>1.4916937536968069</v>
      </c>
      <c r="E623" s="2">
        <v>885</v>
      </c>
      <c r="F623" s="2">
        <v>0.50245168788846739</v>
      </c>
      <c r="G623" s="3">
        <f t="shared" si="137"/>
        <v>3.1569970629086095</v>
      </c>
      <c r="H623" s="3">
        <f t="shared" si="147"/>
        <v>7.5143862679139861E-2</v>
      </c>
      <c r="I623" s="3">
        <f t="shared" si="148"/>
        <v>7.9038098709994731E-2</v>
      </c>
      <c r="J623" s="3">
        <f t="shared" si="149"/>
        <v>0.30877070010107582</v>
      </c>
      <c r="L623" s="3">
        <f t="shared" si="138"/>
        <v>-2.0377732731834408E-3</v>
      </c>
      <c r="M623" s="3">
        <f t="shared" si="139"/>
        <v>-1.1375257596235588E-3</v>
      </c>
      <c r="N623" s="3">
        <f t="shared" si="140"/>
        <v>3.3760431298418547E-4</v>
      </c>
      <c r="O623" s="3">
        <f t="shared" si="141"/>
        <v>4.1525199129007542E-6</v>
      </c>
      <c r="P623" s="3">
        <f t="shared" si="142"/>
        <v>1.2939648538071545E-6</v>
      </c>
      <c r="Q623" s="3">
        <f t="shared" si="143"/>
        <v>1.1397667214552386E-7</v>
      </c>
      <c r="R623" s="3">
        <f t="shared" si="144"/>
        <v>2.3180195905185792E-6</v>
      </c>
      <c r="S623" s="3">
        <f t="shared" si="145"/>
        <v>-6.8796104591063046E-7</v>
      </c>
      <c r="T623" s="3">
        <f t="shared" si="146"/>
        <v>-3.840336025795253E-7</v>
      </c>
    </row>
    <row r="624" spans="2:20" x14ac:dyDescent="0.3">
      <c r="B624">
        <v>1842</v>
      </c>
      <c r="C624">
        <f t="shared" si="135"/>
        <v>0.24140594124934511</v>
      </c>
      <c r="D624" s="3">
        <f t="shared" si="136"/>
        <v>1.5167982631238435</v>
      </c>
      <c r="E624" s="2">
        <v>870</v>
      </c>
      <c r="F624" s="2">
        <v>0.51111464802447548</v>
      </c>
      <c r="G624" s="3">
        <f t="shared" si="137"/>
        <v>3.2114280467518617</v>
      </c>
      <c r="H624" s="3">
        <f t="shared" si="147"/>
        <v>7.6421780146321838E-2</v>
      </c>
      <c r="I624" s="3">
        <f t="shared" si="148"/>
        <v>8.0403777926118802E-2</v>
      </c>
      <c r="J624" s="3">
        <f t="shared" si="149"/>
        <v>0.31420824171100464</v>
      </c>
      <c r="L624" s="3">
        <f t="shared" si="138"/>
        <v>-7.5985580600146374E-4</v>
      </c>
      <c r="M624" s="3">
        <f t="shared" si="139"/>
        <v>2.2815345650051277E-4</v>
      </c>
      <c r="N624" s="3">
        <f t="shared" si="140"/>
        <v>5.7751459229130053E-3</v>
      </c>
      <c r="O624" s="3">
        <f t="shared" si="141"/>
        <v>5.773808459141341E-7</v>
      </c>
      <c r="P624" s="3">
        <f t="shared" si="142"/>
        <v>5.2053999713131372E-8</v>
      </c>
      <c r="Q624" s="3">
        <f t="shared" si="143"/>
        <v>3.3352310430938708E-5</v>
      </c>
      <c r="R624" s="3">
        <f t="shared" si="144"/>
        <v>-1.7336372858121702E-7</v>
      </c>
      <c r="S624" s="3">
        <f t="shared" si="145"/>
        <v>-4.3882781600311288E-6</v>
      </c>
      <c r="T624" s="3">
        <f t="shared" si="146"/>
        <v>1.317619504107446E-6</v>
      </c>
    </row>
    <row r="625" spans="2:20" x14ac:dyDescent="0.3">
      <c r="B625">
        <v>1825</v>
      </c>
      <c r="C625">
        <f t="shared" si="135"/>
        <v>0.24365465412673623</v>
      </c>
      <c r="D625" s="3">
        <f t="shared" si="136"/>
        <v>1.5309273428351338</v>
      </c>
      <c r="E625" s="2">
        <v>891</v>
      </c>
      <c r="F625" s="2">
        <v>0.49906817483871341</v>
      </c>
      <c r="G625" s="3">
        <f t="shared" si="137"/>
        <v>3.1357378234277435</v>
      </c>
      <c r="H625" s="3">
        <f t="shared" si="147"/>
        <v>7.6054914299033605E-2</v>
      </c>
      <c r="I625" s="3">
        <f t="shared" si="148"/>
        <v>7.8268956750606578E-2</v>
      </c>
      <c r="J625" s="3">
        <f t="shared" si="149"/>
        <v>0.29755447724214018</v>
      </c>
      <c r="L625" s="3">
        <f t="shared" si="138"/>
        <v>-1.1267216532896973E-3</v>
      </c>
      <c r="M625" s="3">
        <f t="shared" si="139"/>
        <v>-1.9066677190117121E-3</v>
      </c>
      <c r="N625" s="3">
        <f t="shared" si="140"/>
        <v>-1.0878618545951457E-2</v>
      </c>
      <c r="O625" s="3">
        <f t="shared" si="141"/>
        <v>1.269501683991869E-6</v>
      </c>
      <c r="P625" s="3">
        <f t="shared" si="142"/>
        <v>3.635381790721325E-6</v>
      </c>
      <c r="Q625" s="3">
        <f t="shared" si="143"/>
        <v>1.18344341468319E-4</v>
      </c>
      <c r="R625" s="3">
        <f t="shared" si="144"/>
        <v>2.1482838046389724E-6</v>
      </c>
      <c r="S625" s="3">
        <f t="shared" si="145"/>
        <v>1.2257175073602389E-5</v>
      </c>
      <c r="T625" s="3">
        <f t="shared" si="146"/>
        <v>2.0741910809007774E-5</v>
      </c>
    </row>
    <row r="626" spans="2:20" x14ac:dyDescent="0.3">
      <c r="B626">
        <v>1845</v>
      </c>
      <c r="C626">
        <f t="shared" si="135"/>
        <v>0.24101341126357378</v>
      </c>
      <c r="D626" s="3">
        <f t="shared" si="136"/>
        <v>1.5143319244846176</v>
      </c>
      <c r="E626" s="2">
        <v>883</v>
      </c>
      <c r="F626" s="2">
        <v>0.50358974380667454</v>
      </c>
      <c r="G626" s="3">
        <f t="shared" si="137"/>
        <v>3.1641476791326379</v>
      </c>
      <c r="H626" s="3">
        <f t="shared" si="147"/>
        <v>7.5867894763821359E-2</v>
      </c>
      <c r="I626" s="3">
        <f t="shared" si="148"/>
        <v>7.9124533768549124E-2</v>
      </c>
      <c r="J626" s="3">
        <f t="shared" si="149"/>
        <v>0.3058990892425254</v>
      </c>
      <c r="L626" s="3">
        <f t="shared" si="138"/>
        <v>-1.3137411885019434E-3</v>
      </c>
      <c r="M626" s="3">
        <f t="shared" si="139"/>
        <v>-1.0510907010691656E-3</v>
      </c>
      <c r="N626" s="3">
        <f t="shared" si="140"/>
        <v>-2.5340065455662364E-3</v>
      </c>
      <c r="O626" s="3">
        <f t="shared" si="141"/>
        <v>1.7259159103664988E-6</v>
      </c>
      <c r="P626" s="3">
        <f t="shared" si="142"/>
        <v>1.1047916618740699E-6</v>
      </c>
      <c r="Q626" s="3">
        <f t="shared" si="143"/>
        <v>6.4211891729725308E-6</v>
      </c>
      <c r="R626" s="3">
        <f t="shared" si="144"/>
        <v>1.3808611468459465E-6</v>
      </c>
      <c r="S626" s="3">
        <f t="shared" si="145"/>
        <v>3.3290287708438915E-6</v>
      </c>
      <c r="T626" s="3">
        <f t="shared" si="146"/>
        <v>2.6634707164930698E-6</v>
      </c>
    </row>
    <row r="627" spans="2:20" x14ac:dyDescent="0.3">
      <c r="B627">
        <v>1756</v>
      </c>
      <c r="C627">
        <f t="shared" si="135"/>
        <v>0.25322878347454081</v>
      </c>
      <c r="D627" s="3">
        <f t="shared" si="136"/>
        <v>1.5910833716823005</v>
      </c>
      <c r="E627" s="2">
        <v>885</v>
      </c>
      <c r="F627" s="2">
        <v>0.50245168788846739</v>
      </c>
      <c r="G627" s="3">
        <f t="shared" si="137"/>
        <v>3.1569970629086095</v>
      </c>
      <c r="H627" s="3">
        <f t="shared" si="147"/>
        <v>7.8001937981238154E-2</v>
      </c>
      <c r="I627" s="3">
        <f t="shared" si="148"/>
        <v>7.8560299884249923E-2</v>
      </c>
      <c r="J627" s="3">
        <f t="shared" si="149"/>
        <v>0.29034246438065053</v>
      </c>
      <c r="L627" s="3">
        <f t="shared" si="138"/>
        <v>8.203020289148516E-4</v>
      </c>
      <c r="M627" s="3">
        <f t="shared" si="139"/>
        <v>-1.6153245853683662E-3</v>
      </c>
      <c r="N627" s="3">
        <f t="shared" si="140"/>
        <v>-1.8090631407441105E-2</v>
      </c>
      <c r="O627" s="3">
        <f t="shared" si="141"/>
        <v>6.7289541864182201E-7</v>
      </c>
      <c r="P627" s="3">
        <f t="shared" si="142"/>
        <v>2.6092735160954841E-6</v>
      </c>
      <c r="Q627" s="3">
        <f t="shared" si="143"/>
        <v>3.2727094471989449E-4</v>
      </c>
      <c r="R627" s="3">
        <f t="shared" si="144"/>
        <v>-1.3250540347337122E-6</v>
      </c>
      <c r="S627" s="3">
        <f t="shared" si="145"/>
        <v>-1.4839781647874676E-5</v>
      </c>
      <c r="T627" s="3">
        <f t="shared" si="146"/>
        <v>2.9222241677276745E-5</v>
      </c>
    </row>
    <row r="628" spans="2:20" x14ac:dyDescent="0.3">
      <c r="B628">
        <v>1813</v>
      </c>
      <c r="C628">
        <f t="shared" si="135"/>
        <v>0.24526737108731037</v>
      </c>
      <c r="D628" s="3">
        <f t="shared" si="136"/>
        <v>1.5410603423464533</v>
      </c>
      <c r="E628" s="2">
        <v>869</v>
      </c>
      <c r="F628" s="2">
        <v>0.51170281217640234</v>
      </c>
      <c r="G628" s="3">
        <f t="shared" si="137"/>
        <v>3.2151235911094584</v>
      </c>
      <c r="H628" s="3">
        <f t="shared" si="147"/>
        <v>7.7157216690779726E-2</v>
      </c>
      <c r="I628" s="3">
        <f t="shared" si="148"/>
        <v>8.0388057526484147E-2</v>
      </c>
      <c r="J628" s="3">
        <f t="shared" si="149"/>
        <v>0.3103949163343025</v>
      </c>
      <c r="L628" s="3">
        <f t="shared" si="138"/>
        <v>-2.4419261543576209E-5</v>
      </c>
      <c r="M628" s="3">
        <f t="shared" si="139"/>
        <v>2.1243305686585723E-4</v>
      </c>
      <c r="N628" s="3">
        <f t="shared" si="140"/>
        <v>1.9618205462108573E-3</v>
      </c>
      <c r="O628" s="3">
        <f t="shared" si="141"/>
        <v>5.9630033433357991E-10</v>
      </c>
      <c r="P628" s="3">
        <f t="shared" si="142"/>
        <v>4.5127803649372534E-8</v>
      </c>
      <c r="Q628" s="3">
        <f t="shared" si="143"/>
        <v>3.8487398555350668E-6</v>
      </c>
      <c r="R628" s="3">
        <f t="shared" si="144"/>
        <v>-5.1874583761087658E-9</v>
      </c>
      <c r="S628" s="3">
        <f t="shared" si="145"/>
        <v>-4.790620901948446E-8</v>
      </c>
      <c r="T628" s="3">
        <f t="shared" si="146"/>
        <v>4.1675553565381815E-7</v>
      </c>
    </row>
    <row r="629" spans="2:20" x14ac:dyDescent="0.3">
      <c r="B629">
        <v>1845</v>
      </c>
      <c r="C629">
        <f t="shared" si="135"/>
        <v>0.24101341126357378</v>
      </c>
      <c r="D629" s="3">
        <f t="shared" si="136"/>
        <v>1.5143319244846176</v>
      </c>
      <c r="E629" s="2">
        <v>891</v>
      </c>
      <c r="F629" s="2">
        <v>0.49906817483871341</v>
      </c>
      <c r="G629" s="3">
        <f t="shared" si="137"/>
        <v>3.1357378234277435</v>
      </c>
      <c r="H629" s="3">
        <f t="shared" si="147"/>
        <v>7.5577691865977042E-2</v>
      </c>
      <c r="I629" s="3">
        <f t="shared" si="148"/>
        <v>7.834873642539894E-2</v>
      </c>
      <c r="J629" s="3">
        <f t="shared" si="149"/>
        <v>0.30063150165818153</v>
      </c>
      <c r="L629" s="3">
        <f t="shared" si="138"/>
        <v>-1.6039440863462595E-3</v>
      </c>
      <c r="M629" s="3">
        <f t="shared" si="139"/>
        <v>-1.8268880442193491E-3</v>
      </c>
      <c r="N629" s="3">
        <f t="shared" si="140"/>
        <v>-7.8015941299101055E-3</v>
      </c>
      <c r="O629" s="3">
        <f t="shared" si="141"/>
        <v>2.5726366321251373E-6</v>
      </c>
      <c r="P629" s="3">
        <f t="shared" si="142"/>
        <v>3.3375199261115986E-6</v>
      </c>
      <c r="Q629" s="3">
        <f t="shared" si="143"/>
        <v>6.0864870967847816E-5</v>
      </c>
      <c r="R629" s="3">
        <f t="shared" si="144"/>
        <v>2.9302262749423091E-6</v>
      </c>
      <c r="S629" s="3">
        <f t="shared" si="145"/>
        <v>1.2513320768743006E-5</v>
      </c>
      <c r="T629" s="3">
        <f t="shared" si="146"/>
        <v>1.4252639041784628E-5</v>
      </c>
    </row>
    <row r="630" spans="2:20" x14ac:dyDescent="0.3">
      <c r="B630">
        <v>1836</v>
      </c>
      <c r="C630">
        <f t="shared" si="135"/>
        <v>0.24219484955408149</v>
      </c>
      <c r="D630" s="3">
        <f t="shared" si="136"/>
        <v>1.5217551201928754</v>
      </c>
      <c r="E630" s="2">
        <v>882</v>
      </c>
      <c r="F630" s="2">
        <v>0.50416070723502682</v>
      </c>
      <c r="G630" s="3">
        <f t="shared" si="137"/>
        <v>3.1677351481565981</v>
      </c>
      <c r="H630" s="3">
        <f t="shared" si="147"/>
        <v>7.6118003748576066E-2</v>
      </c>
      <c r="I630" s="3">
        <f t="shared" si="148"/>
        <v>7.9186812212474297E-2</v>
      </c>
      <c r="J630" s="3">
        <f t="shared" si="149"/>
        <v>0.30518789146422542</v>
      </c>
      <c r="L630" s="3">
        <f t="shared" si="138"/>
        <v>-1.0636322037472362E-3</v>
      </c>
      <c r="M630" s="3">
        <f t="shared" si="139"/>
        <v>-9.8881225714399223E-4</v>
      </c>
      <c r="N630" s="3">
        <f t="shared" si="140"/>
        <v>-3.2452043238662132E-3</v>
      </c>
      <c r="O630" s="3">
        <f t="shared" si="141"/>
        <v>1.1313134648482023E-6</v>
      </c>
      <c r="P630" s="3">
        <f t="shared" si="142"/>
        <v>9.7774967987819664E-7</v>
      </c>
      <c r="Q630" s="3">
        <f t="shared" si="143"/>
        <v>1.0531351103639966E-5</v>
      </c>
      <c r="R630" s="3">
        <f t="shared" si="144"/>
        <v>1.0517325601583433E-6</v>
      </c>
      <c r="S630" s="3">
        <f t="shared" si="145"/>
        <v>3.4517038266038799E-6</v>
      </c>
      <c r="T630" s="3">
        <f t="shared" si="146"/>
        <v>3.2088978123755935E-6</v>
      </c>
    </row>
    <row r="631" spans="2:20" x14ac:dyDescent="0.3">
      <c r="B631">
        <v>1836</v>
      </c>
      <c r="C631">
        <f t="shared" si="135"/>
        <v>0.24219484955408149</v>
      </c>
      <c r="D631" s="3">
        <f t="shared" si="136"/>
        <v>1.5217551201928754</v>
      </c>
      <c r="E631" s="2">
        <v>892</v>
      </c>
      <c r="F631" s="2">
        <v>0.49850868136916321</v>
      </c>
      <c r="G631" s="3">
        <f t="shared" si="137"/>
        <v>3.1322224222804027</v>
      </c>
      <c r="H631" s="3">
        <f t="shared" si="147"/>
        <v>7.5755245976531244E-2</v>
      </c>
      <c r="I631" s="3">
        <f t="shared" si="148"/>
        <v>7.8217054440067629E-2</v>
      </c>
      <c r="J631" s="3">
        <f t="shared" si="149"/>
        <v>0.29860333166023367</v>
      </c>
      <c r="L631" s="3">
        <f t="shared" si="138"/>
        <v>-1.4263899757920584E-3</v>
      </c>
      <c r="M631" s="3">
        <f t="shared" si="139"/>
        <v>-1.9585700295506603E-3</v>
      </c>
      <c r="N631" s="3">
        <f t="shared" si="140"/>
        <v>-9.8297641278579651E-3</v>
      </c>
      <c r="O631" s="3">
        <f t="shared" si="141"/>
        <v>2.0345883630400691E-6</v>
      </c>
      <c r="P631" s="3">
        <f t="shared" si="142"/>
        <v>3.8359965606540742E-6</v>
      </c>
      <c r="Q631" s="3">
        <f t="shared" si="143"/>
        <v>9.6624262809323256E-5</v>
      </c>
      <c r="R631" s="3">
        <f t="shared" si="144"/>
        <v>2.7936846570378172E-6</v>
      </c>
      <c r="S631" s="3">
        <f t="shared" si="145"/>
        <v>1.4021077016376966E-5</v>
      </c>
      <c r="T631" s="3">
        <f t="shared" si="146"/>
        <v>1.9252281418374794E-5</v>
      </c>
    </row>
    <row r="632" spans="2:20" x14ac:dyDescent="0.3">
      <c r="B632">
        <v>1829</v>
      </c>
      <c r="C632">
        <f t="shared" si="135"/>
        <v>0.24312178446216165</v>
      </c>
      <c r="D632" s="3">
        <f t="shared" si="136"/>
        <v>1.527579223988037</v>
      </c>
      <c r="E632" s="2">
        <v>877</v>
      </c>
      <c r="F632" s="2">
        <v>0.50703505562291173</v>
      </c>
      <c r="G632" s="3">
        <f t="shared" si="137"/>
        <v>3.1857952117150732</v>
      </c>
      <c r="H632" s="3">
        <f t="shared" si="147"/>
        <v>7.6469964433157567E-2</v>
      </c>
      <c r="I632" s="3">
        <f t="shared" si="148"/>
        <v>7.965198595542608E-2</v>
      </c>
      <c r="J632" s="3">
        <f t="shared" si="149"/>
        <v>0.30745661082701531</v>
      </c>
      <c r="L632" s="3">
        <f t="shared" si="138"/>
        <v>-7.1167151916573523E-4</v>
      </c>
      <c r="M632" s="3">
        <f t="shared" si="139"/>
        <v>-5.2363851419220953E-4</v>
      </c>
      <c r="N632" s="3">
        <f t="shared" si="140"/>
        <v>-9.7648496107632932E-4</v>
      </c>
      <c r="O632" s="3">
        <f t="shared" si="141"/>
        <v>5.0647635119166547E-7</v>
      </c>
      <c r="P632" s="3">
        <f t="shared" si="142"/>
        <v>2.7419729354542482E-7</v>
      </c>
      <c r="Q632" s="3">
        <f t="shared" si="143"/>
        <v>9.5352287920824034E-7</v>
      </c>
      <c r="R632" s="3">
        <f t="shared" si="144"/>
        <v>3.7265861688885818E-7</v>
      </c>
      <c r="S632" s="3">
        <f t="shared" si="145"/>
        <v>6.9493653569168507E-7</v>
      </c>
      <c r="T632" s="3">
        <f t="shared" si="146"/>
        <v>5.1132513414904666E-7</v>
      </c>
    </row>
    <row r="633" spans="2:20" x14ac:dyDescent="0.3">
      <c r="B633">
        <v>1861</v>
      </c>
      <c r="C633">
        <f t="shared" si="135"/>
        <v>0.23894129166109274</v>
      </c>
      <c r="D633" s="3">
        <f t="shared" si="136"/>
        <v>1.5013124130435889</v>
      </c>
      <c r="E633" s="2">
        <v>877</v>
      </c>
      <c r="F633" s="2">
        <v>0.50703505562291173</v>
      </c>
      <c r="G633" s="3">
        <f t="shared" si="137"/>
        <v>3.1857952117150732</v>
      </c>
      <c r="H633" s="3">
        <f t="shared" si="147"/>
        <v>7.5714628763830713E-2</v>
      </c>
      <c r="I633" s="3">
        <f t="shared" si="148"/>
        <v>7.9778259218969055E-2</v>
      </c>
      <c r="J633" s="3">
        <f t="shared" si="149"/>
        <v>0.31232684771411939</v>
      </c>
      <c r="L633" s="3">
        <f t="shared" si="138"/>
        <v>-1.4670071884925889E-3</v>
      </c>
      <c r="M633" s="3">
        <f t="shared" si="139"/>
        <v>-3.9736525064923423E-4</v>
      </c>
      <c r="N633" s="3">
        <f t="shared" si="140"/>
        <v>3.8937519260277553E-3</v>
      </c>
      <c r="O633" s="3">
        <f t="shared" si="141"/>
        <v>2.1521100910889304E-6</v>
      </c>
      <c r="P633" s="3">
        <f t="shared" si="142"/>
        <v>1.5789914242352874E-7</v>
      </c>
      <c r="Q633" s="3">
        <f t="shared" si="143"/>
        <v>1.5161304061444853E-5</v>
      </c>
      <c r="R633" s="3">
        <f t="shared" si="144"/>
        <v>5.8293767915958604E-7</v>
      </c>
      <c r="S633" s="3">
        <f t="shared" si="145"/>
        <v>-5.7121620656895806E-6</v>
      </c>
      <c r="T633" s="3">
        <f t="shared" si="146"/>
        <v>-1.5472417100519575E-6</v>
      </c>
    </row>
    <row r="634" spans="2:20" x14ac:dyDescent="0.3">
      <c r="B634">
        <v>1738</v>
      </c>
      <c r="C634">
        <f t="shared" si="135"/>
        <v>0.25585140608820117</v>
      </c>
      <c r="D634" s="3">
        <f t="shared" si="136"/>
        <v>1.6075617955547292</v>
      </c>
      <c r="E634" s="2">
        <v>877</v>
      </c>
      <c r="F634" s="2">
        <v>0.50703505562291173</v>
      </c>
      <c r="G634" s="3">
        <f t="shared" si="137"/>
        <v>3.1857952117150732</v>
      </c>
      <c r="H634" s="3">
        <f t="shared" si="147"/>
        <v>7.876996534901215E-2</v>
      </c>
      <c r="I634" s="3">
        <f t="shared" si="148"/>
        <v>7.9267483232212138E-2</v>
      </c>
      <c r="J634" s="3">
        <f t="shared" si="149"/>
        <v>0.2926267149864667</v>
      </c>
      <c r="L634" s="3">
        <f t="shared" si="138"/>
        <v>1.5883293966888479E-3</v>
      </c>
      <c r="M634" s="3">
        <f t="shared" si="139"/>
        <v>-9.0814123740615149E-4</v>
      </c>
      <c r="N634" s="3">
        <f t="shared" si="140"/>
        <v>-1.5806380801624942E-2</v>
      </c>
      <c r="O634" s="3">
        <f t="shared" si="141"/>
        <v>2.5227902723859595E-6</v>
      </c>
      <c r="P634" s="3">
        <f t="shared" si="142"/>
        <v>8.2472050707757602E-7</v>
      </c>
      <c r="Q634" s="3">
        <f t="shared" si="143"/>
        <v>2.4984167404597756E-4</v>
      </c>
      <c r="R634" s="3">
        <f t="shared" si="144"/>
        <v>-1.4424274237175765E-6</v>
      </c>
      <c r="S634" s="3">
        <f t="shared" si="145"/>
        <v>-2.5105739282479131E-5</v>
      </c>
      <c r="T634" s="3">
        <f t="shared" si="146"/>
        <v>1.4354426220100511E-5</v>
      </c>
    </row>
    <row r="635" spans="2:20" x14ac:dyDescent="0.3">
      <c r="B635">
        <v>1758</v>
      </c>
      <c r="C635">
        <f t="shared" si="135"/>
        <v>0.25294069612132741</v>
      </c>
      <c r="D635" s="3">
        <f t="shared" si="136"/>
        <v>1.5892732654574055</v>
      </c>
      <c r="E635" s="2">
        <v>833</v>
      </c>
      <c r="F635" s="2">
        <v>0.53381721942532245</v>
      </c>
      <c r="G635" s="3">
        <f t="shared" si="137"/>
        <v>3.3540725098128683</v>
      </c>
      <c r="H635" s="3">
        <f t="shared" si="147"/>
        <v>7.9962985548137577E-2</v>
      </c>
      <c r="I635" s="3">
        <f t="shared" si="148"/>
        <v>8.3950606192892158E-2</v>
      </c>
      <c r="J635" s="3">
        <f t="shared" si="149"/>
        <v>0.3272186485207903</v>
      </c>
      <c r="L635" s="3">
        <f t="shared" si="138"/>
        <v>2.7813495958142753E-3</v>
      </c>
      <c r="M635" s="3">
        <f t="shared" si="139"/>
        <v>3.7749817232738681E-3</v>
      </c>
      <c r="N635" s="3">
        <f t="shared" si="140"/>
        <v>1.8785552732698663E-2</v>
      </c>
      <c r="O635" s="3">
        <f t="shared" si="141"/>
        <v>7.7359055741362334E-6</v>
      </c>
      <c r="P635" s="3">
        <f t="shared" si="142"/>
        <v>1.4250487011051743E-5</v>
      </c>
      <c r="Q635" s="3">
        <f t="shared" si="143"/>
        <v>3.5289699147300217E-4</v>
      </c>
      <c r="R635" s="3">
        <f t="shared" si="144"/>
        <v>1.0499543890234049E-5</v>
      </c>
      <c r="S635" s="3">
        <f t="shared" si="145"/>
        <v>5.2249189500239177E-5</v>
      </c>
      <c r="T635" s="3">
        <f t="shared" si="146"/>
        <v>7.0915118227534921E-5</v>
      </c>
    </row>
    <row r="636" spans="2:20" x14ac:dyDescent="0.3">
      <c r="B636">
        <v>1854</v>
      </c>
      <c r="C636">
        <f t="shared" si="135"/>
        <v>0.23984344324773119</v>
      </c>
      <c r="D636" s="3">
        <f t="shared" si="136"/>
        <v>1.5069807986376047</v>
      </c>
      <c r="E636" s="2">
        <v>841</v>
      </c>
      <c r="F636" s="2">
        <v>0.52873929105980222</v>
      </c>
      <c r="G636" s="3">
        <f t="shared" si="137"/>
        <v>3.3221669449157187</v>
      </c>
      <c r="H636" s="3">
        <f t="shared" si="147"/>
        <v>7.7270649544132514E-2</v>
      </c>
      <c r="I636" s="3">
        <f t="shared" si="148"/>
        <v>8.3474957515613138E-2</v>
      </c>
      <c r="J636" s="3">
        <f t="shared" si="149"/>
        <v>0.33656109016281471</v>
      </c>
      <c r="L636" s="3">
        <f t="shared" si="138"/>
        <v>8.9013591809211645E-5</v>
      </c>
      <c r="M636" s="3">
        <f t="shared" si="139"/>
        <v>3.2993330459948483E-3</v>
      </c>
      <c r="N636" s="3">
        <f t="shared" si="140"/>
        <v>2.8127994374723075E-2</v>
      </c>
      <c r="O636" s="3">
        <f t="shared" si="141"/>
        <v>7.9234195267769504E-9</v>
      </c>
      <c r="P636" s="3">
        <f t="shared" si="142"/>
        <v>1.0885598548393644E-5</v>
      </c>
      <c r="Q636" s="3">
        <f t="shared" si="143"/>
        <v>7.91184067544453E-4</v>
      </c>
      <c r="R636" s="3">
        <f t="shared" si="144"/>
        <v>2.9368548499882835E-7</v>
      </c>
      <c r="S636" s="3">
        <f t="shared" si="145"/>
        <v>2.5037738096834012E-6</v>
      </c>
      <c r="T636" s="3">
        <f t="shared" si="146"/>
        <v>9.2803621358081048E-5</v>
      </c>
    </row>
    <row r="637" spans="2:20" x14ac:dyDescent="0.3">
      <c r="B637">
        <v>1841</v>
      </c>
      <c r="C637">
        <f t="shared" si="135"/>
        <v>0.24153706886545012</v>
      </c>
      <c r="D637" s="3">
        <f t="shared" si="136"/>
        <v>1.5176221622347201</v>
      </c>
      <c r="E637" s="2">
        <v>885</v>
      </c>
      <c r="F637" s="2">
        <v>0.50245168788846739</v>
      </c>
      <c r="G637" s="3">
        <f t="shared" si="137"/>
        <v>3.1569970629086095</v>
      </c>
      <c r="H637" s="3">
        <f t="shared" si="147"/>
        <v>7.5889467155411616E-2</v>
      </c>
      <c r="I637" s="3">
        <f t="shared" si="148"/>
        <v>7.8913452258947345E-2</v>
      </c>
      <c r="J637" s="3">
        <f t="shared" si="149"/>
        <v>0.30396320778873098</v>
      </c>
      <c r="L637" s="3">
        <f t="shared" si="138"/>
        <v>-1.2921687969116857E-3</v>
      </c>
      <c r="M637" s="3">
        <f t="shared" si="139"/>
        <v>-1.2621722106709449E-3</v>
      </c>
      <c r="N637" s="3">
        <f t="shared" si="140"/>
        <v>-4.4698879993606555E-3</v>
      </c>
      <c r="O637" s="3">
        <f t="shared" si="141"/>
        <v>1.6697001997121934E-6</v>
      </c>
      <c r="P637" s="3">
        <f t="shared" si="142"/>
        <v>1.59307868938998E-6</v>
      </c>
      <c r="Q637" s="3">
        <f t="shared" si="143"/>
        <v>1.9979898726828404E-5</v>
      </c>
      <c r="R637" s="3">
        <f t="shared" si="144"/>
        <v>1.6309395469580377E-6</v>
      </c>
      <c r="S637" s="3">
        <f t="shared" si="145"/>
        <v>5.7758497984638397E-6</v>
      </c>
      <c r="T637" s="3">
        <f t="shared" si="146"/>
        <v>5.6417684176045656E-6</v>
      </c>
    </row>
    <row r="638" spans="2:20" x14ac:dyDescent="0.3">
      <c r="B638">
        <v>1854</v>
      </c>
      <c r="C638">
        <f t="shared" si="135"/>
        <v>0.23984344324773119</v>
      </c>
      <c r="D638" s="3">
        <f t="shared" si="136"/>
        <v>1.5069807986376047</v>
      </c>
      <c r="E638" s="2">
        <v>886</v>
      </c>
      <c r="F638" s="2">
        <v>0.50188458666060232</v>
      </c>
      <c r="G638" s="3">
        <f t="shared" si="137"/>
        <v>3.153433860806004</v>
      </c>
      <c r="H638" s="3">
        <f t="shared" si="147"/>
        <v>7.5547063529494279E-2</v>
      </c>
      <c r="I638" s="3">
        <f t="shared" si="148"/>
        <v>7.8867307279244556E-2</v>
      </c>
      <c r="J638" s="3">
        <f t="shared" si="149"/>
        <v>0.30527559867152027</v>
      </c>
      <c r="L638" s="3">
        <f t="shared" si="138"/>
        <v>-1.6345724228290226E-3</v>
      </c>
      <c r="M638" s="3">
        <f t="shared" si="139"/>
        <v>-1.308317190373734E-3</v>
      </c>
      <c r="N638" s="3">
        <f t="shared" si="140"/>
        <v>-3.1574971165713728E-3</v>
      </c>
      <c r="O638" s="3">
        <f t="shared" si="141"/>
        <v>2.6718270054731412E-6</v>
      </c>
      <c r="P638" s="3">
        <f t="shared" si="142"/>
        <v>1.7116938706274213E-6</v>
      </c>
      <c r="Q638" s="3">
        <f t="shared" si="143"/>
        <v>9.9697880411565325E-6</v>
      </c>
      <c r="R638" s="3">
        <f t="shared" si="144"/>
        <v>2.1385391996980538E-6</v>
      </c>
      <c r="S638" s="3">
        <f t="shared" si="145"/>
        <v>5.1611577119097213E-6</v>
      </c>
      <c r="T638" s="3">
        <f t="shared" si="146"/>
        <v>4.131007756165825E-6</v>
      </c>
    </row>
    <row r="639" spans="2:20" x14ac:dyDescent="0.3">
      <c r="B639">
        <v>1858</v>
      </c>
      <c r="C639">
        <f t="shared" si="135"/>
        <v>0.23932709568422694</v>
      </c>
      <c r="D639" s="3">
        <f t="shared" si="136"/>
        <v>1.5037364912131967</v>
      </c>
      <c r="E639" s="2">
        <v>838</v>
      </c>
      <c r="F639" s="2">
        <v>0.53063215248364393</v>
      </c>
      <c r="G639" s="3">
        <f t="shared" si="137"/>
        <v>3.334060144002529</v>
      </c>
      <c r="H639" s="3">
        <f t="shared" si="147"/>
        <v>7.7298842790906805E-2</v>
      </c>
      <c r="I639" s="3">
        <f t="shared" si="148"/>
        <v>8.3815325504577834E-2</v>
      </c>
      <c r="J639" s="3">
        <f t="shared" si="149"/>
        <v>0.33936779717972787</v>
      </c>
      <c r="L639" s="3">
        <f t="shared" si="138"/>
        <v>1.1720683858350289E-4</v>
      </c>
      <c r="M639" s="3">
        <f t="shared" si="139"/>
        <v>3.6397010349595443E-3</v>
      </c>
      <c r="N639" s="3">
        <f t="shared" si="140"/>
        <v>3.0934701391636232E-2</v>
      </c>
      <c r="O639" s="3">
        <f t="shared" si="141"/>
        <v>1.3737443010739302E-8</v>
      </c>
      <c r="P639" s="3">
        <f t="shared" si="142"/>
        <v>1.3247423623885577E-5</v>
      </c>
      <c r="Q639" s="3">
        <f t="shared" si="143"/>
        <v>9.5695575018970062E-4</v>
      </c>
      <c r="R639" s="3">
        <f t="shared" si="144"/>
        <v>4.2659785169671171E-7</v>
      </c>
      <c r="S639" s="3">
        <f t="shared" si="145"/>
        <v>3.6257585526383703E-6</v>
      </c>
      <c r="T639" s="3">
        <f t="shared" si="146"/>
        <v>1.1259306467130286E-4</v>
      </c>
    </row>
    <row r="640" spans="2:20" x14ac:dyDescent="0.3">
      <c r="B640">
        <v>1858</v>
      </c>
      <c r="C640">
        <f t="shared" si="135"/>
        <v>0.23932709568422694</v>
      </c>
      <c r="D640" s="3">
        <f t="shared" si="136"/>
        <v>1.5037364912131967</v>
      </c>
      <c r="E640" s="2">
        <v>847</v>
      </c>
      <c r="F640" s="2">
        <v>0.52499379431085436</v>
      </c>
      <c r="G640" s="3">
        <f t="shared" si="137"/>
        <v>3.2986332947746391</v>
      </c>
      <c r="H640" s="3">
        <f t="shared" si="147"/>
        <v>7.6936962237403816E-2</v>
      </c>
      <c r="I640" s="3">
        <f t="shared" si="148"/>
        <v>8.2847912794261097E-2</v>
      </c>
      <c r="J640" s="3">
        <f t="shared" si="149"/>
        <v>0.33279916011646027</v>
      </c>
      <c r="L640" s="3">
        <f t="shared" si="138"/>
        <v>-2.4467371491948553E-4</v>
      </c>
      <c r="M640" s="3">
        <f t="shared" si="139"/>
        <v>2.6722883246428075E-3</v>
      </c>
      <c r="N640" s="3">
        <f t="shared" si="140"/>
        <v>2.4366064328368631E-2</v>
      </c>
      <c r="O640" s="3">
        <f t="shared" si="141"/>
        <v>5.9865226772501671E-8</v>
      </c>
      <c r="P640" s="3">
        <f t="shared" si="142"/>
        <v>7.141124890022263E-6</v>
      </c>
      <c r="Q640" s="3">
        <f t="shared" si="143"/>
        <v>5.9370509085419822E-4</v>
      </c>
      <c r="R640" s="3">
        <f t="shared" si="144"/>
        <v>-6.5383871172632389E-7</v>
      </c>
      <c r="S640" s="3">
        <f t="shared" si="145"/>
        <v>-5.9617354771891118E-6</v>
      </c>
      <c r="T640" s="3">
        <f t="shared" si="146"/>
        <v>6.5113149222195078E-5</v>
      </c>
    </row>
    <row r="641" spans="2:20" x14ac:dyDescent="0.3">
      <c r="B641">
        <v>1733</v>
      </c>
      <c r="C641">
        <f t="shared" si="135"/>
        <v>0.25658958094708229</v>
      </c>
      <c r="D641" s="3">
        <f t="shared" si="136"/>
        <v>1.6121998849821808</v>
      </c>
      <c r="E641" s="2">
        <v>882</v>
      </c>
      <c r="F641" s="2">
        <v>0.50416070723502682</v>
      </c>
      <c r="G641" s="3">
        <f t="shared" si="137"/>
        <v>3.1677351481565981</v>
      </c>
      <c r="H641" s="3">
        <f t="shared" si="147"/>
        <v>7.8718858381965767E-2</v>
      </c>
      <c r="I641" s="3">
        <f t="shared" si="148"/>
        <v>7.8752014259861142E-2</v>
      </c>
      <c r="J641" s="3">
        <f t="shared" si="149"/>
        <v>0.28841815757251243</v>
      </c>
      <c r="L641" s="3">
        <f t="shared" si="138"/>
        <v>1.5372224296424652E-3</v>
      </c>
      <c r="M641" s="3">
        <f t="shared" si="139"/>
        <v>-1.4236102097571479E-3</v>
      </c>
      <c r="N641" s="3">
        <f t="shared" si="140"/>
        <v>-2.0014938215579203E-2</v>
      </c>
      <c r="O641" s="3">
        <f t="shared" si="141"/>
        <v>2.363052798195884E-6</v>
      </c>
      <c r="P641" s="3">
        <f t="shared" si="142"/>
        <v>2.0266660293247909E-6</v>
      </c>
      <c r="Q641" s="3">
        <f t="shared" si="143"/>
        <v>4.0059775177345283E-4</v>
      </c>
      <c r="R641" s="3">
        <f t="shared" si="144"/>
        <v>-2.1884055455067025E-6</v>
      </c>
      <c r="S641" s="3">
        <f t="shared" si="145"/>
        <v>-3.076741195289649E-5</v>
      </c>
      <c r="T641" s="3">
        <f t="shared" si="146"/>
        <v>2.8493470391357064E-5</v>
      </c>
    </row>
    <row r="642" spans="2:20" x14ac:dyDescent="0.3">
      <c r="B642">
        <v>1760</v>
      </c>
      <c r="C642">
        <f t="shared" ref="C642:C705" si="150">1/(B642*2248.86*0.000001)</f>
        <v>0.25265326351209866</v>
      </c>
      <c r="D642" s="3">
        <f t="shared" ref="D642:D705" si="151">C642*6.28318530718</f>
        <v>1.5874672731102952</v>
      </c>
      <c r="E642" s="2">
        <v>884</v>
      </c>
      <c r="F642" s="2">
        <v>0.50302007215078459</v>
      </c>
      <c r="G642" s="3">
        <f t="shared" ref="G642:G705" si="152">F642*6.28318530718</f>
        <v>3.1605683265544333</v>
      </c>
      <c r="H642" s="3">
        <f t="shared" si="147"/>
        <v>7.7934432435289969E-2</v>
      </c>
      <c r="I642" s="3">
        <f t="shared" si="148"/>
        <v>7.8675205347946711E-2</v>
      </c>
      <c r="J642" s="3">
        <f t="shared" si="149"/>
        <v>0.29167510261634205</v>
      </c>
      <c r="L642" s="3">
        <f t="shared" si="138"/>
        <v>7.5279648296666668E-4</v>
      </c>
      <c r="M642" s="3">
        <f t="shared" si="139"/>
        <v>-1.5004191216715784E-3</v>
      </c>
      <c r="N642" s="3">
        <f t="shared" si="140"/>
        <v>-1.6757993171749586E-2</v>
      </c>
      <c r="O642" s="3">
        <f t="shared" si="141"/>
        <v>5.6670254476698286E-7</v>
      </c>
      <c r="P642" s="3">
        <f t="shared" si="142"/>
        <v>2.2512575406777107E-6</v>
      </c>
      <c r="Q642" s="3">
        <f t="shared" si="143"/>
        <v>2.8083033514440575E-4</v>
      </c>
      <c r="R642" s="3">
        <f t="shared" si="144"/>
        <v>-1.1295102377702993E-6</v>
      </c>
      <c r="S642" s="3">
        <f t="shared" si="145"/>
        <v>-1.2615358321272503E-5</v>
      </c>
      <c r="T642" s="3">
        <f t="shared" si="146"/>
        <v>2.514401339573482E-5</v>
      </c>
    </row>
    <row r="643" spans="2:20" x14ac:dyDescent="0.3">
      <c r="B643">
        <v>1878</v>
      </c>
      <c r="C643">
        <f t="shared" si="150"/>
        <v>0.23677835132124261</v>
      </c>
      <c r="D643" s="3">
        <f t="shared" si="151"/>
        <v>1.4877222580799359</v>
      </c>
      <c r="E643" s="2">
        <v>838</v>
      </c>
      <c r="F643" s="2">
        <v>0.53063215248364393</v>
      </c>
      <c r="G643" s="3">
        <f t="shared" si="152"/>
        <v>3.334060144002529</v>
      </c>
      <c r="H643" s="3">
        <f t="shared" si="147"/>
        <v>7.6838333080456983E-2</v>
      </c>
      <c r="I643" s="3">
        <f t="shared" si="148"/>
        <v>8.3892311229459005E-2</v>
      </c>
      <c r="J643" s="3">
        <f t="shared" si="149"/>
        <v>0.34233706166673544</v>
      </c>
      <c r="L643" s="3">
        <f t="shared" ref="L643:L706" si="153">H643 - $K$2</f>
        <v>-3.4330287186631891E-4</v>
      </c>
      <c r="M643" s="3">
        <f t="shared" ref="M643:M706" si="154">I643 - $K$4</f>
        <v>3.7166867598407149E-3</v>
      </c>
      <c r="N643" s="3">
        <f t="shared" ref="N643:N706" si="155">J643 - $K$6</f>
        <v>3.3903965878643805E-2</v>
      </c>
      <c r="O643" s="3">
        <f t="shared" ref="O643:O706" si="156">L643^2</f>
        <v>1.1785686183166218E-7</v>
      </c>
      <c r="P643" s="3">
        <f t="shared" ref="P643:P706" si="157">M643^2</f>
        <v>1.3813760470775273E-5</v>
      </c>
      <c r="Q643" s="3">
        <f t="shared" ref="Q643:Q706" si="158">N643^2</f>
        <v>1.1494789023002434E-3</v>
      </c>
      <c r="R643" s="3">
        <f t="shared" ref="R643:R706" si="159">L643*M643</f>
        <v>-1.2759492384808409E-6</v>
      </c>
      <c r="S643" s="3">
        <f t="shared" ref="S643:S706" si="160">L643*N643</f>
        <v>-1.1639328853796103E-5</v>
      </c>
      <c r="T643" s="3">
        <f t="shared" ref="T643:T706" si="161">M643*N643</f>
        <v>1.260104210872468E-4</v>
      </c>
    </row>
    <row r="644" spans="2:20" x14ac:dyDescent="0.3">
      <c r="B644">
        <v>1839</v>
      </c>
      <c r="C644">
        <f t="shared" si="150"/>
        <v>0.24179975192022493</v>
      </c>
      <c r="D644" s="3">
        <f t="shared" si="151"/>
        <v>1.5192726485449264</v>
      </c>
      <c r="E644" s="2">
        <v>846</v>
      </c>
      <c r="F644" s="2">
        <v>0.52561435435141091</v>
      </c>
      <c r="G644" s="3">
        <f t="shared" si="152"/>
        <v>3.3025323885036872</v>
      </c>
      <c r="H644" s="3">
        <f t="shared" ref="H644:H707" si="162">$A$10*G644 + $A$12*D644</f>
        <v>7.7423552991988012E-2</v>
      </c>
      <c r="I644" s="3">
        <f t="shared" ref="I644:I707" si="163">$A$14*G644 + $A$16*D644</f>
        <v>8.2879699182563007E-2</v>
      </c>
      <c r="J644" s="3">
        <f t="shared" ref="J644:J707" si="164">$A$4/$A$8*G644 - $A$4/$A$8*D644</f>
        <v>0.33064148454117931</v>
      </c>
      <c r="L644" s="3">
        <f t="shared" si="153"/>
        <v>2.4191703966471023E-4</v>
      </c>
      <c r="M644" s="3">
        <f t="shared" si="154"/>
        <v>2.7040747129447179E-3</v>
      </c>
      <c r="N644" s="3">
        <f t="shared" si="155"/>
        <v>2.2208388753087671E-2</v>
      </c>
      <c r="O644" s="3">
        <f t="shared" si="156"/>
        <v>5.8523854080136981E-8</v>
      </c>
      <c r="P644" s="3">
        <f t="shared" si="157"/>
        <v>7.3120200531870582E-6</v>
      </c>
      <c r="Q644" s="3">
        <f t="shared" si="158"/>
        <v>4.9321253100827092E-4</v>
      </c>
      <c r="R644" s="3">
        <f t="shared" si="159"/>
        <v>6.5416174958778726E-7</v>
      </c>
      <c r="S644" s="3">
        <f t="shared" si="160"/>
        <v>5.372587662870015E-6</v>
      </c>
      <c r="T644" s="3">
        <f t="shared" si="161"/>
        <v>6.0053142442470243E-5</v>
      </c>
    </row>
    <row r="645" spans="2:20" x14ac:dyDescent="0.3">
      <c r="B645">
        <v>1849</v>
      </c>
      <c r="C645">
        <f t="shared" si="150"/>
        <v>0.2404920193517002</v>
      </c>
      <c r="D645" s="3">
        <f t="shared" si="151"/>
        <v>1.5110559224846509</v>
      </c>
      <c r="E645" s="2">
        <v>882</v>
      </c>
      <c r="F645" s="2">
        <v>0.50416070723502682</v>
      </c>
      <c r="G645" s="3">
        <f t="shared" si="152"/>
        <v>3.1677351481565981</v>
      </c>
      <c r="H645" s="3">
        <f t="shared" si="162"/>
        <v>7.5810334664601853E-2</v>
      </c>
      <c r="I645" s="3">
        <f t="shared" si="163"/>
        <v>7.9238246800965695E-2</v>
      </c>
      <c r="J645" s="3">
        <f t="shared" si="164"/>
        <v>0.30717167348676394</v>
      </c>
      <c r="L645" s="3">
        <f t="shared" si="153"/>
        <v>-1.3713012877214492E-3</v>
      </c>
      <c r="M645" s="3">
        <f t="shared" si="154"/>
        <v>-9.3737766865259475E-4</v>
      </c>
      <c r="N645" s="3">
        <f t="shared" si="155"/>
        <v>-1.2614223013276971E-3</v>
      </c>
      <c r="O645" s="3">
        <f t="shared" si="156"/>
        <v>1.8804672217065049E-6</v>
      </c>
      <c r="P645" s="3">
        <f t="shared" si="157"/>
        <v>8.7867689368857371E-7</v>
      </c>
      <c r="Q645" s="3">
        <f t="shared" si="158"/>
        <v>1.5911862222868633E-6</v>
      </c>
      <c r="R645" s="3">
        <f t="shared" si="159"/>
        <v>1.2854272041046331E-6</v>
      </c>
      <c r="S645" s="3">
        <f t="shared" si="160"/>
        <v>1.7297900261712249E-6</v>
      </c>
      <c r="T645" s="3">
        <f t="shared" si="161"/>
        <v>1.1824290960049475E-6</v>
      </c>
    </row>
    <row r="646" spans="2:20" x14ac:dyDescent="0.3">
      <c r="B646">
        <v>1846</v>
      </c>
      <c r="C646">
        <f t="shared" si="150"/>
        <v>0.24088285145248842</v>
      </c>
      <c r="D646" s="3">
        <f t="shared" si="151"/>
        <v>1.5135115929978977</v>
      </c>
      <c r="E646" s="2">
        <v>883</v>
      </c>
      <c r="F646" s="2">
        <v>0.50358974380667454</v>
      </c>
      <c r="G646" s="3">
        <f t="shared" si="152"/>
        <v>3.1641476791326379</v>
      </c>
      <c r="H646" s="3">
        <f t="shared" si="162"/>
        <v>7.5844305085047553E-2</v>
      </c>
      <c r="I646" s="3">
        <f t="shared" si="163"/>
        <v>7.9128477373817174E-2</v>
      </c>
      <c r="J646" s="3">
        <f t="shared" si="164"/>
        <v>0.30605119025984057</v>
      </c>
      <c r="L646" s="3">
        <f t="shared" si="153"/>
        <v>-1.3373308672757489E-3</v>
      </c>
      <c r="M646" s="3">
        <f t="shared" si="154"/>
        <v>-1.0471470958011153E-3</v>
      </c>
      <c r="N646" s="3">
        <f t="shared" si="155"/>
        <v>-2.3819055282510715E-3</v>
      </c>
      <c r="O646" s="3">
        <f t="shared" si="156"/>
        <v>1.7884538485685067E-6</v>
      </c>
      <c r="P646" s="3">
        <f t="shared" si="157"/>
        <v>1.0965170402447101E-6</v>
      </c>
      <c r="Q646" s="3">
        <f t="shared" si="158"/>
        <v>5.6734739455130163E-6</v>
      </c>
      <c r="R646" s="3">
        <f t="shared" si="159"/>
        <v>1.4003821337929872E-6</v>
      </c>
      <c r="S646" s="3">
        <f t="shared" si="160"/>
        <v>3.1853957858649061E-6</v>
      </c>
      <c r="T646" s="3">
        <f t="shared" si="161"/>
        <v>2.4942054563807308E-6</v>
      </c>
    </row>
    <row r="647" spans="2:20" x14ac:dyDescent="0.3">
      <c r="B647">
        <v>1753</v>
      </c>
      <c r="C647">
        <f t="shared" si="150"/>
        <v>0.25366214705150808</v>
      </c>
      <c r="D647" s="3">
        <f t="shared" si="151"/>
        <v>1.5938062753417681</v>
      </c>
      <c r="E647" s="2">
        <v>839</v>
      </c>
      <c r="F647" s="2">
        <v>0.52999969461417595</v>
      </c>
      <c r="G647" s="3">
        <f t="shared" si="152"/>
        <v>3.3300862940096776</v>
      </c>
      <c r="H647" s="3">
        <f t="shared" si="162"/>
        <v>7.9848322027661234E-2</v>
      </c>
      <c r="I647" s="3">
        <f t="shared" si="163"/>
        <v>8.3273814969784643E-2</v>
      </c>
      <c r="J647" s="3">
        <f t="shared" si="164"/>
        <v>0.32193078220047761</v>
      </c>
      <c r="L647" s="3">
        <f t="shared" si="153"/>
        <v>2.6666860753379318E-3</v>
      </c>
      <c r="M647" s="3">
        <f t="shared" si="154"/>
        <v>3.0981905001663534E-3</v>
      </c>
      <c r="N647" s="3">
        <f t="shared" si="155"/>
        <v>1.3497686412385967E-2</v>
      </c>
      <c r="O647" s="3">
        <f t="shared" si="156"/>
        <v>7.1112146244012212E-6</v>
      </c>
      <c r="P647" s="3">
        <f t="shared" si="157"/>
        <v>9.5987843753210391E-6</v>
      </c>
      <c r="Q647" s="3">
        <f t="shared" si="158"/>
        <v>1.8218753848710877E-4</v>
      </c>
      <c r="R647" s="3">
        <f t="shared" si="159"/>
        <v>8.2619014655378771E-6</v>
      </c>
      <c r="S647" s="3">
        <f t="shared" si="160"/>
        <v>3.5994092405187663E-5</v>
      </c>
      <c r="T647" s="3">
        <f t="shared" si="161"/>
        <v>4.1818403817078671E-5</v>
      </c>
    </row>
    <row r="648" spans="2:20" x14ac:dyDescent="0.3">
      <c r="B648">
        <v>1746</v>
      </c>
      <c r="C648">
        <f t="shared" si="150"/>
        <v>0.25467912014965272</v>
      </c>
      <c r="D648" s="3">
        <f t="shared" si="151"/>
        <v>1.600196105769828</v>
      </c>
      <c r="E648" s="2">
        <v>848</v>
      </c>
      <c r="F648" s="2">
        <v>0.52437469785529911</v>
      </c>
      <c r="G648" s="3">
        <f t="shared" si="152"/>
        <v>3.2947433970213673</v>
      </c>
      <c r="H648" s="3">
        <f t="shared" si="162"/>
        <v>7.9671046763517425E-2</v>
      </c>
      <c r="I648" s="3">
        <f t="shared" si="163"/>
        <v>8.2277976738995645E-2</v>
      </c>
      <c r="J648" s="3">
        <f t="shared" si="164"/>
        <v>0.31419294646196649</v>
      </c>
      <c r="L648" s="3">
        <f t="shared" si="153"/>
        <v>2.4894108111941232E-3</v>
      </c>
      <c r="M648" s="3">
        <f t="shared" si="154"/>
        <v>2.1023522693773555E-3</v>
      </c>
      <c r="N648" s="3">
        <f t="shared" si="155"/>
        <v>5.7598506738748556E-3</v>
      </c>
      <c r="O648" s="3">
        <f t="shared" si="156"/>
        <v>6.197166186890183E-6</v>
      </c>
      <c r="P648" s="3">
        <f t="shared" si="157"/>
        <v>4.4198850645561168E-6</v>
      </c>
      <c r="Q648" s="3">
        <f t="shared" si="158"/>
        <v>3.317587978533663E-5</v>
      </c>
      <c r="R648" s="3">
        <f t="shared" si="159"/>
        <v>5.2336184683264887E-6</v>
      </c>
      <c r="S648" s="3">
        <f t="shared" si="160"/>
        <v>1.4338634538407821E-5</v>
      </c>
      <c r="T648" s="3">
        <f t="shared" si="161"/>
        <v>1.2109235135495493E-5</v>
      </c>
    </row>
    <row r="649" spans="2:20" x14ac:dyDescent="0.3">
      <c r="B649">
        <v>1746</v>
      </c>
      <c r="C649">
        <f t="shared" si="150"/>
        <v>0.25467912014965272</v>
      </c>
      <c r="D649" s="3">
        <f t="shared" si="151"/>
        <v>1.600196105769828</v>
      </c>
      <c r="E649" s="2">
        <v>877</v>
      </c>
      <c r="F649" s="2">
        <v>0.50703505562291173</v>
      </c>
      <c r="G649" s="3">
        <f t="shared" si="152"/>
        <v>3.1857952117150732</v>
      </c>
      <c r="H649" s="3">
        <f t="shared" si="162"/>
        <v>7.8558155539458219E-2</v>
      </c>
      <c r="I649" s="3">
        <f t="shared" si="163"/>
        <v>7.9302892543580458E-2</v>
      </c>
      <c r="J649" s="3">
        <f t="shared" si="164"/>
        <v>0.29399241766599105</v>
      </c>
      <c r="L649" s="3">
        <f t="shared" si="153"/>
        <v>1.3765195871349167E-3</v>
      </c>
      <c r="M649" s="3">
        <f t="shared" si="154"/>
        <v>-8.7273192603783134E-4</v>
      </c>
      <c r="N649" s="3">
        <f t="shared" si="155"/>
        <v>-1.4440678122100592E-2</v>
      </c>
      <c r="O649" s="3">
        <f t="shared" si="156"/>
        <v>1.8948061737660817E-6</v>
      </c>
      <c r="P649" s="3">
        <f t="shared" si="157"/>
        <v>7.6166101472570276E-7</v>
      </c>
      <c r="Q649" s="3">
        <f t="shared" si="158"/>
        <v>2.0853318462611467E-4</v>
      </c>
      <c r="R649" s="3">
        <f t="shared" si="159"/>
        <v>-1.2013325905090563E-6</v>
      </c>
      <c r="S649" s="3">
        <f t="shared" si="160"/>
        <v>-1.9877876286582131E-5</v>
      </c>
      <c r="T649" s="3">
        <f t="shared" si="161"/>
        <v>1.2602840830793223E-5</v>
      </c>
    </row>
    <row r="650" spans="2:20" x14ac:dyDescent="0.3">
      <c r="B650">
        <v>1868</v>
      </c>
      <c r="C650">
        <f t="shared" si="150"/>
        <v>0.23804590138184886</v>
      </c>
      <c r="D650" s="3">
        <f t="shared" si="151"/>
        <v>1.4956865099968522</v>
      </c>
      <c r="E650" s="2">
        <v>883</v>
      </c>
      <c r="F650" s="2">
        <v>0.50358974380667454</v>
      </c>
      <c r="G650" s="3">
        <f t="shared" si="152"/>
        <v>3.1641476791326379</v>
      </c>
      <c r="H650" s="3">
        <f t="shared" si="162"/>
        <v>7.5331722075717783E-2</v>
      </c>
      <c r="I650" s="3">
        <f t="shared" si="163"/>
        <v>7.9214168454025832E-2</v>
      </c>
      <c r="J650" s="3">
        <f t="shared" si="164"/>
        <v>0.30935621182987372</v>
      </c>
      <c r="L650" s="3">
        <f t="shared" si="153"/>
        <v>-1.849913876605519E-3</v>
      </c>
      <c r="M650" s="3">
        <f t="shared" si="154"/>
        <v>-9.614560155924573E-4</v>
      </c>
      <c r="N650" s="3">
        <f t="shared" si="155"/>
        <v>9.231160417820794E-4</v>
      </c>
      <c r="O650" s="3">
        <f t="shared" si="156"/>
        <v>3.4221813508576593E-6</v>
      </c>
      <c r="P650" s="3">
        <f t="shared" si="157"/>
        <v>9.243976699189235E-7</v>
      </c>
      <c r="Q650" s="3">
        <f t="shared" si="158"/>
        <v>8.5214322659541372E-7</v>
      </c>
      <c r="R650" s="3">
        <f t="shared" si="159"/>
        <v>1.7786108249903389E-6</v>
      </c>
      <c r="S650" s="3">
        <f t="shared" si="160"/>
        <v>-1.7076851754098287E-6</v>
      </c>
      <c r="T650" s="3">
        <f t="shared" si="161"/>
        <v>-8.8753547146127837E-7</v>
      </c>
    </row>
    <row r="651" spans="2:20" x14ac:dyDescent="0.3">
      <c r="B651">
        <v>1829</v>
      </c>
      <c r="C651">
        <f t="shared" si="150"/>
        <v>0.24312178446216165</v>
      </c>
      <c r="D651" s="3">
        <f t="shared" si="151"/>
        <v>1.527579223988037</v>
      </c>
      <c r="E651" s="2">
        <v>826</v>
      </c>
      <c r="F651" s="2">
        <v>0.53834109416621501</v>
      </c>
      <c r="G651" s="3">
        <f t="shared" si="152"/>
        <v>3.3824968531163671</v>
      </c>
      <c r="H651" s="3">
        <f t="shared" si="162"/>
        <v>7.8479245541035664E-2</v>
      </c>
      <c r="I651" s="3">
        <f t="shared" si="163"/>
        <v>8.5023382852951163E-2</v>
      </c>
      <c r="J651" s="3">
        <f t="shared" si="164"/>
        <v>0.3439278669582812</v>
      </c>
      <c r="L651" s="3">
        <f t="shared" si="153"/>
        <v>1.2976095887123618E-3</v>
      </c>
      <c r="M651" s="3">
        <f t="shared" si="154"/>
        <v>4.847758383332873E-3</v>
      </c>
      <c r="N651" s="3">
        <f t="shared" si="155"/>
        <v>3.5494771170189565E-2</v>
      </c>
      <c r="O651" s="3">
        <f t="shared" si="156"/>
        <v>1.6837906447182647E-6</v>
      </c>
      <c r="P651" s="3">
        <f t="shared" si="157"/>
        <v>2.3500761343174152E-5</v>
      </c>
      <c r="Q651" s="3">
        <f t="shared" si="158"/>
        <v>1.2598787804241204E-3</v>
      </c>
      <c r="R651" s="3">
        <f t="shared" si="159"/>
        <v>6.2904977619734729E-6</v>
      </c>
      <c r="S651" s="3">
        <f t="shared" si="160"/>
        <v>4.6058355419589076E-5</v>
      </c>
      <c r="T651" s="3">
        <f t="shared" si="161"/>
        <v>1.7207007450476843E-4</v>
      </c>
    </row>
    <row r="652" spans="2:20" x14ac:dyDescent="0.3">
      <c r="B652">
        <v>1819</v>
      </c>
      <c r="C652">
        <f t="shared" si="150"/>
        <v>0.24445835282094208</v>
      </c>
      <c r="D652" s="3">
        <f t="shared" si="151"/>
        <v>1.5359771306619678</v>
      </c>
      <c r="E652" s="2">
        <v>886</v>
      </c>
      <c r="F652" s="2">
        <v>0.50188458666060232</v>
      </c>
      <c r="G652" s="3">
        <f t="shared" si="152"/>
        <v>3.153433860806004</v>
      </c>
      <c r="H652" s="3">
        <f t="shared" si="162"/>
        <v>7.6380890060776141E-2</v>
      </c>
      <c r="I652" s="3">
        <f t="shared" si="163"/>
        <v>7.8727912303461781E-2</v>
      </c>
      <c r="J652" s="3">
        <f t="shared" si="164"/>
        <v>0.29989927011323286</v>
      </c>
      <c r="L652" s="3">
        <f t="shared" si="153"/>
        <v>-8.0074589154716103E-4</v>
      </c>
      <c r="M652" s="3">
        <f t="shared" si="154"/>
        <v>-1.447712166156509E-3</v>
      </c>
      <c r="N652" s="3">
        <f t="shared" si="155"/>
        <v>-8.5338256748587749E-3</v>
      </c>
      <c r="O652" s="3">
        <f t="shared" si="156"/>
        <v>6.4119398282965774E-7</v>
      </c>
      <c r="P652" s="3">
        <f t="shared" si="157"/>
        <v>2.0958705160375713E-6</v>
      </c>
      <c r="Q652" s="3">
        <f t="shared" si="158"/>
        <v>7.2826180648878828E-5</v>
      </c>
      <c r="R652" s="3">
        <f t="shared" si="159"/>
        <v>1.1592495691926655E-6</v>
      </c>
      <c r="S652" s="3">
        <f t="shared" si="160"/>
        <v>6.8334258483228426E-6</v>
      </c>
      <c r="T652" s="3">
        <f t="shared" si="161"/>
        <v>1.235452325335183E-5</v>
      </c>
    </row>
    <row r="653" spans="2:20" x14ac:dyDescent="0.3">
      <c r="B653">
        <v>1845</v>
      </c>
      <c r="C653">
        <f t="shared" si="150"/>
        <v>0.24101341126357378</v>
      </c>
      <c r="D653" s="3">
        <f t="shared" si="151"/>
        <v>1.5143319244846176</v>
      </c>
      <c r="E653" s="2">
        <v>877</v>
      </c>
      <c r="F653" s="2">
        <v>0.50703505562291173</v>
      </c>
      <c r="G653" s="3">
        <f t="shared" si="152"/>
        <v>3.1857952117150732</v>
      </c>
      <c r="H653" s="3">
        <f t="shared" si="162"/>
        <v>7.6089021430280263E-2</v>
      </c>
      <c r="I653" s="3">
        <f t="shared" si="163"/>
        <v>7.9715670113543552E-2</v>
      </c>
      <c r="J653" s="3">
        <f t="shared" si="164"/>
        <v>0.30991284682888542</v>
      </c>
      <c r="L653" s="3">
        <f t="shared" si="153"/>
        <v>-1.0926145220430394E-3</v>
      </c>
      <c r="M653" s="3">
        <f t="shared" si="154"/>
        <v>-4.5995435607473767E-4</v>
      </c>
      <c r="N653" s="3">
        <f t="shared" si="155"/>
        <v>1.4797510407937864E-3</v>
      </c>
      <c r="O653" s="3">
        <f t="shared" si="156"/>
        <v>1.1938064937793396E-6</v>
      </c>
      <c r="P653" s="3">
        <f t="shared" si="157"/>
        <v>2.1155800967212657E-7</v>
      </c>
      <c r="Q653" s="3">
        <f t="shared" si="158"/>
        <v>2.1896631427302939E-6</v>
      </c>
      <c r="R653" s="3">
        <f t="shared" si="159"/>
        <v>5.0255280892421351E-7</v>
      </c>
      <c r="S653" s="3">
        <f t="shared" si="160"/>
        <v>-1.6167974761795931E-6</v>
      </c>
      <c r="T653" s="3">
        <f t="shared" si="161"/>
        <v>-6.8061793711922894E-7</v>
      </c>
    </row>
    <row r="654" spans="2:20" x14ac:dyDescent="0.3">
      <c r="B654">
        <v>1754</v>
      </c>
      <c r="C654">
        <f t="shared" si="150"/>
        <v>0.25351752781145587</v>
      </c>
      <c r="D654" s="3">
        <f t="shared" si="151"/>
        <v>1.5928976058575366</v>
      </c>
      <c r="E654" s="2">
        <v>883</v>
      </c>
      <c r="F654" s="2">
        <v>0.50358974380667454</v>
      </c>
      <c r="G654" s="3">
        <f t="shared" si="152"/>
        <v>3.1641476791326379</v>
      </c>
      <c r="H654" s="3">
        <f t="shared" si="162"/>
        <v>7.8127151193977243E-2</v>
      </c>
      <c r="I654" s="3">
        <f t="shared" si="163"/>
        <v>7.8746842505973788E-2</v>
      </c>
      <c r="J654" s="3">
        <f t="shared" si="164"/>
        <v>0.29133190480996934</v>
      </c>
      <c r="L654" s="3">
        <f t="shared" si="153"/>
        <v>9.4551524165394085E-4</v>
      </c>
      <c r="M654" s="3">
        <f t="shared" si="154"/>
        <v>-1.4287819636445015E-3</v>
      </c>
      <c r="N654" s="3">
        <f t="shared" si="155"/>
        <v>-1.7101190978122294E-2</v>
      </c>
      <c r="O654" s="3">
        <f t="shared" si="156"/>
        <v>8.9399907219991021E-7</v>
      </c>
      <c r="P654" s="3">
        <f t="shared" si="157"/>
        <v>2.0414178996358374E-6</v>
      </c>
      <c r="Q654" s="3">
        <f t="shared" si="158"/>
        <v>2.9245073287021133E-4</v>
      </c>
      <c r="R654" s="3">
        <f t="shared" si="159"/>
        <v>-1.350935123626123E-6</v>
      </c>
      <c r="S654" s="3">
        <f t="shared" si="160"/>
        <v>-1.6169436720249493E-5</v>
      </c>
      <c r="T654" s="3">
        <f t="shared" si="161"/>
        <v>2.4433873226381203E-5</v>
      </c>
    </row>
    <row r="655" spans="2:20" x14ac:dyDescent="0.3">
      <c r="B655">
        <v>1808</v>
      </c>
      <c r="C655">
        <f t="shared" si="150"/>
        <v>0.24594565474629074</v>
      </c>
      <c r="D655" s="3">
        <f t="shared" si="151"/>
        <v>1.545322124266659</v>
      </c>
      <c r="E655" s="2">
        <v>834</v>
      </c>
      <c r="F655" s="2">
        <v>0.53317715081689887</v>
      </c>
      <c r="G655" s="3">
        <f t="shared" si="152"/>
        <v>3.3500508401368339</v>
      </c>
      <c r="H655" s="3">
        <f t="shared" si="162"/>
        <v>7.8658033573661287E-2</v>
      </c>
      <c r="I655" s="3">
        <f t="shared" si="163"/>
        <v>8.4052072825117286E-2</v>
      </c>
      <c r="J655" s="3">
        <f t="shared" si="164"/>
        <v>0.33462213520460593</v>
      </c>
      <c r="L655" s="3">
        <f t="shared" si="153"/>
        <v>1.4763976213379854E-3</v>
      </c>
      <c r="M655" s="3">
        <f t="shared" si="154"/>
        <v>3.8764483554989959E-3</v>
      </c>
      <c r="N655" s="3">
        <f t="shared" si="155"/>
        <v>2.6189039416514293E-2</v>
      </c>
      <c r="O655" s="3">
        <f t="shared" si="156"/>
        <v>2.1797499362924614E-6</v>
      </c>
      <c r="P655" s="3">
        <f t="shared" si="157"/>
        <v>1.502685185285087E-5</v>
      </c>
      <c r="Q655" s="3">
        <f t="shared" si="158"/>
        <v>6.8586578555973924E-4</v>
      </c>
      <c r="R655" s="3">
        <f t="shared" si="159"/>
        <v>5.7231791312982626E-6</v>
      </c>
      <c r="S655" s="3">
        <f t="shared" si="160"/>
        <v>3.8665435499668442E-5</v>
      </c>
      <c r="T655" s="3">
        <f t="shared" si="161"/>
        <v>1.0152045877824522E-4</v>
      </c>
    </row>
    <row r="656" spans="2:20" x14ac:dyDescent="0.3">
      <c r="B656">
        <v>1860</v>
      </c>
      <c r="C656">
        <f t="shared" si="150"/>
        <v>0.23906975472112563</v>
      </c>
      <c r="D656" s="3">
        <f t="shared" si="151"/>
        <v>1.5021195702549031</v>
      </c>
      <c r="E656" s="2">
        <v>886</v>
      </c>
      <c r="F656" s="2">
        <v>0.50188458666060232</v>
      </c>
      <c r="G656" s="3">
        <f t="shared" si="152"/>
        <v>3.153433860806004</v>
      </c>
      <c r="H656" s="3">
        <f t="shared" si="162"/>
        <v>7.5407272703650802E-2</v>
      </c>
      <c r="I656" s="3">
        <f t="shared" si="163"/>
        <v>7.8890676814815874E-2</v>
      </c>
      <c r="J656" s="3">
        <f t="shared" si="164"/>
        <v>0.30617693891553166</v>
      </c>
      <c r="L656" s="3">
        <f t="shared" si="153"/>
        <v>-1.7743632486725003E-3</v>
      </c>
      <c r="M656" s="3">
        <f t="shared" si="154"/>
        <v>-1.2849476548024152E-3</v>
      </c>
      <c r="N656" s="3">
        <f t="shared" si="155"/>
        <v>-2.2561568725599779E-3</v>
      </c>
      <c r="O656" s="3">
        <f t="shared" si="156"/>
        <v>3.1483649382396289E-6</v>
      </c>
      <c r="P656" s="3">
        <f t="shared" si="157"/>
        <v>1.651090475582227E-6</v>
      </c>
      <c r="Q656" s="3">
        <f t="shared" si="158"/>
        <v>5.0902438335996206E-6</v>
      </c>
      <c r="R656" s="3">
        <f t="shared" si="159"/>
        <v>2.2799638951493241E-6</v>
      </c>
      <c r="S656" s="3">
        <f t="shared" si="160"/>
        <v>4.0032418379103106E-6</v>
      </c>
      <c r="T656" s="3">
        <f t="shared" si="161"/>
        <v>2.8990434822622953E-6</v>
      </c>
    </row>
    <row r="657" spans="2:20" x14ac:dyDescent="0.3">
      <c r="B657">
        <v>1873</v>
      </c>
      <c r="C657">
        <f t="shared" si="150"/>
        <v>0.23741043448013541</v>
      </c>
      <c r="D657" s="3">
        <f t="shared" si="151"/>
        <v>1.4916937536968069</v>
      </c>
      <c r="E657" s="2">
        <v>876</v>
      </c>
      <c r="F657" s="2">
        <v>0.50761386276403386</v>
      </c>
      <c r="G657" s="3">
        <f t="shared" si="152"/>
        <v>3.1894319642398625</v>
      </c>
      <c r="H657" s="3">
        <f t="shared" si="162"/>
        <v>7.5475180882773052E-2</v>
      </c>
      <c r="I657" s="3">
        <f t="shared" si="163"/>
        <v>7.9923809307735988E-2</v>
      </c>
      <c r="J657" s="3">
        <f t="shared" si="164"/>
        <v>0.31478458786336011</v>
      </c>
      <c r="L657" s="3">
        <f t="shared" si="153"/>
        <v>-1.7064550695502501E-3</v>
      </c>
      <c r="M657" s="3">
        <f t="shared" si="154"/>
        <v>-2.5181516188230169E-4</v>
      </c>
      <c r="N657" s="3">
        <f t="shared" si="155"/>
        <v>6.3514920752684723E-3</v>
      </c>
      <c r="O657" s="3">
        <f t="shared" si="156"/>
        <v>2.9119889043937486E-6</v>
      </c>
      <c r="P657" s="3">
        <f t="shared" si="157"/>
        <v>6.3410875753809806E-8</v>
      </c>
      <c r="Q657" s="3">
        <f t="shared" si="158"/>
        <v>4.0341451582198202E-5</v>
      </c>
      <c r="R657" s="3">
        <f t="shared" si="159"/>
        <v>4.2971125958367062E-7</v>
      </c>
      <c r="S657" s="3">
        <f t="shared" si="160"/>
        <v>-1.0838535851050123E-5</v>
      </c>
      <c r="T657" s="3">
        <f t="shared" si="161"/>
        <v>-1.5994020051278866E-6</v>
      </c>
    </row>
    <row r="658" spans="2:20" x14ac:dyDescent="0.3">
      <c r="B658">
        <v>1841</v>
      </c>
      <c r="C658">
        <f t="shared" si="150"/>
        <v>0.24153706886545012</v>
      </c>
      <c r="D658" s="3">
        <f t="shared" si="151"/>
        <v>1.5176221622347201</v>
      </c>
      <c r="E658" s="2">
        <v>883</v>
      </c>
      <c r="F658" s="2">
        <v>0.50358974380667454</v>
      </c>
      <c r="G658" s="3">
        <f t="shared" si="152"/>
        <v>3.1641476791326379</v>
      </c>
      <c r="H658" s="3">
        <f t="shared" si="162"/>
        <v>7.5962509749191068E-2</v>
      </c>
      <c r="I658" s="3">
        <f t="shared" si="163"/>
        <v>7.9108716505485996E-2</v>
      </c>
      <c r="J658" s="3">
        <f t="shared" si="164"/>
        <v>0.3052890327993667</v>
      </c>
      <c r="L658" s="3">
        <f t="shared" si="153"/>
        <v>-1.2191262031322342E-3</v>
      </c>
      <c r="M658" s="3">
        <f t="shared" si="154"/>
        <v>-1.0669079641322937E-3</v>
      </c>
      <c r="N658" s="3">
        <f t="shared" si="155"/>
        <v>-3.1440629887249383E-3</v>
      </c>
      <c r="O658" s="3">
        <f t="shared" si="156"/>
        <v>1.4862686991636175E-6</v>
      </c>
      <c r="P658" s="3">
        <f t="shared" si="157"/>
        <v>1.1382926039289158E-6</v>
      </c>
      <c r="Q658" s="3">
        <f t="shared" si="158"/>
        <v>9.8851320770699918E-6</v>
      </c>
      <c r="R658" s="3">
        <f t="shared" si="159"/>
        <v>1.3006954554041451E-6</v>
      </c>
      <c r="S658" s="3">
        <f t="shared" si="160"/>
        <v>3.8330095738528185E-6</v>
      </c>
      <c r="T658" s="3">
        <f t="shared" si="161"/>
        <v>3.3544258424042185E-6</v>
      </c>
    </row>
    <row r="659" spans="2:20" x14ac:dyDescent="0.3">
      <c r="B659">
        <v>1834</v>
      </c>
      <c r="C659">
        <f t="shared" si="150"/>
        <v>0.2424589660748602</v>
      </c>
      <c r="D659" s="3">
        <f t="shared" si="151"/>
        <v>1.5234146132356157</v>
      </c>
      <c r="E659" s="2">
        <v>826</v>
      </c>
      <c r="F659" s="2">
        <v>0.53834109416621501</v>
      </c>
      <c r="G659" s="3">
        <f t="shared" si="152"/>
        <v>3.3824968531163671</v>
      </c>
      <c r="H659" s="3">
        <f t="shared" si="162"/>
        <v>7.8359486844145537E-2</v>
      </c>
      <c r="I659" s="3">
        <f t="shared" si="163"/>
        <v>8.5043403516754115E-2</v>
      </c>
      <c r="J659" s="3">
        <f t="shared" si="164"/>
        <v>0.34470004447727154</v>
      </c>
      <c r="L659" s="3">
        <f t="shared" si="153"/>
        <v>1.1778508918222352E-3</v>
      </c>
      <c r="M659" s="3">
        <f t="shared" si="154"/>
        <v>4.8677790471358257E-3</v>
      </c>
      <c r="N659" s="3">
        <f t="shared" si="155"/>
        <v>3.6266948689179901E-2</v>
      </c>
      <c r="O659" s="3">
        <f t="shared" si="156"/>
        <v>1.387332723366435E-6</v>
      </c>
      <c r="P659" s="3">
        <f t="shared" si="157"/>
        <v>2.3695272851734566E-5</v>
      </c>
      <c r="Q659" s="3">
        <f t="shared" si="158"/>
        <v>1.3152915672236078E-3</v>
      </c>
      <c r="R659" s="3">
        <f t="shared" si="159"/>
        <v>5.7335178918625227E-6</v>
      </c>
      <c r="S659" s="3">
        <f t="shared" si="160"/>
        <v>4.2717057857221792E-5</v>
      </c>
      <c r="T659" s="3">
        <f t="shared" si="161"/>
        <v>1.7653949293274001E-4</v>
      </c>
    </row>
    <row r="660" spans="2:20" x14ac:dyDescent="0.3">
      <c r="B660">
        <v>1855</v>
      </c>
      <c r="C660">
        <f t="shared" si="150"/>
        <v>0.23971414759099385</v>
      </c>
      <c r="D660" s="3">
        <f t="shared" si="151"/>
        <v>1.5061684100669106</v>
      </c>
      <c r="E660" s="2">
        <v>884</v>
      </c>
      <c r="F660" s="2">
        <v>0.50302007215078459</v>
      </c>
      <c r="G660" s="3">
        <f t="shared" si="152"/>
        <v>3.1605683265544333</v>
      </c>
      <c r="H660" s="3">
        <f t="shared" si="162"/>
        <v>7.5596579878226267E-2</v>
      </c>
      <c r="I660" s="3">
        <f t="shared" si="163"/>
        <v>7.9066035920433528E-2</v>
      </c>
      <c r="J660" s="3">
        <f t="shared" si="164"/>
        <v>0.30674905744515257</v>
      </c>
      <c r="L660" s="3">
        <f t="shared" si="153"/>
        <v>-1.5850560740970354E-3</v>
      </c>
      <c r="M660" s="3">
        <f t="shared" si="154"/>
        <v>-1.1095885491847618E-3</v>
      </c>
      <c r="N660" s="3">
        <f t="shared" si="155"/>
        <v>-1.6840383429390648E-3</v>
      </c>
      <c r="O660" s="3">
        <f t="shared" si="156"/>
        <v>2.5124027580319068E-6</v>
      </c>
      <c r="P660" s="3">
        <f t="shared" si="157"/>
        <v>1.2311867484819446E-6</v>
      </c>
      <c r="Q660" s="3">
        <f t="shared" si="158"/>
        <v>2.8359851404889514E-6</v>
      </c>
      <c r="R660" s="3">
        <f t="shared" si="159"/>
        <v>1.7587600696338238E-6</v>
      </c>
      <c r="S660" s="3">
        <f t="shared" si="160"/>
        <v>2.669295204487871E-6</v>
      </c>
      <c r="T660" s="3">
        <f t="shared" si="161"/>
        <v>1.8685896617132672E-6</v>
      </c>
    </row>
    <row r="661" spans="2:20" x14ac:dyDescent="0.3">
      <c r="B661">
        <v>1746</v>
      </c>
      <c r="C661">
        <f t="shared" si="150"/>
        <v>0.25467912014965272</v>
      </c>
      <c r="D661" s="3">
        <f t="shared" si="151"/>
        <v>1.600196105769828</v>
      </c>
      <c r="E661" s="2">
        <v>877</v>
      </c>
      <c r="F661" s="2">
        <v>0.50703505562291173</v>
      </c>
      <c r="G661" s="3">
        <f t="shared" si="152"/>
        <v>3.1857952117150732</v>
      </c>
      <c r="H661" s="3">
        <f t="shared" si="162"/>
        <v>7.8558155539458219E-2</v>
      </c>
      <c r="I661" s="3">
        <f t="shared" si="163"/>
        <v>7.9302892543580458E-2</v>
      </c>
      <c r="J661" s="3">
        <f t="shared" si="164"/>
        <v>0.29399241766599105</v>
      </c>
      <c r="L661" s="3">
        <f t="shared" si="153"/>
        <v>1.3765195871349167E-3</v>
      </c>
      <c r="M661" s="3">
        <f t="shared" si="154"/>
        <v>-8.7273192603783134E-4</v>
      </c>
      <c r="N661" s="3">
        <f t="shared" si="155"/>
        <v>-1.4440678122100592E-2</v>
      </c>
      <c r="O661" s="3">
        <f t="shared" si="156"/>
        <v>1.8948061737660817E-6</v>
      </c>
      <c r="P661" s="3">
        <f t="shared" si="157"/>
        <v>7.6166101472570276E-7</v>
      </c>
      <c r="Q661" s="3">
        <f t="shared" si="158"/>
        <v>2.0853318462611467E-4</v>
      </c>
      <c r="R661" s="3">
        <f t="shared" si="159"/>
        <v>-1.2013325905090563E-6</v>
      </c>
      <c r="S661" s="3">
        <f t="shared" si="160"/>
        <v>-1.9877876286582131E-5</v>
      </c>
      <c r="T661" s="3">
        <f t="shared" si="161"/>
        <v>1.2602840830793223E-5</v>
      </c>
    </row>
    <row r="662" spans="2:20" x14ac:dyDescent="0.3">
      <c r="B662">
        <v>1812</v>
      </c>
      <c r="C662">
        <f t="shared" si="150"/>
        <v>0.24540272835612228</v>
      </c>
      <c r="D662" s="3">
        <f t="shared" si="151"/>
        <v>1.5419108171490723</v>
      </c>
      <c r="E662" s="2">
        <v>884</v>
      </c>
      <c r="F662" s="2">
        <v>0.50302007215078459</v>
      </c>
      <c r="G662" s="3">
        <f t="shared" si="152"/>
        <v>3.1605683265544333</v>
      </c>
      <c r="H662" s="3">
        <f t="shared" si="162"/>
        <v>7.6624398406857502E-2</v>
      </c>
      <c r="I662" s="3">
        <f t="shared" si="163"/>
        <v>7.8894210326580838E-2</v>
      </c>
      <c r="J662" s="3">
        <f t="shared" si="164"/>
        <v>0.30012191150902867</v>
      </c>
      <c r="L662" s="3">
        <f t="shared" si="153"/>
        <v>-5.5723754546579962E-4</v>
      </c>
      <c r="M662" s="3">
        <f t="shared" si="154"/>
        <v>-1.2814141430374515E-3</v>
      </c>
      <c r="N662" s="3">
        <f t="shared" si="155"/>
        <v>-8.3111842790629664E-3</v>
      </c>
      <c r="O662" s="3">
        <f t="shared" si="156"/>
        <v>3.1051368207674908E-7</v>
      </c>
      <c r="P662" s="3">
        <f t="shared" si="157"/>
        <v>1.6420222059764061E-6</v>
      </c>
      <c r="Q662" s="3">
        <f t="shared" si="158"/>
        <v>6.9075784120543396E-5</v>
      </c>
      <c r="R662" s="3">
        <f t="shared" si="159"/>
        <v>7.1405207179135055E-7</v>
      </c>
      <c r="S662" s="3">
        <f t="shared" si="160"/>
        <v>4.6313039275789889E-6</v>
      </c>
      <c r="T662" s="3">
        <f t="shared" si="161"/>
        <v>1.065006908058181E-5</v>
      </c>
    </row>
    <row r="663" spans="2:20" x14ac:dyDescent="0.3">
      <c r="B663">
        <v>1849</v>
      </c>
      <c r="C663">
        <f t="shared" si="150"/>
        <v>0.2404920193517002</v>
      </c>
      <c r="D663" s="3">
        <f t="shared" si="151"/>
        <v>1.5110559224846509</v>
      </c>
      <c r="E663" s="2">
        <v>828</v>
      </c>
      <c r="F663" s="2">
        <v>0.53704075335905033</v>
      </c>
      <c r="G663" s="3">
        <f t="shared" si="152"/>
        <v>3.3743265708624635</v>
      </c>
      <c r="H663" s="3">
        <f t="shared" si="162"/>
        <v>7.7920638573279993E-2</v>
      </c>
      <c r="I663" s="3">
        <f t="shared" si="163"/>
        <v>8.4879707233487936E-2</v>
      </c>
      <c r="J663" s="3">
        <f t="shared" si="164"/>
        <v>0.34547663443346338</v>
      </c>
      <c r="L663" s="3">
        <f t="shared" si="153"/>
        <v>7.3900262095669134E-4</v>
      </c>
      <c r="M663" s="3">
        <f t="shared" si="154"/>
        <v>4.7040827638696464E-3</v>
      </c>
      <c r="N663" s="3">
        <f t="shared" si="155"/>
        <v>3.7043538645371743E-2</v>
      </c>
      <c r="O663" s="3">
        <f t="shared" si="156"/>
        <v>5.461248737808592E-7</v>
      </c>
      <c r="P663" s="3">
        <f t="shared" si="157"/>
        <v>2.2128394649335491E-5</v>
      </c>
      <c r="Q663" s="3">
        <f t="shared" si="158"/>
        <v>1.3722237553711499E-3</v>
      </c>
      <c r="R663" s="3">
        <f t="shared" si="159"/>
        <v>3.4763294916968654E-6</v>
      </c>
      <c r="S663" s="3">
        <f t="shared" si="160"/>
        <v>2.7375272148440202E-5</v>
      </c>
      <c r="T663" s="3">
        <f t="shared" si="161"/>
        <v>1.7425587165443237E-4</v>
      </c>
    </row>
    <row r="664" spans="2:20" x14ac:dyDescent="0.3">
      <c r="B664">
        <v>1839</v>
      </c>
      <c r="C664">
        <f t="shared" si="150"/>
        <v>0.24179975192022493</v>
      </c>
      <c r="D664" s="3">
        <f t="shared" si="151"/>
        <v>1.5192726485449264</v>
      </c>
      <c r="E664" s="2">
        <v>894</v>
      </c>
      <c r="F664" s="2">
        <v>0.49739344941979152</v>
      </c>
      <c r="G664" s="3">
        <f t="shared" si="152"/>
        <v>3.1252152132820128</v>
      </c>
      <c r="H664" s="3">
        <f t="shared" si="162"/>
        <v>7.5612281628225628E-2</v>
      </c>
      <c r="I664" s="3">
        <f t="shared" si="163"/>
        <v>7.8037640325918672E-2</v>
      </c>
      <c r="J664" s="3">
        <f t="shared" si="164"/>
        <v>0.29776438159525703</v>
      </c>
      <c r="L664" s="3">
        <f t="shared" si="153"/>
        <v>-1.5693543240976743E-3</v>
      </c>
      <c r="M664" s="3">
        <f t="shared" si="154"/>
        <v>-2.1379841436996172E-3</v>
      </c>
      <c r="N664" s="3">
        <f t="shared" si="155"/>
        <v>-1.0668714192834605E-2</v>
      </c>
      <c r="O664" s="3">
        <f t="shared" si="156"/>
        <v>2.4628729945640683E-6</v>
      </c>
      <c r="P664" s="3">
        <f t="shared" si="157"/>
        <v>4.5709761987109853E-6</v>
      </c>
      <c r="Q664" s="3">
        <f t="shared" si="158"/>
        <v>1.1382146252839054E-4</v>
      </c>
      <c r="R664" s="3">
        <f t="shared" si="159"/>
        <v>3.3552546607672578E-6</v>
      </c>
      <c r="S664" s="3">
        <f t="shared" si="160"/>
        <v>1.6742992751087215E-5</v>
      </c>
      <c r="T664" s="3">
        <f t="shared" si="161"/>
        <v>2.2809541777943446E-5</v>
      </c>
    </row>
    <row r="665" spans="2:20" x14ac:dyDescent="0.3">
      <c r="B665">
        <v>1843</v>
      </c>
      <c r="C665">
        <f t="shared" si="150"/>
        <v>0.24127495593124992</v>
      </c>
      <c r="D665" s="3">
        <f t="shared" si="151"/>
        <v>1.5159752580977315</v>
      </c>
      <c r="E665" s="2">
        <v>886</v>
      </c>
      <c r="F665" s="2">
        <v>0.50188458666060232</v>
      </c>
      <c r="G665" s="3">
        <f t="shared" si="152"/>
        <v>3.153433860806004</v>
      </c>
      <c r="H665" s="3">
        <f t="shared" si="162"/>
        <v>7.5805710689627881E-2</v>
      </c>
      <c r="I665" s="3">
        <f t="shared" si="163"/>
        <v>7.8824067932365433E-2</v>
      </c>
      <c r="J665" s="3">
        <f t="shared" si="164"/>
        <v>0.30360789914244851</v>
      </c>
      <c r="L665" s="3">
        <f t="shared" si="153"/>
        <v>-1.375925262695421E-3</v>
      </c>
      <c r="M665" s="3">
        <f t="shared" si="154"/>
        <v>-1.3515565372528571E-3</v>
      </c>
      <c r="N665" s="3">
        <f t="shared" si="155"/>
        <v>-4.8251966456431261E-3</v>
      </c>
      <c r="O665" s="3">
        <f t="shared" si="156"/>
        <v>1.8931703285234635E-6</v>
      </c>
      <c r="P665" s="3">
        <f t="shared" si="157"/>
        <v>1.8267050733909335E-6</v>
      </c>
      <c r="Q665" s="3">
        <f t="shared" si="158"/>
        <v>2.3282522669125677E-5</v>
      </c>
      <c r="R665" s="3">
        <f t="shared" si="159"/>
        <v>1.8596407835673509E-6</v>
      </c>
      <c r="S665" s="3">
        <f t="shared" si="160"/>
        <v>6.6391099622135828E-6</v>
      </c>
      <c r="T665" s="3">
        <f t="shared" si="161"/>
        <v>6.5215260699495245E-6</v>
      </c>
    </row>
    <row r="666" spans="2:20" x14ac:dyDescent="0.3">
      <c r="B666">
        <v>1823</v>
      </c>
      <c r="C666">
        <f t="shared" si="150"/>
        <v>0.24392196587015555</v>
      </c>
      <c r="D666" s="3">
        <f t="shared" si="151"/>
        <v>1.5326069120538228</v>
      </c>
      <c r="E666" s="2">
        <v>886</v>
      </c>
      <c r="F666" s="2">
        <v>0.50188458666060232</v>
      </c>
      <c r="G666" s="3">
        <f t="shared" si="152"/>
        <v>3.153433860806004</v>
      </c>
      <c r="H666" s="3">
        <f t="shared" si="162"/>
        <v>7.6283975123765141E-2</v>
      </c>
      <c r="I666" s="3">
        <f t="shared" si="163"/>
        <v>7.8744114061010645E-2</v>
      </c>
      <c r="J666" s="3">
        <f t="shared" si="164"/>
        <v>0.3005241561345206</v>
      </c>
      <c r="L666" s="3">
        <f t="shared" si="153"/>
        <v>-8.9766082855816109E-4</v>
      </c>
      <c r="M666" s="3">
        <f t="shared" si="154"/>
        <v>-1.4315104086076447E-3</v>
      </c>
      <c r="N666" s="3">
        <f t="shared" si="155"/>
        <v>-7.9089396535710343E-3</v>
      </c>
      <c r="O666" s="3">
        <f t="shared" si="156"/>
        <v>8.0579496312772433E-7</v>
      </c>
      <c r="P666" s="3">
        <f t="shared" si="157"/>
        <v>2.0492220499520257E-6</v>
      </c>
      <c r="Q666" s="3">
        <f t="shared" si="158"/>
        <v>6.2551326443828313E-5</v>
      </c>
      <c r="R666" s="3">
        <f t="shared" si="159"/>
        <v>1.2850108194803701E-6</v>
      </c>
      <c r="S666" s="3">
        <f t="shared" si="160"/>
        <v>7.0995453224410706E-6</v>
      </c>
      <c r="T666" s="3">
        <f t="shared" si="161"/>
        <v>1.1321729435136674E-5</v>
      </c>
    </row>
    <row r="667" spans="2:20" x14ac:dyDescent="0.3">
      <c r="B667">
        <v>1853</v>
      </c>
      <c r="C667">
        <f t="shared" si="150"/>
        <v>0.2399728784572551</v>
      </c>
      <c r="D667" s="3">
        <f t="shared" si="151"/>
        <v>1.5077940640443173</v>
      </c>
      <c r="E667" s="2">
        <v>870</v>
      </c>
      <c r="F667" s="2">
        <v>0.51111464802447548</v>
      </c>
      <c r="G667" s="3">
        <f t="shared" si="152"/>
        <v>3.2114280467518617</v>
      </c>
      <c r="H667" s="3">
        <f t="shared" si="162"/>
        <v>7.6162852911003082E-2</v>
      </c>
      <c r="I667" s="3">
        <f t="shared" si="163"/>
        <v>8.0447064094575527E-2</v>
      </c>
      <c r="J667" s="3">
        <f t="shared" si="164"/>
        <v>0.31587774710275857</v>
      </c>
      <c r="L667" s="3">
        <f t="shared" si="153"/>
        <v>-1.0187830413202204E-3</v>
      </c>
      <c r="M667" s="3">
        <f t="shared" si="154"/>
        <v>2.7143962495723706E-4</v>
      </c>
      <c r="N667" s="3">
        <f t="shared" si="155"/>
        <v>7.444651314666928E-3</v>
      </c>
      <c r="O667" s="3">
        <f t="shared" si="156"/>
        <v>1.0379188852816779E-6</v>
      </c>
      <c r="P667" s="3">
        <f t="shared" si="157"/>
        <v>7.3679469996925514E-8</v>
      </c>
      <c r="Q667" s="3">
        <f t="shared" si="158"/>
        <v>5.5422833196972021E-5</v>
      </c>
      <c r="R667" s="3">
        <f t="shared" si="159"/>
        <v>-2.7653808664875397E-7</v>
      </c>
      <c r="S667" s="3">
        <f t="shared" si="160"/>
        <v>-7.5844845079249496E-6</v>
      </c>
      <c r="T667" s="3">
        <f t="shared" si="161"/>
        <v>2.0207733607905927E-6</v>
      </c>
    </row>
    <row r="668" spans="2:20" x14ac:dyDescent="0.3">
      <c r="B668">
        <v>1731</v>
      </c>
      <c r="C668">
        <f t="shared" si="150"/>
        <v>0.25688604493431172</v>
      </c>
      <c r="D668" s="3">
        <f t="shared" si="151"/>
        <v>1.6140626231508486</v>
      </c>
      <c r="E668" s="2">
        <v>893</v>
      </c>
      <c r="F668" s="2">
        <v>0.49795044096449453</v>
      </c>
      <c r="G668" s="3">
        <f t="shared" si="152"/>
        <v>3.1287148943719143</v>
      </c>
      <c r="H668" s="3">
        <f t="shared" si="162"/>
        <v>7.837383709198581E-2</v>
      </c>
      <c r="I668" s="3">
        <f t="shared" si="163"/>
        <v>7.7677520461078675E-2</v>
      </c>
      <c r="J668" s="3">
        <f t="shared" si="164"/>
        <v>0.28083787476286753</v>
      </c>
      <c r="L668" s="3">
        <f t="shared" si="153"/>
        <v>1.1922011396625076E-3</v>
      </c>
      <c r="M668" s="3">
        <f t="shared" si="154"/>
        <v>-2.4981040085396145E-3</v>
      </c>
      <c r="N668" s="3">
        <f t="shared" si="155"/>
        <v>-2.7595221025224104E-2</v>
      </c>
      <c r="O668" s="3">
        <f t="shared" si="156"/>
        <v>1.4213435574125821E-6</v>
      </c>
      <c r="P668" s="3">
        <f t="shared" si="157"/>
        <v>6.2405236374816897E-6</v>
      </c>
      <c r="Q668" s="3">
        <f t="shared" si="158"/>
        <v>7.6149622343097041E-4</v>
      </c>
      <c r="R668" s="3">
        <f t="shared" si="159"/>
        <v>-2.9782424459764069E-6</v>
      </c>
      <c r="S668" s="3">
        <f t="shared" si="160"/>
        <v>-3.2899053955510969E-5</v>
      </c>
      <c r="T668" s="3">
        <f t="shared" si="161"/>
        <v>6.8935732259648984E-5</v>
      </c>
    </row>
    <row r="669" spans="2:20" x14ac:dyDescent="0.3">
      <c r="B669">
        <v>1754</v>
      </c>
      <c r="C669">
        <f t="shared" si="150"/>
        <v>0.25351752781145587</v>
      </c>
      <c r="D669" s="3">
        <f t="shared" si="151"/>
        <v>1.5928976058575366</v>
      </c>
      <c r="E669" s="2">
        <v>884</v>
      </c>
      <c r="F669" s="2">
        <v>0.50302007215078459</v>
      </c>
      <c r="G669" s="3">
        <f t="shared" si="152"/>
        <v>3.1605683265544333</v>
      </c>
      <c r="H669" s="3">
        <f t="shared" si="162"/>
        <v>7.8090588583403259E-2</v>
      </c>
      <c r="I669" s="3">
        <f t="shared" si="163"/>
        <v>7.8649099939126096E-2</v>
      </c>
      <c r="J669" s="3">
        <f t="shared" si="164"/>
        <v>0.29066824240362737</v>
      </c>
      <c r="L669" s="3">
        <f t="shared" si="153"/>
        <v>9.0895263107995672E-4</v>
      </c>
      <c r="M669" s="3">
        <f t="shared" si="154"/>
        <v>-1.5265245304921932E-3</v>
      </c>
      <c r="N669" s="3">
        <f t="shared" si="155"/>
        <v>-1.7764853384464263E-2</v>
      </c>
      <c r="O669" s="3">
        <f t="shared" si="156"/>
        <v>8.2619488554717587E-7</v>
      </c>
      <c r="P669" s="3">
        <f t="shared" si="157"/>
        <v>2.3302771421944108E-6</v>
      </c>
      <c r="Q669" s="3">
        <f t="shared" si="158"/>
        <v>3.1559001577151141E-4</v>
      </c>
      <c r="R669" s="3">
        <f t="shared" si="159"/>
        <v>-1.3875384883989747E-6</v>
      </c>
      <c r="S669" s="3">
        <f t="shared" si="160"/>
        <v>-1.6147410224558464E-5</v>
      </c>
      <c r="T669" s="3">
        <f t="shared" si="161"/>
        <v>2.7118484471981958E-5</v>
      </c>
    </row>
    <row r="670" spans="2:20" x14ac:dyDescent="0.3">
      <c r="B670">
        <v>1853</v>
      </c>
      <c r="C670">
        <f t="shared" si="150"/>
        <v>0.2399728784572551</v>
      </c>
      <c r="D670" s="3">
        <f t="shared" si="151"/>
        <v>1.5077940640443173</v>
      </c>
      <c r="E670" s="2">
        <v>885</v>
      </c>
      <c r="F670" s="2">
        <v>0.50245168788846739</v>
      </c>
      <c r="G670" s="3">
        <f t="shared" si="152"/>
        <v>3.1569970629086095</v>
      </c>
      <c r="H670" s="3">
        <f t="shared" si="162"/>
        <v>7.5606847649733605E-2</v>
      </c>
      <c r="I670" s="3">
        <f t="shared" si="163"/>
        <v>7.8960699183423549E-2</v>
      </c>
      <c r="J670" s="3">
        <f t="shared" si="164"/>
        <v>0.30578547568559183</v>
      </c>
      <c r="L670" s="3">
        <f t="shared" si="153"/>
        <v>-1.5747883025896969E-3</v>
      </c>
      <c r="M670" s="3">
        <f t="shared" si="154"/>
        <v>-1.2149252861947402E-3</v>
      </c>
      <c r="N670" s="3">
        <f t="shared" si="155"/>
        <v>-2.6476201024998036E-3</v>
      </c>
      <c r="O670" s="3">
        <f t="shared" si="156"/>
        <v>2.479958197973339E-6</v>
      </c>
      <c r="P670" s="3">
        <f t="shared" si="157"/>
        <v>1.4760434510353714E-6</v>
      </c>
      <c r="Q670" s="3">
        <f t="shared" si="158"/>
        <v>7.0098922071610707E-6</v>
      </c>
      <c r="R670" s="3">
        <f t="shared" si="159"/>
        <v>1.9132501292199166E-6</v>
      </c>
      <c r="S670" s="3">
        <f t="shared" si="160"/>
        <v>4.1694411671180249E-6</v>
      </c>
      <c r="T670" s="3">
        <f t="shared" si="161"/>
        <v>3.216660610764521E-6</v>
      </c>
    </row>
    <row r="671" spans="2:20" x14ac:dyDescent="0.3">
      <c r="B671">
        <v>1839</v>
      </c>
      <c r="C671">
        <f t="shared" si="150"/>
        <v>0.24179975192022493</v>
      </c>
      <c r="D671" s="3">
        <f t="shared" si="151"/>
        <v>1.5192726485449264</v>
      </c>
      <c r="E671" s="2">
        <v>870</v>
      </c>
      <c r="F671" s="2">
        <v>0.51111464802447548</v>
      </c>
      <c r="G671" s="3">
        <f t="shared" si="152"/>
        <v>3.2114280467518617</v>
      </c>
      <c r="H671" s="3">
        <f t="shared" si="162"/>
        <v>7.6492934256813555E-2</v>
      </c>
      <c r="I671" s="3">
        <f t="shared" si="163"/>
        <v>8.0391882735528511E-2</v>
      </c>
      <c r="J671" s="3">
        <f t="shared" si="164"/>
        <v>0.31374945578620556</v>
      </c>
      <c r="L671" s="3">
        <f t="shared" si="153"/>
        <v>-6.8870169550974691E-4</v>
      </c>
      <c r="M671" s="3">
        <f t="shared" si="154"/>
        <v>2.1625826591022135E-4</v>
      </c>
      <c r="N671" s="3">
        <f t="shared" si="155"/>
        <v>5.3163599981139176E-3</v>
      </c>
      <c r="O671" s="3">
        <f t="shared" si="156"/>
        <v>4.7431002539800014E-7</v>
      </c>
      <c r="P671" s="3">
        <f t="shared" si="157"/>
        <v>4.6767637574496006E-8</v>
      </c>
      <c r="Q671" s="3">
        <f t="shared" si="158"/>
        <v>2.8263683629545815E-5</v>
      </c>
      <c r="R671" s="3">
        <f t="shared" si="159"/>
        <v>-1.4893743440036713E-7</v>
      </c>
      <c r="S671" s="3">
        <f t="shared" si="160"/>
        <v>-3.66138614464125E-6</v>
      </c>
      <c r="T671" s="3">
        <f t="shared" si="161"/>
        <v>1.1497067941465833E-6</v>
      </c>
    </row>
    <row r="672" spans="2:20" x14ac:dyDescent="0.3">
      <c r="B672">
        <v>1839</v>
      </c>
      <c r="C672">
        <f t="shared" si="150"/>
        <v>0.24179975192022493</v>
      </c>
      <c r="D672" s="3">
        <f t="shared" si="151"/>
        <v>1.5192726485449264</v>
      </c>
      <c r="E672" s="2">
        <v>900</v>
      </c>
      <c r="F672" s="2">
        <v>0.49407749309032628</v>
      </c>
      <c r="G672" s="3">
        <f t="shared" si="152"/>
        <v>3.104380445193466</v>
      </c>
      <c r="H672" s="3">
        <f t="shared" si="162"/>
        <v>7.5399457242983553E-2</v>
      </c>
      <c r="I672" s="3">
        <f t="shared" si="163"/>
        <v>7.7468698410262965E-2</v>
      </c>
      <c r="J672" s="3">
        <f t="shared" si="164"/>
        <v>0.29390132199911118</v>
      </c>
      <c r="L672" s="3">
        <f t="shared" si="153"/>
        <v>-1.782178709339749E-3</v>
      </c>
      <c r="M672" s="3">
        <f t="shared" si="154"/>
        <v>-2.7069260593553246E-3</v>
      </c>
      <c r="N672" s="3">
        <f t="shared" si="155"/>
        <v>-1.4531773788980462E-2</v>
      </c>
      <c r="O672" s="3">
        <f t="shared" si="156"/>
        <v>3.1761609520238935E-6</v>
      </c>
      <c r="P672" s="3">
        <f t="shared" si="157"/>
        <v>7.3274486908169461E-6</v>
      </c>
      <c r="Q672" s="3">
        <f t="shared" si="158"/>
        <v>2.1117244945409957E-4</v>
      </c>
      <c r="R672" s="3">
        <f t="shared" si="159"/>
        <v>4.8242259907400052E-6</v>
      </c>
      <c r="S672" s="3">
        <f t="shared" si="160"/>
        <v>2.5898217855662392E-5</v>
      </c>
      <c r="T672" s="3">
        <f t="shared" si="161"/>
        <v>3.9336437158047877E-5</v>
      </c>
    </row>
    <row r="673" spans="2:20" x14ac:dyDescent="0.3">
      <c r="B673">
        <v>1845</v>
      </c>
      <c r="C673">
        <f t="shared" si="150"/>
        <v>0.24101341126357378</v>
      </c>
      <c r="D673" s="3">
        <f t="shared" si="151"/>
        <v>1.5143319244846176</v>
      </c>
      <c r="E673" s="2">
        <v>884</v>
      </c>
      <c r="F673" s="2">
        <v>0.50302007215078459</v>
      </c>
      <c r="G673" s="3">
        <f t="shared" si="152"/>
        <v>3.1605683265544333</v>
      </c>
      <c r="H673" s="3">
        <f t="shared" si="162"/>
        <v>7.5831332153247361E-2</v>
      </c>
      <c r="I673" s="3">
        <f t="shared" si="163"/>
        <v>7.9026791201701432E-2</v>
      </c>
      <c r="J673" s="3">
        <f t="shared" si="164"/>
        <v>0.30523542683618343</v>
      </c>
      <c r="L673" s="3">
        <f t="shared" si="153"/>
        <v>-1.3503037990759414E-3</v>
      </c>
      <c r="M673" s="3">
        <f t="shared" si="154"/>
        <v>-1.1488332679168572E-3</v>
      </c>
      <c r="N673" s="3">
        <f t="shared" si="155"/>
        <v>-3.1976689519082058E-3</v>
      </c>
      <c r="O673" s="3">
        <f t="shared" si="156"/>
        <v>1.8233203497989204E-6</v>
      </c>
      <c r="P673" s="3">
        <f t="shared" si="157"/>
        <v>1.3198178774725256E-6</v>
      </c>
      <c r="Q673" s="3">
        <f t="shared" si="158"/>
        <v>1.0225086725997722E-5</v>
      </c>
      <c r="R673" s="3">
        <f t="shared" si="159"/>
        <v>1.5512739261729613E-6</v>
      </c>
      <c r="S673" s="3">
        <f t="shared" si="160"/>
        <v>4.317824533948834E-6</v>
      </c>
      <c r="T673" s="3">
        <f t="shared" si="161"/>
        <v>3.6735884717369759E-6</v>
      </c>
    </row>
    <row r="674" spans="2:20" x14ac:dyDescent="0.3">
      <c r="B674">
        <v>1855</v>
      </c>
      <c r="C674">
        <f t="shared" si="150"/>
        <v>0.23971414759099385</v>
      </c>
      <c r="D674" s="3">
        <f t="shared" si="151"/>
        <v>1.5061684100669106</v>
      </c>
      <c r="E674" s="2">
        <v>886</v>
      </c>
      <c r="F674" s="2">
        <v>0.50188458666060232</v>
      </c>
      <c r="G674" s="3">
        <f t="shared" si="152"/>
        <v>3.153433860806004</v>
      </c>
      <c r="H674" s="3">
        <f t="shared" si="162"/>
        <v>7.5523702259407216E-2</v>
      </c>
      <c r="I674" s="3">
        <f t="shared" si="163"/>
        <v>7.8871212700283425E-2</v>
      </c>
      <c r="J674" s="3">
        <f t="shared" si="164"/>
        <v>0.30542622696027688</v>
      </c>
      <c r="L674" s="3">
        <f t="shared" si="153"/>
        <v>-1.6579336929160859E-3</v>
      </c>
      <c r="M674" s="3">
        <f t="shared" si="154"/>
        <v>-1.304411769334865E-3</v>
      </c>
      <c r="N674" s="3">
        <f t="shared" si="155"/>
        <v>-3.0068688278147571E-3</v>
      </c>
      <c r="O674" s="3">
        <f t="shared" si="156"/>
        <v>2.7487441301063702E-6</v>
      </c>
      <c r="P674" s="3">
        <f t="shared" si="157"/>
        <v>1.701490063979313E-6</v>
      </c>
      <c r="Q674" s="3">
        <f t="shared" si="158"/>
        <v>9.0412601476840906E-6</v>
      </c>
      <c r="R674" s="3">
        <f t="shared" si="159"/>
        <v>2.1626282218165584E-6</v>
      </c>
      <c r="S674" s="3">
        <f t="shared" si="160"/>
        <v>4.9851891398131828E-6</v>
      </c>
      <c r="T674" s="3">
        <f t="shared" si="161"/>
        <v>3.9221950878476987E-6</v>
      </c>
    </row>
    <row r="675" spans="2:20" x14ac:dyDescent="0.3">
      <c r="B675">
        <v>1733</v>
      </c>
      <c r="C675">
        <f t="shared" si="150"/>
        <v>0.25658958094708229</v>
      </c>
      <c r="D675" s="3">
        <f t="shared" si="151"/>
        <v>1.6121998849821808</v>
      </c>
      <c r="E675" s="2">
        <v>870</v>
      </c>
      <c r="F675" s="2">
        <v>0.51111464802447548</v>
      </c>
      <c r="G675" s="3">
        <f t="shared" si="152"/>
        <v>3.2114280467518617</v>
      </c>
      <c r="H675" s="3">
        <f t="shared" si="162"/>
        <v>7.9165175530467813E-2</v>
      </c>
      <c r="I675" s="3">
        <f t="shared" si="163"/>
        <v>7.9945150719153202E-2</v>
      </c>
      <c r="J675" s="3">
        <f t="shared" si="164"/>
        <v>0.29651943666928571</v>
      </c>
      <c r="L675" s="3">
        <f t="shared" si="153"/>
        <v>1.9835395781445109E-3</v>
      </c>
      <c r="M675" s="3">
        <f t="shared" si="154"/>
        <v>-2.3047375046508778E-4</v>
      </c>
      <c r="N675" s="3">
        <f t="shared" si="155"/>
        <v>-1.191365911880593E-2</v>
      </c>
      <c r="O675" s="3">
        <f t="shared" si="156"/>
        <v>3.9344292580657044E-6</v>
      </c>
      <c r="P675" s="3">
        <f t="shared" si="157"/>
        <v>5.3118149653443551E-8</v>
      </c>
      <c r="Q675" s="3">
        <f t="shared" si="158"/>
        <v>1.4193527359910769E-4</v>
      </c>
      <c r="R675" s="3">
        <f t="shared" si="159"/>
        <v>-4.571538057709035E-7</v>
      </c>
      <c r="S675" s="3">
        <f t="shared" si="160"/>
        <v>-2.3631214382673819E-5</v>
      </c>
      <c r="T675" s="3">
        <f t="shared" si="161"/>
        <v>2.7457856988737954E-6</v>
      </c>
    </row>
    <row r="676" spans="2:20" x14ac:dyDescent="0.3">
      <c r="B676">
        <v>1755</v>
      </c>
      <c r="C676">
        <f t="shared" si="150"/>
        <v>0.25337307337965448</v>
      </c>
      <c r="D676" s="3">
        <f t="shared" si="151"/>
        <v>1.5919899718940851</v>
      </c>
      <c r="E676" s="2">
        <v>892</v>
      </c>
      <c r="F676" s="2">
        <v>0.49850868136916321</v>
      </c>
      <c r="G676" s="3">
        <f t="shared" si="152"/>
        <v>3.1322224222804027</v>
      </c>
      <c r="H676" s="3">
        <f t="shared" si="162"/>
        <v>7.7774938768016388E-2</v>
      </c>
      <c r="I676" s="3">
        <f t="shared" si="163"/>
        <v>7.7879412236089171E-2</v>
      </c>
      <c r="J676" s="3">
        <f t="shared" si="164"/>
        <v>0.28558080044245687</v>
      </c>
      <c r="L676" s="3">
        <f t="shared" si="153"/>
        <v>5.933028156930864E-4</v>
      </c>
      <c r="M676" s="3">
        <f t="shared" si="154"/>
        <v>-2.2962122335291185E-3</v>
      </c>
      <c r="N676" s="3">
        <f t="shared" si="155"/>
        <v>-2.2852295345634765E-2</v>
      </c>
      <c r="O676" s="3">
        <f t="shared" si="156"/>
        <v>3.5200823110934446E-7</v>
      </c>
      <c r="P676" s="3">
        <f t="shared" si="157"/>
        <v>5.2725906214087831E-6</v>
      </c>
      <c r="Q676" s="3">
        <f t="shared" si="158"/>
        <v>5.2222740256412038E-4</v>
      </c>
      <c r="R676" s="3">
        <f t="shared" si="159"/>
        <v>-1.3623491835817368E-6</v>
      </c>
      <c r="S676" s="3">
        <f t="shared" si="160"/>
        <v>-1.355833117361512E-5</v>
      </c>
      <c r="T676" s="3">
        <f t="shared" si="161"/>
        <v>5.2473720136867087E-5</v>
      </c>
    </row>
    <row r="677" spans="2:20" x14ac:dyDescent="0.3">
      <c r="B677">
        <v>1873</v>
      </c>
      <c r="C677">
        <f t="shared" si="150"/>
        <v>0.23741043448013541</v>
      </c>
      <c r="D677" s="3">
        <f t="shared" si="151"/>
        <v>1.4916937536968069</v>
      </c>
      <c r="E677" s="2">
        <v>883</v>
      </c>
      <c r="F677" s="2">
        <v>0.50358974380667454</v>
      </c>
      <c r="G677" s="3">
        <f t="shared" si="152"/>
        <v>3.1641476791326379</v>
      </c>
      <c r="H677" s="3">
        <f t="shared" si="162"/>
        <v>7.5216905272919299E-2</v>
      </c>
      <c r="I677" s="3">
        <f t="shared" si="163"/>
        <v>7.9233362956533382E-2</v>
      </c>
      <c r="J677" s="3">
        <f t="shared" si="164"/>
        <v>0.31009652511171154</v>
      </c>
      <c r="L677" s="3">
        <f t="shared" si="153"/>
        <v>-1.9647306794040031E-3</v>
      </c>
      <c r="M677" s="3">
        <f t="shared" si="154"/>
        <v>-9.4226151308490769E-4</v>
      </c>
      <c r="N677" s="3">
        <f t="shared" si="155"/>
        <v>1.6634293236199027E-3</v>
      </c>
      <c r="O677" s="3">
        <f t="shared" si="156"/>
        <v>3.8601666425913161E-6</v>
      </c>
      <c r="P677" s="3">
        <f t="shared" si="157"/>
        <v>8.8785675904105966E-7</v>
      </c>
      <c r="Q677" s="3">
        <f t="shared" si="158"/>
        <v>2.7669971146785668E-6</v>
      </c>
      <c r="R677" s="3">
        <f t="shared" si="159"/>
        <v>1.8512901027795548E-6</v>
      </c>
      <c r="S677" s="3">
        <f t="shared" si="160"/>
        <v>-3.2681906251362729E-6</v>
      </c>
      <c r="T677" s="3">
        <f t="shared" si="161"/>
        <v>-1.5673854313838942E-6</v>
      </c>
    </row>
    <row r="678" spans="2:20" x14ac:dyDescent="0.3">
      <c r="B678">
        <v>1844</v>
      </c>
      <c r="C678">
        <f t="shared" si="150"/>
        <v>0.24114411267966029</v>
      </c>
      <c r="D678" s="3">
        <f t="shared" si="151"/>
        <v>1.5151531457017999</v>
      </c>
      <c r="E678" s="2">
        <v>885</v>
      </c>
      <c r="F678" s="2">
        <v>0.50245168788846739</v>
      </c>
      <c r="G678" s="3">
        <f t="shared" si="152"/>
        <v>3.1569970629086095</v>
      </c>
      <c r="H678" s="3">
        <f t="shared" si="162"/>
        <v>7.5818467434150577E-2</v>
      </c>
      <c r="I678" s="3">
        <f t="shared" si="163"/>
        <v>7.8925321639513296E-2</v>
      </c>
      <c r="J678" s="3">
        <f t="shared" si="164"/>
        <v>0.30442099824600916</v>
      </c>
      <c r="L678" s="3">
        <f t="shared" si="153"/>
        <v>-1.3631685181727249E-3</v>
      </c>
      <c r="M678" s="3">
        <f t="shared" si="154"/>
        <v>-1.2503028301049934E-3</v>
      </c>
      <c r="N678" s="3">
        <f t="shared" si="155"/>
        <v>-4.0120975420824823E-3</v>
      </c>
      <c r="O678" s="3">
        <f t="shared" si="156"/>
        <v>1.8582284089372227E-6</v>
      </c>
      <c r="P678" s="3">
        <f t="shared" si="157"/>
        <v>1.5632571669685561E-6</v>
      </c>
      <c r="Q678" s="3">
        <f t="shared" si="158"/>
        <v>1.6096926687184294E-5</v>
      </c>
      <c r="R678" s="3">
        <f t="shared" si="159"/>
        <v>1.7043734561813881E-6</v>
      </c>
      <c r="S678" s="3">
        <f t="shared" si="160"/>
        <v>5.4691650612050094E-6</v>
      </c>
      <c r="T678" s="3">
        <f t="shared" si="161"/>
        <v>5.0163369115230152E-6</v>
      </c>
    </row>
    <row r="679" spans="2:20" x14ac:dyDescent="0.3">
      <c r="B679">
        <v>1849</v>
      </c>
      <c r="C679">
        <f t="shared" si="150"/>
        <v>0.2404920193517002</v>
      </c>
      <c r="D679" s="3">
        <f t="shared" si="151"/>
        <v>1.5110559224846509</v>
      </c>
      <c r="E679" s="2">
        <v>870</v>
      </c>
      <c r="F679" s="2">
        <v>0.51111464802447548</v>
      </c>
      <c r="G679" s="3">
        <f t="shared" si="152"/>
        <v>3.2114280467518617</v>
      </c>
      <c r="H679" s="3">
        <f t="shared" si="162"/>
        <v>7.6256651813103898E-2</v>
      </c>
      <c r="I679" s="3">
        <f t="shared" si="163"/>
        <v>8.0431383260257755E-2</v>
      </c>
      <c r="J679" s="3">
        <f t="shared" si="164"/>
        <v>0.31527295258353721</v>
      </c>
      <c r="L679" s="3">
        <f t="shared" si="153"/>
        <v>-9.2498413921940359E-4</v>
      </c>
      <c r="M679" s="3">
        <f t="shared" si="154"/>
        <v>2.5575879063946538E-4</v>
      </c>
      <c r="N679" s="3">
        <f t="shared" si="155"/>
        <v>6.8398567954455758E-3</v>
      </c>
      <c r="O679" s="3">
        <f t="shared" si="156"/>
        <v>8.5559565780746098E-7</v>
      </c>
      <c r="P679" s="3">
        <f t="shared" si="157"/>
        <v>6.5412558989361881E-8</v>
      </c>
      <c r="Q679" s="3">
        <f t="shared" si="158"/>
        <v>4.6783640982203021E-5</v>
      </c>
      <c r="R679" s="3">
        <f t="shared" si="159"/>
        <v>-2.3657282480744155E-7</v>
      </c>
      <c r="S679" s="3">
        <f t="shared" si="160"/>
        <v>-6.3267590503192141E-6</v>
      </c>
      <c r="T679" s="3">
        <f t="shared" si="161"/>
        <v>1.7493535021502897E-6</v>
      </c>
    </row>
    <row r="680" spans="2:20" x14ac:dyDescent="0.3">
      <c r="B680">
        <v>1858</v>
      </c>
      <c r="C680">
        <f t="shared" si="150"/>
        <v>0.23932709568422694</v>
      </c>
      <c r="D680" s="3">
        <f t="shared" si="151"/>
        <v>1.5037364912131967</v>
      </c>
      <c r="E680" s="2">
        <v>892</v>
      </c>
      <c r="F680" s="2">
        <v>0.49850868136916321</v>
      </c>
      <c r="G680" s="3">
        <f t="shared" si="152"/>
        <v>3.1322224222804027</v>
      </c>
      <c r="H680" s="3">
        <f t="shared" si="162"/>
        <v>7.52370973055905E-2</v>
      </c>
      <c r="I680" s="3">
        <f t="shared" si="163"/>
        <v>7.8303675959925753E-2</v>
      </c>
      <c r="J680" s="3">
        <f t="shared" si="164"/>
        <v>0.30194423938205295</v>
      </c>
      <c r="L680" s="3">
        <f t="shared" si="153"/>
        <v>-1.9445386467328019E-3</v>
      </c>
      <c r="M680" s="3">
        <f t="shared" si="154"/>
        <v>-1.8719485096925365E-3</v>
      </c>
      <c r="N680" s="3">
        <f t="shared" si="155"/>
        <v>-6.48885640603869E-3</v>
      </c>
      <c r="O680" s="3">
        <f t="shared" si="156"/>
        <v>3.7812305486374365E-6</v>
      </c>
      <c r="P680" s="3">
        <f t="shared" si="157"/>
        <v>3.5041912229401083E-6</v>
      </c>
      <c r="Q680" s="3">
        <f t="shared" si="158"/>
        <v>4.2105257458189341E-5</v>
      </c>
      <c r="R680" s="3">
        <f t="shared" si="159"/>
        <v>3.6400762217910099E-6</v>
      </c>
      <c r="S680" s="3">
        <f t="shared" si="160"/>
        <v>1.2617832054641947E-5</v>
      </c>
      <c r="T680" s="3">
        <f t="shared" si="161"/>
        <v>1.2146805078892993E-5</v>
      </c>
    </row>
    <row r="681" spans="2:20" x14ac:dyDescent="0.3">
      <c r="B681">
        <v>1757</v>
      </c>
      <c r="C681">
        <f t="shared" si="150"/>
        <v>0.25308465781519274</v>
      </c>
      <c r="D681" s="3">
        <f t="shared" si="151"/>
        <v>1.590177803457097</v>
      </c>
      <c r="E681" s="2">
        <v>884</v>
      </c>
      <c r="F681" s="2">
        <v>0.50302007215078459</v>
      </c>
      <c r="G681" s="3">
        <f t="shared" si="152"/>
        <v>3.1605683265544333</v>
      </c>
      <c r="H681" s="3">
        <f t="shared" si="162"/>
        <v>7.8012377194479121E-2</v>
      </c>
      <c r="I681" s="3">
        <f t="shared" si="163"/>
        <v>7.8662174930453438E-2</v>
      </c>
      <c r="J681" s="3">
        <f t="shared" si="164"/>
        <v>0.29117253209468535</v>
      </c>
      <c r="L681" s="3">
        <f t="shared" si="153"/>
        <v>8.3074124215581913E-4</v>
      </c>
      <c r="M681" s="3">
        <f t="shared" si="154"/>
        <v>-1.5134495391648517E-3</v>
      </c>
      <c r="N681" s="3">
        <f t="shared" si="155"/>
        <v>-1.7260563693406283E-2</v>
      </c>
      <c r="O681" s="3">
        <f t="shared" si="156"/>
        <v>6.9013101141859332E-7</v>
      </c>
      <c r="P681" s="3">
        <f t="shared" si="157"/>
        <v>2.2905295075983021E-6</v>
      </c>
      <c r="Q681" s="3">
        <f t="shared" si="158"/>
        <v>2.9792705901413518E-4</v>
      </c>
      <c r="R681" s="3">
        <f t="shared" si="159"/>
        <v>-1.2572849501059609E-6</v>
      </c>
      <c r="S681" s="3">
        <f t="shared" si="160"/>
        <v>-1.4339062122969969E-5</v>
      </c>
      <c r="T681" s="3">
        <f t="shared" si="161"/>
        <v>2.6122992167511311E-5</v>
      </c>
    </row>
    <row r="682" spans="2:20" x14ac:dyDescent="0.3">
      <c r="B682">
        <v>1735</v>
      </c>
      <c r="C682">
        <f t="shared" si="150"/>
        <v>0.2562938004503133</v>
      </c>
      <c r="D682" s="3">
        <f t="shared" si="151"/>
        <v>1.6103414413107315</v>
      </c>
      <c r="E682" s="2">
        <v>893</v>
      </c>
      <c r="F682" s="2">
        <v>0.49795044096449453</v>
      </c>
      <c r="G682" s="3">
        <f t="shared" si="152"/>
        <v>3.1287148943719143</v>
      </c>
      <c r="H682" s="3">
        <f t="shared" si="162"/>
        <v>7.8266829759354672E-2</v>
      </c>
      <c r="I682" s="3">
        <f t="shared" si="163"/>
        <v>7.7695409415172945E-2</v>
      </c>
      <c r="J682" s="3">
        <f t="shared" si="164"/>
        <v>0.28152783431295103</v>
      </c>
      <c r="L682" s="3">
        <f t="shared" si="153"/>
        <v>1.0851938070313705E-3</v>
      </c>
      <c r="M682" s="3">
        <f t="shared" si="154"/>
        <v>-2.480215054445345E-3</v>
      </c>
      <c r="N682" s="3">
        <f t="shared" si="155"/>
        <v>-2.6905261475140607E-2</v>
      </c>
      <c r="O682" s="3">
        <f t="shared" si="156"/>
        <v>1.1776455988192392E-6</v>
      </c>
      <c r="P682" s="3">
        <f t="shared" si="157"/>
        <v>6.1514667162973258E-6</v>
      </c>
      <c r="Q682" s="3">
        <f t="shared" si="158"/>
        <v>7.2389309504568527E-4</v>
      </c>
      <c r="R682" s="3">
        <f t="shared" si="159"/>
        <v>-2.6915140171900618E-6</v>
      </c>
      <c r="S682" s="3">
        <f t="shared" si="160"/>
        <v>-2.9197423129382303E-5</v>
      </c>
      <c r="T682" s="3">
        <f t="shared" si="161"/>
        <v>6.6730834554432105E-5</v>
      </c>
    </row>
    <row r="683" spans="2:20" x14ac:dyDescent="0.3">
      <c r="B683">
        <v>1757</v>
      </c>
      <c r="C683">
        <f t="shared" si="150"/>
        <v>0.25308465781519274</v>
      </c>
      <c r="D683" s="3">
        <f t="shared" si="151"/>
        <v>1.590177803457097</v>
      </c>
      <c r="E683" s="2">
        <v>878</v>
      </c>
      <c r="F683" s="2">
        <v>0.50645756694908162</v>
      </c>
      <c r="G683" s="3">
        <f t="shared" si="152"/>
        <v>3.182166743364601</v>
      </c>
      <c r="H683" s="3">
        <f t="shared" si="162"/>
        <v>7.8233002149856137E-2</v>
      </c>
      <c r="I683" s="3">
        <f t="shared" si="163"/>
        <v>7.925197005478038E-2</v>
      </c>
      <c r="J683" s="3">
        <f t="shared" si="164"/>
        <v>0.29517718292475353</v>
      </c>
      <c r="L683" s="3">
        <f t="shared" si="153"/>
        <v>1.0513661975328353E-3</v>
      </c>
      <c r="M683" s="3">
        <f t="shared" si="154"/>
        <v>-9.2365441483791E-4</v>
      </c>
      <c r="N683" s="3">
        <f t="shared" si="155"/>
        <v>-1.3255912863338104E-2</v>
      </c>
      <c r="O683" s="3">
        <f t="shared" si="156"/>
        <v>1.105370881314653E-6</v>
      </c>
      <c r="P683" s="3">
        <f t="shared" si="157"/>
        <v>8.5313747804956195E-7</v>
      </c>
      <c r="Q683" s="3">
        <f t="shared" si="158"/>
        <v>1.757192258404126E-4</v>
      </c>
      <c r="R683" s="3">
        <f t="shared" si="159"/>
        <v>-9.7109902996254948E-7</v>
      </c>
      <c r="S683" s="3">
        <f t="shared" si="160"/>
        <v>-1.3936818701954382E-5</v>
      </c>
      <c r="T683" s="3">
        <f t="shared" si="161"/>
        <v>1.2243882438928881E-5</v>
      </c>
    </row>
    <row r="684" spans="2:20" x14ac:dyDescent="0.3">
      <c r="B684">
        <v>1879</v>
      </c>
      <c r="C684">
        <f t="shared" si="150"/>
        <v>0.23665233836151867</v>
      </c>
      <c r="D684" s="3">
        <f t="shared" si="151"/>
        <v>1.4869304953028839</v>
      </c>
      <c r="E684" s="2">
        <v>877</v>
      </c>
      <c r="F684" s="2">
        <v>0.50703505562291173</v>
      </c>
      <c r="G684" s="3">
        <f t="shared" si="152"/>
        <v>3.1857952117150732</v>
      </c>
      <c r="H684" s="3">
        <f t="shared" si="162"/>
        <v>7.5301058365587328E-2</v>
      </c>
      <c r="I684" s="3">
        <f t="shared" si="163"/>
        <v>7.9847397862901362E-2</v>
      </c>
      <c r="J684" s="3">
        <f t="shared" si="164"/>
        <v>0.31499345792562217</v>
      </c>
      <c r="L684" s="3">
        <f t="shared" si="153"/>
        <v>-1.8805775867359736E-3</v>
      </c>
      <c r="M684" s="3">
        <f t="shared" si="154"/>
        <v>-3.282266067169276E-4</v>
      </c>
      <c r="N684" s="3">
        <f t="shared" si="155"/>
        <v>6.5603621375305288E-3</v>
      </c>
      <c r="O684" s="3">
        <f t="shared" si="156"/>
        <v>3.5365720597336984E-6</v>
      </c>
      <c r="P684" s="3">
        <f t="shared" si="157"/>
        <v>1.0773270535690867E-7</v>
      </c>
      <c r="Q684" s="3">
        <f t="shared" si="158"/>
        <v>4.303835137554413E-5</v>
      </c>
      <c r="R684" s="3">
        <f t="shared" si="159"/>
        <v>6.1725559996225725E-7</v>
      </c>
      <c r="S684" s="3">
        <f t="shared" si="160"/>
        <v>-1.2337269996711216E-5</v>
      </c>
      <c r="T684" s="3">
        <f t="shared" si="161"/>
        <v>-2.1532854032358554E-6</v>
      </c>
    </row>
    <row r="685" spans="2:20" x14ac:dyDescent="0.3">
      <c r="B685">
        <v>1842</v>
      </c>
      <c r="C685">
        <f t="shared" si="150"/>
        <v>0.24140594124934511</v>
      </c>
      <c r="D685" s="3">
        <f t="shared" si="151"/>
        <v>1.5167982631238435</v>
      </c>
      <c r="E685" s="2">
        <v>878</v>
      </c>
      <c r="F685" s="2">
        <v>0.50645756694908162</v>
      </c>
      <c r="G685" s="3">
        <f t="shared" si="152"/>
        <v>3.182166743364601</v>
      </c>
      <c r="H685" s="3">
        <f t="shared" si="162"/>
        <v>7.6122879823634818E-2</v>
      </c>
      <c r="I685" s="3">
        <f t="shared" si="163"/>
        <v>7.9604729818984726E-2</v>
      </c>
      <c r="J685" s="3">
        <f t="shared" si="164"/>
        <v>0.30878278372819984</v>
      </c>
      <c r="L685" s="3">
        <f t="shared" si="153"/>
        <v>-1.0587561286884845E-3</v>
      </c>
      <c r="M685" s="3">
        <f t="shared" si="154"/>
        <v>-5.7089465063356326E-4</v>
      </c>
      <c r="N685" s="3">
        <f t="shared" si="155"/>
        <v>3.4968794010820092E-4</v>
      </c>
      <c r="O685" s="3">
        <f t="shared" si="156"/>
        <v>1.1209645400354266E-6</v>
      </c>
      <c r="P685" s="3">
        <f t="shared" si="157"/>
        <v>3.2592070212201827E-7</v>
      </c>
      <c r="Q685" s="3">
        <f t="shared" si="158"/>
        <v>1.2228165545711671E-7</v>
      </c>
      <c r="R685" s="3">
        <f t="shared" si="159"/>
        <v>6.0443821019375624E-7</v>
      </c>
      <c r="S685" s="3">
        <f t="shared" si="160"/>
        <v>-3.702342497180094E-7</v>
      </c>
      <c r="T685" s="3">
        <f t="shared" si="161"/>
        <v>-1.9963497439884175E-7</v>
      </c>
    </row>
    <row r="686" spans="2:20" x14ac:dyDescent="0.3">
      <c r="B686">
        <v>1847</v>
      </c>
      <c r="C686">
        <f t="shared" si="150"/>
        <v>0.24075243301640153</v>
      </c>
      <c r="D686" s="3">
        <f t="shared" si="151"/>
        <v>1.5126921497964914</v>
      </c>
      <c r="E686" s="2">
        <v>834</v>
      </c>
      <c r="F686" s="2">
        <v>0.53317715081689887</v>
      </c>
      <c r="G686" s="3">
        <f t="shared" si="152"/>
        <v>3.3500508401368339</v>
      </c>
      <c r="H686" s="3">
        <f t="shared" si="162"/>
        <v>7.7719717016745904E-2</v>
      </c>
      <c r="I686" s="3">
        <f t="shared" si="163"/>
        <v>8.4208935924120279E-2</v>
      </c>
      <c r="J686" s="3">
        <f t="shared" si="164"/>
        <v>0.34067219227571244</v>
      </c>
      <c r="L686" s="3">
        <f t="shared" si="153"/>
        <v>5.3808106442260195E-4</v>
      </c>
      <c r="M686" s="3">
        <f t="shared" si="154"/>
        <v>4.0333114545019894E-3</v>
      </c>
      <c r="N686" s="3">
        <f t="shared" si="155"/>
        <v>3.22390964876208E-2</v>
      </c>
      <c r="O686" s="3">
        <f t="shared" si="156"/>
        <v>2.8953123189016031E-7</v>
      </c>
      <c r="P686" s="3">
        <f t="shared" si="157"/>
        <v>1.6267601289016951E-5</v>
      </c>
      <c r="Q686" s="3">
        <f t="shared" si="158"/>
        <v>1.0393593423381237E-3</v>
      </c>
      <c r="R686" s="3">
        <f t="shared" si="159"/>
        <v>2.1702485205863033E-6</v>
      </c>
      <c r="S686" s="3">
        <f t="shared" si="160"/>
        <v>1.7347247354081968E-5</v>
      </c>
      <c r="T686" s="3">
        <f t="shared" si="161"/>
        <v>1.3003031714631583E-4</v>
      </c>
    </row>
    <row r="687" spans="2:20" x14ac:dyDescent="0.3">
      <c r="B687">
        <v>1845</v>
      </c>
      <c r="C687">
        <f t="shared" si="150"/>
        <v>0.24101341126357378</v>
      </c>
      <c r="D687" s="3">
        <f t="shared" si="151"/>
        <v>1.5143319244846176</v>
      </c>
      <c r="E687" s="2">
        <v>840</v>
      </c>
      <c r="F687" s="2">
        <v>0.52936874259677813</v>
      </c>
      <c r="G687" s="3">
        <f t="shared" si="152"/>
        <v>3.326121905564428</v>
      </c>
      <c r="H687" s="3">
        <f t="shared" si="162"/>
        <v>7.7522439946129243E-2</v>
      </c>
      <c r="I687" s="3">
        <f t="shared" si="163"/>
        <v>8.3547617638804098E-2</v>
      </c>
      <c r="J687" s="3">
        <f t="shared" si="164"/>
        <v>0.33593139327808597</v>
      </c>
      <c r="L687" s="3">
        <f t="shared" si="153"/>
        <v>3.4080399380594095E-4</v>
      </c>
      <c r="M687" s="3">
        <f t="shared" si="154"/>
        <v>3.3719931691858079E-3</v>
      </c>
      <c r="N687" s="3">
        <f t="shared" si="155"/>
        <v>2.7498297489994328E-2</v>
      </c>
      <c r="O687" s="3">
        <f t="shared" si="156"/>
        <v>1.1614736219407984E-7</v>
      </c>
      <c r="P687" s="3">
        <f t="shared" si="157"/>
        <v>1.137033793303575E-5</v>
      </c>
      <c r="Q687" s="3">
        <f t="shared" si="158"/>
        <v>7.5615636484822836E-4</v>
      </c>
      <c r="R687" s="3">
        <f t="shared" si="159"/>
        <v>1.1491887391448753E-6</v>
      </c>
      <c r="S687" s="3">
        <f t="shared" si="160"/>
        <v>9.3715296074539482E-6</v>
      </c>
      <c r="T687" s="3">
        <f t="shared" si="161"/>
        <v>9.272407130050012E-5</v>
      </c>
    </row>
    <row r="688" spans="2:20" x14ac:dyDescent="0.3">
      <c r="B688">
        <v>1748</v>
      </c>
      <c r="C688">
        <f t="shared" si="150"/>
        <v>0.25438772527533959</v>
      </c>
      <c r="D688" s="3">
        <f t="shared" si="151"/>
        <v>1.5983652177769561</v>
      </c>
      <c r="E688" s="2">
        <v>877</v>
      </c>
      <c r="F688" s="2">
        <v>0.50703505562291173</v>
      </c>
      <c r="G688" s="3">
        <f t="shared" si="152"/>
        <v>3.1857952117150732</v>
      </c>
      <c r="H688" s="3">
        <f t="shared" si="162"/>
        <v>7.8505506018719556E-2</v>
      </c>
      <c r="I688" s="3">
        <f t="shared" si="163"/>
        <v>7.9311694228814747E-2</v>
      </c>
      <c r="J688" s="3">
        <f t="shared" si="164"/>
        <v>0.29433189009977445</v>
      </c>
      <c r="L688" s="3">
        <f t="shared" si="153"/>
        <v>1.3238700663962544E-3</v>
      </c>
      <c r="M688" s="3">
        <f t="shared" si="154"/>
        <v>-8.6393024080354264E-4</v>
      </c>
      <c r="N688" s="3">
        <f t="shared" si="155"/>
        <v>-1.4101205688317187E-2</v>
      </c>
      <c r="O688" s="3">
        <f t="shared" si="156"/>
        <v>1.752631952700023E-6</v>
      </c>
      <c r="P688" s="3">
        <f t="shared" si="157"/>
        <v>7.4637546097486715E-7</v>
      </c>
      <c r="Q688" s="3">
        <f t="shared" si="158"/>
        <v>1.9884400186422898E-4</v>
      </c>
      <c r="R688" s="3">
        <f t="shared" si="159"/>
        <v>-1.143731385254318E-6</v>
      </c>
      <c r="S688" s="3">
        <f t="shared" si="160"/>
        <v>-1.8668164110859713E-5</v>
      </c>
      <c r="T688" s="3">
        <f t="shared" si="161"/>
        <v>1.2182458025928152E-5</v>
      </c>
    </row>
    <row r="689" spans="2:20" x14ac:dyDescent="0.3">
      <c r="B689">
        <v>1806</v>
      </c>
      <c r="C689">
        <f t="shared" si="150"/>
        <v>0.24621801981245495</v>
      </c>
      <c r="D689" s="3">
        <f t="shared" si="151"/>
        <v>1.5470334444485712</v>
      </c>
      <c r="E689" s="2">
        <v>885</v>
      </c>
      <c r="F689" s="2">
        <v>0.50245168788846739</v>
      </c>
      <c r="G689" s="3">
        <f t="shared" si="152"/>
        <v>3.1569970629086095</v>
      </c>
      <c r="H689" s="3">
        <f t="shared" si="162"/>
        <v>7.6735226108934504E-2</v>
      </c>
      <c r="I689" s="3">
        <f t="shared" si="163"/>
        <v>7.8772062480112717E-2</v>
      </c>
      <c r="J689" s="3">
        <f t="shared" si="164"/>
        <v>0.298509941618054</v>
      </c>
      <c r="L689" s="3">
        <f t="shared" si="153"/>
        <v>-4.4640984338879808E-4</v>
      </c>
      <c r="M689" s="3">
        <f t="shared" si="154"/>
        <v>-1.4035619895055723E-3</v>
      </c>
      <c r="N689" s="3">
        <f t="shared" si="155"/>
        <v>-9.9231541700376402E-3</v>
      </c>
      <c r="O689" s="3">
        <f t="shared" si="156"/>
        <v>1.9928174827441124E-7</v>
      </c>
      <c r="P689" s="3">
        <f t="shared" si="157"/>
        <v>1.9699862583848402E-6</v>
      </c>
      <c r="Q689" s="3">
        <f t="shared" si="158"/>
        <v>9.8468988682335403E-5</v>
      </c>
      <c r="R689" s="3">
        <f t="shared" si="159"/>
        <v>6.2656388792165235E-7</v>
      </c>
      <c r="S689" s="3">
        <f t="shared" si="160"/>
        <v>4.4297936989694014E-6</v>
      </c>
      <c r="T689" s="3">
        <f t="shared" si="161"/>
        <v>1.3927762009068547E-5</v>
      </c>
    </row>
    <row r="690" spans="2:20" x14ac:dyDescent="0.3">
      <c r="B690">
        <v>1850</v>
      </c>
      <c r="C690">
        <f t="shared" si="150"/>
        <v>0.24036202366556408</v>
      </c>
      <c r="D690" s="3">
        <f t="shared" si="151"/>
        <v>1.5102391354995237</v>
      </c>
      <c r="E690" s="2">
        <v>841</v>
      </c>
      <c r="F690" s="2">
        <v>0.52873929105980222</v>
      </c>
      <c r="G690" s="3">
        <f t="shared" si="152"/>
        <v>3.3221669449157187</v>
      </c>
      <c r="H690" s="3">
        <f t="shared" si="162"/>
        <v>7.736434717875193E-2</v>
      </c>
      <c r="I690" s="3">
        <f t="shared" si="163"/>
        <v>8.3459293610689655E-2</v>
      </c>
      <c r="J690" s="3">
        <f t="shared" si="164"/>
        <v>0.33595694859385566</v>
      </c>
      <c r="L690" s="3">
        <f t="shared" si="153"/>
        <v>1.8271122642862792E-4</v>
      </c>
      <c r="M690" s="3">
        <f t="shared" si="154"/>
        <v>3.2836691410713659E-3</v>
      </c>
      <c r="N690" s="3">
        <f t="shared" si="155"/>
        <v>2.7523852805764026E-2</v>
      </c>
      <c r="O690" s="3">
        <f t="shared" si="156"/>
        <v>3.3383392263053342E-8</v>
      </c>
      <c r="P690" s="3">
        <f t="shared" si="157"/>
        <v>1.0782483028024362E-5</v>
      </c>
      <c r="Q690" s="3">
        <f t="shared" si="158"/>
        <v>7.5756247327336422E-4</v>
      </c>
      <c r="R690" s="3">
        <f t="shared" si="159"/>
        <v>5.999632159509885E-7</v>
      </c>
      <c r="S690" s="3">
        <f t="shared" si="160"/>
        <v>5.0289169021821764E-6</v>
      </c>
      <c r="T690" s="3">
        <f t="shared" si="161"/>
        <v>9.0379226101677864E-5</v>
      </c>
    </row>
    <row r="691" spans="2:20" x14ac:dyDescent="0.3">
      <c r="B691">
        <v>1866</v>
      </c>
      <c r="C691">
        <f t="shared" si="150"/>
        <v>0.23830104168343716</v>
      </c>
      <c r="D691" s="3">
        <f t="shared" si="151"/>
        <v>1.497289603791061</v>
      </c>
      <c r="E691" s="2">
        <v>846</v>
      </c>
      <c r="F691" s="2">
        <v>0.52561435435141091</v>
      </c>
      <c r="G691" s="3">
        <f t="shared" si="152"/>
        <v>3.3025323885036872</v>
      </c>
      <c r="H691" s="3">
        <f t="shared" si="162"/>
        <v>7.6791402486236865E-2</v>
      </c>
      <c r="I691" s="3">
        <f t="shared" si="163"/>
        <v>8.2985378962630432E-2</v>
      </c>
      <c r="J691" s="3">
        <f t="shared" si="164"/>
        <v>0.33471745081198256</v>
      </c>
      <c r="L691" s="3">
        <f t="shared" si="153"/>
        <v>-3.9023346608643705E-4</v>
      </c>
      <c r="M691" s="3">
        <f t="shared" si="154"/>
        <v>2.8097544930121426E-3</v>
      </c>
      <c r="N691" s="3">
        <f t="shared" si="155"/>
        <v>2.6284355023890926E-2</v>
      </c>
      <c r="O691" s="3">
        <f t="shared" si="156"/>
        <v>1.5228215805383443E-7</v>
      </c>
      <c r="P691" s="3">
        <f t="shared" si="157"/>
        <v>7.8947203110019233E-6</v>
      </c>
      <c r="Q691" s="3">
        <f t="shared" si="158"/>
        <v>6.9086731902194022E-4</v>
      </c>
      <c r="R691" s="3">
        <f t="shared" si="159"/>
        <v>-1.0964602346600682E-6</v>
      </c>
      <c r="S691" s="3">
        <f t="shared" si="160"/>
        <v>-1.0257034964819411E-5</v>
      </c>
      <c r="T691" s="3">
        <f t="shared" si="161"/>
        <v>7.3852584624303812E-5</v>
      </c>
    </row>
    <row r="692" spans="2:20" x14ac:dyDescent="0.3">
      <c r="B692">
        <v>1832</v>
      </c>
      <c r="C692">
        <f t="shared" si="150"/>
        <v>0.24272365926926512</v>
      </c>
      <c r="D692" s="3">
        <f t="shared" si="151"/>
        <v>1.5250777296256113</v>
      </c>
      <c r="E692" s="2">
        <v>883</v>
      </c>
      <c r="F692" s="2">
        <v>0.50358974380667454</v>
      </c>
      <c r="G692" s="3">
        <f t="shared" si="152"/>
        <v>3.1641476791326379</v>
      </c>
      <c r="H692" s="3">
        <f t="shared" si="162"/>
        <v>7.6176904104003323E-2</v>
      </c>
      <c r="I692" s="3">
        <f t="shared" si="163"/>
        <v>7.9072875122685349E-2</v>
      </c>
      <c r="J692" s="3">
        <f t="shared" si="164"/>
        <v>0.30390666554518414</v>
      </c>
      <c r="L692" s="3">
        <f t="shared" si="153"/>
        <v>-1.0047318483199785E-3</v>
      </c>
      <c r="M692" s="3">
        <f t="shared" si="154"/>
        <v>-1.1027493469329408E-3</v>
      </c>
      <c r="N692" s="3">
        <f t="shared" si="155"/>
        <v>-4.5264302429074976E-3</v>
      </c>
      <c r="O692" s="3">
        <f t="shared" si="156"/>
        <v>1.0094860870284803E-6</v>
      </c>
      <c r="P692" s="3">
        <f t="shared" si="157"/>
        <v>1.2160561221610275E-6</v>
      </c>
      <c r="Q692" s="3">
        <f t="shared" si="158"/>
        <v>2.0488570743907628E-5</v>
      </c>
      <c r="R692" s="3">
        <f t="shared" si="159"/>
        <v>1.1079673895775829E-6</v>
      </c>
      <c r="S692" s="3">
        <f t="shared" si="160"/>
        <v>4.5478486242478995E-6</v>
      </c>
      <c r="T692" s="3">
        <f t="shared" si="161"/>
        <v>4.9915179943037556E-6</v>
      </c>
    </row>
    <row r="693" spans="2:20" x14ac:dyDescent="0.3">
      <c r="B693">
        <v>1818</v>
      </c>
      <c r="C693">
        <f t="shared" si="150"/>
        <v>0.24459281836154764</v>
      </c>
      <c r="D693" s="3">
        <f t="shared" si="151"/>
        <v>1.5368220025710226</v>
      </c>
      <c r="E693" s="2">
        <v>880</v>
      </c>
      <c r="F693" s="2">
        <v>0.50530652702419732</v>
      </c>
      <c r="G693" s="3">
        <f t="shared" si="152"/>
        <v>3.1749345462205905</v>
      </c>
      <c r="H693" s="3">
        <f t="shared" si="162"/>
        <v>7.6624812072879939E-2</v>
      </c>
      <c r="I693" s="3">
        <f t="shared" si="163"/>
        <v>7.9310977064977417E-2</v>
      </c>
      <c r="J693" s="3">
        <f t="shared" si="164"/>
        <v>0.3037291490079545</v>
      </c>
      <c r="L693" s="3">
        <f t="shared" si="153"/>
        <v>-5.5682387944336331E-4</v>
      </c>
      <c r="M693" s="3">
        <f t="shared" si="154"/>
        <v>-8.6464740464087253E-4</v>
      </c>
      <c r="N693" s="3">
        <f t="shared" si="155"/>
        <v>-4.703946780137136E-3</v>
      </c>
      <c r="O693" s="3">
        <f t="shared" si="156"/>
        <v>3.1005283271835721E-7</v>
      </c>
      <c r="P693" s="3">
        <f t="shared" si="157"/>
        <v>7.4761513435219672E-7</v>
      </c>
      <c r="Q693" s="3">
        <f t="shared" si="158"/>
        <v>2.2127115310362529E-5</v>
      </c>
      <c r="R693" s="3">
        <f t="shared" si="159"/>
        <v>4.8145632220276616E-7</v>
      </c>
      <c r="S693" s="3">
        <f t="shared" si="160"/>
        <v>2.6192698948110776E-6</v>
      </c>
      <c r="T693" s="3">
        <f t="shared" si="161"/>
        <v>4.0672553750143636E-6</v>
      </c>
    </row>
    <row r="694" spans="2:20" x14ac:dyDescent="0.3">
      <c r="B694">
        <v>1855</v>
      </c>
      <c r="C694">
        <f t="shared" si="150"/>
        <v>0.23971414759099385</v>
      </c>
      <c r="D694" s="3">
        <f t="shared" si="151"/>
        <v>1.5061684100669106</v>
      </c>
      <c r="E694" s="2">
        <v>839</v>
      </c>
      <c r="F694" s="2">
        <v>0.52999969461417595</v>
      </c>
      <c r="G694" s="3">
        <f t="shared" si="152"/>
        <v>3.3300862940096776</v>
      </c>
      <c r="H694" s="3">
        <f t="shared" si="162"/>
        <v>7.7328183371858705E-2</v>
      </c>
      <c r="I694" s="3">
        <f t="shared" si="163"/>
        <v>8.3695119226384354E-2</v>
      </c>
      <c r="J694" s="3">
        <f t="shared" si="164"/>
        <v>0.33818007736886901</v>
      </c>
      <c r="L694" s="3">
        <f t="shared" si="153"/>
        <v>1.4654741953540329E-4</v>
      </c>
      <c r="M694" s="3">
        <f t="shared" si="154"/>
        <v>3.5194947567660645E-3</v>
      </c>
      <c r="N694" s="3">
        <f t="shared" si="155"/>
        <v>2.9746981580777376E-2</v>
      </c>
      <c r="O694" s="3">
        <f t="shared" si="156"/>
        <v>2.1476146172485501E-8</v>
      </c>
      <c r="P694" s="3">
        <f t="shared" si="157"/>
        <v>1.238684334290382E-5</v>
      </c>
      <c r="Q694" s="3">
        <f t="shared" si="158"/>
        <v>8.8488291316710847E-4</v>
      </c>
      <c r="R694" s="3">
        <f t="shared" si="159"/>
        <v>5.1577287467244862E-7</v>
      </c>
      <c r="S694" s="3">
        <f t="shared" si="160"/>
        <v>4.3593433896300965E-6</v>
      </c>
      <c r="T694" s="3">
        <f t="shared" si="161"/>
        <v>1.0469434570316267E-4</v>
      </c>
    </row>
    <row r="695" spans="2:20" x14ac:dyDescent="0.3">
      <c r="B695">
        <v>1745</v>
      </c>
      <c r="C695">
        <f t="shared" si="150"/>
        <v>0.25482506806950922</v>
      </c>
      <c r="D695" s="3">
        <f t="shared" si="151"/>
        <v>1.6011131235954836</v>
      </c>
      <c r="E695" s="2">
        <v>846</v>
      </c>
      <c r="F695" s="2">
        <v>0.52561435435141091</v>
      </c>
      <c r="G695" s="3">
        <f t="shared" si="152"/>
        <v>3.3025323885036872</v>
      </c>
      <c r="H695" s="3">
        <f t="shared" si="162"/>
        <v>7.9776980293500832E-2</v>
      </c>
      <c r="I695" s="3">
        <f t="shared" si="163"/>
        <v>8.2486264901698164E-2</v>
      </c>
      <c r="J695" s="3">
        <f t="shared" si="164"/>
        <v>0.31546710721412913</v>
      </c>
      <c r="L695" s="3">
        <f t="shared" si="153"/>
        <v>2.5953443411775301E-3</v>
      </c>
      <c r="M695" s="3">
        <f t="shared" si="154"/>
        <v>2.3106404320798746E-3</v>
      </c>
      <c r="N695" s="3">
        <f t="shared" si="155"/>
        <v>7.0340114260374897E-3</v>
      </c>
      <c r="O695" s="3">
        <f t="shared" si="156"/>
        <v>6.7358122492822278E-6</v>
      </c>
      <c r="P695" s="3">
        <f t="shared" si="157"/>
        <v>5.3390592063622691E-6</v>
      </c>
      <c r="Q695" s="3">
        <f t="shared" si="158"/>
        <v>4.9477316741625957E-5</v>
      </c>
      <c r="R695" s="3">
        <f t="shared" si="159"/>
        <v>5.9969075698945057E-6</v>
      </c>
      <c r="S695" s="3">
        <f t="shared" si="160"/>
        <v>1.8255681750344489E-5</v>
      </c>
      <c r="T695" s="3">
        <f t="shared" si="161"/>
        <v>1.6253071200714041E-5</v>
      </c>
    </row>
    <row r="696" spans="2:20" x14ac:dyDescent="0.3">
      <c r="B696">
        <v>1806</v>
      </c>
      <c r="C696">
        <f t="shared" si="150"/>
        <v>0.24621801981245495</v>
      </c>
      <c r="D696" s="3">
        <f t="shared" si="151"/>
        <v>1.5470334444485712</v>
      </c>
      <c r="E696" s="2">
        <v>883</v>
      </c>
      <c r="F696" s="2">
        <v>0.50358974380667454</v>
      </c>
      <c r="G696" s="3">
        <f t="shared" si="152"/>
        <v>3.1641476791326379</v>
      </c>
      <c r="H696" s="3">
        <f t="shared" si="162"/>
        <v>7.6808268702713955E-2</v>
      </c>
      <c r="I696" s="3">
        <f t="shared" si="163"/>
        <v>7.8967326726651368E-2</v>
      </c>
      <c r="J696" s="3">
        <f t="shared" si="164"/>
        <v>0.29983576662868971</v>
      </c>
      <c r="L696" s="3">
        <f t="shared" si="153"/>
        <v>-3.7336724960934653E-4</v>
      </c>
      <c r="M696" s="3">
        <f t="shared" si="154"/>
        <v>-1.2082977429669212E-3</v>
      </c>
      <c r="N696" s="3">
        <f t="shared" si="155"/>
        <v>-8.597329159401923E-3</v>
      </c>
      <c r="O696" s="3">
        <f t="shared" si="156"/>
        <v>1.3940310308084807E-7</v>
      </c>
      <c r="P696" s="3">
        <f t="shared" si="157"/>
        <v>1.4599834356589558E-6</v>
      </c>
      <c r="Q696" s="3">
        <f t="shared" si="158"/>
        <v>7.3914068675102576E-5</v>
      </c>
      <c r="R696" s="3">
        <f t="shared" si="159"/>
        <v>4.5113880500074047E-7</v>
      </c>
      <c r="S696" s="3">
        <f t="shared" si="160"/>
        <v>3.2099611422321311E-6</v>
      </c>
      <c r="T696" s="3">
        <f t="shared" si="161"/>
        <v>1.0388133418849041E-5</v>
      </c>
    </row>
    <row r="697" spans="2:20" x14ac:dyDescent="0.3">
      <c r="B697">
        <v>1857</v>
      </c>
      <c r="C697">
        <f t="shared" si="150"/>
        <v>0.23945597403408381</v>
      </c>
      <c r="D697" s="3">
        <f t="shared" si="151"/>
        <v>1.5045462577674309</v>
      </c>
      <c r="E697" s="2">
        <v>884</v>
      </c>
      <c r="F697" s="2">
        <v>0.50302007215078459</v>
      </c>
      <c r="G697" s="3">
        <f t="shared" si="152"/>
        <v>3.1605683265544333</v>
      </c>
      <c r="H697" s="3">
        <f t="shared" si="162"/>
        <v>7.5549932818730958E-2</v>
      </c>
      <c r="I697" s="3">
        <f t="shared" si="163"/>
        <v>7.9073834144026495E-2</v>
      </c>
      <c r="J697" s="3">
        <f t="shared" si="164"/>
        <v>0.30704982733998809</v>
      </c>
      <c r="L697" s="3">
        <f t="shared" si="153"/>
        <v>-1.6317031335923438E-3</v>
      </c>
      <c r="M697" s="3">
        <f t="shared" si="154"/>
        <v>-1.1017903255917949E-3</v>
      </c>
      <c r="N697" s="3">
        <f t="shared" si="155"/>
        <v>-1.3832684481035473E-3</v>
      </c>
      <c r="O697" s="3">
        <f t="shared" si="156"/>
        <v>2.6624551161750738E-6</v>
      </c>
      <c r="P697" s="3">
        <f t="shared" si="157"/>
        <v>1.2139419215676735E-6</v>
      </c>
      <c r="Q697" s="3">
        <f t="shared" si="158"/>
        <v>1.9134315995187964E-6</v>
      </c>
      <c r="R697" s="3">
        <f t="shared" si="159"/>
        <v>1.7977947268298605E-6</v>
      </c>
      <c r="S697" s="3">
        <f t="shared" si="160"/>
        <v>2.2570834613699764E-6</v>
      </c>
      <c r="T697" s="3">
        <f t="shared" si="161"/>
        <v>1.5240717938168642E-6</v>
      </c>
    </row>
    <row r="698" spans="2:20" x14ac:dyDescent="0.3">
      <c r="B698">
        <v>1836</v>
      </c>
      <c r="C698">
        <f t="shared" si="150"/>
        <v>0.24219484955408149</v>
      </c>
      <c r="D698" s="3">
        <f t="shared" si="151"/>
        <v>1.5217551201928754</v>
      </c>
      <c r="E698" s="2">
        <v>840</v>
      </c>
      <c r="F698" s="2">
        <v>0.52936874259677813</v>
      </c>
      <c r="G698" s="3">
        <f t="shared" si="152"/>
        <v>3.326121905564428</v>
      </c>
      <c r="H698" s="3">
        <f t="shared" si="162"/>
        <v>7.7735903411895957E-2</v>
      </c>
      <c r="I698" s="3">
        <f t="shared" si="163"/>
        <v>8.3511931877408005E-2</v>
      </c>
      <c r="J698" s="3">
        <f t="shared" si="164"/>
        <v>0.33455502819002825</v>
      </c>
      <c r="L698" s="3">
        <f t="shared" si="153"/>
        <v>5.5426745957265489E-4</v>
      </c>
      <c r="M698" s="3">
        <f t="shared" si="154"/>
        <v>3.3363074077897154E-3</v>
      </c>
      <c r="N698" s="3">
        <f t="shared" si="155"/>
        <v>2.6121932401936609E-2</v>
      </c>
      <c r="O698" s="3">
        <f t="shared" si="156"/>
        <v>3.0721241674112464E-7</v>
      </c>
      <c r="P698" s="3">
        <f t="shared" si="157"/>
        <v>1.1130947119272529E-5</v>
      </c>
      <c r="Q698" s="3">
        <f t="shared" si="158"/>
        <v>6.8235535241134571E-4</v>
      </c>
      <c r="R698" s="3">
        <f t="shared" si="159"/>
        <v>1.8492066312690351E-6</v>
      </c>
      <c r="S698" s="3">
        <f t="shared" si="160"/>
        <v>1.4478537111550024E-5</v>
      </c>
      <c r="T698" s="3">
        <f t="shared" si="161"/>
        <v>8.7150796578363307E-5</v>
      </c>
    </row>
    <row r="699" spans="2:20" x14ac:dyDescent="0.3">
      <c r="B699">
        <v>1832</v>
      </c>
      <c r="C699">
        <f t="shared" si="150"/>
        <v>0.24272365926926512</v>
      </c>
      <c r="D699" s="3">
        <f t="shared" si="151"/>
        <v>1.5250777296256113</v>
      </c>
      <c r="E699" s="2">
        <v>854</v>
      </c>
      <c r="F699" s="2">
        <v>0.52069056648863421</v>
      </c>
      <c r="G699" s="3">
        <f t="shared" si="152"/>
        <v>3.2715953169486176</v>
      </c>
      <c r="H699" s="3">
        <f t="shared" si="162"/>
        <v>7.7274467435004351E-2</v>
      </c>
      <c r="I699" s="3">
        <f t="shared" si="163"/>
        <v>8.2006983370586095E-2</v>
      </c>
      <c r="J699" s="3">
        <f t="shared" si="164"/>
        <v>0.32382897169153385</v>
      </c>
      <c r="L699" s="3">
        <f t="shared" si="153"/>
        <v>9.283148268104946E-5</v>
      </c>
      <c r="M699" s="3">
        <f t="shared" si="154"/>
        <v>1.8313589009678055E-3</v>
      </c>
      <c r="N699" s="3">
        <f t="shared" si="155"/>
        <v>1.5395875903442213E-2</v>
      </c>
      <c r="O699" s="3">
        <f t="shared" si="156"/>
        <v>8.6176841767619853E-9</v>
      </c>
      <c r="P699" s="3">
        <f t="shared" si="157"/>
        <v>3.3538754241540084E-6</v>
      </c>
      <c r="Q699" s="3">
        <f t="shared" si="158"/>
        <v>2.3703299483419259E-4</v>
      </c>
      <c r="R699" s="3">
        <f t="shared" si="159"/>
        <v>1.7000776209797861E-7</v>
      </c>
      <c r="S699" s="3">
        <f t="shared" si="160"/>
        <v>1.4292219872899826E-6</v>
      </c>
      <c r="T699" s="3">
        <f t="shared" si="161"/>
        <v>2.819537437396465E-5</v>
      </c>
    </row>
    <row r="700" spans="2:20" x14ac:dyDescent="0.3">
      <c r="B700">
        <v>1825</v>
      </c>
      <c r="C700">
        <f t="shared" si="150"/>
        <v>0.24365465412673623</v>
      </c>
      <c r="D700" s="3">
        <f t="shared" si="151"/>
        <v>1.5309273428351338</v>
      </c>
      <c r="E700" s="2">
        <v>876</v>
      </c>
      <c r="F700" s="2">
        <v>0.50761386276403386</v>
      </c>
      <c r="G700" s="3">
        <f t="shared" si="152"/>
        <v>3.1894319642398625</v>
      </c>
      <c r="H700" s="3">
        <f t="shared" si="162"/>
        <v>7.6603392806731646E-2</v>
      </c>
      <c r="I700" s="3">
        <f t="shared" si="163"/>
        <v>7.9735200444959367E-2</v>
      </c>
      <c r="J700" s="3">
        <f t="shared" si="164"/>
        <v>0.30751012757813262</v>
      </c>
      <c r="L700" s="3">
        <f t="shared" si="153"/>
        <v>-5.782431455916559E-4</v>
      </c>
      <c r="M700" s="3">
        <f t="shared" si="154"/>
        <v>-4.404240246589225E-4</v>
      </c>
      <c r="N700" s="3">
        <f t="shared" si="155"/>
        <v>-9.2296820995901863E-4</v>
      </c>
      <c r="O700" s="3">
        <f t="shared" si="156"/>
        <v>3.3436513542373297E-7</v>
      </c>
      <c r="P700" s="3">
        <f t="shared" si="157"/>
        <v>1.9397332149676318E-7</v>
      </c>
      <c r="Q700" s="3">
        <f t="shared" si="158"/>
        <v>8.5187031659495504E-7</v>
      </c>
      <c r="R700" s="3">
        <f t="shared" si="159"/>
        <v>2.5467217341291235E-7</v>
      </c>
      <c r="S700" s="3">
        <f t="shared" si="160"/>
        <v>5.3370004100780288E-7</v>
      </c>
      <c r="T700" s="3">
        <f t="shared" si="161"/>
        <v>4.0649737366239236E-7</v>
      </c>
    </row>
    <row r="701" spans="2:20" x14ac:dyDescent="0.3">
      <c r="B701">
        <v>1844</v>
      </c>
      <c r="C701">
        <f t="shared" si="150"/>
        <v>0.24114411267966029</v>
      </c>
      <c r="D701" s="3">
        <f t="shared" si="151"/>
        <v>1.5151531457017999</v>
      </c>
      <c r="E701" s="2">
        <v>884</v>
      </c>
      <c r="F701" s="2">
        <v>0.50302007215078459</v>
      </c>
      <c r="G701" s="3">
        <f t="shared" si="152"/>
        <v>3.1605683265544333</v>
      </c>
      <c r="H701" s="3">
        <f t="shared" si="162"/>
        <v>7.5854947417356045E-2</v>
      </c>
      <c r="I701" s="3">
        <f t="shared" si="163"/>
        <v>7.9022843319204256E-2</v>
      </c>
      <c r="J701" s="3">
        <f t="shared" si="164"/>
        <v>0.3050831608503029</v>
      </c>
      <c r="L701" s="3">
        <f t="shared" si="153"/>
        <v>-1.3266885349672575E-3</v>
      </c>
      <c r="M701" s="3">
        <f t="shared" si="154"/>
        <v>-1.152781150414034E-3</v>
      </c>
      <c r="N701" s="3">
        <f t="shared" si="155"/>
        <v>-3.3499349377887344E-3</v>
      </c>
      <c r="O701" s="3">
        <f t="shared" si="156"/>
        <v>1.7601024688135679E-6</v>
      </c>
      <c r="P701" s="3">
        <f t="shared" si="157"/>
        <v>1.3289043807499036E-6</v>
      </c>
      <c r="Q701" s="3">
        <f t="shared" si="158"/>
        <v>1.1222064087417612E-5</v>
      </c>
      <c r="R701" s="3">
        <f t="shared" si="159"/>
        <v>1.5293815355806643E-6</v>
      </c>
      <c r="S701" s="3">
        <f t="shared" si="160"/>
        <v>4.4443202748505672E-6</v>
      </c>
      <c r="T701" s="3">
        <f t="shared" si="161"/>
        <v>3.8617418513962624E-6</v>
      </c>
    </row>
    <row r="702" spans="2:20" x14ac:dyDescent="0.3">
      <c r="B702">
        <v>1721</v>
      </c>
      <c r="C702">
        <f t="shared" si="150"/>
        <v>0.25837870062829382</v>
      </c>
      <c r="D702" s="3">
        <f t="shared" si="151"/>
        <v>1.6234412554759556</v>
      </c>
      <c r="E702" s="2">
        <v>827</v>
      </c>
      <c r="F702" s="2">
        <v>0.53769013758318451</v>
      </c>
      <c r="G702" s="3">
        <f t="shared" si="152"/>
        <v>3.3784067722782578</v>
      </c>
      <c r="H702" s="3">
        <f t="shared" si="162"/>
        <v>8.1194100959808002E-2</v>
      </c>
      <c r="I702" s="3">
        <f t="shared" si="163"/>
        <v>8.4450853111675189E-2</v>
      </c>
      <c r="J702" s="3">
        <f t="shared" si="164"/>
        <v>0.32539533686074829</v>
      </c>
      <c r="L702" s="3">
        <f t="shared" si="153"/>
        <v>4.0124650074847001E-3</v>
      </c>
      <c r="M702" s="3">
        <f t="shared" si="154"/>
        <v>4.2752286420568997E-3</v>
      </c>
      <c r="N702" s="3">
        <f t="shared" si="155"/>
        <v>1.6962241072656647E-2</v>
      </c>
      <c r="O702" s="3">
        <f t="shared" si="156"/>
        <v>1.6099875436289195E-5</v>
      </c>
      <c r="P702" s="3">
        <f t="shared" si="157"/>
        <v>1.8277579941863681E-5</v>
      </c>
      <c r="Q702" s="3">
        <f t="shared" si="158"/>
        <v>2.8771762220692015E-4</v>
      </c>
      <c r="R702" s="3">
        <f t="shared" si="159"/>
        <v>1.7154205325249643E-5</v>
      </c>
      <c r="S702" s="3">
        <f t="shared" si="160"/>
        <v>6.8060398752554544E-5</v>
      </c>
      <c r="T702" s="3">
        <f t="shared" si="161"/>
        <v>7.2517458867295652E-5</v>
      </c>
    </row>
    <row r="703" spans="2:20" x14ac:dyDescent="0.3">
      <c r="B703">
        <v>1807</v>
      </c>
      <c r="C703">
        <f t="shared" si="150"/>
        <v>0.24608176191549178</v>
      </c>
      <c r="D703" s="3">
        <f t="shared" si="151"/>
        <v>1.5461773108323849</v>
      </c>
      <c r="E703" s="2">
        <v>885</v>
      </c>
      <c r="F703" s="2">
        <v>0.50245168788846739</v>
      </c>
      <c r="G703" s="3">
        <f t="shared" si="152"/>
        <v>3.1569970629086095</v>
      </c>
      <c r="H703" s="3">
        <f t="shared" si="162"/>
        <v>7.6710606894238698E-2</v>
      </c>
      <c r="I703" s="3">
        <f t="shared" si="163"/>
        <v>7.8776178198079902E-2</v>
      </c>
      <c r="J703" s="3">
        <f t="shared" si="164"/>
        <v>0.29866868085467696</v>
      </c>
      <c r="L703" s="3">
        <f t="shared" si="153"/>
        <v>-4.7102905808460438E-4</v>
      </c>
      <c r="M703" s="3">
        <f t="shared" si="154"/>
        <v>-1.3994462715383876E-3</v>
      </c>
      <c r="N703" s="3">
        <f t="shared" si="155"/>
        <v>-9.7644149334146779E-3</v>
      </c>
      <c r="O703" s="3">
        <f t="shared" si="156"/>
        <v>2.2186837356006961E-7</v>
      </c>
      <c r="P703" s="3">
        <f t="shared" si="157"/>
        <v>1.9584498669226946E-6</v>
      </c>
      <c r="Q703" s="3">
        <f t="shared" si="158"/>
        <v>9.5343798991891568E-5</v>
      </c>
      <c r="R703" s="3">
        <f t="shared" si="159"/>
        <v>6.5917985912273822E-7</v>
      </c>
      <c r="S703" s="3">
        <f t="shared" si="160"/>
        <v>4.5993231688335604E-6</v>
      </c>
      <c r="T703" s="3">
        <f t="shared" si="161"/>
        <v>1.3664774072320924E-5</v>
      </c>
    </row>
    <row r="704" spans="2:20" x14ac:dyDescent="0.3">
      <c r="B704">
        <v>1843</v>
      </c>
      <c r="C704">
        <f t="shared" si="150"/>
        <v>0.24127495593124992</v>
      </c>
      <c r="D704" s="3">
        <f t="shared" si="151"/>
        <v>1.5159752580977315</v>
      </c>
      <c r="E704" s="2">
        <v>877</v>
      </c>
      <c r="F704" s="2">
        <v>0.50703505562291173</v>
      </c>
      <c r="G704" s="3">
        <f t="shared" si="152"/>
        <v>3.1857952117150732</v>
      </c>
      <c r="H704" s="3">
        <f t="shared" si="162"/>
        <v>7.6136277585479833E-2</v>
      </c>
      <c r="I704" s="3">
        <f t="shared" si="163"/>
        <v>7.9707770064357655E-2</v>
      </c>
      <c r="J704" s="3">
        <f t="shared" si="164"/>
        <v>0.3096081496200262</v>
      </c>
      <c r="L704" s="3">
        <f t="shared" si="153"/>
        <v>-1.0453583668434685E-3</v>
      </c>
      <c r="M704" s="3">
        <f t="shared" si="154"/>
        <v>-4.6785440526063427E-4</v>
      </c>
      <c r="N704" s="3">
        <f t="shared" si="155"/>
        <v>1.1750538319345583E-3</v>
      </c>
      <c r="O704" s="3">
        <f t="shared" si="156"/>
        <v>1.0927741151296436E-6</v>
      </c>
      <c r="P704" s="3">
        <f t="shared" si="157"/>
        <v>2.1888774452178179E-7</v>
      </c>
      <c r="Q704" s="3">
        <f t="shared" si="158"/>
        <v>1.3807515079440891E-6</v>
      </c>
      <c r="R704" s="3">
        <f t="shared" si="159"/>
        <v>4.8907551700377885E-7</v>
      </c>
      <c r="S704" s="3">
        <f t="shared" si="160"/>
        <v>-1.2283523547042693E-6</v>
      </c>
      <c r="T704" s="3">
        <f t="shared" si="161"/>
        <v>-5.4975411168897204E-7</v>
      </c>
    </row>
    <row r="705" spans="2:20" x14ac:dyDescent="0.3">
      <c r="B705">
        <v>1830</v>
      </c>
      <c r="C705">
        <f t="shared" si="150"/>
        <v>0.24298893102802932</v>
      </c>
      <c r="D705" s="3">
        <f t="shared" si="151"/>
        <v>1.5267444812426882</v>
      </c>
      <c r="E705" s="2">
        <v>883</v>
      </c>
      <c r="F705" s="2">
        <v>0.50358974380667454</v>
      </c>
      <c r="G705" s="3">
        <f t="shared" si="152"/>
        <v>3.1641476791326379</v>
      </c>
      <c r="H705" s="3">
        <f t="shared" si="162"/>
        <v>7.6224833673791931E-2</v>
      </c>
      <c r="I705" s="3">
        <f t="shared" si="163"/>
        <v>7.9064862495395002E-2</v>
      </c>
      <c r="J705" s="3">
        <f t="shared" si="164"/>
        <v>0.3035976263083961</v>
      </c>
      <c r="L705" s="3">
        <f t="shared" si="153"/>
        <v>-9.5680227853137123E-4</v>
      </c>
      <c r="M705" s="3">
        <f t="shared" si="154"/>
        <v>-1.1107619742232872E-3</v>
      </c>
      <c r="N705" s="3">
        <f t="shared" si="155"/>
        <v>-4.8354694796955422E-3</v>
      </c>
      <c r="O705" s="3">
        <f t="shared" si="156"/>
        <v>9.1547060020282366E-7</v>
      </c>
      <c r="P705" s="3">
        <f t="shared" si="157"/>
        <v>1.2337921633804144E-6</v>
      </c>
      <c r="Q705" s="3">
        <f t="shared" si="158"/>
        <v>2.3381765089067078E-5</v>
      </c>
      <c r="R705" s="3">
        <f t="shared" si="159"/>
        <v>1.0627795878428454E-6</v>
      </c>
      <c r="S705" s="3">
        <f t="shared" si="160"/>
        <v>4.6265882159415991E-6</v>
      </c>
      <c r="T705" s="3">
        <f t="shared" si="161"/>
        <v>5.3710556255630715E-6</v>
      </c>
    </row>
    <row r="706" spans="2:20" x14ac:dyDescent="0.3">
      <c r="B706">
        <v>1832</v>
      </c>
      <c r="C706">
        <f t="shared" ref="C706:C769" si="165">1/(B706*2248.86*0.000001)</f>
        <v>0.24272365926926512</v>
      </c>
      <c r="D706" s="3">
        <f t="shared" ref="D706:D769" si="166">C706*6.28318530718</f>
        <v>1.5250777296256113</v>
      </c>
      <c r="E706" s="2">
        <v>834</v>
      </c>
      <c r="F706" s="2">
        <v>0.53317715081689887</v>
      </c>
      <c r="G706" s="3">
        <f t="shared" ref="G706:G769" si="167">F706*6.28318530718</f>
        <v>3.3500508401368339</v>
      </c>
      <c r="H706" s="3">
        <f t="shared" si="162"/>
        <v>7.8075880170697665E-2</v>
      </c>
      <c r="I706" s="3">
        <f t="shared" si="163"/>
        <v>8.4149394338002254E-2</v>
      </c>
      <c r="J706" s="3">
        <f t="shared" si="164"/>
        <v>0.33837573124435522</v>
      </c>
      <c r="L706" s="3">
        <f t="shared" si="153"/>
        <v>8.9424421837436263E-4</v>
      </c>
      <c r="M706" s="3">
        <f t="shared" si="154"/>
        <v>3.973769868383964E-3</v>
      </c>
      <c r="N706" s="3">
        <f t="shared" si="155"/>
        <v>2.9942635456263578E-2</v>
      </c>
      <c r="O706" s="3">
        <f t="shared" si="156"/>
        <v>7.9967272209597475E-7</v>
      </c>
      <c r="P706" s="3">
        <f t="shared" si="157"/>
        <v>1.5790846966876306E-5</v>
      </c>
      <c r="Q706" s="3">
        <f t="shared" si="158"/>
        <v>8.9656141806669274E-4</v>
      </c>
      <c r="R706" s="3">
        <f t="shared" si="159"/>
        <v>3.5535207299526119E-6</v>
      </c>
      <c r="S706" s="3">
        <f t="shared" si="160"/>
        <v>2.67760286396549E-5</v>
      </c>
      <c r="T706" s="3">
        <f t="shared" si="161"/>
        <v>1.1898514255610552E-4</v>
      </c>
    </row>
    <row r="707" spans="2:20" x14ac:dyDescent="0.3">
      <c r="B707">
        <v>1847</v>
      </c>
      <c r="C707">
        <f t="shared" si="165"/>
        <v>0.24075243301640153</v>
      </c>
      <c r="D707" s="3">
        <f t="shared" si="166"/>
        <v>1.5126921497964914</v>
      </c>
      <c r="E707" s="2">
        <v>885</v>
      </c>
      <c r="F707" s="2">
        <v>0.50245168788846739</v>
      </c>
      <c r="G707" s="3">
        <f t="shared" si="167"/>
        <v>3.1569970629086095</v>
      </c>
      <c r="H707" s="3">
        <f t="shared" si="162"/>
        <v>7.5747698356272097E-2</v>
      </c>
      <c r="I707" s="3">
        <f t="shared" si="163"/>
        <v>7.8937152462264723E-2</v>
      </c>
      <c r="J707" s="3">
        <f t="shared" si="164"/>
        <v>0.30487730156590565</v>
      </c>
      <c r="L707" s="3">
        <f t="shared" ref="L707:L770" si="168">H707 - $K$2</f>
        <v>-1.4339375960512046E-3</v>
      </c>
      <c r="M707" s="3">
        <f t="shared" ref="M707:M770" si="169">I707 - $K$4</f>
        <v>-1.2384720073535666E-3</v>
      </c>
      <c r="N707" s="3">
        <f t="shared" ref="N707:N770" si="170">J707 - $K$6</f>
        <v>-3.5557942221859928E-3</v>
      </c>
      <c r="O707" s="3">
        <f t="shared" ref="O707:O770" si="171">L707^2</f>
        <v>2.0561770293691076E-6</v>
      </c>
      <c r="P707" s="3">
        <f t="shared" ref="P707:P770" si="172">M707^2</f>
        <v>1.5338129129983726E-6</v>
      </c>
      <c r="Q707" s="3">
        <f t="shared" ref="Q707:Q770" si="173">N707^2</f>
        <v>1.2643672550531289E-5</v>
      </c>
      <c r="R707" s="3">
        <f t="shared" ref="R707:R770" si="174">L707*M707</f>
        <v>1.7758915730012831E-6</v>
      </c>
      <c r="S707" s="3">
        <f t="shared" ref="S707:S770" si="175">L707*N707</f>
        <v>5.0987870190141453E-6</v>
      </c>
      <c r="T707" s="3">
        <f t="shared" ref="T707:T770" si="176">M707*N707</f>
        <v>4.4037516080869004E-6</v>
      </c>
    </row>
    <row r="708" spans="2:20" x14ac:dyDescent="0.3">
      <c r="B708">
        <v>1861</v>
      </c>
      <c r="C708">
        <f t="shared" si="165"/>
        <v>0.23894129166109274</v>
      </c>
      <c r="D708" s="3">
        <f t="shared" si="166"/>
        <v>1.5013124130435889</v>
      </c>
      <c r="E708" s="2">
        <v>875</v>
      </c>
      <c r="F708" s="2">
        <v>0.50819399289290701</v>
      </c>
      <c r="G708" s="3">
        <f t="shared" si="167"/>
        <v>3.1930770293418509</v>
      </c>
      <c r="H708" s="3">
        <f t="shared" ref="H708:H771" si="177">$A$10*G708 + $A$12*D708</f>
        <v>7.5789011562490988E-2</v>
      </c>
      <c r="I708" s="3">
        <f t="shared" ref="I708:I771" si="178">$A$14*G708 + $A$16*D708</f>
        <v>7.9977106225685296E-2</v>
      </c>
      <c r="J708" s="3">
        <f t="shared" ref="J708:J771" si="179">$A$4/$A$8*G708 - $A$4/$A$8*D708</f>
        <v>0.31367699931364562</v>
      </c>
      <c r="L708" s="3">
        <f t="shared" si="168"/>
        <v>-1.3926243898323143E-3</v>
      </c>
      <c r="M708" s="3">
        <f t="shared" si="169"/>
        <v>-1.9851824393299355E-4</v>
      </c>
      <c r="N708" s="3">
        <f t="shared" si="170"/>
        <v>5.2439035255539834E-3</v>
      </c>
      <c r="O708" s="3">
        <f t="shared" si="171"/>
        <v>1.9394026911558258E-6</v>
      </c>
      <c r="P708" s="3">
        <f t="shared" si="172"/>
        <v>3.9409493174239535E-8</v>
      </c>
      <c r="Q708" s="3">
        <f t="shared" si="173"/>
        <v>2.7498524185317497E-5</v>
      </c>
      <c r="R708" s="3">
        <f t="shared" si="174"/>
        <v>2.7646134832776765E-7</v>
      </c>
      <c r="S708" s="3">
        <f t="shared" si="175"/>
        <v>-7.3027879476141381E-6</v>
      </c>
      <c r="T708" s="3">
        <f t="shared" si="176"/>
        <v>-1.0410105192470105E-6</v>
      </c>
    </row>
    <row r="709" spans="2:20" x14ac:dyDescent="0.3">
      <c r="B709">
        <v>1739</v>
      </c>
      <c r="C709">
        <f t="shared" si="165"/>
        <v>0.25570428049528099</v>
      </c>
      <c r="D709" s="3">
        <f t="shared" si="166"/>
        <v>1.6066373781909831</v>
      </c>
      <c r="E709" s="2">
        <v>883</v>
      </c>
      <c r="F709" s="2">
        <v>0.50358974380667454</v>
      </c>
      <c r="G709" s="3">
        <f t="shared" si="167"/>
        <v>3.1641476791326379</v>
      </c>
      <c r="H709" s="3">
        <f t="shared" si="177"/>
        <v>7.8522255881555453E-2</v>
      </c>
      <c r="I709" s="3">
        <f t="shared" si="178"/>
        <v>7.8680790867784775E-2</v>
      </c>
      <c r="J709" s="3">
        <f t="shared" si="179"/>
        <v>0.28878435740574565</v>
      </c>
      <c r="L709" s="3">
        <f t="shared" si="168"/>
        <v>1.3406199292321508E-3</v>
      </c>
      <c r="M709" s="3">
        <f t="shared" si="169"/>
        <v>-1.4948336018335145E-3</v>
      </c>
      <c r="N709" s="3">
        <f t="shared" si="170"/>
        <v>-1.9648738382345987E-2</v>
      </c>
      <c r="O709" s="3">
        <f t="shared" si="171"/>
        <v>1.7972617946544171E-6</v>
      </c>
      <c r="P709" s="3">
        <f t="shared" si="172"/>
        <v>2.2345274971705582E-6</v>
      </c>
      <c r="Q709" s="3">
        <f t="shared" si="173"/>
        <v>3.8607292001787639E-4</v>
      </c>
      <c r="R709" s="3">
        <f t="shared" si="174"/>
        <v>-2.0040037175038872E-6</v>
      </c>
      <c r="S709" s="3">
        <f t="shared" si="175"/>
        <v>-2.6341490259641722E-5</v>
      </c>
      <c r="T709" s="3">
        <f t="shared" si="176"/>
        <v>2.9371594367566677E-5</v>
      </c>
    </row>
    <row r="710" spans="2:20" x14ac:dyDescent="0.3">
      <c r="B710">
        <v>1756</v>
      </c>
      <c r="C710">
        <f t="shared" si="165"/>
        <v>0.25322878347454081</v>
      </c>
      <c r="D710" s="3">
        <f t="shared" si="166"/>
        <v>1.5910833716823005</v>
      </c>
      <c r="E710" s="2">
        <v>826</v>
      </c>
      <c r="F710" s="2">
        <v>0.53834109416621501</v>
      </c>
      <c r="G710" s="3">
        <f t="shared" si="167"/>
        <v>3.3824968531163671</v>
      </c>
      <c r="H710" s="3">
        <f t="shared" si="177"/>
        <v>8.0305388349354606E-2</v>
      </c>
      <c r="I710" s="3">
        <f t="shared" si="178"/>
        <v>8.4718097373308085E-2</v>
      </c>
      <c r="J710" s="3">
        <f t="shared" si="179"/>
        <v>0.33215330310891217</v>
      </c>
      <c r="L710" s="3">
        <f t="shared" si="168"/>
        <v>3.1237523970313041E-3</v>
      </c>
      <c r="M710" s="3">
        <f t="shared" si="169"/>
        <v>4.5424729036897954E-3</v>
      </c>
      <c r="N710" s="3">
        <f t="shared" si="170"/>
        <v>2.372020732082053E-2</v>
      </c>
      <c r="O710" s="3">
        <f t="shared" si="171"/>
        <v>9.7578290379588186E-6</v>
      </c>
      <c r="P710" s="3">
        <f t="shared" si="172"/>
        <v>2.0634060080756003E-5</v>
      </c>
      <c r="Q710" s="3">
        <f t="shared" si="173"/>
        <v>5.626482353427079E-4</v>
      </c>
      <c r="R710" s="3">
        <f t="shared" si="174"/>
        <v>1.4189560621350747E-5</v>
      </c>
      <c r="S710" s="3">
        <f t="shared" si="175"/>
        <v>7.4096054476492616E-5</v>
      </c>
      <c r="T710" s="3">
        <f t="shared" si="176"/>
        <v>1.0774839902473158E-4</v>
      </c>
    </row>
    <row r="711" spans="2:20" x14ac:dyDescent="0.3">
      <c r="B711">
        <v>1872</v>
      </c>
      <c r="C711">
        <f t="shared" si="165"/>
        <v>0.23753725629342612</v>
      </c>
      <c r="D711" s="3">
        <f t="shared" si="166"/>
        <v>1.4924905986507051</v>
      </c>
      <c r="E711" s="2">
        <v>885</v>
      </c>
      <c r="F711" s="2">
        <v>0.50245168788846739</v>
      </c>
      <c r="G711" s="3">
        <f t="shared" si="167"/>
        <v>3.1569970629086095</v>
      </c>
      <c r="H711" s="3">
        <f t="shared" si="177"/>
        <v>7.5166776972689808E-2</v>
      </c>
      <c r="I711" s="3">
        <f t="shared" si="178"/>
        <v>7.9034268012272063E-2</v>
      </c>
      <c r="J711" s="3">
        <f t="shared" si="179"/>
        <v>0.30862295381790555</v>
      </c>
      <c r="L711" s="3">
        <f t="shared" si="168"/>
        <v>-2.0148589796334937E-3</v>
      </c>
      <c r="M711" s="3">
        <f t="shared" si="169"/>
        <v>-1.1413564573462265E-3</v>
      </c>
      <c r="N711" s="3">
        <f t="shared" si="170"/>
        <v>1.8985802981391631E-4</v>
      </c>
      <c r="O711" s="3">
        <f t="shared" si="171"/>
        <v>4.0596567078097237E-6</v>
      </c>
      <c r="P711" s="3">
        <f t="shared" si="172"/>
        <v>1.3026945627259284E-6</v>
      </c>
      <c r="Q711" s="3">
        <f t="shared" si="173"/>
        <v>3.6046071484821936E-8</v>
      </c>
      <c r="R711" s="3">
        <f t="shared" si="174"/>
        <v>2.299672307046717E-6</v>
      </c>
      <c r="S711" s="3">
        <f t="shared" si="175"/>
        <v>-3.8253715622609283E-7</v>
      </c>
      <c r="T711" s="3">
        <f t="shared" si="176"/>
        <v>-2.1669568830714577E-7</v>
      </c>
    </row>
    <row r="712" spans="2:20" x14ac:dyDescent="0.3">
      <c r="B712">
        <v>1842</v>
      </c>
      <c r="C712">
        <f t="shared" si="165"/>
        <v>0.24140594124934511</v>
      </c>
      <c r="D712" s="3">
        <f t="shared" si="166"/>
        <v>1.5167982631238435</v>
      </c>
      <c r="E712" s="2">
        <v>876</v>
      </c>
      <c r="F712" s="2">
        <v>0.50761386276403386</v>
      </c>
      <c r="G712" s="3">
        <f t="shared" si="167"/>
        <v>3.1894319642398625</v>
      </c>
      <c r="H712" s="3">
        <f t="shared" si="177"/>
        <v>7.6197093088685525E-2</v>
      </c>
      <c r="I712" s="3">
        <f t="shared" si="178"/>
        <v>7.9803123612708082E-2</v>
      </c>
      <c r="J712" s="3">
        <f t="shared" si="179"/>
        <v>0.3101298580561222</v>
      </c>
      <c r="L712" s="3">
        <f t="shared" si="168"/>
        <v>-9.8454286363777732E-4</v>
      </c>
      <c r="M712" s="3">
        <f t="shared" si="169"/>
        <v>-3.7250085691020729E-4</v>
      </c>
      <c r="N712" s="3">
        <f t="shared" si="170"/>
        <v>1.6967622680305605E-3</v>
      </c>
      <c r="O712" s="3">
        <f t="shared" si="171"/>
        <v>9.6932465034007508E-7</v>
      </c>
      <c r="P712" s="3">
        <f t="shared" si="172"/>
        <v>1.3875688839883872E-7</v>
      </c>
      <c r="Q712" s="3">
        <f t="shared" si="173"/>
        <v>2.8790021942122118E-6</v>
      </c>
      <c r="R712" s="3">
        <f t="shared" si="174"/>
        <v>3.667430603699014E-7</v>
      </c>
      <c r="S712" s="3">
        <f t="shared" si="175"/>
        <v>-1.670535182279338E-6</v>
      </c>
      <c r="T712" s="3">
        <f t="shared" si="176"/>
        <v>-6.3204539881429066E-7</v>
      </c>
    </row>
    <row r="713" spans="2:20" x14ac:dyDescent="0.3">
      <c r="B713">
        <v>1852</v>
      </c>
      <c r="C713">
        <f t="shared" si="165"/>
        <v>0.24010245344562289</v>
      </c>
      <c r="D713" s="3">
        <f t="shared" si="166"/>
        <v>1.5086082077074077</v>
      </c>
      <c r="E713" s="2">
        <v>883</v>
      </c>
      <c r="F713" s="2">
        <v>0.50358974380667454</v>
      </c>
      <c r="G713" s="3">
        <f t="shared" si="167"/>
        <v>3.1641476791326379</v>
      </c>
      <c r="H713" s="3">
        <f t="shared" si="177"/>
        <v>7.5703301983521737E-2</v>
      </c>
      <c r="I713" s="3">
        <f t="shared" si="178"/>
        <v>7.9152049571612634E-2</v>
      </c>
      <c r="J713" s="3">
        <f t="shared" si="179"/>
        <v>0.3069603469886088</v>
      </c>
      <c r="L713" s="3">
        <f t="shared" si="168"/>
        <v>-1.4783339688015651E-3</v>
      </c>
      <c r="M713" s="3">
        <f t="shared" si="169"/>
        <v>-1.0235748980056553E-3</v>
      </c>
      <c r="N713" s="3">
        <f t="shared" si="170"/>
        <v>-1.472748799482837E-3</v>
      </c>
      <c r="O713" s="3">
        <f t="shared" si="171"/>
        <v>2.1854713233125868E-6</v>
      </c>
      <c r="P713" s="3">
        <f t="shared" si="172"/>
        <v>1.0477055718272875E-6</v>
      </c>
      <c r="Q713" s="3">
        <f t="shared" si="173"/>
        <v>2.1689890263781376E-6</v>
      </c>
      <c r="R713" s="3">
        <f t="shared" si="174"/>
        <v>1.5131855413343575E-6</v>
      </c>
      <c r="S713" s="3">
        <f t="shared" si="175"/>
        <v>2.1772145777872027E-6</v>
      </c>
      <c r="T713" s="3">
        <f t="shared" si="176"/>
        <v>1.5074687022185961E-6</v>
      </c>
    </row>
    <row r="714" spans="2:20" x14ac:dyDescent="0.3">
      <c r="B714">
        <v>1848</v>
      </c>
      <c r="C714">
        <f t="shared" si="165"/>
        <v>0.24062215572580825</v>
      </c>
      <c r="D714" s="3">
        <f t="shared" si="166"/>
        <v>1.5118735934383762</v>
      </c>
      <c r="E714" s="2">
        <v>826</v>
      </c>
      <c r="F714" s="2">
        <v>0.53834109416621501</v>
      </c>
      <c r="G714" s="3">
        <f t="shared" si="167"/>
        <v>3.3824968531163671</v>
      </c>
      <c r="H714" s="3">
        <f t="shared" si="177"/>
        <v>7.8027610091703142E-2</v>
      </c>
      <c r="I714" s="3">
        <f t="shared" si="178"/>
        <v>8.509888502295955E-2</v>
      </c>
      <c r="J714" s="3">
        <f t="shared" si="179"/>
        <v>0.346839912177625</v>
      </c>
      <c r="L714" s="3">
        <f t="shared" si="168"/>
        <v>8.4597413937984034E-4</v>
      </c>
      <c r="M714" s="3">
        <f t="shared" si="169"/>
        <v>4.9232605533412604E-3</v>
      </c>
      <c r="N714" s="3">
        <f t="shared" si="170"/>
        <v>3.840681638953336E-2</v>
      </c>
      <c r="O714" s="3">
        <f t="shared" si="171"/>
        <v>7.1567224449946154E-7</v>
      </c>
      <c r="P714" s="3">
        <f t="shared" si="172"/>
        <v>2.4238494476086095E-5</v>
      </c>
      <c r="Q714" s="3">
        <f t="shared" si="173"/>
        <v>1.4750835451793284E-3</v>
      </c>
      <c r="R714" s="3">
        <f t="shared" si="174"/>
        <v>4.1649511095555896E-6</v>
      </c>
      <c r="S714" s="3">
        <f t="shared" si="175"/>
        <v>3.249117344145503E-5</v>
      </c>
      <c r="T714" s="3">
        <f t="shared" si="176"/>
        <v>1.8908676411001019E-4</v>
      </c>
    </row>
    <row r="715" spans="2:20" x14ac:dyDescent="0.3">
      <c r="B715">
        <v>1748</v>
      </c>
      <c r="C715">
        <f t="shared" si="165"/>
        <v>0.25438772527533959</v>
      </c>
      <c r="D715" s="3">
        <f t="shared" si="166"/>
        <v>1.5983652177769561</v>
      </c>
      <c r="E715" s="2">
        <v>885</v>
      </c>
      <c r="F715" s="2">
        <v>0.50245168788846739</v>
      </c>
      <c r="G715" s="3">
        <f t="shared" si="167"/>
        <v>3.1569970629086095</v>
      </c>
      <c r="H715" s="3">
        <f t="shared" si="177"/>
        <v>7.8211336758481201E-2</v>
      </c>
      <c r="I715" s="3">
        <f t="shared" si="178"/>
        <v>7.8525293637281668E-2</v>
      </c>
      <c r="J715" s="3">
        <f t="shared" si="179"/>
        <v>0.28899230750277871</v>
      </c>
      <c r="L715" s="3">
        <f t="shared" si="168"/>
        <v>1.0297008061578988E-3</v>
      </c>
      <c r="M715" s="3">
        <f t="shared" si="169"/>
        <v>-1.6503308323366217E-3</v>
      </c>
      <c r="N715" s="3">
        <f t="shared" si="170"/>
        <v>-1.9440788285312927E-2</v>
      </c>
      <c r="O715" s="3">
        <f t="shared" si="171"/>
        <v>1.0602837502022267E-6</v>
      </c>
      <c r="P715" s="3">
        <f t="shared" si="172"/>
        <v>2.7235918561608865E-6</v>
      </c>
      <c r="Q715" s="3">
        <f t="shared" si="173"/>
        <v>3.779442491543603E-4</v>
      </c>
      <c r="R715" s="3">
        <f t="shared" si="174"/>
        <v>-1.6993469884842555E-6</v>
      </c>
      <c r="S715" s="3">
        <f t="shared" si="175"/>
        <v>-2.0018195369731756E-5</v>
      </c>
      <c r="T715" s="3">
        <f t="shared" si="176"/>
        <v>3.2083732312180525E-5</v>
      </c>
    </row>
    <row r="716" spans="2:20" x14ac:dyDescent="0.3">
      <c r="B716">
        <v>1735</v>
      </c>
      <c r="C716">
        <f t="shared" si="165"/>
        <v>0.2562938004503133</v>
      </c>
      <c r="D716" s="3">
        <f t="shared" si="166"/>
        <v>1.6103414413107315</v>
      </c>
      <c r="E716" s="2">
        <v>884</v>
      </c>
      <c r="F716" s="2">
        <v>0.50302007215078459</v>
      </c>
      <c r="G716" s="3">
        <f t="shared" si="167"/>
        <v>3.1605683265544333</v>
      </c>
      <c r="H716" s="3">
        <f t="shared" si="177"/>
        <v>7.859220833296221E-2</v>
      </c>
      <c r="I716" s="3">
        <f t="shared" si="178"/>
        <v>7.8565241642203798E-2</v>
      </c>
      <c r="J716" s="3">
        <f t="shared" si="179"/>
        <v>0.28743390950130443</v>
      </c>
      <c r="L716" s="3">
        <f t="shared" si="168"/>
        <v>1.4105723806389081E-3</v>
      </c>
      <c r="M716" s="3">
        <f t="shared" si="169"/>
        <v>-1.6103828274144916E-3</v>
      </c>
      <c r="N716" s="3">
        <f t="shared" si="170"/>
        <v>-2.0999186286787208E-2</v>
      </c>
      <c r="O716" s="3">
        <f t="shared" si="171"/>
        <v>1.9897144410213168E-6</v>
      </c>
      <c r="P716" s="3">
        <f t="shared" si="172"/>
        <v>2.5933328508314922E-6</v>
      </c>
      <c r="Q716" s="3">
        <f t="shared" si="173"/>
        <v>4.4096582470719195E-4</v>
      </c>
      <c r="R716" s="3">
        <f t="shared" si="174"/>
        <v>-2.2715615386060754E-6</v>
      </c>
      <c r="S716" s="3">
        <f t="shared" si="175"/>
        <v>-2.9620872192033346E-5</v>
      </c>
      <c r="T716" s="3">
        <f t="shared" si="176"/>
        <v>3.3816728985920005E-5</v>
      </c>
    </row>
    <row r="717" spans="2:20" x14ac:dyDescent="0.3">
      <c r="B717">
        <v>1743</v>
      </c>
      <c r="C717">
        <f t="shared" si="165"/>
        <v>0.25511746631170029</v>
      </c>
      <c r="D717" s="3">
        <f t="shared" si="166"/>
        <v>1.6029503159346639</v>
      </c>
      <c r="E717" s="2">
        <v>883</v>
      </c>
      <c r="F717" s="2">
        <v>0.50358974380667454</v>
      </c>
      <c r="G717" s="3">
        <f t="shared" si="167"/>
        <v>3.1641476791326379</v>
      </c>
      <c r="H717" s="3">
        <f t="shared" si="177"/>
        <v>7.8416229701098433E-2</v>
      </c>
      <c r="I717" s="3">
        <f t="shared" si="178"/>
        <v>7.8698515797734445E-2</v>
      </c>
      <c r="J717" s="3">
        <f t="shared" si="179"/>
        <v>0.28946799070419788</v>
      </c>
      <c r="L717" s="3">
        <f t="shared" si="168"/>
        <v>1.2345937487751313E-3</v>
      </c>
      <c r="M717" s="3">
        <f t="shared" si="169"/>
        <v>-1.477108671883845E-3</v>
      </c>
      <c r="N717" s="3">
        <f t="shared" si="170"/>
        <v>-1.8965105083893763E-2</v>
      </c>
      <c r="O717" s="3">
        <f t="shared" si="171"/>
        <v>1.524221724514632E-6</v>
      </c>
      <c r="P717" s="3">
        <f t="shared" si="172"/>
        <v>2.1818500285544566E-6</v>
      </c>
      <c r="Q717" s="3">
        <f t="shared" si="173"/>
        <v>3.5967521084313305E-4</v>
      </c>
      <c r="R717" s="3">
        <f t="shared" si="174"/>
        <v>-1.8236291325693315E-6</v>
      </c>
      <c r="S717" s="3">
        <f t="shared" si="175"/>
        <v>-2.3414200181438703E-5</v>
      </c>
      <c r="T717" s="3">
        <f t="shared" si="176"/>
        <v>2.8013521182607872E-5</v>
      </c>
    </row>
    <row r="718" spans="2:20" x14ac:dyDescent="0.3">
      <c r="B718">
        <v>1874</v>
      </c>
      <c r="C718">
        <f t="shared" si="165"/>
        <v>0.2372837480156316</v>
      </c>
      <c r="D718" s="3">
        <f t="shared" si="166"/>
        <v>1.4908977591644179</v>
      </c>
      <c r="E718" s="2">
        <v>869</v>
      </c>
      <c r="F718" s="2">
        <v>0.51170281217640234</v>
      </c>
      <c r="G718" s="3">
        <f t="shared" si="167"/>
        <v>3.2151235911094584</v>
      </c>
      <c r="H718" s="3">
        <f t="shared" si="177"/>
        <v>7.5714727595963482E-2</v>
      </c>
      <c r="I718" s="3">
        <f t="shared" si="178"/>
        <v>8.062920568487833E-2</v>
      </c>
      <c r="J718" s="3">
        <f t="shared" si="179"/>
        <v>0.31969576612083567</v>
      </c>
      <c r="L718" s="3">
        <f t="shared" si="168"/>
        <v>-1.4669083563598195E-3</v>
      </c>
      <c r="M718" s="3">
        <f t="shared" si="169"/>
        <v>4.5358121526004047E-4</v>
      </c>
      <c r="N718" s="3">
        <f t="shared" si="170"/>
        <v>1.1262670332744029E-2</v>
      </c>
      <c r="O718" s="3">
        <f t="shared" si="171"/>
        <v>2.1518201259582674E-6</v>
      </c>
      <c r="P718" s="3">
        <f t="shared" si="172"/>
        <v>2.0573591883677517E-7</v>
      </c>
      <c r="Q718" s="3">
        <f t="shared" si="173"/>
        <v>1.268477430240725E-4</v>
      </c>
      <c r="R718" s="3">
        <f t="shared" si="174"/>
        <v>-6.6536207495279547E-7</v>
      </c>
      <c r="S718" s="3">
        <f t="shared" si="175"/>
        <v>-1.6521305226028046E-5</v>
      </c>
      <c r="T718" s="3">
        <f t="shared" si="176"/>
        <v>5.1085356965992413E-6</v>
      </c>
    </row>
    <row r="719" spans="2:20" x14ac:dyDescent="0.3">
      <c r="B719">
        <v>1838</v>
      </c>
      <c r="C719">
        <f t="shared" si="165"/>
        <v>0.24193130782442526</v>
      </c>
      <c r="D719" s="3">
        <f t="shared" si="166"/>
        <v>1.5200992386692707</v>
      </c>
      <c r="E719" s="2">
        <v>891</v>
      </c>
      <c r="F719" s="2">
        <v>0.49906817483871341</v>
      </c>
      <c r="G719" s="3">
        <f t="shared" si="167"/>
        <v>3.1357378234277435</v>
      </c>
      <c r="H719" s="3">
        <f t="shared" si="177"/>
        <v>7.5743538345364902E-2</v>
      </c>
      <c r="I719" s="3">
        <f t="shared" si="178"/>
        <v>7.8321011035152141E-2</v>
      </c>
      <c r="J719" s="3">
        <f t="shared" si="179"/>
        <v>0.29956216033840655</v>
      </c>
      <c r="L719" s="3">
        <f t="shared" si="168"/>
        <v>-1.4380976069583995E-3</v>
      </c>
      <c r="M719" s="3">
        <f t="shared" si="169"/>
        <v>-1.8546134344661486E-3</v>
      </c>
      <c r="N719" s="3">
        <f t="shared" si="170"/>
        <v>-8.8709354496850912E-3</v>
      </c>
      <c r="O719" s="3">
        <f t="shared" si="171"/>
        <v>2.0681247271394752E-6</v>
      </c>
      <c r="P719" s="3">
        <f t="shared" si="172"/>
        <v>3.4395909913023231E-6</v>
      </c>
      <c r="Q719" s="3">
        <f t="shared" si="173"/>
        <v>7.8693495752479636E-5</v>
      </c>
      <c r="R719" s="3">
        <f t="shared" si="174"/>
        <v>2.6671151419386667E-6</v>
      </c>
      <c r="S719" s="3">
        <f t="shared" si="175"/>
        <v>1.2757271041674563E-5</v>
      </c>
      <c r="T719" s="3">
        <f t="shared" si="176"/>
        <v>1.6452156061267975E-5</v>
      </c>
    </row>
    <row r="720" spans="2:20" x14ac:dyDescent="0.3">
      <c r="B720">
        <v>1826</v>
      </c>
      <c r="C720">
        <f t="shared" si="165"/>
        <v>0.24352121784298664</v>
      </c>
      <c r="D720" s="3">
        <f t="shared" si="166"/>
        <v>1.5300889379376337</v>
      </c>
      <c r="E720" s="2">
        <v>881</v>
      </c>
      <c r="F720" s="2">
        <v>0.50473296683461244</v>
      </c>
      <c r="G720" s="3">
        <f t="shared" si="167"/>
        <v>3.1713307612646071</v>
      </c>
      <c r="H720" s="3">
        <f t="shared" si="177"/>
        <v>7.6394382022824073E-2</v>
      </c>
      <c r="I720" s="3">
        <f t="shared" si="178"/>
        <v>7.9244935387743076E-2</v>
      </c>
      <c r="J720" s="3">
        <f t="shared" si="179"/>
        <v>0.30430936155629912</v>
      </c>
      <c r="L720" s="3">
        <f t="shared" si="168"/>
        <v>-7.8725392949922923E-4</v>
      </c>
      <c r="M720" s="3">
        <f t="shared" si="169"/>
        <v>-9.3068908187521338E-4</v>
      </c>
      <c r="N720" s="3">
        <f t="shared" si="170"/>
        <v>-4.1237342317925196E-3</v>
      </c>
      <c r="O720" s="3">
        <f t="shared" si="171"/>
        <v>6.1976874951197743E-7</v>
      </c>
      <c r="P720" s="3">
        <f t="shared" si="172"/>
        <v>8.661821671217276E-7</v>
      </c>
      <c r="Q720" s="3">
        <f t="shared" si="173"/>
        <v>1.7005184014457444E-5</v>
      </c>
      <c r="R720" s="3">
        <f t="shared" si="174"/>
        <v>7.3268863684829159E-7</v>
      </c>
      <c r="S720" s="3">
        <f t="shared" si="175"/>
        <v>3.2464259781891466E-6</v>
      </c>
      <c r="T720" s="3">
        <f t="shared" si="176"/>
        <v>3.8379144260843685E-6</v>
      </c>
    </row>
    <row r="721" spans="2:20" x14ac:dyDescent="0.3">
      <c r="B721">
        <v>1843</v>
      </c>
      <c r="C721">
        <f t="shared" si="165"/>
        <v>0.24127495593124992</v>
      </c>
      <c r="D721" s="3">
        <f t="shared" si="166"/>
        <v>1.5159752580977315</v>
      </c>
      <c r="E721" s="2">
        <v>884</v>
      </c>
      <c r="F721" s="2">
        <v>0.50302007215078459</v>
      </c>
      <c r="G721" s="3">
        <f t="shared" si="167"/>
        <v>3.1605683265544333</v>
      </c>
      <c r="H721" s="3">
        <f t="shared" si="177"/>
        <v>7.5878588308446931E-2</v>
      </c>
      <c r="I721" s="3">
        <f t="shared" si="178"/>
        <v>7.9018891152515536E-2</v>
      </c>
      <c r="J721" s="3">
        <f t="shared" si="179"/>
        <v>0.3049307296273242</v>
      </c>
      <c r="L721" s="3">
        <f t="shared" si="168"/>
        <v>-1.3030476438763705E-3</v>
      </c>
      <c r="M721" s="3">
        <f t="shared" si="169"/>
        <v>-1.1567333171027538E-3</v>
      </c>
      <c r="N721" s="3">
        <f t="shared" si="170"/>
        <v>-3.5023661607674339E-3</v>
      </c>
      <c r="O721" s="3">
        <f t="shared" si="171"/>
        <v>1.6979331622117605E-6</v>
      </c>
      <c r="P721" s="3">
        <f t="shared" si="172"/>
        <v>1.33803196689554E-6</v>
      </c>
      <c r="Q721" s="3">
        <f t="shared" si="173"/>
        <v>1.2266568724088815E-5</v>
      </c>
      <c r="R721" s="3">
        <f t="shared" si="174"/>
        <v>1.507278623444042E-6</v>
      </c>
      <c r="S721" s="3">
        <f t="shared" si="175"/>
        <v>4.5637499737803341E-6</v>
      </c>
      <c r="T721" s="3">
        <f t="shared" si="176"/>
        <v>4.0513036268529511E-6</v>
      </c>
    </row>
    <row r="722" spans="2:20" x14ac:dyDescent="0.3">
      <c r="B722">
        <v>1747</v>
      </c>
      <c r="C722">
        <f t="shared" si="165"/>
        <v>0.25453333931384864</v>
      </c>
      <c r="D722" s="3">
        <f t="shared" si="166"/>
        <v>1.5992801377642352</v>
      </c>
      <c r="E722" s="2">
        <v>877</v>
      </c>
      <c r="F722" s="2">
        <v>0.50703505562291173</v>
      </c>
      <c r="G722" s="3">
        <f t="shared" si="167"/>
        <v>3.1857952117150732</v>
      </c>
      <c r="H722" s="3">
        <f t="shared" si="177"/>
        <v>7.8531815710536856E-2</v>
      </c>
      <c r="I722" s="3">
        <f t="shared" si="178"/>
        <v>7.9307295905283237E-2</v>
      </c>
      <c r="J722" s="3">
        <f t="shared" si="179"/>
        <v>0.29416225104156446</v>
      </c>
      <c r="L722" s="3">
        <f t="shared" si="168"/>
        <v>1.3501797582135544E-3</v>
      </c>
      <c r="M722" s="3">
        <f t="shared" si="169"/>
        <v>-8.6832856433505246E-4</v>
      </c>
      <c r="N722" s="3">
        <f t="shared" si="170"/>
        <v>-1.4270844746527178E-2</v>
      </c>
      <c r="O722" s="3">
        <f t="shared" si="171"/>
        <v>1.8229853794896123E-6</v>
      </c>
      <c r="P722" s="3">
        <f t="shared" si="172"/>
        <v>7.5399449564017336E-7</v>
      </c>
      <c r="Q722" s="3">
        <f t="shared" si="173"/>
        <v>2.0365700977948236E-4</v>
      </c>
      <c r="R722" s="3">
        <f t="shared" si="174"/>
        <v>-1.1723996510438239E-6</v>
      </c>
      <c r="S722" s="3">
        <f t="shared" si="175"/>
        <v>-1.9268205709369239E-5</v>
      </c>
      <c r="T722" s="3">
        <f t="shared" si="176"/>
        <v>1.2391782130600371E-5</v>
      </c>
    </row>
    <row r="723" spans="2:20" x14ac:dyDescent="0.3">
      <c r="B723">
        <v>1807</v>
      </c>
      <c r="C723">
        <f t="shared" si="165"/>
        <v>0.24608176191549178</v>
      </c>
      <c r="D723" s="3">
        <f t="shared" si="166"/>
        <v>1.5461773108323849</v>
      </c>
      <c r="E723" s="2">
        <v>890</v>
      </c>
      <c r="F723" s="2">
        <v>0.49962892559695915</v>
      </c>
      <c r="G723" s="3">
        <f t="shared" si="167"/>
        <v>3.1392611243529434</v>
      </c>
      <c r="H723" s="3">
        <f t="shared" si="177"/>
        <v>7.652943664056662E-2</v>
      </c>
      <c r="I723" s="3">
        <f t="shared" si="178"/>
        <v>7.8291857047255109E-2</v>
      </c>
      <c r="J723" s="3">
        <f t="shared" si="179"/>
        <v>0.29538018792099358</v>
      </c>
      <c r="L723" s="3">
        <f t="shared" si="168"/>
        <v>-6.5219931175668211E-4</v>
      </c>
      <c r="M723" s="3">
        <f t="shared" si="169"/>
        <v>-1.8837674223631806E-3</v>
      </c>
      <c r="N723" s="3">
        <f t="shared" si="170"/>
        <v>-1.3052907867098062E-2</v>
      </c>
      <c r="O723" s="3">
        <f t="shared" si="171"/>
        <v>4.2536394225588982E-7</v>
      </c>
      <c r="P723" s="3">
        <f t="shared" si="172"/>
        <v>3.5485797015568218E-6</v>
      </c>
      <c r="Q723" s="3">
        <f t="shared" si="173"/>
        <v>1.7037840378695049E-4</v>
      </c>
      <c r="R723" s="3">
        <f t="shared" si="174"/>
        <v>1.2285918163749255E-6</v>
      </c>
      <c r="S723" s="3">
        <f t="shared" si="175"/>
        <v>8.5130975273447372E-6</v>
      </c>
      <c r="T723" s="3">
        <f t="shared" si="176"/>
        <v>2.4588642607147398E-5</v>
      </c>
    </row>
    <row r="724" spans="2:20" x14ac:dyDescent="0.3">
      <c r="B724">
        <v>1861</v>
      </c>
      <c r="C724">
        <f t="shared" si="165"/>
        <v>0.23894129166109274</v>
      </c>
      <c r="D724" s="3">
        <f t="shared" si="166"/>
        <v>1.5013124130435889</v>
      </c>
      <c r="E724" s="2">
        <v>883</v>
      </c>
      <c r="F724" s="2">
        <v>0.50358974380667454</v>
      </c>
      <c r="G724" s="3">
        <f t="shared" si="167"/>
        <v>3.1641476791326379</v>
      </c>
      <c r="H724" s="3">
        <f t="shared" si="177"/>
        <v>7.5493502097371809E-2</v>
      </c>
      <c r="I724" s="3">
        <f t="shared" si="178"/>
        <v>7.9187122873974627E-2</v>
      </c>
      <c r="J724" s="3">
        <f t="shared" si="179"/>
        <v>0.30831309012775937</v>
      </c>
      <c r="L724" s="3">
        <f t="shared" si="168"/>
        <v>-1.6881338549514929E-3</v>
      </c>
      <c r="M724" s="3">
        <f t="shared" si="169"/>
        <v>-9.8850159564366213E-4</v>
      </c>
      <c r="N724" s="3">
        <f t="shared" si="170"/>
        <v>-1.2000566033226745E-4</v>
      </c>
      <c r="O724" s="3">
        <f t="shared" si="171"/>
        <v>2.8497959122333883E-6</v>
      </c>
      <c r="P724" s="3">
        <f t="shared" si="172"/>
        <v>9.7713540459006605E-7</v>
      </c>
      <c r="Q724" s="3">
        <f t="shared" si="173"/>
        <v>1.440135851178355E-8</v>
      </c>
      <c r="R724" s="3">
        <f t="shared" si="174"/>
        <v>1.6687230092796373E-6</v>
      </c>
      <c r="S724" s="3">
        <f t="shared" si="175"/>
        <v>2.0258561799271012E-7</v>
      </c>
      <c r="T724" s="3">
        <f t="shared" si="176"/>
        <v>1.1862578672471771E-7</v>
      </c>
    </row>
    <row r="725" spans="2:20" x14ac:dyDescent="0.3">
      <c r="B725">
        <v>1871</v>
      </c>
      <c r="C725">
        <f t="shared" si="165"/>
        <v>0.23766421367252463</v>
      </c>
      <c r="D725" s="3">
        <f t="shared" si="166"/>
        <v>1.4932882953896949</v>
      </c>
      <c r="E725" s="2">
        <v>884</v>
      </c>
      <c r="F725" s="2">
        <v>0.50302007215078459</v>
      </c>
      <c r="G725" s="3">
        <f t="shared" si="167"/>
        <v>3.1605683265544333</v>
      </c>
      <c r="H725" s="3">
        <f t="shared" si="177"/>
        <v>7.5226195743612556E-2</v>
      </c>
      <c r="I725" s="3">
        <f t="shared" si="178"/>
        <v>7.91279548994272E-2</v>
      </c>
      <c r="J725" s="3">
        <f t="shared" si="179"/>
        <v>0.30913721220607021</v>
      </c>
      <c r="L725" s="3">
        <f t="shared" si="168"/>
        <v>-1.9554402087107459E-3</v>
      </c>
      <c r="M725" s="3">
        <f t="shared" si="169"/>
        <v>-1.0476695701910899E-3</v>
      </c>
      <c r="N725" s="3">
        <f t="shared" si="170"/>
        <v>7.0411641797857305E-4</v>
      </c>
      <c r="O725" s="3">
        <f t="shared" si="171"/>
        <v>3.8237464098427254E-6</v>
      </c>
      <c r="P725" s="3">
        <f t="shared" si="172"/>
        <v>1.097611528304383E-6</v>
      </c>
      <c r="Q725" s="3">
        <f t="shared" si="173"/>
        <v>4.9577993006697661E-7</v>
      </c>
      <c r="R725" s="3">
        <f t="shared" si="174"/>
        <v>2.0486552029943624E-6</v>
      </c>
      <c r="S725" s="3">
        <f t="shared" si="175"/>
        <v>-1.3768575553286837E-6</v>
      </c>
      <c r="T725" s="3">
        <f t="shared" si="176"/>
        <v>-7.3768134498810144E-7</v>
      </c>
    </row>
    <row r="726" spans="2:20" x14ac:dyDescent="0.3">
      <c r="B726">
        <v>1832</v>
      </c>
      <c r="C726">
        <f t="shared" si="165"/>
        <v>0.24272365926926512</v>
      </c>
      <c r="D726" s="3">
        <f t="shared" si="166"/>
        <v>1.5250777296256113</v>
      </c>
      <c r="E726" s="2">
        <v>870</v>
      </c>
      <c r="F726" s="2">
        <v>0.51111464802447548</v>
      </c>
      <c r="G726" s="3">
        <f t="shared" si="167"/>
        <v>3.2114280467518617</v>
      </c>
      <c r="H726" s="3">
        <f t="shared" si="177"/>
        <v>7.6659866771493362E-2</v>
      </c>
      <c r="I726" s="3">
        <f t="shared" si="178"/>
        <v>8.0363975787298675E-2</v>
      </c>
      <c r="J726" s="3">
        <f t="shared" si="179"/>
        <v>0.31267311195171515</v>
      </c>
      <c r="L726" s="3">
        <f t="shared" si="168"/>
        <v>-5.2176918082993962E-4</v>
      </c>
      <c r="M726" s="3">
        <f t="shared" si="169"/>
        <v>1.8835131768038527E-4</v>
      </c>
      <c r="N726" s="3">
        <f t="shared" si="170"/>
        <v>4.2400161636235167E-3</v>
      </c>
      <c r="O726" s="3">
        <f t="shared" si="171"/>
        <v>2.7224307806394623E-7</v>
      </c>
      <c r="P726" s="3">
        <f t="shared" si="172"/>
        <v>3.5476218871937413E-8</v>
      </c>
      <c r="Q726" s="3">
        <f t="shared" si="173"/>
        <v>1.7977737067788684E-5</v>
      </c>
      <c r="R726" s="3">
        <f t="shared" si="174"/>
        <v>-9.8275912734334338E-8</v>
      </c>
      <c r="S726" s="3">
        <f t="shared" si="175"/>
        <v>-2.2123097603995457E-6</v>
      </c>
      <c r="T726" s="3">
        <f t="shared" si="176"/>
        <v>7.9861263140462144E-7</v>
      </c>
    </row>
    <row r="727" spans="2:20" x14ac:dyDescent="0.3">
      <c r="B727">
        <v>1823</v>
      </c>
      <c r="C727">
        <f t="shared" si="165"/>
        <v>0.24392196587015555</v>
      </c>
      <c r="D727" s="3">
        <f t="shared" si="166"/>
        <v>1.5326069120538228</v>
      </c>
      <c r="E727" s="2">
        <v>891</v>
      </c>
      <c r="F727" s="2">
        <v>0.49906817483871341</v>
      </c>
      <c r="G727" s="3">
        <f t="shared" si="167"/>
        <v>3.1357378234277435</v>
      </c>
      <c r="H727" s="3">
        <f t="shared" si="177"/>
        <v>7.6103212455313873E-2</v>
      </c>
      <c r="I727" s="3">
        <f t="shared" si="178"/>
        <v>7.8260882504858256E-2</v>
      </c>
      <c r="J727" s="3">
        <f t="shared" si="179"/>
        <v>0.2972430614413944</v>
      </c>
      <c r="L727" s="3">
        <f t="shared" si="168"/>
        <v>-1.0784234970094286E-3</v>
      </c>
      <c r="M727" s="3">
        <f t="shared" si="169"/>
        <v>-1.9147419647600333E-3</v>
      </c>
      <c r="N727" s="3">
        <f t="shared" si="170"/>
        <v>-1.1190034346697242E-2</v>
      </c>
      <c r="O727" s="3">
        <f t="shared" si="171"/>
        <v>1.162997238902045E-6</v>
      </c>
      <c r="P727" s="3">
        <f t="shared" si="172"/>
        <v>3.6662367916131128E-6</v>
      </c>
      <c r="Q727" s="3">
        <f t="shared" si="173"/>
        <v>1.2521686868026397E-4</v>
      </c>
      <c r="R727" s="3">
        <f t="shared" si="174"/>
        <v>2.0649027255072194E-6</v>
      </c>
      <c r="S727" s="3">
        <f t="shared" si="175"/>
        <v>1.2067595971820857E-5</v>
      </c>
      <c r="T727" s="3">
        <f t="shared" si="176"/>
        <v>2.1426028350727332E-5</v>
      </c>
    </row>
    <row r="728" spans="2:20" x14ac:dyDescent="0.3">
      <c r="B728">
        <v>1844</v>
      </c>
      <c r="C728">
        <f t="shared" si="165"/>
        <v>0.24114411267966029</v>
      </c>
      <c r="D728" s="3">
        <f t="shared" si="166"/>
        <v>1.5151531457017999</v>
      </c>
      <c r="E728" s="2">
        <v>884</v>
      </c>
      <c r="F728" s="2">
        <v>0.50302007215078459</v>
      </c>
      <c r="G728" s="3">
        <f t="shared" si="167"/>
        <v>3.1605683265544333</v>
      </c>
      <c r="H728" s="3">
        <f t="shared" si="177"/>
        <v>7.5854947417356045E-2</v>
      </c>
      <c r="I728" s="3">
        <f t="shared" si="178"/>
        <v>7.9022843319204256E-2</v>
      </c>
      <c r="J728" s="3">
        <f t="shared" si="179"/>
        <v>0.3050831608503029</v>
      </c>
      <c r="L728" s="3">
        <f t="shared" si="168"/>
        <v>-1.3266885349672575E-3</v>
      </c>
      <c r="M728" s="3">
        <f t="shared" si="169"/>
        <v>-1.152781150414034E-3</v>
      </c>
      <c r="N728" s="3">
        <f t="shared" si="170"/>
        <v>-3.3499349377887344E-3</v>
      </c>
      <c r="O728" s="3">
        <f t="shared" si="171"/>
        <v>1.7601024688135679E-6</v>
      </c>
      <c r="P728" s="3">
        <f t="shared" si="172"/>
        <v>1.3289043807499036E-6</v>
      </c>
      <c r="Q728" s="3">
        <f t="shared" si="173"/>
        <v>1.1222064087417612E-5</v>
      </c>
      <c r="R728" s="3">
        <f t="shared" si="174"/>
        <v>1.5293815355806643E-6</v>
      </c>
      <c r="S728" s="3">
        <f t="shared" si="175"/>
        <v>4.4443202748505672E-6</v>
      </c>
      <c r="T728" s="3">
        <f t="shared" si="176"/>
        <v>3.8617418513962624E-6</v>
      </c>
    </row>
    <row r="729" spans="2:20" x14ac:dyDescent="0.3">
      <c r="B729">
        <v>1746</v>
      </c>
      <c r="C729">
        <f t="shared" si="165"/>
        <v>0.25467912014965272</v>
      </c>
      <c r="D729" s="3">
        <f t="shared" si="166"/>
        <v>1.600196105769828</v>
      </c>
      <c r="E729" s="2">
        <v>884</v>
      </c>
      <c r="F729" s="2">
        <v>0.50302007215078459</v>
      </c>
      <c r="G729" s="3">
        <f t="shared" si="167"/>
        <v>3.1605683265544333</v>
      </c>
      <c r="H729" s="3">
        <f t="shared" si="177"/>
        <v>7.8300466262425331E-2</v>
      </c>
      <c r="I729" s="3">
        <f t="shared" si="178"/>
        <v>7.8614013631738339E-2</v>
      </c>
      <c r="J729" s="3">
        <f t="shared" si="179"/>
        <v>0.28931499767328905</v>
      </c>
      <c r="L729" s="3">
        <f t="shared" si="168"/>
        <v>1.1188303101020286E-3</v>
      </c>
      <c r="M729" s="3">
        <f t="shared" si="169"/>
        <v>-1.5616108378799509E-3</v>
      </c>
      <c r="N729" s="3">
        <f t="shared" si="170"/>
        <v>-1.9118098114802584E-2</v>
      </c>
      <c r="O729" s="3">
        <f t="shared" si="171"/>
        <v>1.2517812628030014E-6</v>
      </c>
      <c r="P729" s="3">
        <f t="shared" si="172"/>
        <v>2.4386284089841222E-6</v>
      </c>
      <c r="Q729" s="3">
        <f t="shared" si="173"/>
        <v>3.655016755272181E-4</v>
      </c>
      <c r="R729" s="3">
        <f t="shared" si="174"/>
        <v>-1.7471775380039142E-6</v>
      </c>
      <c r="S729" s="3">
        <f t="shared" si="175"/>
        <v>-2.1389907642345585E-5</v>
      </c>
      <c r="T729" s="3">
        <f t="shared" si="176"/>
        <v>2.9855029215727973E-5</v>
      </c>
    </row>
    <row r="730" spans="2:20" x14ac:dyDescent="0.3">
      <c r="B730">
        <v>1813</v>
      </c>
      <c r="C730">
        <f t="shared" si="165"/>
        <v>0.24526737108731037</v>
      </c>
      <c r="D730" s="3">
        <f t="shared" si="166"/>
        <v>1.5410603423464533</v>
      </c>
      <c r="E730" s="2">
        <v>871</v>
      </c>
      <c r="F730" s="2">
        <v>0.51052783442169192</v>
      </c>
      <c r="G730" s="3">
        <f t="shared" si="167"/>
        <v>3.2077409881447987</v>
      </c>
      <c r="H730" s="3">
        <f t="shared" si="177"/>
        <v>7.708180438329626E-2</v>
      </c>
      <c r="I730" s="3">
        <f t="shared" si="178"/>
        <v>8.0186458341151817E-2</v>
      </c>
      <c r="J730" s="3">
        <f t="shared" si="179"/>
        <v>0.30902607771291934</v>
      </c>
      <c r="L730" s="3">
        <f t="shared" si="168"/>
        <v>-9.9831569027042377E-5</v>
      </c>
      <c r="M730" s="3">
        <f t="shared" si="169"/>
        <v>1.0833871533527661E-5</v>
      </c>
      <c r="N730" s="3">
        <f t="shared" si="170"/>
        <v>5.9298192482770684E-4</v>
      </c>
      <c r="O730" s="3">
        <f t="shared" si="171"/>
        <v>9.966342174401127E-9</v>
      </c>
      <c r="P730" s="3">
        <f t="shared" si="172"/>
        <v>1.1737277240498101E-10</v>
      </c>
      <c r="Q730" s="3">
        <f t="shared" si="173"/>
        <v>3.5162756317237219E-7</v>
      </c>
      <c r="R730" s="3">
        <f t="shared" si="174"/>
        <v>-1.0815623938294761E-9</v>
      </c>
      <c r="S730" s="3">
        <f t="shared" si="175"/>
        <v>-5.9198315960225669E-8</v>
      </c>
      <c r="T730" s="3">
        <f t="shared" si="176"/>
        <v>6.4242899952873328E-9</v>
      </c>
    </row>
    <row r="731" spans="2:20" x14ac:dyDescent="0.3">
      <c r="B731">
        <v>1850</v>
      </c>
      <c r="C731">
        <f t="shared" si="165"/>
        <v>0.24036202366556408</v>
      </c>
      <c r="D731" s="3">
        <f t="shared" si="166"/>
        <v>1.5102391354995237</v>
      </c>
      <c r="E731" s="2">
        <v>893</v>
      </c>
      <c r="F731" s="2">
        <v>0.49795044096449453</v>
      </c>
      <c r="G731" s="3">
        <f t="shared" si="167"/>
        <v>3.1287148943719143</v>
      </c>
      <c r="H731" s="3">
        <f t="shared" si="177"/>
        <v>7.5388260209325209E-2</v>
      </c>
      <c r="I731" s="3">
        <f t="shared" si="178"/>
        <v>7.8176634367440337E-2</v>
      </c>
      <c r="J731" s="3">
        <f t="shared" si="179"/>
        <v>0.30008821239908351</v>
      </c>
      <c r="L731" s="3">
        <f t="shared" si="168"/>
        <v>-1.7933757429980934E-3</v>
      </c>
      <c r="M731" s="3">
        <f t="shared" si="169"/>
        <v>-1.9989901021779527E-3</v>
      </c>
      <c r="N731" s="3">
        <f t="shared" si="170"/>
        <v>-8.3448833890081286E-3</v>
      </c>
      <c r="O731" s="3">
        <f t="shared" si="171"/>
        <v>3.2161965555739636E-6</v>
      </c>
      <c r="P731" s="3">
        <f t="shared" si="172"/>
        <v>3.9959614286054217E-6</v>
      </c>
      <c r="Q731" s="3">
        <f t="shared" si="173"/>
        <v>6.9637078776143795E-5</v>
      </c>
      <c r="R731" s="3">
        <f t="shared" si="174"/>
        <v>3.5849403597392206E-6</v>
      </c>
      <c r="S731" s="3">
        <f t="shared" si="175"/>
        <v>1.49655114479949E-5</v>
      </c>
      <c r="T731" s="3">
        <f t="shared" si="176"/>
        <v>1.6681339298456459E-5</v>
      </c>
    </row>
    <row r="732" spans="2:20" x14ac:dyDescent="0.3">
      <c r="B732">
        <v>1834</v>
      </c>
      <c r="C732">
        <f t="shared" si="165"/>
        <v>0.2424589660748602</v>
      </c>
      <c r="D732" s="3">
        <f t="shared" si="166"/>
        <v>1.5234146132356157</v>
      </c>
      <c r="E732" s="2">
        <v>892</v>
      </c>
      <c r="F732" s="2">
        <v>0.49850868136916321</v>
      </c>
      <c r="G732" s="3">
        <f t="shared" si="167"/>
        <v>3.1322224222804027</v>
      </c>
      <c r="H732" s="3">
        <f t="shared" si="177"/>
        <v>7.5802966816751721E-2</v>
      </c>
      <c r="I732" s="3">
        <f t="shared" si="178"/>
        <v>7.8209076707149203E-2</v>
      </c>
      <c r="J732" s="3">
        <f t="shared" si="179"/>
        <v>0.29829563826541161</v>
      </c>
      <c r="L732" s="3">
        <f t="shared" si="168"/>
        <v>-1.3786691355715808E-3</v>
      </c>
      <c r="M732" s="3">
        <f t="shared" si="169"/>
        <v>-1.9665477624690869E-3</v>
      </c>
      <c r="N732" s="3">
        <f t="shared" si="170"/>
        <v>-1.0137457522680027E-2</v>
      </c>
      <c r="O732" s="3">
        <f t="shared" si="171"/>
        <v>1.9007285853776898E-6</v>
      </c>
      <c r="P732" s="3">
        <f t="shared" si="172"/>
        <v>3.8673101020721721E-6</v>
      </c>
      <c r="Q732" s="3">
        <f t="shared" si="173"/>
        <v>1.0276804502414186E-4</v>
      </c>
      <c r="R732" s="3">
        <f t="shared" si="174"/>
        <v>2.7112187037434825E-6</v>
      </c>
      <c r="S732" s="3">
        <f t="shared" si="175"/>
        <v>1.3976199799686891E-5</v>
      </c>
      <c r="T732" s="3">
        <f t="shared" si="176"/>
        <v>1.9935794408351819E-5</v>
      </c>
    </row>
    <row r="733" spans="2:20" x14ac:dyDescent="0.3">
      <c r="B733">
        <v>1833</v>
      </c>
      <c r="C733">
        <f t="shared" si="165"/>
        <v>0.24259124046988192</v>
      </c>
      <c r="D733" s="3">
        <f t="shared" si="166"/>
        <v>1.5242457177709323</v>
      </c>
      <c r="E733" s="2">
        <v>894</v>
      </c>
      <c r="F733" s="2">
        <v>0.49739344941979152</v>
      </c>
      <c r="G733" s="3">
        <f t="shared" si="167"/>
        <v>3.1252152132820128</v>
      </c>
      <c r="H733" s="3">
        <f t="shared" si="177"/>
        <v>7.5755288580244967E-2</v>
      </c>
      <c r="I733" s="3">
        <f t="shared" si="178"/>
        <v>7.8013733134355862E-2</v>
      </c>
      <c r="J733" s="3">
        <f t="shared" si="179"/>
        <v>0.296842304482895</v>
      </c>
      <c r="L733" s="3">
        <f t="shared" si="168"/>
        <v>-1.4263473720783348E-3</v>
      </c>
      <c r="M733" s="3">
        <f t="shared" si="169"/>
        <v>-2.161891335262428E-3</v>
      </c>
      <c r="N733" s="3">
        <f t="shared" si="170"/>
        <v>-1.1590791305196635E-2</v>
      </c>
      <c r="O733" s="3">
        <f t="shared" si="171"/>
        <v>2.0344668258347717E-6</v>
      </c>
      <c r="P733" s="3">
        <f t="shared" si="172"/>
        <v>4.6737741454827645E-6</v>
      </c>
      <c r="Q733" s="3">
        <f t="shared" si="173"/>
        <v>1.3434644308062192E-4</v>
      </c>
      <c r="R733" s="3">
        <f t="shared" si="174"/>
        <v>3.0836080247704865E-6</v>
      </c>
      <c r="S733" s="3">
        <f t="shared" si="175"/>
        <v>1.6532494718475635E-5</v>
      </c>
      <c r="T733" s="3">
        <f t="shared" si="176"/>
        <v>2.5058031291539695E-5</v>
      </c>
    </row>
    <row r="734" spans="2:20" x14ac:dyDescent="0.3">
      <c r="B734">
        <v>1822</v>
      </c>
      <c r="C734">
        <f t="shared" si="165"/>
        <v>0.24405584181190645</v>
      </c>
      <c r="D734" s="3">
        <f t="shared" si="166"/>
        <v>1.5334480794040171</v>
      </c>
      <c r="E734" s="2">
        <v>841</v>
      </c>
      <c r="F734" s="2">
        <v>0.52873929105980222</v>
      </c>
      <c r="G734" s="3">
        <f t="shared" si="167"/>
        <v>3.3221669449157187</v>
      </c>
      <c r="H734" s="3">
        <f t="shared" si="177"/>
        <v>7.803174997902125E-2</v>
      </c>
      <c r="I734" s="3">
        <f t="shared" si="178"/>
        <v>8.3347720527211636E-2</v>
      </c>
      <c r="J734" s="3">
        <f t="shared" si="179"/>
        <v>0.33165368334580375</v>
      </c>
      <c r="L734" s="3">
        <f t="shared" si="168"/>
        <v>8.5011402669794844E-4</v>
      </c>
      <c r="M734" s="3">
        <f t="shared" si="169"/>
        <v>3.172096057593346E-3</v>
      </c>
      <c r="N734" s="3">
        <f t="shared" si="170"/>
        <v>2.3220587557712113E-2</v>
      </c>
      <c r="O734" s="3">
        <f t="shared" si="171"/>
        <v>7.2269385838860023E-7</v>
      </c>
      <c r="P734" s="3">
        <f t="shared" si="172"/>
        <v>1.0062193398599249E-5</v>
      </c>
      <c r="Q734" s="3">
        <f t="shared" si="173"/>
        <v>5.3919568652537465E-4</v>
      </c>
      <c r="R734" s="3">
        <f t="shared" si="174"/>
        <v>2.6966433525933668E-6</v>
      </c>
      <c r="S734" s="3">
        <f t="shared" si="175"/>
        <v>1.9740147190978926E-5</v>
      </c>
      <c r="T734" s="3">
        <f t="shared" si="176"/>
        <v>7.3657934246819693E-5</v>
      </c>
    </row>
    <row r="735" spans="2:20" x14ac:dyDescent="0.3">
      <c r="B735">
        <v>1853</v>
      </c>
      <c r="C735">
        <f t="shared" si="165"/>
        <v>0.2399728784572551</v>
      </c>
      <c r="D735" s="3">
        <f t="shared" si="166"/>
        <v>1.5077940640443173</v>
      </c>
      <c r="E735" s="2">
        <v>878</v>
      </c>
      <c r="F735" s="2">
        <v>0.50645756694908162</v>
      </c>
      <c r="G735" s="3">
        <f t="shared" si="167"/>
        <v>3.182166743364601</v>
      </c>
      <c r="H735" s="3">
        <f t="shared" si="177"/>
        <v>7.5863952588316075E-2</v>
      </c>
      <c r="I735" s="3">
        <f t="shared" si="178"/>
        <v>7.9648015987441451E-2</v>
      </c>
      <c r="J735" s="3">
        <f t="shared" si="179"/>
        <v>0.31045228911995376</v>
      </c>
      <c r="L735" s="3">
        <f t="shared" si="168"/>
        <v>-1.3176833640072272E-3</v>
      </c>
      <c r="M735" s="3">
        <f t="shared" si="169"/>
        <v>-5.2760848217683898E-4</v>
      </c>
      <c r="N735" s="3">
        <f t="shared" si="170"/>
        <v>2.0191933318621236E-3</v>
      </c>
      <c r="O735" s="3">
        <f t="shared" si="171"/>
        <v>1.7362894477814029E-6</v>
      </c>
      <c r="P735" s="3">
        <f t="shared" si="172"/>
        <v>2.7837071046494782E-7</v>
      </c>
      <c r="Q735" s="3">
        <f t="shared" si="173"/>
        <v>4.0771417114364639E-6</v>
      </c>
      <c r="R735" s="3">
        <f t="shared" si="174"/>
        <v>6.9522091967352439E-7</v>
      </c>
      <c r="S735" s="3">
        <f t="shared" si="175"/>
        <v>-2.6606574621090443E-6</v>
      </c>
      <c r="T735" s="3">
        <f t="shared" si="176"/>
        <v>-1.0653435290453694E-6</v>
      </c>
    </row>
    <row r="736" spans="2:20" x14ac:dyDescent="0.3">
      <c r="B736">
        <v>1729</v>
      </c>
      <c r="C736">
        <f t="shared" si="165"/>
        <v>0.25718319478385981</v>
      </c>
      <c r="D736" s="3">
        <f t="shared" si="166"/>
        <v>1.6159296707195601</v>
      </c>
      <c r="E736" s="2">
        <v>879</v>
      </c>
      <c r="F736" s="2">
        <v>0.50588139224265483</v>
      </c>
      <c r="G736" s="3">
        <f t="shared" si="167"/>
        <v>3.1785465309148111</v>
      </c>
      <c r="H736" s="3">
        <f t="shared" si="177"/>
        <v>7.8936549967729294E-2</v>
      </c>
      <c r="I736" s="3">
        <f t="shared" si="178"/>
        <v>7.9029313955240155E-2</v>
      </c>
      <c r="J736" s="3">
        <f t="shared" si="179"/>
        <v>0.28973118545029375</v>
      </c>
      <c r="L736" s="3">
        <f t="shared" si="168"/>
        <v>1.7549140154059922E-3</v>
      </c>
      <c r="M736" s="3">
        <f t="shared" si="169"/>
        <v>-1.1463105143781349E-3</v>
      </c>
      <c r="N736" s="3">
        <f t="shared" si="170"/>
        <v>-1.8701910337797889E-2</v>
      </c>
      <c r="O736" s="3">
        <f t="shared" si="171"/>
        <v>3.0797232014683831E-6</v>
      </c>
      <c r="P736" s="3">
        <f t="shared" si="172"/>
        <v>1.3140277953738642E-6</v>
      </c>
      <c r="Q736" s="3">
        <f t="shared" si="173"/>
        <v>3.4976145028303154E-4</v>
      </c>
      <c r="R736" s="3">
        <f t="shared" si="174"/>
        <v>-2.0116763876894409E-6</v>
      </c>
      <c r="S736" s="3">
        <f t="shared" si="175"/>
        <v>-3.2820244566667727E-5</v>
      </c>
      <c r="T736" s="3">
        <f t="shared" si="176"/>
        <v>2.1438196459174856E-5</v>
      </c>
    </row>
    <row r="737" spans="2:20" x14ac:dyDescent="0.3">
      <c r="B737">
        <v>1754</v>
      </c>
      <c r="C737">
        <f t="shared" si="165"/>
        <v>0.25351752781145587</v>
      </c>
      <c r="D737" s="3">
        <f t="shared" si="166"/>
        <v>1.5928976058575366</v>
      </c>
      <c r="E737" s="2">
        <v>833</v>
      </c>
      <c r="F737" s="2">
        <v>0.53381721942532245</v>
      </c>
      <c r="G737" s="3">
        <f t="shared" si="167"/>
        <v>3.3540725098128683</v>
      </c>
      <c r="H737" s="3">
        <f t="shared" si="177"/>
        <v>8.0067208081576885E-2</v>
      </c>
      <c r="I737" s="3">
        <f t="shared" si="178"/>
        <v>8.3933182787687646E-2</v>
      </c>
      <c r="J737" s="3">
        <f t="shared" si="179"/>
        <v>0.32654664473831857</v>
      </c>
      <c r="L737" s="3">
        <f t="shared" si="168"/>
        <v>2.885572129253583E-3</v>
      </c>
      <c r="M737" s="3">
        <f t="shared" si="169"/>
        <v>3.7575583180693567E-3</v>
      </c>
      <c r="N737" s="3">
        <f t="shared" si="170"/>
        <v>1.8113548950226932E-2</v>
      </c>
      <c r="O737" s="3">
        <f t="shared" si="171"/>
        <v>8.3265265131250565E-6</v>
      </c>
      <c r="P737" s="3">
        <f t="shared" si="172"/>
        <v>1.4119244513692213E-5</v>
      </c>
      <c r="Q737" s="3">
        <f t="shared" si="173"/>
        <v>3.2810065557226721E-4</v>
      </c>
      <c r="R737" s="3">
        <f t="shared" si="174"/>
        <v>1.0842705556665905E-5</v>
      </c>
      <c r="S737" s="3">
        <f t="shared" si="175"/>
        <v>5.2267952012645332E-5</v>
      </c>
      <c r="T737" s="3">
        <f t="shared" si="176"/>
        <v>6.806271652768167E-5</v>
      </c>
    </row>
    <row r="738" spans="2:20" x14ac:dyDescent="0.3">
      <c r="B738">
        <v>1848</v>
      </c>
      <c r="C738">
        <f t="shared" si="165"/>
        <v>0.24062215572580825</v>
      </c>
      <c r="D738" s="3">
        <f t="shared" si="166"/>
        <v>1.5118735934383762</v>
      </c>
      <c r="E738" s="2">
        <v>840</v>
      </c>
      <c r="F738" s="2">
        <v>0.52936874259677813</v>
      </c>
      <c r="G738" s="3">
        <f t="shared" si="167"/>
        <v>3.326121905564428</v>
      </c>
      <c r="H738" s="3">
        <f t="shared" si="177"/>
        <v>7.7451747499674026E-2</v>
      </c>
      <c r="I738" s="3">
        <f t="shared" si="178"/>
        <v>8.3559435650695013E-2</v>
      </c>
      <c r="J738" s="3">
        <f t="shared" si="179"/>
        <v>0.33638720249555965</v>
      </c>
      <c r="L738" s="3">
        <f t="shared" si="168"/>
        <v>2.7011154735072374E-4</v>
      </c>
      <c r="M738" s="3">
        <f t="shared" si="169"/>
        <v>3.3838111810767235E-3</v>
      </c>
      <c r="N738" s="3">
        <f t="shared" si="170"/>
        <v>2.7954106707468007E-2</v>
      </c>
      <c r="O738" s="3">
        <f t="shared" si="171"/>
        <v>7.2960248012202276E-8</v>
      </c>
      <c r="P738" s="3">
        <f t="shared" si="172"/>
        <v>1.1450178109179851E-5</v>
      </c>
      <c r="Q738" s="3">
        <f t="shared" si="173"/>
        <v>7.8143208181250781E-4</v>
      </c>
      <c r="R738" s="3">
        <f t="shared" si="174"/>
        <v>9.1400647406331384E-7</v>
      </c>
      <c r="S738" s="3">
        <f t="shared" si="175"/>
        <v>7.5507270175614283E-6</v>
      </c>
      <c r="T738" s="3">
        <f t="shared" si="176"/>
        <v>9.4591418833742078E-5</v>
      </c>
    </row>
    <row r="739" spans="2:20" x14ac:dyDescent="0.3">
      <c r="B739">
        <v>1836</v>
      </c>
      <c r="C739">
        <f t="shared" si="165"/>
        <v>0.24219484955408149</v>
      </c>
      <c r="D739" s="3">
        <f t="shared" si="166"/>
        <v>1.5217551201928754</v>
      </c>
      <c r="E739" s="2">
        <v>885</v>
      </c>
      <c r="F739" s="2">
        <v>0.50245168788846739</v>
      </c>
      <c r="G739" s="3">
        <f t="shared" si="167"/>
        <v>3.1569970629086095</v>
      </c>
      <c r="H739" s="3">
        <f t="shared" si="177"/>
        <v>7.6008315635808621E-2</v>
      </c>
      <c r="I739" s="3">
        <f t="shared" si="178"/>
        <v>7.889358376061438E-2</v>
      </c>
      <c r="J739" s="3">
        <f t="shared" si="179"/>
        <v>0.30319689914383197</v>
      </c>
      <c r="L739" s="3">
        <f t="shared" si="168"/>
        <v>-1.173320316514681E-3</v>
      </c>
      <c r="M739" s="3">
        <f t="shared" si="169"/>
        <v>-1.2820407090039093E-3</v>
      </c>
      <c r="N739" s="3">
        <f t="shared" si="170"/>
        <v>-5.2361966442596719E-3</v>
      </c>
      <c r="O739" s="3">
        <f t="shared" si="171"/>
        <v>1.3766805651461113E-6</v>
      </c>
      <c r="P739" s="3">
        <f t="shared" si="172"/>
        <v>1.6436283795432464E-6</v>
      </c>
      <c r="Q739" s="3">
        <f t="shared" si="173"/>
        <v>2.741775529735625E-5</v>
      </c>
      <c r="R739" s="3">
        <f t="shared" si="174"/>
        <v>1.504244410473173E-6</v>
      </c>
      <c r="S739" s="3">
        <f t="shared" si="175"/>
        <v>6.1437359039758688E-6</v>
      </c>
      <c r="T739" s="3">
        <f t="shared" si="176"/>
        <v>6.7130172582905607E-6</v>
      </c>
    </row>
    <row r="740" spans="2:20" x14ac:dyDescent="0.3">
      <c r="B740">
        <v>1842</v>
      </c>
      <c r="C740">
        <f t="shared" si="165"/>
        <v>0.24140594124934511</v>
      </c>
      <c r="D740" s="3">
        <f t="shared" si="166"/>
        <v>1.5167982631238435</v>
      </c>
      <c r="E740" s="2">
        <v>886</v>
      </c>
      <c r="F740" s="2">
        <v>0.50188458666060232</v>
      </c>
      <c r="G740" s="3">
        <f t="shared" si="167"/>
        <v>3.153433860806004</v>
      </c>
      <c r="H740" s="3">
        <f t="shared" si="177"/>
        <v>7.5829377249438751E-2</v>
      </c>
      <c r="I740" s="3">
        <f t="shared" si="178"/>
        <v>7.8820111474507681E-2</v>
      </c>
      <c r="J740" s="3">
        <f t="shared" si="179"/>
        <v>0.30345530241325597</v>
      </c>
      <c r="L740" s="3">
        <f t="shared" si="168"/>
        <v>-1.3522587028845512E-3</v>
      </c>
      <c r="M740" s="3">
        <f t="shared" si="169"/>
        <v>-1.3555129951106082E-3</v>
      </c>
      <c r="N740" s="3">
        <f t="shared" si="170"/>
        <v>-4.9777933748356706E-3</v>
      </c>
      <c r="O740" s="3">
        <f t="shared" si="171"/>
        <v>1.8286035995270088E-6</v>
      </c>
      <c r="P740" s="3">
        <f t="shared" si="172"/>
        <v>1.8374154799137316E-6</v>
      </c>
      <c r="Q740" s="3">
        <f t="shared" si="173"/>
        <v>2.4778426882557896E-5</v>
      </c>
      <c r="R740" s="3">
        <f t="shared" si="174"/>
        <v>1.8330042445114241E-6</v>
      </c>
      <c r="S740" s="3">
        <f t="shared" si="175"/>
        <v>6.7312644122825968E-6</v>
      </c>
      <c r="T740" s="3">
        <f t="shared" si="176"/>
        <v>6.7474636065652426E-6</v>
      </c>
    </row>
    <row r="741" spans="2:20" x14ac:dyDescent="0.3">
      <c r="B741">
        <v>1851</v>
      </c>
      <c r="C741">
        <f t="shared" si="165"/>
        <v>0.24023216843938064</v>
      </c>
      <c r="D741" s="3">
        <f t="shared" si="166"/>
        <v>1.5094232310503073</v>
      </c>
      <c r="E741" s="2">
        <v>833</v>
      </c>
      <c r="F741" s="2">
        <v>0.53381721942532245</v>
      </c>
      <c r="G741" s="3">
        <f t="shared" si="167"/>
        <v>3.3540725098128683</v>
      </c>
      <c r="H741" s="3">
        <f t="shared" si="177"/>
        <v>7.7666795907445574E-2</v>
      </c>
      <c r="I741" s="3">
        <f t="shared" si="178"/>
        <v>8.4334471766064623E-2</v>
      </c>
      <c r="J741" s="3">
        <f t="shared" si="179"/>
        <v>0.34202397010430668</v>
      </c>
      <c r="L741" s="3">
        <f t="shared" si="168"/>
        <v>4.8515995512227184E-4</v>
      </c>
      <c r="M741" s="3">
        <f t="shared" si="169"/>
        <v>4.158847296446333E-3</v>
      </c>
      <c r="N741" s="3">
        <f t="shared" si="170"/>
        <v>3.3590874316215047E-2</v>
      </c>
      <c r="O741" s="3">
        <f t="shared" si="171"/>
        <v>2.3538018205424482E-7</v>
      </c>
      <c r="P741" s="3">
        <f t="shared" si="172"/>
        <v>1.7296010835158974E-5</v>
      </c>
      <c r="Q741" s="3">
        <f t="shared" si="173"/>
        <v>1.1283468373277556E-3</v>
      </c>
      <c r="R741" s="3">
        <f t="shared" si="174"/>
        <v>2.0177061677042844E-6</v>
      </c>
      <c r="S741" s="3">
        <f t="shared" si="175"/>
        <v>1.6296947075772767E-5</v>
      </c>
      <c r="T741" s="3">
        <f t="shared" si="176"/>
        <v>1.3969931683525952E-4</v>
      </c>
    </row>
    <row r="742" spans="2:20" x14ac:dyDescent="0.3">
      <c r="B742">
        <v>1861</v>
      </c>
      <c r="C742">
        <f t="shared" si="165"/>
        <v>0.23894129166109274</v>
      </c>
      <c r="D742" s="3">
        <f t="shared" si="166"/>
        <v>1.5013124130435889</v>
      </c>
      <c r="E742" s="2">
        <v>846</v>
      </c>
      <c r="F742" s="2">
        <v>0.52561435435141091</v>
      </c>
      <c r="G742" s="3">
        <f t="shared" si="167"/>
        <v>3.3025323885036872</v>
      </c>
      <c r="H742" s="3">
        <f t="shared" si="177"/>
        <v>7.6907083500036305E-2</v>
      </c>
      <c r="I742" s="3">
        <f t="shared" si="178"/>
        <v>8.296603998562245E-2</v>
      </c>
      <c r="J742" s="3">
        <f t="shared" si="179"/>
        <v>0.33397156528926414</v>
      </c>
      <c r="L742" s="3">
        <f t="shared" si="168"/>
        <v>-2.7455245228699687E-4</v>
      </c>
      <c r="M742" s="3">
        <f t="shared" si="169"/>
        <v>2.7904155160041605E-3</v>
      </c>
      <c r="N742" s="3">
        <f t="shared" si="170"/>
        <v>2.55384695011725E-2</v>
      </c>
      <c r="O742" s="3">
        <f t="shared" si="171"/>
        <v>7.5379049056803692E-8</v>
      </c>
      <c r="P742" s="3">
        <f t="shared" si="172"/>
        <v>7.7864187519567648E-6</v>
      </c>
      <c r="Q742" s="3">
        <f t="shared" si="173"/>
        <v>6.5221342446231795E-4</v>
      </c>
      <c r="R742" s="3">
        <f t="shared" si="174"/>
        <v>-7.6611542281862801E-7</v>
      </c>
      <c r="S742" s="3">
        <f t="shared" si="175"/>
        <v>-7.0116494292035882E-6</v>
      </c>
      <c r="T742" s="3">
        <f t="shared" si="176"/>
        <v>7.1262941551070776E-5</v>
      </c>
    </row>
    <row r="743" spans="2:20" x14ac:dyDescent="0.3">
      <c r="B743">
        <v>1745</v>
      </c>
      <c r="C743">
        <f t="shared" si="165"/>
        <v>0.25482506806950922</v>
      </c>
      <c r="D743" s="3">
        <f t="shared" si="166"/>
        <v>1.6011131235954836</v>
      </c>
      <c r="E743" s="2">
        <v>883</v>
      </c>
      <c r="F743" s="2">
        <v>0.50358974380667454</v>
      </c>
      <c r="G743" s="3">
        <f t="shared" si="167"/>
        <v>3.1641476791326379</v>
      </c>
      <c r="H743" s="3">
        <f t="shared" si="177"/>
        <v>7.8363398890836322E-2</v>
      </c>
      <c r="I743" s="3">
        <f t="shared" si="178"/>
        <v>7.8707347790050342E-2</v>
      </c>
      <c r="J743" s="3">
        <f t="shared" si="179"/>
        <v>0.28980863205262436</v>
      </c>
      <c r="L743" s="3">
        <f t="shared" si="168"/>
        <v>1.1817629385130202E-3</v>
      </c>
      <c r="M743" s="3">
        <f t="shared" si="169"/>
        <v>-1.4682766795679481E-3</v>
      </c>
      <c r="N743" s="3">
        <f t="shared" si="170"/>
        <v>-1.8624463735467278E-2</v>
      </c>
      <c r="O743" s="3">
        <f t="shared" si="171"/>
        <v>1.3965636428429284E-6</v>
      </c>
      <c r="P743" s="3">
        <f t="shared" si="172"/>
        <v>2.1558364077630786E-6</v>
      </c>
      <c r="Q743" s="3">
        <f t="shared" si="173"/>
        <v>3.4687064943373578E-4</v>
      </c>
      <c r="R743" s="3">
        <f t="shared" si="174"/>
        <v>-1.7351549633963584E-6</v>
      </c>
      <c r="S743" s="3">
        <f t="shared" si="175"/>
        <v>-2.2009700992254991E-5</v>
      </c>
      <c r="T743" s="3">
        <f t="shared" si="176"/>
        <v>2.7345865772245558E-5</v>
      </c>
    </row>
    <row r="744" spans="2:20" x14ac:dyDescent="0.3">
      <c r="B744">
        <v>1757</v>
      </c>
      <c r="C744">
        <f t="shared" si="165"/>
        <v>0.25308465781519274</v>
      </c>
      <c r="D744" s="3">
        <f t="shared" si="166"/>
        <v>1.590177803457097</v>
      </c>
      <c r="E744" s="2">
        <v>884</v>
      </c>
      <c r="F744" s="2">
        <v>0.50302007215078459</v>
      </c>
      <c r="G744" s="3">
        <f t="shared" si="167"/>
        <v>3.1605683265544333</v>
      </c>
      <c r="H744" s="3">
        <f t="shared" si="177"/>
        <v>7.8012377194479121E-2</v>
      </c>
      <c r="I744" s="3">
        <f t="shared" si="178"/>
        <v>7.8662174930453438E-2</v>
      </c>
      <c r="J744" s="3">
        <f t="shared" si="179"/>
        <v>0.29117253209468535</v>
      </c>
      <c r="L744" s="3">
        <f t="shared" si="168"/>
        <v>8.3074124215581913E-4</v>
      </c>
      <c r="M744" s="3">
        <f t="shared" si="169"/>
        <v>-1.5134495391648517E-3</v>
      </c>
      <c r="N744" s="3">
        <f t="shared" si="170"/>
        <v>-1.7260563693406283E-2</v>
      </c>
      <c r="O744" s="3">
        <f t="shared" si="171"/>
        <v>6.9013101141859332E-7</v>
      </c>
      <c r="P744" s="3">
        <f t="shared" si="172"/>
        <v>2.2905295075983021E-6</v>
      </c>
      <c r="Q744" s="3">
        <f t="shared" si="173"/>
        <v>2.9792705901413518E-4</v>
      </c>
      <c r="R744" s="3">
        <f t="shared" si="174"/>
        <v>-1.2572849501059609E-6</v>
      </c>
      <c r="S744" s="3">
        <f t="shared" si="175"/>
        <v>-1.4339062122969969E-5</v>
      </c>
      <c r="T744" s="3">
        <f t="shared" si="176"/>
        <v>2.6122992167511311E-5</v>
      </c>
    </row>
    <row r="745" spans="2:20" x14ac:dyDescent="0.3">
      <c r="B745">
        <v>1873</v>
      </c>
      <c r="C745">
        <f t="shared" si="165"/>
        <v>0.23741043448013541</v>
      </c>
      <c r="D745" s="3">
        <f t="shared" si="166"/>
        <v>1.4916937536968069</v>
      </c>
      <c r="E745" s="2">
        <v>839</v>
      </c>
      <c r="F745" s="2">
        <v>0.52999969461417595</v>
      </c>
      <c r="G745" s="3">
        <f t="shared" si="167"/>
        <v>3.3300862940096776</v>
      </c>
      <c r="H745" s="3">
        <f t="shared" si="177"/>
        <v>7.6911946155977753E-2</v>
      </c>
      <c r="I745" s="3">
        <f t="shared" si="178"/>
        <v>8.3764703695636517E-2</v>
      </c>
      <c r="J745" s="3">
        <f t="shared" si="179"/>
        <v>0.34086388262908601</v>
      </c>
      <c r="L745" s="3">
        <f t="shared" si="168"/>
        <v>-2.6968979634554857E-4</v>
      </c>
      <c r="M745" s="3">
        <f t="shared" si="169"/>
        <v>3.5890792260182269E-3</v>
      </c>
      <c r="N745" s="3">
        <f t="shared" si="170"/>
        <v>3.2430786840994374E-2</v>
      </c>
      <c r="O745" s="3">
        <f t="shared" si="171"/>
        <v>7.2732586252903458E-8</v>
      </c>
      <c r="P745" s="3">
        <f t="shared" si="172"/>
        <v>1.2881489690635595E-5</v>
      </c>
      <c r="Q745" s="3">
        <f t="shared" si="173"/>
        <v>1.0517559351260139E-3</v>
      </c>
      <c r="R745" s="3">
        <f t="shared" si="174"/>
        <v>-9.6793804553289482E-7</v>
      </c>
      <c r="S745" s="3">
        <f t="shared" si="175"/>
        <v>-8.7462522984736701E-6</v>
      </c>
      <c r="T745" s="3">
        <f t="shared" si="176"/>
        <v>1.1639666333443819E-4</v>
      </c>
    </row>
    <row r="746" spans="2:20" x14ac:dyDescent="0.3">
      <c r="B746">
        <v>1844</v>
      </c>
      <c r="C746">
        <f t="shared" si="165"/>
        <v>0.24114411267966029</v>
      </c>
      <c r="D746" s="3">
        <f t="shared" si="166"/>
        <v>1.5151531457017999</v>
      </c>
      <c r="E746" s="2">
        <v>847</v>
      </c>
      <c r="F746" s="2">
        <v>0.52499379431085436</v>
      </c>
      <c r="G746" s="3">
        <f t="shared" si="167"/>
        <v>3.2986332947746391</v>
      </c>
      <c r="H746" s="3">
        <f t="shared" si="177"/>
        <v>7.726526270668653E-2</v>
      </c>
      <c r="I746" s="3">
        <f t="shared" si="178"/>
        <v>8.2793029153301889E-2</v>
      </c>
      <c r="J746" s="3">
        <f t="shared" si="179"/>
        <v>0.33068235149681818</v>
      </c>
      <c r="L746" s="3">
        <f t="shared" si="168"/>
        <v>8.3626754363227973E-5</v>
      </c>
      <c r="M746" s="3">
        <f t="shared" si="169"/>
        <v>2.6174046836835996E-3</v>
      </c>
      <c r="N746" s="3">
        <f t="shared" si="170"/>
        <v>2.2249255708726545E-2</v>
      </c>
      <c r="O746" s="3">
        <f t="shared" si="171"/>
        <v>6.993434045327669E-9</v>
      </c>
      <c r="P746" s="3">
        <f t="shared" si="172"/>
        <v>6.8508072781688442E-6</v>
      </c>
      <c r="Q746" s="3">
        <f t="shared" si="173"/>
        <v>4.9502937959230075E-4</v>
      </c>
      <c r="R746" s="3">
        <f t="shared" si="174"/>
        <v>2.188850585515708E-7</v>
      </c>
      <c r="S746" s="3">
        <f t="shared" si="175"/>
        <v>1.8606330419183225E-6</v>
      </c>
      <c r="T746" s="3">
        <f t="shared" si="176"/>
        <v>5.8235306100494927E-5</v>
      </c>
    </row>
    <row r="747" spans="2:20" x14ac:dyDescent="0.3">
      <c r="B747">
        <v>1848</v>
      </c>
      <c r="C747">
        <f t="shared" si="165"/>
        <v>0.24062215572580825</v>
      </c>
      <c r="D747" s="3">
        <f t="shared" si="166"/>
        <v>1.5118735934383762</v>
      </c>
      <c r="E747" s="2">
        <v>883</v>
      </c>
      <c r="F747" s="2">
        <v>0.50358974380667454</v>
      </c>
      <c r="G747" s="3">
        <f t="shared" si="167"/>
        <v>3.1641476791326379</v>
      </c>
      <c r="H747" s="3">
        <f t="shared" si="177"/>
        <v>7.5797202317366141E-2</v>
      </c>
      <c r="I747" s="3">
        <f t="shared" si="178"/>
        <v>7.913635178044004E-2</v>
      </c>
      <c r="J747" s="3">
        <f t="shared" si="179"/>
        <v>0.30635489845999908</v>
      </c>
      <c r="L747" s="3">
        <f t="shared" si="168"/>
        <v>-1.3844336349571607E-3</v>
      </c>
      <c r="M747" s="3">
        <f t="shared" si="169"/>
        <v>-1.03927268917825E-3</v>
      </c>
      <c r="N747" s="3">
        <f t="shared" si="170"/>
        <v>-2.078197328092557E-3</v>
      </c>
      <c r="O747" s="3">
        <f t="shared" si="171"/>
        <v>1.916656489600697E-6</v>
      </c>
      <c r="P747" s="3">
        <f t="shared" si="172"/>
        <v>1.0800877224717914E-6</v>
      </c>
      <c r="Q747" s="3">
        <f t="shared" si="173"/>
        <v>4.318904134491043E-6</v>
      </c>
      <c r="R747" s="3">
        <f t="shared" si="174"/>
        <v>1.4388040667907481E-6</v>
      </c>
      <c r="S747" s="3">
        <f t="shared" si="175"/>
        <v>2.8771262810894377E-6</v>
      </c>
      <c r="T747" s="3">
        <f t="shared" si="176"/>
        <v>2.1598137258098056E-6</v>
      </c>
    </row>
    <row r="748" spans="2:20" x14ac:dyDescent="0.3">
      <c r="B748">
        <v>1847</v>
      </c>
      <c r="C748">
        <f t="shared" si="165"/>
        <v>0.24075243301640153</v>
      </c>
      <c r="D748" s="3">
        <f t="shared" si="166"/>
        <v>1.5126921497964914</v>
      </c>
      <c r="E748" s="2">
        <v>884</v>
      </c>
      <c r="F748" s="2">
        <v>0.50302007215078459</v>
      </c>
      <c r="G748" s="3">
        <f t="shared" si="167"/>
        <v>3.1605683265544333</v>
      </c>
      <c r="H748" s="3">
        <f t="shared" si="177"/>
        <v>7.5784178339477565E-2</v>
      </c>
      <c r="I748" s="3">
        <f t="shared" si="178"/>
        <v>7.9034674141955683E-2</v>
      </c>
      <c r="J748" s="3">
        <f t="shared" si="179"/>
        <v>0.30553946417019939</v>
      </c>
      <c r="L748" s="3">
        <f t="shared" si="168"/>
        <v>-1.3974576128457372E-3</v>
      </c>
      <c r="M748" s="3">
        <f t="shared" si="169"/>
        <v>-1.1409503276626071E-3</v>
      </c>
      <c r="N748" s="3">
        <f t="shared" si="170"/>
        <v>-2.893631617892245E-3</v>
      </c>
      <c r="O748" s="3">
        <f t="shared" si="171"/>
        <v>1.9528877797005062E-6</v>
      </c>
      <c r="P748" s="3">
        <f t="shared" si="172"/>
        <v>1.3017676501934104E-6</v>
      </c>
      <c r="Q748" s="3">
        <f t="shared" si="173"/>
        <v>8.3731039400656906E-6</v>
      </c>
      <c r="R748" s="3">
        <f t="shared" si="174"/>
        <v>1.5944297212709485E-6</v>
      </c>
      <c r="S748" s="3">
        <f t="shared" si="175"/>
        <v>4.0437275331946454E-6</v>
      </c>
      <c r="T748" s="3">
        <f t="shared" si="176"/>
        <v>3.3014899425690365E-6</v>
      </c>
    </row>
    <row r="749" spans="2:20" x14ac:dyDescent="0.3">
      <c r="B749">
        <v>1757</v>
      </c>
      <c r="C749">
        <f t="shared" si="165"/>
        <v>0.25308465781519274</v>
      </c>
      <c r="D749" s="3">
        <f t="shared" si="166"/>
        <v>1.590177803457097</v>
      </c>
      <c r="E749" s="2">
        <v>839</v>
      </c>
      <c r="F749" s="2">
        <v>0.52999969461417595</v>
      </c>
      <c r="G749" s="3">
        <f t="shared" si="167"/>
        <v>3.3300862940096776</v>
      </c>
      <c r="H749" s="3">
        <f t="shared" si="177"/>
        <v>7.974398068811156E-2</v>
      </c>
      <c r="I749" s="3">
        <f t="shared" si="178"/>
        <v>8.3291258236404264E-2</v>
      </c>
      <c r="J749" s="3">
        <f t="shared" si="179"/>
        <v>0.3226035520184018</v>
      </c>
      <c r="L749" s="3">
        <f t="shared" si="168"/>
        <v>2.5623447357882578E-3</v>
      </c>
      <c r="M749" s="3">
        <f t="shared" si="169"/>
        <v>3.1156337667859746E-3</v>
      </c>
      <c r="N749" s="3">
        <f t="shared" si="170"/>
        <v>1.4170456230310158E-2</v>
      </c>
      <c r="O749" s="3">
        <f t="shared" si="171"/>
        <v>6.5656105450217966E-6</v>
      </c>
      <c r="P749" s="3">
        <f t="shared" si="172"/>
        <v>9.7071737687369607E-6</v>
      </c>
      <c r="Q749" s="3">
        <f t="shared" si="173"/>
        <v>2.0080182977513596E-4</v>
      </c>
      <c r="R749" s="3">
        <f t="shared" si="174"/>
        <v>7.9833277809681831E-6</v>
      </c>
      <c r="S749" s="3">
        <f t="shared" si="175"/>
        <v>3.6309593925453151E-5</v>
      </c>
      <c r="T749" s="3">
        <f t="shared" si="176"/>
        <v>4.4149951921917018E-5</v>
      </c>
    </row>
    <row r="750" spans="2:20" x14ac:dyDescent="0.3">
      <c r="B750">
        <v>1740</v>
      </c>
      <c r="C750">
        <f t="shared" si="165"/>
        <v>0.25555732401223774</v>
      </c>
      <c r="D750" s="3">
        <f t="shared" si="166"/>
        <v>1.6057140233759308</v>
      </c>
      <c r="E750" s="2">
        <v>849</v>
      </c>
      <c r="F750" s="2">
        <v>0.52375705981306675</v>
      </c>
      <c r="G750" s="3">
        <f t="shared" si="167"/>
        <v>3.2908626627492574</v>
      </c>
      <c r="H750" s="3">
        <f t="shared" si="177"/>
        <v>7.979008034152249E-2</v>
      </c>
      <c r="I750" s="3">
        <f t="shared" si="178"/>
        <v>8.2145477784113852E-2</v>
      </c>
      <c r="J750" s="3">
        <f t="shared" si="179"/>
        <v>0.3124503039629159</v>
      </c>
      <c r="L750" s="3">
        <f t="shared" si="168"/>
        <v>2.6084443891991882E-3</v>
      </c>
      <c r="M750" s="3">
        <f t="shared" si="169"/>
        <v>1.9698533144955621E-3</v>
      </c>
      <c r="N750" s="3">
        <f t="shared" si="170"/>
        <v>4.0172081748242605E-3</v>
      </c>
      <c r="O750" s="3">
        <f t="shared" si="171"/>
        <v>6.8039821315447261E-6</v>
      </c>
      <c r="P750" s="3">
        <f t="shared" si="172"/>
        <v>3.8803220806291519E-6</v>
      </c>
      <c r="Q750" s="3">
        <f t="shared" si="173"/>
        <v>1.6137961519874867E-5</v>
      </c>
      <c r="R750" s="3">
        <f t="shared" si="174"/>
        <v>5.1382528257413731E-6</v>
      </c>
      <c r="S750" s="3">
        <f t="shared" si="175"/>
        <v>1.0478664123865453E-5</v>
      </c>
      <c r="T750" s="3">
        <f t="shared" si="176"/>
        <v>7.913310838196237E-6</v>
      </c>
    </row>
    <row r="751" spans="2:20" x14ac:dyDescent="0.3">
      <c r="B751">
        <v>1745</v>
      </c>
      <c r="C751">
        <f t="shared" si="165"/>
        <v>0.25482506806950922</v>
      </c>
      <c r="D751" s="3">
        <f t="shared" si="166"/>
        <v>1.6011131235954836</v>
      </c>
      <c r="E751" s="2">
        <v>877</v>
      </c>
      <c r="F751" s="2">
        <v>0.50703505562291173</v>
      </c>
      <c r="G751" s="3">
        <f t="shared" si="167"/>
        <v>3.1857952117150732</v>
      </c>
      <c r="H751" s="3">
        <f t="shared" si="177"/>
        <v>7.8584525557295226E-2</v>
      </c>
      <c r="I751" s="3">
        <f t="shared" si="178"/>
        <v>7.9298484135044769E-2</v>
      </c>
      <c r="J751" s="3">
        <f t="shared" si="179"/>
        <v>0.29382238963898438</v>
      </c>
      <c r="L751" s="3">
        <f t="shared" si="168"/>
        <v>1.4028896049719242E-3</v>
      </c>
      <c r="M751" s="3">
        <f t="shared" si="169"/>
        <v>-8.7714033457352014E-4</v>
      </c>
      <c r="N751" s="3">
        <f t="shared" si="170"/>
        <v>-1.4610706149107255E-2</v>
      </c>
      <c r="O751" s="3">
        <f t="shared" si="171"/>
        <v>1.9680992437382813E-6</v>
      </c>
      <c r="P751" s="3">
        <f t="shared" si="172"/>
        <v>7.6937516653574687E-7</v>
      </c>
      <c r="Q751" s="3">
        <f t="shared" si="173"/>
        <v>2.1347273417556057E-4</v>
      </c>
      <c r="R751" s="3">
        <f t="shared" si="174"/>
        <v>-1.230531057474787E-6</v>
      </c>
      <c r="S751" s="3">
        <f t="shared" si="175"/>
        <v>-2.049720777788194E-5</v>
      </c>
      <c r="T751" s="3">
        <f t="shared" si="176"/>
        <v>1.2815639679983327E-5</v>
      </c>
    </row>
    <row r="752" spans="2:20" x14ac:dyDescent="0.3">
      <c r="B752">
        <v>1867</v>
      </c>
      <c r="C752">
        <f t="shared" si="165"/>
        <v>0.23817340320369237</v>
      </c>
      <c r="D752" s="3">
        <f t="shared" si="166"/>
        <v>1.4964876275704979</v>
      </c>
      <c r="E752" s="2">
        <v>884</v>
      </c>
      <c r="F752" s="2">
        <v>0.50302007215078459</v>
      </c>
      <c r="G752" s="3">
        <f t="shared" si="167"/>
        <v>3.1605683265544333</v>
      </c>
      <c r="H752" s="3">
        <f t="shared" si="177"/>
        <v>7.5318196623327144E-2</v>
      </c>
      <c r="I752" s="3">
        <f t="shared" si="178"/>
        <v>7.911257464955665E-2</v>
      </c>
      <c r="J752" s="3">
        <f t="shared" si="179"/>
        <v>0.30854401093645284</v>
      </c>
      <c r="L752" s="3">
        <f t="shared" si="168"/>
        <v>-1.8634393289961582E-3</v>
      </c>
      <c r="M752" s="3">
        <f t="shared" si="169"/>
        <v>-1.0630498200616401E-3</v>
      </c>
      <c r="N752" s="3">
        <f t="shared" si="170"/>
        <v>1.1091514836120142E-4</v>
      </c>
      <c r="O752" s="3">
        <f t="shared" si="171"/>
        <v>3.4724061328496522E-6</v>
      </c>
      <c r="P752" s="3">
        <f t="shared" si="172"/>
        <v>1.1300749199330853E-6</v>
      </c>
      <c r="Q752" s="3">
        <f t="shared" si="173"/>
        <v>1.2302170135987323E-8</v>
      </c>
      <c r="R752" s="3">
        <f t="shared" si="174"/>
        <v>1.9809288433851494E-6</v>
      </c>
      <c r="S752" s="3">
        <f t="shared" si="175"/>
        <v>-2.0668364963770651E-7</v>
      </c>
      <c r="T752" s="3">
        <f t="shared" si="176"/>
        <v>-1.1790832850748528E-7</v>
      </c>
    </row>
    <row r="753" spans="2:20" x14ac:dyDescent="0.3">
      <c r="B753">
        <v>1833</v>
      </c>
      <c r="C753">
        <f t="shared" si="165"/>
        <v>0.24259124046988192</v>
      </c>
      <c r="D753" s="3">
        <f t="shared" si="166"/>
        <v>1.5242457177709323</v>
      </c>
      <c r="E753" s="2">
        <v>827</v>
      </c>
      <c r="F753" s="2">
        <v>0.53769013758318451</v>
      </c>
      <c r="G753" s="3">
        <f t="shared" si="167"/>
        <v>3.3784067722782578</v>
      </c>
      <c r="H753" s="3">
        <f t="shared" si="177"/>
        <v>7.8341606683851872E-2</v>
      </c>
      <c r="I753" s="3">
        <f t="shared" si="178"/>
        <v>8.492771892920456E-2</v>
      </c>
      <c r="J753" s="3">
        <f t="shared" si="179"/>
        <v>0.3437875873622977</v>
      </c>
      <c r="L753" s="3">
        <f t="shared" si="168"/>
        <v>1.1599707315285701E-3</v>
      </c>
      <c r="M753" s="3">
        <f t="shared" si="169"/>
        <v>4.7520944595862702E-3</v>
      </c>
      <c r="N753" s="3">
        <f t="shared" si="170"/>
        <v>3.5354491574206059E-2</v>
      </c>
      <c r="O753" s="3">
        <f t="shared" si="171"/>
        <v>1.3455320980029261E-6</v>
      </c>
      <c r="P753" s="3">
        <f t="shared" si="172"/>
        <v>2.2582401752830526E-5</v>
      </c>
      <c r="Q753" s="3">
        <f t="shared" si="173"/>
        <v>1.2499400744706071E-3</v>
      </c>
      <c r="R753" s="3">
        <f t="shared" si="174"/>
        <v>5.5122904865791505E-6</v>
      </c>
      <c r="S753" s="3">
        <f t="shared" si="175"/>
        <v>4.101017545415247E-5</v>
      </c>
      <c r="T753" s="3">
        <f t="shared" si="176"/>
        <v>1.680078835312741E-4</v>
      </c>
    </row>
    <row r="754" spans="2:20" x14ac:dyDescent="0.3">
      <c r="B754">
        <v>1823</v>
      </c>
      <c r="C754">
        <f t="shared" si="165"/>
        <v>0.24392196587015555</v>
      </c>
      <c r="D754" s="3">
        <f t="shared" si="166"/>
        <v>1.5326069120538228</v>
      </c>
      <c r="E754" s="2">
        <v>886</v>
      </c>
      <c r="F754" s="2">
        <v>0.50188458666060232</v>
      </c>
      <c r="G754" s="3">
        <f t="shared" si="167"/>
        <v>3.153433860806004</v>
      </c>
      <c r="H754" s="3">
        <f t="shared" si="177"/>
        <v>7.6283975123765141E-2</v>
      </c>
      <c r="I754" s="3">
        <f t="shared" si="178"/>
        <v>7.8744114061010645E-2</v>
      </c>
      <c r="J754" s="3">
        <f t="shared" si="179"/>
        <v>0.3005241561345206</v>
      </c>
      <c r="L754" s="3">
        <f t="shared" si="168"/>
        <v>-8.9766082855816109E-4</v>
      </c>
      <c r="M754" s="3">
        <f t="shared" si="169"/>
        <v>-1.4315104086076447E-3</v>
      </c>
      <c r="N754" s="3">
        <f t="shared" si="170"/>
        <v>-7.9089396535710343E-3</v>
      </c>
      <c r="O754" s="3">
        <f t="shared" si="171"/>
        <v>8.0579496312772433E-7</v>
      </c>
      <c r="P754" s="3">
        <f t="shared" si="172"/>
        <v>2.0492220499520257E-6</v>
      </c>
      <c r="Q754" s="3">
        <f t="shared" si="173"/>
        <v>6.2551326443828313E-5</v>
      </c>
      <c r="R754" s="3">
        <f t="shared" si="174"/>
        <v>1.2850108194803701E-6</v>
      </c>
      <c r="S754" s="3">
        <f t="shared" si="175"/>
        <v>7.0995453224410706E-6</v>
      </c>
      <c r="T754" s="3">
        <f t="shared" si="176"/>
        <v>1.1321729435136674E-5</v>
      </c>
    </row>
    <row r="755" spans="2:20" x14ac:dyDescent="0.3">
      <c r="B755">
        <v>1841</v>
      </c>
      <c r="C755">
        <f t="shared" si="165"/>
        <v>0.24153706886545012</v>
      </c>
      <c r="D755" s="3">
        <f t="shared" si="166"/>
        <v>1.5176221622347201</v>
      </c>
      <c r="E755" s="2">
        <v>876</v>
      </c>
      <c r="F755" s="2">
        <v>0.50761386276403386</v>
      </c>
      <c r="G755" s="3">
        <f t="shared" si="167"/>
        <v>3.1894319642398625</v>
      </c>
      <c r="H755" s="3">
        <f t="shared" si="177"/>
        <v>7.6220785359044807E-2</v>
      </c>
      <c r="I755" s="3">
        <f t="shared" si="178"/>
        <v>7.9799162856688602E-2</v>
      </c>
      <c r="J755" s="3">
        <f t="shared" si="179"/>
        <v>0.30997709555101527</v>
      </c>
      <c r="L755" s="3">
        <f t="shared" si="168"/>
        <v>-9.6085059327849498E-4</v>
      </c>
      <c r="M755" s="3">
        <f t="shared" si="169"/>
        <v>-3.7646161292968772E-4</v>
      </c>
      <c r="N755" s="3">
        <f t="shared" si="170"/>
        <v>1.5439997629236313E-3</v>
      </c>
      <c r="O755" s="3">
        <f t="shared" si="171"/>
        <v>9.2323386260363583E-7</v>
      </c>
      <c r="P755" s="3">
        <f t="shared" si="172"/>
        <v>1.4172334600962202E-7</v>
      </c>
      <c r="Q755" s="3">
        <f t="shared" si="173"/>
        <v>2.3839352679082297E-6</v>
      </c>
      <c r="R755" s="3">
        <f t="shared" si="174"/>
        <v>3.617233641300696E-7</v>
      </c>
      <c r="S755" s="3">
        <f t="shared" si="175"/>
        <v>-1.4835530882270268E-6</v>
      </c>
      <c r="T755" s="3">
        <f t="shared" si="176"/>
        <v>-5.8125664111328568E-7</v>
      </c>
    </row>
    <row r="756" spans="2:20" x14ac:dyDescent="0.3">
      <c r="B756">
        <v>1750</v>
      </c>
      <c r="C756">
        <f t="shared" si="165"/>
        <v>0.2540969964464535</v>
      </c>
      <c r="D756" s="3">
        <f t="shared" si="166"/>
        <v>1.5965385146709254</v>
      </c>
      <c r="E756" s="2">
        <v>884</v>
      </c>
      <c r="F756" s="2">
        <v>0.50302007215078459</v>
      </c>
      <c r="G756" s="3">
        <f t="shared" si="167"/>
        <v>3.1605683265544333</v>
      </c>
      <c r="H756" s="3">
        <f t="shared" si="177"/>
        <v>7.8195287562709687E-2</v>
      </c>
      <c r="I756" s="3">
        <f t="shared" si="178"/>
        <v>7.8631596884069233E-2</v>
      </c>
      <c r="J756" s="3">
        <f t="shared" si="179"/>
        <v>0.28999316660386426</v>
      </c>
      <c r="L756" s="3">
        <f t="shared" si="168"/>
        <v>1.0136516103863846E-3</v>
      </c>
      <c r="M756" s="3">
        <f t="shared" si="169"/>
        <v>-1.5440275855490571E-3</v>
      </c>
      <c r="N756" s="3">
        <f t="shared" si="170"/>
        <v>-1.8439929184227377E-2</v>
      </c>
      <c r="O756" s="3">
        <f t="shared" si="171"/>
        <v>1.0274895872389109E-6</v>
      </c>
      <c r="P756" s="3">
        <f t="shared" si="172"/>
        <v>2.3840211849364506E-6</v>
      </c>
      <c r="Q756" s="3">
        <f t="shared" si="173"/>
        <v>3.4003098831932054E-4</v>
      </c>
      <c r="R756" s="3">
        <f t="shared" si="174"/>
        <v>-1.565106048572803E-6</v>
      </c>
      <c r="S756" s="3">
        <f t="shared" si="175"/>
        <v>-1.8691663913002971E-5</v>
      </c>
      <c r="T756" s="3">
        <f t="shared" si="176"/>
        <v>2.8471759336018189E-5</v>
      </c>
    </row>
    <row r="757" spans="2:20" x14ac:dyDescent="0.3">
      <c r="B757">
        <v>1811</v>
      </c>
      <c r="C757">
        <f t="shared" si="165"/>
        <v>0.2455382351083896</v>
      </c>
      <c r="D757" s="3">
        <f t="shared" si="166"/>
        <v>1.542762231183942</v>
      </c>
      <c r="E757" s="2">
        <v>834</v>
      </c>
      <c r="F757" s="2">
        <v>0.53317715081689887</v>
      </c>
      <c r="G757" s="3">
        <f t="shared" si="167"/>
        <v>3.3500508401368339</v>
      </c>
      <c r="H757" s="3">
        <f t="shared" si="177"/>
        <v>7.8584420581237935E-2</v>
      </c>
      <c r="I757" s="3">
        <f t="shared" si="178"/>
        <v>8.4064379079369436E-2</v>
      </c>
      <c r="J757" s="3">
        <f t="shared" si="179"/>
        <v>0.33509677545480071</v>
      </c>
      <c r="L757" s="3">
        <f t="shared" si="168"/>
        <v>1.4027846289146328E-3</v>
      </c>
      <c r="M757" s="3">
        <f t="shared" si="169"/>
        <v>3.8887546097511466E-3</v>
      </c>
      <c r="N757" s="3">
        <f t="shared" si="170"/>
        <v>2.6663679666709073E-2</v>
      </c>
      <c r="O757" s="3">
        <f t="shared" si="171"/>
        <v>1.9678047151191643E-6</v>
      </c>
      <c r="P757" s="3">
        <f t="shared" si="172"/>
        <v>1.5122412414860792E-5</v>
      </c>
      <c r="Q757" s="3">
        <f t="shared" si="173"/>
        <v>7.1095181336887489E-4</v>
      </c>
      <c r="R757" s="3">
        <f t="shared" si="174"/>
        <v>5.4550851921798303E-6</v>
      </c>
      <c r="S757" s="3">
        <f t="shared" si="175"/>
        <v>3.7403399986763126E-5</v>
      </c>
      <c r="T757" s="3">
        <f t="shared" si="176"/>
        <v>1.0368850721684283E-4</v>
      </c>
    </row>
    <row r="758" spans="2:20" x14ac:dyDescent="0.3">
      <c r="B758">
        <v>1859</v>
      </c>
      <c r="C758">
        <f t="shared" si="165"/>
        <v>0.23919835598778572</v>
      </c>
      <c r="D758" s="3">
        <f t="shared" si="166"/>
        <v>1.5029275958440664</v>
      </c>
      <c r="E758" s="2">
        <v>886</v>
      </c>
      <c r="F758" s="2">
        <v>0.50188458666060232</v>
      </c>
      <c r="G758" s="3">
        <f t="shared" si="167"/>
        <v>3.153433860806004</v>
      </c>
      <c r="H758" s="3">
        <f t="shared" si="177"/>
        <v>7.5430508510636082E-2</v>
      </c>
      <c r="I758" s="3">
        <f t="shared" si="178"/>
        <v>7.888679236807486E-2</v>
      </c>
      <c r="J758" s="3">
        <f t="shared" si="179"/>
        <v>0.30602711958503165</v>
      </c>
      <c r="L758" s="3">
        <f t="shared" si="168"/>
        <v>-1.7511274416872197E-3</v>
      </c>
      <c r="M758" s="3">
        <f t="shared" si="169"/>
        <v>-1.2888321015434301E-3</v>
      </c>
      <c r="N758" s="3">
        <f t="shared" si="170"/>
        <v>-2.4059762030599896E-3</v>
      </c>
      <c r="O758" s="3">
        <f t="shared" si="171"/>
        <v>3.0664473170300269E-6</v>
      </c>
      <c r="P758" s="3">
        <f t="shared" si="172"/>
        <v>1.6610881859688544E-6</v>
      </c>
      <c r="Q758" s="3">
        <f t="shared" si="173"/>
        <v>5.7887214896909642E-6</v>
      </c>
      <c r="R758" s="3">
        <f t="shared" si="174"/>
        <v>2.2569092607401095E-6</v>
      </c>
      <c r="S758" s="3">
        <f t="shared" si="175"/>
        <v>4.2131709532247701E-6</v>
      </c>
      <c r="T758" s="3">
        <f t="shared" si="176"/>
        <v>3.1008993660532888E-6</v>
      </c>
    </row>
    <row r="759" spans="2:20" x14ac:dyDescent="0.3">
      <c r="B759">
        <v>1874</v>
      </c>
      <c r="C759">
        <f t="shared" si="165"/>
        <v>0.2372837480156316</v>
      </c>
      <c r="D759" s="3">
        <f t="shared" si="166"/>
        <v>1.4908977591644179</v>
      </c>
      <c r="E759" s="2">
        <v>878</v>
      </c>
      <c r="F759" s="2">
        <v>0.50645756694908162</v>
      </c>
      <c r="G759" s="3">
        <f t="shared" si="167"/>
        <v>3.182166743364601</v>
      </c>
      <c r="H759" s="3">
        <f t="shared" si="177"/>
        <v>7.5378077779128139E-2</v>
      </c>
      <c r="I759" s="3">
        <f t="shared" si="178"/>
        <v>7.9729242123477317E-2</v>
      </c>
      <c r="J759" s="3">
        <f t="shared" si="179"/>
        <v>0.31358510213847651</v>
      </c>
      <c r="L759" s="3">
        <f t="shared" si="168"/>
        <v>-1.8035581731951633E-3</v>
      </c>
      <c r="M759" s="3">
        <f t="shared" si="169"/>
        <v>-4.4638234614097216E-4</v>
      </c>
      <c r="N759" s="3">
        <f t="shared" si="170"/>
        <v>5.1520063503848745E-3</v>
      </c>
      <c r="O759" s="3">
        <f t="shared" si="171"/>
        <v>3.2528220840990746E-6</v>
      </c>
      <c r="P759" s="3">
        <f t="shared" si="172"/>
        <v>1.9925719894631868E-7</v>
      </c>
      <c r="Q759" s="3">
        <f t="shared" si="173"/>
        <v>2.6543169434406074E-5</v>
      </c>
      <c r="R759" s="3">
        <f t="shared" si="174"/>
        <v>8.0507652875258286E-7</v>
      </c>
      <c r="S759" s="3">
        <f t="shared" si="175"/>
        <v>-9.2919431615900246E-6</v>
      </c>
      <c r="T759" s="3">
        <f t="shared" si="176"/>
        <v>-2.2997646820179876E-6</v>
      </c>
    </row>
    <row r="760" spans="2:20" x14ac:dyDescent="0.3">
      <c r="B760">
        <v>1836</v>
      </c>
      <c r="C760">
        <f t="shared" si="165"/>
        <v>0.24219484955408149</v>
      </c>
      <c r="D760" s="3">
        <f t="shared" si="166"/>
        <v>1.5217551201928754</v>
      </c>
      <c r="E760" s="2">
        <v>884</v>
      </c>
      <c r="F760" s="2">
        <v>0.50302007215078459</v>
      </c>
      <c r="G760" s="3">
        <f t="shared" si="167"/>
        <v>3.1605683265544333</v>
      </c>
      <c r="H760" s="3">
        <f t="shared" si="177"/>
        <v>7.6044795619014074E-2</v>
      </c>
      <c r="I760" s="3">
        <f t="shared" si="178"/>
        <v>7.899110544030534E-2</v>
      </c>
      <c r="J760" s="3">
        <f t="shared" si="179"/>
        <v>0.30385906174812571</v>
      </c>
      <c r="L760" s="3">
        <f t="shared" si="168"/>
        <v>-1.1368403333092275E-3</v>
      </c>
      <c r="M760" s="3">
        <f t="shared" si="169"/>
        <v>-1.1845190293129498E-3</v>
      </c>
      <c r="N760" s="3">
        <f t="shared" si="170"/>
        <v>-4.5740340399659241E-3</v>
      </c>
      <c r="O760" s="3">
        <f t="shared" si="171"/>
        <v>1.2924059434386356E-6</v>
      </c>
      <c r="P760" s="3">
        <f t="shared" si="172"/>
        <v>1.4030853308044929E-6</v>
      </c>
      <c r="Q760" s="3">
        <f t="shared" si="173"/>
        <v>2.0921787398766992E-5</v>
      </c>
      <c r="R760" s="3">
        <f t="shared" si="174"/>
        <v>1.3466090080952565E-6</v>
      </c>
      <c r="S760" s="3">
        <f t="shared" si="175"/>
        <v>5.1999463825626136E-6</v>
      </c>
      <c r="T760" s="3">
        <f t="shared" si="176"/>
        <v>5.4180303610648268E-6</v>
      </c>
    </row>
    <row r="761" spans="2:20" x14ac:dyDescent="0.3">
      <c r="B761">
        <v>1829</v>
      </c>
      <c r="C761">
        <f t="shared" si="165"/>
        <v>0.24312178446216165</v>
      </c>
      <c r="D761" s="3">
        <f t="shared" si="166"/>
        <v>1.527579223988037</v>
      </c>
      <c r="E761" s="2">
        <v>827</v>
      </c>
      <c r="F761" s="2">
        <v>0.53769013758318451</v>
      </c>
      <c r="G761" s="3">
        <f t="shared" si="167"/>
        <v>3.3784067722782578</v>
      </c>
      <c r="H761" s="3">
        <f t="shared" si="177"/>
        <v>7.8437465909207665E-2</v>
      </c>
      <c r="I761" s="3">
        <f t="shared" si="178"/>
        <v>8.4911693660283838E-2</v>
      </c>
      <c r="J761" s="3">
        <f t="shared" si="179"/>
        <v>0.34316950833564047</v>
      </c>
      <c r="L761" s="3">
        <f t="shared" si="168"/>
        <v>1.2558299568843634E-3</v>
      </c>
      <c r="M761" s="3">
        <f t="shared" si="169"/>
        <v>4.7360691906655483E-3</v>
      </c>
      <c r="N761" s="3">
        <f t="shared" si="170"/>
        <v>3.4736412547548834E-2</v>
      </c>
      <c r="O761" s="3">
        <f t="shared" si="171"/>
        <v>1.5771088806081821E-6</v>
      </c>
      <c r="P761" s="3">
        <f t="shared" si="172"/>
        <v>2.2430351378771423E-5</v>
      </c>
      <c r="Q761" s="3">
        <f t="shared" si="173"/>
        <v>1.206618356673508E-3</v>
      </c>
      <c r="R761" s="3">
        <f t="shared" si="174"/>
        <v>5.9476975675148774E-6</v>
      </c>
      <c r="S761" s="3">
        <f t="shared" si="175"/>
        <v>4.362302747190571E-5</v>
      </c>
      <c r="T761" s="3">
        <f t="shared" si="176"/>
        <v>1.6451405326069421E-4</v>
      </c>
    </row>
    <row r="762" spans="2:20" x14ac:dyDescent="0.3">
      <c r="B762">
        <v>1847</v>
      </c>
      <c r="C762">
        <f t="shared" si="165"/>
        <v>0.24075243301640153</v>
      </c>
      <c r="D762" s="3">
        <f t="shared" si="166"/>
        <v>1.5126921497964914</v>
      </c>
      <c r="E762" s="2">
        <v>887</v>
      </c>
      <c r="F762" s="2">
        <v>0.5013187641277268</v>
      </c>
      <c r="G762" s="3">
        <f t="shared" si="167"/>
        <v>3.1498786929809692</v>
      </c>
      <c r="H762" s="3">
        <f t="shared" si="177"/>
        <v>7.5674985154121854E-2</v>
      </c>
      <c r="I762" s="3">
        <f t="shared" si="178"/>
        <v>7.8742768776026151E-2</v>
      </c>
      <c r="J762" s="3">
        <f t="shared" si="179"/>
        <v>0.30355745547301816</v>
      </c>
      <c r="L762" s="3">
        <f t="shared" si="168"/>
        <v>-1.5066507982014476E-3</v>
      </c>
      <c r="M762" s="3">
        <f t="shared" si="169"/>
        <v>-1.4328556935921388E-3</v>
      </c>
      <c r="N762" s="3">
        <f t="shared" si="170"/>
        <v>-4.8756403150734817E-3</v>
      </c>
      <c r="O762" s="3">
        <f t="shared" si="171"/>
        <v>2.2699966277210593E-6</v>
      </c>
      <c r="P762" s="3">
        <f t="shared" si="172"/>
        <v>2.0530754386594091E-6</v>
      </c>
      <c r="Q762" s="3">
        <f t="shared" si="173"/>
        <v>2.3771868481969839E-5</v>
      </c>
      <c r="R762" s="3">
        <f t="shared" si="174"/>
        <v>2.1588131744580849E-6</v>
      </c>
      <c r="S762" s="3">
        <f t="shared" si="175"/>
        <v>7.3458873724486189E-6</v>
      </c>
      <c r="T762" s="3">
        <f t="shared" si="176"/>
        <v>6.9860889853604075E-6</v>
      </c>
    </row>
    <row r="763" spans="2:20" x14ac:dyDescent="0.3">
      <c r="B763">
        <v>1743</v>
      </c>
      <c r="C763">
        <f t="shared" si="165"/>
        <v>0.25511746631170029</v>
      </c>
      <c r="D763" s="3">
        <f t="shared" si="166"/>
        <v>1.6029503159346639</v>
      </c>
      <c r="E763" s="2">
        <v>877</v>
      </c>
      <c r="F763" s="2">
        <v>0.50703505562291173</v>
      </c>
      <c r="G763" s="3">
        <f t="shared" si="167"/>
        <v>3.1857952117150732</v>
      </c>
      <c r="H763" s="3">
        <f t="shared" si="177"/>
        <v>7.8637356367557337E-2</v>
      </c>
      <c r="I763" s="3">
        <f t="shared" si="178"/>
        <v>7.9289652142728873E-2</v>
      </c>
      <c r="J763" s="3">
        <f t="shared" si="179"/>
        <v>0.2934817482905579</v>
      </c>
      <c r="L763" s="3">
        <f t="shared" si="168"/>
        <v>1.4557204152340353E-3</v>
      </c>
      <c r="M763" s="3">
        <f t="shared" si="169"/>
        <v>-8.8597232688941707E-4</v>
      </c>
      <c r="N763" s="3">
        <f t="shared" si="170"/>
        <v>-1.495134749753374E-2</v>
      </c>
      <c r="O763" s="3">
        <f t="shared" si="171"/>
        <v>2.1191219273291521E-6</v>
      </c>
      <c r="P763" s="3">
        <f t="shared" si="172"/>
        <v>7.8494696401384814E-7</v>
      </c>
      <c r="Q763" s="3">
        <f t="shared" si="173"/>
        <v>2.2354279199200843E-4</v>
      </c>
      <c r="R763" s="3">
        <f t="shared" si="174"/>
        <v>-1.2897280035853266E-6</v>
      </c>
      <c r="S763" s="3">
        <f t="shared" si="175"/>
        <v>-2.1764981787418169E-5</v>
      </c>
      <c r="T763" s="3">
        <f t="shared" si="176"/>
        <v>1.3246480132522231E-5</v>
      </c>
    </row>
    <row r="764" spans="2:20" x14ac:dyDescent="0.3">
      <c r="B764">
        <v>1811</v>
      </c>
      <c r="C764">
        <f t="shared" si="165"/>
        <v>0.2455382351083896</v>
      </c>
      <c r="D764" s="3">
        <f t="shared" si="166"/>
        <v>1.542762231183942</v>
      </c>
      <c r="E764" s="2">
        <v>884</v>
      </c>
      <c r="F764" s="2">
        <v>0.50302007215078459</v>
      </c>
      <c r="G764" s="3">
        <f t="shared" si="167"/>
        <v>3.1605683265544333</v>
      </c>
      <c r="H764" s="3">
        <f t="shared" si="177"/>
        <v>7.6648881903969596E-2</v>
      </c>
      <c r="I764" s="3">
        <f t="shared" si="178"/>
        <v>7.889011729720484E-2</v>
      </c>
      <c r="J764" s="3">
        <f t="shared" si="179"/>
        <v>0.29996404734928767</v>
      </c>
      <c r="L764" s="3">
        <f t="shared" si="168"/>
        <v>-5.3275404835370632E-4</v>
      </c>
      <c r="M764" s="3">
        <f t="shared" si="169"/>
        <v>-1.2855071724134498E-3</v>
      </c>
      <c r="N764" s="3">
        <f t="shared" si="170"/>
        <v>-8.4690484388039722E-3</v>
      </c>
      <c r="O764" s="3">
        <f t="shared" si="171"/>
        <v>2.8382687603726327E-7</v>
      </c>
      <c r="P764" s="3">
        <f t="shared" si="172"/>
        <v>1.6525286903264229E-6</v>
      </c>
      <c r="Q764" s="3">
        <f t="shared" si="173"/>
        <v>7.1724781458808003E-5</v>
      </c>
      <c r="R764" s="3">
        <f t="shared" si="174"/>
        <v>6.8485915029099133E-7</v>
      </c>
      <c r="S764" s="3">
        <f t="shared" si="175"/>
        <v>4.511919841476452E-6</v>
      </c>
      <c r="T764" s="3">
        <f t="shared" si="176"/>
        <v>1.0887022511599436E-5</v>
      </c>
    </row>
    <row r="765" spans="2:20" x14ac:dyDescent="0.3">
      <c r="B765">
        <v>1847</v>
      </c>
      <c r="C765">
        <f t="shared" si="165"/>
        <v>0.24075243301640153</v>
      </c>
      <c r="D765" s="3">
        <f t="shared" si="166"/>
        <v>1.5126921497964914</v>
      </c>
      <c r="E765" s="2">
        <v>827</v>
      </c>
      <c r="F765" s="2">
        <v>0.53769013758318451</v>
      </c>
      <c r="G765" s="3">
        <f t="shared" si="167"/>
        <v>3.3784067722782578</v>
      </c>
      <c r="H765" s="3">
        <f t="shared" si="177"/>
        <v>7.8009369092560565E-2</v>
      </c>
      <c r="I765" s="3">
        <f t="shared" si="178"/>
        <v>8.498326075865556E-2</v>
      </c>
      <c r="J765" s="3">
        <f t="shared" si="179"/>
        <v>0.34592978167152655</v>
      </c>
      <c r="L765" s="3">
        <f t="shared" si="168"/>
        <v>8.2773314023726341E-4</v>
      </c>
      <c r="M765" s="3">
        <f t="shared" si="169"/>
        <v>4.8076362890372704E-3</v>
      </c>
      <c r="N765" s="3">
        <f t="shared" si="170"/>
        <v>3.749668588343491E-2</v>
      </c>
      <c r="O765" s="3">
        <f t="shared" si="171"/>
        <v>6.8514215144704115E-7</v>
      </c>
      <c r="P765" s="3">
        <f t="shared" si="172"/>
        <v>2.3113366687668057E-5</v>
      </c>
      <c r="Q765" s="3">
        <f t="shared" si="173"/>
        <v>1.4060014522409869E-3</v>
      </c>
      <c r="R765" s="3">
        <f t="shared" si="174"/>
        <v>3.9794398826434435E-6</v>
      </c>
      <c r="S765" s="3">
        <f t="shared" si="175"/>
        <v>3.1037249554785841E-5</v>
      </c>
      <c r="T765" s="3">
        <f t="shared" si="176"/>
        <v>1.8027042777183321E-4</v>
      </c>
    </row>
    <row r="766" spans="2:20" x14ac:dyDescent="0.3">
      <c r="B766">
        <v>1834</v>
      </c>
      <c r="C766">
        <f t="shared" si="165"/>
        <v>0.2424589660748602</v>
      </c>
      <c r="D766" s="3">
        <f t="shared" si="166"/>
        <v>1.5234146132356157</v>
      </c>
      <c r="E766" s="2">
        <v>886</v>
      </c>
      <c r="F766" s="2">
        <v>0.50188458666060232</v>
      </c>
      <c r="G766" s="3">
        <f t="shared" si="167"/>
        <v>3.153433860806004</v>
      </c>
      <c r="H766" s="3">
        <f t="shared" si="177"/>
        <v>7.6019638840415515E-2</v>
      </c>
      <c r="I766" s="3">
        <f t="shared" si="178"/>
        <v>7.878830448723681E-2</v>
      </c>
      <c r="J766" s="3">
        <f t="shared" si="179"/>
        <v>0.30222853786842796</v>
      </c>
      <c r="L766" s="3">
        <f t="shared" si="168"/>
        <v>-1.1619971119077865E-3</v>
      </c>
      <c r="M766" s="3">
        <f t="shared" si="169"/>
        <v>-1.3873199823814797E-3</v>
      </c>
      <c r="N766" s="3">
        <f t="shared" si="170"/>
        <v>-6.204557919663678E-3</v>
      </c>
      <c r="O766" s="3">
        <f t="shared" si="171"/>
        <v>1.350237288082037E-6</v>
      </c>
      <c r="P766" s="3">
        <f t="shared" si="172"/>
        <v>1.9246567335149491E-6</v>
      </c>
      <c r="Q766" s="3">
        <f t="shared" si="173"/>
        <v>3.8496538978461267E-5</v>
      </c>
      <c r="R766" s="3">
        <f t="shared" si="174"/>
        <v>1.6120618128192407E-6</v>
      </c>
      <c r="S766" s="3">
        <f t="shared" si="175"/>
        <v>7.2096783833137781E-6</v>
      </c>
      <c r="T766" s="3">
        <f t="shared" si="176"/>
        <v>8.6077071837926832E-6</v>
      </c>
    </row>
    <row r="767" spans="2:20" x14ac:dyDescent="0.3">
      <c r="B767">
        <v>1835</v>
      </c>
      <c r="C767">
        <f t="shared" si="165"/>
        <v>0.2423268358481164</v>
      </c>
      <c r="D767" s="3">
        <f t="shared" si="166"/>
        <v>1.5225844145363048</v>
      </c>
      <c r="E767" s="2">
        <v>885</v>
      </c>
      <c r="F767" s="2">
        <v>0.50245168788846739</v>
      </c>
      <c r="G767" s="3">
        <f t="shared" si="167"/>
        <v>3.1569970629086095</v>
      </c>
      <c r="H767" s="3">
        <f t="shared" si="177"/>
        <v>7.6032163052965118E-2</v>
      </c>
      <c r="I767" s="3">
        <f t="shared" si="178"/>
        <v>7.8889597067924352E-2</v>
      </c>
      <c r="J767" s="3">
        <f t="shared" si="179"/>
        <v>0.30304313628658303</v>
      </c>
      <c r="L767" s="3">
        <f t="shared" si="168"/>
        <v>-1.1494728993581838E-3</v>
      </c>
      <c r="M767" s="3">
        <f t="shared" si="169"/>
        <v>-1.2860274016939371E-3</v>
      </c>
      <c r="N767" s="3">
        <f t="shared" si="170"/>
        <v>-5.3899595015086121E-3</v>
      </c>
      <c r="O767" s="3">
        <f t="shared" si="171"/>
        <v>1.3212879463589093E-6</v>
      </c>
      <c r="P767" s="3">
        <f t="shared" si="172"/>
        <v>1.6538664779076591E-6</v>
      </c>
      <c r="Q767" s="3">
        <f t="shared" si="173"/>
        <v>2.9051663427902966E-5</v>
      </c>
      <c r="R767" s="3">
        <f t="shared" si="174"/>
        <v>1.4782536460792015E-6</v>
      </c>
      <c r="S767" s="3">
        <f t="shared" si="175"/>
        <v>6.1956123756222949E-6</v>
      </c>
      <c r="T767" s="3">
        <f t="shared" si="176"/>
        <v>6.931635612960669E-6</v>
      </c>
    </row>
    <row r="768" spans="2:20" x14ac:dyDescent="0.3">
      <c r="B768">
        <v>1829</v>
      </c>
      <c r="C768">
        <f t="shared" si="165"/>
        <v>0.24312178446216165</v>
      </c>
      <c r="D768" s="3">
        <f t="shared" si="166"/>
        <v>1.527579223988037</v>
      </c>
      <c r="E768" s="2">
        <v>892</v>
      </c>
      <c r="F768" s="2">
        <v>0.49850868136916321</v>
      </c>
      <c r="G768" s="3">
        <f t="shared" si="167"/>
        <v>3.1322224222804027</v>
      </c>
      <c r="H768" s="3">
        <f t="shared" si="177"/>
        <v>7.592272551364182E-2</v>
      </c>
      <c r="I768" s="3">
        <f t="shared" si="178"/>
        <v>7.818905604334625E-2</v>
      </c>
      <c r="J768" s="3">
        <f t="shared" si="179"/>
        <v>0.29752346074642128</v>
      </c>
      <c r="L768" s="3">
        <f t="shared" si="168"/>
        <v>-1.258910438681482E-3</v>
      </c>
      <c r="M768" s="3">
        <f t="shared" si="169"/>
        <v>-1.9865684262720396E-3</v>
      </c>
      <c r="N768" s="3">
        <f t="shared" si="170"/>
        <v>-1.0909635041670362E-2</v>
      </c>
      <c r="O768" s="3">
        <f t="shared" si="171"/>
        <v>1.5848554926212014E-6</v>
      </c>
      <c r="P768" s="3">
        <f t="shared" si="172"/>
        <v>3.9464541122609681E-6</v>
      </c>
      <c r="Q768" s="3">
        <f t="shared" si="173"/>
        <v>1.190201367424419E-4</v>
      </c>
      <c r="R768" s="3">
        <f t="shared" si="174"/>
        <v>2.5009117289889146E-6</v>
      </c>
      <c r="S768" s="3">
        <f t="shared" si="175"/>
        <v>1.3734253436164105E-5</v>
      </c>
      <c r="T768" s="3">
        <f t="shared" si="176"/>
        <v>2.1672736515933388E-5</v>
      </c>
    </row>
    <row r="769" spans="2:20" x14ac:dyDescent="0.3">
      <c r="B769">
        <v>1855</v>
      </c>
      <c r="C769">
        <f t="shared" si="165"/>
        <v>0.23971414759099385</v>
      </c>
      <c r="D769" s="3">
        <f t="shared" si="166"/>
        <v>1.5061684100669106</v>
      </c>
      <c r="E769" s="2">
        <v>869</v>
      </c>
      <c r="F769" s="2">
        <v>0.51170281217640234</v>
      </c>
      <c r="G769" s="3">
        <f t="shared" si="167"/>
        <v>3.2151235911094584</v>
      </c>
      <c r="H769" s="3">
        <f t="shared" si="177"/>
        <v>7.6153854650438627E-2</v>
      </c>
      <c r="I769" s="3">
        <f t="shared" si="178"/>
        <v>8.0555794606161482E-2</v>
      </c>
      <c r="J769" s="3">
        <f t="shared" si="179"/>
        <v>0.31686437225757991</v>
      </c>
      <c r="L769" s="3">
        <f t="shared" si="168"/>
        <v>-1.0277813018846754E-3</v>
      </c>
      <c r="M769" s="3">
        <f t="shared" si="169"/>
        <v>3.8017013654319254E-4</v>
      </c>
      <c r="N769" s="3">
        <f t="shared" si="170"/>
        <v>8.4312764694882691E-3</v>
      </c>
      <c r="O769" s="3">
        <f t="shared" si="171"/>
        <v>1.0563344045037583E-6</v>
      </c>
      <c r="P769" s="3">
        <f t="shared" si="172"/>
        <v>1.4452933271926967E-7</v>
      </c>
      <c r="Q769" s="3">
        <f t="shared" si="173"/>
        <v>7.1086422904946566E-5</v>
      </c>
      <c r="R769" s="3">
        <f t="shared" si="174"/>
        <v>-3.9073175787403723E-7</v>
      </c>
      <c r="S769" s="3">
        <f t="shared" si="175"/>
        <v>-8.6655083063602826E-6</v>
      </c>
      <c r="T769" s="3">
        <f t="shared" si="176"/>
        <v>3.2053195266387615E-6</v>
      </c>
    </row>
    <row r="770" spans="2:20" x14ac:dyDescent="0.3">
      <c r="B770">
        <v>1732</v>
      </c>
      <c r="C770">
        <f t="shared" ref="C770:C833" si="180">1/(B770*2248.86*0.000001)</f>
        <v>0.2567377273564051</v>
      </c>
      <c r="D770" s="3">
        <f t="shared" ref="D770:D833" si="181">C770*6.28318530718</f>
        <v>1.6131307163245492</v>
      </c>
      <c r="E770" s="2">
        <v>892</v>
      </c>
      <c r="F770" s="2">
        <v>0.49850868136916321</v>
      </c>
      <c r="G770" s="3">
        <f t="shared" ref="G770:G833" si="182">F770*6.28318530718</f>
        <v>3.1322224222804027</v>
      </c>
      <c r="H770" s="3">
        <f t="shared" si="177"/>
        <v>7.8382867853059257E-2</v>
      </c>
      <c r="I770" s="3">
        <f t="shared" si="178"/>
        <v>7.7777781672766944E-2</v>
      </c>
      <c r="J770" s="3">
        <f t="shared" si="179"/>
        <v>0.28166100852086279</v>
      </c>
      <c r="L770" s="3">
        <f t="shared" si="168"/>
        <v>1.2012319007359551E-3</v>
      </c>
      <c r="M770" s="3">
        <f t="shared" si="169"/>
        <v>-2.397842796851346E-3</v>
      </c>
      <c r="N770" s="3">
        <f t="shared" si="170"/>
        <v>-2.677208726722885E-2</v>
      </c>
      <c r="O770" s="3">
        <f t="shared" si="171"/>
        <v>1.4429580793457155E-6</v>
      </c>
      <c r="P770" s="3">
        <f t="shared" si="172"/>
        <v>5.7496500784118856E-6</v>
      </c>
      <c r="Q770" s="3">
        <f t="shared" si="173"/>
        <v>7.1674465664411707E-4</v>
      </c>
      <c r="R770" s="3">
        <f t="shared" si="174"/>
        <v>-2.880365260527761E-6</v>
      </c>
      <c r="S770" s="3">
        <f t="shared" si="175"/>
        <v>-3.2159485274682175E-5</v>
      </c>
      <c r="T770" s="3">
        <f t="shared" si="176"/>
        <v>6.4195256610400332E-5</v>
      </c>
    </row>
    <row r="771" spans="2:20" x14ac:dyDescent="0.3">
      <c r="B771">
        <v>1758</v>
      </c>
      <c r="C771">
        <f t="shared" si="180"/>
        <v>0.25294069612132741</v>
      </c>
      <c r="D771" s="3">
        <f t="shared" si="181"/>
        <v>1.5892732654574055</v>
      </c>
      <c r="E771" s="2">
        <v>884</v>
      </c>
      <c r="F771" s="2">
        <v>0.50302007215078459</v>
      </c>
      <c r="G771" s="3">
        <f t="shared" si="182"/>
        <v>3.1605683265544333</v>
      </c>
      <c r="H771" s="3">
        <f t="shared" si="177"/>
        <v>7.7986366049963951E-2</v>
      </c>
      <c r="I771" s="3">
        <f t="shared" si="178"/>
        <v>7.8666523344330608E-2</v>
      </c>
      <c r="J771" s="3">
        <f t="shared" si="179"/>
        <v>0.29134024618609911</v>
      </c>
      <c r="L771" s="3">
        <f t="shared" ref="L771:L834" si="183">H771 - $K$2</f>
        <v>8.0473009764064907E-4</v>
      </c>
      <c r="M771" s="3">
        <f t="shared" ref="M771:M834" si="184">I771 - $K$4</f>
        <v>-1.5091011252876818E-3</v>
      </c>
      <c r="N771" s="3">
        <f t="shared" ref="N771:N834" si="185">J771 - $K$6</f>
        <v>-1.7092849601992532E-2</v>
      </c>
      <c r="O771" s="3">
        <f t="shared" ref="O771:O834" si="186">L771^2</f>
        <v>6.4759053004872854E-7</v>
      </c>
      <c r="P771" s="3">
        <f t="shared" ref="P771:P834" si="187">M771^2</f>
        <v>2.2773862063445473E-6</v>
      </c>
      <c r="Q771" s="3">
        <f t="shared" ref="Q771:Q834" si="188">N771^2</f>
        <v>2.9216550751633629E-4</v>
      </c>
      <c r="R771" s="3">
        <f t="shared" ref="R771:R834" si="189">L771*M771</f>
        <v>-1.2144190959023695E-6</v>
      </c>
      <c r="S771" s="3">
        <f t="shared" ref="S771:S834" si="190">L771*N771</f>
        <v>-1.3755130529168381E-5</v>
      </c>
      <c r="T771" s="3">
        <f t="shared" ref="T771:T834" si="191">M771*N771</f>
        <v>2.5794838568740035E-5</v>
      </c>
    </row>
    <row r="772" spans="2:20" x14ac:dyDescent="0.3">
      <c r="B772">
        <v>1861</v>
      </c>
      <c r="C772">
        <f t="shared" si="180"/>
        <v>0.23894129166109274</v>
      </c>
      <c r="D772" s="3">
        <f t="shared" si="181"/>
        <v>1.5013124130435889</v>
      </c>
      <c r="E772" s="2">
        <v>885</v>
      </c>
      <c r="F772" s="2">
        <v>0.50245168788846739</v>
      </c>
      <c r="G772" s="3">
        <f t="shared" si="182"/>
        <v>3.1569970629086095</v>
      </c>
      <c r="H772" s="3">
        <f t="shared" ref="H772:H835" si="192">$A$10*G772 + $A$12*D772</f>
        <v>7.5420459503592358E-2</v>
      </c>
      <c r="I772" s="3">
        <f t="shared" ref="I772:I835" si="193">$A$14*G772 + $A$16*D772</f>
        <v>7.8991858627435976E-2</v>
      </c>
      <c r="J772" s="3">
        <f t="shared" ref="J772:J835" si="194">$A$4/$A$8*G772 - $A$4/$A$8*D772</f>
        <v>0.30698726511712365</v>
      </c>
      <c r="L772" s="3">
        <f t="shared" si="183"/>
        <v>-1.7611764487309445E-3</v>
      </c>
      <c r="M772" s="3">
        <f t="shared" si="184"/>
        <v>-1.1837658421823133E-3</v>
      </c>
      <c r="N772" s="3">
        <f t="shared" si="185"/>
        <v>-1.4458306709679847E-3</v>
      </c>
      <c r="O772" s="3">
        <f t="shared" si="186"/>
        <v>3.101742483564541E-6</v>
      </c>
      <c r="P772" s="3">
        <f t="shared" si="187"/>
        <v>1.4013015691176015E-6</v>
      </c>
      <c r="Q772" s="3">
        <f t="shared" si="188"/>
        <v>2.0904263291117326E-6</v>
      </c>
      <c r="R772" s="3">
        <f t="shared" si="189"/>
        <v>2.0848205220636423E-6</v>
      </c>
      <c r="S772" s="3">
        <f t="shared" si="190"/>
        <v>2.5463629265616738E-6</v>
      </c>
      <c r="T772" s="3">
        <f t="shared" si="191"/>
        <v>1.7115249618714354E-6</v>
      </c>
    </row>
    <row r="773" spans="2:20" x14ac:dyDescent="0.3">
      <c r="B773">
        <v>1850</v>
      </c>
      <c r="C773">
        <f t="shared" si="180"/>
        <v>0.24036202366556408</v>
      </c>
      <c r="D773" s="3">
        <f t="shared" si="181"/>
        <v>1.5102391354995237</v>
      </c>
      <c r="E773" s="2">
        <v>871</v>
      </c>
      <c r="F773" s="2">
        <v>0.51052783442169192</v>
      </c>
      <c r="G773" s="3">
        <f t="shared" si="182"/>
        <v>3.2077409881447987</v>
      </c>
      <c r="H773" s="3">
        <f t="shared" si="192"/>
        <v>7.6195501247661626E-2</v>
      </c>
      <c r="I773" s="3">
        <f t="shared" si="193"/>
        <v>8.0334626094866801E-2</v>
      </c>
      <c r="J773" s="3">
        <f t="shared" si="194"/>
        <v>0.31474076377848109</v>
      </c>
      <c r="L773" s="3">
        <f t="shared" si="183"/>
        <v>-9.8613470466167585E-4</v>
      </c>
      <c r="M773" s="3">
        <f t="shared" si="184"/>
        <v>1.5900162524851158E-4</v>
      </c>
      <c r="N773" s="3">
        <f t="shared" si="185"/>
        <v>6.3076679903894539E-3</v>
      </c>
      <c r="O773" s="3">
        <f t="shared" si="186"/>
        <v>9.7246165573817072E-7</v>
      </c>
      <c r="P773" s="3">
        <f t="shared" si="187"/>
        <v>2.5281516831668116E-8</v>
      </c>
      <c r="Q773" s="3">
        <f t="shared" si="188"/>
        <v>3.9786675476983729E-5</v>
      </c>
      <c r="R773" s="3">
        <f t="shared" si="189"/>
        <v>-1.5679702075516742E-7</v>
      </c>
      <c r="S773" s="3">
        <f t="shared" si="190"/>
        <v>-6.2202103108066105E-6</v>
      </c>
      <c r="T773" s="3">
        <f t="shared" si="191"/>
        <v>1.0029294619999362E-6</v>
      </c>
    </row>
    <row r="774" spans="2:20" x14ac:dyDescent="0.3">
      <c r="B774">
        <v>1850</v>
      </c>
      <c r="C774">
        <f t="shared" si="180"/>
        <v>0.24036202366556408</v>
      </c>
      <c r="D774" s="3">
        <f t="shared" si="181"/>
        <v>1.5102391354995237</v>
      </c>
      <c r="E774" s="2">
        <v>900</v>
      </c>
      <c r="F774" s="2">
        <v>0.49407749309032628</v>
      </c>
      <c r="G774" s="3">
        <f t="shared" si="182"/>
        <v>3.104380445193466</v>
      </c>
      <c r="H774" s="3">
        <f t="shared" si="192"/>
        <v>7.5139687047166753E-2</v>
      </c>
      <c r="I774" s="3">
        <f t="shared" si="193"/>
        <v>7.7512125500666648E-2</v>
      </c>
      <c r="J774" s="3">
        <f t="shared" si="194"/>
        <v>0.29557626261321551</v>
      </c>
      <c r="L774" s="3">
        <f t="shared" si="183"/>
        <v>-2.0419489051565487E-3</v>
      </c>
      <c r="M774" s="3">
        <f t="shared" si="184"/>
        <v>-2.6634989689516414E-3</v>
      </c>
      <c r="N774" s="3">
        <f t="shared" si="185"/>
        <v>-1.2856833174876126E-2</v>
      </c>
      <c r="O774" s="3">
        <f t="shared" si="186"/>
        <v>4.1695553312700279E-6</v>
      </c>
      <c r="P774" s="3">
        <f t="shared" si="187"/>
        <v>7.0942267576064571E-6</v>
      </c>
      <c r="Q774" s="3">
        <f t="shared" si="188"/>
        <v>1.6529815928659531E-4</v>
      </c>
      <c r="R774" s="3">
        <f t="shared" si="189"/>
        <v>5.4387288035364002E-6</v>
      </c>
      <c r="S774" s="3">
        <f t="shared" si="190"/>
        <v>2.6252996425218698E-5</v>
      </c>
      <c r="T774" s="3">
        <f t="shared" si="191"/>
        <v>3.4244161905265818E-5</v>
      </c>
    </row>
    <row r="775" spans="2:20" x14ac:dyDescent="0.3">
      <c r="B775">
        <v>1861</v>
      </c>
      <c r="C775">
        <f t="shared" si="180"/>
        <v>0.23894129166109274</v>
      </c>
      <c r="D775" s="3">
        <f t="shared" si="181"/>
        <v>1.5013124130435889</v>
      </c>
      <c r="E775" s="2">
        <v>883</v>
      </c>
      <c r="F775" s="2">
        <v>0.50358974380667454</v>
      </c>
      <c r="G775" s="3">
        <f t="shared" si="182"/>
        <v>3.1641476791326379</v>
      </c>
      <c r="H775" s="3">
        <f t="shared" si="192"/>
        <v>7.5493502097371809E-2</v>
      </c>
      <c r="I775" s="3">
        <f t="shared" si="193"/>
        <v>7.9187122873974627E-2</v>
      </c>
      <c r="J775" s="3">
        <f t="shared" si="194"/>
        <v>0.30831309012775937</v>
      </c>
      <c r="L775" s="3">
        <f t="shared" si="183"/>
        <v>-1.6881338549514929E-3</v>
      </c>
      <c r="M775" s="3">
        <f t="shared" si="184"/>
        <v>-9.8850159564366213E-4</v>
      </c>
      <c r="N775" s="3">
        <f t="shared" si="185"/>
        <v>-1.2000566033226745E-4</v>
      </c>
      <c r="O775" s="3">
        <f t="shared" si="186"/>
        <v>2.8497959122333883E-6</v>
      </c>
      <c r="P775" s="3">
        <f t="shared" si="187"/>
        <v>9.7713540459006605E-7</v>
      </c>
      <c r="Q775" s="3">
        <f t="shared" si="188"/>
        <v>1.440135851178355E-8</v>
      </c>
      <c r="R775" s="3">
        <f t="shared" si="189"/>
        <v>1.6687230092796373E-6</v>
      </c>
      <c r="S775" s="3">
        <f t="shared" si="190"/>
        <v>2.0258561799271012E-7</v>
      </c>
      <c r="T775" s="3">
        <f t="shared" si="191"/>
        <v>1.1862578672471771E-7</v>
      </c>
    </row>
    <row r="776" spans="2:20" x14ac:dyDescent="0.3">
      <c r="B776">
        <v>1860</v>
      </c>
      <c r="C776">
        <f t="shared" si="180"/>
        <v>0.23906975472112563</v>
      </c>
      <c r="D776" s="3">
        <f t="shared" si="181"/>
        <v>1.5021195702549031</v>
      </c>
      <c r="E776" s="2">
        <v>885</v>
      </c>
      <c r="F776" s="2">
        <v>0.50245168788846739</v>
      </c>
      <c r="G776" s="3">
        <f t="shared" si="182"/>
        <v>3.1569970629086095</v>
      </c>
      <c r="H776" s="3">
        <f t="shared" si="192"/>
        <v>7.5443670339264385E-2</v>
      </c>
      <c r="I776" s="3">
        <f t="shared" si="193"/>
        <v>7.8987978355275018E-2</v>
      </c>
      <c r="J776" s="3">
        <f t="shared" si="194"/>
        <v>0.3068376067961136</v>
      </c>
      <c r="L776" s="3">
        <f t="shared" si="183"/>
        <v>-1.7379656130589172E-3</v>
      </c>
      <c r="M776" s="3">
        <f t="shared" si="184"/>
        <v>-1.1876461143432715E-3</v>
      </c>
      <c r="N776" s="3">
        <f t="shared" si="185"/>
        <v>-1.5954889919780335E-3</v>
      </c>
      <c r="O776" s="3">
        <f t="shared" si="186"/>
        <v>3.0205244721752579E-6</v>
      </c>
      <c r="P776" s="3">
        <f t="shared" si="187"/>
        <v>1.410503292914671E-6</v>
      </c>
      <c r="Q776" s="3">
        <f t="shared" si="188"/>
        <v>2.5455851235230816E-6</v>
      </c>
      <c r="R776" s="3">
        <f t="shared" si="189"/>
        <v>2.0640881072116448E-6</v>
      </c>
      <c r="S776" s="3">
        <f t="shared" si="190"/>
        <v>2.7729050040718569E-6</v>
      </c>
      <c r="T776" s="3">
        <f t="shared" si="191"/>
        <v>1.8948763018001746E-6</v>
      </c>
    </row>
    <row r="777" spans="2:20" x14ac:dyDescent="0.3">
      <c r="B777">
        <v>1737</v>
      </c>
      <c r="C777">
        <f t="shared" si="180"/>
        <v>0.2559987010830706</v>
      </c>
      <c r="D777" s="3">
        <f t="shared" si="181"/>
        <v>1.608487277302314</v>
      </c>
      <c r="E777" s="2">
        <v>869</v>
      </c>
      <c r="F777" s="2">
        <v>0.51170281217640234</v>
      </c>
      <c r="G777" s="3">
        <f t="shared" si="182"/>
        <v>3.2151235911094584</v>
      </c>
      <c r="H777" s="3">
        <f t="shared" si="192"/>
        <v>7.9096164252904985E-2</v>
      </c>
      <c r="I777" s="3">
        <f t="shared" si="193"/>
        <v>8.0063913908685114E-2</v>
      </c>
      <c r="J777" s="3">
        <f t="shared" si="194"/>
        <v>0.29789301244879063</v>
      </c>
      <c r="L777" s="3">
        <f t="shared" si="183"/>
        <v>1.9145283005816832E-3</v>
      </c>
      <c r="M777" s="3">
        <f t="shared" si="184"/>
        <v>-1.1171056093317588E-4</v>
      </c>
      <c r="N777" s="3">
        <f t="shared" si="185"/>
        <v>-1.054008333930101E-2</v>
      </c>
      <c r="O777" s="3">
        <f t="shared" si="186"/>
        <v>3.665418613728188E-6</v>
      </c>
      <c r="P777" s="3">
        <f t="shared" si="187"/>
        <v>1.2479249424004802E-8</v>
      </c>
      <c r="Q777" s="3">
        <f t="shared" si="188"/>
        <v>1.1109335679941072E-4</v>
      </c>
      <c r="R777" s="3">
        <f t="shared" si="189"/>
        <v>-2.1387303038041981E-7</v>
      </c>
      <c r="S777" s="3">
        <f t="shared" si="190"/>
        <v>-2.0179287843581274E-5</v>
      </c>
      <c r="T777" s="3">
        <f t="shared" si="191"/>
        <v>1.1774386221157374E-6</v>
      </c>
    </row>
    <row r="778" spans="2:20" x14ac:dyDescent="0.3">
      <c r="B778">
        <v>1761</v>
      </c>
      <c r="C778">
        <f t="shared" si="180"/>
        <v>0.25250979203934898</v>
      </c>
      <c r="D778" s="3">
        <f t="shared" si="181"/>
        <v>1.5865658152607149</v>
      </c>
      <c r="E778" s="2">
        <v>892</v>
      </c>
      <c r="F778" s="2">
        <v>0.49850868136916321</v>
      </c>
      <c r="G778" s="3">
        <f t="shared" si="182"/>
        <v>3.1322224222804027</v>
      </c>
      <c r="H778" s="3">
        <f t="shared" si="192"/>
        <v>7.7618960221939162E-2</v>
      </c>
      <c r="I778" s="3">
        <f t="shared" si="193"/>
        <v>7.7905487954283995E-2</v>
      </c>
      <c r="J778" s="3">
        <f t="shared" si="194"/>
        <v>0.28658651551662934</v>
      </c>
      <c r="L778" s="3">
        <f t="shared" si="183"/>
        <v>4.3732426961586024E-4</v>
      </c>
      <c r="M778" s="3">
        <f t="shared" si="184"/>
        <v>-2.2701365153342951E-3</v>
      </c>
      <c r="N778" s="3">
        <f t="shared" si="185"/>
        <v>-2.1846580271462301E-2</v>
      </c>
      <c r="O778" s="3">
        <f t="shared" si="186"/>
        <v>1.9125251679504563E-7</v>
      </c>
      <c r="P778" s="3">
        <f t="shared" si="187"/>
        <v>5.153519798254136E-6</v>
      </c>
      <c r="Q778" s="3">
        <f t="shared" si="188"/>
        <v>4.7727306955744586E-4</v>
      </c>
      <c r="R778" s="3">
        <f t="shared" si="189"/>
        <v>-9.9278579349686473E-7</v>
      </c>
      <c r="S778" s="3">
        <f t="shared" si="190"/>
        <v>-9.5540397608215124E-6</v>
      </c>
      <c r="T778" s="3">
        <f t="shared" si="191"/>
        <v>4.9594719609428388E-5</v>
      </c>
    </row>
    <row r="779" spans="2:20" x14ac:dyDescent="0.3">
      <c r="B779">
        <v>1883</v>
      </c>
      <c r="C779">
        <f t="shared" si="180"/>
        <v>0.23614962495023564</v>
      </c>
      <c r="D779" s="3">
        <f t="shared" si="181"/>
        <v>1.4837718537833882</v>
      </c>
      <c r="E779" s="2">
        <v>883</v>
      </c>
      <c r="F779" s="2">
        <v>0.50358974380667454</v>
      </c>
      <c r="G779" s="3">
        <f t="shared" si="182"/>
        <v>3.1641476791326379</v>
      </c>
      <c r="H779" s="3">
        <f t="shared" si="192"/>
        <v>7.4989100931307479E-2</v>
      </c>
      <c r="I779" s="3">
        <f t="shared" si="193"/>
        <v>7.9271446154285996E-2</v>
      </c>
      <c r="J779" s="3">
        <f t="shared" si="194"/>
        <v>0.31156535698688187</v>
      </c>
      <c r="L779" s="3">
        <f t="shared" si="183"/>
        <v>-2.1925350210158234E-3</v>
      </c>
      <c r="M779" s="3">
        <f t="shared" si="184"/>
        <v>-9.0417831533229354E-4</v>
      </c>
      <c r="N779" s="3">
        <f t="shared" si="185"/>
        <v>3.1322611987902316E-3</v>
      </c>
      <c r="O779" s="3">
        <f t="shared" si="186"/>
        <v>4.8072098183808575E-6</v>
      </c>
      <c r="P779" s="3">
        <f t="shared" si="187"/>
        <v>8.1753842591714446E-7</v>
      </c>
      <c r="Q779" s="3">
        <f t="shared" si="188"/>
        <v>9.8110602174468192E-6</v>
      </c>
      <c r="R779" s="3">
        <f t="shared" si="189"/>
        <v>1.9824426216091418E-6</v>
      </c>
      <c r="S779" s="3">
        <f t="shared" si="190"/>
        <v>-6.867592373316589E-6</v>
      </c>
      <c r="T779" s="3">
        <f t="shared" si="191"/>
        <v>-2.8321226539028616E-6</v>
      </c>
    </row>
    <row r="780" spans="2:20" x14ac:dyDescent="0.3">
      <c r="B780">
        <v>1847</v>
      </c>
      <c r="C780">
        <f t="shared" si="180"/>
        <v>0.24075243301640153</v>
      </c>
      <c r="D780" s="3">
        <f t="shared" si="181"/>
        <v>1.5126921497964914</v>
      </c>
      <c r="E780" s="2">
        <v>885</v>
      </c>
      <c r="F780" s="2">
        <v>0.50245168788846739</v>
      </c>
      <c r="G780" s="3">
        <f t="shared" si="182"/>
        <v>3.1569970629086095</v>
      </c>
      <c r="H780" s="3">
        <f t="shared" si="192"/>
        <v>7.5747698356272097E-2</v>
      </c>
      <c r="I780" s="3">
        <f t="shared" si="193"/>
        <v>7.8937152462264723E-2</v>
      </c>
      <c r="J780" s="3">
        <f t="shared" si="194"/>
        <v>0.30487730156590565</v>
      </c>
      <c r="L780" s="3">
        <f t="shared" si="183"/>
        <v>-1.4339375960512046E-3</v>
      </c>
      <c r="M780" s="3">
        <f t="shared" si="184"/>
        <v>-1.2384720073535666E-3</v>
      </c>
      <c r="N780" s="3">
        <f t="shared" si="185"/>
        <v>-3.5557942221859928E-3</v>
      </c>
      <c r="O780" s="3">
        <f t="shared" si="186"/>
        <v>2.0561770293691076E-6</v>
      </c>
      <c r="P780" s="3">
        <f t="shared" si="187"/>
        <v>1.5338129129983726E-6</v>
      </c>
      <c r="Q780" s="3">
        <f t="shared" si="188"/>
        <v>1.2643672550531289E-5</v>
      </c>
      <c r="R780" s="3">
        <f t="shared" si="189"/>
        <v>1.7758915730012831E-6</v>
      </c>
      <c r="S780" s="3">
        <f t="shared" si="190"/>
        <v>5.0987870190141453E-6</v>
      </c>
      <c r="T780" s="3">
        <f t="shared" si="191"/>
        <v>4.4037516080869004E-6</v>
      </c>
    </row>
    <row r="781" spans="2:20" x14ac:dyDescent="0.3">
      <c r="B781">
        <v>1848</v>
      </c>
      <c r="C781">
        <f t="shared" si="180"/>
        <v>0.24062215572580825</v>
      </c>
      <c r="D781" s="3">
        <f t="shared" si="181"/>
        <v>1.5118735934383762</v>
      </c>
      <c r="E781" s="2">
        <v>870</v>
      </c>
      <c r="F781" s="2">
        <v>0.51111464802447548</v>
      </c>
      <c r="G781" s="3">
        <f t="shared" si="182"/>
        <v>3.2114280467518617</v>
      </c>
      <c r="H781" s="3">
        <f t="shared" si="192"/>
        <v>7.628016498485618E-2</v>
      </c>
      <c r="I781" s="3">
        <f t="shared" si="193"/>
        <v>8.0427452445053366E-2</v>
      </c>
      <c r="J781" s="3">
        <f t="shared" si="194"/>
        <v>0.3151213448665301</v>
      </c>
      <c r="L781" s="3">
        <f t="shared" si="183"/>
        <v>-9.0147096746712174E-4</v>
      </c>
      <c r="M781" s="3">
        <f t="shared" si="184"/>
        <v>2.5182797543507607E-4</v>
      </c>
      <c r="N781" s="3">
        <f t="shared" si="185"/>
        <v>6.6882490784384574E-3</v>
      </c>
      <c r="O781" s="3">
        <f t="shared" si="186"/>
        <v>8.1264990518610843E-7</v>
      </c>
      <c r="P781" s="3">
        <f t="shared" si="187"/>
        <v>6.3417329211729273E-8</v>
      </c>
      <c r="Q781" s="3">
        <f t="shared" si="188"/>
        <v>4.4732675735232877E-5</v>
      </c>
      <c r="R781" s="3">
        <f t="shared" si="189"/>
        <v>-2.2701560865074458E-7</v>
      </c>
      <c r="S781" s="3">
        <f t="shared" si="190"/>
        <v>-6.0292623674010019E-6</v>
      </c>
      <c r="T781" s="3">
        <f t="shared" si="191"/>
        <v>1.6842882246286699E-6</v>
      </c>
    </row>
    <row r="782" spans="2:20" x14ac:dyDescent="0.3">
      <c r="B782">
        <v>1858</v>
      </c>
      <c r="C782">
        <f t="shared" si="180"/>
        <v>0.23932709568422694</v>
      </c>
      <c r="D782" s="3">
        <f t="shared" si="181"/>
        <v>1.5037364912131967</v>
      </c>
      <c r="E782" s="2">
        <v>891</v>
      </c>
      <c r="F782" s="2">
        <v>0.49906817483871341</v>
      </c>
      <c r="G782" s="3">
        <f t="shared" si="182"/>
        <v>3.1357378234277435</v>
      </c>
      <c r="H782" s="3">
        <f t="shared" si="192"/>
        <v>7.5273006660803027E-2</v>
      </c>
      <c r="I782" s="3">
        <f t="shared" si="193"/>
        <v>7.8399672183860972E-2</v>
      </c>
      <c r="J782" s="3">
        <f t="shared" si="194"/>
        <v>0.30259604429194309</v>
      </c>
      <c r="L782" s="3">
        <f t="shared" si="183"/>
        <v>-1.9086292915202752E-3</v>
      </c>
      <c r="M782" s="3">
        <f t="shared" si="184"/>
        <v>-1.7759522857573179E-3</v>
      </c>
      <c r="N782" s="3">
        <f t="shared" si="185"/>
        <v>-5.8370514961485487E-3</v>
      </c>
      <c r="O782" s="3">
        <f t="shared" si="186"/>
        <v>3.6428657724491873E-6</v>
      </c>
      <c r="P782" s="3">
        <f t="shared" si="187"/>
        <v>3.1540065212866419E-6</v>
      </c>
      <c r="Q782" s="3">
        <f t="shared" si="188"/>
        <v>3.4071170168690011E-5</v>
      </c>
      <c r="R782" s="3">
        <f t="shared" si="189"/>
        <v>3.3896345529388027E-6</v>
      </c>
      <c r="S782" s="3">
        <f t="shared" si="190"/>
        <v>1.1140767461661367E-5</v>
      </c>
      <c r="T782" s="3">
        <f t="shared" si="191"/>
        <v>1.0366324946668188E-5</v>
      </c>
    </row>
    <row r="783" spans="2:20" x14ac:dyDescent="0.3">
      <c r="B783">
        <v>1772</v>
      </c>
      <c r="C783">
        <f t="shared" si="180"/>
        <v>0.25094229333030116</v>
      </c>
      <c r="D783" s="3">
        <f t="shared" si="181"/>
        <v>1.576716930403002</v>
      </c>
      <c r="E783" s="2">
        <v>883</v>
      </c>
      <c r="F783" s="2">
        <v>0.50358974380667454</v>
      </c>
      <c r="G783" s="3">
        <f t="shared" si="182"/>
        <v>3.1641476791326379</v>
      </c>
      <c r="H783" s="3">
        <f t="shared" si="192"/>
        <v>7.7661855222172393E-2</v>
      </c>
      <c r="I783" s="3">
        <f t="shared" si="193"/>
        <v>7.882462837424288E-2</v>
      </c>
      <c r="J783" s="3">
        <f t="shared" si="194"/>
        <v>0.29433203004875819</v>
      </c>
      <c r="L783" s="3">
        <f t="shared" si="183"/>
        <v>4.8021926984909147E-4</v>
      </c>
      <c r="M783" s="3">
        <f t="shared" si="184"/>
        <v>-1.3509960953754091E-3</v>
      </c>
      <c r="N783" s="3">
        <f t="shared" si="185"/>
        <v>-1.4101065739333452E-2</v>
      </c>
      <c r="O783" s="3">
        <f t="shared" si="186"/>
        <v>2.3061054713439453E-7</v>
      </c>
      <c r="P783" s="3">
        <f t="shared" si="187"/>
        <v>1.8251904497196014E-6</v>
      </c>
      <c r="Q783" s="3">
        <f t="shared" si="188"/>
        <v>1.9884005498500365E-4</v>
      </c>
      <c r="R783" s="3">
        <f t="shared" si="189"/>
        <v>-6.4877435849015254E-7</v>
      </c>
      <c r="S783" s="3">
        <f t="shared" si="190"/>
        <v>-6.7716034934367492E-6</v>
      </c>
      <c r="T783" s="3">
        <f t="shared" si="191"/>
        <v>1.905048475447145E-5</v>
      </c>
    </row>
    <row r="784" spans="2:20" x14ac:dyDescent="0.3">
      <c r="B784">
        <v>1748</v>
      </c>
      <c r="C784">
        <f t="shared" si="180"/>
        <v>0.25438772527533959</v>
      </c>
      <c r="D784" s="3">
        <f t="shared" si="181"/>
        <v>1.5983652177769561</v>
      </c>
      <c r="E784" s="2">
        <v>892</v>
      </c>
      <c r="F784" s="2">
        <v>0.49850868136916321</v>
      </c>
      <c r="G784" s="3">
        <f t="shared" si="182"/>
        <v>3.1322224222804027</v>
      </c>
      <c r="H784" s="3">
        <f t="shared" si="192"/>
        <v>7.7958267099203823E-2</v>
      </c>
      <c r="I784" s="3">
        <f t="shared" si="193"/>
        <v>7.7848764316734917E-2</v>
      </c>
      <c r="J784" s="3">
        <f t="shared" si="194"/>
        <v>0.28439874001918042</v>
      </c>
      <c r="L784" s="3">
        <f t="shared" si="183"/>
        <v>7.7663114688052148E-4</v>
      </c>
      <c r="M784" s="3">
        <f t="shared" si="184"/>
        <v>-2.3268601528833727E-3</v>
      </c>
      <c r="N784" s="3">
        <f t="shared" si="185"/>
        <v>-2.403435576891122E-2</v>
      </c>
      <c r="O784" s="3">
        <f t="shared" si="186"/>
        <v>6.0315593830495414E-7</v>
      </c>
      <c r="P784" s="3">
        <f t="shared" si="187"/>
        <v>5.4142781710764325E-6</v>
      </c>
      <c r="Q784" s="3">
        <f t="shared" si="188"/>
        <v>5.7765025722659601E-4</v>
      </c>
      <c r="R784" s="3">
        <f t="shared" si="189"/>
        <v>-1.8071120691643992E-6</v>
      </c>
      <c r="S784" s="3">
        <f t="shared" si="190"/>
        <v>-1.8665829285344E-5</v>
      </c>
      <c r="T784" s="3">
        <f t="shared" si="191"/>
        <v>5.592458473890213E-5</v>
      </c>
    </row>
    <row r="785" spans="2:20" x14ac:dyDescent="0.3">
      <c r="B785">
        <v>1765</v>
      </c>
      <c r="C785">
        <f t="shared" si="180"/>
        <v>0.25193753188741846</v>
      </c>
      <c r="D785" s="3">
        <f t="shared" si="181"/>
        <v>1.5829701986822204</v>
      </c>
      <c r="E785" s="2">
        <v>877</v>
      </c>
      <c r="F785" s="2">
        <v>0.50703505562291173</v>
      </c>
      <c r="G785" s="3">
        <f t="shared" si="182"/>
        <v>3.1857952117150732</v>
      </c>
      <c r="H785" s="3">
        <f t="shared" si="192"/>
        <v>7.8062802598162923E-2</v>
      </c>
      <c r="I785" s="3">
        <f t="shared" si="193"/>
        <v>7.9385703186640275E-2</v>
      </c>
      <c r="J785" s="3">
        <f t="shared" si="194"/>
        <v>0.29718634357840279</v>
      </c>
      <c r="L785" s="3">
        <f t="shared" si="183"/>
        <v>8.8116664583962057E-4</v>
      </c>
      <c r="M785" s="3">
        <f t="shared" si="184"/>
        <v>-7.89921282978015E-4</v>
      </c>
      <c r="N785" s="3">
        <f t="shared" si="185"/>
        <v>-1.1246752209688848E-2</v>
      </c>
      <c r="O785" s="3">
        <f t="shared" si="186"/>
        <v>7.7645465774024734E-7</v>
      </c>
      <c r="P785" s="3">
        <f t="shared" si="187"/>
        <v>6.239756333016333E-7</v>
      </c>
      <c r="Q785" s="3">
        <f t="shared" si="188"/>
        <v>1.26489435266141E-4</v>
      </c>
      <c r="R785" s="3">
        <f t="shared" si="189"/>
        <v>-6.9605228739906721E-7</v>
      </c>
      <c r="S785" s="3">
        <f t="shared" si="190"/>
        <v>-9.9102629212008631E-6</v>
      </c>
      <c r="T785" s="3">
        <f t="shared" si="191"/>
        <v>8.8840489348132395E-6</v>
      </c>
    </row>
    <row r="786" spans="2:20" x14ac:dyDescent="0.3">
      <c r="B786">
        <v>1891</v>
      </c>
      <c r="C786">
        <f t="shared" si="180"/>
        <v>0.23515057841422193</v>
      </c>
      <c r="D786" s="3">
        <f t="shared" si="181"/>
        <v>1.4774946592671176</v>
      </c>
      <c r="E786" s="2">
        <v>875</v>
      </c>
      <c r="F786" s="2">
        <v>0.50819399289290701</v>
      </c>
      <c r="G786" s="3">
        <f t="shared" si="182"/>
        <v>3.1930770293418509</v>
      </c>
      <c r="H786" s="3">
        <f t="shared" si="192"/>
        <v>7.5104101657414921E-2</v>
      </c>
      <c r="I786" s="3">
        <f t="shared" si="193"/>
        <v>8.0091606059943019E-2</v>
      </c>
      <c r="J786" s="3">
        <f t="shared" si="194"/>
        <v>0.31809314649098885</v>
      </c>
      <c r="L786" s="3">
        <f t="shared" si="183"/>
        <v>-2.0775342949083814E-3</v>
      </c>
      <c r="M786" s="3">
        <f t="shared" si="184"/>
        <v>-8.4018409675271077E-5</v>
      </c>
      <c r="N786" s="3">
        <f t="shared" si="185"/>
        <v>9.660050702897216E-3</v>
      </c>
      <c r="O786" s="3">
        <f t="shared" si="186"/>
        <v>4.316148746520465E-6</v>
      </c>
      <c r="P786" s="3">
        <f t="shared" si="187"/>
        <v>7.0590931643616848E-9</v>
      </c>
      <c r="Q786" s="3">
        <f t="shared" si="188"/>
        <v>9.3316579582545001E-5</v>
      </c>
      <c r="R786" s="3">
        <f t="shared" si="189"/>
        <v>1.7455112750403783E-7</v>
      </c>
      <c r="S786" s="3">
        <f t="shared" si="190"/>
        <v>-2.0069086625822781E-5</v>
      </c>
      <c r="T786" s="3">
        <f t="shared" si="191"/>
        <v>-8.1162209743990867E-7</v>
      </c>
    </row>
    <row r="787" spans="2:20" x14ac:dyDescent="0.3">
      <c r="B787">
        <v>1847</v>
      </c>
      <c r="C787">
        <f t="shared" si="180"/>
        <v>0.24075243301640153</v>
      </c>
      <c r="D787" s="3">
        <f t="shared" si="181"/>
        <v>1.5126921497964914</v>
      </c>
      <c r="E787" s="2">
        <v>877</v>
      </c>
      <c r="F787" s="2">
        <v>0.50703505562291173</v>
      </c>
      <c r="G787" s="3">
        <f t="shared" si="182"/>
        <v>3.1857952117150732</v>
      </c>
      <c r="H787" s="3">
        <f t="shared" si="192"/>
        <v>7.6041867616510453E-2</v>
      </c>
      <c r="I787" s="3">
        <f t="shared" si="193"/>
        <v>7.9723553053797802E-2</v>
      </c>
      <c r="J787" s="3">
        <f t="shared" si="194"/>
        <v>0.31021688416290139</v>
      </c>
      <c r="L787" s="3">
        <f t="shared" si="183"/>
        <v>-1.1397683358128491E-3</v>
      </c>
      <c r="M787" s="3">
        <f t="shared" si="184"/>
        <v>-4.5207141582048749E-4</v>
      </c>
      <c r="N787" s="3">
        <f t="shared" si="185"/>
        <v>1.7837883748097472E-3</v>
      </c>
      <c r="O787" s="3">
        <f t="shared" si="186"/>
        <v>1.2990718593215916E-6</v>
      </c>
      <c r="P787" s="3">
        <f t="shared" si="187"/>
        <v>2.0436856500194011E-7</v>
      </c>
      <c r="Q787" s="3">
        <f t="shared" si="188"/>
        <v>3.1819009661063991E-6</v>
      </c>
      <c r="R787" s="3">
        <f t="shared" si="189"/>
        <v>5.1525668527827548E-7</v>
      </c>
      <c r="S787" s="3">
        <f t="shared" si="190"/>
        <v>-2.0331055073992124E-6</v>
      </c>
      <c r="T787" s="3">
        <f t="shared" si="191"/>
        <v>-8.0639973612436881E-7</v>
      </c>
    </row>
    <row r="788" spans="2:20" x14ac:dyDescent="0.3">
      <c r="B788">
        <v>1849</v>
      </c>
      <c r="C788">
        <f t="shared" si="180"/>
        <v>0.2404920193517002</v>
      </c>
      <c r="D788" s="3">
        <f t="shared" si="181"/>
        <v>1.5110559224846509</v>
      </c>
      <c r="E788" s="2">
        <v>831</v>
      </c>
      <c r="F788" s="2">
        <v>0.53510197807616555</v>
      </c>
      <c r="G788" s="3">
        <f t="shared" si="182"/>
        <v>3.3621448864911181</v>
      </c>
      <c r="H788" s="3">
        <f t="shared" si="192"/>
        <v>7.7796204287449378E-2</v>
      </c>
      <c r="I788" s="3">
        <f t="shared" si="193"/>
        <v>8.4547057942039552E-2</v>
      </c>
      <c r="J788" s="3">
        <f t="shared" si="194"/>
        <v>0.34321797849316443</v>
      </c>
      <c r="L788" s="3">
        <f t="shared" si="183"/>
        <v>6.1456833512607556E-4</v>
      </c>
      <c r="M788" s="3">
        <f t="shared" si="184"/>
        <v>4.3714334724212628E-3</v>
      </c>
      <c r="N788" s="3">
        <f t="shared" si="185"/>
        <v>3.4784882705072795E-2</v>
      </c>
      <c r="O788" s="3">
        <f t="shared" si="186"/>
        <v>3.7769423853963634E-7</v>
      </c>
      <c r="P788" s="3">
        <f t="shared" si="187"/>
        <v>1.910943060380502E-5</v>
      </c>
      <c r="Q788" s="3">
        <f t="shared" si="188"/>
        <v>1.2099880648056725E-3</v>
      </c>
      <c r="R788" s="3">
        <f t="shared" si="189"/>
        <v>2.6865445912603348E-6</v>
      </c>
      <c r="S788" s="3">
        <f t="shared" si="190"/>
        <v>2.1377687451612409E-5</v>
      </c>
      <c r="T788" s="3">
        <f t="shared" si="191"/>
        <v>1.520598005912027E-4</v>
      </c>
    </row>
    <row r="789" spans="2:20" x14ac:dyDescent="0.3">
      <c r="B789">
        <v>1854</v>
      </c>
      <c r="C789">
        <f t="shared" si="180"/>
        <v>0.23984344324773119</v>
      </c>
      <c r="D789" s="3">
        <f t="shared" si="181"/>
        <v>1.5069807986376047</v>
      </c>
      <c r="E789" s="2">
        <v>844</v>
      </c>
      <c r="F789" s="2">
        <v>0.52685988599679345</v>
      </c>
      <c r="G789" s="3">
        <f t="shared" si="182"/>
        <v>3.3103582946375827</v>
      </c>
      <c r="H789" s="3">
        <f t="shared" si="192"/>
        <v>7.7150025751954843E-2</v>
      </c>
      <c r="I789" s="3">
        <f t="shared" si="193"/>
        <v>8.3152494789750384E-2</v>
      </c>
      <c r="J789" s="3">
        <f t="shared" si="194"/>
        <v>0.33437159999999594</v>
      </c>
      <c r="L789" s="3">
        <f t="shared" si="183"/>
        <v>-3.1610200368459296E-5</v>
      </c>
      <c r="M789" s="3">
        <f t="shared" si="184"/>
        <v>2.976870320132094E-3</v>
      </c>
      <c r="N789" s="3">
        <f t="shared" si="185"/>
        <v>2.5938504211904301E-2</v>
      </c>
      <c r="O789" s="3">
        <f t="shared" si="186"/>
        <v>9.992047673341443E-10</v>
      </c>
      <c r="P789" s="3">
        <f t="shared" si="187"/>
        <v>8.8617569028833556E-6</v>
      </c>
      <c r="Q789" s="3">
        <f t="shared" si="188"/>
        <v>6.7280600075097716E-4</v>
      </c>
      <c r="R789" s="3">
        <f t="shared" si="189"/>
        <v>-9.4099467290295053E-8</v>
      </c>
      <c r="S789" s="3">
        <f t="shared" si="190"/>
        <v>-8.1992131539642032E-7</v>
      </c>
      <c r="T789" s="3">
        <f t="shared" si="191"/>
        <v>7.7215563337039219E-5</v>
      </c>
    </row>
    <row r="790" spans="2:20" x14ac:dyDescent="0.3">
      <c r="B790">
        <v>1767</v>
      </c>
      <c r="C790">
        <f t="shared" si="180"/>
        <v>0.25165237339065855</v>
      </c>
      <c r="D790" s="3">
        <f t="shared" si="181"/>
        <v>1.5811784950051611</v>
      </c>
      <c r="E790" s="2">
        <v>890</v>
      </c>
      <c r="F790" s="2">
        <v>0.49962892559695915</v>
      </c>
      <c r="G790" s="3">
        <f t="shared" si="182"/>
        <v>3.1392611243529434</v>
      </c>
      <c r="H790" s="3">
        <f t="shared" si="192"/>
        <v>7.7535940358520405E-2</v>
      </c>
      <c r="I790" s="3">
        <f t="shared" si="193"/>
        <v>7.8123594757527115E-2</v>
      </c>
      <c r="J790" s="3">
        <f t="shared" si="194"/>
        <v>0.2888904751571908</v>
      </c>
      <c r="L790" s="3">
        <f t="shared" si="183"/>
        <v>3.5430440619710346E-4</v>
      </c>
      <c r="M790" s="3">
        <f t="shared" si="184"/>
        <v>-2.0520297120911746E-3</v>
      </c>
      <c r="N790" s="3">
        <f t="shared" si="185"/>
        <v>-1.9542620630900842E-2</v>
      </c>
      <c r="O790" s="3">
        <f t="shared" si="186"/>
        <v>1.2553161225068208E-7</v>
      </c>
      <c r="P790" s="3">
        <f t="shared" si="187"/>
        <v>4.2108259393049892E-6</v>
      </c>
      <c r="Q790" s="3">
        <f t="shared" si="188"/>
        <v>3.8191402112331123E-4</v>
      </c>
      <c r="R790" s="3">
        <f t="shared" si="189"/>
        <v>-7.2704316864127677E-7</v>
      </c>
      <c r="S790" s="3">
        <f t="shared" si="190"/>
        <v>-6.9240365981665861E-6</v>
      </c>
      <c r="T790" s="3">
        <f t="shared" si="191"/>
        <v>4.0102038186734506E-5</v>
      </c>
    </row>
    <row r="791" spans="2:20" x14ac:dyDescent="0.3">
      <c r="B791">
        <v>1822</v>
      </c>
      <c r="C791">
        <f t="shared" si="180"/>
        <v>0.24405584181190645</v>
      </c>
      <c r="D791" s="3">
        <f t="shared" si="181"/>
        <v>1.5334480794040171</v>
      </c>
      <c r="E791" s="2">
        <v>889</v>
      </c>
      <c r="F791" s="2">
        <v>0.50019093788671953</v>
      </c>
      <c r="G791" s="3">
        <f t="shared" si="182"/>
        <v>3.1427923517144203</v>
      </c>
      <c r="H791" s="3">
        <f t="shared" si="192"/>
        <v>7.6199462364209727E-2</v>
      </c>
      <c r="I791" s="3">
        <f t="shared" si="193"/>
        <v>7.8449479076085946E-2</v>
      </c>
      <c r="J791" s="3">
        <f t="shared" si="194"/>
        <v>0.29839510611441339</v>
      </c>
      <c r="L791" s="3">
        <f t="shared" si="183"/>
        <v>-9.8217358811357458E-4</v>
      </c>
      <c r="M791" s="3">
        <f t="shared" si="184"/>
        <v>-1.726145393532344E-3</v>
      </c>
      <c r="N791" s="3">
        <f t="shared" si="185"/>
        <v>-1.0037989673678249E-2</v>
      </c>
      <c r="O791" s="3">
        <f t="shared" si="186"/>
        <v>9.6466495718789361E-7</v>
      </c>
      <c r="P791" s="3">
        <f t="shared" si="187"/>
        <v>2.9795779196129307E-6</v>
      </c>
      <c r="Q791" s="3">
        <f t="shared" si="188"/>
        <v>1.0076123668887116E-4</v>
      </c>
      <c r="R791" s="3">
        <f t="shared" si="189"/>
        <v>1.6953744147713805E-6</v>
      </c>
      <c r="S791" s="3">
        <f t="shared" si="190"/>
        <v>9.859048335243575E-6</v>
      </c>
      <c r="T791" s="3">
        <f t="shared" si="191"/>
        <v>1.7327029635544946E-5</v>
      </c>
    </row>
    <row r="792" spans="2:20" x14ac:dyDescent="0.3">
      <c r="B792">
        <v>1757</v>
      </c>
      <c r="C792">
        <f t="shared" si="180"/>
        <v>0.25308465781519274</v>
      </c>
      <c r="D792" s="3">
        <f t="shared" si="181"/>
        <v>1.590177803457097</v>
      </c>
      <c r="E792" s="2">
        <v>839</v>
      </c>
      <c r="F792" s="2">
        <v>0.52999969461417595</v>
      </c>
      <c r="G792" s="3">
        <f t="shared" si="182"/>
        <v>3.3300862940096776</v>
      </c>
      <c r="H792" s="3">
        <f t="shared" si="192"/>
        <v>7.974398068811156E-2</v>
      </c>
      <c r="I792" s="3">
        <f t="shared" si="193"/>
        <v>8.3291258236404264E-2</v>
      </c>
      <c r="J792" s="3">
        <f t="shared" si="194"/>
        <v>0.3226035520184018</v>
      </c>
      <c r="L792" s="3">
        <f t="shared" si="183"/>
        <v>2.5623447357882578E-3</v>
      </c>
      <c r="M792" s="3">
        <f t="shared" si="184"/>
        <v>3.1156337667859746E-3</v>
      </c>
      <c r="N792" s="3">
        <f t="shared" si="185"/>
        <v>1.4170456230310158E-2</v>
      </c>
      <c r="O792" s="3">
        <f t="shared" si="186"/>
        <v>6.5656105450217966E-6</v>
      </c>
      <c r="P792" s="3">
        <f t="shared" si="187"/>
        <v>9.7071737687369607E-6</v>
      </c>
      <c r="Q792" s="3">
        <f t="shared" si="188"/>
        <v>2.0080182977513596E-4</v>
      </c>
      <c r="R792" s="3">
        <f t="shared" si="189"/>
        <v>7.9833277809681831E-6</v>
      </c>
      <c r="S792" s="3">
        <f t="shared" si="190"/>
        <v>3.6309593925453151E-5</v>
      </c>
      <c r="T792" s="3">
        <f t="shared" si="191"/>
        <v>4.4149951921917018E-5</v>
      </c>
    </row>
    <row r="793" spans="2:20" x14ac:dyDescent="0.3">
      <c r="B793">
        <v>1889</v>
      </c>
      <c r="C793">
        <f t="shared" si="180"/>
        <v>0.23539954673440638</v>
      </c>
      <c r="D793" s="3">
        <f t="shared" si="181"/>
        <v>1.479058973358454</v>
      </c>
      <c r="E793" s="2">
        <v>845</v>
      </c>
      <c r="F793" s="2">
        <v>0.52623638317312849</v>
      </c>
      <c r="G793" s="3">
        <f t="shared" si="182"/>
        <v>3.3064407108569456</v>
      </c>
      <c r="H793" s="3">
        <f t="shared" si="192"/>
        <v>7.630708043604667E-2</v>
      </c>
      <c r="I793" s="3">
        <f t="shared" si="193"/>
        <v>8.3179745497215088E-2</v>
      </c>
      <c r="J793" s="3">
        <f t="shared" si="194"/>
        <v>0.33882232462889206</v>
      </c>
      <c r="L793" s="3">
        <f t="shared" si="183"/>
        <v>-8.7455551627663164E-4</v>
      </c>
      <c r="M793" s="3">
        <f t="shared" si="184"/>
        <v>3.0041210275967983E-3</v>
      </c>
      <c r="N793" s="3">
        <f t="shared" si="185"/>
        <v>3.038922884080042E-2</v>
      </c>
      <c r="O793" s="3">
        <f t="shared" si="186"/>
        <v>7.6484735104988568E-7</v>
      </c>
      <c r="P793" s="3">
        <f t="shared" si="187"/>
        <v>9.0247431484492438E-6</v>
      </c>
      <c r="Q793" s="3">
        <f t="shared" si="188"/>
        <v>9.2350522953853599E-4</v>
      </c>
      <c r="R793" s="3">
        <f t="shared" si="189"/>
        <v>-2.627270616247403E-6</v>
      </c>
      <c r="S793" s="3">
        <f t="shared" si="190"/>
        <v>-2.6577067718114915E-5</v>
      </c>
      <c r="T793" s="3">
        <f t="shared" si="191"/>
        <v>9.1292921373099621E-5</v>
      </c>
    </row>
    <row r="794" spans="2:20" x14ac:dyDescent="0.3">
      <c r="B794">
        <v>1843</v>
      </c>
      <c r="C794">
        <f t="shared" si="180"/>
        <v>0.24127495593124992</v>
      </c>
      <c r="D794" s="3">
        <f t="shared" si="181"/>
        <v>1.5159752580977315</v>
      </c>
      <c r="E794" s="2">
        <v>883</v>
      </c>
      <c r="F794" s="2">
        <v>0.50358974380667454</v>
      </c>
      <c r="G794" s="3">
        <f t="shared" si="182"/>
        <v>3.1641476791326379</v>
      </c>
      <c r="H794" s="3">
        <f t="shared" si="192"/>
        <v>7.5915150919020929E-2</v>
      </c>
      <c r="I794" s="3">
        <f t="shared" si="193"/>
        <v>7.9116633719363227E-2</v>
      </c>
      <c r="J794" s="3">
        <f t="shared" si="194"/>
        <v>0.30559439203366617</v>
      </c>
      <c r="L794" s="3">
        <f t="shared" si="183"/>
        <v>-1.2664850333023725E-3</v>
      </c>
      <c r="M794" s="3">
        <f t="shared" si="184"/>
        <v>-1.0589907502550622E-3</v>
      </c>
      <c r="N794" s="3">
        <f t="shared" si="185"/>
        <v>-2.8387037544254645E-3</v>
      </c>
      <c r="O794" s="3">
        <f t="shared" si="186"/>
        <v>1.6039843395789115E-6</v>
      </c>
      <c r="P794" s="3">
        <f t="shared" si="187"/>
        <v>1.1214614091257794E-6</v>
      </c>
      <c r="Q794" s="3">
        <f t="shared" si="188"/>
        <v>8.0582390053892287E-6</v>
      </c>
      <c r="R794" s="3">
        <f t="shared" si="189"/>
        <v>1.3411959356036869E-6</v>
      </c>
      <c r="S794" s="3">
        <f t="shared" si="190"/>
        <v>3.5951758189591044E-6</v>
      </c>
      <c r="T794" s="3">
        <f t="shared" si="191"/>
        <v>3.0061610186508846E-6</v>
      </c>
    </row>
    <row r="795" spans="2:20" x14ac:dyDescent="0.3">
      <c r="B795">
        <v>1833</v>
      </c>
      <c r="C795">
        <f t="shared" si="180"/>
        <v>0.24259124046988192</v>
      </c>
      <c r="D795" s="3">
        <f t="shared" si="181"/>
        <v>1.5242457177709323</v>
      </c>
      <c r="E795" s="2">
        <v>883</v>
      </c>
      <c r="F795" s="2">
        <v>0.50358974380667454</v>
      </c>
      <c r="G795" s="3">
        <f t="shared" si="182"/>
        <v>3.1641476791326379</v>
      </c>
      <c r="H795" s="3">
        <f t="shared" si="192"/>
        <v>7.6152978541342856E-2</v>
      </c>
      <c r="I795" s="3">
        <f t="shared" si="193"/>
        <v>7.9076874879352374E-2</v>
      </c>
      <c r="J795" s="3">
        <f t="shared" si="194"/>
        <v>0.30406093226731251</v>
      </c>
      <c r="L795" s="3">
        <f t="shared" si="183"/>
        <v>-1.0286574109804464E-3</v>
      </c>
      <c r="M795" s="3">
        <f t="shared" si="184"/>
        <v>-1.0987495902659156E-3</v>
      </c>
      <c r="N795" s="3">
        <f t="shared" si="185"/>
        <v>-4.3721635207791265E-3</v>
      </c>
      <c r="O795" s="3">
        <f t="shared" si="186"/>
        <v>1.058136069164995E-6</v>
      </c>
      <c r="P795" s="3">
        <f t="shared" si="187"/>
        <v>1.2072506621095174E-6</v>
      </c>
      <c r="Q795" s="3">
        <f t="shared" si="188"/>
        <v>1.9115813852431728E-5</v>
      </c>
      <c r="R795" s="3">
        <f t="shared" si="189"/>
        <v>1.130236908838763E-6</v>
      </c>
      <c r="S795" s="3">
        <f t="shared" si="190"/>
        <v>4.4974584076678094E-6</v>
      </c>
      <c r="T795" s="3">
        <f t="shared" si="191"/>
        <v>4.8039128770316484E-6</v>
      </c>
    </row>
    <row r="796" spans="2:20" x14ac:dyDescent="0.3">
      <c r="B796">
        <v>1857</v>
      </c>
      <c r="C796">
        <f t="shared" si="180"/>
        <v>0.23945597403408381</v>
      </c>
      <c r="D796" s="3">
        <f t="shared" si="181"/>
        <v>1.5045462577674309</v>
      </c>
      <c r="E796" s="2">
        <v>840</v>
      </c>
      <c r="F796" s="2">
        <v>0.52936874259677813</v>
      </c>
      <c r="G796" s="3">
        <f t="shared" si="182"/>
        <v>3.326121905564428</v>
      </c>
      <c r="H796" s="3">
        <f t="shared" si="192"/>
        <v>7.7241040611612855E-2</v>
      </c>
      <c r="I796" s="3">
        <f t="shared" si="193"/>
        <v>8.359466058112916E-2</v>
      </c>
      <c r="J796" s="3">
        <f t="shared" si="194"/>
        <v>0.33774579378189062</v>
      </c>
      <c r="L796" s="3">
        <f t="shared" si="183"/>
        <v>5.9404659289552519E-5</v>
      </c>
      <c r="M796" s="3">
        <f t="shared" si="184"/>
        <v>3.4190361115108703E-3</v>
      </c>
      <c r="N796" s="3">
        <f t="shared" si="185"/>
        <v>2.9312697993798986E-2</v>
      </c>
      <c r="O796" s="3">
        <f t="shared" si="186"/>
        <v>3.5289135453078182E-9</v>
      </c>
      <c r="P796" s="3">
        <f t="shared" si="187"/>
        <v>1.1689807931815372E-5</v>
      </c>
      <c r="Q796" s="3">
        <f t="shared" si="188"/>
        <v>8.5923426367566708E-4</v>
      </c>
      <c r="R796" s="3">
        <f t="shared" si="189"/>
        <v>2.0310667530297975E-7</v>
      </c>
      <c r="S796" s="3">
        <f t="shared" si="190"/>
        <v>1.7413108371791784E-6</v>
      </c>
      <c r="T796" s="3">
        <f t="shared" si="191"/>
        <v>1.0022117296661098E-4</v>
      </c>
    </row>
    <row r="797" spans="2:20" x14ac:dyDescent="0.3">
      <c r="B797">
        <v>1771</v>
      </c>
      <c r="C797">
        <f t="shared" si="180"/>
        <v>0.2510839885834521</v>
      </c>
      <c r="D797" s="3">
        <f t="shared" si="181"/>
        <v>1.5776072279356972</v>
      </c>
      <c r="E797" s="2">
        <v>841</v>
      </c>
      <c r="F797" s="2">
        <v>0.52873929105980222</v>
      </c>
      <c r="G797" s="3">
        <f t="shared" si="182"/>
        <v>3.3221669449157187</v>
      </c>
      <c r="H797" s="3">
        <f t="shared" si="192"/>
        <v>7.9301602649131192E-2</v>
      </c>
      <c r="I797" s="3">
        <f t="shared" si="193"/>
        <v>8.3135432868379835E-2</v>
      </c>
      <c r="J797" s="3">
        <f t="shared" si="194"/>
        <v>0.32346595494067149</v>
      </c>
      <c r="L797" s="3">
        <f t="shared" si="183"/>
        <v>2.1199666968078901E-3</v>
      </c>
      <c r="M797" s="3">
        <f t="shared" si="184"/>
        <v>2.9598083987615459E-3</v>
      </c>
      <c r="N797" s="3">
        <f t="shared" si="185"/>
        <v>1.5032859152579847E-2</v>
      </c>
      <c r="O797" s="3">
        <f t="shared" si="186"/>
        <v>4.4942587955745569E-6</v>
      </c>
      <c r="P797" s="3">
        <f t="shared" si="187"/>
        <v>8.7604657573793865E-6</v>
      </c>
      <c r="Q797" s="3">
        <f t="shared" si="188"/>
        <v>2.2598685430130368E-4</v>
      </c>
      <c r="R797" s="3">
        <f t="shared" si="189"/>
        <v>6.2746952343067645E-6</v>
      </c>
      <c r="S797" s="3">
        <f t="shared" si="190"/>
        <v>3.1869160761272956E-5</v>
      </c>
      <c r="T797" s="3">
        <f t="shared" si="191"/>
        <v>4.4494382777205207E-5</v>
      </c>
    </row>
    <row r="798" spans="2:20" x14ac:dyDescent="0.3">
      <c r="B798">
        <v>1819</v>
      </c>
      <c r="C798">
        <f t="shared" si="180"/>
        <v>0.24445835282094208</v>
      </c>
      <c r="D798" s="3">
        <f t="shared" si="181"/>
        <v>1.5359771306619678</v>
      </c>
      <c r="E798" s="2">
        <v>877</v>
      </c>
      <c r="F798" s="2">
        <v>0.50703505562291173</v>
      </c>
      <c r="G798" s="3">
        <f t="shared" si="182"/>
        <v>3.1857952117150732</v>
      </c>
      <c r="H798" s="3">
        <f t="shared" si="192"/>
        <v>7.671145695662808E-2</v>
      </c>
      <c r="I798" s="3">
        <f t="shared" si="193"/>
        <v>7.9611614435454003E-2</v>
      </c>
      <c r="J798" s="3">
        <f t="shared" si="194"/>
        <v>0.30589952059081055</v>
      </c>
      <c r="L798" s="3">
        <f t="shared" si="183"/>
        <v>-4.7017899569522237E-4</v>
      </c>
      <c r="M798" s="3">
        <f t="shared" si="184"/>
        <v>-5.6401003416428619E-4</v>
      </c>
      <c r="N798" s="3">
        <f t="shared" si="185"/>
        <v>-2.5335751972810905E-3</v>
      </c>
      <c r="O798" s="3">
        <f t="shared" si="186"/>
        <v>2.2106828799296792E-7</v>
      </c>
      <c r="P798" s="3">
        <f t="shared" si="187"/>
        <v>3.1810731863799929E-7</v>
      </c>
      <c r="Q798" s="3">
        <f t="shared" si="188"/>
        <v>6.4190032802779165E-6</v>
      </c>
      <c r="R798" s="3">
        <f t="shared" si="189"/>
        <v>2.6518567142539215E-7</v>
      </c>
      <c r="S798" s="3">
        <f t="shared" si="190"/>
        <v>1.191233841775948E-6</v>
      </c>
      <c r="T798" s="3">
        <f t="shared" si="191"/>
        <v>1.4289618335762959E-6</v>
      </c>
    </row>
    <row r="799" spans="2:20" x14ac:dyDescent="0.3">
      <c r="B799">
        <v>1849</v>
      </c>
      <c r="C799">
        <f t="shared" si="180"/>
        <v>0.2404920193517002</v>
      </c>
      <c r="D799" s="3">
        <f t="shared" si="181"/>
        <v>1.5110559224846509</v>
      </c>
      <c r="E799" s="2">
        <v>877</v>
      </c>
      <c r="F799" s="2">
        <v>0.50703505562291173</v>
      </c>
      <c r="G799" s="3">
        <f t="shared" si="182"/>
        <v>3.1857952117150732</v>
      </c>
      <c r="H799" s="3">
        <f t="shared" si="192"/>
        <v>7.5994815812072763E-2</v>
      </c>
      <c r="I799" s="3">
        <f t="shared" si="193"/>
        <v>7.9731418940638857E-2</v>
      </c>
      <c r="J799" s="3">
        <f t="shared" si="194"/>
        <v>0.31052026376336622</v>
      </c>
      <c r="L799" s="3">
        <f t="shared" si="183"/>
        <v>-1.1868201402505385E-3</v>
      </c>
      <c r="M799" s="3">
        <f t="shared" si="184"/>
        <v>-4.4420552897943277E-4</v>
      </c>
      <c r="N799" s="3">
        <f t="shared" si="185"/>
        <v>2.0871679752745842E-3</v>
      </c>
      <c r="O799" s="3">
        <f t="shared" si="186"/>
        <v>1.4085420453043079E-6</v>
      </c>
      <c r="P799" s="3">
        <f t="shared" si="187"/>
        <v>1.9731855197589769E-7</v>
      </c>
      <c r="Q799" s="3">
        <f t="shared" si="188"/>
        <v>4.356270157011807E-6</v>
      </c>
      <c r="R799" s="3">
        <f t="shared" si="189"/>
        <v>5.2719206820343501E-7</v>
      </c>
      <c r="S799" s="3">
        <f t="shared" si="190"/>
        <v>-2.4770929891418143E-6</v>
      </c>
      <c r="T799" s="3">
        <f t="shared" si="191"/>
        <v>-9.2713155452577833E-7</v>
      </c>
    </row>
    <row r="800" spans="2:20" x14ac:dyDescent="0.3">
      <c r="B800">
        <v>1882</v>
      </c>
      <c r="C800">
        <f t="shared" si="180"/>
        <v>0.23627510296561827</v>
      </c>
      <c r="D800" s="3">
        <f t="shared" si="181"/>
        <v>1.4845602554060144</v>
      </c>
      <c r="E800" s="2">
        <v>842</v>
      </c>
      <c r="F800" s="2">
        <v>0.52811133465711835</v>
      </c>
      <c r="G800" s="3">
        <f t="shared" si="182"/>
        <v>3.3182213784728258</v>
      </c>
      <c r="H800" s="3">
        <f t="shared" si="192"/>
        <v>7.6585614774837302E-2</v>
      </c>
      <c r="I800" s="3">
        <f t="shared" si="193"/>
        <v>8.3474997605631915E-2</v>
      </c>
      <c r="J800" s="3">
        <f t="shared" si="194"/>
        <v>0.33998661119903795</v>
      </c>
      <c r="L800" s="3">
        <f t="shared" si="183"/>
        <v>-5.9602117748600025E-4</v>
      </c>
      <c r="M800" s="3">
        <f t="shared" si="184"/>
        <v>3.2993731360136253E-3</v>
      </c>
      <c r="N800" s="3">
        <f t="shared" si="185"/>
        <v>3.1553515410946309E-2</v>
      </c>
      <c r="O800" s="3">
        <f t="shared" si="186"/>
        <v>3.5524124401179823E-7</v>
      </c>
      <c r="P800" s="3">
        <f t="shared" si="187"/>
        <v>1.0885863090648384E-5</v>
      </c>
      <c r="Q800" s="3">
        <f t="shared" si="188"/>
        <v>9.9562433478882629E-4</v>
      </c>
      <c r="R800" s="3">
        <f t="shared" si="189"/>
        <v>-1.9664962614925183E-6</v>
      </c>
      <c r="S800" s="3">
        <f t="shared" si="190"/>
        <v>-1.8806563409054873E-5</v>
      </c>
      <c r="T800" s="3">
        <f t="shared" si="191"/>
        <v>1.0410682109366818E-4</v>
      </c>
    </row>
    <row r="801" spans="2:20" x14ac:dyDescent="0.3">
      <c r="B801">
        <v>1839</v>
      </c>
      <c r="C801">
        <f t="shared" si="180"/>
        <v>0.24179975192022493</v>
      </c>
      <c r="D801" s="3">
        <f t="shared" si="181"/>
        <v>1.5192726485449264</v>
      </c>
      <c r="E801" s="2">
        <v>848</v>
      </c>
      <c r="F801" s="2">
        <v>0.52437469785529911</v>
      </c>
      <c r="G801" s="3">
        <f t="shared" si="182"/>
        <v>3.2947433970213673</v>
      </c>
      <c r="H801" s="3">
        <f t="shared" si="192"/>
        <v>7.7343989479841613E-2</v>
      </c>
      <c r="I801" s="3">
        <f t="shared" si="193"/>
        <v>8.26670026113248E-2</v>
      </c>
      <c r="J801" s="3">
        <f t="shared" si="194"/>
        <v>0.32919729576201001</v>
      </c>
      <c r="L801" s="3">
        <f t="shared" si="183"/>
        <v>1.6235352751831078E-4</v>
      </c>
      <c r="M801" s="3">
        <f t="shared" si="184"/>
        <v>2.4913781417065101E-3</v>
      </c>
      <c r="N801" s="3">
        <f t="shared" si="185"/>
        <v>2.0764199973918374E-2</v>
      </c>
      <c r="O801" s="3">
        <f t="shared" si="186"/>
        <v>2.6358667897638895E-8</v>
      </c>
      <c r="P801" s="3">
        <f t="shared" si="187"/>
        <v>6.2069650449729832E-6</v>
      </c>
      <c r="Q801" s="3">
        <f t="shared" si="188"/>
        <v>4.3115200055687179E-4</v>
      </c>
      <c r="R801" s="3">
        <f t="shared" si="189"/>
        <v>4.0448402968806586E-7</v>
      </c>
      <c r="S801" s="3">
        <f t="shared" si="190"/>
        <v>3.3711411118612647E-6</v>
      </c>
      <c r="T801" s="3">
        <f t="shared" si="191"/>
        <v>5.173147394504312E-5</v>
      </c>
    </row>
    <row r="802" spans="2:20" x14ac:dyDescent="0.3">
      <c r="B802">
        <v>1832</v>
      </c>
      <c r="C802">
        <f t="shared" si="180"/>
        <v>0.24272365926926512</v>
      </c>
      <c r="D802" s="3">
        <f t="shared" si="181"/>
        <v>1.5250777296256113</v>
      </c>
      <c r="E802" s="2">
        <v>878</v>
      </c>
      <c r="F802" s="2">
        <v>0.50645756694908162</v>
      </c>
      <c r="G802" s="3">
        <f t="shared" si="182"/>
        <v>3.182166743364601</v>
      </c>
      <c r="H802" s="3">
        <f t="shared" si="192"/>
        <v>7.6360966448806342E-2</v>
      </c>
      <c r="I802" s="3">
        <f t="shared" si="193"/>
        <v>7.9564927680164599E-2</v>
      </c>
      <c r="J802" s="3">
        <f t="shared" si="194"/>
        <v>0.30724765396891035</v>
      </c>
      <c r="L802" s="3">
        <f t="shared" si="183"/>
        <v>-8.2066950351696033E-4</v>
      </c>
      <c r="M802" s="3">
        <f t="shared" si="184"/>
        <v>-6.1069678945369077E-4</v>
      </c>
      <c r="N802" s="3">
        <f t="shared" si="185"/>
        <v>-1.1854418191812877E-3</v>
      </c>
      <c r="O802" s="3">
        <f t="shared" si="186"/>
        <v>6.7349843400277416E-7</v>
      </c>
      <c r="P802" s="3">
        <f t="shared" si="187"/>
        <v>3.7295056864904552E-7</v>
      </c>
      <c r="Q802" s="3">
        <f t="shared" si="188"/>
        <v>1.4052723066638407E-6</v>
      </c>
      <c r="R802" s="3">
        <f t="shared" si="189"/>
        <v>5.0118023100036204E-7</v>
      </c>
      <c r="S802" s="3">
        <f t="shared" si="190"/>
        <v>9.7285594919574954E-7</v>
      </c>
      <c r="T802" s="3">
        <f t="shared" si="191"/>
        <v>7.2394551305815495E-7</v>
      </c>
    </row>
    <row r="803" spans="2:20" x14ac:dyDescent="0.3">
      <c r="B803">
        <v>1864</v>
      </c>
      <c r="C803">
        <f t="shared" si="180"/>
        <v>0.23855672949640216</v>
      </c>
      <c r="D803" s="3">
        <f t="shared" si="181"/>
        <v>1.4988961377007077</v>
      </c>
      <c r="E803" s="2">
        <v>885</v>
      </c>
      <c r="F803" s="2">
        <v>0.50245168788846739</v>
      </c>
      <c r="G803" s="3">
        <f t="shared" si="182"/>
        <v>3.1569970629086095</v>
      </c>
      <c r="H803" s="3">
        <f t="shared" si="192"/>
        <v>7.5350976422557003E-2</v>
      </c>
      <c r="I803" s="3">
        <f t="shared" si="193"/>
        <v>7.9003474463625961E-2</v>
      </c>
      <c r="J803" s="3">
        <f t="shared" si="194"/>
        <v>0.30743527661456765</v>
      </c>
      <c r="L803" s="3">
        <f t="shared" si="183"/>
        <v>-1.8306595297662986E-3</v>
      </c>
      <c r="M803" s="3">
        <f t="shared" si="184"/>
        <v>-1.1721500059923284E-3</v>
      </c>
      <c r="N803" s="3">
        <f t="shared" si="185"/>
        <v>-9.9781917352398386E-4</v>
      </c>
      <c r="O803" s="3">
        <f t="shared" si="186"/>
        <v>3.3513143139241656E-6</v>
      </c>
      <c r="P803" s="3">
        <f t="shared" si="187"/>
        <v>1.3739356365478156E-6</v>
      </c>
      <c r="Q803" s="3">
        <f t="shared" si="188"/>
        <v>9.9564310305208619E-7</v>
      </c>
      <c r="R803" s="3">
        <f t="shared" si="189"/>
        <v>2.1458075787854799E-6</v>
      </c>
      <c r="S803" s="3">
        <f t="shared" si="190"/>
        <v>1.8266671789952131E-6</v>
      </c>
      <c r="T803" s="3">
        <f t="shared" si="191"/>
        <v>1.169593750225398E-6</v>
      </c>
    </row>
    <row r="804" spans="2:20" x14ac:dyDescent="0.3">
      <c r="B804">
        <v>1758</v>
      </c>
      <c r="C804">
        <f t="shared" si="180"/>
        <v>0.25294069612132741</v>
      </c>
      <c r="D804" s="3">
        <f t="shared" si="181"/>
        <v>1.5892732654574055</v>
      </c>
      <c r="E804" s="2">
        <v>827</v>
      </c>
      <c r="F804" s="2">
        <v>0.53769013758318451</v>
      </c>
      <c r="G804" s="3">
        <f t="shared" si="182"/>
        <v>3.3784067722782578</v>
      </c>
      <c r="H804" s="3">
        <f t="shared" si="192"/>
        <v>8.0211556803046966E-2</v>
      </c>
      <c r="I804" s="3">
        <f t="shared" si="193"/>
        <v>8.4615109961030485E-2</v>
      </c>
      <c r="J804" s="3">
        <f t="shared" si="194"/>
        <v>0.33173056368742626</v>
      </c>
      <c r="L804" s="3">
        <f t="shared" si="183"/>
        <v>3.0299208507236636E-3</v>
      </c>
      <c r="M804" s="3">
        <f t="shared" si="184"/>
        <v>4.4394854914121956E-3</v>
      </c>
      <c r="N804" s="3">
        <f t="shared" si="185"/>
        <v>2.3297467899334623E-2</v>
      </c>
      <c r="O804" s="3">
        <f t="shared" si="186"/>
        <v>9.1804203616500096E-6</v>
      </c>
      <c r="P804" s="3">
        <f t="shared" si="187"/>
        <v>1.9709031428459384E-5</v>
      </c>
      <c r="Q804" s="3">
        <f t="shared" si="188"/>
        <v>5.4277201052052723E-4</v>
      </c>
      <c r="R804" s="3">
        <f t="shared" si="189"/>
        <v>1.3451289656915001E-5</v>
      </c>
      <c r="S804" s="3">
        <f t="shared" si="190"/>
        <v>7.0589483757259197E-5</v>
      </c>
      <c r="T804" s="3">
        <f t="shared" si="191"/>
        <v>1.0342877072573742E-4</v>
      </c>
    </row>
    <row r="805" spans="2:20" x14ac:dyDescent="0.3">
      <c r="B805">
        <v>1813</v>
      </c>
      <c r="C805">
        <f t="shared" si="180"/>
        <v>0.24526737108731037</v>
      </c>
      <c r="D805" s="3">
        <f t="shared" si="181"/>
        <v>1.5410603423464533</v>
      </c>
      <c r="E805" s="2">
        <v>887</v>
      </c>
      <c r="F805" s="2">
        <v>0.5013187641277268</v>
      </c>
      <c r="G805" s="3">
        <f t="shared" si="182"/>
        <v>3.1498786929809692</v>
      </c>
      <c r="H805" s="3">
        <f t="shared" si="192"/>
        <v>7.6490748733211669E-2</v>
      </c>
      <c r="I805" s="3">
        <f t="shared" si="193"/>
        <v>7.8606393474826661E-2</v>
      </c>
      <c r="J805" s="3">
        <f t="shared" si="194"/>
        <v>0.29829759282469392</v>
      </c>
      <c r="L805" s="3">
        <f t="shared" si="183"/>
        <v>-6.9088721911163276E-4</v>
      </c>
      <c r="M805" s="3">
        <f t="shared" si="184"/>
        <v>-1.5692309947916289E-3</v>
      </c>
      <c r="N805" s="3">
        <f t="shared" si="185"/>
        <v>-1.0135502963397713E-2</v>
      </c>
      <c r="O805" s="3">
        <f t="shared" si="186"/>
        <v>4.7732514953180522E-7</v>
      </c>
      <c r="P805" s="3">
        <f t="shared" si="187"/>
        <v>2.4624859150147252E-6</v>
      </c>
      <c r="Q805" s="3">
        <f t="shared" si="188"/>
        <v>1.0272842032104384E-4</v>
      </c>
      <c r="R805" s="3">
        <f t="shared" si="189"/>
        <v>1.0841616381353695E-6</v>
      </c>
      <c r="S805" s="3">
        <f t="shared" si="190"/>
        <v>7.0024894566795594E-6</v>
      </c>
      <c r="T805" s="3">
        <f t="shared" si="191"/>
        <v>1.5904945397966095E-5</v>
      </c>
    </row>
    <row r="806" spans="2:20" x14ac:dyDescent="0.3">
      <c r="B806">
        <v>1852</v>
      </c>
      <c r="C806">
        <f t="shared" si="180"/>
        <v>0.24010245344562289</v>
      </c>
      <c r="D806" s="3">
        <f t="shared" si="181"/>
        <v>1.5086082077074077</v>
      </c>
      <c r="E806" s="2">
        <v>877</v>
      </c>
      <c r="F806" s="2">
        <v>0.50703505562291173</v>
      </c>
      <c r="G806" s="3">
        <f t="shared" si="182"/>
        <v>3.1857952117150732</v>
      </c>
      <c r="H806" s="3">
        <f t="shared" si="192"/>
        <v>7.5924428649980641E-2</v>
      </c>
      <c r="I806" s="3">
        <f t="shared" si="193"/>
        <v>7.9743185916607062E-2</v>
      </c>
      <c r="J806" s="3">
        <f t="shared" si="194"/>
        <v>0.31097410457496882</v>
      </c>
      <c r="L806" s="3">
        <f t="shared" si="183"/>
        <v>-1.2572073023426611E-3</v>
      </c>
      <c r="M806" s="3">
        <f t="shared" si="184"/>
        <v>-4.3243855301122736E-4</v>
      </c>
      <c r="N806" s="3">
        <f t="shared" si="185"/>
        <v>2.5410087868771858E-3</v>
      </c>
      <c r="O806" s="3">
        <f t="shared" si="186"/>
        <v>1.5805702010637112E-6</v>
      </c>
      <c r="P806" s="3">
        <f t="shared" si="187"/>
        <v>1.870031021304441E-7</v>
      </c>
      <c r="Q806" s="3">
        <f t="shared" si="188"/>
        <v>6.4567256549870674E-6</v>
      </c>
      <c r="R806" s="3">
        <f t="shared" si="189"/>
        <v>5.4366490666020897E-7</v>
      </c>
      <c r="S806" s="3">
        <f t="shared" si="190"/>
        <v>-3.1945748021788647E-6</v>
      </c>
      <c r="T806" s="3">
        <f t="shared" si="191"/>
        <v>-1.0988301629859844E-6</v>
      </c>
    </row>
    <row r="807" spans="2:20" x14ac:dyDescent="0.3">
      <c r="B807">
        <v>1840</v>
      </c>
      <c r="C807">
        <f t="shared" si="180"/>
        <v>0.24166833901157264</v>
      </c>
      <c r="D807" s="3">
        <f t="shared" si="181"/>
        <v>1.5184469568881085</v>
      </c>
      <c r="E807" s="2">
        <v>885</v>
      </c>
      <c r="F807" s="2">
        <v>0.50245168788846739</v>
      </c>
      <c r="G807" s="3">
        <f t="shared" si="182"/>
        <v>3.1569970629086095</v>
      </c>
      <c r="H807" s="3">
        <f t="shared" si="192"/>
        <v>7.5913185178238668E-2</v>
      </c>
      <c r="I807" s="3">
        <f t="shared" si="193"/>
        <v>7.8909487197758296E-2</v>
      </c>
      <c r="J807" s="3">
        <f t="shared" si="194"/>
        <v>0.30381027923742288</v>
      </c>
      <c r="L807" s="3">
        <f t="shared" si="183"/>
        <v>-1.268450774084634E-3</v>
      </c>
      <c r="M807" s="3">
        <f t="shared" si="184"/>
        <v>-1.2661372718599934E-3</v>
      </c>
      <c r="N807" s="3">
        <f t="shared" si="185"/>
        <v>-4.6228165506687624E-3</v>
      </c>
      <c r="O807" s="3">
        <f t="shared" si="186"/>
        <v>1.6089673662759072E-6</v>
      </c>
      <c r="P807" s="3">
        <f t="shared" si="187"/>
        <v>1.6031035911930667E-6</v>
      </c>
      <c r="Q807" s="3">
        <f t="shared" si="188"/>
        <v>2.1370432861137034E-5</v>
      </c>
      <c r="R807" s="3">
        <f t="shared" si="189"/>
        <v>1.6060328025882152E-6</v>
      </c>
      <c r="S807" s="3">
        <f t="shared" si="190"/>
        <v>5.8638152321470499E-6</v>
      </c>
      <c r="T807" s="3">
        <f t="shared" si="191"/>
        <v>5.8531203357729714E-6</v>
      </c>
    </row>
    <row r="808" spans="2:20" x14ac:dyDescent="0.3">
      <c r="B808">
        <v>1850</v>
      </c>
      <c r="C808">
        <f t="shared" si="180"/>
        <v>0.24036202366556408</v>
      </c>
      <c r="D808" s="3">
        <f t="shared" si="181"/>
        <v>1.5102391354995237</v>
      </c>
      <c r="E808" s="2">
        <v>835</v>
      </c>
      <c r="F808" s="2">
        <v>0.53253861530693847</v>
      </c>
      <c r="G808" s="3">
        <f t="shared" si="182"/>
        <v>3.3460388032025379</v>
      </c>
      <c r="H808" s="3">
        <f t="shared" si="192"/>
        <v>7.7608195036471594E-2</v>
      </c>
      <c r="I808" s="3">
        <f t="shared" si="193"/>
        <v>8.4111170354709205E-2</v>
      </c>
      <c r="J808" s="3">
        <f t="shared" si="194"/>
        <v>0.34038312750982952</v>
      </c>
      <c r="L808" s="3">
        <f t="shared" si="183"/>
        <v>4.2655908414829247E-4</v>
      </c>
      <c r="M808" s="3">
        <f t="shared" si="184"/>
        <v>3.9355458850909159E-3</v>
      </c>
      <c r="N808" s="3">
        <f t="shared" si="185"/>
        <v>3.1950031721737882E-2</v>
      </c>
      <c r="O808" s="3">
        <f t="shared" si="186"/>
        <v>1.8195265226943006E-7</v>
      </c>
      <c r="P808" s="3">
        <f t="shared" si="187"/>
        <v>1.5488521413656041E-5</v>
      </c>
      <c r="Q808" s="3">
        <f t="shared" si="188"/>
        <v>1.0208045270200569E-3</v>
      </c>
      <c r="R808" s="3">
        <f t="shared" si="189"/>
        <v>1.678742848367962E-6</v>
      </c>
      <c r="S808" s="3">
        <f t="shared" si="190"/>
        <v>1.3628576269733403E-5</v>
      </c>
      <c r="T808" s="3">
        <f t="shared" si="191"/>
        <v>1.2574081587100975E-4</v>
      </c>
    </row>
    <row r="809" spans="2:20" x14ac:dyDescent="0.3">
      <c r="B809">
        <v>1820</v>
      </c>
      <c r="C809">
        <f t="shared" si="180"/>
        <v>0.24432403504466685</v>
      </c>
      <c r="D809" s="3">
        <f t="shared" si="181"/>
        <v>1.5351331871835823</v>
      </c>
      <c r="E809" s="2">
        <v>886</v>
      </c>
      <c r="F809" s="2">
        <v>0.50188458666060232</v>
      </c>
      <c r="G809" s="3">
        <f t="shared" si="182"/>
        <v>3.153433860806004</v>
      </c>
      <c r="H809" s="3">
        <f t="shared" si="192"/>
        <v>7.6356621389049362E-2</v>
      </c>
      <c r="I809" s="3">
        <f t="shared" si="193"/>
        <v>7.8731969419397432E-2</v>
      </c>
      <c r="J809" s="3">
        <f t="shared" si="194"/>
        <v>0.3000557491265306</v>
      </c>
      <c r="L809" s="3">
        <f t="shared" si="183"/>
        <v>-8.2501456327394029E-4</v>
      </c>
      <c r="M809" s="3">
        <f t="shared" si="184"/>
        <v>-1.4436550502208573E-3</v>
      </c>
      <c r="N809" s="3">
        <f t="shared" si="185"/>
        <v>-8.3773466615610359E-3</v>
      </c>
      <c r="O809" s="3">
        <f t="shared" si="186"/>
        <v>6.8064902961409039E-7</v>
      </c>
      <c r="P809" s="3">
        <f t="shared" si="187"/>
        <v>2.0841399040281859E-6</v>
      </c>
      <c r="Q809" s="3">
        <f t="shared" si="188"/>
        <v>7.0179937087967831E-5</v>
      </c>
      <c r="R809" s="3">
        <f t="shared" si="189"/>
        <v>1.1910364407761788E-6</v>
      </c>
      <c r="S809" s="3">
        <f t="shared" si="190"/>
        <v>6.9114329973821793E-6</v>
      </c>
      <c r="T809" s="3">
        <f t="shared" si="191"/>
        <v>1.2093998815413429E-5</v>
      </c>
    </row>
    <row r="810" spans="2:20" x14ac:dyDescent="0.3">
      <c r="B810">
        <v>1850</v>
      </c>
      <c r="C810">
        <f t="shared" si="180"/>
        <v>0.24036202366556408</v>
      </c>
      <c r="D810" s="3">
        <f t="shared" si="181"/>
        <v>1.5102391354995237</v>
      </c>
      <c r="E810" s="2">
        <v>878</v>
      </c>
      <c r="F810" s="2">
        <v>0.50645756694908162</v>
      </c>
      <c r="G810" s="3">
        <f t="shared" si="182"/>
        <v>3.182166743364601</v>
      </c>
      <c r="H810" s="3">
        <f t="shared" si="192"/>
        <v>7.5934263738309749E-2</v>
      </c>
      <c r="I810" s="3">
        <f t="shared" si="193"/>
        <v>7.9636261718798118E-2</v>
      </c>
      <c r="J810" s="3">
        <f t="shared" si="194"/>
        <v>0.30999893841750509</v>
      </c>
      <c r="L810" s="3">
        <f t="shared" si="183"/>
        <v>-1.2473722140135535E-3</v>
      </c>
      <c r="M810" s="3">
        <f t="shared" si="184"/>
        <v>-5.3936275082017149E-4</v>
      </c>
      <c r="N810" s="3">
        <f t="shared" si="185"/>
        <v>1.5658426294134498E-3</v>
      </c>
      <c r="O810" s="3">
        <f t="shared" si="186"/>
        <v>1.5559374402930743E-6</v>
      </c>
      <c r="P810" s="3">
        <f t="shared" si="187"/>
        <v>2.909121769723024E-7</v>
      </c>
      <c r="Q810" s="3">
        <f t="shared" si="188"/>
        <v>2.4518631400884263E-6</v>
      </c>
      <c r="R810" s="3">
        <f t="shared" si="189"/>
        <v>6.7278610864699791E-7</v>
      </c>
      <c r="S810" s="3">
        <f t="shared" si="190"/>
        <v>-1.9531885874482591E-6</v>
      </c>
      <c r="T810" s="3">
        <f t="shared" si="191"/>
        <v>-8.4455718795192861E-7</v>
      </c>
    </row>
    <row r="811" spans="2:20" x14ac:dyDescent="0.3">
      <c r="B811">
        <v>1740</v>
      </c>
      <c r="C811">
        <f t="shared" si="180"/>
        <v>0.25555732401223774</v>
      </c>
      <c r="D811" s="3">
        <f t="shared" si="181"/>
        <v>1.6057140233759308</v>
      </c>
      <c r="E811" s="2">
        <v>885</v>
      </c>
      <c r="F811" s="2">
        <v>0.50245168788846739</v>
      </c>
      <c r="G811" s="3">
        <f t="shared" si="182"/>
        <v>3.1569970629086095</v>
      </c>
      <c r="H811" s="3">
        <f t="shared" si="192"/>
        <v>7.8422661041721908E-2</v>
      </c>
      <c r="I811" s="3">
        <f t="shared" si="193"/>
        <v>7.848996549378956E-2</v>
      </c>
      <c r="J811" s="3">
        <f t="shared" si="194"/>
        <v>0.28762973538924813</v>
      </c>
      <c r="L811" s="3">
        <f t="shared" si="183"/>
        <v>1.2410250893986063E-3</v>
      </c>
      <c r="M811" s="3">
        <f t="shared" si="184"/>
        <v>-1.6856589758287299E-3</v>
      </c>
      <c r="N811" s="3">
        <f t="shared" si="185"/>
        <v>-2.0803360398843507E-2</v>
      </c>
      <c r="O811" s="3">
        <f t="shared" si="186"/>
        <v>1.5401432725168188E-6</v>
      </c>
      <c r="P811" s="3">
        <f t="shared" si="187"/>
        <v>2.8414461827919627E-6</v>
      </c>
      <c r="Q811" s="3">
        <f t="shared" si="188"/>
        <v>4.3277980388417027E-4</v>
      </c>
      <c r="R811" s="3">
        <f t="shared" si="189"/>
        <v>-2.0919450811734128E-6</v>
      </c>
      <c r="S811" s="3">
        <f t="shared" si="190"/>
        <v>-2.5817492198766191E-5</v>
      </c>
      <c r="T811" s="3">
        <f t="shared" si="191"/>
        <v>3.5067371183710506E-5</v>
      </c>
    </row>
    <row r="812" spans="2:20" x14ac:dyDescent="0.3">
      <c r="B812">
        <v>1757</v>
      </c>
      <c r="C812">
        <f t="shared" si="180"/>
        <v>0.25308465781519274</v>
      </c>
      <c r="D812" s="3">
        <f t="shared" si="181"/>
        <v>1.590177803457097</v>
      </c>
      <c r="E812" s="2">
        <v>827</v>
      </c>
      <c r="F812" s="2">
        <v>0.53769013758318451</v>
      </c>
      <c r="G812" s="3">
        <f t="shared" si="182"/>
        <v>3.3784067722782578</v>
      </c>
      <c r="H812" s="3">
        <f t="shared" si="192"/>
        <v>8.0237567947562122E-2</v>
      </c>
      <c r="I812" s="3">
        <f t="shared" si="193"/>
        <v>8.4610761547153315E-2</v>
      </c>
      <c r="J812" s="3">
        <f t="shared" si="194"/>
        <v>0.33156284959601251</v>
      </c>
      <c r="L812" s="3">
        <f t="shared" si="183"/>
        <v>3.0559319952388198E-3</v>
      </c>
      <c r="M812" s="3">
        <f t="shared" si="184"/>
        <v>4.4351370775350257E-3</v>
      </c>
      <c r="N812" s="3">
        <f t="shared" si="185"/>
        <v>2.3129753807920872E-2</v>
      </c>
      <c r="O812" s="3">
        <f t="shared" si="186"/>
        <v>9.3387203595243141E-6</v>
      </c>
      <c r="P812" s="3">
        <f t="shared" si="187"/>
        <v>1.9670440896525929E-5</v>
      </c>
      <c r="Q812" s="3">
        <f t="shared" si="188"/>
        <v>5.3498551121503003E-4</v>
      </c>
      <c r="R812" s="3">
        <f t="shared" si="189"/>
        <v>1.355347729850928E-5</v>
      </c>
      <c r="S812" s="3">
        <f t="shared" si="190"/>
        <v>7.0682954703622322E-5</v>
      </c>
      <c r="T812" s="3">
        <f t="shared" si="191"/>
        <v>1.0258362870776681E-4</v>
      </c>
    </row>
    <row r="813" spans="2:20" x14ac:dyDescent="0.3">
      <c r="B813">
        <v>1852</v>
      </c>
      <c r="C813">
        <f t="shared" si="180"/>
        <v>0.24010245344562289</v>
      </c>
      <c r="D813" s="3">
        <f t="shared" si="181"/>
        <v>1.5086082077074077</v>
      </c>
      <c r="E813" s="2">
        <v>886</v>
      </c>
      <c r="F813" s="2">
        <v>0.50188458666060232</v>
      </c>
      <c r="G813" s="3">
        <f t="shared" si="182"/>
        <v>3.153433860806004</v>
      </c>
      <c r="H813" s="3">
        <f t="shared" si="192"/>
        <v>7.5593861754128688E-2</v>
      </c>
      <c r="I813" s="3">
        <f t="shared" si="193"/>
        <v>7.8859483784614839E-2</v>
      </c>
      <c r="J813" s="3">
        <f t="shared" si="194"/>
        <v>0.30497385409739114</v>
      </c>
      <c r="L813" s="3">
        <f t="shared" si="183"/>
        <v>-1.5877741981946136E-3</v>
      </c>
      <c r="M813" s="3">
        <f t="shared" si="184"/>
        <v>-1.3161406850034502E-3</v>
      </c>
      <c r="N813" s="3">
        <f t="shared" si="185"/>
        <v>-3.4592416907004986E-3</v>
      </c>
      <c r="O813" s="3">
        <f t="shared" si="186"/>
        <v>2.5210269044525484E-6</v>
      </c>
      <c r="P813" s="3">
        <f t="shared" si="187"/>
        <v>1.7322263027213511E-6</v>
      </c>
      <c r="Q813" s="3">
        <f t="shared" si="188"/>
        <v>1.1966353074680445E-5</v>
      </c>
      <c r="R813" s="3">
        <f t="shared" si="189"/>
        <v>2.0897342208426628E-6</v>
      </c>
      <c r="S813" s="3">
        <f t="shared" si="190"/>
        <v>5.4924947018133639E-6</v>
      </c>
      <c r="T813" s="3">
        <f t="shared" si="191"/>
        <v>4.5528487283910476E-6</v>
      </c>
    </row>
    <row r="814" spans="2:20" x14ac:dyDescent="0.3">
      <c r="B814">
        <v>1837</v>
      </c>
      <c r="C814">
        <f t="shared" si="180"/>
        <v>0.24206300695769931</v>
      </c>
      <c r="D814" s="3">
        <f t="shared" si="181"/>
        <v>1.5209267287284265</v>
      </c>
      <c r="E814" s="2">
        <v>877</v>
      </c>
      <c r="F814" s="2">
        <v>0.50703505562291173</v>
      </c>
      <c r="G814" s="3">
        <f t="shared" si="182"/>
        <v>3.1857952117150732</v>
      </c>
      <c r="H814" s="3">
        <f t="shared" si="192"/>
        <v>7.6278663442327782E-2</v>
      </c>
      <c r="I814" s="3">
        <f t="shared" si="193"/>
        <v>7.9683966704399062E-2</v>
      </c>
      <c r="J814" s="3">
        <f t="shared" si="194"/>
        <v>0.30869007719159081</v>
      </c>
      <c r="L814" s="3">
        <f t="shared" si="183"/>
        <v>-9.0297250999551992E-4</v>
      </c>
      <c r="M814" s="3">
        <f t="shared" si="184"/>
        <v>-4.9165776521922777E-4</v>
      </c>
      <c r="N814" s="3">
        <f t="shared" si="185"/>
        <v>2.5698140349916798E-4</v>
      </c>
      <c r="O814" s="3">
        <f t="shared" si="186"/>
        <v>8.1535935380760928E-7</v>
      </c>
      <c r="P814" s="3">
        <f t="shared" si="187"/>
        <v>2.4172735810036528E-7</v>
      </c>
      <c r="Q814" s="3">
        <f t="shared" si="188"/>
        <v>6.6039441744402185E-8</v>
      </c>
      <c r="R814" s="3">
        <f t="shared" si="189"/>
        <v>4.4395344631879415E-7</v>
      </c>
      <c r="S814" s="3">
        <f t="shared" si="190"/>
        <v>-2.3204714293981519E-7</v>
      </c>
      <c r="T814" s="3">
        <f t="shared" si="191"/>
        <v>-1.2634690254730158E-7</v>
      </c>
    </row>
    <row r="815" spans="2:20" x14ac:dyDescent="0.3">
      <c r="B815">
        <v>1838</v>
      </c>
      <c r="C815">
        <f t="shared" si="180"/>
        <v>0.24193130782442526</v>
      </c>
      <c r="D815" s="3">
        <f t="shared" si="181"/>
        <v>1.5200992386692707</v>
      </c>
      <c r="E815" s="2">
        <v>884</v>
      </c>
      <c r="F815" s="2">
        <v>0.50302007215078459</v>
      </c>
      <c r="G815" s="3">
        <f t="shared" si="182"/>
        <v>3.1605683265544333</v>
      </c>
      <c r="H815" s="3">
        <f t="shared" si="192"/>
        <v>7.5997178632635221E-2</v>
      </c>
      <c r="I815" s="3">
        <f t="shared" si="193"/>
        <v>7.8999065811454633E-2</v>
      </c>
      <c r="J815" s="3">
        <f t="shared" si="194"/>
        <v>0.30416608551640845</v>
      </c>
      <c r="L815" s="3">
        <f t="shared" si="183"/>
        <v>-1.1844573196880814E-3</v>
      </c>
      <c r="M815" s="3">
        <f t="shared" si="184"/>
        <v>-1.1765586581636567E-3</v>
      </c>
      <c r="N815" s="3">
        <f t="shared" si="185"/>
        <v>-4.2670102716831915E-3</v>
      </c>
      <c r="O815" s="3">
        <f t="shared" si="186"/>
        <v>1.402939142162674E-6</v>
      </c>
      <c r="P815" s="3">
        <f t="shared" si="187"/>
        <v>1.3842902760998642E-6</v>
      </c>
      <c r="Q815" s="3">
        <f t="shared" si="188"/>
        <v>1.8207376658649864E-5</v>
      </c>
      <c r="R815" s="3">
        <f t="shared" si="189"/>
        <v>1.3935835147043303E-6</v>
      </c>
      <c r="S815" s="3">
        <f t="shared" si="190"/>
        <v>5.0540915494793853E-6</v>
      </c>
      <c r="T815" s="3">
        <f t="shared" si="191"/>
        <v>5.0203878796221161E-6</v>
      </c>
    </row>
    <row r="816" spans="2:20" x14ac:dyDescent="0.3">
      <c r="B816">
        <v>1837</v>
      </c>
      <c r="C816">
        <f t="shared" si="180"/>
        <v>0.24206300695769931</v>
      </c>
      <c r="D816" s="3">
        <f t="shared" si="181"/>
        <v>1.5209267287284265</v>
      </c>
      <c r="E816" s="2">
        <v>827</v>
      </c>
      <c r="F816" s="2">
        <v>0.53769013758318451</v>
      </c>
      <c r="G816" s="3">
        <f t="shared" si="182"/>
        <v>3.3784067722782578</v>
      </c>
      <c r="H816" s="3">
        <f t="shared" si="192"/>
        <v>7.8246164918377881E-2</v>
      </c>
      <c r="I816" s="3">
        <f t="shared" si="193"/>
        <v>8.494367440925682E-2</v>
      </c>
      <c r="J816" s="3">
        <f t="shared" si="194"/>
        <v>0.34440297470021597</v>
      </c>
      <c r="L816" s="3">
        <f t="shared" si="183"/>
        <v>1.0645289660545787E-3</v>
      </c>
      <c r="M816" s="3">
        <f t="shared" si="184"/>
        <v>4.7680499396385301E-3</v>
      </c>
      <c r="N816" s="3">
        <f t="shared" si="185"/>
        <v>3.5969878912124331E-2</v>
      </c>
      <c r="O816" s="3">
        <f t="shared" si="186"/>
        <v>1.1332219195692303E-6</v>
      </c>
      <c r="P816" s="3">
        <f t="shared" si="187"/>
        <v>2.2734300226886991E-5</v>
      </c>
      <c r="Q816" s="3">
        <f t="shared" si="188"/>
        <v>1.2938321889528867E-3</v>
      </c>
      <c r="R816" s="3">
        <f t="shared" si="189"/>
        <v>5.0757272723400009E-6</v>
      </c>
      <c r="S816" s="3">
        <f t="shared" si="190"/>
        <v>3.8290978007432107E-5</v>
      </c>
      <c r="T816" s="3">
        <f t="shared" si="191"/>
        <v>1.7150617897575965E-4</v>
      </c>
    </row>
    <row r="817" spans="2:20" x14ac:dyDescent="0.3">
      <c r="B817">
        <v>1851</v>
      </c>
      <c r="C817">
        <f t="shared" si="180"/>
        <v>0.24023216843938064</v>
      </c>
      <c r="D817" s="3">
        <f t="shared" si="181"/>
        <v>1.5094232310503073</v>
      </c>
      <c r="E817" s="2">
        <v>887</v>
      </c>
      <c r="F817" s="2">
        <v>0.5013187641277268</v>
      </c>
      <c r="G817" s="3">
        <f t="shared" si="182"/>
        <v>3.1498786929809692</v>
      </c>
      <c r="H817" s="3">
        <f t="shared" si="192"/>
        <v>7.5580983223916251E-2</v>
      </c>
      <c r="I817" s="3">
        <f t="shared" si="193"/>
        <v>7.8758483551573541E-2</v>
      </c>
      <c r="J817" s="3">
        <f t="shared" si="194"/>
        <v>0.30416355907243425</v>
      </c>
      <c r="L817" s="3">
        <f t="shared" si="183"/>
        <v>-1.600652728407051E-3</v>
      </c>
      <c r="M817" s="3">
        <f t="shared" si="184"/>
        <v>-1.4171409180447486E-3</v>
      </c>
      <c r="N817" s="3">
        <f t="shared" si="185"/>
        <v>-4.2695367156573849E-3</v>
      </c>
      <c r="O817" s="3">
        <f t="shared" si="186"/>
        <v>2.5620891569569364E-6</v>
      </c>
      <c r="P817" s="3">
        <f t="shared" si="187"/>
        <v>2.0082883815967131E-6</v>
      </c>
      <c r="Q817" s="3">
        <f t="shared" si="188"/>
        <v>1.8228943766346451E-5</v>
      </c>
      <c r="R817" s="3">
        <f t="shared" si="189"/>
        <v>2.2683504770055997E-6</v>
      </c>
      <c r="S817" s="3">
        <f t="shared" si="190"/>
        <v>6.8340455929510727E-6</v>
      </c>
      <c r="T817" s="3">
        <f t="shared" si="191"/>
        <v>6.0505351808524676E-6</v>
      </c>
    </row>
    <row r="818" spans="2:20" x14ac:dyDescent="0.3">
      <c r="B818">
        <v>1738</v>
      </c>
      <c r="C818">
        <f t="shared" si="180"/>
        <v>0.25585140608820117</v>
      </c>
      <c r="D818" s="3">
        <f t="shared" si="181"/>
        <v>1.6075617955547292</v>
      </c>
      <c r="E818" s="2">
        <v>884</v>
      </c>
      <c r="F818" s="2">
        <v>0.50302007215078459</v>
      </c>
      <c r="G818" s="3">
        <f t="shared" si="182"/>
        <v>3.1605683265544333</v>
      </c>
      <c r="H818" s="3">
        <f t="shared" si="192"/>
        <v>7.8512276071979248E-2</v>
      </c>
      <c r="I818" s="3">
        <f t="shared" si="193"/>
        <v>7.8578604320370019E-2</v>
      </c>
      <c r="J818" s="3">
        <f t="shared" si="194"/>
        <v>0.2879492949937647</v>
      </c>
      <c r="L818" s="3">
        <f t="shared" si="183"/>
        <v>1.3306401196559459E-3</v>
      </c>
      <c r="M818" s="3">
        <f t="shared" si="184"/>
        <v>-1.5970201492482711E-3</v>
      </c>
      <c r="N818" s="3">
        <f t="shared" si="185"/>
        <v>-2.0483800794326934E-2</v>
      </c>
      <c r="O818" s="3">
        <f t="shared" si="186"/>
        <v>1.77060312803799E-6</v>
      </c>
      <c r="P818" s="3">
        <f t="shared" si="187"/>
        <v>2.55047335710497E-6</v>
      </c>
      <c r="Q818" s="3">
        <f t="shared" si="188"/>
        <v>4.1958609498166875E-4</v>
      </c>
      <c r="R818" s="3">
        <f t="shared" si="189"/>
        <v>-2.125059082488676E-6</v>
      </c>
      <c r="S818" s="3">
        <f t="shared" si="190"/>
        <v>-2.725656713997175E-5</v>
      </c>
      <c r="T818" s="3">
        <f t="shared" si="191"/>
        <v>3.2713042601727854E-5</v>
      </c>
    </row>
    <row r="819" spans="2:20" x14ac:dyDescent="0.3">
      <c r="B819">
        <v>1748</v>
      </c>
      <c r="C819">
        <f t="shared" si="180"/>
        <v>0.25438772527533959</v>
      </c>
      <c r="D819" s="3">
        <f t="shared" si="181"/>
        <v>1.5983652177769561</v>
      </c>
      <c r="E819" s="2">
        <v>893</v>
      </c>
      <c r="F819" s="2">
        <v>0.49795044096449453</v>
      </c>
      <c r="G819" s="3">
        <f t="shared" si="182"/>
        <v>3.1287148943719143</v>
      </c>
      <c r="H819" s="3">
        <f t="shared" si="192"/>
        <v>7.7922438168079144E-2</v>
      </c>
      <c r="I819" s="3">
        <f t="shared" si="193"/>
        <v>7.7752983089941788E-2</v>
      </c>
      <c r="J819" s="3">
        <f t="shared" si="194"/>
        <v>0.28374839491871906</v>
      </c>
      <c r="L819" s="3">
        <f t="shared" si="183"/>
        <v>7.4080221575584249E-4</v>
      </c>
      <c r="M819" s="3">
        <f t="shared" si="184"/>
        <v>-2.4226413796765017E-3</v>
      </c>
      <c r="N819" s="3">
        <f t="shared" si="185"/>
        <v>-2.4684700869372578E-2</v>
      </c>
      <c r="O819" s="3">
        <f t="shared" si="186"/>
        <v>5.4878792286876576E-7</v>
      </c>
      <c r="P819" s="3">
        <f t="shared" si="187"/>
        <v>5.8691912545208637E-6</v>
      </c>
      <c r="Q819" s="3">
        <f t="shared" si="188"/>
        <v>6.0933445701040327E-4</v>
      </c>
      <c r="R819" s="3">
        <f t="shared" si="189"/>
        <v>-1.7946981020461436E-6</v>
      </c>
      <c r="S819" s="3">
        <f t="shared" si="190"/>
        <v>-1.8286481099301375E-5</v>
      </c>
      <c r="T819" s="3">
        <f t="shared" si="191"/>
        <v>5.9802177771078526E-5</v>
      </c>
    </row>
    <row r="820" spans="2:20" x14ac:dyDescent="0.3">
      <c r="B820">
        <v>1875</v>
      </c>
      <c r="C820">
        <f t="shared" si="180"/>
        <v>0.23715719668335661</v>
      </c>
      <c r="D820" s="3">
        <f t="shared" si="181"/>
        <v>1.4901026136928637</v>
      </c>
      <c r="E820" s="2">
        <v>870</v>
      </c>
      <c r="F820" s="2">
        <v>0.51111464802447548</v>
      </c>
      <c r="G820" s="3">
        <f t="shared" si="182"/>
        <v>3.2114280467518617</v>
      </c>
      <c r="H820" s="3">
        <f t="shared" si="192"/>
        <v>7.5654112679048813E-2</v>
      </c>
      <c r="I820" s="3">
        <f t="shared" si="193"/>
        <v>8.0532112758359309E-2</v>
      </c>
      <c r="J820" s="3">
        <f t="shared" si="194"/>
        <v>0.31915799129647676</v>
      </c>
      <c r="L820" s="3">
        <f t="shared" si="183"/>
        <v>-1.5275232732744892E-3</v>
      </c>
      <c r="M820" s="3">
        <f t="shared" si="184"/>
        <v>3.5648828874101923E-4</v>
      </c>
      <c r="N820" s="3">
        <f t="shared" si="185"/>
        <v>1.0724895508385124E-2</v>
      </c>
      <c r="O820" s="3">
        <f t="shared" si="186"/>
        <v>2.33332735039521E-6</v>
      </c>
      <c r="P820" s="3">
        <f t="shared" si="187"/>
        <v>1.270839000095003E-7</v>
      </c>
      <c r="Q820" s="3">
        <f t="shared" si="188"/>
        <v>1.150233836657794E-4</v>
      </c>
      <c r="R820" s="3">
        <f t="shared" si="189"/>
        <v>-5.4454415770170297E-7</v>
      </c>
      <c r="S820" s="3">
        <f t="shared" si="190"/>
        <v>-1.6382527492495311E-5</v>
      </c>
      <c r="T820" s="3">
        <f t="shared" si="191"/>
        <v>3.8232996467104566E-6</v>
      </c>
    </row>
    <row r="821" spans="2:20" x14ac:dyDescent="0.3">
      <c r="B821">
        <v>1838</v>
      </c>
      <c r="C821">
        <f t="shared" si="180"/>
        <v>0.24193130782442526</v>
      </c>
      <c r="D821" s="3">
        <f t="shared" si="181"/>
        <v>1.5200992386692707</v>
      </c>
      <c r="E821" s="2">
        <v>891</v>
      </c>
      <c r="F821" s="2">
        <v>0.49906817483871341</v>
      </c>
      <c r="G821" s="3">
        <f t="shared" si="182"/>
        <v>3.1357378234277435</v>
      </c>
      <c r="H821" s="3">
        <f t="shared" si="192"/>
        <v>7.5743538345364902E-2</v>
      </c>
      <c r="I821" s="3">
        <f t="shared" si="193"/>
        <v>7.8321011035152141E-2</v>
      </c>
      <c r="J821" s="3">
        <f t="shared" si="194"/>
        <v>0.29956216033840655</v>
      </c>
      <c r="L821" s="3">
        <f t="shared" si="183"/>
        <v>-1.4380976069583995E-3</v>
      </c>
      <c r="M821" s="3">
        <f t="shared" si="184"/>
        <v>-1.8546134344661486E-3</v>
      </c>
      <c r="N821" s="3">
        <f t="shared" si="185"/>
        <v>-8.8709354496850912E-3</v>
      </c>
      <c r="O821" s="3">
        <f t="shared" si="186"/>
        <v>2.0681247271394752E-6</v>
      </c>
      <c r="P821" s="3">
        <f t="shared" si="187"/>
        <v>3.4395909913023231E-6</v>
      </c>
      <c r="Q821" s="3">
        <f t="shared" si="188"/>
        <v>7.8693495752479636E-5</v>
      </c>
      <c r="R821" s="3">
        <f t="shared" si="189"/>
        <v>2.6671151419386667E-6</v>
      </c>
      <c r="S821" s="3">
        <f t="shared" si="190"/>
        <v>1.2757271041674563E-5</v>
      </c>
      <c r="T821" s="3">
        <f t="shared" si="191"/>
        <v>1.6452156061267975E-5</v>
      </c>
    </row>
    <row r="822" spans="2:20" x14ac:dyDescent="0.3">
      <c r="B822">
        <v>1844</v>
      </c>
      <c r="C822">
        <f t="shared" si="180"/>
        <v>0.24114411267966029</v>
      </c>
      <c r="D822" s="3">
        <f t="shared" si="181"/>
        <v>1.5151531457017999</v>
      </c>
      <c r="E822" s="2">
        <v>883</v>
      </c>
      <c r="F822" s="2">
        <v>0.50358974380667454</v>
      </c>
      <c r="G822" s="3">
        <f t="shared" si="182"/>
        <v>3.1641476791326379</v>
      </c>
      <c r="H822" s="3">
        <f t="shared" si="192"/>
        <v>7.5891510027930029E-2</v>
      </c>
      <c r="I822" s="3">
        <f t="shared" si="193"/>
        <v>7.9120585886051947E-2</v>
      </c>
      <c r="J822" s="3">
        <f t="shared" si="194"/>
        <v>0.30574682325664487</v>
      </c>
      <c r="L822" s="3">
        <f t="shared" si="183"/>
        <v>-1.2901259243932733E-3</v>
      </c>
      <c r="M822" s="3">
        <f t="shared" si="184"/>
        <v>-1.0550385835663423E-3</v>
      </c>
      <c r="N822" s="3">
        <f t="shared" si="185"/>
        <v>-2.686272531446765E-3</v>
      </c>
      <c r="O822" s="3">
        <f t="shared" si="186"/>
        <v>1.664424900791598E-6</v>
      </c>
      <c r="P822" s="3">
        <f t="shared" si="187"/>
        <v>1.1131064128136738E-6</v>
      </c>
      <c r="Q822" s="3">
        <f t="shared" si="188"/>
        <v>7.2160601132054113E-6</v>
      </c>
      <c r="R822" s="3">
        <f t="shared" si="189"/>
        <v>1.3611326278940971E-6</v>
      </c>
      <c r="S822" s="3">
        <f t="shared" si="190"/>
        <v>3.465629832805016E-6</v>
      </c>
      <c r="T822" s="3">
        <f t="shared" si="191"/>
        <v>2.8341211666507678E-6</v>
      </c>
    </row>
    <row r="823" spans="2:20" x14ac:dyDescent="0.3">
      <c r="B823">
        <v>1849</v>
      </c>
      <c r="C823">
        <f t="shared" si="180"/>
        <v>0.2404920193517002</v>
      </c>
      <c r="D823" s="3">
        <f t="shared" si="181"/>
        <v>1.5110559224846509</v>
      </c>
      <c r="E823" s="2">
        <v>885</v>
      </c>
      <c r="F823" s="2">
        <v>0.50245168788846739</v>
      </c>
      <c r="G823" s="3">
        <f t="shared" si="182"/>
        <v>3.1569970629086095</v>
      </c>
      <c r="H823" s="3">
        <f t="shared" si="192"/>
        <v>7.5700646551834408E-2</v>
      </c>
      <c r="I823" s="3">
        <f t="shared" si="193"/>
        <v>7.8945018349105778E-2</v>
      </c>
      <c r="J823" s="3">
        <f t="shared" si="194"/>
        <v>0.30518068116637048</v>
      </c>
      <c r="L823" s="3">
        <f t="shared" si="183"/>
        <v>-1.480989400488894E-3</v>
      </c>
      <c r="M823" s="3">
        <f t="shared" si="184"/>
        <v>-1.2306061205125118E-3</v>
      </c>
      <c r="N823" s="3">
        <f t="shared" si="185"/>
        <v>-3.2524146217211558E-3</v>
      </c>
      <c r="O823" s="3">
        <f t="shared" si="186"/>
        <v>2.1933296043604537E-6</v>
      </c>
      <c r="P823" s="3">
        <f t="shared" si="187"/>
        <v>1.5143914238428547E-6</v>
      </c>
      <c r="Q823" s="3">
        <f t="shared" si="188"/>
        <v>1.0578200871585569E-5</v>
      </c>
      <c r="R823" s="3">
        <f t="shared" si="189"/>
        <v>1.8225146206557886E-6</v>
      </c>
      <c r="S823" s="3">
        <f t="shared" si="190"/>
        <v>4.8167915807641276E-6</v>
      </c>
      <c r="T823" s="3">
        <f t="shared" si="191"/>
        <v>4.0024413399344401E-6</v>
      </c>
    </row>
    <row r="824" spans="2:20" x14ac:dyDescent="0.3">
      <c r="B824">
        <v>1757</v>
      </c>
      <c r="C824">
        <f t="shared" si="180"/>
        <v>0.25308465781519274</v>
      </c>
      <c r="D824" s="3">
        <f t="shared" si="181"/>
        <v>1.590177803457097</v>
      </c>
      <c r="E824" s="2">
        <v>869</v>
      </c>
      <c r="F824" s="2">
        <v>0.51170281217640234</v>
      </c>
      <c r="G824" s="3">
        <f t="shared" si="182"/>
        <v>3.2151235911094584</v>
      </c>
      <c r="H824" s="3">
        <f t="shared" si="192"/>
        <v>7.8569651966691481E-2</v>
      </c>
      <c r="I824" s="3">
        <f t="shared" si="193"/>
        <v>8.0151933616181392E-2</v>
      </c>
      <c r="J824" s="3">
        <f t="shared" si="194"/>
        <v>0.30128784690711269</v>
      </c>
      <c r="L824" s="3">
        <f t="shared" si="183"/>
        <v>1.3880160143681791E-3</v>
      </c>
      <c r="M824" s="3">
        <f t="shared" si="184"/>
        <v>-2.3690853436897363E-5</v>
      </c>
      <c r="N824" s="3">
        <f t="shared" si="185"/>
        <v>-7.1452488809789494E-3</v>
      </c>
      <c r="O824" s="3">
        <f t="shared" si="186"/>
        <v>1.9265884561425251E-6</v>
      </c>
      <c r="P824" s="3">
        <f t="shared" si="187"/>
        <v>5.6125653656855163E-10</v>
      </c>
      <c r="Q824" s="3">
        <f t="shared" si="188"/>
        <v>5.105458157113093E-5</v>
      </c>
      <c r="R824" s="3">
        <f t="shared" si="189"/>
        <v>-3.288328396446296E-8</v>
      </c>
      <c r="S824" s="3">
        <f t="shared" si="190"/>
        <v>-9.9177198734450933E-6</v>
      </c>
      <c r="T824" s="3">
        <f t="shared" si="191"/>
        <v>1.6927704400942717E-7</v>
      </c>
    </row>
    <row r="825" spans="2:20" x14ac:dyDescent="0.3">
      <c r="B825">
        <v>1806</v>
      </c>
      <c r="C825">
        <f t="shared" si="180"/>
        <v>0.24621801981245495</v>
      </c>
      <c r="D825" s="3">
        <f t="shared" si="181"/>
        <v>1.5470334444485712</v>
      </c>
      <c r="E825" s="2">
        <v>899</v>
      </c>
      <c r="F825" s="2">
        <v>0.49462707873336331</v>
      </c>
      <c r="G825" s="3">
        <f t="shared" si="182"/>
        <v>3.1078335936308337</v>
      </c>
      <c r="H825" s="3">
        <f t="shared" si="192"/>
        <v>7.6233027808433024E-2</v>
      </c>
      <c r="I825" s="3">
        <f t="shared" si="193"/>
        <v>7.7429539334556111E-2</v>
      </c>
      <c r="J825" s="3">
        <f t="shared" si="194"/>
        <v>0.2893943416283552</v>
      </c>
      <c r="L825" s="3">
        <f t="shared" si="183"/>
        <v>-9.4860814389027825E-4</v>
      </c>
      <c r="M825" s="3">
        <f t="shared" si="184"/>
        <v>-2.746085135062179E-3</v>
      </c>
      <c r="N825" s="3">
        <f t="shared" si="185"/>
        <v>-1.9038754159736437E-2</v>
      </c>
      <c r="O825" s="3">
        <f t="shared" si="186"/>
        <v>8.9985741065495884E-7</v>
      </c>
      <c r="P825" s="3">
        <f t="shared" si="187"/>
        <v>7.5409835690094659E-6</v>
      </c>
      <c r="Q825" s="3">
        <f t="shared" si="188"/>
        <v>3.6247415995488148E-4</v>
      </c>
      <c r="R825" s="3">
        <f t="shared" si="189"/>
        <v>2.6049587229360176E-6</v>
      </c>
      <c r="S825" s="3">
        <f t="shared" si="190"/>
        <v>1.8060317245450897E-5</v>
      </c>
      <c r="T825" s="3">
        <f t="shared" si="191"/>
        <v>5.2282039788155455E-5</v>
      </c>
    </row>
    <row r="826" spans="2:20" x14ac:dyDescent="0.3">
      <c r="B826">
        <v>1750</v>
      </c>
      <c r="C826">
        <f t="shared" si="180"/>
        <v>0.2540969964464535</v>
      </c>
      <c r="D826" s="3">
        <f t="shared" si="181"/>
        <v>1.5965385146709254</v>
      </c>
      <c r="E826" s="2">
        <v>882</v>
      </c>
      <c r="F826" s="2">
        <v>0.50416070723502682</v>
      </c>
      <c r="G826" s="3">
        <f t="shared" si="182"/>
        <v>3.1677351481565981</v>
      </c>
      <c r="H826" s="3">
        <f t="shared" si="192"/>
        <v>7.8268495692271678E-2</v>
      </c>
      <c r="I826" s="3">
        <f t="shared" si="193"/>
        <v>7.882730365623819E-2</v>
      </c>
      <c r="J826" s="3">
        <f t="shared" si="194"/>
        <v>0.29132199631996397</v>
      </c>
      <c r="L826" s="3">
        <f t="shared" si="183"/>
        <v>1.0868597399483759E-3</v>
      </c>
      <c r="M826" s="3">
        <f t="shared" si="184"/>
        <v>-1.3483208133800995E-3</v>
      </c>
      <c r="N826" s="3">
        <f t="shared" si="185"/>
        <v>-1.7111099468127666E-2</v>
      </c>
      <c r="O826" s="3">
        <f t="shared" si="186"/>
        <v>1.1812640943206513E-6</v>
      </c>
      <c r="P826" s="3">
        <f t="shared" si="187"/>
        <v>1.817969015793973E-6</v>
      </c>
      <c r="Q826" s="3">
        <f t="shared" si="188"/>
        <v>2.9278972500815893E-4</v>
      </c>
      <c r="R826" s="3">
        <f t="shared" si="189"/>
        <v>-1.4654356085972776E-6</v>
      </c>
      <c r="S826" s="3">
        <f t="shared" si="190"/>
        <v>-1.8597365118160029E-5</v>
      </c>
      <c r="T826" s="3">
        <f t="shared" si="191"/>
        <v>2.3071251552693684E-5</v>
      </c>
    </row>
    <row r="827" spans="2:20" x14ac:dyDescent="0.3">
      <c r="B827">
        <v>1882</v>
      </c>
      <c r="C827">
        <f t="shared" si="180"/>
        <v>0.23627510296561827</v>
      </c>
      <c r="D827" s="3">
        <f t="shared" si="181"/>
        <v>1.4845602554060144</v>
      </c>
      <c r="E827" s="2">
        <v>884</v>
      </c>
      <c r="F827" s="2">
        <v>0.50302007215078459</v>
      </c>
      <c r="G827" s="3">
        <f t="shared" si="182"/>
        <v>3.1605683265544333</v>
      </c>
      <c r="H827" s="3">
        <f t="shared" si="192"/>
        <v>7.4975209815517696E-2</v>
      </c>
      <c r="I827" s="3">
        <f t="shared" si="193"/>
        <v>7.916991347960671E-2</v>
      </c>
      <c r="J827" s="3">
        <f t="shared" si="194"/>
        <v>0.31075551380996647</v>
      </c>
      <c r="L827" s="3">
        <f t="shared" si="183"/>
        <v>-2.206426136805606E-3</v>
      </c>
      <c r="M827" s="3">
        <f t="shared" si="184"/>
        <v>-1.0057109900115796E-3</v>
      </c>
      <c r="N827" s="3">
        <f t="shared" si="185"/>
        <v>2.322418021874828E-3</v>
      </c>
      <c r="O827" s="3">
        <f t="shared" si="186"/>
        <v>4.8683162971789109E-6</v>
      </c>
      <c r="P827" s="3">
        <f t="shared" si="187"/>
        <v>1.0114545954300716E-6</v>
      </c>
      <c r="Q827" s="3">
        <f t="shared" si="188"/>
        <v>5.3936254683289893E-6</v>
      </c>
      <c r="R827" s="3">
        <f t="shared" si="189"/>
        <v>2.219027014434191E-6</v>
      </c>
      <c r="S827" s="3">
        <f t="shared" si="190"/>
        <v>-5.1242438240529943E-6</v>
      </c>
      <c r="T827" s="3">
        <f t="shared" si="191"/>
        <v>-2.3356813280004675E-6</v>
      </c>
    </row>
    <row r="828" spans="2:20" x14ac:dyDescent="0.3">
      <c r="B828">
        <v>1847</v>
      </c>
      <c r="C828">
        <f t="shared" si="180"/>
        <v>0.24075243301640153</v>
      </c>
      <c r="D828" s="3">
        <f t="shared" si="181"/>
        <v>1.5126921497964914</v>
      </c>
      <c r="E828" s="2">
        <v>868</v>
      </c>
      <c r="F828" s="2">
        <v>0.5122923315452691</v>
      </c>
      <c r="G828" s="3">
        <f t="shared" si="182"/>
        <v>3.2188276505462201</v>
      </c>
      <c r="H828" s="3">
        <f t="shared" si="192"/>
        <v>7.6379289586239504E-2</v>
      </c>
      <c r="I828" s="3">
        <f t="shared" si="193"/>
        <v>8.0625580806038724E-2</v>
      </c>
      <c r="J828" s="3">
        <f t="shared" si="194"/>
        <v>0.31634156379784828</v>
      </c>
      <c r="L828" s="3">
        <f t="shared" si="183"/>
        <v>-8.0234636608379761E-4</v>
      </c>
      <c r="M828" s="3">
        <f t="shared" si="184"/>
        <v>4.4995633642043453E-4</v>
      </c>
      <c r="N828" s="3">
        <f t="shared" si="185"/>
        <v>7.9084680097566418E-3</v>
      </c>
      <c r="O828" s="3">
        <f t="shared" si="186"/>
        <v>6.4375969116787535E-7</v>
      </c>
      <c r="P828" s="3">
        <f t="shared" si="187"/>
        <v>2.0246070468489926E-7</v>
      </c>
      <c r="Q828" s="3">
        <f t="shared" si="188"/>
        <v>6.2543866261344179E-5</v>
      </c>
      <c r="R828" s="3">
        <f t="shared" si="189"/>
        <v>-3.6102083142331439E-7</v>
      </c>
      <c r="S828" s="3">
        <f t="shared" si="190"/>
        <v>-6.3453305689182049E-6</v>
      </c>
      <c r="T828" s="3">
        <f t="shared" si="191"/>
        <v>3.5584652923683037E-6</v>
      </c>
    </row>
    <row r="829" spans="2:20" x14ac:dyDescent="0.3">
      <c r="B829">
        <v>1844</v>
      </c>
      <c r="C829">
        <f t="shared" si="180"/>
        <v>0.24114411267966029</v>
      </c>
      <c r="D829" s="3">
        <f t="shared" si="181"/>
        <v>1.5151531457017999</v>
      </c>
      <c r="E829" s="2">
        <v>891</v>
      </c>
      <c r="F829" s="2">
        <v>0.49906817483871341</v>
      </c>
      <c r="G829" s="3">
        <f t="shared" si="182"/>
        <v>3.1357378234277435</v>
      </c>
      <c r="H829" s="3">
        <f t="shared" si="192"/>
        <v>7.5601307130085726E-2</v>
      </c>
      <c r="I829" s="3">
        <f t="shared" si="193"/>
        <v>7.8344788542901764E-2</v>
      </c>
      <c r="J829" s="3">
        <f t="shared" si="194"/>
        <v>0.300479235672301</v>
      </c>
      <c r="L829" s="3">
        <f t="shared" si="183"/>
        <v>-1.5803288222375755E-3</v>
      </c>
      <c r="M829" s="3">
        <f t="shared" si="184"/>
        <v>-1.8308359267165258E-3</v>
      </c>
      <c r="N829" s="3">
        <f t="shared" si="185"/>
        <v>-7.9538601157906341E-3</v>
      </c>
      <c r="O829" s="3">
        <f t="shared" si="186"/>
        <v>2.4974391863948025E-6</v>
      </c>
      <c r="P829" s="3">
        <f t="shared" si="187"/>
        <v>3.3519601905559599E-6</v>
      </c>
      <c r="Q829" s="3">
        <f t="shared" si="188"/>
        <v>6.3263890741565001E-5</v>
      </c>
      <c r="R829" s="3">
        <f t="shared" si="189"/>
        <v>2.8933227837781675E-6</v>
      </c>
      <c r="S829" s="3">
        <f t="shared" si="190"/>
        <v>1.256971438902984E-5</v>
      </c>
      <c r="T829" s="3">
        <f t="shared" si="191"/>
        <v>1.4562212856067159E-5</v>
      </c>
    </row>
    <row r="830" spans="2:20" x14ac:dyDescent="0.3">
      <c r="B830">
        <v>1851</v>
      </c>
      <c r="C830">
        <f t="shared" si="180"/>
        <v>0.24023216843938064</v>
      </c>
      <c r="D830" s="3">
        <f t="shared" si="181"/>
        <v>1.5094232310503073</v>
      </c>
      <c r="E830" s="2">
        <v>884</v>
      </c>
      <c r="F830" s="2">
        <v>0.50302007215078459</v>
      </c>
      <c r="G830" s="3">
        <f t="shared" si="182"/>
        <v>3.1605683265544333</v>
      </c>
      <c r="H830" s="3">
        <f t="shared" si="192"/>
        <v>7.5690176409271948E-2</v>
      </c>
      <c r="I830" s="3">
        <f t="shared" si="193"/>
        <v>7.9050388917503073E-2</v>
      </c>
      <c r="J830" s="3">
        <f t="shared" si="194"/>
        <v>0.30614556776961549</v>
      </c>
      <c r="L830" s="3">
        <f t="shared" si="183"/>
        <v>-1.4914595430513544E-3</v>
      </c>
      <c r="M830" s="3">
        <f t="shared" si="184"/>
        <v>-1.1252355521152169E-3</v>
      </c>
      <c r="N830" s="3">
        <f t="shared" si="185"/>
        <v>-2.2875280184761482E-3</v>
      </c>
      <c r="O830" s="3">
        <f t="shared" si="186"/>
        <v>2.224451568558955E-6</v>
      </c>
      <c r="P830" s="3">
        <f t="shared" si="187"/>
        <v>1.2661550477440368E-6</v>
      </c>
      <c r="Q830" s="3">
        <f t="shared" si="188"/>
        <v>5.2327844353134129E-6</v>
      </c>
      <c r="R830" s="3">
        <f t="shared" si="189"/>
        <v>1.6782433023828998E-6</v>
      </c>
      <c r="S830" s="3">
        <f t="shared" si="190"/>
        <v>3.4117554931536064E-6</v>
      </c>
      <c r="T830" s="3">
        <f t="shared" si="191"/>
        <v>2.5740078528490365E-6</v>
      </c>
    </row>
    <row r="831" spans="2:20" x14ac:dyDescent="0.3">
      <c r="B831">
        <v>1761</v>
      </c>
      <c r="C831">
        <f t="shared" si="180"/>
        <v>0.25250979203934898</v>
      </c>
      <c r="D831" s="3">
        <f t="shared" si="181"/>
        <v>1.5865658152607149</v>
      </c>
      <c r="E831" s="2">
        <v>886</v>
      </c>
      <c r="F831" s="2">
        <v>0.50188458666060232</v>
      </c>
      <c r="G831" s="3">
        <f t="shared" si="182"/>
        <v>3.153433860806004</v>
      </c>
      <c r="H831" s="3">
        <f t="shared" si="192"/>
        <v>7.7835632245602956E-2</v>
      </c>
      <c r="I831" s="3">
        <f t="shared" si="193"/>
        <v>7.8484715734371602E-2</v>
      </c>
      <c r="J831" s="3">
        <f t="shared" si="194"/>
        <v>0.29051941511964569</v>
      </c>
      <c r="L831" s="3">
        <f t="shared" si="183"/>
        <v>6.5399629327965447E-4</v>
      </c>
      <c r="M831" s="3">
        <f t="shared" si="184"/>
        <v>-1.6909087352466878E-3</v>
      </c>
      <c r="N831" s="3">
        <f t="shared" si="185"/>
        <v>-1.7913680668445953E-2</v>
      </c>
      <c r="O831" s="3">
        <f t="shared" si="186"/>
        <v>4.2771115162352785E-7</v>
      </c>
      <c r="P831" s="3">
        <f t="shared" si="187"/>
        <v>2.8591723509335535E-6</v>
      </c>
      <c r="Q831" s="3">
        <f t="shared" si="188"/>
        <v>3.2089995509105424E-4</v>
      </c>
      <c r="R831" s="3">
        <f t="shared" si="189"/>
        <v>-1.1058480451255224E-6</v>
      </c>
      <c r="S831" s="3">
        <f t="shared" si="190"/>
        <v>-1.1715480756159057E-5</v>
      </c>
      <c r="T831" s="3">
        <f t="shared" si="191"/>
        <v>3.0290399122694987E-5</v>
      </c>
    </row>
    <row r="832" spans="2:20" x14ac:dyDescent="0.3">
      <c r="B832">
        <v>1814</v>
      </c>
      <c r="C832">
        <f t="shared" si="180"/>
        <v>0.24513216305473742</v>
      </c>
      <c r="D832" s="3">
        <f t="shared" si="181"/>
        <v>1.5402108052227783</v>
      </c>
      <c r="E832" s="2">
        <v>869</v>
      </c>
      <c r="F832" s="2">
        <v>0.51170281217640234</v>
      </c>
      <c r="G832" s="3">
        <f t="shared" si="182"/>
        <v>3.2151235911094584</v>
      </c>
      <c r="H832" s="3">
        <f t="shared" si="192"/>
        <v>7.7132787166644262E-2</v>
      </c>
      <c r="I832" s="3">
        <f t="shared" si="193"/>
        <v>8.039214153292612E-2</v>
      </c>
      <c r="J832" s="3">
        <f t="shared" si="194"/>
        <v>0.31055243248825959</v>
      </c>
      <c r="L832" s="3">
        <f t="shared" si="183"/>
        <v>-4.884878567903983E-5</v>
      </c>
      <c r="M832" s="3">
        <f t="shared" si="184"/>
        <v>2.165170633078306E-4</v>
      </c>
      <c r="N832" s="3">
        <f t="shared" si="185"/>
        <v>2.1193367001679508E-3</v>
      </c>
      <c r="O832" s="3">
        <f t="shared" si="186"/>
        <v>2.3862038623167668E-9</v>
      </c>
      <c r="P832" s="3">
        <f t="shared" si="187"/>
        <v>4.6879638703447129E-8</v>
      </c>
      <c r="Q832" s="3">
        <f t="shared" si="188"/>
        <v>4.4915880486787785E-6</v>
      </c>
      <c r="R832" s="3">
        <f t="shared" si="189"/>
        <v>-1.0576595621379316E-8</v>
      </c>
      <c r="S832" s="3">
        <f t="shared" si="190"/>
        <v>-1.0352702424822772E-7</v>
      </c>
      <c r="T832" s="3">
        <f t="shared" si="191"/>
        <v>4.5887255848087304E-7</v>
      </c>
    </row>
    <row r="833" spans="2:20" x14ac:dyDescent="0.3">
      <c r="B833">
        <v>1865</v>
      </c>
      <c r="C833">
        <f t="shared" si="180"/>
        <v>0.2384288170409081</v>
      </c>
      <c r="D833" s="3">
        <f t="shared" si="181"/>
        <v>1.4980924400397422</v>
      </c>
      <c r="E833" s="2">
        <v>891</v>
      </c>
      <c r="F833" s="2">
        <v>0.49906817483871341</v>
      </c>
      <c r="G833" s="3">
        <f t="shared" si="182"/>
        <v>3.1357378234277435</v>
      </c>
      <c r="H833" s="3">
        <f t="shared" si="192"/>
        <v>7.5110704766605335E-2</v>
      </c>
      <c r="I833" s="3">
        <f t="shared" si="193"/>
        <v>7.8426805007970571E-2</v>
      </c>
      <c r="J833" s="3">
        <f t="shared" si="194"/>
        <v>0.30364253091248472</v>
      </c>
      <c r="L833" s="3">
        <f t="shared" si="183"/>
        <v>-2.0709311857179669E-3</v>
      </c>
      <c r="M833" s="3">
        <f t="shared" si="184"/>
        <v>-1.7488194616477187E-3</v>
      </c>
      <c r="N833" s="3">
        <f t="shared" si="185"/>
        <v>-4.7905648756069175E-3</v>
      </c>
      <c r="O833" s="3">
        <f t="shared" si="186"/>
        <v>4.2887559759792239E-6</v>
      </c>
      <c r="P833" s="3">
        <f t="shared" si="187"/>
        <v>3.0583695094378166E-6</v>
      </c>
      <c r="Q833" s="3">
        <f t="shared" si="188"/>
        <v>2.2949511827398721E-5</v>
      </c>
      <c r="R833" s="3">
        <f t="shared" si="189"/>
        <v>3.6216847613167667E-6</v>
      </c>
      <c r="S833" s="3">
        <f t="shared" si="190"/>
        <v>9.9209301980994787E-6</v>
      </c>
      <c r="T833" s="3">
        <f t="shared" si="191"/>
        <v>8.3778330867473596E-6</v>
      </c>
    </row>
    <row r="834" spans="2:20" x14ac:dyDescent="0.3">
      <c r="B834">
        <v>1877</v>
      </c>
      <c r="C834">
        <f t="shared" ref="C834:C897" si="195">1/(B834*2248.86*0.000001)</f>
        <v>0.23690449855156823</v>
      </c>
      <c r="D834" s="3">
        <f t="shared" ref="D834:D897" si="196">C834*6.28318530718</f>
        <v>1.4885148645040591</v>
      </c>
      <c r="E834" s="2">
        <v>882</v>
      </c>
      <c r="F834" s="2">
        <v>0.50416070723502682</v>
      </c>
      <c r="G834" s="3">
        <f t="shared" ref="G834:G897" si="197">F834*6.28318530718</f>
        <v>3.1677351481565981</v>
      </c>
      <c r="H834" s="3">
        <f t="shared" si="192"/>
        <v>7.5162137776402752E-2</v>
      </c>
      <c r="I834" s="3">
        <f t="shared" si="193"/>
        <v>7.9346609135507964E-2</v>
      </c>
      <c r="J834" s="3">
        <f t="shared" si="194"/>
        <v>0.31135110327302945</v>
      </c>
      <c r="L834" s="3">
        <f t="shared" si="183"/>
        <v>-2.0194981759205505E-3</v>
      </c>
      <c r="M834" s="3">
        <f t="shared" si="184"/>
        <v>-8.2901533411032513E-4</v>
      </c>
      <c r="N834" s="3">
        <f t="shared" si="185"/>
        <v>2.9180074849378124E-3</v>
      </c>
      <c r="O834" s="3">
        <f t="shared" si="186"/>
        <v>4.0783728825464306E-6</v>
      </c>
      <c r="P834" s="3">
        <f t="shared" si="187"/>
        <v>6.8726642419005401E-7</v>
      </c>
      <c r="Q834" s="3">
        <f t="shared" si="188"/>
        <v>8.5147676821530966E-6</v>
      </c>
      <c r="R834" s="3">
        <f t="shared" si="189"/>
        <v>1.6741949550459672E-6</v>
      </c>
      <c r="S834" s="3">
        <f t="shared" si="190"/>
        <v>-5.8929107931544256E-6</v>
      </c>
      <c r="T834" s="3">
        <f t="shared" si="191"/>
        <v>-2.41907295006215E-6</v>
      </c>
    </row>
    <row r="835" spans="2:20" x14ac:dyDescent="0.3">
      <c r="B835">
        <v>1842</v>
      </c>
      <c r="C835">
        <f t="shared" si="195"/>
        <v>0.24140594124934511</v>
      </c>
      <c r="D835" s="3">
        <f t="shared" si="196"/>
        <v>1.5167982631238435</v>
      </c>
      <c r="E835" s="2">
        <v>892</v>
      </c>
      <c r="F835" s="2">
        <v>0.49850868136916321</v>
      </c>
      <c r="G835" s="3">
        <f t="shared" si="197"/>
        <v>3.1322224222804027</v>
      </c>
      <c r="H835" s="3">
        <f t="shared" si="192"/>
        <v>7.5612705225774957E-2</v>
      </c>
      <c r="I835" s="3">
        <f t="shared" si="193"/>
        <v>7.8240883694420074E-2</v>
      </c>
      <c r="J835" s="3">
        <f t="shared" si="194"/>
        <v>0.29952240281023962</v>
      </c>
      <c r="L835" s="3">
        <f t="shared" ref="L835:L898" si="198">H835 - $K$2</f>
        <v>-1.5689307265483454E-3</v>
      </c>
      <c r="M835" s="3">
        <f t="shared" ref="M835:M898" si="199">I835 - $K$4</f>
        <v>-1.9347407751982154E-3</v>
      </c>
      <c r="N835" s="3">
        <f t="shared" ref="N835:N898" si="200">J835 - $K$6</f>
        <v>-8.9106929778520194E-3</v>
      </c>
      <c r="O835" s="3">
        <f t="shared" ref="O835:O898" si="201">L835^2</f>
        <v>2.4615436247075189E-6</v>
      </c>
      <c r="P835" s="3">
        <f t="shared" ref="P835:P898" si="202">M835^2</f>
        <v>3.7432218672145914E-6</v>
      </c>
      <c r="Q835" s="3">
        <f t="shared" ref="Q835:Q898" si="203">N835^2</f>
        <v>7.9400449345541291E-5</v>
      </c>
      <c r="R835" s="3">
        <f t="shared" ref="R835:R898" si="204">L835*M835</f>
        <v>3.0354742501144451E-6</v>
      </c>
      <c r="S835" s="3">
        <f t="shared" ref="S835:S898" si="205">L835*N835</f>
        <v>1.3980260007790609E-5</v>
      </c>
      <c r="T835" s="3">
        <f t="shared" ref="T835:T898" si="206">M835*N835</f>
        <v>1.7239881039522712E-5</v>
      </c>
    </row>
    <row r="836" spans="2:20" x14ac:dyDescent="0.3">
      <c r="B836">
        <v>1840</v>
      </c>
      <c r="C836">
        <f t="shared" si="195"/>
        <v>0.24166833901157264</v>
      </c>
      <c r="D836" s="3">
        <f t="shared" si="196"/>
        <v>1.5184469568881085</v>
      </c>
      <c r="E836" s="2">
        <v>840</v>
      </c>
      <c r="F836" s="2">
        <v>0.52936874259677813</v>
      </c>
      <c r="G836" s="3">
        <f t="shared" si="197"/>
        <v>3.326121905564428</v>
      </c>
      <c r="H836" s="3">
        <f t="shared" ref="H836:H899" si="207">$A$10*G836 + $A$12*D836</f>
        <v>7.7640772954326004E-2</v>
      </c>
      <c r="I836" s="3">
        <f t="shared" ref="I836:I899" si="208">$A$14*G836 + $A$16*D836</f>
        <v>8.3527835314551921E-2</v>
      </c>
      <c r="J836" s="3">
        <f t="shared" ref="J836:J899" si="209">$A$4/$A$8*G836 - $A$4/$A$8*D836</f>
        <v>0.33516840828361916</v>
      </c>
      <c r="L836" s="3">
        <f t="shared" si="198"/>
        <v>4.5913700200270191E-4</v>
      </c>
      <c r="M836" s="3">
        <f t="shared" si="199"/>
        <v>3.3522108449336313E-3</v>
      </c>
      <c r="N836" s="3">
        <f t="shared" si="200"/>
        <v>2.6735312495527519E-2</v>
      </c>
      <c r="O836" s="3">
        <f t="shared" si="201"/>
        <v>2.1080678660802911E-7</v>
      </c>
      <c r="P836" s="3">
        <f t="shared" si="202"/>
        <v>1.123731754889065E-5</v>
      </c>
      <c r="Q836" s="3">
        <f t="shared" si="203"/>
        <v>7.1477693423350986E-4</v>
      </c>
      <c r="R836" s="3">
        <f t="shared" si="204"/>
        <v>1.5391240374237717E-6</v>
      </c>
      <c r="S836" s="3">
        <f t="shared" si="205"/>
        <v>1.227517122680188E-5</v>
      </c>
      <c r="T836" s="3">
        <f t="shared" si="206"/>
        <v>8.9622404490196969E-5</v>
      </c>
    </row>
    <row r="837" spans="2:20" x14ac:dyDescent="0.3">
      <c r="B837">
        <v>1862</v>
      </c>
      <c r="C837">
        <f t="shared" si="195"/>
        <v>0.23881296658501266</v>
      </c>
      <c r="D837" s="3">
        <f t="shared" si="196"/>
        <v>1.5005061228110199</v>
      </c>
      <c r="E837" s="2">
        <v>877</v>
      </c>
      <c r="F837" s="2">
        <v>0.50703505562291173</v>
      </c>
      <c r="G837" s="3">
        <f t="shared" si="197"/>
        <v>3.1857952117150732</v>
      </c>
      <c r="H837" s="3">
        <f t="shared" si="207"/>
        <v>7.56914428592389E-2</v>
      </c>
      <c r="I837" s="3">
        <f t="shared" si="208"/>
        <v>7.9782135323275924E-2</v>
      </c>
      <c r="J837" s="3">
        <f t="shared" si="209"/>
        <v>0.31247634528505308</v>
      </c>
      <c r="L837" s="3">
        <f t="shared" si="198"/>
        <v>-1.4901930930844021E-3</v>
      </c>
      <c r="M837" s="3">
        <f t="shared" si="199"/>
        <v>-3.9348914634236565E-4</v>
      </c>
      <c r="N837" s="3">
        <f t="shared" si="200"/>
        <v>4.043249496961443E-3</v>
      </c>
      <c r="O837" s="3">
        <f t="shared" si="201"/>
        <v>2.2206754546764573E-6</v>
      </c>
      <c r="P837" s="3">
        <f t="shared" si="202"/>
        <v>1.5483370828924364E-7</v>
      </c>
      <c r="Q837" s="3">
        <f t="shared" si="203"/>
        <v>1.6347866494678961E-5</v>
      </c>
      <c r="R837" s="3">
        <f t="shared" si="204"/>
        <v>5.8637480808307085E-7</v>
      </c>
      <c r="S837" s="3">
        <f t="shared" si="205"/>
        <v>-6.0252224739889254E-6</v>
      </c>
      <c r="T837" s="3">
        <f t="shared" si="206"/>
        <v>-1.5909747930085576E-6</v>
      </c>
    </row>
    <row r="838" spans="2:20" x14ac:dyDescent="0.3">
      <c r="B838">
        <v>1762</v>
      </c>
      <c r="C838">
        <f t="shared" si="195"/>
        <v>0.25236648341730622</v>
      </c>
      <c r="D838" s="3">
        <f t="shared" si="196"/>
        <v>1.5856653806323036</v>
      </c>
      <c r="E838" s="2">
        <v>878</v>
      </c>
      <c r="F838" s="2">
        <v>0.50645756694908162</v>
      </c>
      <c r="G838" s="3">
        <f t="shared" si="197"/>
        <v>3.182166743364601</v>
      </c>
      <c r="H838" s="3">
        <f t="shared" si="207"/>
        <v>7.8103241672961565E-2</v>
      </c>
      <c r="I838" s="3">
        <f t="shared" si="208"/>
        <v>7.9273662766460432E-2</v>
      </c>
      <c r="J838" s="3">
        <f t="shared" si="209"/>
        <v>0.29601384970314543</v>
      </c>
      <c r="L838" s="3">
        <f t="shared" si="198"/>
        <v>9.2160572063826329E-4</v>
      </c>
      <c r="M838" s="3">
        <f t="shared" si="199"/>
        <v>-9.0196170315785806E-4</v>
      </c>
      <c r="N838" s="3">
        <f t="shared" si="200"/>
        <v>-1.2419246084946212E-2</v>
      </c>
      <c r="O838" s="3">
        <f t="shared" si="201"/>
        <v>8.4935710431317265E-7</v>
      </c>
      <c r="P838" s="3">
        <f t="shared" si="202"/>
        <v>8.135349139634241E-7</v>
      </c>
      <c r="Q838" s="3">
        <f t="shared" si="203"/>
        <v>1.542376733184518E-4</v>
      </c>
      <c r="R838" s="3">
        <f t="shared" si="204"/>
        <v>-8.3125306542691306E-7</v>
      </c>
      <c r="S838" s="3">
        <f t="shared" si="205"/>
        <v>-1.1445648237900783E-5</v>
      </c>
      <c r="T838" s="3">
        <f t="shared" si="206"/>
        <v>1.1201684350714645E-5</v>
      </c>
    </row>
    <row r="839" spans="2:20" x14ac:dyDescent="0.3">
      <c r="B839">
        <v>1815</v>
      </c>
      <c r="C839">
        <f t="shared" si="195"/>
        <v>0.24499710401173203</v>
      </c>
      <c r="D839" s="3">
        <f t="shared" si="196"/>
        <v>1.5393622042281649</v>
      </c>
      <c r="E839" s="2">
        <v>834</v>
      </c>
      <c r="F839" s="2">
        <v>0.53317715081689887</v>
      </c>
      <c r="G839" s="3">
        <f t="shared" si="197"/>
        <v>3.3500508401368339</v>
      </c>
      <c r="H839" s="3">
        <f t="shared" si="207"/>
        <v>7.8486648467150588E-2</v>
      </c>
      <c r="I839" s="3">
        <f t="shared" si="208"/>
        <v>8.4080724135522172E-2</v>
      </c>
      <c r="J839" s="3">
        <f t="shared" si="209"/>
        <v>0.33572718836378285</v>
      </c>
      <c r="L839" s="3">
        <f t="shared" si="198"/>
        <v>1.3050125148272862E-3</v>
      </c>
      <c r="M839" s="3">
        <f t="shared" si="199"/>
        <v>3.9050996659038828E-3</v>
      </c>
      <c r="N839" s="3">
        <f t="shared" si="200"/>
        <v>2.7294092575691209E-2</v>
      </c>
      <c r="O839" s="3">
        <f t="shared" si="201"/>
        <v>1.703057663855838E-6</v>
      </c>
      <c r="P839" s="3">
        <f t="shared" si="202"/>
        <v>1.5249803400642617E-5</v>
      </c>
      <c r="Q839" s="3">
        <f t="shared" si="203"/>
        <v>7.4496748953040203E-4</v>
      </c>
      <c r="R839" s="3">
        <f t="shared" si="204"/>
        <v>5.0962039356524212E-6</v>
      </c>
      <c r="S839" s="3">
        <f t="shared" si="205"/>
        <v>3.5619132392131545E-5</v>
      </c>
      <c r="T839" s="3">
        <f t="shared" si="206"/>
        <v>1.0658615179848139E-4</v>
      </c>
    </row>
    <row r="840" spans="2:20" x14ac:dyDescent="0.3">
      <c r="B840">
        <v>1848</v>
      </c>
      <c r="C840">
        <f t="shared" si="195"/>
        <v>0.24062215572580825</v>
      </c>
      <c r="D840" s="3">
        <f t="shared" si="196"/>
        <v>1.5118735934383762</v>
      </c>
      <c r="E840" s="2">
        <v>845</v>
      </c>
      <c r="F840" s="2">
        <v>0.52623638317312849</v>
      </c>
      <c r="G840" s="3">
        <f t="shared" si="197"/>
        <v>3.3064407108569456</v>
      </c>
      <c r="H840" s="3">
        <f t="shared" si="207"/>
        <v>7.7250706713107645E-2</v>
      </c>
      <c r="I840" s="3">
        <f t="shared" si="208"/>
        <v>8.3021994745584901E-2</v>
      </c>
      <c r="J840" s="3">
        <f t="shared" si="209"/>
        <v>0.33273803165980886</v>
      </c>
      <c r="L840" s="3">
        <f t="shared" si="198"/>
        <v>6.9070760784342711E-5</v>
      </c>
      <c r="M840" s="3">
        <f t="shared" si="199"/>
        <v>2.8463702759666115E-3</v>
      </c>
      <c r="N840" s="3">
        <f t="shared" si="200"/>
        <v>2.4304935871717226E-2</v>
      </c>
      <c r="O840" s="3">
        <f t="shared" si="201"/>
        <v>4.7707699953278949E-9</v>
      </c>
      <c r="P840" s="3">
        <f t="shared" si="202"/>
        <v>8.1018237479062439E-6</v>
      </c>
      <c r="Q840" s="3">
        <f t="shared" si="203"/>
        <v>5.9072990772828676E-4</v>
      </c>
      <c r="R840" s="3">
        <f t="shared" si="204"/>
        <v>1.9660096043495337E-7</v>
      </c>
      <c r="S840" s="3">
        <f t="shared" si="205"/>
        <v>1.6787604114741705E-6</v>
      </c>
      <c r="T840" s="3">
        <f t="shared" si="206"/>
        <v>6.9180847024530551E-5</v>
      </c>
    </row>
    <row r="841" spans="2:20" x14ac:dyDescent="0.3">
      <c r="B841">
        <v>1839</v>
      </c>
      <c r="C841">
        <f t="shared" si="195"/>
        <v>0.24179975192022493</v>
      </c>
      <c r="D841" s="3">
        <f t="shared" si="196"/>
        <v>1.5192726485449264</v>
      </c>
      <c r="E841" s="2">
        <v>886</v>
      </c>
      <c r="F841" s="2">
        <v>0.50188458666060232</v>
      </c>
      <c r="G841" s="3">
        <f t="shared" si="197"/>
        <v>3.153433860806004</v>
      </c>
      <c r="H841" s="3">
        <f t="shared" si="207"/>
        <v>7.5900531359930468E-2</v>
      </c>
      <c r="I841" s="3">
        <f t="shared" si="208"/>
        <v>7.880821628391739E-2</v>
      </c>
      <c r="J841" s="3">
        <f t="shared" si="209"/>
        <v>0.30299651648845688</v>
      </c>
      <c r="L841" s="3">
        <f t="shared" si="198"/>
        <v>-1.2811045923928344E-3</v>
      </c>
      <c r="M841" s="3">
        <f t="shared" si="199"/>
        <v>-1.3674081857008996E-3</v>
      </c>
      <c r="N841" s="3">
        <f t="shared" si="200"/>
        <v>-5.4365792996347584E-3</v>
      </c>
      <c r="O841" s="3">
        <f t="shared" si="201"/>
        <v>1.6412289766500103E-6</v>
      </c>
      <c r="P841" s="3">
        <f t="shared" si="202"/>
        <v>1.869805146321826E-6</v>
      </c>
      <c r="Q841" s="3">
        <f t="shared" si="203"/>
        <v>2.9556394481217162E-5</v>
      </c>
      <c r="R841" s="3">
        <f t="shared" si="204"/>
        <v>1.7517929063769762E-6</v>
      </c>
      <c r="S841" s="3">
        <f t="shared" si="205"/>
        <v>6.9648267076699084E-6</v>
      </c>
      <c r="T841" s="3">
        <f t="shared" si="206"/>
        <v>7.4340230365326325E-6</v>
      </c>
    </row>
    <row r="842" spans="2:20" x14ac:dyDescent="0.3">
      <c r="B842">
        <v>1843</v>
      </c>
      <c r="C842">
        <f t="shared" si="195"/>
        <v>0.24127495593124992</v>
      </c>
      <c r="D842" s="3">
        <f t="shared" si="196"/>
        <v>1.5159752580977315</v>
      </c>
      <c r="E842" s="2">
        <v>885</v>
      </c>
      <c r="F842" s="2">
        <v>0.50245168788846739</v>
      </c>
      <c r="G842" s="3">
        <f t="shared" si="197"/>
        <v>3.1569970629086095</v>
      </c>
      <c r="H842" s="3">
        <f t="shared" si="207"/>
        <v>7.5842108325241464E-2</v>
      </c>
      <c r="I842" s="3">
        <f t="shared" si="208"/>
        <v>7.8921369472824576E-2</v>
      </c>
      <c r="J842" s="3">
        <f t="shared" si="209"/>
        <v>0.30426856702303046</v>
      </c>
      <c r="L842" s="3">
        <f t="shared" si="198"/>
        <v>-1.3395276270818379E-3</v>
      </c>
      <c r="M842" s="3">
        <f t="shared" si="199"/>
        <v>-1.2542549967937133E-3</v>
      </c>
      <c r="N842" s="3">
        <f t="shared" si="200"/>
        <v>-4.1645287650611817E-3</v>
      </c>
      <c r="O842" s="3">
        <f t="shared" si="201"/>
        <v>1.7943342637154995E-6</v>
      </c>
      <c r="P842" s="3">
        <f t="shared" si="202"/>
        <v>1.5731555969819978E-6</v>
      </c>
      <c r="Q842" s="3">
        <f t="shared" si="203"/>
        <v>1.7343299835022011E-5</v>
      </c>
      <c r="R842" s="3">
        <f t="shared" si="204"/>
        <v>1.6801092196106211E-6</v>
      </c>
      <c r="S842" s="3">
        <f t="shared" si="205"/>
        <v>5.5785013345764618E-6</v>
      </c>
      <c r="T842" s="3">
        <f t="shared" si="206"/>
        <v>5.2233810128691396E-6</v>
      </c>
    </row>
    <row r="843" spans="2:20" x14ac:dyDescent="0.3">
      <c r="B843">
        <v>1837</v>
      </c>
      <c r="C843">
        <f t="shared" si="195"/>
        <v>0.24206300695769931</v>
      </c>
      <c r="D843" s="3">
        <f t="shared" si="196"/>
        <v>1.5209267287284265</v>
      </c>
      <c r="E843" s="2">
        <v>847</v>
      </c>
      <c r="F843" s="2">
        <v>0.52499379431085436</v>
      </c>
      <c r="G843" s="3">
        <f t="shared" si="197"/>
        <v>3.2986332947746391</v>
      </c>
      <c r="H843" s="3">
        <f t="shared" si="207"/>
        <v>7.7431289454625379E-2</v>
      </c>
      <c r="I843" s="3">
        <f t="shared" si="208"/>
        <v>8.2765273626654576E-2</v>
      </c>
      <c r="J843" s="3">
        <f t="shared" si="209"/>
        <v>0.32961184784540409</v>
      </c>
      <c r="L843" s="3">
        <f t="shared" si="198"/>
        <v>2.4965350230207739E-4</v>
      </c>
      <c r="M843" s="3">
        <f t="shared" si="199"/>
        <v>2.5896491570362862E-3</v>
      </c>
      <c r="N843" s="3">
        <f t="shared" si="200"/>
        <v>2.1178752057312455E-2</v>
      </c>
      <c r="O843" s="3">
        <f t="shared" si="201"/>
        <v>6.2326871211693354E-8</v>
      </c>
      <c r="P843" s="3">
        <f t="shared" si="202"/>
        <v>6.7062827565387479E-6</v>
      </c>
      <c r="Q843" s="3">
        <f t="shared" si="203"/>
        <v>4.4853953870511656E-4</v>
      </c>
      <c r="R843" s="3">
        <f t="shared" si="204"/>
        <v>6.4651498178773122E-7</v>
      </c>
      <c r="S843" s="3">
        <f t="shared" si="205"/>
        <v>5.2873496254953814E-6</v>
      </c>
      <c r="T843" s="3">
        <f t="shared" si="206"/>
        <v>5.4845537412299714E-5</v>
      </c>
    </row>
    <row r="844" spans="2:20" x14ac:dyDescent="0.3">
      <c r="B844">
        <v>1866</v>
      </c>
      <c r="C844">
        <f t="shared" si="195"/>
        <v>0.23830104168343716</v>
      </c>
      <c r="D844" s="3">
        <f t="shared" si="196"/>
        <v>1.497289603791061</v>
      </c>
      <c r="E844" s="2">
        <v>847</v>
      </c>
      <c r="F844" s="2">
        <v>0.52499379431085436</v>
      </c>
      <c r="G844" s="3">
        <f t="shared" si="197"/>
        <v>3.2986332947746391</v>
      </c>
      <c r="H844" s="3">
        <f t="shared" si="207"/>
        <v>7.6751573762328856E-2</v>
      </c>
      <c r="I844" s="3">
        <f t="shared" si="208"/>
        <v>8.2878905118232551E-2</v>
      </c>
      <c r="J844" s="3">
        <f t="shared" si="209"/>
        <v>0.33399450389065111</v>
      </c>
      <c r="L844" s="3">
        <f t="shared" si="198"/>
        <v>-4.3006218999444568E-4</v>
      </c>
      <c r="M844" s="3">
        <f t="shared" si="199"/>
        <v>2.7032806486142619E-3</v>
      </c>
      <c r="N844" s="3">
        <f t="shared" si="200"/>
        <v>2.5561408102559469E-2</v>
      </c>
      <c r="O844" s="3">
        <f t="shared" si="201"/>
        <v>1.849534872628187E-7</v>
      </c>
      <c r="P844" s="3">
        <f t="shared" si="202"/>
        <v>7.3077262651723443E-6</v>
      </c>
      <c r="Q844" s="3">
        <f t="shared" si="203"/>
        <v>6.5338558418559284E-4</v>
      </c>
      <c r="R844" s="3">
        <f t="shared" si="204"/>
        <v>-1.1625787959126551E-6</v>
      </c>
      <c r="S844" s="3">
        <f t="shared" si="205"/>
        <v>-1.0992995147928493E-5</v>
      </c>
      <c r="T844" s="3">
        <f t="shared" si="206"/>
        <v>6.9099659874980813E-5</v>
      </c>
    </row>
    <row r="845" spans="2:20" x14ac:dyDescent="0.3">
      <c r="B845">
        <v>1741</v>
      </c>
      <c r="C845">
        <f t="shared" si="195"/>
        <v>0.25541053634767008</v>
      </c>
      <c r="D845" s="3">
        <f t="shared" si="196"/>
        <v>1.604791729278644</v>
      </c>
      <c r="E845" s="2">
        <v>883</v>
      </c>
      <c r="F845" s="2">
        <v>0.50358974380667454</v>
      </c>
      <c r="G845" s="3">
        <f t="shared" si="197"/>
        <v>3.1641476791326379</v>
      </c>
      <c r="H845" s="3">
        <f t="shared" si="207"/>
        <v>7.8469181891740236E-2</v>
      </c>
      <c r="I845" s="3">
        <f t="shared" si="208"/>
        <v>7.868966351364988E-2</v>
      </c>
      <c r="J845" s="3">
        <f t="shared" si="209"/>
        <v>0.28912656672200132</v>
      </c>
      <c r="L845" s="3">
        <f t="shared" si="198"/>
        <v>1.2875459394169342E-3</v>
      </c>
      <c r="M845" s="3">
        <f t="shared" si="199"/>
        <v>-1.48596095596841E-3</v>
      </c>
      <c r="N845" s="3">
        <f t="shared" si="200"/>
        <v>-1.9306529066090317E-2</v>
      </c>
      <c r="O845" s="3">
        <f t="shared" si="201"/>
        <v>1.6577745461090356E-6</v>
      </c>
      <c r="P845" s="3">
        <f t="shared" si="202"/>
        <v>2.2080799626625509E-6</v>
      </c>
      <c r="Q845" s="3">
        <f t="shared" si="203"/>
        <v>3.7274206457979021E-4</v>
      </c>
      <c r="R845" s="3">
        <f t="shared" si="204"/>
        <v>-1.9132429949892321E-6</v>
      </c>
      <c r="S845" s="3">
        <f t="shared" si="205"/>
        <v>-2.4858043103279601E-5</v>
      </c>
      <c r="T845" s="3">
        <f t="shared" si="206"/>
        <v>2.868874838747946E-5</v>
      </c>
    </row>
    <row r="846" spans="2:20" x14ac:dyDescent="0.3">
      <c r="B846">
        <v>1820</v>
      </c>
      <c r="C846">
        <f t="shared" si="195"/>
        <v>0.24432403504466685</v>
      </c>
      <c r="D846" s="3">
        <f t="shared" si="196"/>
        <v>1.5351331871835823</v>
      </c>
      <c r="E846" s="2">
        <v>884</v>
      </c>
      <c r="F846" s="2">
        <v>0.50302007215078459</v>
      </c>
      <c r="G846" s="3">
        <f t="shared" si="197"/>
        <v>3.1605683265544333</v>
      </c>
      <c r="H846" s="3">
        <f t="shared" si="207"/>
        <v>7.6429499007868398E-2</v>
      </c>
      <c r="I846" s="3">
        <f t="shared" si="208"/>
        <v>7.8926792639547536E-2</v>
      </c>
      <c r="J846" s="3">
        <f t="shared" si="209"/>
        <v>0.30137857961140629</v>
      </c>
      <c r="L846" s="3">
        <f t="shared" si="198"/>
        <v>-7.5213694445490364E-4</v>
      </c>
      <c r="M846" s="3">
        <f t="shared" si="199"/>
        <v>-1.248831830070754E-3</v>
      </c>
      <c r="N846" s="3">
        <f t="shared" si="200"/>
        <v>-7.0545161766853437E-3</v>
      </c>
      <c r="O846" s="3">
        <f t="shared" si="201"/>
        <v>5.6570998321395877E-7</v>
      </c>
      <c r="P846" s="3">
        <f t="shared" si="202"/>
        <v>1.5595809397978687E-6</v>
      </c>
      <c r="Q846" s="3">
        <f t="shared" si="203"/>
        <v>4.9766198487115196E-5</v>
      </c>
      <c r="R846" s="3">
        <f t="shared" si="204"/>
        <v>9.3929255680744236E-7</v>
      </c>
      <c r="S846" s="3">
        <f t="shared" si="205"/>
        <v>5.3059622417398039E-6</v>
      </c>
      <c r="T846" s="3">
        <f t="shared" si="206"/>
        <v>8.8099043471936969E-6</v>
      </c>
    </row>
    <row r="847" spans="2:20" x14ac:dyDescent="0.3">
      <c r="B847">
        <v>1851</v>
      </c>
      <c r="C847">
        <f t="shared" si="195"/>
        <v>0.24023216843938064</v>
      </c>
      <c r="D847" s="3">
        <f t="shared" si="196"/>
        <v>1.5094232310503073</v>
      </c>
      <c r="E847" s="2">
        <v>839</v>
      </c>
      <c r="F847" s="2">
        <v>0.52999969461417595</v>
      </c>
      <c r="G847" s="3">
        <f t="shared" si="197"/>
        <v>3.3300862940096776</v>
      </c>
      <c r="H847" s="3">
        <f t="shared" si="207"/>
        <v>7.7421779902904386E-2</v>
      </c>
      <c r="I847" s="3">
        <f t="shared" si="208"/>
        <v>8.3679472223453899E-2</v>
      </c>
      <c r="J847" s="3">
        <f t="shared" si="209"/>
        <v>0.33757658769333193</v>
      </c>
      <c r="L847" s="3">
        <f t="shared" si="198"/>
        <v>2.4014395058108429E-4</v>
      </c>
      <c r="M847" s="3">
        <f t="shared" si="199"/>
        <v>3.5038477538356094E-3</v>
      </c>
      <c r="N847" s="3">
        <f t="shared" si="200"/>
        <v>2.9143491905240293E-2</v>
      </c>
      <c r="O847" s="3">
        <f t="shared" si="201"/>
        <v>5.7669117000690252E-8</v>
      </c>
      <c r="P847" s="3">
        <f t="shared" si="202"/>
        <v>1.2276949082058846E-5</v>
      </c>
      <c r="Q847" s="3">
        <f t="shared" si="203"/>
        <v>8.4934312043080651E-4</v>
      </c>
      <c r="R847" s="3">
        <f t="shared" si="204"/>
        <v>8.4142784184074181E-7</v>
      </c>
      <c r="S847" s="3">
        <f t="shared" si="205"/>
        <v>6.9986332798522552E-6</v>
      </c>
      <c r="T847" s="3">
        <f t="shared" si="206"/>
        <v>1.0211435865110246E-4</v>
      </c>
    </row>
    <row r="848" spans="2:20" x14ac:dyDescent="0.3">
      <c r="B848">
        <v>1841</v>
      </c>
      <c r="C848">
        <f t="shared" si="195"/>
        <v>0.24153706886545012</v>
      </c>
      <c r="D848" s="3">
        <f t="shared" si="196"/>
        <v>1.5176221622347201</v>
      </c>
      <c r="E848" s="2">
        <v>846</v>
      </c>
      <c r="F848" s="2">
        <v>0.52561435435141091</v>
      </c>
      <c r="G848" s="3">
        <f t="shared" si="197"/>
        <v>3.3025323885036872</v>
      </c>
      <c r="H848" s="3">
        <f t="shared" si="207"/>
        <v>7.7376091151855564E-2</v>
      </c>
      <c r="I848" s="3">
        <f t="shared" si="208"/>
        <v>8.2887633617133818E-2</v>
      </c>
      <c r="J848" s="3">
        <f t="shared" si="209"/>
        <v>0.33094750796087147</v>
      </c>
      <c r="L848" s="3">
        <f t="shared" si="198"/>
        <v>1.9445519953226187E-4</v>
      </c>
      <c r="M848" s="3">
        <f t="shared" si="199"/>
        <v>2.7120091475155289E-3</v>
      </c>
      <c r="N848" s="3">
        <f t="shared" si="200"/>
        <v>2.251441217277983E-2</v>
      </c>
      <c r="O848" s="3">
        <f t="shared" si="201"/>
        <v>3.7812824625131775E-8</v>
      </c>
      <c r="P848" s="3">
        <f t="shared" si="202"/>
        <v>7.3549936162079055E-6</v>
      </c>
      <c r="Q848" s="3">
        <f t="shared" si="203"/>
        <v>5.0689875548581658E-4</v>
      </c>
      <c r="R848" s="3">
        <f t="shared" si="204"/>
        <v>5.273642799134516E-7</v>
      </c>
      <c r="S848" s="3">
        <f t="shared" si="205"/>
        <v>4.3780445114094875E-6</v>
      </c>
      <c r="T848" s="3">
        <f t="shared" si="206"/>
        <v>6.1059291763513874E-5</v>
      </c>
    </row>
    <row r="849" spans="2:20" x14ac:dyDescent="0.3">
      <c r="B849">
        <v>1832</v>
      </c>
      <c r="C849">
        <f t="shared" si="195"/>
        <v>0.24272365926926512</v>
      </c>
      <c r="D849" s="3">
        <f t="shared" si="196"/>
        <v>1.5250777296256113</v>
      </c>
      <c r="E849" s="2">
        <v>877</v>
      </c>
      <c r="F849" s="2">
        <v>0.50703505562291173</v>
      </c>
      <c r="G849" s="3">
        <f t="shared" si="197"/>
        <v>3.1857952117150732</v>
      </c>
      <c r="H849" s="3">
        <f t="shared" si="207"/>
        <v>7.6398030770462227E-2</v>
      </c>
      <c r="I849" s="3">
        <f t="shared" si="208"/>
        <v>7.9664011467679777E-2</v>
      </c>
      <c r="J849" s="3">
        <f t="shared" si="209"/>
        <v>0.30792042313154416</v>
      </c>
      <c r="L849" s="3">
        <f t="shared" si="198"/>
        <v>-7.8360518186107453E-4</v>
      </c>
      <c r="M849" s="3">
        <f t="shared" si="199"/>
        <v>-5.1161300193851289E-4</v>
      </c>
      <c r="N849" s="3">
        <f t="shared" si="200"/>
        <v>-5.1267265654747485E-4</v>
      </c>
      <c r="O849" s="3">
        <f t="shared" si="201"/>
        <v>6.1403708103952765E-7</v>
      </c>
      <c r="P849" s="3">
        <f t="shared" si="202"/>
        <v>2.6174786375253679E-7</v>
      </c>
      <c r="Q849" s="3">
        <f t="shared" si="203"/>
        <v>2.6283325277144513E-7</v>
      </c>
      <c r="R849" s="3">
        <f t="shared" si="204"/>
        <v>4.0090259942651868E-7</v>
      </c>
      <c r="S849" s="3">
        <f t="shared" si="205"/>
        <v>4.0173295026908425E-7</v>
      </c>
      <c r="T849" s="3">
        <f t="shared" si="206"/>
        <v>2.6228999682804579E-7</v>
      </c>
    </row>
    <row r="850" spans="2:20" x14ac:dyDescent="0.3">
      <c r="B850">
        <v>1837</v>
      </c>
      <c r="C850">
        <f t="shared" si="195"/>
        <v>0.24206300695769931</v>
      </c>
      <c r="D850" s="3">
        <f t="shared" si="196"/>
        <v>1.5209267287284265</v>
      </c>
      <c r="E850" s="2">
        <v>877</v>
      </c>
      <c r="F850" s="2">
        <v>0.50703505562291173</v>
      </c>
      <c r="G850" s="3">
        <f t="shared" si="197"/>
        <v>3.1857952117150732</v>
      </c>
      <c r="H850" s="3">
        <f t="shared" si="207"/>
        <v>7.6278663442327782E-2</v>
      </c>
      <c r="I850" s="3">
        <f t="shared" si="208"/>
        <v>7.9683966704399062E-2</v>
      </c>
      <c r="J850" s="3">
        <f t="shared" si="209"/>
        <v>0.30869007719159081</v>
      </c>
      <c r="L850" s="3">
        <f t="shared" si="198"/>
        <v>-9.0297250999551992E-4</v>
      </c>
      <c r="M850" s="3">
        <f t="shared" si="199"/>
        <v>-4.9165776521922777E-4</v>
      </c>
      <c r="N850" s="3">
        <f t="shared" si="200"/>
        <v>2.5698140349916798E-4</v>
      </c>
      <c r="O850" s="3">
        <f t="shared" si="201"/>
        <v>8.1535935380760928E-7</v>
      </c>
      <c r="P850" s="3">
        <f t="shared" si="202"/>
        <v>2.4172735810036528E-7</v>
      </c>
      <c r="Q850" s="3">
        <f t="shared" si="203"/>
        <v>6.6039441744402185E-8</v>
      </c>
      <c r="R850" s="3">
        <f t="shared" si="204"/>
        <v>4.4395344631879415E-7</v>
      </c>
      <c r="S850" s="3">
        <f t="shared" si="205"/>
        <v>-2.3204714293981519E-7</v>
      </c>
      <c r="T850" s="3">
        <f t="shared" si="206"/>
        <v>-1.2634690254730158E-7</v>
      </c>
    </row>
    <row r="851" spans="2:20" x14ac:dyDescent="0.3">
      <c r="B851">
        <v>1847</v>
      </c>
      <c r="C851">
        <f t="shared" si="195"/>
        <v>0.24075243301640153</v>
      </c>
      <c r="D851" s="3">
        <f t="shared" si="196"/>
        <v>1.5126921497964914</v>
      </c>
      <c r="E851" s="2">
        <v>832</v>
      </c>
      <c r="F851" s="2">
        <v>0.53445882666020872</v>
      </c>
      <c r="G851" s="3">
        <f t="shared" si="197"/>
        <v>3.3581038469640858</v>
      </c>
      <c r="H851" s="3">
        <f t="shared" si="207"/>
        <v>7.7801977410529799E-2</v>
      </c>
      <c r="I851" s="3">
        <f t="shared" si="208"/>
        <v>8.4428842049862271E-2</v>
      </c>
      <c r="J851" s="3">
        <f t="shared" si="209"/>
        <v>0.34216533322019671</v>
      </c>
      <c r="L851" s="3">
        <f t="shared" si="198"/>
        <v>6.20341458206497E-4</v>
      </c>
      <c r="M851" s="3">
        <f t="shared" si="199"/>
        <v>4.2532175802439814E-3</v>
      </c>
      <c r="N851" s="3">
        <f t="shared" si="200"/>
        <v>3.3732237432105072E-2</v>
      </c>
      <c r="O851" s="3">
        <f t="shared" si="201"/>
        <v>3.8482352476976305E-7</v>
      </c>
      <c r="P851" s="3">
        <f t="shared" si="202"/>
        <v>1.8089859784896469E-5</v>
      </c>
      <c r="Q851" s="3">
        <f t="shared" si="203"/>
        <v>1.1378638421759106E-3</v>
      </c>
      <c r="R851" s="3">
        <f t="shared" si="204"/>
        <v>2.6384471957980603E-6</v>
      </c>
      <c r="S851" s="3">
        <f t="shared" si="205"/>
        <v>2.0925505357199844E-5</v>
      </c>
      <c r="T851" s="3">
        <f t="shared" si="206"/>
        <v>1.4347054526719338E-4</v>
      </c>
    </row>
    <row r="852" spans="2:20" x14ac:dyDescent="0.3">
      <c r="B852">
        <v>1728</v>
      </c>
      <c r="C852">
        <f t="shared" si="195"/>
        <v>0.2573320276512116</v>
      </c>
      <c r="D852" s="3">
        <f t="shared" si="196"/>
        <v>1.6168648152049303</v>
      </c>
      <c r="E852" s="2">
        <v>847</v>
      </c>
      <c r="F852" s="2">
        <v>0.52499379431085436</v>
      </c>
      <c r="G852" s="3">
        <f t="shared" si="197"/>
        <v>3.2986332947746391</v>
      </c>
      <c r="H852" s="3">
        <f t="shared" si="207"/>
        <v>8.0190111563480715E-2</v>
      </c>
      <c r="I852" s="3">
        <f t="shared" si="208"/>
        <v>8.2304067456515487E-2</v>
      </c>
      <c r="J852" s="3">
        <f t="shared" si="209"/>
        <v>0.31182357470390154</v>
      </c>
      <c r="L852" s="3">
        <f t="shared" si="198"/>
        <v>3.0084756111574129E-3</v>
      </c>
      <c r="M852" s="3">
        <f t="shared" si="199"/>
        <v>2.1284429868971971E-3</v>
      </c>
      <c r="N852" s="3">
        <f t="shared" si="200"/>
        <v>3.3904789158099025E-3</v>
      </c>
      <c r="O852" s="3">
        <f t="shared" si="201"/>
        <v>9.0509255029289686E-6</v>
      </c>
      <c r="P852" s="3">
        <f t="shared" si="202"/>
        <v>4.5302695484718623E-6</v>
      </c>
      <c r="Q852" s="3">
        <f t="shared" si="203"/>
        <v>1.1495347278551491E-5</v>
      </c>
      <c r="R852" s="3">
        <f t="shared" si="204"/>
        <v>6.403368815819255E-6</v>
      </c>
      <c r="S852" s="3">
        <f t="shared" si="205"/>
        <v>1.0200173128357518E-5</v>
      </c>
      <c r="T852" s="3">
        <f t="shared" si="206"/>
        <v>7.2164410705783992E-6</v>
      </c>
    </row>
    <row r="853" spans="2:20" x14ac:dyDescent="0.3">
      <c r="B853">
        <v>1753</v>
      </c>
      <c r="C853">
        <f t="shared" si="195"/>
        <v>0.25366214705150808</v>
      </c>
      <c r="D853" s="3">
        <f t="shared" si="196"/>
        <v>1.5938062753417681</v>
      </c>
      <c r="E853" s="2">
        <v>876</v>
      </c>
      <c r="F853" s="2">
        <v>0.50761386276403386</v>
      </c>
      <c r="G853" s="3">
        <f t="shared" si="197"/>
        <v>3.1894319642398625</v>
      </c>
      <c r="H853" s="3">
        <f t="shared" si="207"/>
        <v>7.8411556754456518E-2</v>
      </c>
      <c r="I853" s="3">
        <f t="shared" si="208"/>
        <v>7.9432920581884114E-2</v>
      </c>
      <c r="J853" s="3">
        <f t="shared" si="209"/>
        <v>0.2958514874347517</v>
      </c>
      <c r="L853" s="3">
        <f t="shared" si="198"/>
        <v>1.2299208021332164E-3</v>
      </c>
      <c r="M853" s="3">
        <f t="shared" si="199"/>
        <v>-7.4270388773417517E-4</v>
      </c>
      <c r="N853" s="3">
        <f t="shared" si="200"/>
        <v>-1.2581608353339935E-2</v>
      </c>
      <c r="O853" s="3">
        <f t="shared" si="201"/>
        <v>1.5127051795200145E-6</v>
      </c>
      <c r="P853" s="3">
        <f t="shared" si="202"/>
        <v>5.5160906485545827E-7</v>
      </c>
      <c r="Q853" s="3">
        <f t="shared" si="203"/>
        <v>1.5829686875683323E-4</v>
      </c>
      <c r="R853" s="3">
        <f t="shared" si="204"/>
        <v>-9.1346696134947502E-7</v>
      </c>
      <c r="S853" s="3">
        <f t="shared" si="205"/>
        <v>-1.547438183806583E-5</v>
      </c>
      <c r="T853" s="3">
        <f t="shared" si="206"/>
        <v>9.3444094379743429E-6</v>
      </c>
    </row>
    <row r="854" spans="2:20" x14ac:dyDescent="0.3">
      <c r="B854">
        <v>1878</v>
      </c>
      <c r="C854">
        <f t="shared" si="195"/>
        <v>0.23677835132124261</v>
      </c>
      <c r="D854" s="3">
        <f t="shared" si="196"/>
        <v>1.4877222580799359</v>
      </c>
      <c r="E854" s="2">
        <v>883</v>
      </c>
      <c r="F854" s="2">
        <v>0.50358974380667454</v>
      </c>
      <c r="G854" s="3">
        <f t="shared" si="197"/>
        <v>3.1641476791326379</v>
      </c>
      <c r="H854" s="3">
        <f t="shared" si="207"/>
        <v>7.5102699848197507E-2</v>
      </c>
      <c r="I854" s="3">
        <f t="shared" si="208"/>
        <v>7.9252455251892326E-2</v>
      </c>
      <c r="J854" s="3">
        <f t="shared" si="209"/>
        <v>0.31083289636329453</v>
      </c>
      <c r="L854" s="3">
        <f t="shared" si="198"/>
        <v>-2.0789361041257948E-3</v>
      </c>
      <c r="M854" s="3">
        <f t="shared" si="199"/>
        <v>-9.2316921772596372E-4</v>
      </c>
      <c r="N854" s="3">
        <f t="shared" si="200"/>
        <v>2.3998005752028928E-3</v>
      </c>
      <c r="O854" s="3">
        <f t="shared" si="201"/>
        <v>4.3219753250377375E-6</v>
      </c>
      <c r="P854" s="3">
        <f t="shared" si="202"/>
        <v>8.522414045567678E-7</v>
      </c>
      <c r="Q854" s="3">
        <f t="shared" si="203"/>
        <v>5.759042800744135E-6</v>
      </c>
      <c r="R854" s="3">
        <f t="shared" si="204"/>
        <v>1.9192098169480728E-6</v>
      </c>
      <c r="S854" s="3">
        <f t="shared" si="205"/>
        <v>-4.9890320584911436E-6</v>
      </c>
      <c r="T854" s="3">
        <f t="shared" si="206"/>
        <v>-2.2154220197083723E-6</v>
      </c>
    </row>
    <row r="855" spans="2:20" x14ac:dyDescent="0.3">
      <c r="B855">
        <v>1840</v>
      </c>
      <c r="C855">
        <f t="shared" si="195"/>
        <v>0.24166833901157264</v>
      </c>
      <c r="D855" s="3">
        <f t="shared" si="196"/>
        <v>1.5184469568881085</v>
      </c>
      <c r="E855" s="2">
        <v>827</v>
      </c>
      <c r="F855" s="2">
        <v>0.53769013758318451</v>
      </c>
      <c r="G855" s="3">
        <f t="shared" si="197"/>
        <v>3.3784067722782578</v>
      </c>
      <c r="H855" s="3">
        <f t="shared" si="207"/>
        <v>7.8174855914527136E-2</v>
      </c>
      <c r="I855" s="3">
        <f t="shared" si="208"/>
        <v>8.4955595494149133E-2</v>
      </c>
      <c r="J855" s="3">
        <f t="shared" si="209"/>
        <v>0.34486275934304378</v>
      </c>
      <c r="L855" s="3">
        <f t="shared" si="198"/>
        <v>9.9321996220383402E-4</v>
      </c>
      <c r="M855" s="3">
        <f t="shared" si="199"/>
        <v>4.7799710245308435E-3</v>
      </c>
      <c r="N855" s="3">
        <f t="shared" si="200"/>
        <v>3.6429663554952141E-2</v>
      </c>
      <c r="O855" s="3">
        <f t="shared" si="201"/>
        <v>9.8648589332018541E-7</v>
      </c>
      <c r="P855" s="3">
        <f t="shared" si="202"/>
        <v>2.2848122995354443E-5</v>
      </c>
      <c r="Q855" s="3">
        <f t="shared" si="203"/>
        <v>1.3271203867270083E-3</v>
      </c>
      <c r="R855" s="3">
        <f t="shared" si="204"/>
        <v>4.7475626403199465E-6</v>
      </c>
      <c r="S855" s="3">
        <f t="shared" si="205"/>
        <v>3.6182669059147955E-5</v>
      </c>
      <c r="T855" s="3">
        <f t="shared" si="206"/>
        <v>1.7413273622607852E-4</v>
      </c>
    </row>
    <row r="856" spans="2:20" x14ac:dyDescent="0.3">
      <c r="B856">
        <v>1835</v>
      </c>
      <c r="C856">
        <f t="shared" si="195"/>
        <v>0.2423268358481164</v>
      </c>
      <c r="D856" s="3">
        <f t="shared" si="196"/>
        <v>1.5225844145363048</v>
      </c>
      <c r="E856" s="2">
        <v>885</v>
      </c>
      <c r="F856" s="2">
        <v>0.50245168788846739</v>
      </c>
      <c r="G856" s="3">
        <f t="shared" si="197"/>
        <v>3.1569970629086095</v>
      </c>
      <c r="H856" s="3">
        <f t="shared" si="207"/>
        <v>7.6032163052965118E-2</v>
      </c>
      <c r="I856" s="3">
        <f t="shared" si="208"/>
        <v>7.8889597067924352E-2</v>
      </c>
      <c r="J856" s="3">
        <f t="shared" si="209"/>
        <v>0.30304313628658303</v>
      </c>
      <c r="L856" s="3">
        <f t="shared" si="198"/>
        <v>-1.1494728993581838E-3</v>
      </c>
      <c r="M856" s="3">
        <f t="shared" si="199"/>
        <v>-1.2860274016939371E-3</v>
      </c>
      <c r="N856" s="3">
        <f t="shared" si="200"/>
        <v>-5.3899595015086121E-3</v>
      </c>
      <c r="O856" s="3">
        <f t="shared" si="201"/>
        <v>1.3212879463589093E-6</v>
      </c>
      <c r="P856" s="3">
        <f t="shared" si="202"/>
        <v>1.6538664779076591E-6</v>
      </c>
      <c r="Q856" s="3">
        <f t="shared" si="203"/>
        <v>2.9051663427902966E-5</v>
      </c>
      <c r="R856" s="3">
        <f t="shared" si="204"/>
        <v>1.4782536460792015E-6</v>
      </c>
      <c r="S856" s="3">
        <f t="shared" si="205"/>
        <v>6.1956123756222949E-6</v>
      </c>
      <c r="T856" s="3">
        <f t="shared" si="206"/>
        <v>6.931635612960669E-6</v>
      </c>
    </row>
    <row r="857" spans="2:20" x14ac:dyDescent="0.3">
      <c r="B857">
        <v>1846</v>
      </c>
      <c r="C857">
        <f t="shared" si="195"/>
        <v>0.24088285145248842</v>
      </c>
      <c r="D857" s="3">
        <f t="shared" si="196"/>
        <v>1.5135115929978977</v>
      </c>
      <c r="E857" s="2">
        <v>876</v>
      </c>
      <c r="F857" s="2">
        <v>0.50761386276403386</v>
      </c>
      <c r="G857" s="3">
        <f t="shared" si="197"/>
        <v>3.1894319642398625</v>
      </c>
      <c r="H857" s="3">
        <f t="shared" si="207"/>
        <v>7.6102580694901306E-2</v>
      </c>
      <c r="I857" s="3">
        <f t="shared" si="208"/>
        <v>7.981892372501978E-2</v>
      </c>
      <c r="J857" s="3">
        <f t="shared" si="209"/>
        <v>0.31073925301148914</v>
      </c>
      <c r="L857" s="3">
        <f t="shared" si="198"/>
        <v>-1.0790552574219958E-3</v>
      </c>
      <c r="M857" s="3">
        <f t="shared" si="199"/>
        <v>-3.5670074459850931E-4</v>
      </c>
      <c r="N857" s="3">
        <f t="shared" si="200"/>
        <v>2.3061572233974981E-3</v>
      </c>
      <c r="O857" s="3">
        <f t="shared" si="201"/>
        <v>1.1643602485700496E-6</v>
      </c>
      <c r="P857" s="3">
        <f t="shared" si="202"/>
        <v>1.2723542119713096E-7</v>
      </c>
      <c r="Q857" s="3">
        <f t="shared" si="203"/>
        <v>5.3183611390284581E-6</v>
      </c>
      <c r="R857" s="3">
        <f t="shared" si="204"/>
        <v>3.8489981378536204E-7</v>
      </c>
      <c r="S857" s="3">
        <f t="shared" si="205"/>
        <v>-2.4884710763487824E-6</v>
      </c>
      <c r="T857" s="3">
        <f t="shared" si="206"/>
        <v>-8.2260799874711839E-7</v>
      </c>
    </row>
    <row r="858" spans="2:20" x14ac:dyDescent="0.3">
      <c r="B858">
        <v>1748</v>
      </c>
      <c r="C858">
        <f t="shared" si="195"/>
        <v>0.25438772527533959</v>
      </c>
      <c r="D858" s="3">
        <f t="shared" si="196"/>
        <v>1.5983652177769561</v>
      </c>
      <c r="E858" s="2">
        <v>885</v>
      </c>
      <c r="F858" s="2">
        <v>0.50245168788846739</v>
      </c>
      <c r="G858" s="3">
        <f t="shared" si="197"/>
        <v>3.1569970629086095</v>
      </c>
      <c r="H858" s="3">
        <f t="shared" si="207"/>
        <v>7.8211336758481201E-2</v>
      </c>
      <c r="I858" s="3">
        <f t="shared" si="208"/>
        <v>7.8525293637281668E-2</v>
      </c>
      <c r="J858" s="3">
        <f t="shared" si="209"/>
        <v>0.28899230750277871</v>
      </c>
      <c r="L858" s="3">
        <f t="shared" si="198"/>
        <v>1.0297008061578988E-3</v>
      </c>
      <c r="M858" s="3">
        <f t="shared" si="199"/>
        <v>-1.6503308323366217E-3</v>
      </c>
      <c r="N858" s="3">
        <f t="shared" si="200"/>
        <v>-1.9440788285312927E-2</v>
      </c>
      <c r="O858" s="3">
        <f t="shared" si="201"/>
        <v>1.0602837502022267E-6</v>
      </c>
      <c r="P858" s="3">
        <f t="shared" si="202"/>
        <v>2.7235918561608865E-6</v>
      </c>
      <c r="Q858" s="3">
        <f t="shared" si="203"/>
        <v>3.779442491543603E-4</v>
      </c>
      <c r="R858" s="3">
        <f t="shared" si="204"/>
        <v>-1.6993469884842555E-6</v>
      </c>
      <c r="S858" s="3">
        <f t="shared" si="205"/>
        <v>-2.0018195369731756E-5</v>
      </c>
      <c r="T858" s="3">
        <f t="shared" si="206"/>
        <v>3.2083732312180525E-5</v>
      </c>
    </row>
    <row r="859" spans="2:20" x14ac:dyDescent="0.3">
      <c r="B859">
        <v>1735</v>
      </c>
      <c r="C859">
        <f t="shared" si="195"/>
        <v>0.2562938004503133</v>
      </c>
      <c r="D859" s="3">
        <f t="shared" si="196"/>
        <v>1.6103414413107315</v>
      </c>
      <c r="E859" s="2">
        <v>834</v>
      </c>
      <c r="F859" s="2">
        <v>0.53317715081689887</v>
      </c>
      <c r="G859" s="3">
        <f t="shared" si="197"/>
        <v>3.3500508401368339</v>
      </c>
      <c r="H859" s="3">
        <f t="shared" si="207"/>
        <v>8.0527747010230549E-2</v>
      </c>
      <c r="I859" s="3">
        <f t="shared" si="208"/>
        <v>8.3739503424368394E-2</v>
      </c>
      <c r="J859" s="3">
        <f t="shared" si="209"/>
        <v>0.32256663760681747</v>
      </c>
      <c r="L859" s="3">
        <f t="shared" si="198"/>
        <v>3.3461110579072473E-3</v>
      </c>
      <c r="M859" s="3">
        <f t="shared" si="199"/>
        <v>3.5638789547501049E-3</v>
      </c>
      <c r="N859" s="3">
        <f t="shared" si="200"/>
        <v>1.4133541818725837E-2</v>
      </c>
      <c r="O859" s="3">
        <f t="shared" si="201"/>
        <v>1.1196459211849157E-5</v>
      </c>
      <c r="P859" s="3">
        <f t="shared" si="202"/>
        <v>1.27012332041107E-5</v>
      </c>
      <c r="Q859" s="3">
        <f t="shared" si="203"/>
        <v>1.9975700434167202E-4</v>
      </c>
      <c r="R859" s="3">
        <f t="shared" si="204"/>
        <v>1.1925134779532248E-5</v>
      </c>
      <c r="S859" s="3">
        <f t="shared" si="205"/>
        <v>4.7292400567033028E-5</v>
      </c>
      <c r="T859" s="3">
        <f t="shared" si="206"/>
        <v>5.0370232243837531E-5</v>
      </c>
    </row>
    <row r="860" spans="2:20" x14ac:dyDescent="0.3">
      <c r="B860">
        <v>1755</v>
      </c>
      <c r="C860">
        <f t="shared" si="195"/>
        <v>0.25337307337965448</v>
      </c>
      <c r="D860" s="3">
        <f t="shared" si="196"/>
        <v>1.5919899718940851</v>
      </c>
      <c r="E860" s="2">
        <v>885</v>
      </c>
      <c r="F860" s="2">
        <v>0.50245168788846739</v>
      </c>
      <c r="G860" s="3">
        <f t="shared" si="197"/>
        <v>3.1569970629086095</v>
      </c>
      <c r="H860" s="3">
        <f t="shared" si="207"/>
        <v>7.8028008427293766E-2</v>
      </c>
      <c r="I860" s="3">
        <f t="shared" si="208"/>
        <v>7.8555941556635922E-2</v>
      </c>
      <c r="J860" s="3">
        <f t="shared" si="209"/>
        <v>0.29017436792605517</v>
      </c>
      <c r="L860" s="3">
        <f t="shared" si="198"/>
        <v>8.4637247497046375E-4</v>
      </c>
      <c r="M860" s="3">
        <f t="shared" si="199"/>
        <v>-1.6196829129823676E-3</v>
      </c>
      <c r="N860" s="3">
        <f t="shared" si="200"/>
        <v>-1.8258727862036472E-2</v>
      </c>
      <c r="O860" s="3">
        <f t="shared" si="201"/>
        <v>7.163463663876283E-7</v>
      </c>
      <c r="P860" s="3">
        <f t="shared" si="202"/>
        <v>2.6233727386070475E-6</v>
      </c>
      <c r="Q860" s="3">
        <f t="shared" si="203"/>
        <v>3.3338114313990699E-4</v>
      </c>
      <c r="R860" s="3">
        <f t="shared" si="204"/>
        <v>-1.3708550357282566E-6</v>
      </c>
      <c r="S860" s="3">
        <f t="shared" si="205"/>
        <v>-1.5453684690403972E-5</v>
      </c>
      <c r="T860" s="3">
        <f t="shared" si="206"/>
        <v>2.957334953093555E-5</v>
      </c>
    </row>
    <row r="861" spans="2:20" x14ac:dyDescent="0.3">
      <c r="B861">
        <v>1872</v>
      </c>
      <c r="C861">
        <f t="shared" si="195"/>
        <v>0.23753725629342612</v>
      </c>
      <c r="D861" s="3">
        <f t="shared" si="196"/>
        <v>1.4924905986507051</v>
      </c>
      <c r="E861" s="2">
        <v>876</v>
      </c>
      <c r="F861" s="2">
        <v>0.50761386276403386</v>
      </c>
      <c r="G861" s="3">
        <f t="shared" si="197"/>
        <v>3.1894319642398625</v>
      </c>
      <c r="H861" s="3">
        <f t="shared" si="207"/>
        <v>7.5498095176322999E-2</v>
      </c>
      <c r="I861" s="3">
        <f t="shared" si="208"/>
        <v>7.991997861001332E-2</v>
      </c>
      <c r="J861" s="3">
        <f t="shared" si="209"/>
        <v>0.31463684158018984</v>
      </c>
      <c r="L861" s="3">
        <f t="shared" si="198"/>
        <v>-1.6835407760003029E-3</v>
      </c>
      <c r="M861" s="3">
        <f t="shared" si="199"/>
        <v>-2.5564585960496933E-4</v>
      </c>
      <c r="N861" s="3">
        <f t="shared" si="200"/>
        <v>6.2037457920982031E-3</v>
      </c>
      <c r="O861" s="3">
        <f t="shared" si="201"/>
        <v>2.834309544455702E-6</v>
      </c>
      <c r="P861" s="3">
        <f t="shared" si="202"/>
        <v>6.5354805533163684E-8</v>
      </c>
      <c r="Q861" s="3">
        <f t="shared" si="203"/>
        <v>3.8486461852976162E-5</v>
      </c>
      <c r="R861" s="3">
        <f t="shared" si="204"/>
        <v>4.3039022886061455E-7</v>
      </c>
      <c r="S861" s="3">
        <f t="shared" si="205"/>
        <v>-1.0444259004937623E-5</v>
      </c>
      <c r="T861" s="3">
        <f t="shared" si="206"/>
        <v>-1.5859619257916565E-6</v>
      </c>
    </row>
    <row r="862" spans="2:20" x14ac:dyDescent="0.3">
      <c r="B862">
        <v>1836</v>
      </c>
      <c r="C862">
        <f t="shared" si="195"/>
        <v>0.24219484955408149</v>
      </c>
      <c r="D862" s="3">
        <f t="shared" si="196"/>
        <v>1.5217551201928754</v>
      </c>
      <c r="E862" s="2">
        <v>882</v>
      </c>
      <c r="F862" s="2">
        <v>0.50416070723502682</v>
      </c>
      <c r="G862" s="3">
        <f t="shared" si="197"/>
        <v>3.1677351481565981</v>
      </c>
      <c r="H862" s="3">
        <f t="shared" si="207"/>
        <v>7.6118003748576066E-2</v>
      </c>
      <c r="I862" s="3">
        <f t="shared" si="208"/>
        <v>7.9186812212474297E-2</v>
      </c>
      <c r="J862" s="3">
        <f t="shared" si="209"/>
        <v>0.30518789146422542</v>
      </c>
      <c r="L862" s="3">
        <f t="shared" si="198"/>
        <v>-1.0636322037472362E-3</v>
      </c>
      <c r="M862" s="3">
        <f t="shared" si="199"/>
        <v>-9.8881225714399223E-4</v>
      </c>
      <c r="N862" s="3">
        <f t="shared" si="200"/>
        <v>-3.2452043238662132E-3</v>
      </c>
      <c r="O862" s="3">
        <f t="shared" si="201"/>
        <v>1.1313134648482023E-6</v>
      </c>
      <c r="P862" s="3">
        <f t="shared" si="202"/>
        <v>9.7774967987819664E-7</v>
      </c>
      <c r="Q862" s="3">
        <f t="shared" si="203"/>
        <v>1.0531351103639966E-5</v>
      </c>
      <c r="R862" s="3">
        <f t="shared" si="204"/>
        <v>1.0517325601583433E-6</v>
      </c>
      <c r="S862" s="3">
        <f t="shared" si="205"/>
        <v>3.4517038266038799E-6</v>
      </c>
      <c r="T862" s="3">
        <f t="shared" si="206"/>
        <v>3.2088978123755935E-6</v>
      </c>
    </row>
    <row r="863" spans="2:20" x14ac:dyDescent="0.3">
      <c r="B863">
        <v>1847</v>
      </c>
      <c r="C863">
        <f t="shared" si="195"/>
        <v>0.24075243301640153</v>
      </c>
      <c r="D863" s="3">
        <f t="shared" si="196"/>
        <v>1.5126921497964914</v>
      </c>
      <c r="E863" s="2">
        <v>827</v>
      </c>
      <c r="F863" s="2">
        <v>0.53769013758318451</v>
      </c>
      <c r="G863" s="3">
        <f t="shared" si="197"/>
        <v>3.3784067722782578</v>
      </c>
      <c r="H863" s="3">
        <f t="shared" si="207"/>
        <v>7.8009369092560565E-2</v>
      </c>
      <c r="I863" s="3">
        <f t="shared" si="208"/>
        <v>8.498326075865556E-2</v>
      </c>
      <c r="J863" s="3">
        <f t="shared" si="209"/>
        <v>0.34592978167152655</v>
      </c>
      <c r="L863" s="3">
        <f t="shared" si="198"/>
        <v>8.2773314023726341E-4</v>
      </c>
      <c r="M863" s="3">
        <f t="shared" si="199"/>
        <v>4.8076362890372704E-3</v>
      </c>
      <c r="N863" s="3">
        <f t="shared" si="200"/>
        <v>3.749668588343491E-2</v>
      </c>
      <c r="O863" s="3">
        <f t="shared" si="201"/>
        <v>6.8514215144704115E-7</v>
      </c>
      <c r="P863" s="3">
        <f t="shared" si="202"/>
        <v>2.3113366687668057E-5</v>
      </c>
      <c r="Q863" s="3">
        <f t="shared" si="203"/>
        <v>1.4060014522409869E-3</v>
      </c>
      <c r="R863" s="3">
        <f t="shared" si="204"/>
        <v>3.9794398826434435E-6</v>
      </c>
      <c r="S863" s="3">
        <f t="shared" si="205"/>
        <v>3.1037249554785841E-5</v>
      </c>
      <c r="T863" s="3">
        <f t="shared" si="206"/>
        <v>1.8027042777183321E-4</v>
      </c>
    </row>
    <row r="864" spans="2:20" x14ac:dyDescent="0.3">
      <c r="B864">
        <v>1843</v>
      </c>
      <c r="C864">
        <f t="shared" si="195"/>
        <v>0.24127495593124992</v>
      </c>
      <c r="D864" s="3">
        <f t="shared" si="196"/>
        <v>1.5159752580977315</v>
      </c>
      <c r="E864" s="2">
        <v>885</v>
      </c>
      <c r="F864" s="2">
        <v>0.50245168788846739</v>
      </c>
      <c r="G864" s="3">
        <f t="shared" si="197"/>
        <v>3.1569970629086095</v>
      </c>
      <c r="H864" s="3">
        <f t="shared" si="207"/>
        <v>7.5842108325241464E-2</v>
      </c>
      <c r="I864" s="3">
        <f t="shared" si="208"/>
        <v>7.8921369472824576E-2</v>
      </c>
      <c r="J864" s="3">
        <f t="shared" si="209"/>
        <v>0.30426856702303046</v>
      </c>
      <c r="L864" s="3">
        <f t="shared" si="198"/>
        <v>-1.3395276270818379E-3</v>
      </c>
      <c r="M864" s="3">
        <f t="shared" si="199"/>
        <v>-1.2542549967937133E-3</v>
      </c>
      <c r="N864" s="3">
        <f t="shared" si="200"/>
        <v>-4.1645287650611817E-3</v>
      </c>
      <c r="O864" s="3">
        <f t="shared" si="201"/>
        <v>1.7943342637154995E-6</v>
      </c>
      <c r="P864" s="3">
        <f t="shared" si="202"/>
        <v>1.5731555969819978E-6</v>
      </c>
      <c r="Q864" s="3">
        <f t="shared" si="203"/>
        <v>1.7343299835022011E-5</v>
      </c>
      <c r="R864" s="3">
        <f t="shared" si="204"/>
        <v>1.6801092196106211E-6</v>
      </c>
      <c r="S864" s="3">
        <f t="shared" si="205"/>
        <v>5.5785013345764618E-6</v>
      </c>
      <c r="T864" s="3">
        <f t="shared" si="206"/>
        <v>5.2233810128691396E-6</v>
      </c>
    </row>
    <row r="865" spans="2:20" x14ac:dyDescent="0.3">
      <c r="B865">
        <v>1753</v>
      </c>
      <c r="C865">
        <f t="shared" si="195"/>
        <v>0.25366214705150808</v>
      </c>
      <c r="D865" s="3">
        <f t="shared" si="196"/>
        <v>1.5938062753417681</v>
      </c>
      <c r="E865" s="2">
        <v>877</v>
      </c>
      <c r="F865" s="2">
        <v>0.50703505562291173</v>
      </c>
      <c r="G865" s="3">
        <f t="shared" si="197"/>
        <v>3.1857952117150732</v>
      </c>
      <c r="H865" s="3">
        <f t="shared" si="207"/>
        <v>7.8374407811061697E-2</v>
      </c>
      <c r="I865" s="3">
        <f t="shared" si="208"/>
        <v>7.9333610575675936E-2</v>
      </c>
      <c r="J865" s="3">
        <f t="shared" si="209"/>
        <v>0.29517718226946316</v>
      </c>
      <c r="L865" s="3">
        <f t="shared" si="198"/>
        <v>1.1927718587383951E-3</v>
      </c>
      <c r="M865" s="3">
        <f t="shared" si="199"/>
        <v>-8.4201389394235326E-4</v>
      </c>
      <c r="N865" s="3">
        <f t="shared" si="200"/>
        <v>-1.3255913518628482E-2</v>
      </c>
      <c r="O865" s="3">
        <f t="shared" si="201"/>
        <v>1.422704706998246E-6</v>
      </c>
      <c r="P865" s="3">
        <f t="shared" si="202"/>
        <v>7.0898739759196457E-7</v>
      </c>
      <c r="Q865" s="3">
        <f t="shared" si="203"/>
        <v>1.7571924321335732E-4</v>
      </c>
      <c r="R865" s="3">
        <f t="shared" si="204"/>
        <v>-1.0043304773611746E-6</v>
      </c>
      <c r="S865" s="3">
        <f t="shared" si="205"/>
        <v>-1.5811280606889912E-5</v>
      </c>
      <c r="T865" s="3">
        <f t="shared" si="206"/>
        <v>1.1161663359583449E-5</v>
      </c>
    </row>
    <row r="866" spans="2:20" x14ac:dyDescent="0.3">
      <c r="B866">
        <v>1809</v>
      </c>
      <c r="C866">
        <f t="shared" si="195"/>
        <v>0.2458096980548887</v>
      </c>
      <c r="D866" s="3">
        <f t="shared" si="196"/>
        <v>1.5444678831808289</v>
      </c>
      <c r="E866" s="2">
        <v>883</v>
      </c>
      <c r="F866" s="2">
        <v>0.50358974380667454</v>
      </c>
      <c r="G866" s="3">
        <f t="shared" si="197"/>
        <v>3.1641476791326379</v>
      </c>
      <c r="H866" s="3">
        <f t="shared" si="207"/>
        <v>7.6734492714396696E-2</v>
      </c>
      <c r="I866" s="3">
        <f t="shared" si="208"/>
        <v>7.8979660229747062E-2</v>
      </c>
      <c r="J866" s="3">
        <f t="shared" si="209"/>
        <v>0.3003114578402612</v>
      </c>
      <c r="L866" s="3">
        <f t="shared" si="198"/>
        <v>-4.4714323792660604E-4</v>
      </c>
      <c r="M866" s="3">
        <f t="shared" si="199"/>
        <v>-1.1959642398712278E-3</v>
      </c>
      <c r="N866" s="3">
        <f t="shared" si="200"/>
        <v>-8.1216379478304401E-3</v>
      </c>
      <c r="O866" s="3">
        <f t="shared" si="201"/>
        <v>1.9993707522348941E-7</v>
      </c>
      <c r="P866" s="3">
        <f t="shared" si="202"/>
        <v>1.4303304630507637E-6</v>
      </c>
      <c r="Q866" s="3">
        <f t="shared" si="203"/>
        <v>6.5961002955639437E-5</v>
      </c>
      <c r="R866" s="3">
        <f t="shared" si="204"/>
        <v>5.3476732266045297E-7</v>
      </c>
      <c r="S866" s="3">
        <f t="shared" si="205"/>
        <v>3.6315354892604988E-6</v>
      </c>
      <c r="T866" s="3">
        <f t="shared" si="206"/>
        <v>9.7131885547863509E-6</v>
      </c>
    </row>
    <row r="867" spans="2:20" x14ac:dyDescent="0.3">
      <c r="B867">
        <v>1856</v>
      </c>
      <c r="C867">
        <f t="shared" si="195"/>
        <v>0.23958499126147287</v>
      </c>
      <c r="D867" s="3">
        <f t="shared" si="196"/>
        <v>1.5053568969149351</v>
      </c>
      <c r="E867" s="2">
        <v>827</v>
      </c>
      <c r="F867" s="2">
        <v>0.53769013758318451</v>
      </c>
      <c r="G867" s="3">
        <f t="shared" si="197"/>
        <v>3.3784067722782578</v>
      </c>
      <c r="H867" s="3">
        <f t="shared" si="207"/>
        <v>7.7798434535004651E-2</v>
      </c>
      <c r="I867" s="3">
        <f t="shared" si="208"/>
        <v>8.5018523749744432E-2</v>
      </c>
      <c r="J867" s="3">
        <f t="shared" si="209"/>
        <v>0.34728984092026999</v>
      </c>
      <c r="L867" s="3">
        <f t="shared" si="198"/>
        <v>6.1679858268134935E-4</v>
      </c>
      <c r="M867" s="3">
        <f t="shared" si="199"/>
        <v>4.8428992801261422E-3</v>
      </c>
      <c r="N867" s="3">
        <f t="shared" si="200"/>
        <v>3.885674513217835E-2</v>
      </c>
      <c r="O867" s="3">
        <f t="shared" si="201"/>
        <v>3.8044049159772136E-7</v>
      </c>
      <c r="P867" s="3">
        <f t="shared" si="202"/>
        <v>2.3453673437446308E-5</v>
      </c>
      <c r="Q867" s="3">
        <f t="shared" si="203"/>
        <v>1.5098466422670659E-3</v>
      </c>
      <c r="R867" s="3">
        <f t="shared" si="204"/>
        <v>2.9870934120503315E-6</v>
      </c>
      <c r="S867" s="3">
        <f t="shared" si="205"/>
        <v>2.3966785325138026E-5</v>
      </c>
      <c r="T867" s="3">
        <f t="shared" si="206"/>
        <v>1.8817930302867151E-4</v>
      </c>
    </row>
    <row r="868" spans="2:20" x14ac:dyDescent="0.3">
      <c r="B868">
        <v>1883</v>
      </c>
      <c r="C868">
        <f t="shared" si="195"/>
        <v>0.23614962495023564</v>
      </c>
      <c r="D868" s="3">
        <f t="shared" si="196"/>
        <v>1.4837718537833882</v>
      </c>
      <c r="E868" s="2">
        <v>895</v>
      </c>
      <c r="F868" s="2">
        <v>0.49683770254893145</v>
      </c>
      <c r="G868" s="3">
        <f t="shared" si="197"/>
        <v>3.1217233527085133</v>
      </c>
      <c r="H868" s="3">
        <f t="shared" si="207"/>
        <v>7.4555742078828244E-2</v>
      </c>
      <c r="I868" s="3">
        <f t="shared" si="208"/>
        <v>7.8112951015604171E-2</v>
      </c>
      <c r="J868" s="3">
        <f t="shared" si="209"/>
        <v>0.30369928904668569</v>
      </c>
      <c r="L868" s="3">
        <f t="shared" si="198"/>
        <v>-2.6258938734950582E-3</v>
      </c>
      <c r="M868" s="3">
        <f t="shared" si="199"/>
        <v>-2.0626734540141189E-3</v>
      </c>
      <c r="N868" s="3">
        <f t="shared" si="200"/>
        <v>-4.7338067414059437E-3</v>
      </c>
      <c r="O868" s="3">
        <f t="shared" si="201"/>
        <v>6.8953186348588807E-6</v>
      </c>
      <c r="P868" s="3">
        <f t="shared" si="202"/>
        <v>4.2546217778945358E-6</v>
      </c>
      <c r="Q868" s="3">
        <f t="shared" si="203"/>
        <v>2.2408926264980359E-5</v>
      </c>
      <c r="R868" s="3">
        <f t="shared" si="204"/>
        <v>5.4163615859165653E-6</v>
      </c>
      <c r="S868" s="3">
        <f t="shared" si="205"/>
        <v>1.2430474120567472E-5</v>
      </c>
      <c r="T868" s="3">
        <f t="shared" si="206"/>
        <v>9.7642975019311187E-6</v>
      </c>
    </row>
    <row r="869" spans="2:20" x14ac:dyDescent="0.3">
      <c r="B869">
        <v>1851</v>
      </c>
      <c r="C869">
        <f t="shared" si="195"/>
        <v>0.24023216843938064</v>
      </c>
      <c r="D869" s="3">
        <f t="shared" si="196"/>
        <v>1.5094232310503073</v>
      </c>
      <c r="E869" s="2">
        <v>884</v>
      </c>
      <c r="F869" s="2">
        <v>0.50302007215078459</v>
      </c>
      <c r="G869" s="3">
        <f t="shared" si="197"/>
        <v>3.1605683265544333</v>
      </c>
      <c r="H869" s="3">
        <f t="shared" si="207"/>
        <v>7.5690176409271948E-2</v>
      </c>
      <c r="I869" s="3">
        <f t="shared" si="208"/>
        <v>7.9050388917503073E-2</v>
      </c>
      <c r="J869" s="3">
        <f t="shared" si="209"/>
        <v>0.30614556776961549</v>
      </c>
      <c r="L869" s="3">
        <f t="shared" si="198"/>
        <v>-1.4914595430513544E-3</v>
      </c>
      <c r="M869" s="3">
        <f t="shared" si="199"/>
        <v>-1.1252355521152169E-3</v>
      </c>
      <c r="N869" s="3">
        <f t="shared" si="200"/>
        <v>-2.2875280184761482E-3</v>
      </c>
      <c r="O869" s="3">
        <f t="shared" si="201"/>
        <v>2.224451568558955E-6</v>
      </c>
      <c r="P869" s="3">
        <f t="shared" si="202"/>
        <v>1.2661550477440368E-6</v>
      </c>
      <c r="Q869" s="3">
        <f t="shared" si="203"/>
        <v>5.2327844353134129E-6</v>
      </c>
      <c r="R869" s="3">
        <f t="shared" si="204"/>
        <v>1.6782433023828998E-6</v>
      </c>
      <c r="S869" s="3">
        <f t="shared" si="205"/>
        <v>3.4117554931536064E-6</v>
      </c>
      <c r="T869" s="3">
        <f t="shared" si="206"/>
        <v>2.5740078528490365E-6</v>
      </c>
    </row>
    <row r="870" spans="2:20" x14ac:dyDescent="0.3">
      <c r="B870">
        <v>1838</v>
      </c>
      <c r="C870">
        <f t="shared" si="195"/>
        <v>0.24193130782442526</v>
      </c>
      <c r="D870" s="3">
        <f t="shared" si="196"/>
        <v>1.5200992386692707</v>
      </c>
      <c r="E870" s="2">
        <v>886</v>
      </c>
      <c r="F870" s="2">
        <v>0.50188458666060232</v>
      </c>
      <c r="G870" s="3">
        <f t="shared" si="197"/>
        <v>3.153433860806004</v>
      </c>
      <c r="H870" s="3">
        <f t="shared" si="207"/>
        <v>7.592430101381617E-2</v>
      </c>
      <c r="I870" s="3">
        <f t="shared" si="208"/>
        <v>7.880424259130453E-2</v>
      </c>
      <c r="J870" s="3">
        <f t="shared" si="209"/>
        <v>0.30284325503153275</v>
      </c>
      <c r="L870" s="3">
        <f t="shared" si="198"/>
        <v>-1.257334938507132E-3</v>
      </c>
      <c r="M870" s="3">
        <f t="shared" si="199"/>
        <v>-1.3713818783137599E-3</v>
      </c>
      <c r="N870" s="3">
        <f t="shared" si="200"/>
        <v>-5.5898407565588837E-3</v>
      </c>
      <c r="O870" s="3">
        <f t="shared" si="201"/>
        <v>1.5808911475907332E-6</v>
      </c>
      <c r="P870" s="3">
        <f t="shared" si="202"/>
        <v>1.8806882561673763E-6</v>
      </c>
      <c r="Q870" s="3">
        <f t="shared" si="203"/>
        <v>3.1246319683686795E-5</v>
      </c>
      <c r="R870" s="3">
        <f t="shared" si="204"/>
        <v>1.7242863496394265E-6</v>
      </c>
      <c r="S870" s="3">
        <f t="shared" si="205"/>
        <v>7.0283020839126239E-6</v>
      </c>
      <c r="T870" s="3">
        <f t="shared" si="206"/>
        <v>7.6658063162045313E-6</v>
      </c>
    </row>
    <row r="871" spans="2:20" x14ac:dyDescent="0.3">
      <c r="B871">
        <v>1872</v>
      </c>
      <c r="C871">
        <f t="shared" si="195"/>
        <v>0.23753725629342612</v>
      </c>
      <c r="D871" s="3">
        <f t="shared" si="196"/>
        <v>1.4924905986507051</v>
      </c>
      <c r="E871" s="2">
        <v>872</v>
      </c>
      <c r="F871" s="2">
        <v>0.50994236672166704</v>
      </c>
      <c r="G871" s="3">
        <f t="shared" si="197"/>
        <v>3.2040623860941739</v>
      </c>
      <c r="H871" s="3">
        <f t="shared" si="207"/>
        <v>7.5647542989888433E-2</v>
      </c>
      <c r="I871" s="3">
        <f t="shared" si="208"/>
        <v>8.0319496387281919E-2</v>
      </c>
      <c r="J871" s="3">
        <f t="shared" si="209"/>
        <v>0.31734952795614374</v>
      </c>
      <c r="L871" s="3">
        <f t="shared" si="198"/>
        <v>-1.5340929624348687E-3</v>
      </c>
      <c r="M871" s="3">
        <f t="shared" si="199"/>
        <v>1.4387191766362939E-4</v>
      </c>
      <c r="N871" s="3">
        <f t="shared" si="200"/>
        <v>8.9164321680521019E-3</v>
      </c>
      <c r="O871" s="3">
        <f t="shared" si="201"/>
        <v>2.3534412173921916E-6</v>
      </c>
      <c r="P871" s="3">
        <f t="shared" si="202"/>
        <v>2.0699128692210154E-8</v>
      </c>
      <c r="Q871" s="3">
        <f t="shared" si="203"/>
        <v>7.9502762607474306E-5</v>
      </c>
      <c r="R871" s="3">
        <f t="shared" si="204"/>
        <v>-2.2071289637978273E-7</v>
      </c>
      <c r="S871" s="3">
        <f t="shared" si="205"/>
        <v>-1.3678635839036608E-5</v>
      </c>
      <c r="T871" s="3">
        <f t="shared" si="206"/>
        <v>1.2828241947353285E-6</v>
      </c>
    </row>
    <row r="872" spans="2:20" x14ac:dyDescent="0.3">
      <c r="B872">
        <v>1764</v>
      </c>
      <c r="C872">
        <f t="shared" si="195"/>
        <v>0.25208035361751341</v>
      </c>
      <c r="D872" s="3">
        <f t="shared" si="196"/>
        <v>1.583867574078299</v>
      </c>
      <c r="E872" s="2">
        <v>892</v>
      </c>
      <c r="F872" s="2">
        <v>0.49850868136916321</v>
      </c>
      <c r="G872" s="3">
        <f t="shared" si="197"/>
        <v>3.1322224222804027</v>
      </c>
      <c r="H872" s="3">
        <f t="shared" si="207"/>
        <v>7.7541368853354845E-2</v>
      </c>
      <c r="I872" s="3">
        <f t="shared" si="208"/>
        <v>7.7918459293692122E-2</v>
      </c>
      <c r="J872" s="3">
        <f t="shared" si="209"/>
        <v>0.28708680745403647</v>
      </c>
      <c r="L872" s="3">
        <f t="shared" si="198"/>
        <v>3.5973290103154254E-4</v>
      </c>
      <c r="M872" s="3">
        <f t="shared" si="199"/>
        <v>-2.2571651759261679E-3</v>
      </c>
      <c r="N872" s="3">
        <f t="shared" si="200"/>
        <v>-2.1346288334055163E-2</v>
      </c>
      <c r="O872" s="3">
        <f t="shared" si="201"/>
        <v>1.2940776008456959E-7</v>
      </c>
      <c r="P872" s="3">
        <f t="shared" si="202"/>
        <v>5.0947946314138091E-6</v>
      </c>
      <c r="Q872" s="3">
        <f t="shared" si="203"/>
        <v>4.5566402564061956E-4</v>
      </c>
      <c r="R872" s="3">
        <f t="shared" si="204"/>
        <v>-8.1197657684329252E-7</v>
      </c>
      <c r="S872" s="3">
        <f t="shared" si="205"/>
        <v>-7.6789622286654378E-6</v>
      </c>
      <c r="T872" s="3">
        <f t="shared" si="206"/>
        <v>4.8182098662908329E-5</v>
      </c>
    </row>
    <row r="873" spans="2:20" x14ac:dyDescent="0.3">
      <c r="B873">
        <v>1816</v>
      </c>
      <c r="C873">
        <f t="shared" si="195"/>
        <v>0.24486219371216608</v>
      </c>
      <c r="D873" s="3">
        <f t="shared" si="196"/>
        <v>1.5385145378161449</v>
      </c>
      <c r="E873" s="2">
        <v>884</v>
      </c>
      <c r="F873" s="2">
        <v>0.50302007215078459</v>
      </c>
      <c r="G873" s="3">
        <f t="shared" si="197"/>
        <v>3.1605683265544333</v>
      </c>
      <c r="H873" s="3">
        <f t="shared" si="207"/>
        <v>7.6526734060447757E-2</v>
      </c>
      <c r="I873" s="3">
        <f t="shared" si="208"/>
        <v>7.8910537366668781E-2</v>
      </c>
      <c r="J873" s="3">
        <f t="shared" si="209"/>
        <v>0.30075162955592494</v>
      </c>
      <c r="L873" s="3">
        <f t="shared" si="198"/>
        <v>-6.5490189187554504E-4</v>
      </c>
      <c r="M873" s="3">
        <f t="shared" si="199"/>
        <v>-1.2650871029495081E-3</v>
      </c>
      <c r="N873" s="3">
        <f t="shared" si="200"/>
        <v>-7.6814662321667004E-3</v>
      </c>
      <c r="O873" s="3">
        <f t="shared" si="201"/>
        <v>4.288964879821681E-7</v>
      </c>
      <c r="P873" s="3">
        <f t="shared" si="202"/>
        <v>1.6004453780491794E-6</v>
      </c>
      <c r="Q873" s="3">
        <f t="shared" si="203"/>
        <v>5.9004923475917284E-5</v>
      </c>
      <c r="R873" s="3">
        <f t="shared" si="204"/>
        <v>8.2850793710898527E-7</v>
      </c>
      <c r="S873" s="3">
        <f t="shared" si="205"/>
        <v>5.0306067678240871E-6</v>
      </c>
      <c r="T873" s="3">
        <f t="shared" si="206"/>
        <v>9.7177238620562452E-6</v>
      </c>
    </row>
    <row r="874" spans="2:20" x14ac:dyDescent="0.3">
      <c r="B874">
        <v>1859</v>
      </c>
      <c r="C874">
        <f t="shared" si="195"/>
        <v>0.23919835598778572</v>
      </c>
      <c r="D874" s="3">
        <f t="shared" si="196"/>
        <v>1.5029275958440664</v>
      </c>
      <c r="E874" s="2">
        <v>885</v>
      </c>
      <c r="F874" s="2">
        <v>0.50245168788846739</v>
      </c>
      <c r="G874" s="3">
        <f t="shared" si="197"/>
        <v>3.1569970629086095</v>
      </c>
      <c r="H874" s="3">
        <f t="shared" si="207"/>
        <v>7.5466906146249665E-2</v>
      </c>
      <c r="I874" s="3">
        <f t="shared" si="208"/>
        <v>7.8984093908534003E-2</v>
      </c>
      <c r="J874" s="3">
        <f t="shared" si="209"/>
        <v>0.30668778746561359</v>
      </c>
      <c r="L874" s="3">
        <f t="shared" si="198"/>
        <v>-1.7147298060736366E-3</v>
      </c>
      <c r="M874" s="3">
        <f t="shared" si="199"/>
        <v>-1.1915305610842863E-3</v>
      </c>
      <c r="N874" s="3">
        <f t="shared" si="200"/>
        <v>-1.7453083224780452E-3</v>
      </c>
      <c r="O874" s="3">
        <f t="shared" si="201"/>
        <v>2.9402983078373314E-6</v>
      </c>
      <c r="P874" s="3">
        <f t="shared" si="202"/>
        <v>1.4197450779978343E-6</v>
      </c>
      <c r="Q874" s="3">
        <f t="shared" si="203"/>
        <v>3.0461011405111283E-6</v>
      </c>
      <c r="R874" s="3">
        <f t="shared" si="204"/>
        <v>2.0431529679388699E-6</v>
      </c>
      <c r="S874" s="3">
        <f t="shared" si="205"/>
        <v>2.9927322013414826E-6</v>
      </c>
      <c r="T874" s="3">
        <f t="shared" si="206"/>
        <v>2.0795882047473397E-6</v>
      </c>
    </row>
    <row r="875" spans="2:20" x14ac:dyDescent="0.3">
      <c r="B875">
        <v>1852</v>
      </c>
      <c r="C875">
        <f t="shared" si="195"/>
        <v>0.24010245344562289</v>
      </c>
      <c r="D875" s="3">
        <f t="shared" si="196"/>
        <v>1.5086082077074077</v>
      </c>
      <c r="E875" s="2">
        <v>871</v>
      </c>
      <c r="F875" s="2">
        <v>0.51052783442169192</v>
      </c>
      <c r="G875" s="3">
        <f t="shared" si="197"/>
        <v>3.2077409881447987</v>
      </c>
      <c r="H875" s="3">
        <f t="shared" si="207"/>
        <v>7.6148601837676633E-2</v>
      </c>
      <c r="I875" s="3">
        <f t="shared" si="208"/>
        <v>8.0342466505160567E-2</v>
      </c>
      <c r="J875" s="3">
        <f t="shared" si="209"/>
        <v>0.31504316077331102</v>
      </c>
      <c r="L875" s="3">
        <f t="shared" si="198"/>
        <v>-1.0330341146466693E-3</v>
      </c>
      <c r="M875" s="3">
        <f t="shared" si="199"/>
        <v>1.6684203554227783E-4</v>
      </c>
      <c r="N875" s="3">
        <f t="shared" si="200"/>
        <v>6.6100649852193771E-3</v>
      </c>
      <c r="O875" s="3">
        <f t="shared" si="201"/>
        <v>1.0671594820238278E-6</v>
      </c>
      <c r="P875" s="3">
        <f t="shared" si="202"/>
        <v>2.78362648238907E-8</v>
      </c>
      <c r="Q875" s="3">
        <f t="shared" si="203"/>
        <v>4.3692959108823247E-5</v>
      </c>
      <c r="R875" s="3">
        <f t="shared" si="204"/>
        <v>-1.7235351447226512E-7</v>
      </c>
      <c r="S875" s="3">
        <f t="shared" si="205"/>
        <v>-6.8284226297630483E-6</v>
      </c>
      <c r="T875" s="3">
        <f t="shared" si="206"/>
        <v>1.1028366972007376E-6</v>
      </c>
    </row>
    <row r="876" spans="2:20" x14ac:dyDescent="0.3">
      <c r="B876">
        <v>1843</v>
      </c>
      <c r="C876">
        <f t="shared" si="195"/>
        <v>0.24127495593124992</v>
      </c>
      <c r="D876" s="3">
        <f t="shared" si="196"/>
        <v>1.5159752580977315</v>
      </c>
      <c r="E876" s="2">
        <v>900</v>
      </c>
      <c r="F876" s="2">
        <v>0.49407749309032628</v>
      </c>
      <c r="G876" s="3">
        <f t="shared" si="197"/>
        <v>3.104380445193466</v>
      </c>
      <c r="H876" s="3">
        <f t="shared" si="207"/>
        <v>7.5304636572680966E-2</v>
      </c>
      <c r="I876" s="3">
        <f t="shared" si="208"/>
        <v>7.7484550058711008E-2</v>
      </c>
      <c r="J876" s="3">
        <f t="shared" si="209"/>
        <v>0.29451270465310281</v>
      </c>
      <c r="L876" s="3">
        <f t="shared" si="198"/>
        <v>-1.8769993796423357E-3</v>
      </c>
      <c r="M876" s="3">
        <f t="shared" si="199"/>
        <v>-2.6910744109072821E-3</v>
      </c>
      <c r="N876" s="3">
        <f t="shared" si="200"/>
        <v>-1.392039113498883E-2</v>
      </c>
      <c r="O876" s="3">
        <f t="shared" si="201"/>
        <v>3.5231266711777131E-6</v>
      </c>
      <c r="P876" s="3">
        <f t="shared" si="202"/>
        <v>7.2418814850399754E-6</v>
      </c>
      <c r="Q876" s="3">
        <f t="shared" si="203"/>
        <v>1.9377728935107561E-4</v>
      </c>
      <c r="R876" s="3">
        <f t="shared" si="204"/>
        <v>5.0511449998443327E-6</v>
      </c>
      <c r="S876" s="3">
        <f t="shared" si="205"/>
        <v>2.6128565524752703E-5</v>
      </c>
      <c r="T876" s="3">
        <f t="shared" si="206"/>
        <v>3.7460808373189016E-5</v>
      </c>
    </row>
    <row r="877" spans="2:20" x14ac:dyDescent="0.3">
      <c r="B877">
        <v>1830</v>
      </c>
      <c r="C877">
        <f t="shared" si="195"/>
        <v>0.24298893102802932</v>
      </c>
      <c r="D877" s="3">
        <f t="shared" si="196"/>
        <v>1.5267444812426882</v>
      </c>
      <c r="E877" s="2">
        <v>883</v>
      </c>
      <c r="F877" s="2">
        <v>0.50358974380667454</v>
      </c>
      <c r="G877" s="3">
        <f t="shared" si="197"/>
        <v>3.1641476791326379</v>
      </c>
      <c r="H877" s="3">
        <f t="shared" si="207"/>
        <v>7.6224833673791931E-2</v>
      </c>
      <c r="I877" s="3">
        <f t="shared" si="208"/>
        <v>7.9064862495395002E-2</v>
      </c>
      <c r="J877" s="3">
        <f t="shared" si="209"/>
        <v>0.3035976263083961</v>
      </c>
      <c r="L877" s="3">
        <f t="shared" si="198"/>
        <v>-9.5680227853137123E-4</v>
      </c>
      <c r="M877" s="3">
        <f t="shared" si="199"/>
        <v>-1.1107619742232872E-3</v>
      </c>
      <c r="N877" s="3">
        <f t="shared" si="200"/>
        <v>-4.8354694796955422E-3</v>
      </c>
      <c r="O877" s="3">
        <f t="shared" si="201"/>
        <v>9.1547060020282366E-7</v>
      </c>
      <c r="P877" s="3">
        <f t="shared" si="202"/>
        <v>1.2337921633804144E-6</v>
      </c>
      <c r="Q877" s="3">
        <f t="shared" si="203"/>
        <v>2.3381765089067078E-5</v>
      </c>
      <c r="R877" s="3">
        <f t="shared" si="204"/>
        <v>1.0627795878428454E-6</v>
      </c>
      <c r="S877" s="3">
        <f t="shared" si="205"/>
        <v>4.6265882159415991E-6</v>
      </c>
      <c r="T877" s="3">
        <f t="shared" si="206"/>
        <v>5.3710556255630715E-6</v>
      </c>
    </row>
    <row r="878" spans="2:20" x14ac:dyDescent="0.3">
      <c r="B878">
        <v>1863</v>
      </c>
      <c r="C878">
        <f t="shared" si="195"/>
        <v>0.23868477927068898</v>
      </c>
      <c r="D878" s="3">
        <f t="shared" si="196"/>
        <v>1.4997006981610945</v>
      </c>
      <c r="E878" s="2">
        <v>885</v>
      </c>
      <c r="F878" s="2">
        <v>0.50245168788846739</v>
      </c>
      <c r="G878" s="3">
        <f t="shared" si="197"/>
        <v>3.1569970629086095</v>
      </c>
      <c r="H878" s="3">
        <f t="shared" si="207"/>
        <v>7.5374112585342268E-2</v>
      </c>
      <c r="I878" s="3">
        <f t="shared" si="208"/>
        <v>7.899960667490713E-2</v>
      </c>
      <c r="J878" s="3">
        <f t="shared" si="209"/>
        <v>0.30728609976777155</v>
      </c>
      <c r="L878" s="3">
        <f t="shared" si="198"/>
        <v>-1.8075233669810342E-3</v>
      </c>
      <c r="M878" s="3">
        <f t="shared" si="199"/>
        <v>-1.1760177947111594E-3</v>
      </c>
      <c r="N878" s="3">
        <f t="shared" si="200"/>
        <v>-1.1469960203200902E-3</v>
      </c>
      <c r="O878" s="3">
        <f t="shared" si="201"/>
        <v>3.2671407221824544E-6</v>
      </c>
      <c r="P878" s="3">
        <f t="shared" si="202"/>
        <v>1.3830178534772986E-6</v>
      </c>
      <c r="Q878" s="3">
        <f t="shared" si="203"/>
        <v>1.3155998706301247E-6</v>
      </c>
      <c r="R878" s="3">
        <f t="shared" si="204"/>
        <v>2.1256796439259254E-6</v>
      </c>
      <c r="S878" s="3">
        <f t="shared" si="205"/>
        <v>2.0732221085628162E-6</v>
      </c>
      <c r="T878" s="3">
        <f t="shared" si="206"/>
        <v>1.3488877303593087E-6</v>
      </c>
    </row>
    <row r="879" spans="2:20" x14ac:dyDescent="0.3">
      <c r="B879">
        <v>1744</v>
      </c>
      <c r="C879">
        <f t="shared" si="195"/>
        <v>0.25497118336083352</v>
      </c>
      <c r="D879" s="3">
        <f t="shared" si="196"/>
        <v>1.602031193047087</v>
      </c>
      <c r="E879" s="2">
        <v>870</v>
      </c>
      <c r="F879" s="2">
        <v>0.51111464802447548</v>
      </c>
      <c r="G879" s="3">
        <f t="shared" si="197"/>
        <v>3.2114280467518617</v>
      </c>
      <c r="H879" s="3">
        <f t="shared" si="207"/>
        <v>7.8872761817009529E-2</v>
      </c>
      <c r="I879" s="3">
        <f t="shared" si="208"/>
        <v>7.9994034990613611E-2</v>
      </c>
      <c r="J879" s="3">
        <f t="shared" si="209"/>
        <v>0.29840485544587914</v>
      </c>
      <c r="L879" s="3">
        <f t="shared" si="198"/>
        <v>1.6911258646862271E-3</v>
      </c>
      <c r="M879" s="3">
        <f t="shared" si="199"/>
        <v>-1.8158947900467903E-4</v>
      </c>
      <c r="N879" s="3">
        <f t="shared" si="200"/>
        <v>-1.0028240342212502E-2</v>
      </c>
      <c r="O879" s="3">
        <f t="shared" si="201"/>
        <v>2.8599066902107391E-6</v>
      </c>
      <c r="P879" s="3">
        <f t="shared" si="202"/>
        <v>3.2974738885190767E-8</v>
      </c>
      <c r="Q879" s="3">
        <f t="shared" si="203"/>
        <v>1.0056560436117833E-4</v>
      </c>
      <c r="R879" s="3">
        <f t="shared" si="204"/>
        <v>-3.0709066469970931E-7</v>
      </c>
      <c r="S879" s="3">
        <f t="shared" si="205"/>
        <v>-1.6959016620005422E-5</v>
      </c>
      <c r="T879" s="3">
        <f t="shared" si="206"/>
        <v>1.8210229390760724E-6</v>
      </c>
    </row>
    <row r="880" spans="2:20" x14ac:dyDescent="0.3">
      <c r="B880">
        <v>1813</v>
      </c>
      <c r="C880">
        <f t="shared" si="195"/>
        <v>0.24526737108731037</v>
      </c>
      <c r="D880" s="3">
        <f t="shared" si="196"/>
        <v>1.5410603423464533</v>
      </c>
      <c r="E880" s="2">
        <v>892</v>
      </c>
      <c r="F880" s="2">
        <v>0.49850868136916321</v>
      </c>
      <c r="G880" s="3">
        <f t="shared" si="197"/>
        <v>3.1322224222804027</v>
      </c>
      <c r="H880" s="3">
        <f t="shared" si="207"/>
        <v>7.6310392276084521E-2</v>
      </c>
      <c r="I880" s="3">
        <f t="shared" si="208"/>
        <v>7.8124247840518482E-2</v>
      </c>
      <c r="J880" s="3">
        <f t="shared" si="209"/>
        <v>0.29502387143398312</v>
      </c>
      <c r="L880" s="3">
        <f t="shared" si="198"/>
        <v>-8.7124367623878096E-4</v>
      </c>
      <c r="M880" s="3">
        <f t="shared" si="199"/>
        <v>-2.0513766290998076E-3</v>
      </c>
      <c r="N880" s="3">
        <f t="shared" si="200"/>
        <v>-1.3409224354108518E-2</v>
      </c>
      <c r="O880" s="3">
        <f t="shared" si="201"/>
        <v>7.5906554338606577E-7</v>
      </c>
      <c r="P880" s="3">
        <f t="shared" si="202"/>
        <v>4.2081460744168898E-6</v>
      </c>
      <c r="Q880" s="3">
        <f t="shared" si="203"/>
        <v>1.7980729777881699E-4</v>
      </c>
      <c r="R880" s="3">
        <f t="shared" si="204"/>
        <v>1.7872489156872346E-6</v>
      </c>
      <c r="S880" s="3">
        <f t="shared" si="205"/>
        <v>1.1682701921784098E-5</v>
      </c>
      <c r="T880" s="3">
        <f t="shared" si="206"/>
        <v>2.7507369454374174E-5</v>
      </c>
    </row>
    <row r="881" spans="2:20" x14ac:dyDescent="0.3">
      <c r="B881">
        <v>1853</v>
      </c>
      <c r="C881">
        <f t="shared" si="195"/>
        <v>0.2399728784572551</v>
      </c>
      <c r="D881" s="3">
        <f t="shared" si="196"/>
        <v>1.5077940640443173</v>
      </c>
      <c r="E881" s="2">
        <v>882</v>
      </c>
      <c r="F881" s="2">
        <v>0.50416070723502682</v>
      </c>
      <c r="G881" s="3">
        <f t="shared" si="197"/>
        <v>3.1677351481565981</v>
      </c>
      <c r="H881" s="3">
        <f t="shared" si="207"/>
        <v>7.571653576250105E-2</v>
      </c>
      <c r="I881" s="3">
        <f t="shared" si="208"/>
        <v>7.9253927635283467E-2</v>
      </c>
      <c r="J881" s="3">
        <f t="shared" si="209"/>
        <v>0.30777646800598529</v>
      </c>
      <c r="L881" s="3">
        <f t="shared" si="198"/>
        <v>-1.4651001898222521E-3</v>
      </c>
      <c r="M881" s="3">
        <f t="shared" si="199"/>
        <v>-9.2169683433482308E-4</v>
      </c>
      <c r="N881" s="3">
        <f t="shared" si="200"/>
        <v>-6.5662778210634487E-4</v>
      </c>
      <c r="O881" s="3">
        <f t="shared" si="201"/>
        <v>2.1465185662171991E-6</v>
      </c>
      <c r="P881" s="3">
        <f t="shared" si="202"/>
        <v>8.4952505442283431E-7</v>
      </c>
      <c r="Q881" s="3">
        <f t="shared" si="203"/>
        <v>4.3116004423389751E-7</v>
      </c>
      <c r="R881" s="3">
        <f t="shared" si="204"/>
        <v>1.3503782069425181E-6</v>
      </c>
      <c r="S881" s="3">
        <f t="shared" si="205"/>
        <v>9.6202548820657036E-7</v>
      </c>
      <c r="T881" s="3">
        <f t="shared" si="206"/>
        <v>6.0521174810371409E-7</v>
      </c>
    </row>
    <row r="882" spans="2:20" x14ac:dyDescent="0.3">
      <c r="B882">
        <v>1847</v>
      </c>
      <c r="C882">
        <f t="shared" si="195"/>
        <v>0.24075243301640153</v>
      </c>
      <c r="D882" s="3">
        <f t="shared" si="196"/>
        <v>1.5126921497964914</v>
      </c>
      <c r="E882" s="2">
        <v>885</v>
      </c>
      <c r="F882" s="2">
        <v>0.50245168788846739</v>
      </c>
      <c r="G882" s="3">
        <f t="shared" si="197"/>
        <v>3.1569970629086095</v>
      </c>
      <c r="H882" s="3">
        <f t="shared" si="207"/>
        <v>7.5747698356272097E-2</v>
      </c>
      <c r="I882" s="3">
        <f t="shared" si="208"/>
        <v>7.8937152462264723E-2</v>
      </c>
      <c r="J882" s="3">
        <f t="shared" si="209"/>
        <v>0.30487730156590565</v>
      </c>
      <c r="L882" s="3">
        <f t="shared" si="198"/>
        <v>-1.4339375960512046E-3</v>
      </c>
      <c r="M882" s="3">
        <f t="shared" si="199"/>
        <v>-1.2384720073535666E-3</v>
      </c>
      <c r="N882" s="3">
        <f t="shared" si="200"/>
        <v>-3.5557942221859928E-3</v>
      </c>
      <c r="O882" s="3">
        <f t="shared" si="201"/>
        <v>2.0561770293691076E-6</v>
      </c>
      <c r="P882" s="3">
        <f t="shared" si="202"/>
        <v>1.5338129129983726E-6</v>
      </c>
      <c r="Q882" s="3">
        <f t="shared" si="203"/>
        <v>1.2643672550531289E-5</v>
      </c>
      <c r="R882" s="3">
        <f t="shared" si="204"/>
        <v>1.7758915730012831E-6</v>
      </c>
      <c r="S882" s="3">
        <f t="shared" si="205"/>
        <v>5.0987870190141453E-6</v>
      </c>
      <c r="T882" s="3">
        <f t="shared" si="206"/>
        <v>4.4037516080869004E-6</v>
      </c>
    </row>
    <row r="883" spans="2:20" x14ac:dyDescent="0.3">
      <c r="B883">
        <v>1844</v>
      </c>
      <c r="C883">
        <f t="shared" si="195"/>
        <v>0.24114411267966029</v>
      </c>
      <c r="D883" s="3">
        <f t="shared" si="196"/>
        <v>1.5151531457017999</v>
      </c>
      <c r="E883" s="2">
        <v>870</v>
      </c>
      <c r="F883" s="2">
        <v>0.51111464802447548</v>
      </c>
      <c r="G883" s="3">
        <f t="shared" si="197"/>
        <v>3.2114280467518617</v>
      </c>
      <c r="H883" s="3">
        <f t="shared" si="207"/>
        <v>7.6374472695420068E-2</v>
      </c>
      <c r="I883" s="3">
        <f t="shared" si="208"/>
        <v>8.0411686550665273E-2</v>
      </c>
      <c r="J883" s="3">
        <f t="shared" si="209"/>
        <v>0.31451326966317589</v>
      </c>
      <c r="L883" s="3">
        <f t="shared" si="198"/>
        <v>-8.0716325690323443E-4</v>
      </c>
      <c r="M883" s="3">
        <f t="shared" si="199"/>
        <v>2.3606208104698378E-4</v>
      </c>
      <c r="N883" s="3">
        <f t="shared" si="200"/>
        <v>6.0801738750842493E-3</v>
      </c>
      <c r="O883" s="3">
        <f t="shared" si="201"/>
        <v>6.5151252329463685E-7</v>
      </c>
      <c r="P883" s="3">
        <f t="shared" si="202"/>
        <v>5.5725306108232741E-8</v>
      </c>
      <c r="Q883" s="3">
        <f t="shared" si="203"/>
        <v>3.6968514351257016E-5</v>
      </c>
      <c r="R883" s="3">
        <f t="shared" si="204"/>
        <v>-1.9054063816923871E-7</v>
      </c>
      <c r="S883" s="3">
        <f t="shared" si="205"/>
        <v>-4.9076929475509623E-6</v>
      </c>
      <c r="T883" s="3">
        <f t="shared" si="206"/>
        <v>1.4352984980798916E-6</v>
      </c>
    </row>
    <row r="884" spans="2:20" x14ac:dyDescent="0.3">
      <c r="B884">
        <v>1832</v>
      </c>
      <c r="C884">
        <f t="shared" si="195"/>
        <v>0.24272365926926512</v>
      </c>
      <c r="D884" s="3">
        <f t="shared" si="196"/>
        <v>1.5250777296256113</v>
      </c>
      <c r="E884" s="2">
        <v>891</v>
      </c>
      <c r="F884" s="2">
        <v>0.49906817483871341</v>
      </c>
      <c r="G884" s="3">
        <f t="shared" si="197"/>
        <v>3.1357378234277435</v>
      </c>
      <c r="H884" s="3">
        <f t="shared" si="207"/>
        <v>7.5886701206159007E-2</v>
      </c>
      <c r="I884" s="3">
        <f t="shared" si="208"/>
        <v>7.8297077779535165E-2</v>
      </c>
      <c r="J884" s="3">
        <f t="shared" si="209"/>
        <v>0.29863907796084027</v>
      </c>
      <c r="L884" s="3">
        <f t="shared" si="198"/>
        <v>-1.2949347461642946E-3</v>
      </c>
      <c r="M884" s="3">
        <f t="shared" si="199"/>
        <v>-1.8785466900831244E-3</v>
      </c>
      <c r="N884" s="3">
        <f t="shared" si="200"/>
        <v>-9.7940178272513667E-3</v>
      </c>
      <c r="O884" s="3">
        <f t="shared" si="201"/>
        <v>1.676855996823586E-6</v>
      </c>
      <c r="P884" s="3">
        <f t="shared" si="202"/>
        <v>3.5289376668222622E-6</v>
      </c>
      <c r="Q884" s="3">
        <f t="shared" si="203"/>
        <v>9.5922785200517583E-5</v>
      </c>
      <c r="R884" s="3">
        <f t="shared" si="204"/>
        <v>2.4325953812805664E-6</v>
      </c>
      <c r="S884" s="3">
        <f t="shared" si="205"/>
        <v>1.2682613989060325E-5</v>
      </c>
      <c r="T884" s="3">
        <f t="shared" si="206"/>
        <v>1.839851977199817E-5</v>
      </c>
    </row>
    <row r="885" spans="2:20" x14ac:dyDescent="0.3">
      <c r="B885">
        <v>1863</v>
      </c>
      <c r="C885">
        <f t="shared" si="195"/>
        <v>0.23868477927068898</v>
      </c>
      <c r="D885" s="3">
        <f t="shared" si="196"/>
        <v>1.4997006981610945</v>
      </c>
      <c r="E885" s="2">
        <v>883</v>
      </c>
      <c r="F885" s="2">
        <v>0.50358974380667454</v>
      </c>
      <c r="G885" s="3">
        <f t="shared" si="197"/>
        <v>3.1641476791326379</v>
      </c>
      <c r="H885" s="3">
        <f t="shared" si="207"/>
        <v>7.5447155179121719E-2</v>
      </c>
      <c r="I885" s="3">
        <f t="shared" si="208"/>
        <v>7.9194870921445781E-2</v>
      </c>
      <c r="J885" s="3">
        <f t="shared" si="209"/>
        <v>0.30861192477840727</v>
      </c>
      <c r="L885" s="3">
        <f t="shared" si="198"/>
        <v>-1.7344807732015827E-3</v>
      </c>
      <c r="M885" s="3">
        <f t="shared" si="199"/>
        <v>-9.8075354817250826E-4</v>
      </c>
      <c r="N885" s="3">
        <f t="shared" si="200"/>
        <v>1.7882899031562705E-4</v>
      </c>
      <c r="O885" s="3">
        <f t="shared" si="201"/>
        <v>3.0084235526059599E-6</v>
      </c>
      <c r="P885" s="3">
        <f t="shared" si="202"/>
        <v>9.6187752225296453E-7</v>
      </c>
      <c r="Q885" s="3">
        <f t="shared" si="203"/>
        <v>3.1979807777306632E-8</v>
      </c>
      <c r="R885" s="3">
        <f t="shared" si="204"/>
        <v>1.7010981725544477E-6</v>
      </c>
      <c r="S885" s="3">
        <f t="shared" si="205"/>
        <v>-3.1017544539350714E-7</v>
      </c>
      <c r="T885" s="3">
        <f t="shared" si="206"/>
        <v>-1.7538716676815835E-7</v>
      </c>
    </row>
    <row r="886" spans="2:20" x14ac:dyDescent="0.3">
      <c r="B886">
        <v>1743</v>
      </c>
      <c r="C886">
        <f t="shared" si="195"/>
        <v>0.25511746631170029</v>
      </c>
      <c r="D886" s="3">
        <f t="shared" si="196"/>
        <v>1.6029503159346639</v>
      </c>
      <c r="E886" s="2">
        <v>892</v>
      </c>
      <c r="F886" s="2">
        <v>0.49850868136916321</v>
      </c>
      <c r="G886" s="3">
        <f t="shared" si="197"/>
        <v>3.1322224222804027</v>
      </c>
      <c r="H886" s="3">
        <f t="shared" si="207"/>
        <v>7.8090117448041604E-2</v>
      </c>
      <c r="I886" s="3">
        <f t="shared" si="208"/>
        <v>7.7826722230649042E-2</v>
      </c>
      <c r="J886" s="3">
        <f t="shared" si="209"/>
        <v>0.28354859820996386</v>
      </c>
      <c r="L886" s="3">
        <f t="shared" si="198"/>
        <v>9.0848149571830239E-4</v>
      </c>
      <c r="M886" s="3">
        <f t="shared" si="199"/>
        <v>-2.3489022389692471E-3</v>
      </c>
      <c r="N886" s="3">
        <f t="shared" si="200"/>
        <v>-2.4884497578127773E-2</v>
      </c>
      <c r="O886" s="3">
        <f t="shared" si="201"/>
        <v>8.2533862806256387E-7</v>
      </c>
      <c r="P886" s="3">
        <f t="shared" si="202"/>
        <v>5.5173417282347419E-6</v>
      </c>
      <c r="Q886" s="3">
        <f t="shared" si="203"/>
        <v>6.1923821971584701E-4</v>
      </c>
      <c r="R886" s="3">
        <f t="shared" si="204"/>
        <v>-2.1339342193548511E-6</v>
      </c>
      <c r="S886" s="3">
        <f t="shared" si="205"/>
        <v>-2.2607105579975995E-5</v>
      </c>
      <c r="T886" s="3">
        <f t="shared" si="206"/>
        <v>5.8451252076889134E-5</v>
      </c>
    </row>
    <row r="887" spans="2:20" x14ac:dyDescent="0.3">
      <c r="B887">
        <v>1753</v>
      </c>
      <c r="C887">
        <f t="shared" si="195"/>
        <v>0.25366214705150808</v>
      </c>
      <c r="D887" s="3">
        <f t="shared" si="196"/>
        <v>1.5938062753417681</v>
      </c>
      <c r="E887" s="2">
        <v>877</v>
      </c>
      <c r="F887" s="2">
        <v>0.50703505562291173</v>
      </c>
      <c r="G887" s="3">
        <f t="shared" si="197"/>
        <v>3.1857952117150732</v>
      </c>
      <c r="H887" s="3">
        <f t="shared" si="207"/>
        <v>7.8374407811061697E-2</v>
      </c>
      <c r="I887" s="3">
        <f t="shared" si="208"/>
        <v>7.9333610575675936E-2</v>
      </c>
      <c r="J887" s="3">
        <f t="shared" si="209"/>
        <v>0.29517718226946316</v>
      </c>
      <c r="L887" s="3">
        <f t="shared" si="198"/>
        <v>1.1927718587383951E-3</v>
      </c>
      <c r="M887" s="3">
        <f t="shared" si="199"/>
        <v>-8.4201389394235326E-4</v>
      </c>
      <c r="N887" s="3">
        <f t="shared" si="200"/>
        <v>-1.3255913518628482E-2</v>
      </c>
      <c r="O887" s="3">
        <f t="shared" si="201"/>
        <v>1.422704706998246E-6</v>
      </c>
      <c r="P887" s="3">
        <f t="shared" si="202"/>
        <v>7.0898739759196457E-7</v>
      </c>
      <c r="Q887" s="3">
        <f t="shared" si="203"/>
        <v>1.7571924321335732E-4</v>
      </c>
      <c r="R887" s="3">
        <f t="shared" si="204"/>
        <v>-1.0043304773611746E-6</v>
      </c>
      <c r="S887" s="3">
        <f t="shared" si="205"/>
        <v>-1.5811280606889912E-5</v>
      </c>
      <c r="T887" s="3">
        <f t="shared" si="206"/>
        <v>1.1161663359583449E-5</v>
      </c>
    </row>
    <row r="888" spans="2:20" x14ac:dyDescent="0.3">
      <c r="B888">
        <v>1855</v>
      </c>
      <c r="C888">
        <f t="shared" si="195"/>
        <v>0.23971414759099385</v>
      </c>
      <c r="D888" s="3">
        <f t="shared" si="196"/>
        <v>1.5061684100669106</v>
      </c>
      <c r="E888" s="2">
        <v>878</v>
      </c>
      <c r="F888" s="2">
        <v>0.50645756694908162</v>
      </c>
      <c r="G888" s="3">
        <f t="shared" si="197"/>
        <v>3.182166743364601</v>
      </c>
      <c r="H888" s="3">
        <f t="shared" si="207"/>
        <v>7.5817204833603283E-2</v>
      </c>
      <c r="I888" s="3">
        <f t="shared" si="208"/>
        <v>7.9655831044760469E-2</v>
      </c>
      <c r="J888" s="3">
        <f t="shared" si="209"/>
        <v>0.31075370827522075</v>
      </c>
      <c r="L888" s="3">
        <f t="shared" si="198"/>
        <v>-1.3644311187200192E-3</v>
      </c>
      <c r="M888" s="3">
        <f t="shared" si="199"/>
        <v>-5.197934248578201E-4</v>
      </c>
      <c r="N888" s="3">
        <f t="shared" si="200"/>
        <v>2.3206124871291145E-3</v>
      </c>
      <c r="O888" s="3">
        <f t="shared" si="201"/>
        <v>1.8616722777315631E-6</v>
      </c>
      <c r="P888" s="3">
        <f t="shared" si="202"/>
        <v>2.7018520452542225E-7</v>
      </c>
      <c r="Q888" s="3">
        <f t="shared" si="203"/>
        <v>5.3852423154195744E-6</v>
      </c>
      <c r="R888" s="3">
        <f t="shared" si="204"/>
        <v>7.0922232418206572E-7</v>
      </c>
      <c r="S888" s="3">
        <f t="shared" si="205"/>
        <v>-3.1663158919292237E-6</v>
      </c>
      <c r="T888" s="3">
        <f t="shared" si="206"/>
        <v>-1.2062391124526665E-6</v>
      </c>
    </row>
    <row r="889" spans="2:20" x14ac:dyDescent="0.3">
      <c r="B889">
        <v>1840</v>
      </c>
      <c r="C889">
        <f t="shared" si="195"/>
        <v>0.24166833901157264</v>
      </c>
      <c r="D889" s="3">
        <f t="shared" si="196"/>
        <v>1.5184469568881085</v>
      </c>
      <c r="E889" s="2">
        <v>878</v>
      </c>
      <c r="F889" s="2">
        <v>0.50645756694908162</v>
      </c>
      <c r="G889" s="3">
        <f t="shared" si="197"/>
        <v>3.182166743364601</v>
      </c>
      <c r="H889" s="3">
        <f t="shared" si="207"/>
        <v>7.6170290116821138E-2</v>
      </c>
      <c r="I889" s="3">
        <f t="shared" si="208"/>
        <v>7.9596804001776197E-2</v>
      </c>
      <c r="J889" s="3">
        <f t="shared" si="209"/>
        <v>0.3084770926717848</v>
      </c>
      <c r="L889" s="3">
        <f t="shared" si="198"/>
        <v>-1.0113458355021643E-3</v>
      </c>
      <c r="M889" s="3">
        <f t="shared" si="199"/>
        <v>-5.7882046784209218E-4</v>
      </c>
      <c r="N889" s="3">
        <f t="shared" si="200"/>
        <v>4.399688369316479E-5</v>
      </c>
      <c r="O889" s="3">
        <f t="shared" si="201"/>
        <v>1.0228203989875708E-6</v>
      </c>
      <c r="P889" s="3">
        <f t="shared" si="202"/>
        <v>3.3503313399293849E-7</v>
      </c>
      <c r="Q889" s="3">
        <f t="shared" si="203"/>
        <v>1.9357257747098699E-9</v>
      </c>
      <c r="R889" s="3">
        <f t="shared" si="204"/>
        <v>5.8538766965551434E-7</v>
      </c>
      <c r="S889" s="3">
        <f t="shared" si="205"/>
        <v>-4.4496065098155291E-8</v>
      </c>
      <c r="T889" s="3">
        <f t="shared" si="206"/>
        <v>-2.5466296802871759E-8</v>
      </c>
    </row>
    <row r="890" spans="2:20" x14ac:dyDescent="0.3">
      <c r="B890">
        <v>1830</v>
      </c>
      <c r="C890">
        <f t="shared" si="195"/>
        <v>0.24298893102802932</v>
      </c>
      <c r="D890" s="3">
        <f t="shared" si="196"/>
        <v>1.5267444812426882</v>
      </c>
      <c r="E890" s="2">
        <v>833</v>
      </c>
      <c r="F890" s="2">
        <v>0.53381721942532245</v>
      </c>
      <c r="G890" s="3">
        <f t="shared" si="197"/>
        <v>3.3540725098128683</v>
      </c>
      <c r="H890" s="3">
        <f t="shared" si="207"/>
        <v>7.8164890561391573E-2</v>
      </c>
      <c r="I890" s="3">
        <f t="shared" si="208"/>
        <v>8.4251202777108861E-2</v>
      </c>
      <c r="J890" s="3">
        <f t="shared" si="209"/>
        <v>0.33881236623674532</v>
      </c>
      <c r="L890" s="3">
        <f t="shared" si="198"/>
        <v>9.8325460906827089E-4</v>
      </c>
      <c r="M890" s="3">
        <f t="shared" si="199"/>
        <v>4.075578307490571E-3</v>
      </c>
      <c r="N890" s="3">
        <f t="shared" si="200"/>
        <v>3.0379270448653684E-2</v>
      </c>
      <c r="O890" s="3">
        <f t="shared" si="201"/>
        <v>9.6678962625399814E-7</v>
      </c>
      <c r="P890" s="3">
        <f t="shared" si="202"/>
        <v>1.6610338540487709E-5</v>
      </c>
      <c r="Q890" s="3">
        <f t="shared" si="203"/>
        <v>9.2290007299244297E-4</v>
      </c>
      <c r="R890" s="3">
        <f t="shared" si="204"/>
        <v>4.0073311554587668E-6</v>
      </c>
      <c r="S890" s="3">
        <f t="shared" si="205"/>
        <v>2.9870557688770253E-5</v>
      </c>
      <c r="T890" s="3">
        <f t="shared" si="206"/>
        <v>1.2381309563792229E-4</v>
      </c>
    </row>
    <row r="891" spans="2:20" x14ac:dyDescent="0.3">
      <c r="B891">
        <v>1842</v>
      </c>
      <c r="C891">
        <f t="shared" si="195"/>
        <v>0.24140594124934511</v>
      </c>
      <c r="D891" s="3">
        <f t="shared" si="196"/>
        <v>1.5167982631238435</v>
      </c>
      <c r="E891" s="2">
        <v>846</v>
      </c>
      <c r="F891" s="2">
        <v>0.52561435435141091</v>
      </c>
      <c r="G891" s="3">
        <f t="shared" si="197"/>
        <v>3.3025323885036872</v>
      </c>
      <c r="H891" s="3">
        <f t="shared" si="207"/>
        <v>7.7352398881496295E-2</v>
      </c>
      <c r="I891" s="3">
        <f t="shared" si="208"/>
        <v>8.2891594373153299E-2</v>
      </c>
      <c r="J891" s="3">
        <f t="shared" si="209"/>
        <v>0.3311002704659784</v>
      </c>
      <c r="L891" s="3">
        <f t="shared" si="198"/>
        <v>1.7076292917299341E-4</v>
      </c>
      <c r="M891" s="3">
        <f t="shared" si="199"/>
        <v>2.7159699035350093E-3</v>
      </c>
      <c r="N891" s="3">
        <f t="shared" si="200"/>
        <v>2.2667174677886759E-2</v>
      </c>
      <c r="O891" s="3">
        <f t="shared" si="201"/>
        <v>2.9159977979740763E-8</v>
      </c>
      <c r="P891" s="3">
        <f t="shared" si="202"/>
        <v>7.3764925169079676E-6</v>
      </c>
      <c r="Q891" s="3">
        <f t="shared" si="203"/>
        <v>5.1380080787783073E-4</v>
      </c>
      <c r="R891" s="3">
        <f t="shared" si="204"/>
        <v>4.6378697627333053E-7</v>
      </c>
      <c r="S891" s="3">
        <f t="shared" si="205"/>
        <v>3.8707131440718465E-6</v>
      </c>
      <c r="T891" s="3">
        <f t="shared" si="206"/>
        <v>6.1563364223311308E-5</v>
      </c>
    </row>
    <row r="892" spans="2:20" x14ac:dyDescent="0.3">
      <c r="B892">
        <v>1861</v>
      </c>
      <c r="C892">
        <f t="shared" si="195"/>
        <v>0.23894129166109274</v>
      </c>
      <c r="D892" s="3">
        <f t="shared" si="196"/>
        <v>1.5013124130435889</v>
      </c>
      <c r="E892" s="2">
        <v>890</v>
      </c>
      <c r="F892" s="2">
        <v>0.49962892559695915</v>
      </c>
      <c r="G892" s="3">
        <f t="shared" si="197"/>
        <v>3.1392611243529434</v>
      </c>
      <c r="H892" s="3">
        <f t="shared" si="207"/>
        <v>7.5239289249920266E-2</v>
      </c>
      <c r="I892" s="3">
        <f t="shared" si="208"/>
        <v>7.8507537476611183E-2</v>
      </c>
      <c r="J892" s="3">
        <f t="shared" si="209"/>
        <v>0.30369877218344027</v>
      </c>
      <c r="L892" s="3">
        <f t="shared" si="198"/>
        <v>-1.9423467024030361E-3</v>
      </c>
      <c r="M892" s="3">
        <f t="shared" si="199"/>
        <v>-1.6680869930071063E-3</v>
      </c>
      <c r="N892" s="3">
        <f t="shared" si="200"/>
        <v>-4.7343236046513693E-3</v>
      </c>
      <c r="O892" s="3">
        <f t="shared" si="201"/>
        <v>3.7727107123359483E-6</v>
      </c>
      <c r="P892" s="3">
        <f t="shared" si="202"/>
        <v>2.78251421623949E-6</v>
      </c>
      <c r="Q892" s="3">
        <f t="shared" si="203"/>
        <v>2.2413819993559135E-5</v>
      </c>
      <c r="R892" s="3">
        <f t="shared" si="204"/>
        <v>3.2400032701887491E-6</v>
      </c>
      <c r="S892" s="3">
        <f t="shared" si="205"/>
        <v>9.1956978416034415E-6</v>
      </c>
      <c r="T892" s="3">
        <f t="shared" si="206"/>
        <v>7.897263625605467E-6</v>
      </c>
    </row>
    <row r="893" spans="2:20" x14ac:dyDescent="0.3">
      <c r="B893">
        <v>1734</v>
      </c>
      <c r="C893">
        <f t="shared" si="195"/>
        <v>0.25644160541020394</v>
      </c>
      <c r="D893" s="3">
        <f t="shared" si="196"/>
        <v>1.6112701272630447</v>
      </c>
      <c r="E893" s="2">
        <v>891</v>
      </c>
      <c r="F893" s="2">
        <v>0.49906817483871341</v>
      </c>
      <c r="G893" s="3">
        <f t="shared" si="197"/>
        <v>3.1357378234277435</v>
      </c>
      <c r="H893" s="3">
        <f t="shared" si="207"/>
        <v>7.8365273595401311E-2</v>
      </c>
      <c r="I893" s="3">
        <f t="shared" si="208"/>
        <v>7.7882722364814624E-2</v>
      </c>
      <c r="J893" s="3">
        <f t="shared" si="209"/>
        <v>0.28265779286119253</v>
      </c>
      <c r="L893" s="3">
        <f t="shared" si="198"/>
        <v>1.1836376430780088E-3</v>
      </c>
      <c r="M893" s="3">
        <f t="shared" si="199"/>
        <v>-2.2929021048036652E-3</v>
      </c>
      <c r="N893" s="3">
        <f t="shared" si="200"/>
        <v>-2.5775302926899113E-2</v>
      </c>
      <c r="O893" s="3">
        <f t="shared" si="201"/>
        <v>1.4009980701112637E-6</v>
      </c>
      <c r="P893" s="3">
        <f t="shared" si="202"/>
        <v>5.2574000622130782E-6</v>
      </c>
      <c r="Q893" s="3">
        <f t="shared" si="203"/>
        <v>6.6436624097341397E-4</v>
      </c>
      <c r="R893" s="3">
        <f t="shared" si="204"/>
        <v>-2.7139652431384158E-6</v>
      </c>
      <c r="S893" s="3">
        <f t="shared" si="205"/>
        <v>-3.0508618806016567E-5</v>
      </c>
      <c r="T893" s="3">
        <f t="shared" si="206"/>
        <v>5.910024633303905E-5</v>
      </c>
    </row>
    <row r="894" spans="2:20" x14ac:dyDescent="0.3">
      <c r="B894">
        <v>1749</v>
      </c>
      <c r="C894">
        <f t="shared" si="195"/>
        <v>0.25424227774802377</v>
      </c>
      <c r="D894" s="3">
        <f t="shared" si="196"/>
        <v>1.5974513440103597</v>
      </c>
      <c r="E894" s="2">
        <v>839</v>
      </c>
      <c r="F894" s="2">
        <v>0.52999969461417595</v>
      </c>
      <c r="G894" s="3">
        <f t="shared" si="197"/>
        <v>3.3300862940096776</v>
      </c>
      <c r="H894" s="3">
        <f t="shared" si="207"/>
        <v>7.9953140628912664E-2</v>
      </c>
      <c r="I894" s="3">
        <f t="shared" si="208"/>
        <v>8.3256291916925462E-2</v>
      </c>
      <c r="J894" s="3">
        <f t="shared" si="209"/>
        <v>0.32125493510494146</v>
      </c>
      <c r="L894" s="3">
        <f t="shared" si="198"/>
        <v>2.7715046765893619E-3</v>
      </c>
      <c r="M894" s="3">
        <f t="shared" si="199"/>
        <v>3.0806674473071727E-3</v>
      </c>
      <c r="N894" s="3">
        <f t="shared" si="200"/>
        <v>1.2821839316849826E-2</v>
      </c>
      <c r="O894" s="3">
        <f t="shared" si="201"/>
        <v>7.6812381723567044E-6</v>
      </c>
      <c r="P894" s="3">
        <f t="shared" si="202"/>
        <v>9.4905119208980913E-6</v>
      </c>
      <c r="Q894" s="3">
        <f t="shared" si="203"/>
        <v>1.6439956346711601E-4</v>
      </c>
      <c r="R894" s="3">
        <f t="shared" si="204"/>
        <v>8.5380842372284413E-6</v>
      </c>
      <c r="S894" s="3">
        <f t="shared" si="205"/>
        <v>3.5535787629126644E-5</v>
      </c>
      <c r="T894" s="3">
        <f t="shared" si="206"/>
        <v>3.9499822998022497E-5</v>
      </c>
    </row>
    <row r="895" spans="2:20" x14ac:dyDescent="0.3">
      <c r="B895">
        <v>1875</v>
      </c>
      <c r="C895">
        <f t="shared" si="195"/>
        <v>0.23715719668335661</v>
      </c>
      <c r="D895" s="3">
        <f t="shared" si="196"/>
        <v>1.4901026136928637</v>
      </c>
      <c r="E895" s="2">
        <v>845</v>
      </c>
      <c r="F895" s="2">
        <v>0.52623638317312849</v>
      </c>
      <c r="G895" s="3">
        <f t="shared" si="197"/>
        <v>3.3064407108569456</v>
      </c>
      <c r="H895" s="3">
        <f t="shared" si="207"/>
        <v>7.6624654407300277E-2</v>
      </c>
      <c r="I895" s="3">
        <f t="shared" si="208"/>
        <v>8.3126655058890844E-2</v>
      </c>
      <c r="J895" s="3">
        <f t="shared" si="209"/>
        <v>0.33677467808975553</v>
      </c>
      <c r="L895" s="3">
        <f t="shared" si="198"/>
        <v>-5.5698154502302477E-4</v>
      </c>
      <c r="M895" s="3">
        <f t="shared" si="199"/>
        <v>2.9510305892725547E-3</v>
      </c>
      <c r="N895" s="3">
        <f t="shared" si="200"/>
        <v>2.8341582301663892E-2</v>
      </c>
      <c r="O895" s="3">
        <f t="shared" si="201"/>
        <v>3.1022844149623579E-7</v>
      </c>
      <c r="P895" s="3">
        <f t="shared" si="202"/>
        <v>8.7085815388223213E-6</v>
      </c>
      <c r="Q895" s="3">
        <f t="shared" si="203"/>
        <v>8.03245287361988E-4</v>
      </c>
      <c r="R895" s="3">
        <f t="shared" si="204"/>
        <v>-1.6436695770232346E-6</v>
      </c>
      <c r="S895" s="3">
        <f t="shared" si="205"/>
        <v>-1.5785738298777968E-5</v>
      </c>
      <c r="T895" s="3">
        <f t="shared" si="206"/>
        <v>8.3636876320595797E-5</v>
      </c>
    </row>
    <row r="896" spans="2:20" x14ac:dyDescent="0.3">
      <c r="B896">
        <v>1836</v>
      </c>
      <c r="C896">
        <f t="shared" si="195"/>
        <v>0.24219484955408149</v>
      </c>
      <c r="D896" s="3">
        <f t="shared" si="196"/>
        <v>1.5217551201928754</v>
      </c>
      <c r="E896" s="2">
        <v>883</v>
      </c>
      <c r="F896" s="2">
        <v>0.50358974380667454</v>
      </c>
      <c r="G896" s="3">
        <f t="shared" si="197"/>
        <v>3.1641476791326379</v>
      </c>
      <c r="H896" s="3">
        <f t="shared" si="207"/>
        <v>7.6081358229588059E-2</v>
      </c>
      <c r="I896" s="3">
        <f t="shared" si="208"/>
        <v>7.9088848007153031E-2</v>
      </c>
      <c r="J896" s="3">
        <f t="shared" si="209"/>
        <v>0.30452272415446768</v>
      </c>
      <c r="L896" s="3">
        <f t="shared" si="198"/>
        <v>-1.1002777227352434E-3</v>
      </c>
      <c r="M896" s="3">
        <f t="shared" si="199"/>
        <v>-1.0867764624652582E-3</v>
      </c>
      <c r="N896" s="3">
        <f t="shared" si="200"/>
        <v>-3.9103716336239547E-3</v>
      </c>
      <c r="O896" s="3">
        <f t="shared" si="201"/>
        <v>1.2106110671474531E-6</v>
      </c>
      <c r="P896" s="3">
        <f t="shared" si="202"/>
        <v>1.1810830793685008E-6</v>
      </c>
      <c r="Q896" s="3">
        <f t="shared" si="203"/>
        <v>1.5291006313050875E-5</v>
      </c>
      <c r="R896" s="3">
        <f t="shared" si="204"/>
        <v>1.195755931243538E-6</v>
      </c>
      <c r="S896" s="3">
        <f t="shared" si="205"/>
        <v>4.302494796092258E-6</v>
      </c>
      <c r="T896" s="3">
        <f t="shared" si="206"/>
        <v>4.2496998509143342E-6</v>
      </c>
    </row>
    <row r="897" spans="2:20" x14ac:dyDescent="0.3">
      <c r="B897">
        <v>1831</v>
      </c>
      <c r="C897">
        <f t="shared" si="195"/>
        <v>0.24285622270960877</v>
      </c>
      <c r="D897" s="3">
        <f t="shared" si="196"/>
        <v>1.5259106502862476</v>
      </c>
      <c r="E897" s="2">
        <v>884</v>
      </c>
      <c r="F897" s="2">
        <v>0.50302007215078459</v>
      </c>
      <c r="G897" s="3">
        <f t="shared" si="197"/>
        <v>3.1605683265544333</v>
      </c>
      <c r="H897" s="3">
        <f t="shared" si="207"/>
        <v>7.6164293189964871E-2</v>
      </c>
      <c r="I897" s="3">
        <f t="shared" si="208"/>
        <v>7.8971128430239249E-2</v>
      </c>
      <c r="J897" s="3">
        <f t="shared" si="209"/>
        <v>0.30308856791128291</v>
      </c>
      <c r="L897" s="3">
        <f t="shared" si="198"/>
        <v>-1.0173427623584308E-3</v>
      </c>
      <c r="M897" s="3">
        <f t="shared" si="199"/>
        <v>-1.204496039379041E-3</v>
      </c>
      <c r="N897" s="3">
        <f t="shared" si="200"/>
        <v>-5.3445278768087245E-3</v>
      </c>
      <c r="O897" s="3">
        <f t="shared" si="201"/>
        <v>1.0349862961230827E-6</v>
      </c>
      <c r="P897" s="3">
        <f t="shared" si="202"/>
        <v>1.4508107088797964E-6</v>
      </c>
      <c r="Q897" s="3">
        <f t="shared" si="203"/>
        <v>2.8563978225985574E-5</v>
      </c>
      <c r="R897" s="3">
        <f t="shared" si="204"/>
        <v>1.2253853279516629E-6</v>
      </c>
      <c r="S897" s="3">
        <f t="shared" si="205"/>
        <v>5.4372167536942268E-6</v>
      </c>
      <c r="T897" s="3">
        <f t="shared" si="206"/>
        <v>6.4374626599669838E-6</v>
      </c>
    </row>
    <row r="898" spans="2:20" x14ac:dyDescent="0.3">
      <c r="B898">
        <v>1834</v>
      </c>
      <c r="C898">
        <f t="shared" ref="C898:C961" si="210">1/(B898*2248.86*0.000001)</f>
        <v>0.2424589660748602</v>
      </c>
      <c r="D898" s="3">
        <f t="shared" ref="D898:D961" si="211">C898*6.28318530718</f>
        <v>1.5234146132356157</v>
      </c>
      <c r="E898" s="2">
        <v>838</v>
      </c>
      <c r="F898" s="2">
        <v>0.53063215248364393</v>
      </c>
      <c r="G898" s="3">
        <f t="shared" ref="G898:G961" si="212">F898*6.28318530718</f>
        <v>3.334060144002529</v>
      </c>
      <c r="H898" s="3">
        <f t="shared" si="207"/>
        <v>7.7864712302068026E-2</v>
      </c>
      <c r="I898" s="3">
        <f t="shared" si="208"/>
        <v>8.3720726251801283E-2</v>
      </c>
      <c r="J898" s="3">
        <f t="shared" si="209"/>
        <v>0.33571919606308653</v>
      </c>
      <c r="L898" s="3">
        <f t="shared" si="198"/>
        <v>6.8307634974472398E-4</v>
      </c>
      <c r="M898" s="3">
        <f t="shared" si="199"/>
        <v>3.5451017821829939E-3</v>
      </c>
      <c r="N898" s="3">
        <f t="shared" si="200"/>
        <v>2.7286100274994896E-2</v>
      </c>
      <c r="O898" s="3">
        <f t="shared" si="201"/>
        <v>4.6659329958057645E-7</v>
      </c>
      <c r="P898" s="3">
        <f t="shared" si="202"/>
        <v>1.2567746646037039E-5</v>
      </c>
      <c r="Q898" s="3">
        <f t="shared" si="203"/>
        <v>7.4453126821707647E-4</v>
      </c>
      <c r="R898" s="3">
        <f t="shared" si="204"/>
        <v>2.4215751848470749E-6</v>
      </c>
      <c r="S898" s="3">
        <f t="shared" si="205"/>
        <v>1.8638489774612021E-5</v>
      </c>
      <c r="T898" s="3">
        <f t="shared" si="206"/>
        <v>9.6732002713708281E-5</v>
      </c>
    </row>
    <row r="899" spans="2:20" x14ac:dyDescent="0.3">
      <c r="B899">
        <v>1745</v>
      </c>
      <c r="C899">
        <f t="shared" si="210"/>
        <v>0.25482506806950922</v>
      </c>
      <c r="D899" s="3">
        <f t="shared" si="211"/>
        <v>1.6011131235954836</v>
      </c>
      <c r="E899" s="2">
        <v>839</v>
      </c>
      <c r="F899" s="2">
        <v>0.52999969461417595</v>
      </c>
      <c r="G899" s="3">
        <f t="shared" si="212"/>
        <v>3.3300862940096776</v>
      </c>
      <c r="H899" s="3">
        <f t="shared" si="207"/>
        <v>8.0058439773894763E-2</v>
      </c>
      <c r="I899" s="3">
        <f t="shared" si="208"/>
        <v>8.3238688529153476E-2</v>
      </c>
      <c r="J899" s="3">
        <f t="shared" si="209"/>
        <v>0.32057598956999883</v>
      </c>
      <c r="L899" s="3">
        <f t="shared" ref="L899:L962" si="213">H899 - $K$2</f>
        <v>2.8768038215714609E-3</v>
      </c>
      <c r="M899" s="3">
        <f t="shared" ref="M899:M962" si="214">I899 - $K$4</f>
        <v>3.0630640595351866E-3</v>
      </c>
      <c r="N899" s="3">
        <f t="shared" ref="N899:N962" si="215">J899 - $K$6</f>
        <v>1.2142893781907194E-2</v>
      </c>
      <c r="O899" s="3">
        <f t="shared" ref="O899:O962" si="216">L899^2</f>
        <v>8.276000227808161E-6</v>
      </c>
      <c r="P899" s="3">
        <f t="shared" ref="P899:P962" si="217">M899^2</f>
        <v>9.3823614328161772E-6</v>
      </c>
      <c r="Q899" s="3">
        <f t="shared" ref="Q899:Q962" si="218">N899^2</f>
        <v>1.474498693986804E-4</v>
      </c>
      <c r="R899" s="3">
        <f t="shared" ref="R899:R962" si="219">L899*M899</f>
        <v>8.8118343921890183E-6</v>
      </c>
      <c r="S899" s="3">
        <f t="shared" ref="S899:S962" si="220">L899*N899</f>
        <v>3.4932723236726947E-5</v>
      </c>
      <c r="T899" s="3">
        <f t="shared" ref="T899:T962" si="221">M899*N899</f>
        <v>3.7194461522113221E-5</v>
      </c>
    </row>
    <row r="900" spans="2:20" x14ac:dyDescent="0.3">
      <c r="B900">
        <v>1810</v>
      </c>
      <c r="C900">
        <f t="shared" si="210"/>
        <v>0.24567389159187494</v>
      </c>
      <c r="D900" s="3">
        <f t="shared" si="211"/>
        <v>1.5436145860078008</v>
      </c>
      <c r="E900" s="2">
        <v>877</v>
      </c>
      <c r="F900" s="2">
        <v>0.50703505562291173</v>
      </c>
      <c r="G900" s="3">
        <f t="shared" si="212"/>
        <v>3.1857952117150732</v>
      </c>
      <c r="H900" s="3">
        <f t="shared" ref="H900:H963" si="222">$A$10*G900 + $A$12*D900</f>
        <v>7.6931081731702572E-2</v>
      </c>
      <c r="I900" s="3">
        <f t="shared" ref="I900:I963" si="223">$A$14*G900 + $A$16*D900</f>
        <v>7.9574898656986581E-2</v>
      </c>
      <c r="J900" s="3">
        <f t="shared" ref="J900:J963" si="224">$A$4/$A$8*G900 - $A$4/$A$8*D900</f>
        <v>0.30448342874671297</v>
      </c>
      <c r="L900" s="3">
        <f t="shared" si="213"/>
        <v>-2.5055422062073007E-4</v>
      </c>
      <c r="M900" s="3">
        <f t="shared" si="214"/>
        <v>-6.0072581263170832E-4</v>
      </c>
      <c r="N900" s="3">
        <f t="shared" si="215"/>
        <v>-3.9496670413786683E-3</v>
      </c>
      <c r="O900" s="3">
        <f t="shared" si="216"/>
        <v>6.2777417470861484E-8</v>
      </c>
      <c r="P900" s="3">
        <f t="shared" si="217"/>
        <v>3.6087150196202632E-7</v>
      </c>
      <c r="Q900" s="3">
        <f t="shared" si="218"/>
        <v>1.5599869737752922E-5</v>
      </c>
      <c r="R900" s="3">
        <f t="shared" si="219"/>
        <v>1.5051438779069241E-7</v>
      </c>
      <c r="S900" s="3">
        <f t="shared" si="220"/>
        <v>9.89605747264017E-7</v>
      </c>
      <c r="T900" s="3">
        <f t="shared" si="221"/>
        <v>2.3726669430568755E-6</v>
      </c>
    </row>
    <row r="901" spans="2:20" x14ac:dyDescent="0.3">
      <c r="B901">
        <v>1751</v>
      </c>
      <c r="C901">
        <f t="shared" si="210"/>
        <v>0.25395188108583305</v>
      </c>
      <c r="D901" s="3">
        <f t="shared" si="211"/>
        <v>1.5956267279692289</v>
      </c>
      <c r="E901" s="2">
        <v>878</v>
      </c>
      <c r="F901" s="2">
        <v>0.50645756694908162</v>
      </c>
      <c r="G901" s="3">
        <f t="shared" si="212"/>
        <v>3.182166743364601</v>
      </c>
      <c r="H901" s="3">
        <f t="shared" si="222"/>
        <v>7.8389692927894897E-2</v>
      </c>
      <c r="I901" s="3">
        <f t="shared" si="223"/>
        <v>7.9225775269185686E-2</v>
      </c>
      <c r="J901" s="3">
        <f t="shared" si="224"/>
        <v>0.29416687553684284</v>
      </c>
      <c r="L901" s="3">
        <f t="shared" si="213"/>
        <v>1.2080569755715947E-3</v>
      </c>
      <c r="M901" s="3">
        <f t="shared" si="214"/>
        <v>-9.4984920043260368E-4</v>
      </c>
      <c r="N901" s="3">
        <f t="shared" si="215"/>
        <v>-1.4266220251248796E-2</v>
      </c>
      <c r="O901" s="3">
        <f t="shared" si="216"/>
        <v>1.4594016562271887E-6</v>
      </c>
      <c r="P901" s="3">
        <f t="shared" si="217"/>
        <v>9.0221350356245654E-7</v>
      </c>
      <c r="Q901" s="3">
        <f t="shared" si="218"/>
        <v>2.0352504025714126E-4</v>
      </c>
      <c r="R901" s="3">
        <f t="shared" si="219"/>
        <v>-1.1474719523237088E-6</v>
      </c>
      <c r="S901" s="3">
        <f t="shared" si="220"/>
        <v>-1.7234406889561857E-5</v>
      </c>
      <c r="T901" s="3">
        <f t="shared" si="221"/>
        <v>1.3550757898844087E-5</v>
      </c>
    </row>
    <row r="902" spans="2:20" x14ac:dyDescent="0.3">
      <c r="B902">
        <v>1879</v>
      </c>
      <c r="C902">
        <f t="shared" si="210"/>
        <v>0.23665233836151867</v>
      </c>
      <c r="D902" s="3">
        <f t="shared" si="211"/>
        <v>1.4869304953028839</v>
      </c>
      <c r="E902" s="2">
        <v>833</v>
      </c>
      <c r="F902" s="2">
        <v>0.53381721942532245</v>
      </c>
      <c r="G902" s="3">
        <f t="shared" si="212"/>
        <v>3.3540725098128683</v>
      </c>
      <c r="H902" s="3">
        <f t="shared" si="222"/>
        <v>7.7019988586728066E-2</v>
      </c>
      <c r="I902" s="3">
        <f t="shared" si="223"/>
        <v>8.4442601799620792E-2</v>
      </c>
      <c r="J902" s="3">
        <f t="shared" si="224"/>
        <v>0.34619444026761137</v>
      </c>
      <c r="L902" s="3">
        <f t="shared" si="213"/>
        <v>-1.6164736559523551E-4</v>
      </c>
      <c r="M902" s="3">
        <f t="shared" si="214"/>
        <v>4.2669773300025027E-3</v>
      </c>
      <c r="N902" s="3">
        <f t="shared" si="215"/>
        <v>3.7761344479519732E-2</v>
      </c>
      <c r="O902" s="3">
        <f t="shared" si="216"/>
        <v>2.612987080387973E-8</v>
      </c>
      <c r="P902" s="3">
        <f t="shared" si="217"/>
        <v>1.8207095534755288E-5</v>
      </c>
      <c r="Q902" s="3">
        <f t="shared" si="218"/>
        <v>1.4259191369009553E-3</v>
      </c>
      <c r="R902" s="3">
        <f t="shared" si="219"/>
        <v>-6.8974564444949648E-7</v>
      </c>
      <c r="S902" s="3">
        <f t="shared" si="220"/>
        <v>-6.1040218564485548E-6</v>
      </c>
      <c r="T902" s="3">
        <f t="shared" si="221"/>
        <v>1.6112680084452586E-4</v>
      </c>
    </row>
    <row r="903" spans="2:20" x14ac:dyDescent="0.3">
      <c r="B903">
        <v>1833</v>
      </c>
      <c r="C903">
        <f t="shared" si="210"/>
        <v>0.24259124046988192</v>
      </c>
      <c r="D903" s="3">
        <f t="shared" si="211"/>
        <v>1.5242457177709323</v>
      </c>
      <c r="E903" s="2">
        <v>848</v>
      </c>
      <c r="F903" s="2">
        <v>0.52437469785529911</v>
      </c>
      <c r="G903" s="3">
        <f t="shared" si="212"/>
        <v>3.2947433970213673</v>
      </c>
      <c r="H903" s="3">
        <f t="shared" si="222"/>
        <v>7.7486996431860966E-2</v>
      </c>
      <c r="I903" s="3">
        <f t="shared" si="223"/>
        <v>8.2643095419761989E-2</v>
      </c>
      <c r="J903" s="3">
        <f t="shared" si="224"/>
        <v>0.32827521864964798</v>
      </c>
      <c r="L903" s="3">
        <f t="shared" si="213"/>
        <v>3.053604795376641E-4</v>
      </c>
      <c r="M903" s="3">
        <f t="shared" si="214"/>
        <v>2.4674709501436992E-3</v>
      </c>
      <c r="N903" s="3">
        <f t="shared" si="215"/>
        <v>1.9842122861556344E-2</v>
      </c>
      <c r="O903" s="3">
        <f t="shared" si="216"/>
        <v>9.3245022463472168E-8</v>
      </c>
      <c r="P903" s="3">
        <f t="shared" si="217"/>
        <v>6.0884128898030496E-6</v>
      </c>
      <c r="Q903" s="3">
        <f t="shared" si="218"/>
        <v>3.937098396530969E-4</v>
      </c>
      <c r="R903" s="3">
        <f t="shared" si="219"/>
        <v>7.5346811258113566E-7</v>
      </c>
      <c r="S903" s="3">
        <f t="shared" si="220"/>
        <v>6.0590001520500932E-6</v>
      </c>
      <c r="T903" s="3">
        <f t="shared" si="221"/>
        <v>4.8959861750072447E-5</v>
      </c>
    </row>
    <row r="904" spans="2:20" x14ac:dyDescent="0.3">
      <c r="B904">
        <v>1820</v>
      </c>
      <c r="C904">
        <f t="shared" si="210"/>
        <v>0.24432403504466685</v>
      </c>
      <c r="D904" s="3">
        <f t="shared" si="211"/>
        <v>1.5351331871835823</v>
      </c>
      <c r="E904" s="2">
        <v>878</v>
      </c>
      <c r="F904" s="2">
        <v>0.50645756694908162</v>
      </c>
      <c r="G904" s="3">
        <f t="shared" si="212"/>
        <v>3.182166743364601</v>
      </c>
      <c r="H904" s="3">
        <f t="shared" si="222"/>
        <v>7.6650123963245415E-2</v>
      </c>
      <c r="I904" s="3">
        <f t="shared" si="223"/>
        <v>7.9516587763874477E-2</v>
      </c>
      <c r="J904" s="3">
        <f t="shared" si="224"/>
        <v>0.30538323044147447</v>
      </c>
      <c r="L904" s="3">
        <f t="shared" si="213"/>
        <v>-5.3151198907788744E-4</v>
      </c>
      <c r="M904" s="3">
        <f t="shared" si="214"/>
        <v>-6.5903670574381235E-4</v>
      </c>
      <c r="N904" s="3">
        <f t="shared" si="215"/>
        <v>-3.0498653466171644E-3</v>
      </c>
      <c r="O904" s="3">
        <f t="shared" si="216"/>
        <v>2.8250499453353235E-7</v>
      </c>
      <c r="P904" s="3">
        <f t="shared" si="217"/>
        <v>4.3432937951765632E-7</v>
      </c>
      <c r="Q904" s="3">
        <f t="shared" si="218"/>
        <v>9.3016786324962366E-6</v>
      </c>
      <c r="R904" s="3">
        <f t="shared" si="219"/>
        <v>3.5028591034523208E-7</v>
      </c>
      <c r="S904" s="3">
        <f t="shared" si="220"/>
        <v>1.6210399968002097E-6</v>
      </c>
      <c r="T904" s="3">
        <f t="shared" si="221"/>
        <v>2.0099732109967865E-6</v>
      </c>
    </row>
    <row r="905" spans="2:20" x14ac:dyDescent="0.3">
      <c r="B905">
        <v>1836</v>
      </c>
      <c r="C905">
        <f t="shared" si="210"/>
        <v>0.24219484955408149</v>
      </c>
      <c r="D905" s="3">
        <f t="shared" si="211"/>
        <v>1.5217551201928754</v>
      </c>
      <c r="E905" s="2">
        <v>884</v>
      </c>
      <c r="F905" s="2">
        <v>0.50302007215078459</v>
      </c>
      <c r="G905" s="3">
        <f t="shared" si="212"/>
        <v>3.1605683265544333</v>
      </c>
      <c r="H905" s="3">
        <f t="shared" si="222"/>
        <v>7.6044795619014074E-2</v>
      </c>
      <c r="I905" s="3">
        <f t="shared" si="223"/>
        <v>7.899110544030534E-2</v>
      </c>
      <c r="J905" s="3">
        <f t="shared" si="224"/>
        <v>0.30385906174812571</v>
      </c>
      <c r="L905" s="3">
        <f t="shared" si="213"/>
        <v>-1.1368403333092275E-3</v>
      </c>
      <c r="M905" s="3">
        <f t="shared" si="214"/>
        <v>-1.1845190293129498E-3</v>
      </c>
      <c r="N905" s="3">
        <f t="shared" si="215"/>
        <v>-4.5740340399659241E-3</v>
      </c>
      <c r="O905" s="3">
        <f t="shared" si="216"/>
        <v>1.2924059434386356E-6</v>
      </c>
      <c r="P905" s="3">
        <f t="shared" si="217"/>
        <v>1.4030853308044929E-6</v>
      </c>
      <c r="Q905" s="3">
        <f t="shared" si="218"/>
        <v>2.0921787398766992E-5</v>
      </c>
      <c r="R905" s="3">
        <f t="shared" si="219"/>
        <v>1.3466090080952565E-6</v>
      </c>
      <c r="S905" s="3">
        <f t="shared" si="220"/>
        <v>5.1999463825626136E-6</v>
      </c>
      <c r="T905" s="3">
        <f t="shared" si="221"/>
        <v>5.4180303610648268E-6</v>
      </c>
    </row>
    <row r="906" spans="2:20" x14ac:dyDescent="0.3">
      <c r="B906">
        <v>1767</v>
      </c>
      <c r="C906">
        <f t="shared" si="210"/>
        <v>0.25165237339065855</v>
      </c>
      <c r="D906" s="3">
        <f t="shared" si="211"/>
        <v>1.5811784950051611</v>
      </c>
      <c r="E906" s="2">
        <v>826</v>
      </c>
      <c r="F906" s="2">
        <v>0.53834109416621501</v>
      </c>
      <c r="G906" s="3">
        <f t="shared" si="212"/>
        <v>3.3824968531163671</v>
      </c>
      <c r="H906" s="3">
        <f t="shared" si="222"/>
        <v>8.0020560980308936E-2</v>
      </c>
      <c r="I906" s="3">
        <f t="shared" si="223"/>
        <v>8.476571339741007E-2</v>
      </c>
      <c r="J906" s="3">
        <f t="shared" si="224"/>
        <v>0.33398980681913581</v>
      </c>
      <c r="L906" s="3">
        <f t="shared" si="213"/>
        <v>2.8389250279856337E-3</v>
      </c>
      <c r="M906" s="3">
        <f t="shared" si="214"/>
        <v>4.59008892779178E-3</v>
      </c>
      <c r="N906" s="3">
        <f t="shared" si="215"/>
        <v>2.5556711031044177E-2</v>
      </c>
      <c r="O906" s="3">
        <f t="shared" si="216"/>
        <v>8.0594953145232311E-6</v>
      </c>
      <c r="P906" s="3">
        <f t="shared" si="217"/>
        <v>2.1068916365036693E-5</v>
      </c>
      <c r="Q906" s="3">
        <f t="shared" si="218"/>
        <v>6.5314547872429517E-4</v>
      </c>
      <c r="R906" s="3">
        <f t="shared" si="219"/>
        <v>1.3030918337787827E-5</v>
      </c>
      <c r="S906" s="3">
        <f t="shared" si="220"/>
        <v>7.2553586579027844E-5</v>
      </c>
      <c r="T906" s="3">
        <f t="shared" si="221"/>
        <v>1.1730757633436992E-4</v>
      </c>
    </row>
    <row r="907" spans="2:20" x14ac:dyDescent="0.3">
      <c r="B907">
        <v>1811</v>
      </c>
      <c r="C907">
        <f t="shared" si="210"/>
        <v>0.2455382351083896</v>
      </c>
      <c r="D907" s="3">
        <f t="shared" si="211"/>
        <v>1.542762231183942</v>
      </c>
      <c r="E907" s="2">
        <v>885</v>
      </c>
      <c r="F907" s="2">
        <v>0.50245168788846739</v>
      </c>
      <c r="G907" s="3">
        <f t="shared" si="212"/>
        <v>3.1569970629086095</v>
      </c>
      <c r="H907" s="3">
        <f t="shared" si="222"/>
        <v>7.6612401920764128E-2</v>
      </c>
      <c r="I907" s="3">
        <f t="shared" si="223"/>
        <v>7.879259561751388E-2</v>
      </c>
      <c r="J907" s="3">
        <f t="shared" si="224"/>
        <v>0.29930188474499392</v>
      </c>
      <c r="L907" s="3">
        <f t="shared" si="213"/>
        <v>-5.6923403155917374E-4</v>
      </c>
      <c r="M907" s="3">
        <f t="shared" si="214"/>
        <v>-1.3830288521044093E-3</v>
      </c>
      <c r="N907" s="3">
        <f t="shared" si="215"/>
        <v>-9.13121104309772E-3</v>
      </c>
      <c r="O907" s="3">
        <f t="shared" si="216"/>
        <v>3.2402738268511043E-7</v>
      </c>
      <c r="P907" s="3">
        <f t="shared" si="217"/>
        <v>1.9127688057532401E-6</v>
      </c>
      <c r="Q907" s="3">
        <f t="shared" si="218"/>
        <v>8.3379015113589758E-5</v>
      </c>
      <c r="R907" s="3">
        <f t="shared" si="219"/>
        <v>7.872670892460491E-7</v>
      </c>
      <c r="S907" s="3">
        <f t="shared" si="220"/>
        <v>5.1977960750801631E-6</v>
      </c>
      <c r="T907" s="3">
        <f t="shared" si="221"/>
        <v>1.2628728327258545E-5</v>
      </c>
    </row>
    <row r="908" spans="2:20" x14ac:dyDescent="0.3">
      <c r="B908">
        <v>1852</v>
      </c>
      <c r="C908">
        <f t="shared" si="210"/>
        <v>0.24010245344562289</v>
      </c>
      <c r="D908" s="3">
        <f t="shared" si="211"/>
        <v>1.5086082077074077</v>
      </c>
      <c r="E908" s="2">
        <v>877</v>
      </c>
      <c r="F908" s="2">
        <v>0.50703505562291173</v>
      </c>
      <c r="G908" s="3">
        <f t="shared" si="212"/>
        <v>3.1857952117150732</v>
      </c>
      <c r="H908" s="3">
        <f t="shared" si="222"/>
        <v>7.5924428649980641E-2</v>
      </c>
      <c r="I908" s="3">
        <f t="shared" si="223"/>
        <v>7.9743185916607062E-2</v>
      </c>
      <c r="J908" s="3">
        <f t="shared" si="224"/>
        <v>0.31097410457496882</v>
      </c>
      <c r="L908" s="3">
        <f t="shared" si="213"/>
        <v>-1.2572073023426611E-3</v>
      </c>
      <c r="M908" s="3">
        <f t="shared" si="214"/>
        <v>-4.3243855301122736E-4</v>
      </c>
      <c r="N908" s="3">
        <f t="shared" si="215"/>
        <v>2.5410087868771858E-3</v>
      </c>
      <c r="O908" s="3">
        <f t="shared" si="216"/>
        <v>1.5805702010637112E-6</v>
      </c>
      <c r="P908" s="3">
        <f t="shared" si="217"/>
        <v>1.870031021304441E-7</v>
      </c>
      <c r="Q908" s="3">
        <f t="shared" si="218"/>
        <v>6.4567256549870674E-6</v>
      </c>
      <c r="R908" s="3">
        <f t="shared" si="219"/>
        <v>5.4366490666020897E-7</v>
      </c>
      <c r="S908" s="3">
        <f t="shared" si="220"/>
        <v>-3.1945748021788647E-6</v>
      </c>
      <c r="T908" s="3">
        <f t="shared" si="221"/>
        <v>-1.0988301629859844E-6</v>
      </c>
    </row>
    <row r="909" spans="2:20" x14ac:dyDescent="0.3">
      <c r="B909">
        <v>1842</v>
      </c>
      <c r="C909">
        <f t="shared" si="210"/>
        <v>0.24140594124934511</v>
      </c>
      <c r="D909" s="3">
        <f t="shared" si="211"/>
        <v>1.5167982631238435</v>
      </c>
      <c r="E909" s="2">
        <v>884</v>
      </c>
      <c r="F909" s="2">
        <v>0.50302007215078459</v>
      </c>
      <c r="G909" s="3">
        <f t="shared" si="212"/>
        <v>3.1605683265544333</v>
      </c>
      <c r="H909" s="3">
        <f t="shared" si="222"/>
        <v>7.5902254868257801E-2</v>
      </c>
      <c r="I909" s="3">
        <f t="shared" si="223"/>
        <v>7.9014934694657785E-2</v>
      </c>
      <c r="J909" s="3">
        <f t="shared" si="224"/>
        <v>0.30477813289813166</v>
      </c>
      <c r="L909" s="3">
        <f t="shared" si="213"/>
        <v>-1.2793810840655007E-3</v>
      </c>
      <c r="M909" s="3">
        <f t="shared" si="214"/>
        <v>-1.160689774960505E-3</v>
      </c>
      <c r="N909" s="3">
        <f t="shared" si="215"/>
        <v>-3.6549628899599784E-3</v>
      </c>
      <c r="O909" s="3">
        <f t="shared" si="216"/>
        <v>1.6368159582646157E-6</v>
      </c>
      <c r="P909" s="3">
        <f t="shared" si="217"/>
        <v>1.3472007536978676E-6</v>
      </c>
      <c r="Q909" s="3">
        <f t="shared" si="218"/>
        <v>1.3358753726984597E-5</v>
      </c>
      <c r="R909" s="3">
        <f t="shared" si="219"/>
        <v>1.4849645425527128E-6</v>
      </c>
      <c r="S909" s="3">
        <f t="shared" si="220"/>
        <v>4.6760903843761723E-6</v>
      </c>
      <c r="T909" s="3">
        <f t="shared" si="221"/>
        <v>4.2422780542366443E-6</v>
      </c>
    </row>
    <row r="910" spans="2:20" x14ac:dyDescent="0.3">
      <c r="B910">
        <v>1838</v>
      </c>
      <c r="C910">
        <f t="shared" si="210"/>
        <v>0.24193130782442526</v>
      </c>
      <c r="D910" s="3">
        <f t="shared" si="211"/>
        <v>1.5200992386692707</v>
      </c>
      <c r="E910" s="2">
        <v>835</v>
      </c>
      <c r="F910" s="2">
        <v>0.53253861530693847</v>
      </c>
      <c r="G910" s="3">
        <f t="shared" si="212"/>
        <v>3.3460388032025379</v>
      </c>
      <c r="H910" s="3">
        <f t="shared" si="222"/>
        <v>7.7891734886174083E-2</v>
      </c>
      <c r="I910" s="3">
        <f t="shared" si="223"/>
        <v>8.4063769571692662E-2</v>
      </c>
      <c r="J910" s="3">
        <f t="shared" si="224"/>
        <v>0.33855492543880106</v>
      </c>
      <c r="L910" s="3">
        <f t="shared" si="213"/>
        <v>7.1009893385078071E-4</v>
      </c>
      <c r="M910" s="3">
        <f t="shared" si="214"/>
        <v>3.8881451020743724E-3</v>
      </c>
      <c r="N910" s="3">
        <f t="shared" si="215"/>
        <v>3.012182965070942E-2</v>
      </c>
      <c r="O910" s="3">
        <f t="shared" si="216"/>
        <v>5.0424049585601543E-7</v>
      </c>
      <c r="P910" s="3">
        <f t="shared" si="217"/>
        <v>1.5117672334784932E-5</v>
      </c>
      <c r="Q910" s="3">
        <f t="shared" si="218"/>
        <v>9.0732462150635716E-4</v>
      </c>
      <c r="R910" s="3">
        <f t="shared" si="219"/>
        <v>2.7609676916401465E-6</v>
      </c>
      <c r="S910" s="3">
        <f t="shared" si="220"/>
        <v>2.1389479120603592E-5</v>
      </c>
      <c r="T910" s="3">
        <f t="shared" si="221"/>
        <v>1.1711804442192443E-4</v>
      </c>
    </row>
    <row r="911" spans="2:20" x14ac:dyDescent="0.3">
      <c r="B911">
        <v>1825</v>
      </c>
      <c r="C911">
        <f t="shared" si="210"/>
        <v>0.24365465412673623</v>
      </c>
      <c r="D911" s="3">
        <f t="shared" si="211"/>
        <v>1.5309273428351338</v>
      </c>
      <c r="E911" s="2">
        <v>887</v>
      </c>
      <c r="F911" s="2">
        <v>0.5013187641277268</v>
      </c>
      <c r="G911" s="3">
        <f t="shared" si="212"/>
        <v>3.1498786929809692</v>
      </c>
      <c r="H911" s="3">
        <f t="shared" si="222"/>
        <v>7.6199361400948212E-2</v>
      </c>
      <c r="I911" s="3">
        <f t="shared" si="223"/>
        <v>7.8655106160979538E-2</v>
      </c>
      <c r="J911" s="3">
        <f t="shared" si="224"/>
        <v>0.30017639372296084</v>
      </c>
      <c r="L911" s="3">
        <f t="shared" si="213"/>
        <v>-9.8227455137508968E-4</v>
      </c>
      <c r="M911" s="3">
        <f t="shared" si="214"/>
        <v>-1.5205183086387519E-3</v>
      </c>
      <c r="N911" s="3">
        <f t="shared" si="215"/>
        <v>-8.2567020651307943E-3</v>
      </c>
      <c r="O911" s="3">
        <f t="shared" si="216"/>
        <v>9.6486329427913368E-7</v>
      </c>
      <c r="P911" s="3">
        <f t="shared" si="217"/>
        <v>2.3119759269056508E-6</v>
      </c>
      <c r="Q911" s="3">
        <f t="shared" si="218"/>
        <v>6.8173128992335123E-5</v>
      </c>
      <c r="R911" s="3">
        <f t="shared" si="219"/>
        <v>1.4935664394757402E-6</v>
      </c>
      <c r="S911" s="3">
        <f t="shared" si="220"/>
        <v>8.1103483168641282E-6</v>
      </c>
      <c r="T911" s="3">
        <f t="shared" si="221"/>
        <v>1.2554466659006766E-5</v>
      </c>
    </row>
    <row r="912" spans="2:20" x14ac:dyDescent="0.3">
      <c r="B912">
        <v>1864</v>
      </c>
      <c r="C912">
        <f t="shared" si="210"/>
        <v>0.23855672949640216</v>
      </c>
      <c r="D912" s="3">
        <f t="shared" si="211"/>
        <v>1.4988961377007077</v>
      </c>
      <c r="E912" s="2">
        <v>879</v>
      </c>
      <c r="F912" s="2">
        <v>0.50588139224265483</v>
      </c>
      <c r="G912" s="3">
        <f t="shared" si="212"/>
        <v>3.1785465309148111</v>
      </c>
      <c r="H912" s="3">
        <f t="shared" si="222"/>
        <v>7.5571101372411131E-2</v>
      </c>
      <c r="I912" s="3">
        <f t="shared" si="223"/>
        <v>7.9591932926744144E-2</v>
      </c>
      <c r="J912" s="3">
        <f t="shared" si="224"/>
        <v>0.31143085164661993</v>
      </c>
      <c r="L912" s="3">
        <f t="shared" si="213"/>
        <v>-1.6105345799121706E-3</v>
      </c>
      <c r="M912" s="3">
        <f t="shared" si="214"/>
        <v>-5.8369154287414571E-4</v>
      </c>
      <c r="N912" s="3">
        <f t="shared" si="215"/>
        <v>2.9977558585282948E-3</v>
      </c>
      <c r="O912" s="3">
        <f t="shared" si="216"/>
        <v>2.5938216330928721E-6</v>
      </c>
      <c r="P912" s="3">
        <f t="shared" si="217"/>
        <v>3.4069581722280068E-7</v>
      </c>
      <c r="Q912" s="3">
        <f t="shared" si="218"/>
        <v>8.9865401873407135E-6</v>
      </c>
      <c r="R912" s="3">
        <f t="shared" si="219"/>
        <v>9.4005541380109904E-7</v>
      </c>
      <c r="S912" s="3">
        <f t="shared" si="220"/>
        <v>-4.8279894722941154E-6</v>
      </c>
      <c r="T912" s="3">
        <f t="shared" si="221"/>
        <v>-1.7497647422243898E-6</v>
      </c>
    </row>
    <row r="913" spans="2:20" x14ac:dyDescent="0.3">
      <c r="B913">
        <v>1740</v>
      </c>
      <c r="C913">
        <f t="shared" si="210"/>
        <v>0.25555732401223774</v>
      </c>
      <c r="D913" s="3">
        <f t="shared" si="211"/>
        <v>1.6057140233759308</v>
      </c>
      <c r="E913" s="2">
        <v>885</v>
      </c>
      <c r="F913" s="2">
        <v>0.50245168788846739</v>
      </c>
      <c r="G913" s="3">
        <f t="shared" si="212"/>
        <v>3.1569970629086095</v>
      </c>
      <c r="H913" s="3">
        <f t="shared" si="222"/>
        <v>7.8422661041721908E-2</v>
      </c>
      <c r="I913" s="3">
        <f t="shared" si="223"/>
        <v>7.848996549378956E-2</v>
      </c>
      <c r="J913" s="3">
        <f t="shared" si="224"/>
        <v>0.28762973538924813</v>
      </c>
      <c r="L913" s="3">
        <f t="shared" si="213"/>
        <v>1.2410250893986063E-3</v>
      </c>
      <c r="M913" s="3">
        <f t="shared" si="214"/>
        <v>-1.6856589758287299E-3</v>
      </c>
      <c r="N913" s="3">
        <f t="shared" si="215"/>
        <v>-2.0803360398843507E-2</v>
      </c>
      <c r="O913" s="3">
        <f t="shared" si="216"/>
        <v>1.5401432725168188E-6</v>
      </c>
      <c r="P913" s="3">
        <f t="shared" si="217"/>
        <v>2.8414461827919627E-6</v>
      </c>
      <c r="Q913" s="3">
        <f t="shared" si="218"/>
        <v>4.3277980388417027E-4</v>
      </c>
      <c r="R913" s="3">
        <f t="shared" si="219"/>
        <v>-2.0919450811734128E-6</v>
      </c>
      <c r="S913" s="3">
        <f t="shared" si="220"/>
        <v>-2.5817492198766191E-5</v>
      </c>
      <c r="T913" s="3">
        <f t="shared" si="221"/>
        <v>3.5067371183710506E-5</v>
      </c>
    </row>
    <row r="914" spans="2:20" x14ac:dyDescent="0.3">
      <c r="B914">
        <v>1810</v>
      </c>
      <c r="C914">
        <f t="shared" si="210"/>
        <v>0.24567389159187494</v>
      </c>
      <c r="D914" s="3">
        <f t="shared" si="211"/>
        <v>1.5436145860078008</v>
      </c>
      <c r="E914" s="2">
        <v>827</v>
      </c>
      <c r="F914" s="2">
        <v>0.53769013758318451</v>
      </c>
      <c r="G914" s="3">
        <f t="shared" si="212"/>
        <v>3.3784067722782578</v>
      </c>
      <c r="H914" s="3">
        <f t="shared" si="222"/>
        <v>7.8898583207752684E-2</v>
      </c>
      <c r="I914" s="3">
        <f t="shared" si="223"/>
        <v>8.4834606361844339E-2</v>
      </c>
      <c r="J914" s="3">
        <f t="shared" si="224"/>
        <v>0.34019632625533813</v>
      </c>
      <c r="L914" s="3">
        <f t="shared" si="213"/>
        <v>1.7169472554293824E-3</v>
      </c>
      <c r="M914" s="3">
        <f t="shared" si="214"/>
        <v>4.6589818922260495E-3</v>
      </c>
      <c r="N914" s="3">
        <f t="shared" si="215"/>
        <v>3.1763230467246495E-2</v>
      </c>
      <c r="O914" s="3">
        <f t="shared" si="216"/>
        <v>2.9479078779264892E-6</v>
      </c>
      <c r="P914" s="3">
        <f t="shared" si="217"/>
        <v>2.170611227209022E-5</v>
      </c>
      <c r="Q914" s="3">
        <f t="shared" si="218"/>
        <v>1.0089028097154159E-3</v>
      </c>
      <c r="R914" s="3">
        <f t="shared" si="219"/>
        <v>7.9992261729527072E-6</v>
      </c>
      <c r="S914" s="3">
        <f t="shared" si="220"/>
        <v>5.4535791374309812E-5</v>
      </c>
      <c r="T914" s="3">
        <f t="shared" si="221"/>
        <v>1.4798431558550419E-4</v>
      </c>
    </row>
    <row r="915" spans="2:20" x14ac:dyDescent="0.3">
      <c r="B915">
        <v>1853</v>
      </c>
      <c r="C915">
        <f t="shared" si="210"/>
        <v>0.2399728784572551</v>
      </c>
      <c r="D915" s="3">
        <f t="shared" si="211"/>
        <v>1.5077940640443173</v>
      </c>
      <c r="E915" s="2">
        <v>887</v>
      </c>
      <c r="F915" s="2">
        <v>0.5013187641277268</v>
      </c>
      <c r="G915" s="3">
        <f t="shared" si="212"/>
        <v>3.1498786929809692</v>
      </c>
      <c r="H915" s="3">
        <f t="shared" si="222"/>
        <v>7.5534134447583362E-2</v>
      </c>
      <c r="I915" s="3">
        <f t="shared" si="223"/>
        <v>7.8766315497184977E-2</v>
      </c>
      <c r="J915" s="3">
        <f t="shared" si="224"/>
        <v>0.30446562959270435</v>
      </c>
      <c r="L915" s="3">
        <f t="shared" si="213"/>
        <v>-1.6475015047399399E-3</v>
      </c>
      <c r="M915" s="3">
        <f t="shared" si="214"/>
        <v>-1.4093089724333124E-3</v>
      </c>
      <c r="N915" s="3">
        <f t="shared" si="215"/>
        <v>-3.9674661953872925E-3</v>
      </c>
      <c r="O915" s="3">
        <f t="shared" si="216"/>
        <v>2.7142612081203662E-6</v>
      </c>
      <c r="P915" s="3">
        <f t="shared" si="217"/>
        <v>1.9861517797810392E-6</v>
      </c>
      <c r="Q915" s="3">
        <f t="shared" si="218"/>
        <v>1.5740788011540919E-5</v>
      </c>
      <c r="R915" s="3">
        <f t="shared" si="219"/>
        <v>2.3218386527273806E-6</v>
      </c>
      <c r="S915" s="3">
        <f t="shared" si="220"/>
        <v>6.5364065269054087E-6</v>
      </c>
      <c r="T915" s="3">
        <f t="shared" si="221"/>
        <v>5.5913857069851688E-6</v>
      </c>
    </row>
    <row r="916" spans="2:20" x14ac:dyDescent="0.3">
      <c r="B916">
        <v>1839</v>
      </c>
      <c r="C916">
        <f t="shared" si="210"/>
        <v>0.24179975192022493</v>
      </c>
      <c r="D916" s="3">
        <f t="shared" si="211"/>
        <v>1.5192726485449264</v>
      </c>
      <c r="E916" s="2">
        <v>878</v>
      </c>
      <c r="F916" s="2">
        <v>0.50645756694908162</v>
      </c>
      <c r="G916" s="3">
        <f t="shared" si="212"/>
        <v>3.182166743364601</v>
      </c>
      <c r="H916" s="3">
        <f t="shared" si="222"/>
        <v>7.6194033934126534E-2</v>
      </c>
      <c r="I916" s="3">
        <f t="shared" si="223"/>
        <v>7.9592834628394435E-2</v>
      </c>
      <c r="J916" s="3">
        <f t="shared" si="224"/>
        <v>0.30832399780340075</v>
      </c>
      <c r="L916" s="3">
        <f t="shared" si="213"/>
        <v>-9.8760201819676763E-4</v>
      </c>
      <c r="M916" s="3">
        <f t="shared" si="214"/>
        <v>-5.8278984122385469E-4</v>
      </c>
      <c r="N916" s="3">
        <f t="shared" si="215"/>
        <v>-1.0909798469088683E-4</v>
      </c>
      <c r="O916" s="3">
        <f t="shared" si="216"/>
        <v>9.7535774634632853E-7</v>
      </c>
      <c r="P916" s="3">
        <f t="shared" si="217"/>
        <v>3.3964399903372577E-7</v>
      </c>
      <c r="Q916" s="3">
        <f t="shared" si="218"/>
        <v>1.1902370263612977E-8</v>
      </c>
      <c r="R916" s="3">
        <f t="shared" si="219"/>
        <v>5.7556442337725265E-7</v>
      </c>
      <c r="S916" s="3">
        <f t="shared" si="220"/>
        <v>1.0774538986191989E-7</v>
      </c>
      <c r="T916" s="3">
        <f t="shared" si="221"/>
        <v>6.3581197175844469E-8</v>
      </c>
    </row>
    <row r="917" spans="2:20" x14ac:dyDescent="0.3">
      <c r="B917">
        <v>1853</v>
      </c>
      <c r="C917">
        <f t="shared" si="210"/>
        <v>0.2399728784572551</v>
      </c>
      <c r="D917" s="3">
        <f t="shared" si="211"/>
        <v>1.5077940640443173</v>
      </c>
      <c r="E917" s="2">
        <v>884</v>
      </c>
      <c r="F917" s="2">
        <v>0.50302007215078459</v>
      </c>
      <c r="G917" s="3">
        <f t="shared" si="212"/>
        <v>3.1605683265544333</v>
      </c>
      <c r="H917" s="3">
        <f t="shared" si="222"/>
        <v>7.5643327632939059E-2</v>
      </c>
      <c r="I917" s="3">
        <f t="shared" si="223"/>
        <v>7.9058220863114509E-2</v>
      </c>
      <c r="J917" s="3">
        <f t="shared" si="224"/>
        <v>0.30644763828988558</v>
      </c>
      <c r="L917" s="3">
        <f t="shared" si="213"/>
        <v>-1.5383083193842434E-3</v>
      </c>
      <c r="M917" s="3">
        <f t="shared" si="214"/>
        <v>-1.1174036065037807E-3</v>
      </c>
      <c r="N917" s="3">
        <f t="shared" si="215"/>
        <v>-1.9854574982060558E-3</v>
      </c>
      <c r="O917" s="3">
        <f t="shared" si="216"/>
        <v>2.3663924854867755E-6</v>
      </c>
      <c r="P917" s="3">
        <f t="shared" si="217"/>
        <v>1.2485908198276558E-6</v>
      </c>
      <c r="Q917" s="3">
        <f t="shared" si="218"/>
        <v>3.9420414771826501E-6</v>
      </c>
      <c r="R917" s="3">
        <f t="shared" si="219"/>
        <v>1.7189112639947234E-6</v>
      </c>
      <c r="S917" s="3">
        <f t="shared" si="220"/>
        <v>3.054245787274202E-6</v>
      </c>
      <c r="T917" s="3">
        <f t="shared" si="221"/>
        <v>2.2185573690554202E-6</v>
      </c>
    </row>
    <row r="918" spans="2:20" x14ac:dyDescent="0.3">
      <c r="B918">
        <v>1832</v>
      </c>
      <c r="C918">
        <f t="shared" si="210"/>
        <v>0.24272365926926512</v>
      </c>
      <c r="D918" s="3">
        <f t="shared" si="211"/>
        <v>1.5250777296256113</v>
      </c>
      <c r="E918" s="2">
        <v>827</v>
      </c>
      <c r="F918" s="2">
        <v>0.53769013758318451</v>
      </c>
      <c r="G918" s="3">
        <f t="shared" si="212"/>
        <v>3.3784067722782578</v>
      </c>
      <c r="H918" s="3">
        <f t="shared" si="222"/>
        <v>7.8365532246512326E-2</v>
      </c>
      <c r="I918" s="3">
        <f t="shared" si="223"/>
        <v>8.4923719172537535E-2</v>
      </c>
      <c r="J918" s="3">
        <f t="shared" si="224"/>
        <v>0.34363332064016933</v>
      </c>
      <c r="L918" s="3">
        <f t="shared" si="213"/>
        <v>1.1838962941890241E-3</v>
      </c>
      <c r="M918" s="3">
        <f t="shared" si="214"/>
        <v>4.748094702919245E-3</v>
      </c>
      <c r="N918" s="3">
        <f t="shared" si="215"/>
        <v>3.5200224852077688E-2</v>
      </c>
      <c r="O918" s="3">
        <f t="shared" si="216"/>
        <v>1.4016104353945042E-6</v>
      </c>
      <c r="P918" s="3">
        <f t="shared" si="217"/>
        <v>2.2544403307889794E-5</v>
      </c>
      <c r="Q918" s="3">
        <f t="shared" si="218"/>
        <v>1.2390558296368277E-3</v>
      </c>
      <c r="R918" s="3">
        <f t="shared" si="219"/>
        <v>5.6212517232446292E-6</v>
      </c>
      <c r="S918" s="3">
        <f t="shared" si="220"/>
        <v>4.1673415756995162E-5</v>
      </c>
      <c r="T918" s="3">
        <f t="shared" si="221"/>
        <v>1.6713400116171644E-4</v>
      </c>
    </row>
    <row r="919" spans="2:20" x14ac:dyDescent="0.3">
      <c r="B919">
        <v>1863</v>
      </c>
      <c r="C919">
        <f t="shared" si="210"/>
        <v>0.23868477927068898</v>
      </c>
      <c r="D919" s="3">
        <f t="shared" si="211"/>
        <v>1.4997006981610945</v>
      </c>
      <c r="E919" s="2">
        <v>886</v>
      </c>
      <c r="F919" s="2">
        <v>0.50188458666060232</v>
      </c>
      <c r="G919" s="3">
        <f t="shared" si="212"/>
        <v>3.153433860806004</v>
      </c>
      <c r="H919" s="3">
        <f t="shared" si="222"/>
        <v>7.5337714949728685E-2</v>
      </c>
      <c r="I919" s="3">
        <f t="shared" si="223"/>
        <v>7.8902305134447986E-2</v>
      </c>
      <c r="J919" s="3">
        <f t="shared" si="224"/>
        <v>0.3066254318871896</v>
      </c>
      <c r="L919" s="3">
        <f t="shared" si="213"/>
        <v>-1.8439210025946173E-3</v>
      </c>
      <c r="M919" s="3">
        <f t="shared" si="214"/>
        <v>-1.2733193351703032E-3</v>
      </c>
      <c r="N919" s="3">
        <f t="shared" si="215"/>
        <v>-1.8076639009020345E-3</v>
      </c>
      <c r="O919" s="3">
        <f t="shared" si="216"/>
        <v>3.4000446638095386E-6</v>
      </c>
      <c r="P919" s="3">
        <f t="shared" si="217"/>
        <v>1.6213421293185429E-6</v>
      </c>
      <c r="Q919" s="3">
        <f t="shared" si="218"/>
        <v>3.2676487786243607E-6</v>
      </c>
      <c r="R919" s="3">
        <f t="shared" si="219"/>
        <v>2.3479002651303368E-6</v>
      </c>
      <c r="S919" s="3">
        <f t="shared" si="220"/>
        <v>3.3331894325053766E-6</v>
      </c>
      <c r="T919" s="3">
        <f t="shared" si="221"/>
        <v>2.3017333965079355E-6</v>
      </c>
    </row>
    <row r="920" spans="2:20" x14ac:dyDescent="0.3">
      <c r="B920">
        <v>1742</v>
      </c>
      <c r="C920">
        <f t="shared" si="210"/>
        <v>0.25526391721084596</v>
      </c>
      <c r="D920" s="3">
        <f t="shared" si="211"/>
        <v>1.6038704940723993</v>
      </c>
      <c r="E920" s="2">
        <v>885</v>
      </c>
      <c r="F920" s="2">
        <v>0.50245168788846739</v>
      </c>
      <c r="G920" s="3">
        <f t="shared" si="212"/>
        <v>3.1569970629086095</v>
      </c>
      <c r="H920" s="3">
        <f t="shared" si="222"/>
        <v>7.83696480039629E-2</v>
      </c>
      <c r="I920" s="3">
        <f t="shared" si="223"/>
        <v>7.84988279499928E-2</v>
      </c>
      <c r="J920" s="3">
        <f t="shared" si="224"/>
        <v>0.28797155170016253</v>
      </c>
      <c r="L920" s="3">
        <f t="shared" si="213"/>
        <v>1.1880120516395976E-3</v>
      </c>
      <c r="M920" s="3">
        <f t="shared" si="214"/>
        <v>-1.6767965196254897E-3</v>
      </c>
      <c r="N920" s="3">
        <f t="shared" si="215"/>
        <v>-2.0461544087929107E-2</v>
      </c>
      <c r="O920" s="3">
        <f t="shared" si="216"/>
        <v>1.4113726348409258E-6</v>
      </c>
      <c r="P920" s="3">
        <f t="shared" si="217"/>
        <v>2.8116465682281554E-6</v>
      </c>
      <c r="Q920" s="3">
        <f t="shared" si="218"/>
        <v>4.1867478646226658E-4</v>
      </c>
      <c r="R920" s="3">
        <f t="shared" si="219"/>
        <v>-1.9920544734624146E-6</v>
      </c>
      <c r="S920" s="3">
        <f t="shared" si="220"/>
        <v>-2.4308560971614736E-5</v>
      </c>
      <c r="T920" s="3">
        <f t="shared" si="221"/>
        <v>3.4309845912803041E-5</v>
      </c>
    </row>
    <row r="921" spans="2:20" x14ac:dyDescent="0.3">
      <c r="B921">
        <v>1759</v>
      </c>
      <c r="C921">
        <f t="shared" si="210"/>
        <v>0.25279689811329936</v>
      </c>
      <c r="D921" s="3">
        <f t="shared" si="211"/>
        <v>1.588369755926162</v>
      </c>
      <c r="E921" s="2">
        <v>892</v>
      </c>
      <c r="F921" s="2">
        <v>0.49850868136916321</v>
      </c>
      <c r="G921" s="3">
        <f t="shared" si="212"/>
        <v>3.1322224222804027</v>
      </c>
      <c r="H921" s="3">
        <f t="shared" si="222"/>
        <v>7.7670834837888669E-2</v>
      </c>
      <c r="I921" s="3">
        <f t="shared" si="223"/>
        <v>7.7896815813781453E-2</v>
      </c>
      <c r="J921" s="3">
        <f t="shared" si="224"/>
        <v>0.28625203949707795</v>
      </c>
      <c r="L921" s="3">
        <f t="shared" si="213"/>
        <v>4.8919888556536728E-4</v>
      </c>
      <c r="M921" s="3">
        <f t="shared" si="214"/>
        <v>-2.2788086558368364E-3</v>
      </c>
      <c r="N921" s="3">
        <f t="shared" si="215"/>
        <v>-2.218105629101369E-2</v>
      </c>
      <c r="O921" s="3">
        <f t="shared" si="216"/>
        <v>2.393155496383973E-7</v>
      </c>
      <c r="P921" s="3">
        <f t="shared" si="217"/>
        <v>5.1929688899168897E-6</v>
      </c>
      <c r="Q921" s="3">
        <f t="shared" si="218"/>
        <v>4.9199925818511794E-4</v>
      </c>
      <c r="R921" s="3">
        <f t="shared" si="219"/>
        <v>-1.114790654852093E-6</v>
      </c>
      <c r="S921" s="3">
        <f t="shared" si="220"/>
        <v>-1.0850948018226576E-5</v>
      </c>
      <c r="T921" s="3">
        <f t="shared" si="221"/>
        <v>5.0546383071566113E-5</v>
      </c>
    </row>
    <row r="922" spans="2:20" x14ac:dyDescent="0.3">
      <c r="B922">
        <v>1849</v>
      </c>
      <c r="C922">
        <f t="shared" si="210"/>
        <v>0.2404920193517002</v>
      </c>
      <c r="D922" s="3">
        <f t="shared" si="211"/>
        <v>1.5110559224846509</v>
      </c>
      <c r="E922" s="2">
        <v>869</v>
      </c>
      <c r="F922" s="2">
        <v>0.51170281217640234</v>
      </c>
      <c r="G922" s="3">
        <f t="shared" si="212"/>
        <v>3.2151235911094584</v>
      </c>
      <c r="H922" s="3">
        <f t="shared" si="222"/>
        <v>7.6294401307252235E-2</v>
      </c>
      <c r="I922" s="3">
        <f t="shared" si="223"/>
        <v>8.0532298714524692E-2</v>
      </c>
      <c r="J922" s="3">
        <f t="shared" si="224"/>
        <v>0.31595815858309156</v>
      </c>
      <c r="L922" s="3">
        <f t="shared" si="213"/>
        <v>-8.8723464507106664E-4</v>
      </c>
      <c r="M922" s="3">
        <f t="shared" si="214"/>
        <v>3.5667424490640198E-4</v>
      </c>
      <c r="N922" s="3">
        <f t="shared" si="215"/>
        <v>7.525062794999926E-3</v>
      </c>
      <c r="O922" s="3">
        <f t="shared" si="216"/>
        <v>7.8718531541438159E-7</v>
      </c>
      <c r="P922" s="3">
        <f t="shared" si="217"/>
        <v>1.2721651697955203E-7</v>
      </c>
      <c r="Q922" s="3">
        <f t="shared" si="218"/>
        <v>5.6626570068692097E-5</v>
      </c>
      <c r="R922" s="3">
        <f t="shared" si="219"/>
        <v>-3.1645374708552226E-7</v>
      </c>
      <c r="S922" s="3">
        <f t="shared" si="220"/>
        <v>-6.6764964180592481E-6</v>
      </c>
      <c r="T922" s="3">
        <f t="shared" si="221"/>
        <v>2.6839960902798576E-6</v>
      </c>
    </row>
    <row r="923" spans="2:20" x14ac:dyDescent="0.3">
      <c r="B923">
        <v>1845</v>
      </c>
      <c r="C923">
        <f t="shared" si="210"/>
        <v>0.24101341126357378</v>
      </c>
      <c r="D923" s="3">
        <f t="shared" si="211"/>
        <v>1.5143319244846176</v>
      </c>
      <c r="E923" s="2">
        <v>890</v>
      </c>
      <c r="F923" s="2">
        <v>0.49962892559695915</v>
      </c>
      <c r="G923" s="3">
        <f t="shared" si="212"/>
        <v>3.1392611243529434</v>
      </c>
      <c r="H923" s="3">
        <f t="shared" si="222"/>
        <v>7.5613681916369815E-2</v>
      </c>
      <c r="I923" s="3">
        <f t="shared" si="223"/>
        <v>7.844494837118568E-2</v>
      </c>
      <c r="J923" s="3">
        <f t="shared" si="224"/>
        <v>0.3012847712982063</v>
      </c>
      <c r="L923" s="3">
        <f t="shared" si="213"/>
        <v>-1.5679540359534866E-3</v>
      </c>
      <c r="M923" s="3">
        <f t="shared" si="214"/>
        <v>-1.7306760984326097E-3</v>
      </c>
      <c r="N923" s="3">
        <f t="shared" si="215"/>
        <v>-7.1483244898853382E-3</v>
      </c>
      <c r="O923" s="3">
        <f t="shared" si="216"/>
        <v>2.4584798588628274E-6</v>
      </c>
      <c r="P923" s="3">
        <f t="shared" si="217"/>
        <v>2.9952397576859203E-6</v>
      </c>
      <c r="Q923" s="3">
        <f t="shared" si="218"/>
        <v>5.1098543012694479E-5</v>
      </c>
      <c r="R923" s="3">
        <f t="shared" si="219"/>
        <v>2.7136205734656442E-6</v>
      </c>
      <c r="S923" s="3">
        <f t="shared" si="220"/>
        <v>1.1208244234220864E-5</v>
      </c>
      <c r="T923" s="3">
        <f t="shared" si="221"/>
        <v>1.2371434338485033E-5</v>
      </c>
    </row>
    <row r="924" spans="2:20" x14ac:dyDescent="0.3">
      <c r="B924">
        <v>1847</v>
      </c>
      <c r="C924">
        <f t="shared" si="210"/>
        <v>0.24075243301640153</v>
      </c>
      <c r="D924" s="3">
        <f t="shared" si="211"/>
        <v>1.5126921497964914</v>
      </c>
      <c r="E924" s="2">
        <v>882</v>
      </c>
      <c r="F924" s="2">
        <v>0.50416070723502682</v>
      </c>
      <c r="G924" s="3">
        <f t="shared" si="212"/>
        <v>3.1677351481565981</v>
      </c>
      <c r="H924" s="3">
        <f t="shared" si="222"/>
        <v>7.5857386469039556E-2</v>
      </c>
      <c r="I924" s="3">
        <f t="shared" si="223"/>
        <v>7.923038091412464E-2</v>
      </c>
      <c r="J924" s="3">
        <f t="shared" si="224"/>
        <v>0.3068682938862991</v>
      </c>
      <c r="L924" s="3">
        <f t="shared" si="213"/>
        <v>-1.3242494832837459E-3</v>
      </c>
      <c r="M924" s="3">
        <f t="shared" si="214"/>
        <v>-9.4524355549364947E-4</v>
      </c>
      <c r="N924" s="3">
        <f t="shared" si="215"/>
        <v>-1.5648019017925341E-3</v>
      </c>
      <c r="O924" s="3">
        <f t="shared" si="216"/>
        <v>1.7536366939772681E-6</v>
      </c>
      <c r="P924" s="3">
        <f t="shared" si="217"/>
        <v>8.9348537920227603E-7</v>
      </c>
      <c r="Q924" s="3">
        <f t="shared" si="218"/>
        <v>2.4486049918535315E-6</v>
      </c>
      <c r="R924" s="3">
        <f t="shared" si="219"/>
        <v>1.2517382899397561E-6</v>
      </c>
      <c r="S924" s="3">
        <f t="shared" si="220"/>
        <v>2.0721881098901861E-6</v>
      </c>
      <c r="T924" s="3">
        <f t="shared" si="221"/>
        <v>1.4791189132935995E-6</v>
      </c>
    </row>
    <row r="925" spans="2:20" x14ac:dyDescent="0.3">
      <c r="B925">
        <v>1843</v>
      </c>
      <c r="C925">
        <f t="shared" si="210"/>
        <v>0.24127495593124992</v>
      </c>
      <c r="D925" s="3">
        <f t="shared" si="211"/>
        <v>1.5159752580977315</v>
      </c>
      <c r="E925" s="2">
        <v>885</v>
      </c>
      <c r="F925" s="2">
        <v>0.50245168788846739</v>
      </c>
      <c r="G925" s="3">
        <f t="shared" si="212"/>
        <v>3.1569970629086095</v>
      </c>
      <c r="H925" s="3">
        <f t="shared" si="222"/>
        <v>7.5842108325241464E-2</v>
      </c>
      <c r="I925" s="3">
        <f t="shared" si="223"/>
        <v>7.8921369472824576E-2</v>
      </c>
      <c r="J925" s="3">
        <f t="shared" si="224"/>
        <v>0.30426856702303046</v>
      </c>
      <c r="L925" s="3">
        <f t="shared" si="213"/>
        <v>-1.3395276270818379E-3</v>
      </c>
      <c r="M925" s="3">
        <f t="shared" si="214"/>
        <v>-1.2542549967937133E-3</v>
      </c>
      <c r="N925" s="3">
        <f t="shared" si="215"/>
        <v>-4.1645287650611817E-3</v>
      </c>
      <c r="O925" s="3">
        <f t="shared" si="216"/>
        <v>1.7943342637154995E-6</v>
      </c>
      <c r="P925" s="3">
        <f t="shared" si="217"/>
        <v>1.5731555969819978E-6</v>
      </c>
      <c r="Q925" s="3">
        <f t="shared" si="218"/>
        <v>1.7343299835022011E-5</v>
      </c>
      <c r="R925" s="3">
        <f t="shared" si="219"/>
        <v>1.6801092196106211E-6</v>
      </c>
      <c r="S925" s="3">
        <f t="shared" si="220"/>
        <v>5.5785013345764618E-6</v>
      </c>
      <c r="T925" s="3">
        <f t="shared" si="221"/>
        <v>5.2233810128691396E-6</v>
      </c>
    </row>
    <row r="926" spans="2:20" x14ac:dyDescent="0.3">
      <c r="B926">
        <v>1855</v>
      </c>
      <c r="C926">
        <f t="shared" si="210"/>
        <v>0.23971414759099385</v>
      </c>
      <c r="D926" s="3">
        <f t="shared" si="211"/>
        <v>1.5061684100669106</v>
      </c>
      <c r="E926" s="2">
        <v>869</v>
      </c>
      <c r="F926" s="2">
        <v>0.51170281217640234</v>
      </c>
      <c r="G926" s="3">
        <f t="shared" si="212"/>
        <v>3.2151235911094584</v>
      </c>
      <c r="H926" s="3">
        <f t="shared" si="222"/>
        <v>7.6153854650438627E-2</v>
      </c>
      <c r="I926" s="3">
        <f t="shared" si="223"/>
        <v>8.0555794606161482E-2</v>
      </c>
      <c r="J926" s="3">
        <f t="shared" si="224"/>
        <v>0.31686437225757991</v>
      </c>
      <c r="L926" s="3">
        <f t="shared" si="213"/>
        <v>-1.0277813018846754E-3</v>
      </c>
      <c r="M926" s="3">
        <f t="shared" si="214"/>
        <v>3.8017013654319254E-4</v>
      </c>
      <c r="N926" s="3">
        <f t="shared" si="215"/>
        <v>8.4312764694882691E-3</v>
      </c>
      <c r="O926" s="3">
        <f t="shared" si="216"/>
        <v>1.0563344045037583E-6</v>
      </c>
      <c r="P926" s="3">
        <f t="shared" si="217"/>
        <v>1.4452933271926967E-7</v>
      </c>
      <c r="Q926" s="3">
        <f t="shared" si="218"/>
        <v>7.1086422904946566E-5</v>
      </c>
      <c r="R926" s="3">
        <f t="shared" si="219"/>
        <v>-3.9073175787403723E-7</v>
      </c>
      <c r="S926" s="3">
        <f t="shared" si="220"/>
        <v>-8.6655083063602826E-6</v>
      </c>
      <c r="T926" s="3">
        <f t="shared" si="221"/>
        <v>3.2053195266387615E-6</v>
      </c>
    </row>
    <row r="927" spans="2:20" x14ac:dyDescent="0.3">
      <c r="B927">
        <v>1741</v>
      </c>
      <c r="C927">
        <f t="shared" si="210"/>
        <v>0.25541053634767008</v>
      </c>
      <c r="D927" s="3">
        <f t="shared" si="211"/>
        <v>1.604791729278644</v>
      </c>
      <c r="E927" s="2">
        <v>899</v>
      </c>
      <c r="F927" s="2">
        <v>0.49462707873336331</v>
      </c>
      <c r="G927" s="3">
        <f t="shared" si="212"/>
        <v>3.1078335936308337</v>
      </c>
      <c r="H927" s="3">
        <f t="shared" si="222"/>
        <v>7.7893940997459304E-2</v>
      </c>
      <c r="I927" s="3">
        <f t="shared" si="223"/>
        <v>7.7151876121554622E-2</v>
      </c>
      <c r="J927" s="3">
        <f t="shared" si="224"/>
        <v>0.27868514172166681</v>
      </c>
      <c r="L927" s="3">
        <f t="shared" si="213"/>
        <v>7.1230504513600246E-4</v>
      </c>
      <c r="M927" s="3">
        <f t="shared" si="214"/>
        <v>-3.0237483480636679E-3</v>
      </c>
      <c r="N927" s="3">
        <f t="shared" si="215"/>
        <v>-2.9747954066424831E-2</v>
      </c>
      <c r="O927" s="3">
        <f t="shared" si="216"/>
        <v>5.0737847732620251E-7</v>
      </c>
      <c r="P927" s="3">
        <f t="shared" si="217"/>
        <v>9.1430540724177609E-6</v>
      </c>
      <c r="Q927" s="3">
        <f t="shared" si="218"/>
        <v>8.8494077113812164E-4</v>
      </c>
      <c r="R927" s="3">
        <f t="shared" si="219"/>
        <v>-2.1538312035474038E-6</v>
      </c>
      <c r="S927" s="3">
        <f t="shared" si="220"/>
        <v>-2.1189617763988466E-5</v>
      </c>
      <c r="T927" s="3">
        <f t="shared" si="221"/>
        <v>8.9950326966625952E-5</v>
      </c>
    </row>
    <row r="928" spans="2:20" x14ac:dyDescent="0.3">
      <c r="B928">
        <v>1749</v>
      </c>
      <c r="C928">
        <f t="shared" si="210"/>
        <v>0.25424227774802377</v>
      </c>
      <c r="D928" s="3">
        <f t="shared" si="211"/>
        <v>1.5974513440103597</v>
      </c>
      <c r="E928" s="2">
        <v>882</v>
      </c>
      <c r="F928" s="2">
        <v>0.50416070723502682</v>
      </c>
      <c r="G928" s="3">
        <f t="shared" si="212"/>
        <v>3.1677351481565981</v>
      </c>
      <c r="H928" s="3">
        <f t="shared" si="222"/>
        <v>7.8294745264842217E-2</v>
      </c>
      <c r="I928" s="3">
        <f t="shared" si="223"/>
        <v>7.8822915383143594E-2</v>
      </c>
      <c r="J928" s="3">
        <f t="shared" si="224"/>
        <v>0.29115274489732473</v>
      </c>
      <c r="L928" s="3">
        <f t="shared" si="213"/>
        <v>1.1131093125189145E-3</v>
      </c>
      <c r="M928" s="3">
        <f t="shared" si="214"/>
        <v>-1.352709086474696E-3</v>
      </c>
      <c r="N928" s="3">
        <f t="shared" si="215"/>
        <v>-1.7280350890766905E-2</v>
      </c>
      <c r="O928" s="3">
        <f t="shared" si="216"/>
        <v>1.2390123416163305E-6</v>
      </c>
      <c r="P928" s="3">
        <f t="shared" si="217"/>
        <v>1.8298218726312066E-6</v>
      </c>
      <c r="Q928" s="3">
        <f t="shared" si="218"/>
        <v>2.9861052690802854E-4</v>
      </c>
      <c r="R928" s="3">
        <f t="shared" si="219"/>
        <v>-1.5057130812839379E-6</v>
      </c>
      <c r="S928" s="3">
        <f t="shared" si="220"/>
        <v>-1.9234919500107161E-5</v>
      </c>
      <c r="T928" s="3">
        <f t="shared" si="221"/>
        <v>2.33752876674115E-5</v>
      </c>
    </row>
    <row r="929" spans="2:20" x14ac:dyDescent="0.3">
      <c r="B929">
        <v>1868</v>
      </c>
      <c r="C929">
        <f t="shared" si="210"/>
        <v>0.23804590138184886</v>
      </c>
      <c r="D929" s="3">
        <f t="shared" si="211"/>
        <v>1.4956865099968522</v>
      </c>
      <c r="E929" s="2">
        <v>885</v>
      </c>
      <c r="F929" s="2">
        <v>0.50245168788846739</v>
      </c>
      <c r="G929" s="3">
        <f t="shared" si="212"/>
        <v>3.1569970629086095</v>
      </c>
      <c r="H929" s="3">
        <f t="shared" si="222"/>
        <v>7.5258679481938345E-2</v>
      </c>
      <c r="I929" s="3">
        <f t="shared" si="223"/>
        <v>7.9018904207487181E-2</v>
      </c>
      <c r="J929" s="3">
        <f t="shared" si="224"/>
        <v>0.308030386819238</v>
      </c>
      <c r="L929" s="3">
        <f t="shared" si="213"/>
        <v>-1.9229564703849567E-3</v>
      </c>
      <c r="M929" s="3">
        <f t="shared" si="214"/>
        <v>-1.1567202621311085E-3</v>
      </c>
      <c r="N929" s="3">
        <f t="shared" si="215"/>
        <v>-4.0270896885363783E-4</v>
      </c>
      <c r="O929" s="3">
        <f t="shared" si="216"/>
        <v>3.6977615869953706E-6</v>
      </c>
      <c r="P929" s="3">
        <f t="shared" si="217"/>
        <v>1.3380017648246602E-6</v>
      </c>
      <c r="Q929" s="3">
        <f t="shared" si="218"/>
        <v>1.6217451359516025E-7</v>
      </c>
      <c r="R929" s="3">
        <f t="shared" si="219"/>
        <v>2.224322712490398E-6</v>
      </c>
      <c r="S929" s="3">
        <f t="shared" si="220"/>
        <v>7.7439181733915688E-7</v>
      </c>
      <c r="T929" s="3">
        <f t="shared" si="221"/>
        <v>4.6582162401492836E-7</v>
      </c>
    </row>
    <row r="930" spans="2:20" x14ac:dyDescent="0.3">
      <c r="B930">
        <v>1834</v>
      </c>
      <c r="C930">
        <f t="shared" si="210"/>
        <v>0.2424589660748602</v>
      </c>
      <c r="D930" s="3">
        <f t="shared" si="211"/>
        <v>1.5234146132356157</v>
      </c>
      <c r="E930" s="2">
        <v>869</v>
      </c>
      <c r="F930" s="2">
        <v>0.51170281217640234</v>
      </c>
      <c r="G930" s="3">
        <f t="shared" si="212"/>
        <v>3.2151235911094584</v>
      </c>
      <c r="H930" s="3">
        <f t="shared" si="222"/>
        <v>7.6649791231446912E-2</v>
      </c>
      <c r="I930" s="3">
        <f t="shared" si="223"/>
        <v>8.0472886393114867E-2</v>
      </c>
      <c r="J930" s="3">
        <f t="shared" si="224"/>
        <v>0.31366668316573099</v>
      </c>
      <c r="L930" s="3">
        <f t="shared" si="213"/>
        <v>-5.318447208763899E-4</v>
      </c>
      <c r="M930" s="3">
        <f t="shared" si="214"/>
        <v>2.9726192349657787E-4</v>
      </c>
      <c r="N930" s="3">
        <f t="shared" si="215"/>
        <v>5.2335873776393482E-3</v>
      </c>
      <c r="O930" s="3">
        <f t="shared" si="216"/>
        <v>2.8285880712408508E-7</v>
      </c>
      <c r="P930" s="3">
        <f t="shared" si="217"/>
        <v>8.8364651160885321E-8</v>
      </c>
      <c r="Q930" s="3">
        <f t="shared" si="218"/>
        <v>2.739043683938591E-5</v>
      </c>
      <c r="R930" s="3">
        <f t="shared" si="219"/>
        <v>-1.5809718472921622E-7</v>
      </c>
      <c r="S930" s="3">
        <f t="shared" si="220"/>
        <v>-2.7834558180427965E-6</v>
      </c>
      <c r="T930" s="3">
        <f t="shared" si="221"/>
        <v>1.5557462506644836E-6</v>
      </c>
    </row>
    <row r="931" spans="2:20" x14ac:dyDescent="0.3">
      <c r="B931">
        <v>1831</v>
      </c>
      <c r="C931">
        <f t="shared" si="210"/>
        <v>0.24285622270960877</v>
      </c>
      <c r="D931" s="3">
        <f t="shared" si="211"/>
        <v>1.5259106502862476</v>
      </c>
      <c r="E931" s="2">
        <v>891</v>
      </c>
      <c r="F931" s="2">
        <v>0.49906817483871341</v>
      </c>
      <c r="G931" s="3">
        <f t="shared" si="212"/>
        <v>3.1357378234277435</v>
      </c>
      <c r="H931" s="3">
        <f t="shared" si="222"/>
        <v>7.5910652902694553E-2</v>
      </c>
      <c r="I931" s="3">
        <f t="shared" si="223"/>
        <v>7.8293073653936757E-2</v>
      </c>
      <c r="J931" s="3">
        <f t="shared" si="224"/>
        <v>0.29848464273328101</v>
      </c>
      <c r="L931" s="3">
        <f t="shared" si="213"/>
        <v>-1.2709830496287489E-3</v>
      </c>
      <c r="M931" s="3">
        <f t="shared" si="214"/>
        <v>-1.8825508156815329E-3</v>
      </c>
      <c r="N931" s="3">
        <f t="shared" si="215"/>
        <v>-9.9484530548106243E-3</v>
      </c>
      <c r="O931" s="3">
        <f t="shared" si="216"/>
        <v>1.6153979124435946E-6</v>
      </c>
      <c r="P931" s="3">
        <f t="shared" si="217"/>
        <v>3.5439975736232048E-6</v>
      </c>
      <c r="Q931" s="3">
        <f t="shared" si="218"/>
        <v>9.8971718183770848E-5</v>
      </c>
      <c r="R931" s="3">
        <f t="shared" si="219"/>
        <v>2.3926901767960034E-6</v>
      </c>
      <c r="S931" s="3">
        <f t="shared" si="220"/>
        <v>1.264431520269165E-5</v>
      </c>
      <c r="T931" s="3">
        <f t="shared" si="221"/>
        <v>1.8728468413103177E-5</v>
      </c>
    </row>
    <row r="932" spans="2:20" x14ac:dyDescent="0.3">
      <c r="B932">
        <v>1843</v>
      </c>
      <c r="C932">
        <f t="shared" si="210"/>
        <v>0.24127495593124992</v>
      </c>
      <c r="D932" s="3">
        <f t="shared" si="211"/>
        <v>1.5159752580977315</v>
      </c>
      <c r="E932" s="2">
        <v>882</v>
      </c>
      <c r="F932" s="2">
        <v>0.50416070723502682</v>
      </c>
      <c r="G932" s="3">
        <f t="shared" si="212"/>
        <v>3.1677351481565981</v>
      </c>
      <c r="H932" s="3">
        <f t="shared" si="222"/>
        <v>7.5951796438008923E-2</v>
      </c>
      <c r="I932" s="3">
        <f t="shared" si="223"/>
        <v>7.9214597924684493E-2</v>
      </c>
      <c r="J932" s="3">
        <f t="shared" si="224"/>
        <v>0.30625955934342391</v>
      </c>
      <c r="L932" s="3">
        <f t="shared" si="213"/>
        <v>-1.2298395143143792E-3</v>
      </c>
      <c r="M932" s="3">
        <f t="shared" si="214"/>
        <v>-9.6102654493379625E-4</v>
      </c>
      <c r="N932" s="3">
        <f t="shared" si="215"/>
        <v>-2.173536444667723E-3</v>
      </c>
      <c r="O932" s="3">
        <f t="shared" si="216"/>
        <v>1.5125052309690282E-6</v>
      </c>
      <c r="P932" s="3">
        <f t="shared" si="217"/>
        <v>9.2357202006738991E-7</v>
      </c>
      <c r="Q932" s="3">
        <f t="shared" si="218"/>
        <v>4.724260676298806E-6</v>
      </c>
      <c r="R932" s="3">
        <f t="shared" si="219"/>
        <v>1.1819084192646059E-6</v>
      </c>
      <c r="S932" s="3">
        <f t="shared" si="220"/>
        <v>2.6731010054547551E-6</v>
      </c>
      <c r="T932" s="3">
        <f t="shared" si="221"/>
        <v>2.0888262197067094E-6</v>
      </c>
    </row>
    <row r="933" spans="2:20" x14ac:dyDescent="0.3">
      <c r="B933">
        <v>1754</v>
      </c>
      <c r="C933">
        <f t="shared" si="210"/>
        <v>0.25351752781145587</v>
      </c>
      <c r="D933" s="3">
        <f t="shared" si="211"/>
        <v>1.5928976058575366</v>
      </c>
      <c r="E933" s="2">
        <v>885</v>
      </c>
      <c r="F933" s="2">
        <v>0.50245168788846739</v>
      </c>
      <c r="G933" s="3">
        <f t="shared" si="212"/>
        <v>3.1569970629086095</v>
      </c>
      <c r="H933" s="3">
        <f t="shared" si="222"/>
        <v>7.8054108600197791E-2</v>
      </c>
      <c r="I933" s="3">
        <f t="shared" si="223"/>
        <v>7.8551578259435137E-2</v>
      </c>
      <c r="J933" s="3">
        <f t="shared" si="224"/>
        <v>0.29000607979933363</v>
      </c>
      <c r="L933" s="3">
        <f t="shared" si="213"/>
        <v>8.724726478744893E-4</v>
      </c>
      <c r="M933" s="3">
        <f t="shared" si="214"/>
        <v>-1.6240462101831526E-3</v>
      </c>
      <c r="N933" s="3">
        <f t="shared" si="215"/>
        <v>-1.8427015988758011E-2</v>
      </c>
      <c r="O933" s="3">
        <f t="shared" si="216"/>
        <v>7.6120852128912263E-7</v>
      </c>
      <c r="P933" s="3">
        <f t="shared" si="217"/>
        <v>2.6375260928102606E-6</v>
      </c>
      <c r="Q933" s="3">
        <f t="shared" si="218"/>
        <v>3.3955491824994336E-4</v>
      </c>
      <c r="R933" s="3">
        <f t="shared" si="219"/>
        <v>-1.4169358972690247E-6</v>
      </c>
      <c r="S933" s="3">
        <f t="shared" si="220"/>
        <v>-1.6077067432137252E-5</v>
      </c>
      <c r="T933" s="3">
        <f t="shared" si="221"/>
        <v>2.9926325481526806E-5</v>
      </c>
    </row>
    <row r="934" spans="2:20" x14ac:dyDescent="0.3">
      <c r="B934">
        <v>1814</v>
      </c>
      <c r="C934">
        <f t="shared" si="210"/>
        <v>0.24513216305473742</v>
      </c>
      <c r="D934" s="3">
        <f t="shared" si="211"/>
        <v>1.5402108052227783</v>
      </c>
      <c r="E934" s="2">
        <v>869</v>
      </c>
      <c r="F934" s="2">
        <v>0.51170281217640234</v>
      </c>
      <c r="G934" s="3">
        <f t="shared" si="212"/>
        <v>3.2151235911094584</v>
      </c>
      <c r="H934" s="3">
        <f t="shared" si="222"/>
        <v>7.7132787166644262E-2</v>
      </c>
      <c r="I934" s="3">
        <f t="shared" si="223"/>
        <v>8.039214153292612E-2</v>
      </c>
      <c r="J934" s="3">
        <f t="shared" si="224"/>
        <v>0.31055243248825959</v>
      </c>
      <c r="L934" s="3">
        <f t="shared" si="213"/>
        <v>-4.884878567903983E-5</v>
      </c>
      <c r="M934" s="3">
        <f t="shared" si="214"/>
        <v>2.165170633078306E-4</v>
      </c>
      <c r="N934" s="3">
        <f t="shared" si="215"/>
        <v>2.1193367001679508E-3</v>
      </c>
      <c r="O934" s="3">
        <f t="shared" si="216"/>
        <v>2.3862038623167668E-9</v>
      </c>
      <c r="P934" s="3">
        <f t="shared" si="217"/>
        <v>4.6879638703447129E-8</v>
      </c>
      <c r="Q934" s="3">
        <f t="shared" si="218"/>
        <v>4.4915880486787785E-6</v>
      </c>
      <c r="R934" s="3">
        <f t="shared" si="219"/>
        <v>-1.0576595621379316E-8</v>
      </c>
      <c r="S934" s="3">
        <f t="shared" si="220"/>
        <v>-1.0352702424822772E-7</v>
      </c>
      <c r="T934" s="3">
        <f t="shared" si="221"/>
        <v>4.5887255848087304E-7</v>
      </c>
    </row>
    <row r="935" spans="2:20" x14ac:dyDescent="0.3">
      <c r="B935">
        <v>1747</v>
      </c>
      <c r="C935">
        <f t="shared" si="210"/>
        <v>0.25453333931384864</v>
      </c>
      <c r="D935" s="3">
        <f t="shared" si="211"/>
        <v>1.5992801377642352</v>
      </c>
      <c r="E935" s="2">
        <v>892</v>
      </c>
      <c r="F935" s="2">
        <v>0.49850868136916321</v>
      </c>
      <c r="G935" s="3">
        <f t="shared" si="212"/>
        <v>3.1322224222804027</v>
      </c>
      <c r="H935" s="3">
        <f t="shared" si="222"/>
        <v>7.7984576791021137E-2</v>
      </c>
      <c r="I935" s="3">
        <f t="shared" si="223"/>
        <v>7.7844365993203407E-2</v>
      </c>
      <c r="J935" s="3">
        <f t="shared" si="224"/>
        <v>0.28422910096097043</v>
      </c>
      <c r="L935" s="3">
        <f t="shared" si="213"/>
        <v>8.0294083869783539E-4</v>
      </c>
      <c r="M935" s="3">
        <f t="shared" si="214"/>
        <v>-2.3312584764148825E-3</v>
      </c>
      <c r="N935" s="3">
        <f t="shared" si="215"/>
        <v>-2.4203994827121211E-2</v>
      </c>
      <c r="O935" s="3">
        <f t="shared" si="216"/>
        <v>6.4471399044878334E-7</v>
      </c>
      <c r="P935" s="3">
        <f t="shared" si="217"/>
        <v>5.4347660838562393E-6</v>
      </c>
      <c r="Q935" s="3">
        <f t="shared" si="218"/>
        <v>5.8583336559131039E-4</v>
      </c>
      <c r="R935" s="3">
        <f t="shared" si="219"/>
        <v>-1.8718626362740037E-6</v>
      </c>
      <c r="S935" s="3">
        <f t="shared" si="220"/>
        <v>-1.9434375906326775E-5</v>
      </c>
      <c r="T935" s="3">
        <f t="shared" si="221"/>
        <v>5.6425768103828293E-5</v>
      </c>
    </row>
    <row r="936" spans="2:20" x14ac:dyDescent="0.3">
      <c r="B936">
        <v>1874</v>
      </c>
      <c r="C936">
        <f t="shared" si="210"/>
        <v>0.2372837480156316</v>
      </c>
      <c r="D936" s="3">
        <f t="shared" si="211"/>
        <v>1.4908977591644179</v>
      </c>
      <c r="E936" s="2">
        <v>884</v>
      </c>
      <c r="F936" s="2">
        <v>0.50302007215078459</v>
      </c>
      <c r="G936" s="3">
        <f t="shared" si="212"/>
        <v>3.1605683265544333</v>
      </c>
      <c r="H936" s="3">
        <f t="shared" si="222"/>
        <v>7.5157452823751122E-2</v>
      </c>
      <c r="I936" s="3">
        <f t="shared" si="223"/>
        <v>7.9139446999150376E-2</v>
      </c>
      <c r="J936" s="3">
        <f t="shared" si="224"/>
        <v>0.30958045130840833</v>
      </c>
      <c r="L936" s="3">
        <f t="shared" si="213"/>
        <v>-2.0241831285721795E-3</v>
      </c>
      <c r="M936" s="3">
        <f t="shared" si="214"/>
        <v>-1.0361774704679139E-3</v>
      </c>
      <c r="N936" s="3">
        <f t="shared" si="215"/>
        <v>1.1473555203166952E-3</v>
      </c>
      <c r="O936" s="3">
        <f t="shared" si="216"/>
        <v>4.0973173379962567E-6</v>
      </c>
      <c r="P936" s="3">
        <f t="shared" si="217"/>
        <v>1.0736637503052844E-6</v>
      </c>
      <c r="Q936" s="3">
        <f t="shared" si="218"/>
        <v>1.3164246900011943E-6</v>
      </c>
      <c r="R936" s="3">
        <f t="shared" si="219"/>
        <v>2.0974129539277492E-6</v>
      </c>
      <c r="S936" s="3">
        <f t="shared" si="220"/>
        <v>-2.322457686699209E-6</v>
      </c>
      <c r="T936" s="3">
        <f t="shared" si="221"/>
        <v>-1.1888639407691504E-6</v>
      </c>
    </row>
    <row r="937" spans="2:20" x14ac:dyDescent="0.3">
      <c r="B937">
        <v>1847</v>
      </c>
      <c r="C937">
        <f t="shared" si="210"/>
        <v>0.24075243301640153</v>
      </c>
      <c r="D937" s="3">
        <f t="shared" si="211"/>
        <v>1.5126921497964914</v>
      </c>
      <c r="E937" s="2">
        <v>892</v>
      </c>
      <c r="F937" s="2">
        <v>0.49850868136916321</v>
      </c>
      <c r="G937" s="3">
        <f t="shared" si="212"/>
        <v>3.1322224222804027</v>
      </c>
      <c r="H937" s="3">
        <f t="shared" si="222"/>
        <v>7.549462869699472E-2</v>
      </c>
      <c r="I937" s="3">
        <f t="shared" si="223"/>
        <v>7.8260623141717972E-2</v>
      </c>
      <c r="J937" s="3">
        <f t="shared" si="224"/>
        <v>0.30028373408230735</v>
      </c>
      <c r="L937" s="3">
        <f t="shared" si="213"/>
        <v>-1.687007255328582E-3</v>
      </c>
      <c r="M937" s="3">
        <f t="shared" si="214"/>
        <v>-1.9150013279003175E-3</v>
      </c>
      <c r="N937" s="3">
        <f t="shared" si="215"/>
        <v>-8.149361705784286E-3</v>
      </c>
      <c r="O937" s="3">
        <f t="shared" si="216"/>
        <v>2.8459934795312753E-6</v>
      </c>
      <c r="P937" s="3">
        <f t="shared" si="217"/>
        <v>3.6672300858599794E-6</v>
      </c>
      <c r="Q937" s="3">
        <f t="shared" si="218"/>
        <v>6.6412096211703372E-5</v>
      </c>
      <c r="R937" s="3">
        <f t="shared" si="219"/>
        <v>3.2306211341317046E-6</v>
      </c>
      <c r="S937" s="3">
        <f t="shared" si="220"/>
        <v>1.3748032323955E-5</v>
      </c>
      <c r="T937" s="3">
        <f t="shared" si="221"/>
        <v>1.5606038488116905E-5</v>
      </c>
    </row>
    <row r="938" spans="2:20" x14ac:dyDescent="0.3">
      <c r="B938">
        <v>1830</v>
      </c>
      <c r="C938">
        <f t="shared" si="210"/>
        <v>0.24298893102802932</v>
      </c>
      <c r="D938" s="3">
        <f t="shared" si="211"/>
        <v>1.5267444812426882</v>
      </c>
      <c r="E938" s="2">
        <v>841</v>
      </c>
      <c r="F938" s="2">
        <v>0.52873929105980222</v>
      </c>
      <c r="G938" s="3">
        <f t="shared" si="212"/>
        <v>3.3221669449157187</v>
      </c>
      <c r="H938" s="3">
        <f t="shared" si="222"/>
        <v>7.7838979459037144E-2</v>
      </c>
      <c r="I938" s="3">
        <f t="shared" si="223"/>
        <v>8.337994694476579E-2</v>
      </c>
      <c r="J938" s="3">
        <f t="shared" si="224"/>
        <v>0.33289662490847288</v>
      </c>
      <c r="L938" s="3">
        <f t="shared" si="213"/>
        <v>6.5734350671384223E-4</v>
      </c>
      <c r="M938" s="3">
        <f t="shared" si="214"/>
        <v>3.2043224751475002E-3</v>
      </c>
      <c r="N938" s="3">
        <f t="shared" si="215"/>
        <v>2.4463529120381244E-2</v>
      </c>
      <c r="O938" s="3">
        <f t="shared" si="216"/>
        <v>4.3210048581885113E-7</v>
      </c>
      <c r="P938" s="3">
        <f t="shared" si="217"/>
        <v>1.0267682524735402E-5</v>
      </c>
      <c r="Q938" s="3">
        <f t="shared" si="218"/>
        <v>5.984642570237411E-4</v>
      </c>
      <c r="R938" s="3">
        <f t="shared" si="219"/>
        <v>2.1063405724554363E-6</v>
      </c>
      <c r="S938" s="3">
        <f t="shared" si="220"/>
        <v>1.6080942018587605E-5</v>
      </c>
      <c r="T938" s="3">
        <f t="shared" si="221"/>
        <v>7.8389036181862978E-5</v>
      </c>
    </row>
    <row r="939" spans="2:20" x14ac:dyDescent="0.3">
      <c r="B939">
        <v>1829</v>
      </c>
      <c r="C939">
        <f t="shared" si="210"/>
        <v>0.24312178446216165</v>
      </c>
      <c r="D939" s="3">
        <f t="shared" si="211"/>
        <v>1.527579223988037</v>
      </c>
      <c r="E939" s="2">
        <v>878</v>
      </c>
      <c r="F939" s="2">
        <v>0.50645756694908162</v>
      </c>
      <c r="G939" s="3">
        <f t="shared" si="212"/>
        <v>3.182166743364601</v>
      </c>
      <c r="H939" s="3">
        <f t="shared" si="222"/>
        <v>7.6432900111501681E-2</v>
      </c>
      <c r="I939" s="3">
        <f t="shared" si="223"/>
        <v>7.9552902167910902E-2</v>
      </c>
      <c r="J939" s="3">
        <f t="shared" si="224"/>
        <v>0.3067838416643815</v>
      </c>
      <c r="L939" s="3">
        <f t="shared" si="213"/>
        <v>-7.4873584082162103E-4</v>
      </c>
      <c r="M939" s="3">
        <f t="shared" si="214"/>
        <v>-6.227223017073874E-4</v>
      </c>
      <c r="N939" s="3">
        <f t="shared" si="215"/>
        <v>-1.6492541237101421E-3</v>
      </c>
      <c r="O939" s="3">
        <f t="shared" si="216"/>
        <v>5.6060535933085979E-7</v>
      </c>
      <c r="P939" s="3">
        <f t="shared" si="217"/>
        <v>3.8778306504374644E-7</v>
      </c>
      <c r="Q939" s="3">
        <f t="shared" si="218"/>
        <v>2.7200391645749088E-6</v>
      </c>
      <c r="R939" s="3">
        <f t="shared" si="219"/>
        <v>4.6625450616725589E-7</v>
      </c>
      <c r="S939" s="3">
        <f t="shared" si="220"/>
        <v>1.2348556730446391E-6</v>
      </c>
      <c r="T939" s="3">
        <f t="shared" si="221"/>
        <v>1.02702732401718E-6</v>
      </c>
    </row>
    <row r="940" spans="2:20" x14ac:dyDescent="0.3">
      <c r="B940">
        <v>1752</v>
      </c>
      <c r="C940">
        <f t="shared" si="210"/>
        <v>0.25380693138201693</v>
      </c>
      <c r="D940" s="3">
        <f t="shared" si="211"/>
        <v>1.5947159821199313</v>
      </c>
      <c r="E940" s="2">
        <v>878</v>
      </c>
      <c r="F940" s="2">
        <v>0.50645756694908162</v>
      </c>
      <c r="G940" s="3">
        <f t="shared" si="212"/>
        <v>3.182166743364601</v>
      </c>
      <c r="H940" s="3">
        <f t="shared" si="222"/>
        <v>7.8363503268742113E-2</v>
      </c>
      <c r="I940" s="3">
        <f t="shared" si="223"/>
        <v>7.9230153526252831E-2</v>
      </c>
      <c r="J940" s="3">
        <f t="shared" si="224"/>
        <v>0.29433574065105128</v>
      </c>
      <c r="L940" s="3">
        <f t="shared" si="213"/>
        <v>1.1818673164188109E-3</v>
      </c>
      <c r="M940" s="3">
        <f t="shared" si="214"/>
        <v>-9.45470943365459E-4</v>
      </c>
      <c r="N940" s="3">
        <f t="shared" si="215"/>
        <v>-1.4097355137040357E-2</v>
      </c>
      <c r="O940" s="3">
        <f t="shared" si="216"/>
        <v>1.3968103536190018E-6</v>
      </c>
      <c r="P940" s="3">
        <f t="shared" si="217"/>
        <v>8.9391530474837104E-7</v>
      </c>
      <c r="Q940" s="3">
        <f t="shared" si="218"/>
        <v>1.9873542185983815E-4</v>
      </c>
      <c r="R940" s="3">
        <f t="shared" si="219"/>
        <v>-1.1174212065872966E-6</v>
      </c>
      <c r="S940" s="3">
        <f t="shared" si="220"/>
        <v>-1.6661203284416825E-5</v>
      </c>
      <c r="T940" s="3">
        <f t="shared" si="221"/>
        <v>1.3328639660375446E-5</v>
      </c>
    </row>
    <row r="941" spans="2:20" x14ac:dyDescent="0.3">
      <c r="B941">
        <v>1807</v>
      </c>
      <c r="C941">
        <f t="shared" si="210"/>
        <v>0.24608176191549178</v>
      </c>
      <c r="D941" s="3">
        <f t="shared" si="211"/>
        <v>1.5461773108323849</v>
      </c>
      <c r="E941" s="2">
        <v>833</v>
      </c>
      <c r="F941" s="2">
        <v>0.53381721942532245</v>
      </c>
      <c r="G941" s="3">
        <f t="shared" si="212"/>
        <v>3.3540725098128683</v>
      </c>
      <c r="H941" s="3">
        <f t="shared" si="222"/>
        <v>7.8723706375617791E-2</v>
      </c>
      <c r="I941" s="3">
        <f t="shared" si="223"/>
        <v>8.4157782726332411E-2</v>
      </c>
      <c r="J941" s="3">
        <f t="shared" si="224"/>
        <v>0.3352092457936619</v>
      </c>
      <c r="L941" s="3">
        <f t="shared" si="213"/>
        <v>1.5420704232944893E-3</v>
      </c>
      <c r="M941" s="3">
        <f t="shared" si="214"/>
        <v>3.9821582567141217E-3</v>
      </c>
      <c r="N941" s="3">
        <f t="shared" si="215"/>
        <v>2.6776150005570265E-2</v>
      </c>
      <c r="O941" s="3">
        <f t="shared" si="216"/>
        <v>2.3779811903996455E-6</v>
      </c>
      <c r="P941" s="3">
        <f t="shared" si="217"/>
        <v>1.5857584381516452E-5</v>
      </c>
      <c r="Q941" s="3">
        <f t="shared" si="218"/>
        <v>7.1696220912080045E-4</v>
      </c>
      <c r="R941" s="3">
        <f t="shared" si="219"/>
        <v>6.1407684685567913E-6</v>
      </c>
      <c r="S941" s="3">
        <f t="shared" si="220"/>
        <v>4.1290708973286477E-5</v>
      </c>
      <c r="T941" s="3">
        <f t="shared" si="221"/>
        <v>1.066268668276975E-4</v>
      </c>
    </row>
    <row r="942" spans="2:20" x14ac:dyDescent="0.3">
      <c r="B942">
        <v>1853</v>
      </c>
      <c r="C942">
        <f t="shared" si="210"/>
        <v>0.2399728784572551</v>
      </c>
      <c r="D942" s="3">
        <f t="shared" si="211"/>
        <v>1.5077940640443173</v>
      </c>
      <c r="E942" s="2">
        <v>846</v>
      </c>
      <c r="F942" s="2">
        <v>0.52561435435141091</v>
      </c>
      <c r="G942" s="3">
        <f t="shared" si="212"/>
        <v>3.3025323885036872</v>
      </c>
      <c r="H942" s="3">
        <f t="shared" si="222"/>
        <v>7.7093471646177553E-2</v>
      </c>
      <c r="I942" s="3">
        <f t="shared" si="223"/>
        <v>8.2934880541610023E-2</v>
      </c>
      <c r="J942" s="3">
        <f t="shared" si="224"/>
        <v>0.33276977585773232</v>
      </c>
      <c r="L942" s="3">
        <f t="shared" si="213"/>
        <v>-8.8164306145749327E-5</v>
      </c>
      <c r="M942" s="3">
        <f t="shared" si="214"/>
        <v>2.7592560719917336E-3</v>
      </c>
      <c r="N942" s="3">
        <f t="shared" si="215"/>
        <v>2.4336680069640682E-2</v>
      </c>
      <c r="O942" s="3">
        <f t="shared" si="216"/>
        <v>7.7729448781614129E-9</v>
      </c>
      <c r="P942" s="3">
        <f t="shared" si="217"/>
        <v>7.6134940708232507E-6</v>
      </c>
      <c r="Q942" s="3">
        <f t="shared" si="218"/>
        <v>5.9227399681204592E-4</v>
      </c>
      <c r="R942" s="3">
        <f t="shared" si="219"/>
        <v>-2.4326789706559696E-7</v>
      </c>
      <c r="S942" s="3">
        <f t="shared" si="220"/>
        <v>-2.145626512230957E-6</v>
      </c>
      <c r="T942" s="3">
        <f t="shared" si="221"/>
        <v>6.7151132254276251E-5</v>
      </c>
    </row>
    <row r="943" spans="2:20" x14ac:dyDescent="0.3">
      <c r="B943">
        <v>1880</v>
      </c>
      <c r="C943">
        <f t="shared" si="210"/>
        <v>0.23652645945813494</v>
      </c>
      <c r="D943" s="3">
        <f t="shared" si="211"/>
        <v>1.4861395748266595</v>
      </c>
      <c r="E943" s="2">
        <v>892</v>
      </c>
      <c r="F943" s="2">
        <v>0.49850868136916321</v>
      </c>
      <c r="G943" s="3">
        <f t="shared" si="212"/>
        <v>3.1322224222804027</v>
      </c>
      <c r="H943" s="3">
        <f t="shared" si="222"/>
        <v>7.4731075518437717E-2</v>
      </c>
      <c r="I943" s="3">
        <f t="shared" si="223"/>
        <v>7.8388270167616986E-2</v>
      </c>
      <c r="J943" s="3">
        <f t="shared" si="224"/>
        <v>0.30520695564655309</v>
      </c>
      <c r="L943" s="3">
        <f t="shared" si="213"/>
        <v>-2.4505604338855846E-3</v>
      </c>
      <c r="M943" s="3">
        <f t="shared" si="214"/>
        <v>-1.7873543020013039E-3</v>
      </c>
      <c r="N943" s="3">
        <f t="shared" si="215"/>
        <v>-3.2261401415385471E-3</v>
      </c>
      <c r="O943" s="3">
        <f t="shared" si="216"/>
        <v>6.0052464401255045E-6</v>
      </c>
      <c r="P943" s="3">
        <f t="shared" si="217"/>
        <v>3.1946354008825681E-6</v>
      </c>
      <c r="Q943" s="3">
        <f t="shared" si="218"/>
        <v>1.0407980212846357E-5</v>
      </c>
      <c r="R943" s="3">
        <f t="shared" si="219"/>
        <v>4.3800197338195814E-6</v>
      </c>
      <c r="S943" s="3">
        <f t="shared" si="220"/>
        <v>7.905851385024404E-6</v>
      </c>
      <c r="T943" s="3">
        <f t="shared" si="221"/>
        <v>5.7662554608380171E-6</v>
      </c>
    </row>
    <row r="944" spans="2:20" x14ac:dyDescent="0.3">
      <c r="B944">
        <v>1835</v>
      </c>
      <c r="C944">
        <f t="shared" si="210"/>
        <v>0.2423268358481164</v>
      </c>
      <c r="D944" s="3">
        <f t="shared" si="211"/>
        <v>1.5225844145363048</v>
      </c>
      <c r="E944" s="2">
        <v>892</v>
      </c>
      <c r="F944" s="2">
        <v>0.49850868136916321</v>
      </c>
      <c r="G944" s="3">
        <f t="shared" si="212"/>
        <v>3.1322224222804027</v>
      </c>
      <c r="H944" s="3">
        <f t="shared" si="222"/>
        <v>7.5779093393687741E-2</v>
      </c>
      <c r="I944" s="3">
        <f t="shared" si="223"/>
        <v>7.8213067747377601E-2</v>
      </c>
      <c r="J944" s="3">
        <f t="shared" si="224"/>
        <v>0.29844956880298473</v>
      </c>
      <c r="L944" s="3">
        <f t="shared" si="213"/>
        <v>-1.4025425586355611E-3</v>
      </c>
      <c r="M944" s="3">
        <f t="shared" si="214"/>
        <v>-1.9625567222406881E-3</v>
      </c>
      <c r="N944" s="3">
        <f t="shared" si="215"/>
        <v>-9.9835269851069053E-3</v>
      </c>
      <c r="O944" s="3">
        <f t="shared" si="216"/>
        <v>1.9671256287839861E-6</v>
      </c>
      <c r="P944" s="3">
        <f t="shared" si="217"/>
        <v>3.8516288880121137E-6</v>
      </c>
      <c r="Q944" s="3">
        <f t="shared" si="218"/>
        <v>9.9670811062357777E-5</v>
      </c>
      <c r="R944" s="3">
        <f t="shared" si="219"/>
        <v>2.7525693266788749E-6</v>
      </c>
      <c r="S944" s="3">
        <f t="shared" si="220"/>
        <v>1.4002321481899008E-5</v>
      </c>
      <c r="T944" s="3">
        <f t="shared" si="221"/>
        <v>1.9593237996292867E-5</v>
      </c>
    </row>
    <row r="945" spans="2:20" x14ac:dyDescent="0.3">
      <c r="B945">
        <v>1825</v>
      </c>
      <c r="C945">
        <f t="shared" si="210"/>
        <v>0.24365465412673623</v>
      </c>
      <c r="D945" s="3">
        <f t="shared" si="211"/>
        <v>1.5309273428351338</v>
      </c>
      <c r="E945" s="2">
        <v>839</v>
      </c>
      <c r="F945" s="2">
        <v>0.52999969461417595</v>
      </c>
      <c r="G945" s="3">
        <f t="shared" si="212"/>
        <v>3.3300862940096776</v>
      </c>
      <c r="H945" s="3">
        <f t="shared" si="222"/>
        <v>7.8040158079936361E-2</v>
      </c>
      <c r="I945" s="3">
        <f t="shared" si="223"/>
        <v>8.3576094832859896E-2</v>
      </c>
      <c r="J945" s="3">
        <f t="shared" si="224"/>
        <v>0.33358942234385852</v>
      </c>
      <c r="L945" s="3">
        <f t="shared" si="213"/>
        <v>8.5852212761305946E-4</v>
      </c>
      <c r="M945" s="3">
        <f t="shared" si="214"/>
        <v>3.4004703632416061E-3</v>
      </c>
      <c r="N945" s="3">
        <f t="shared" si="215"/>
        <v>2.5156326555766884E-2</v>
      </c>
      <c r="O945" s="3">
        <f t="shared" si="216"/>
        <v>7.3706024360125437E-7</v>
      </c>
      <c r="P945" s="3">
        <f t="shared" si="217"/>
        <v>1.1563198691284501E-5</v>
      </c>
      <c r="Q945" s="3">
        <f t="shared" si="218"/>
        <v>6.328407657803821E-4</v>
      </c>
      <c r="R945" s="3">
        <f t="shared" si="219"/>
        <v>2.9193790511353367E-6</v>
      </c>
      <c r="S945" s="3">
        <f t="shared" si="220"/>
        <v>2.1597262997585895E-5</v>
      </c>
      <c r="T945" s="3">
        <f t="shared" si="221"/>
        <v>8.5543342900913072E-5</v>
      </c>
    </row>
    <row r="946" spans="2:20" x14ac:dyDescent="0.3">
      <c r="B946">
        <v>1856</v>
      </c>
      <c r="C946">
        <f t="shared" si="210"/>
        <v>0.23958499126147287</v>
      </c>
      <c r="D946" s="3">
        <f t="shared" si="211"/>
        <v>1.5053568969149351</v>
      </c>
      <c r="E946" s="2">
        <v>846</v>
      </c>
      <c r="F946" s="2">
        <v>0.52561435435141091</v>
      </c>
      <c r="G946" s="3">
        <f t="shared" si="212"/>
        <v>3.3025323885036872</v>
      </c>
      <c r="H946" s="3">
        <f t="shared" si="222"/>
        <v>7.7023387795160131E-2</v>
      </c>
      <c r="I946" s="3">
        <f t="shared" si="223"/>
        <v>8.2946596811540069E-2</v>
      </c>
      <c r="J946" s="3">
        <f t="shared" si="224"/>
        <v>0.33322166098678957</v>
      </c>
      <c r="L946" s="3">
        <f t="shared" si="213"/>
        <v>-1.5824815716317109E-4</v>
      </c>
      <c r="M946" s="3">
        <f t="shared" si="214"/>
        <v>2.7709723419217791E-3</v>
      </c>
      <c r="N946" s="3">
        <f t="shared" si="215"/>
        <v>2.4788565198697932E-2</v>
      </c>
      <c r="O946" s="3">
        <f t="shared" si="216"/>
        <v>2.5042479245539698E-8</v>
      </c>
      <c r="P946" s="3">
        <f t="shared" si="217"/>
        <v>7.678287719695469E-6</v>
      </c>
      <c r="Q946" s="3">
        <f t="shared" si="218"/>
        <v>6.144729646100982E-4</v>
      </c>
      <c r="R946" s="3">
        <f t="shared" si="219"/>
        <v>-4.3850126665923796E-7</v>
      </c>
      <c r="S946" s="3">
        <f t="shared" si="220"/>
        <v>-3.9227447614130639E-6</v>
      </c>
      <c r="T946" s="3">
        <f t="shared" si="221"/>
        <v>6.8688428561516722E-5</v>
      </c>
    </row>
    <row r="947" spans="2:20" x14ac:dyDescent="0.3">
      <c r="B947">
        <v>1736</v>
      </c>
      <c r="C947">
        <f t="shared" si="210"/>
        <v>0.25614616577263455</v>
      </c>
      <c r="D947" s="3">
        <f t="shared" si="211"/>
        <v>1.6094138252731101</v>
      </c>
      <c r="E947" s="2">
        <v>884</v>
      </c>
      <c r="F947" s="2">
        <v>0.50302007215078459</v>
      </c>
      <c r="G947" s="3">
        <f t="shared" si="212"/>
        <v>3.1605683265544333</v>
      </c>
      <c r="H947" s="3">
        <f t="shared" si="222"/>
        <v>7.8565533550015124E-2</v>
      </c>
      <c r="I947" s="3">
        <f t="shared" si="223"/>
        <v>7.8569700999856038E-2</v>
      </c>
      <c r="J947" s="3">
        <f t="shared" si="224"/>
        <v>0.28760590258615393</v>
      </c>
      <c r="L947" s="3">
        <f t="shared" si="213"/>
        <v>1.3838975976918216E-3</v>
      </c>
      <c r="M947" s="3">
        <f t="shared" si="214"/>
        <v>-1.6059234697622521E-3</v>
      </c>
      <c r="N947" s="3">
        <f t="shared" si="215"/>
        <v>-2.082719320193771E-2</v>
      </c>
      <c r="O947" s="3">
        <f t="shared" si="216"/>
        <v>1.915172560897195E-6</v>
      </c>
      <c r="P947" s="3">
        <f t="shared" si="217"/>
        <v>2.5789901907332311E-6</v>
      </c>
      <c r="Q947" s="3">
        <f t="shared" si="218"/>
        <v>4.337719766708404E-4</v>
      </c>
      <c r="R947" s="3">
        <f t="shared" si="219"/>
        <v>-2.2224336318808954E-6</v>
      </c>
      <c r="S947" s="3">
        <f t="shared" si="220"/>
        <v>-2.8822702638825035E-5</v>
      </c>
      <c r="T947" s="3">
        <f t="shared" si="221"/>
        <v>3.3446878372264597E-5</v>
      </c>
    </row>
    <row r="948" spans="2:20" x14ac:dyDescent="0.3">
      <c r="B948">
        <v>1810</v>
      </c>
      <c r="C948">
        <f t="shared" si="210"/>
        <v>0.24567389159187494</v>
      </c>
      <c r="D948" s="3">
        <f t="shared" si="211"/>
        <v>1.5436145860078008</v>
      </c>
      <c r="E948" s="2">
        <v>884</v>
      </c>
      <c r="F948" s="2">
        <v>0.50302007215078459</v>
      </c>
      <c r="G948" s="3">
        <f t="shared" si="212"/>
        <v>3.1605683265544333</v>
      </c>
      <c r="H948" s="3">
        <f t="shared" si="222"/>
        <v>7.667339245466967E-2</v>
      </c>
      <c r="I948" s="3">
        <f t="shared" si="223"/>
        <v>7.8886019745144462E-2</v>
      </c>
      <c r="J948" s="3">
        <f t="shared" si="224"/>
        <v>0.29980600875401098</v>
      </c>
      <c r="L948" s="3">
        <f t="shared" si="213"/>
        <v>-5.0824349765363208E-4</v>
      </c>
      <c r="M948" s="3">
        <f t="shared" si="214"/>
        <v>-1.2896047244738279E-3</v>
      </c>
      <c r="N948" s="3">
        <f t="shared" si="215"/>
        <v>-8.6270870340806605E-3</v>
      </c>
      <c r="O948" s="3">
        <f t="shared" si="216"/>
        <v>2.583114529071975E-7</v>
      </c>
      <c r="P948" s="3">
        <f t="shared" si="217"/>
        <v>1.6630803453852176E-6</v>
      </c>
      <c r="Q948" s="3">
        <f t="shared" si="218"/>
        <v>7.4426630693602645E-5</v>
      </c>
      <c r="R948" s="3">
        <f t="shared" si="219"/>
        <v>6.5543321575722681E-7</v>
      </c>
      <c r="S948" s="3">
        <f t="shared" si="220"/>
        <v>4.3846608887634538E-6</v>
      </c>
      <c r="T948" s="3">
        <f t="shared" si="221"/>
        <v>1.1125532197597323E-5</v>
      </c>
    </row>
    <row r="949" spans="2:20" x14ac:dyDescent="0.3">
      <c r="B949">
        <v>1856</v>
      </c>
      <c r="C949">
        <f t="shared" si="210"/>
        <v>0.23958499126147287</v>
      </c>
      <c r="D949" s="3">
        <f t="shared" si="211"/>
        <v>1.5053568969149351</v>
      </c>
      <c r="E949" s="2">
        <v>840</v>
      </c>
      <c r="F949" s="2">
        <v>0.52936874259677813</v>
      </c>
      <c r="G949" s="3">
        <f t="shared" si="212"/>
        <v>3.326121905564428</v>
      </c>
      <c r="H949" s="3">
        <f t="shared" si="222"/>
        <v>7.7264351574803519E-2</v>
      </c>
      <c r="I949" s="3">
        <f t="shared" si="223"/>
        <v>8.359076357014722E-2</v>
      </c>
      <c r="J949" s="3">
        <f t="shared" si="224"/>
        <v>0.33759548986084537</v>
      </c>
      <c r="L949" s="3">
        <f t="shared" si="213"/>
        <v>8.2715622480217244E-5</v>
      </c>
      <c r="M949" s="3">
        <f t="shared" si="214"/>
        <v>3.41513910052893E-3</v>
      </c>
      <c r="N949" s="3">
        <f t="shared" si="215"/>
        <v>2.9162394072753728E-2</v>
      </c>
      <c r="O949" s="3">
        <f t="shared" si="216"/>
        <v>6.8418742022898202E-9</v>
      </c>
      <c r="P949" s="3">
        <f t="shared" si="217"/>
        <v>1.1663175075961549E-5</v>
      </c>
      <c r="Q949" s="3">
        <f t="shared" si="218"/>
        <v>8.5044522805458175E-4</v>
      </c>
      <c r="R949" s="3">
        <f t="shared" si="219"/>
        <v>2.8248535655677966E-7</v>
      </c>
      <c r="S949" s="3">
        <f t="shared" si="220"/>
        <v>2.4121855787412224E-6</v>
      </c>
      <c r="T949" s="3">
        <f t="shared" si="221"/>
        <v>9.9593632262894363E-5</v>
      </c>
    </row>
    <row r="950" spans="2:20" x14ac:dyDescent="0.3">
      <c r="B950">
        <v>1843</v>
      </c>
      <c r="C950">
        <f t="shared" si="210"/>
        <v>0.24127495593124992</v>
      </c>
      <c r="D950" s="3">
        <f t="shared" si="211"/>
        <v>1.5159752580977315</v>
      </c>
      <c r="E950" s="2">
        <v>840</v>
      </c>
      <c r="F950" s="2">
        <v>0.52936874259677813</v>
      </c>
      <c r="G950" s="3">
        <f t="shared" si="212"/>
        <v>3.326121905564428</v>
      </c>
      <c r="H950" s="3">
        <f t="shared" si="222"/>
        <v>7.7569696101328814E-2</v>
      </c>
      <c r="I950" s="3">
        <f t="shared" si="223"/>
        <v>8.3539717589618201E-2</v>
      </c>
      <c r="J950" s="3">
        <f t="shared" si="224"/>
        <v>0.33562669606922674</v>
      </c>
      <c r="L950" s="3">
        <f t="shared" si="213"/>
        <v>3.8806014900551189E-4</v>
      </c>
      <c r="M950" s="3">
        <f t="shared" si="214"/>
        <v>3.3640931199999113E-3</v>
      </c>
      <c r="N950" s="3">
        <f t="shared" si="215"/>
        <v>2.71936002811351E-2</v>
      </c>
      <c r="O950" s="3">
        <f t="shared" si="216"/>
        <v>1.505906792461801E-7</v>
      </c>
      <c r="P950" s="3">
        <f t="shared" si="217"/>
        <v>1.1317122520030737E-5</v>
      </c>
      <c r="Q950" s="3">
        <f t="shared" si="218"/>
        <v>7.3949189625015102E-4</v>
      </c>
      <c r="R950" s="3">
        <f t="shared" si="219"/>
        <v>1.3054704774155829E-6</v>
      </c>
      <c r="S950" s="3">
        <f t="shared" si="220"/>
        <v>1.0552752577093617E-5</v>
      </c>
      <c r="T950" s="3">
        <f t="shared" si="221"/>
        <v>9.1481803613794243E-5</v>
      </c>
    </row>
    <row r="951" spans="2:20" x14ac:dyDescent="0.3">
      <c r="B951">
        <v>1849</v>
      </c>
      <c r="C951">
        <f t="shared" si="210"/>
        <v>0.2404920193517002</v>
      </c>
      <c r="D951" s="3">
        <f t="shared" si="211"/>
        <v>1.5110559224846509</v>
      </c>
      <c r="E951" s="2">
        <v>878</v>
      </c>
      <c r="F951" s="2">
        <v>0.50645756694908162</v>
      </c>
      <c r="G951" s="3">
        <f t="shared" si="212"/>
        <v>3.182166743364601</v>
      </c>
      <c r="H951" s="3">
        <f t="shared" si="222"/>
        <v>7.5957751490416892E-2</v>
      </c>
      <c r="I951" s="3">
        <f t="shared" si="223"/>
        <v>7.9632335153123679E-2</v>
      </c>
      <c r="J951" s="3">
        <f t="shared" si="224"/>
        <v>0.30984749460073241</v>
      </c>
      <c r="L951" s="3">
        <f t="shared" si="213"/>
        <v>-1.2238844619064104E-3</v>
      </c>
      <c r="M951" s="3">
        <f t="shared" si="214"/>
        <v>-5.4328931649461065E-4</v>
      </c>
      <c r="N951" s="3">
        <f t="shared" si="215"/>
        <v>1.4143988126407714E-3</v>
      </c>
      <c r="O951" s="3">
        <f t="shared" si="216"/>
        <v>1.4978931760959437E-6</v>
      </c>
      <c r="P951" s="3">
        <f t="shared" si="217"/>
        <v>2.9516328141718124E-7</v>
      </c>
      <c r="Q951" s="3">
        <f t="shared" si="218"/>
        <v>2.0005240011996239E-6</v>
      </c>
      <c r="R951" s="3">
        <f t="shared" si="219"/>
        <v>6.6492335277750804E-7</v>
      </c>
      <c r="S951" s="3">
        <f t="shared" si="220"/>
        <v>-1.7310607297299162E-6</v>
      </c>
      <c r="T951" s="3">
        <f t="shared" si="221"/>
        <v>-7.6842776417039354E-7</v>
      </c>
    </row>
    <row r="952" spans="2:20" x14ac:dyDescent="0.3">
      <c r="B952">
        <v>1835</v>
      </c>
      <c r="C952">
        <f t="shared" si="210"/>
        <v>0.2423268358481164</v>
      </c>
      <c r="D952" s="3">
        <f t="shared" si="211"/>
        <v>1.5225844145363048</v>
      </c>
      <c r="E952" s="2">
        <v>877</v>
      </c>
      <c r="F952" s="2">
        <v>0.50703505562291173</v>
      </c>
      <c r="G952" s="3">
        <f t="shared" si="212"/>
        <v>3.1857952117150732</v>
      </c>
      <c r="H952" s="3">
        <f t="shared" si="222"/>
        <v>7.6326332313203474E-2</v>
      </c>
      <c r="I952" s="3">
        <f t="shared" si="223"/>
        <v>7.9675997659457432E-2</v>
      </c>
      <c r="J952" s="3">
        <f t="shared" si="224"/>
        <v>0.30838271888357877</v>
      </c>
      <c r="L952" s="3">
        <f t="shared" si="213"/>
        <v>-8.5530363911982821E-4</v>
      </c>
      <c r="M952" s="3">
        <f t="shared" si="214"/>
        <v>-4.9962681016085808E-4</v>
      </c>
      <c r="N952" s="3">
        <f t="shared" si="215"/>
        <v>-5.0376904512872134E-5</v>
      </c>
      <c r="O952" s="3">
        <f t="shared" si="216"/>
        <v>7.3154431509162136E-7</v>
      </c>
      <c r="P952" s="3">
        <f t="shared" si="217"/>
        <v>2.496269494315141E-7</v>
      </c>
      <c r="Q952" s="3">
        <f t="shared" si="218"/>
        <v>2.5378325082990366E-9</v>
      </c>
      <c r="R952" s="3">
        <f t="shared" si="219"/>
        <v>4.2733262893241345E-7</v>
      </c>
      <c r="S952" s="3">
        <f t="shared" si="220"/>
        <v>4.308754975745163E-8</v>
      </c>
      <c r="T952" s="3">
        <f t="shared" si="221"/>
        <v>2.5169652107544439E-8</v>
      </c>
    </row>
    <row r="953" spans="2:20" x14ac:dyDescent="0.3">
      <c r="B953">
        <v>1859</v>
      </c>
      <c r="C953">
        <f t="shared" si="210"/>
        <v>0.23919835598778572</v>
      </c>
      <c r="D953" s="3">
        <f t="shared" si="211"/>
        <v>1.5029275958440664</v>
      </c>
      <c r="E953" s="2">
        <v>833</v>
      </c>
      <c r="F953" s="2">
        <v>0.53381721942532245</v>
      </c>
      <c r="G953" s="3">
        <f t="shared" si="212"/>
        <v>3.3540725098128683</v>
      </c>
      <c r="H953" s="3">
        <f t="shared" si="222"/>
        <v>7.7480005627628745E-2</v>
      </c>
      <c r="I953" s="3">
        <f t="shared" si="223"/>
        <v>8.4365698436786513E-2</v>
      </c>
      <c r="J953" s="3">
        <f t="shared" si="224"/>
        <v>0.34322835240459854</v>
      </c>
      <c r="L953" s="3">
        <f t="shared" si="213"/>
        <v>2.9836967530544323E-4</v>
      </c>
      <c r="M953" s="3">
        <f t="shared" si="214"/>
        <v>4.190073967168223E-3</v>
      </c>
      <c r="N953" s="3">
        <f t="shared" si="215"/>
        <v>3.4795256616506898E-2</v>
      </c>
      <c r="O953" s="3">
        <f t="shared" si="216"/>
        <v>8.9024463141875612E-8</v>
      </c>
      <c r="P953" s="3">
        <f t="shared" si="217"/>
        <v>1.7556719850340851E-5</v>
      </c>
      <c r="Q953" s="3">
        <f t="shared" si="218"/>
        <v>1.210709883008567E-3</v>
      </c>
      <c r="R953" s="3">
        <f t="shared" si="219"/>
        <v>1.250191009089773E-6</v>
      </c>
      <c r="S953" s="3">
        <f t="shared" si="220"/>
        <v>1.0381849418836739E-5</v>
      </c>
      <c r="T953" s="3">
        <f t="shared" si="221"/>
        <v>1.4579469892976341E-4</v>
      </c>
    </row>
    <row r="954" spans="2:20" x14ac:dyDescent="0.3">
      <c r="B954">
        <v>1733</v>
      </c>
      <c r="C954">
        <f t="shared" si="210"/>
        <v>0.25658958094708229</v>
      </c>
      <c r="D954" s="3">
        <f t="shared" si="211"/>
        <v>1.6121998849821808</v>
      </c>
      <c r="E954" s="2">
        <v>848</v>
      </c>
      <c r="F954" s="2">
        <v>0.52437469785529911</v>
      </c>
      <c r="G954" s="3">
        <f t="shared" si="212"/>
        <v>3.2947433970213673</v>
      </c>
      <c r="H954" s="3">
        <f t="shared" si="222"/>
        <v>8.0016230753495871E-2</v>
      </c>
      <c r="I954" s="3">
        <f t="shared" si="223"/>
        <v>8.2220270594949491E-2</v>
      </c>
      <c r="J954" s="3">
        <f t="shared" si="224"/>
        <v>0.31196727664509016</v>
      </c>
      <c r="L954" s="3">
        <f t="shared" si="213"/>
        <v>2.8345948011725686E-3</v>
      </c>
      <c r="M954" s="3">
        <f t="shared" si="214"/>
        <v>2.0446461253312009E-3</v>
      </c>
      <c r="N954" s="3">
        <f t="shared" si="215"/>
        <v>3.5341808569985256E-3</v>
      </c>
      <c r="O954" s="3">
        <f t="shared" si="216"/>
        <v>8.0349276868345534E-6</v>
      </c>
      <c r="P954" s="3">
        <f t="shared" si="217"/>
        <v>4.1805777778318927E-6</v>
      </c>
      <c r="Q954" s="3">
        <f t="shared" si="218"/>
        <v>1.2490434329974833E-5</v>
      </c>
      <c r="R954" s="3">
        <f t="shared" si="219"/>
        <v>5.795743277101458E-6</v>
      </c>
      <c r="S954" s="3">
        <f t="shared" si="220"/>
        <v>1.0017970683651634E-5</v>
      </c>
      <c r="T954" s="3">
        <f t="shared" si="221"/>
        <v>7.2261491954817381E-6</v>
      </c>
    </row>
    <row r="955" spans="2:20" x14ac:dyDescent="0.3">
      <c r="B955">
        <v>1761</v>
      </c>
      <c r="C955">
        <f t="shared" si="210"/>
        <v>0.25250979203934898</v>
      </c>
      <c r="D955" s="3">
        <f t="shared" si="211"/>
        <v>1.5865658152607149</v>
      </c>
      <c r="E955" s="2">
        <v>877</v>
      </c>
      <c r="F955" s="2">
        <v>0.50703505562291173</v>
      </c>
      <c r="G955" s="3">
        <f t="shared" si="212"/>
        <v>3.1857952117150732</v>
      </c>
      <c r="H955" s="3">
        <f t="shared" si="222"/>
        <v>7.8166199141454895E-2</v>
      </c>
      <c r="I955" s="3">
        <f t="shared" si="223"/>
        <v>7.9368417866363825E-2</v>
      </c>
      <c r="J955" s="3">
        <f t="shared" si="224"/>
        <v>0.29651966559722337</v>
      </c>
      <c r="L955" s="3">
        <f t="shared" si="213"/>
        <v>9.8456318913159313E-4</v>
      </c>
      <c r="M955" s="3">
        <f t="shared" si="214"/>
        <v>-8.0720660325446503E-4</v>
      </c>
      <c r="N955" s="3">
        <f t="shared" si="215"/>
        <v>-1.1913430190868268E-2</v>
      </c>
      <c r="O955" s="3">
        <f t="shared" si="216"/>
        <v>9.6936467339297316E-7</v>
      </c>
      <c r="P955" s="3">
        <f t="shared" si="217"/>
        <v>6.5158250033761132E-7</v>
      </c>
      <c r="Q955" s="3">
        <f t="shared" si="218"/>
        <v>1.4192981891269154E-4</v>
      </c>
      <c r="R955" s="3">
        <f t="shared" si="219"/>
        <v>-7.9474590758829675E-7</v>
      </c>
      <c r="S955" s="3">
        <f t="shared" si="220"/>
        <v>-1.1729524822217866E-5</v>
      </c>
      <c r="T955" s="3">
        <f t="shared" si="221"/>
        <v>9.6165995174799672E-6</v>
      </c>
    </row>
    <row r="956" spans="2:20" x14ac:dyDescent="0.3">
      <c r="B956">
        <v>1853</v>
      </c>
      <c r="C956">
        <f t="shared" si="210"/>
        <v>0.2399728784572551</v>
      </c>
      <c r="D956" s="3">
        <f t="shared" si="211"/>
        <v>1.5077940640443173</v>
      </c>
      <c r="E956" s="2">
        <v>884</v>
      </c>
      <c r="F956" s="2">
        <v>0.50302007215078459</v>
      </c>
      <c r="G956" s="3">
        <f t="shared" si="212"/>
        <v>3.1605683265544333</v>
      </c>
      <c r="H956" s="3">
        <f t="shared" si="222"/>
        <v>7.5643327632939059E-2</v>
      </c>
      <c r="I956" s="3">
        <f t="shared" si="223"/>
        <v>7.9058220863114509E-2</v>
      </c>
      <c r="J956" s="3">
        <f t="shared" si="224"/>
        <v>0.30644763828988558</v>
      </c>
      <c r="L956" s="3">
        <f t="shared" si="213"/>
        <v>-1.5383083193842434E-3</v>
      </c>
      <c r="M956" s="3">
        <f t="shared" si="214"/>
        <v>-1.1174036065037807E-3</v>
      </c>
      <c r="N956" s="3">
        <f t="shared" si="215"/>
        <v>-1.9854574982060558E-3</v>
      </c>
      <c r="O956" s="3">
        <f t="shared" si="216"/>
        <v>2.3663924854867755E-6</v>
      </c>
      <c r="P956" s="3">
        <f t="shared" si="217"/>
        <v>1.2485908198276558E-6</v>
      </c>
      <c r="Q956" s="3">
        <f t="shared" si="218"/>
        <v>3.9420414771826501E-6</v>
      </c>
      <c r="R956" s="3">
        <f t="shared" si="219"/>
        <v>1.7189112639947234E-6</v>
      </c>
      <c r="S956" s="3">
        <f t="shared" si="220"/>
        <v>3.054245787274202E-6</v>
      </c>
      <c r="T956" s="3">
        <f t="shared" si="221"/>
        <v>2.2185573690554202E-6</v>
      </c>
    </row>
    <row r="957" spans="2:20" x14ac:dyDescent="0.3">
      <c r="B957">
        <v>1846</v>
      </c>
      <c r="C957">
        <f t="shared" si="210"/>
        <v>0.24088285145248842</v>
      </c>
      <c r="D957" s="3">
        <f t="shared" si="211"/>
        <v>1.5135115929978977</v>
      </c>
      <c r="E957" s="2">
        <v>827</v>
      </c>
      <c r="F957" s="2">
        <v>0.53769013758318451</v>
      </c>
      <c r="G957" s="3">
        <f t="shared" si="212"/>
        <v>3.3784067722782578</v>
      </c>
      <c r="H957" s="3">
        <f t="shared" si="222"/>
        <v>7.8032933227556583E-2</v>
      </c>
      <c r="I957" s="3">
        <f t="shared" si="223"/>
        <v>8.4979321423669346E-2</v>
      </c>
      <c r="J957" s="3">
        <f t="shared" si="224"/>
        <v>0.34577784535482575</v>
      </c>
      <c r="L957" s="3">
        <f t="shared" si="213"/>
        <v>8.5129727523328147E-4</v>
      </c>
      <c r="M957" s="3">
        <f t="shared" si="214"/>
        <v>4.8036969540510566E-3</v>
      </c>
      <c r="N957" s="3">
        <f t="shared" si="215"/>
        <v>3.7344749566734114E-2</v>
      </c>
      <c r="O957" s="3">
        <f t="shared" si="216"/>
        <v>7.2470705081960938E-7</v>
      </c>
      <c r="P957" s="3">
        <f t="shared" si="217"/>
        <v>2.3075504426359398E-5</v>
      </c>
      <c r="Q957" s="3">
        <f t="shared" si="218"/>
        <v>1.3946303202020879E-3</v>
      </c>
      <c r="R957" s="3">
        <f t="shared" si="219"/>
        <v>4.0893741280300785E-6</v>
      </c>
      <c r="S957" s="3">
        <f t="shared" si="220"/>
        <v>3.1791483550430018E-5</v>
      </c>
      <c r="T957" s="3">
        <f t="shared" si="221"/>
        <v>1.7939285974352017E-4</v>
      </c>
    </row>
    <row r="958" spans="2:20" x14ac:dyDescent="0.3">
      <c r="B958">
        <v>1859</v>
      </c>
      <c r="C958">
        <f t="shared" si="210"/>
        <v>0.23919835598778572</v>
      </c>
      <c r="D958" s="3">
        <f t="shared" si="211"/>
        <v>1.5029275958440664</v>
      </c>
      <c r="E958" s="2">
        <v>885</v>
      </c>
      <c r="F958" s="2">
        <v>0.50245168788846739</v>
      </c>
      <c r="G958" s="3">
        <f t="shared" si="212"/>
        <v>3.1569970629086095</v>
      </c>
      <c r="H958" s="3">
        <f t="shared" si="222"/>
        <v>7.5466906146249665E-2</v>
      </c>
      <c r="I958" s="3">
        <f t="shared" si="223"/>
        <v>7.8984093908534003E-2</v>
      </c>
      <c r="J958" s="3">
        <f t="shared" si="224"/>
        <v>0.30668778746561359</v>
      </c>
      <c r="L958" s="3">
        <f t="shared" si="213"/>
        <v>-1.7147298060736366E-3</v>
      </c>
      <c r="M958" s="3">
        <f t="shared" si="214"/>
        <v>-1.1915305610842863E-3</v>
      </c>
      <c r="N958" s="3">
        <f t="shared" si="215"/>
        <v>-1.7453083224780452E-3</v>
      </c>
      <c r="O958" s="3">
        <f t="shared" si="216"/>
        <v>2.9402983078373314E-6</v>
      </c>
      <c r="P958" s="3">
        <f t="shared" si="217"/>
        <v>1.4197450779978343E-6</v>
      </c>
      <c r="Q958" s="3">
        <f t="shared" si="218"/>
        <v>3.0461011405111283E-6</v>
      </c>
      <c r="R958" s="3">
        <f t="shared" si="219"/>
        <v>2.0431529679388699E-6</v>
      </c>
      <c r="S958" s="3">
        <f t="shared" si="220"/>
        <v>2.9927322013414826E-6</v>
      </c>
      <c r="T958" s="3">
        <f t="shared" si="221"/>
        <v>2.0795882047473397E-6</v>
      </c>
    </row>
    <row r="959" spans="2:20" x14ac:dyDescent="0.3">
      <c r="B959">
        <v>1862</v>
      </c>
      <c r="C959">
        <f t="shared" si="210"/>
        <v>0.23881296658501266</v>
      </c>
      <c r="D959" s="3">
        <f t="shared" si="211"/>
        <v>1.5005061228110199</v>
      </c>
      <c r="E959" s="2">
        <v>877</v>
      </c>
      <c r="F959" s="2">
        <v>0.50703505562291173</v>
      </c>
      <c r="G959" s="3">
        <f t="shared" si="212"/>
        <v>3.1857952117150732</v>
      </c>
      <c r="H959" s="3">
        <f t="shared" si="222"/>
        <v>7.56914428592389E-2</v>
      </c>
      <c r="I959" s="3">
        <f t="shared" si="223"/>
        <v>7.9782135323275924E-2</v>
      </c>
      <c r="J959" s="3">
        <f t="shared" si="224"/>
        <v>0.31247634528505308</v>
      </c>
      <c r="L959" s="3">
        <f t="shared" si="213"/>
        <v>-1.4901930930844021E-3</v>
      </c>
      <c r="M959" s="3">
        <f t="shared" si="214"/>
        <v>-3.9348914634236565E-4</v>
      </c>
      <c r="N959" s="3">
        <f t="shared" si="215"/>
        <v>4.043249496961443E-3</v>
      </c>
      <c r="O959" s="3">
        <f t="shared" si="216"/>
        <v>2.2206754546764573E-6</v>
      </c>
      <c r="P959" s="3">
        <f t="shared" si="217"/>
        <v>1.5483370828924364E-7</v>
      </c>
      <c r="Q959" s="3">
        <f t="shared" si="218"/>
        <v>1.6347866494678961E-5</v>
      </c>
      <c r="R959" s="3">
        <f t="shared" si="219"/>
        <v>5.8637480808307085E-7</v>
      </c>
      <c r="S959" s="3">
        <f t="shared" si="220"/>
        <v>-6.0252224739889254E-6</v>
      </c>
      <c r="T959" s="3">
        <f t="shared" si="221"/>
        <v>-1.5909747930085576E-6</v>
      </c>
    </row>
    <row r="960" spans="2:20" x14ac:dyDescent="0.3">
      <c r="B960">
        <v>1861</v>
      </c>
      <c r="C960">
        <f t="shared" si="210"/>
        <v>0.23894129166109274</v>
      </c>
      <c r="D960" s="3">
        <f t="shared" si="211"/>
        <v>1.5013124130435889</v>
      </c>
      <c r="E960" s="2">
        <v>883</v>
      </c>
      <c r="F960" s="2">
        <v>0.50358974380667454</v>
      </c>
      <c r="G960" s="3">
        <f t="shared" si="212"/>
        <v>3.1641476791326379</v>
      </c>
      <c r="H960" s="3">
        <f t="shared" si="222"/>
        <v>7.5493502097371809E-2</v>
      </c>
      <c r="I960" s="3">
        <f t="shared" si="223"/>
        <v>7.9187122873974627E-2</v>
      </c>
      <c r="J960" s="3">
        <f t="shared" si="224"/>
        <v>0.30831309012775937</v>
      </c>
      <c r="L960" s="3">
        <f t="shared" si="213"/>
        <v>-1.6881338549514929E-3</v>
      </c>
      <c r="M960" s="3">
        <f t="shared" si="214"/>
        <v>-9.8850159564366213E-4</v>
      </c>
      <c r="N960" s="3">
        <f t="shared" si="215"/>
        <v>-1.2000566033226745E-4</v>
      </c>
      <c r="O960" s="3">
        <f t="shared" si="216"/>
        <v>2.8497959122333883E-6</v>
      </c>
      <c r="P960" s="3">
        <f t="shared" si="217"/>
        <v>9.7713540459006605E-7</v>
      </c>
      <c r="Q960" s="3">
        <f t="shared" si="218"/>
        <v>1.440135851178355E-8</v>
      </c>
      <c r="R960" s="3">
        <f t="shared" si="219"/>
        <v>1.6687230092796373E-6</v>
      </c>
      <c r="S960" s="3">
        <f t="shared" si="220"/>
        <v>2.0258561799271012E-7</v>
      </c>
      <c r="T960" s="3">
        <f t="shared" si="221"/>
        <v>1.1862578672471771E-7</v>
      </c>
    </row>
    <row r="961" spans="2:20" x14ac:dyDescent="0.3">
      <c r="B961">
        <v>1742</v>
      </c>
      <c r="C961">
        <f t="shared" si="210"/>
        <v>0.25526391721084596</v>
      </c>
      <c r="D961" s="3">
        <f t="shared" si="211"/>
        <v>1.6038704940723993</v>
      </c>
      <c r="E961" s="2">
        <v>835</v>
      </c>
      <c r="F961" s="2">
        <v>0.53253861530693847</v>
      </c>
      <c r="G961" s="3">
        <f t="shared" si="212"/>
        <v>3.3460388032025379</v>
      </c>
      <c r="H961" s="3">
        <f t="shared" si="222"/>
        <v>8.0300684240707229E-2</v>
      </c>
      <c r="I961" s="3">
        <f t="shared" si="223"/>
        <v>8.3661053389921788E-2</v>
      </c>
      <c r="J961" s="3">
        <f t="shared" si="224"/>
        <v>0.32302255422684889</v>
      </c>
      <c r="L961" s="3">
        <f t="shared" si="213"/>
        <v>3.1190482883839271E-3</v>
      </c>
      <c r="M961" s="3">
        <f t="shared" si="214"/>
        <v>3.4854289203034988E-3</v>
      </c>
      <c r="N961" s="3">
        <f t="shared" si="215"/>
        <v>1.4589458438757252E-2</v>
      </c>
      <c r="O961" s="3">
        <f t="shared" si="216"/>
        <v>9.7284622252707056E-6</v>
      </c>
      <c r="P961" s="3">
        <f t="shared" si="217"/>
        <v>1.2148214758488014E-5</v>
      </c>
      <c r="Q961" s="3">
        <f t="shared" si="218"/>
        <v>2.1285229753622521E-4</v>
      </c>
      <c r="R961" s="3">
        <f t="shared" si="219"/>
        <v>1.0871221108156467E-5</v>
      </c>
      <c r="S961" s="3">
        <f t="shared" si="220"/>
        <v>4.5505225371854248E-5</v>
      </c>
      <c r="T961" s="3">
        <f t="shared" si="221"/>
        <v>5.0850520374010459E-5</v>
      </c>
    </row>
    <row r="962" spans="2:20" x14ac:dyDescent="0.3">
      <c r="B962">
        <v>1755</v>
      </c>
      <c r="C962">
        <f t="shared" ref="C962:C1025" si="225">1/(B962*2248.86*0.000001)</f>
        <v>0.25337307337965448</v>
      </c>
      <c r="D962" s="3">
        <f t="shared" ref="D962:D1025" si="226">C962*6.28318530718</f>
        <v>1.5919899718940851</v>
      </c>
      <c r="E962" s="2">
        <v>887</v>
      </c>
      <c r="F962" s="2">
        <v>0.5013187641277268</v>
      </c>
      <c r="G962" s="3">
        <f t="shared" ref="G962:G1025" si="227">F962*6.28318530718</f>
        <v>3.1498786929809692</v>
      </c>
      <c r="H962" s="3">
        <f t="shared" si="222"/>
        <v>7.7955295225143523E-2</v>
      </c>
      <c r="I962" s="3">
        <f t="shared" si="223"/>
        <v>7.836155787039735E-2</v>
      </c>
      <c r="J962" s="3">
        <f t="shared" si="224"/>
        <v>0.28885452183316768</v>
      </c>
      <c r="L962" s="3">
        <f t="shared" si="213"/>
        <v>7.7365927282022073E-4</v>
      </c>
      <c r="M962" s="3">
        <f t="shared" si="214"/>
        <v>-1.8140665992209398E-3</v>
      </c>
      <c r="N962" s="3">
        <f t="shared" si="215"/>
        <v>-1.9578573954923961E-2</v>
      </c>
      <c r="O962" s="3">
        <f t="shared" si="216"/>
        <v>5.985486704207127E-7</v>
      </c>
      <c r="P962" s="3">
        <f t="shared" si="217"/>
        <v>3.2908376264090261E-6</v>
      </c>
      <c r="Q962" s="3">
        <f t="shared" si="218"/>
        <v>3.8332055810842686E-4</v>
      </c>
      <c r="R962" s="3">
        <f t="shared" si="219"/>
        <v>-1.4034694460007231E-6</v>
      </c>
      <c r="S962" s="3">
        <f t="shared" si="220"/>
        <v>-1.5147145288823386E-5</v>
      </c>
      <c r="T962" s="3">
        <f t="shared" si="221"/>
        <v>3.5516837072004577E-5</v>
      </c>
    </row>
    <row r="963" spans="2:20" x14ac:dyDescent="0.3">
      <c r="B963">
        <v>1870</v>
      </c>
      <c r="C963">
        <f t="shared" si="225"/>
        <v>0.23779130683491639</v>
      </c>
      <c r="D963" s="3">
        <f t="shared" si="226"/>
        <v>1.4940868452802778</v>
      </c>
      <c r="E963" s="2">
        <v>877</v>
      </c>
      <c r="F963" s="2">
        <v>0.50703505562291173</v>
      </c>
      <c r="G963" s="3">
        <f t="shared" si="227"/>
        <v>3.1857952117150732</v>
      </c>
      <c r="H963" s="3">
        <f t="shared" si="222"/>
        <v>7.5506848341825555E-2</v>
      </c>
      <c r="I963" s="3">
        <f t="shared" si="223"/>
        <v>7.9812994917351096E-2</v>
      </c>
      <c r="J963" s="3">
        <f t="shared" si="224"/>
        <v>0.31366656979631552</v>
      </c>
      <c r="L963" s="3">
        <f t="shared" ref="L963:L1026" si="228">H963 - $K$2</f>
        <v>-1.6747876104977466E-3</v>
      </c>
      <c r="M963" s="3">
        <f t="shared" ref="M963:M1026" si="229">I963 - $K$4</f>
        <v>-3.6262955226719351E-4</v>
      </c>
      <c r="N963" s="3">
        <f t="shared" ref="N963:N1026" si="230">J963 - $K$6</f>
        <v>5.2334740082238818E-3</v>
      </c>
      <c r="O963" s="3">
        <f t="shared" ref="O963:O1026" si="231">L963^2</f>
        <v>2.8049135402767519E-6</v>
      </c>
      <c r="P963" s="3">
        <f t="shared" ref="P963:P1026" si="232">M963^2</f>
        <v>1.3150019217750522E-7</v>
      </c>
      <c r="Q963" s="3">
        <f t="shared" ref="Q963:Q1026" si="233">N963^2</f>
        <v>2.7389250194754944E-5</v>
      </c>
      <c r="R963" s="3">
        <f t="shared" ref="R963:R1026" si="234">L963*M963</f>
        <v>6.0732748133744071E-7</v>
      </c>
      <c r="S963" s="3">
        <f t="shared" ref="S963:S1026" si="235">L963*N963</f>
        <v>-8.7649574288353397E-6</v>
      </c>
      <c r="T963" s="3">
        <f t="shared" ref="T963:T1026" si="236">M963*N963</f>
        <v>-1.8978123364042208E-6</v>
      </c>
    </row>
    <row r="964" spans="2:20" x14ac:dyDescent="0.3">
      <c r="B964">
        <v>1846</v>
      </c>
      <c r="C964">
        <f t="shared" si="225"/>
        <v>0.24088285145248842</v>
      </c>
      <c r="D964" s="3">
        <f t="shared" si="226"/>
        <v>1.5135115929978977</v>
      </c>
      <c r="E964" s="2">
        <v>884</v>
      </c>
      <c r="F964" s="2">
        <v>0.50302007215078459</v>
      </c>
      <c r="G964" s="3">
        <f t="shared" si="227"/>
        <v>3.1605683265544333</v>
      </c>
      <c r="H964" s="3">
        <f t="shared" ref="H964:H1027" si="237">$A$10*G964 + $A$12*D964</f>
        <v>7.5807742474473569E-2</v>
      </c>
      <c r="I964" s="3">
        <f t="shared" ref="I964:I1027" si="238">$A$14*G964 + $A$16*D964</f>
        <v>7.9030734806969483E-2</v>
      </c>
      <c r="J964" s="3">
        <f t="shared" ref="J964:J1027" si="239">$A$4/$A$8*G964 - $A$4/$A$8*D964</f>
        <v>0.3053875278534986</v>
      </c>
      <c r="L964" s="3">
        <f t="shared" si="228"/>
        <v>-1.373893477849733E-3</v>
      </c>
      <c r="M964" s="3">
        <f t="shared" si="229"/>
        <v>-1.144889662648807E-3</v>
      </c>
      <c r="N964" s="3">
        <f t="shared" si="230"/>
        <v>-3.0455679345930409E-3</v>
      </c>
      <c r="O964" s="3">
        <f t="shared" si="231"/>
        <v>1.8875832884780348E-6</v>
      </c>
      <c r="P964" s="3">
        <f t="shared" si="232"/>
        <v>1.3107723396400991E-6</v>
      </c>
      <c r="Q964" s="3">
        <f t="shared" si="233"/>
        <v>9.2754840442213209E-6</v>
      </c>
      <c r="R964" s="3">
        <f t="shared" si="234"/>
        <v>1.572956440370777E-6</v>
      </c>
      <c r="S964" s="3">
        <f t="shared" si="235"/>
        <v>4.1842859216856613E-6</v>
      </c>
      <c r="T964" s="3">
        <f t="shared" si="236"/>
        <v>3.4868392452102503E-6</v>
      </c>
    </row>
    <row r="965" spans="2:20" x14ac:dyDescent="0.3">
      <c r="B965">
        <v>1830</v>
      </c>
      <c r="C965">
        <f t="shared" si="225"/>
        <v>0.24298893102802932</v>
      </c>
      <c r="D965" s="3">
        <f t="shared" si="226"/>
        <v>1.5267444812426882</v>
      </c>
      <c r="E965" s="2">
        <v>827</v>
      </c>
      <c r="F965" s="2">
        <v>0.53769013758318451</v>
      </c>
      <c r="G965" s="3">
        <f t="shared" si="227"/>
        <v>3.3784067722782578</v>
      </c>
      <c r="H965" s="3">
        <f t="shared" si="237"/>
        <v>7.8413461816300961E-2</v>
      </c>
      <c r="I965" s="3">
        <f t="shared" si="238"/>
        <v>8.4915706545247188E-2</v>
      </c>
      <c r="J965" s="3">
        <f t="shared" si="239"/>
        <v>0.34332428140338128</v>
      </c>
      <c r="L965" s="3">
        <f t="shared" si="228"/>
        <v>1.2318258639776591E-3</v>
      </c>
      <c r="M965" s="3">
        <f t="shared" si="229"/>
        <v>4.7400820756288986E-3</v>
      </c>
      <c r="N965" s="3">
        <f t="shared" si="230"/>
        <v>3.4891185615289644E-2</v>
      </c>
      <c r="O965" s="3">
        <f t="shared" si="231"/>
        <v>1.5173949591643065E-6</v>
      </c>
      <c r="P965" s="3">
        <f t="shared" si="232"/>
        <v>2.2468378083698368E-5</v>
      </c>
      <c r="Q965" s="3">
        <f t="shared" si="233"/>
        <v>1.217394833640595E-3</v>
      </c>
      <c r="R965" s="3">
        <f t="shared" si="234"/>
        <v>5.8389556981365836E-6</v>
      </c>
      <c r="S965" s="3">
        <f t="shared" si="235"/>
        <v>4.2979864865759036E-5</v>
      </c>
      <c r="T965" s="3">
        <f t="shared" si="236"/>
        <v>1.6538708353247531E-4</v>
      </c>
    </row>
    <row r="966" spans="2:20" x14ac:dyDescent="0.3">
      <c r="B966">
        <v>1838</v>
      </c>
      <c r="C966">
        <f t="shared" si="225"/>
        <v>0.24193130782442526</v>
      </c>
      <c r="D966" s="3">
        <f t="shared" si="226"/>
        <v>1.5200992386692707</v>
      </c>
      <c r="E966" s="2">
        <v>885</v>
      </c>
      <c r="F966" s="2">
        <v>0.50245168788846739</v>
      </c>
      <c r="G966" s="3">
        <f t="shared" si="227"/>
        <v>3.1569970629086095</v>
      </c>
      <c r="H966" s="3">
        <f t="shared" si="237"/>
        <v>7.5960698649429753E-2</v>
      </c>
      <c r="I966" s="3">
        <f t="shared" si="238"/>
        <v>7.8901544131763673E-2</v>
      </c>
      <c r="J966" s="3">
        <f t="shared" si="239"/>
        <v>0.3035039229121147</v>
      </c>
      <c r="L966" s="3">
        <f t="shared" si="228"/>
        <v>-1.2209373028935488E-3</v>
      </c>
      <c r="M966" s="3">
        <f t="shared" si="229"/>
        <v>-1.2740803378546162E-3</v>
      </c>
      <c r="N966" s="3">
        <f t="shared" si="230"/>
        <v>-4.9291728759769393E-3</v>
      </c>
      <c r="O966" s="3">
        <f t="shared" si="231"/>
        <v>1.4906878975969734E-6</v>
      </c>
      <c r="P966" s="3">
        <f t="shared" si="232"/>
        <v>1.6232807073077328E-6</v>
      </c>
      <c r="Q966" s="3">
        <f t="shared" si="233"/>
        <v>2.4296745241266771E-5</v>
      </c>
      <c r="R966" s="3">
        <f t="shared" si="234"/>
        <v>1.5555722113699165E-6</v>
      </c>
      <c r="S966" s="3">
        <f t="shared" si="235"/>
        <v>6.0182110366913212E-6</v>
      </c>
      <c r="T966" s="3">
        <f t="shared" si="236"/>
        <v>6.2801622431685087E-6</v>
      </c>
    </row>
    <row r="967" spans="2:20" x14ac:dyDescent="0.3">
      <c r="B967">
        <v>1749</v>
      </c>
      <c r="C967">
        <f t="shared" si="225"/>
        <v>0.25424227774802377</v>
      </c>
      <c r="D967" s="3">
        <f t="shared" si="226"/>
        <v>1.5974513440103597</v>
      </c>
      <c r="E967" s="2">
        <v>878</v>
      </c>
      <c r="F967" s="2">
        <v>0.50645756694908162</v>
      </c>
      <c r="G967" s="3">
        <f t="shared" si="227"/>
        <v>3.182166743364601</v>
      </c>
      <c r="H967" s="3">
        <f t="shared" si="237"/>
        <v>7.8442162090657241E-2</v>
      </c>
      <c r="I967" s="3">
        <f t="shared" si="238"/>
        <v>7.9217003735301578E-2</v>
      </c>
      <c r="J967" s="3">
        <f t="shared" si="239"/>
        <v>0.2938285660112932</v>
      </c>
      <c r="L967" s="3">
        <f t="shared" si="228"/>
        <v>1.2605261383339394E-3</v>
      </c>
      <c r="M967" s="3">
        <f t="shared" si="229"/>
        <v>-9.5862073431671191E-4</v>
      </c>
      <c r="N967" s="3">
        <f t="shared" si="230"/>
        <v>-1.4604529776798436E-2</v>
      </c>
      <c r="O967" s="3">
        <f t="shared" si="231"/>
        <v>1.5889261454230739E-6</v>
      </c>
      <c r="P967" s="3">
        <f t="shared" si="232"/>
        <v>9.1895371226191193E-7</v>
      </c>
      <c r="Q967" s="3">
        <f t="shared" si="233"/>
        <v>2.1329229000139217E-4</v>
      </c>
      <c r="R967" s="3">
        <f t="shared" si="234"/>
        <v>-1.2083664923550901E-6</v>
      </c>
      <c r="S967" s="3">
        <f t="shared" si="235"/>
        <v>-1.8409391521730763E-5</v>
      </c>
      <c r="T967" s="3">
        <f t="shared" si="236"/>
        <v>1.4000205058984802E-5</v>
      </c>
    </row>
    <row r="968" spans="2:20" x14ac:dyDescent="0.3">
      <c r="B968">
        <v>1739</v>
      </c>
      <c r="C968">
        <f t="shared" si="225"/>
        <v>0.25570428049528099</v>
      </c>
      <c r="D968" s="3">
        <f t="shared" si="226"/>
        <v>1.6066373781909831</v>
      </c>
      <c r="E968" s="2">
        <v>883</v>
      </c>
      <c r="F968" s="2">
        <v>0.50358974380667454</v>
      </c>
      <c r="G968" s="3">
        <f t="shared" si="227"/>
        <v>3.1641476791326379</v>
      </c>
      <c r="H968" s="3">
        <f t="shared" si="237"/>
        <v>7.8522255881555453E-2</v>
      </c>
      <c r="I968" s="3">
        <f t="shared" si="238"/>
        <v>7.8680790867784775E-2</v>
      </c>
      <c r="J968" s="3">
        <f t="shared" si="239"/>
        <v>0.28878435740574565</v>
      </c>
      <c r="L968" s="3">
        <f t="shared" si="228"/>
        <v>1.3406199292321508E-3</v>
      </c>
      <c r="M968" s="3">
        <f t="shared" si="229"/>
        <v>-1.4948336018335145E-3</v>
      </c>
      <c r="N968" s="3">
        <f t="shared" si="230"/>
        <v>-1.9648738382345987E-2</v>
      </c>
      <c r="O968" s="3">
        <f t="shared" si="231"/>
        <v>1.7972617946544171E-6</v>
      </c>
      <c r="P968" s="3">
        <f t="shared" si="232"/>
        <v>2.2345274971705582E-6</v>
      </c>
      <c r="Q968" s="3">
        <f t="shared" si="233"/>
        <v>3.8607292001787639E-4</v>
      </c>
      <c r="R968" s="3">
        <f t="shared" si="234"/>
        <v>-2.0040037175038872E-6</v>
      </c>
      <c r="S968" s="3">
        <f t="shared" si="235"/>
        <v>-2.6341490259641722E-5</v>
      </c>
      <c r="T968" s="3">
        <f t="shared" si="236"/>
        <v>2.9371594367566677E-5</v>
      </c>
    </row>
    <row r="969" spans="2:20" x14ac:dyDescent="0.3">
      <c r="B969">
        <v>1748</v>
      </c>
      <c r="C969">
        <f t="shared" si="225"/>
        <v>0.25438772527533959</v>
      </c>
      <c r="D969" s="3">
        <f t="shared" si="226"/>
        <v>1.5983652177769561</v>
      </c>
      <c r="E969" s="2">
        <v>827</v>
      </c>
      <c r="F969" s="2">
        <v>0.53769013758318451</v>
      </c>
      <c r="G969" s="3">
        <f t="shared" si="227"/>
        <v>3.3784067722782578</v>
      </c>
      <c r="H969" s="3">
        <f t="shared" si="237"/>
        <v>8.0473007494769669E-2</v>
      </c>
      <c r="I969" s="3">
        <f t="shared" si="238"/>
        <v>8.4571401933672505E-2</v>
      </c>
      <c r="J969" s="3">
        <f t="shared" si="239"/>
        <v>0.33004478760839961</v>
      </c>
      <c r="L969" s="3">
        <f t="shared" si="228"/>
        <v>3.2913715424463669E-3</v>
      </c>
      <c r="M969" s="3">
        <f t="shared" si="229"/>
        <v>4.3957774640542152E-3</v>
      </c>
      <c r="N969" s="3">
        <f t="shared" si="230"/>
        <v>2.1611691820307977E-2</v>
      </c>
      <c r="O969" s="3">
        <f t="shared" si="231"/>
        <v>1.0833126630425776E-5</v>
      </c>
      <c r="P969" s="3">
        <f t="shared" si="232"/>
        <v>1.9322859513486906E-5</v>
      </c>
      <c r="Q969" s="3">
        <f t="shared" si="233"/>
        <v>4.6706522333596671E-4</v>
      </c>
      <c r="R969" s="3">
        <f t="shared" si="234"/>
        <v>1.4468136852115101E-5</v>
      </c>
      <c r="S969" s="3">
        <f t="shared" si="235"/>
        <v>7.11321074414826E-5</v>
      </c>
      <c r="T969" s="3">
        <f t="shared" si="236"/>
        <v>9.5000187863794621E-5</v>
      </c>
    </row>
    <row r="970" spans="2:20" x14ac:dyDescent="0.3">
      <c r="B970">
        <v>1875</v>
      </c>
      <c r="C970">
        <f t="shared" si="225"/>
        <v>0.23715719668335661</v>
      </c>
      <c r="D970" s="3">
        <f t="shared" si="226"/>
        <v>1.4901026136928637</v>
      </c>
      <c r="E970" s="2">
        <v>886</v>
      </c>
      <c r="F970" s="2">
        <v>0.50188458666060232</v>
      </c>
      <c r="G970" s="3">
        <f t="shared" si="227"/>
        <v>3.153433860806004</v>
      </c>
      <c r="H970" s="3">
        <f t="shared" si="237"/>
        <v>7.5061709782165725E-2</v>
      </c>
      <c r="I970" s="3">
        <f t="shared" si="238"/>
        <v>7.8948446306748188E-2</v>
      </c>
      <c r="J970" s="3">
        <f t="shared" si="239"/>
        <v>0.30840505199872809</v>
      </c>
      <c r="L970" s="3">
        <f t="shared" si="228"/>
        <v>-2.1199261701575767E-3</v>
      </c>
      <c r="M970" s="3">
        <f t="shared" si="229"/>
        <v>-1.2271781628701017E-3</v>
      </c>
      <c r="N970" s="3">
        <f t="shared" si="230"/>
        <v>-2.8043789363552118E-5</v>
      </c>
      <c r="O970" s="3">
        <f t="shared" si="231"/>
        <v>4.4940869669189709E-6</v>
      </c>
      <c r="P970" s="3">
        <f t="shared" si="232"/>
        <v>1.505966243425238E-6</v>
      </c>
      <c r="Q970" s="3">
        <f t="shared" si="233"/>
        <v>7.8645412186727892E-10</v>
      </c>
      <c r="R970" s="3">
        <f t="shared" si="234"/>
        <v>2.6015271029142258E-6</v>
      </c>
      <c r="S970" s="3">
        <f t="shared" si="235"/>
        <v>5.945076298218083E-8</v>
      </c>
      <c r="T970" s="3">
        <f t="shared" si="236"/>
        <v>3.4414725911079989E-8</v>
      </c>
    </row>
    <row r="971" spans="2:20" x14ac:dyDescent="0.3">
      <c r="B971">
        <v>1833</v>
      </c>
      <c r="C971">
        <f t="shared" si="225"/>
        <v>0.24259124046988192</v>
      </c>
      <c r="D971" s="3">
        <f t="shared" si="226"/>
        <v>1.5242457177709323</v>
      </c>
      <c r="E971" s="2">
        <v>885</v>
      </c>
      <c r="F971" s="2">
        <v>0.50245168788846739</v>
      </c>
      <c r="G971" s="3">
        <f t="shared" si="227"/>
        <v>3.1569970629086095</v>
      </c>
      <c r="H971" s="3">
        <f t="shared" si="237"/>
        <v>7.6079935947563404E-2</v>
      </c>
      <c r="I971" s="3">
        <f t="shared" si="238"/>
        <v>7.8881610632813723E-2</v>
      </c>
      <c r="J971" s="3">
        <f t="shared" si="239"/>
        <v>0.30273510725667679</v>
      </c>
      <c r="L971" s="3">
        <f t="shared" si="228"/>
        <v>-1.1017000047598979E-3</v>
      </c>
      <c r="M971" s="3">
        <f t="shared" si="229"/>
        <v>-1.2940138368045667E-3</v>
      </c>
      <c r="N971" s="3">
        <f t="shared" si="230"/>
        <v>-5.6979885314148437E-3</v>
      </c>
      <c r="O971" s="3">
        <f t="shared" si="231"/>
        <v>1.2137429004879591E-6</v>
      </c>
      <c r="P971" s="3">
        <f t="shared" si="232"/>
        <v>1.6744718098416758E-6</v>
      </c>
      <c r="Q971" s="3">
        <f t="shared" si="233"/>
        <v>3.2467073304135087E-5</v>
      </c>
      <c r="R971" s="3">
        <f t="shared" si="234"/>
        <v>1.4256150501669649E-6</v>
      </c>
      <c r="S971" s="3">
        <f t="shared" si="235"/>
        <v>6.2774739921815769E-6</v>
      </c>
      <c r="T971" s="3">
        <f t="shared" si="236"/>
        <v>7.37327600160454E-6</v>
      </c>
    </row>
    <row r="972" spans="2:20" x14ac:dyDescent="0.3">
      <c r="B972">
        <v>1819</v>
      </c>
      <c r="C972">
        <f t="shared" si="225"/>
        <v>0.24445835282094208</v>
      </c>
      <c r="D972" s="3">
        <f t="shared" si="226"/>
        <v>1.5359771306619678</v>
      </c>
      <c r="E972" s="2">
        <v>892</v>
      </c>
      <c r="F972" s="2">
        <v>0.49850868136916321</v>
      </c>
      <c r="G972" s="3">
        <f t="shared" si="227"/>
        <v>3.1322224222804027</v>
      </c>
      <c r="H972" s="3">
        <f t="shared" si="237"/>
        <v>7.6164218037112347E-2</v>
      </c>
      <c r="I972" s="3">
        <f t="shared" si="238"/>
        <v>7.8148684523374173E-2</v>
      </c>
      <c r="J972" s="3">
        <f t="shared" si="239"/>
        <v>0.29596637051021651</v>
      </c>
      <c r="L972" s="3">
        <f t="shared" si="228"/>
        <v>-1.0174179152109553E-3</v>
      </c>
      <c r="M972" s="3">
        <f t="shared" si="229"/>
        <v>-2.0269399462441162E-3</v>
      </c>
      <c r="N972" s="3">
        <f t="shared" si="230"/>
        <v>-1.2466725277875124E-2</v>
      </c>
      <c r="O972" s="3">
        <f t="shared" si="231"/>
        <v>1.0351392141922066E-6</v>
      </c>
      <c r="P972" s="3">
        <f t="shared" si="232"/>
        <v>4.1084855456801007E-6</v>
      </c>
      <c r="Q972" s="3">
        <f t="shared" si="233"/>
        <v>1.5541923915401057E-4</v>
      </c>
      <c r="R972" s="3">
        <f t="shared" si="234"/>
        <v>2.0622450143654942E-6</v>
      </c>
      <c r="S972" s="3">
        <f t="shared" si="235"/>
        <v>1.2683869641723426E-5</v>
      </c>
      <c r="T972" s="3">
        <f t="shared" si="236"/>
        <v>2.5269303464576369E-5</v>
      </c>
    </row>
    <row r="973" spans="2:20" x14ac:dyDescent="0.3">
      <c r="B973">
        <v>1840</v>
      </c>
      <c r="C973">
        <f t="shared" si="225"/>
        <v>0.24166833901157264</v>
      </c>
      <c r="D973" s="3">
        <f t="shared" si="226"/>
        <v>1.5184469568881085</v>
      </c>
      <c r="E973" s="2">
        <v>870</v>
      </c>
      <c r="F973" s="2">
        <v>0.51111464802447548</v>
      </c>
      <c r="G973" s="3">
        <f t="shared" si="227"/>
        <v>3.2114280467518617</v>
      </c>
      <c r="H973" s="3">
        <f t="shared" si="237"/>
        <v>7.6469190439508158E-2</v>
      </c>
      <c r="I973" s="3">
        <f t="shared" si="238"/>
        <v>8.0395852108910273E-2</v>
      </c>
      <c r="J973" s="3">
        <f t="shared" si="239"/>
        <v>0.31390255065458961</v>
      </c>
      <c r="L973" s="3">
        <f t="shared" si="228"/>
        <v>-7.1244551281514357E-4</v>
      </c>
      <c r="M973" s="3">
        <f t="shared" si="229"/>
        <v>2.2022763929198386E-4</v>
      </c>
      <c r="N973" s="3">
        <f t="shared" si="230"/>
        <v>5.4694548664979692E-3</v>
      </c>
      <c r="O973" s="3">
        <f t="shared" si="231"/>
        <v>5.0757860873043286E-7</v>
      </c>
      <c r="P973" s="3">
        <f t="shared" si="232"/>
        <v>4.8500213108120152E-8</v>
      </c>
      <c r="Q973" s="3">
        <f t="shared" si="233"/>
        <v>2.9914936536658319E-5</v>
      </c>
      <c r="R973" s="3">
        <f t="shared" si="234"/>
        <v>-1.569001934114459E-7</v>
      </c>
      <c r="S973" s="3">
        <f t="shared" si="235"/>
        <v>-3.8966885771814284E-6</v>
      </c>
      <c r="T973" s="3">
        <f t="shared" si="236"/>
        <v>1.2045251334629004E-6</v>
      </c>
    </row>
    <row r="974" spans="2:20" x14ac:dyDescent="0.3">
      <c r="B974">
        <v>1743</v>
      </c>
      <c r="C974">
        <f t="shared" si="225"/>
        <v>0.25511746631170029</v>
      </c>
      <c r="D974" s="3">
        <f t="shared" si="226"/>
        <v>1.6029503159346639</v>
      </c>
      <c r="E974" s="2">
        <v>892</v>
      </c>
      <c r="F974" s="2">
        <v>0.49850868136916321</v>
      </c>
      <c r="G974" s="3">
        <f t="shared" si="227"/>
        <v>3.1322224222804027</v>
      </c>
      <c r="H974" s="3">
        <f t="shared" si="237"/>
        <v>7.8090117448041604E-2</v>
      </c>
      <c r="I974" s="3">
        <f t="shared" si="238"/>
        <v>7.7826722230649042E-2</v>
      </c>
      <c r="J974" s="3">
        <f t="shared" si="239"/>
        <v>0.28354859820996386</v>
      </c>
      <c r="L974" s="3">
        <f t="shared" si="228"/>
        <v>9.0848149571830239E-4</v>
      </c>
      <c r="M974" s="3">
        <f t="shared" si="229"/>
        <v>-2.3489022389692471E-3</v>
      </c>
      <c r="N974" s="3">
        <f t="shared" si="230"/>
        <v>-2.4884497578127773E-2</v>
      </c>
      <c r="O974" s="3">
        <f t="shared" si="231"/>
        <v>8.2533862806256387E-7</v>
      </c>
      <c r="P974" s="3">
        <f t="shared" si="232"/>
        <v>5.5173417282347419E-6</v>
      </c>
      <c r="Q974" s="3">
        <f t="shared" si="233"/>
        <v>6.1923821971584701E-4</v>
      </c>
      <c r="R974" s="3">
        <f t="shared" si="234"/>
        <v>-2.1339342193548511E-6</v>
      </c>
      <c r="S974" s="3">
        <f t="shared" si="235"/>
        <v>-2.2607105579975995E-5</v>
      </c>
      <c r="T974" s="3">
        <f t="shared" si="236"/>
        <v>5.8451252076889134E-5</v>
      </c>
    </row>
    <row r="975" spans="2:20" x14ac:dyDescent="0.3">
      <c r="B975">
        <v>1801</v>
      </c>
      <c r="C975">
        <f t="shared" si="225"/>
        <v>0.24690157900127355</v>
      </c>
      <c r="D975" s="3">
        <f t="shared" si="226"/>
        <v>1.551328373500344</v>
      </c>
      <c r="E975" s="2">
        <v>884</v>
      </c>
      <c r="F975" s="2">
        <v>0.50302007215078459</v>
      </c>
      <c r="G975" s="3">
        <f t="shared" si="227"/>
        <v>3.1605683265544333</v>
      </c>
      <c r="H975" s="3">
        <f t="shared" si="237"/>
        <v>7.6895212258034751E-2</v>
      </c>
      <c r="I975" s="3">
        <f t="shared" si="238"/>
        <v>7.8848937012755652E-2</v>
      </c>
      <c r="J975" s="3">
        <f t="shared" si="239"/>
        <v>0.29837576385428111</v>
      </c>
      <c r="L975" s="3">
        <f t="shared" si="228"/>
        <v>-2.8642369428855119E-4</v>
      </c>
      <c r="M975" s="3">
        <f t="shared" si="229"/>
        <v>-1.326687456862638E-3</v>
      </c>
      <c r="N975" s="3">
        <f t="shared" si="230"/>
        <v>-1.0057331933810532E-2</v>
      </c>
      <c r="O975" s="3">
        <f t="shared" si="231"/>
        <v>8.2038532649901428E-8</v>
      </c>
      <c r="P975" s="3">
        <f t="shared" si="232"/>
        <v>1.7600996081966539E-6</v>
      </c>
      <c r="Q975" s="3">
        <f t="shared" si="233"/>
        <v>1.0114992562684509E-4</v>
      </c>
      <c r="R975" s="3">
        <f t="shared" si="234"/>
        <v>3.7999472256087968E-7</v>
      </c>
      <c r="S975" s="3">
        <f t="shared" si="235"/>
        <v>2.8806581671682311E-6</v>
      </c>
      <c r="T975" s="3">
        <f t="shared" si="236"/>
        <v>1.3342936126090491E-5</v>
      </c>
    </row>
    <row r="976" spans="2:20" x14ac:dyDescent="0.3">
      <c r="B976">
        <v>1846</v>
      </c>
      <c r="C976">
        <f t="shared" si="225"/>
        <v>0.24088285145248842</v>
      </c>
      <c r="D976" s="3">
        <f t="shared" si="226"/>
        <v>1.5135115929978977</v>
      </c>
      <c r="E976" s="2">
        <v>885</v>
      </c>
      <c r="F976" s="2">
        <v>0.50245168788846739</v>
      </c>
      <c r="G976" s="3">
        <f t="shared" si="227"/>
        <v>3.1569970629086095</v>
      </c>
      <c r="H976" s="3">
        <f t="shared" si="237"/>
        <v>7.5771262491268115E-2</v>
      </c>
      <c r="I976" s="3">
        <f t="shared" si="238"/>
        <v>7.8933213127278523E-2</v>
      </c>
      <c r="J976" s="3">
        <f t="shared" si="239"/>
        <v>0.30472536524920485</v>
      </c>
      <c r="L976" s="3">
        <f t="shared" si="228"/>
        <v>-1.4103734610551866E-3</v>
      </c>
      <c r="M976" s="3">
        <f t="shared" si="229"/>
        <v>-1.2424113423397665E-3</v>
      </c>
      <c r="N976" s="3">
        <f t="shared" si="230"/>
        <v>-3.7077305388867887E-3</v>
      </c>
      <c r="O976" s="3">
        <f t="shared" si="231"/>
        <v>1.9891532996487858E-6</v>
      </c>
      <c r="P976" s="3">
        <f t="shared" si="232"/>
        <v>1.5435859435745004E-6</v>
      </c>
      <c r="Q976" s="3">
        <f t="shared" si="233"/>
        <v>1.3747265748993717E-5</v>
      </c>
      <c r="R976" s="3">
        <f t="shared" si="234"/>
        <v>1.7522639849499567E-6</v>
      </c>
      <c r="S976" s="3">
        <f t="shared" si="235"/>
        <v>5.2292847527897725E-6</v>
      </c>
      <c r="T976" s="3">
        <f t="shared" si="236"/>
        <v>4.6065264758524805E-6</v>
      </c>
    </row>
    <row r="977" spans="2:20" x14ac:dyDescent="0.3">
      <c r="B977">
        <v>1876</v>
      </c>
      <c r="C977">
        <f t="shared" si="225"/>
        <v>0.23703078026721408</v>
      </c>
      <c r="D977" s="3">
        <f t="shared" si="226"/>
        <v>1.4893083159243705</v>
      </c>
      <c r="E977" s="2">
        <v>870</v>
      </c>
      <c r="F977" s="2">
        <v>0.51111464802447548</v>
      </c>
      <c r="G977" s="3">
        <f t="shared" si="227"/>
        <v>3.2114280467518617</v>
      </c>
      <c r="H977" s="3">
        <f t="shared" si="237"/>
        <v>7.563127163306578E-2</v>
      </c>
      <c r="I977" s="3">
        <f t="shared" si="238"/>
        <v>8.0535931210917733E-2</v>
      </c>
      <c r="J977" s="3">
        <f t="shared" si="239"/>
        <v>0.31930526529557934</v>
      </c>
      <c r="L977" s="3">
        <f t="shared" si="228"/>
        <v>-1.5503643192575217E-3</v>
      </c>
      <c r="M977" s="3">
        <f t="shared" si="229"/>
        <v>3.6030674129944318E-4</v>
      </c>
      <c r="N977" s="3">
        <f t="shared" si="230"/>
        <v>1.0872169507487706E-2</v>
      </c>
      <c r="O977" s="3">
        <f t="shared" si="231"/>
        <v>2.4036295224268389E-6</v>
      </c>
      <c r="P977" s="3">
        <f t="shared" si="232"/>
        <v>1.2982094782582388E-7</v>
      </c>
      <c r="Q977" s="3">
        <f t="shared" si="233"/>
        <v>1.1820406979954547E-4</v>
      </c>
      <c r="R977" s="3">
        <f t="shared" si="234"/>
        <v>-5.586067156986072E-7</v>
      </c>
      <c r="S977" s="3">
        <f t="shared" si="235"/>
        <v>-1.6855823677328563E-5</v>
      </c>
      <c r="T977" s="3">
        <f t="shared" si="236"/>
        <v>3.9173159660980672E-6</v>
      </c>
    </row>
    <row r="978" spans="2:20" x14ac:dyDescent="0.3">
      <c r="B978">
        <v>1842</v>
      </c>
      <c r="C978">
        <f t="shared" si="225"/>
        <v>0.24140594124934511</v>
      </c>
      <c r="D978" s="3">
        <f t="shared" si="226"/>
        <v>1.5167982631238435</v>
      </c>
      <c r="E978" s="2">
        <v>899</v>
      </c>
      <c r="F978" s="2">
        <v>0.49462707873336331</v>
      </c>
      <c r="G978" s="3">
        <f t="shared" si="227"/>
        <v>3.1078335936308337</v>
      </c>
      <c r="H978" s="3">
        <f t="shared" si="237"/>
        <v>7.5363576584550868E-2</v>
      </c>
      <c r="I978" s="3">
        <f t="shared" si="238"/>
        <v>7.7574889869410218E-2</v>
      </c>
      <c r="J978" s="3">
        <f t="shared" si="239"/>
        <v>0.29500037030413911</v>
      </c>
      <c r="L978" s="3">
        <f t="shared" si="228"/>
        <v>-1.8180593677724344E-3</v>
      </c>
      <c r="M978" s="3">
        <f t="shared" si="229"/>
        <v>-2.6007346002080711E-3</v>
      </c>
      <c r="N978" s="3">
        <f t="shared" si="230"/>
        <v>-1.3432725483952523E-2</v>
      </c>
      <c r="O978" s="3">
        <f t="shared" si="231"/>
        <v>3.3053398647451037E-6</v>
      </c>
      <c r="P978" s="3">
        <f t="shared" si="232"/>
        <v>6.7638204607194355E-6</v>
      </c>
      <c r="Q978" s="3">
        <f t="shared" si="233"/>
        <v>1.8043811392722757E-4</v>
      </c>
      <c r="R978" s="3">
        <f t="shared" si="234"/>
        <v>4.728289902998181E-6</v>
      </c>
      <c r="S978" s="3">
        <f t="shared" si="235"/>
        <v>2.4421492400815392E-5</v>
      </c>
      <c r="T978" s="3">
        <f t="shared" si="236"/>
        <v>3.4934953941212035E-5</v>
      </c>
    </row>
    <row r="979" spans="2:20" x14ac:dyDescent="0.3">
      <c r="B979">
        <v>1819</v>
      </c>
      <c r="C979">
        <f t="shared" si="225"/>
        <v>0.24445835282094208</v>
      </c>
      <c r="D979" s="3">
        <f t="shared" si="226"/>
        <v>1.5359771306619678</v>
      </c>
      <c r="E979" s="2">
        <v>883</v>
      </c>
      <c r="F979" s="2">
        <v>0.50358974380667454</v>
      </c>
      <c r="G979" s="3">
        <f t="shared" si="227"/>
        <v>3.1641476791326379</v>
      </c>
      <c r="H979" s="3">
        <f t="shared" si="237"/>
        <v>7.6490330290169176E-2</v>
      </c>
      <c r="I979" s="3">
        <f t="shared" si="238"/>
        <v>7.9020478090459575E-2</v>
      </c>
      <c r="J979" s="3">
        <f t="shared" si="239"/>
        <v>0.30188576300445052</v>
      </c>
      <c r="L979" s="3">
        <f t="shared" si="228"/>
        <v>-6.9130566215412637E-4</v>
      </c>
      <c r="M979" s="3">
        <f t="shared" si="229"/>
        <v>-1.1551463791587141E-3</v>
      </c>
      <c r="N979" s="3">
        <f t="shared" si="230"/>
        <v>-6.5473327836411133E-3</v>
      </c>
      <c r="O979" s="3">
        <f t="shared" si="231"/>
        <v>4.7790351852635513E-7</v>
      </c>
      <c r="P979" s="3">
        <f t="shared" si="232"/>
        <v>1.3343631572834877E-6</v>
      </c>
      <c r="Q979" s="3">
        <f t="shared" si="233"/>
        <v>4.2867566579741688E-5</v>
      </c>
      <c r="R979" s="3">
        <f t="shared" si="234"/>
        <v>7.9855923252925635E-7</v>
      </c>
      <c r="S979" s="3">
        <f t="shared" si="235"/>
        <v>4.5262082253384393E-6</v>
      </c>
      <c r="T979" s="3">
        <f t="shared" si="236"/>
        <v>7.5631277581701763E-6</v>
      </c>
    </row>
    <row r="980" spans="2:20" x14ac:dyDescent="0.3">
      <c r="B980">
        <v>1852</v>
      </c>
      <c r="C980">
        <f t="shared" si="225"/>
        <v>0.24010245344562289</v>
      </c>
      <c r="D980" s="3">
        <f t="shared" si="226"/>
        <v>1.5086082077074077</v>
      </c>
      <c r="E980" s="2">
        <v>884</v>
      </c>
      <c r="F980" s="2">
        <v>0.50302007215078459</v>
      </c>
      <c r="G980" s="3">
        <f t="shared" si="227"/>
        <v>3.1605683265544333</v>
      </c>
      <c r="H980" s="3">
        <f t="shared" si="237"/>
        <v>7.5666739372947739E-2</v>
      </c>
      <c r="I980" s="3">
        <f t="shared" si="238"/>
        <v>7.9054307004764943E-2</v>
      </c>
      <c r="J980" s="3">
        <f t="shared" si="239"/>
        <v>0.30629668458226683</v>
      </c>
      <c r="L980" s="3">
        <f t="shared" si="228"/>
        <v>-1.5148965793755631E-3</v>
      </c>
      <c r="M980" s="3">
        <f t="shared" si="229"/>
        <v>-1.1213174648533469E-3</v>
      </c>
      <c r="N980" s="3">
        <f t="shared" si="230"/>
        <v>-2.1364112058248064E-3</v>
      </c>
      <c r="O980" s="3">
        <f t="shared" si="231"/>
        <v>2.2949116462037817E-6</v>
      </c>
      <c r="P980" s="3">
        <f t="shared" si="232"/>
        <v>1.2573528569851369E-6</v>
      </c>
      <c r="Q980" s="3">
        <f t="shared" si="233"/>
        <v>4.5642528403738029E-6</v>
      </c>
      <c r="R980" s="3">
        <f t="shared" si="234"/>
        <v>1.6986799919004135E-6</v>
      </c>
      <c r="S980" s="3">
        <f t="shared" si="235"/>
        <v>3.2364420278436212E-6</v>
      </c>
      <c r="T980" s="3">
        <f t="shared" si="236"/>
        <v>2.3955951971997539E-6</v>
      </c>
    </row>
    <row r="981" spans="2:20" x14ac:dyDescent="0.3">
      <c r="B981">
        <v>1762</v>
      </c>
      <c r="C981">
        <f t="shared" si="225"/>
        <v>0.25236648341730622</v>
      </c>
      <c r="D981" s="3">
        <f t="shared" si="226"/>
        <v>1.5856653806323036</v>
      </c>
      <c r="E981" s="2">
        <v>870</v>
      </c>
      <c r="F981" s="2">
        <v>0.51111464802447548</v>
      </c>
      <c r="G981" s="3">
        <f t="shared" si="227"/>
        <v>3.2114280467518617</v>
      </c>
      <c r="H981" s="3">
        <f t="shared" si="237"/>
        <v>7.8402141995648572E-2</v>
      </c>
      <c r="I981" s="3">
        <f t="shared" si="238"/>
        <v>8.0072710873594508E-2</v>
      </c>
      <c r="J981" s="3">
        <f t="shared" si="239"/>
        <v>0.30143930768595023</v>
      </c>
      <c r="L981" s="3">
        <f t="shared" si="228"/>
        <v>1.2205060433252701E-3</v>
      </c>
      <c r="M981" s="3">
        <f t="shared" si="229"/>
        <v>-1.0291359602378203E-4</v>
      </c>
      <c r="N981" s="3">
        <f t="shared" si="230"/>
        <v>-6.9937881021414072E-3</v>
      </c>
      <c r="O981" s="3">
        <f t="shared" si="231"/>
        <v>1.4896350017935061E-6</v>
      </c>
      <c r="P981" s="3">
        <f t="shared" si="232"/>
        <v>1.0591208246546205E-8</v>
      </c>
      <c r="Q981" s="3">
        <f t="shared" si="233"/>
        <v>4.8913072017654709E-5</v>
      </c>
      <c r="R981" s="3">
        <f t="shared" si="234"/>
        <v>-1.2560666588736145E-7</v>
      </c>
      <c r="S981" s="3">
        <f t="shared" si="235"/>
        <v>-8.5359606443999589E-6</v>
      </c>
      <c r="T981" s="3">
        <f t="shared" si="236"/>
        <v>7.1975588341971396E-7</v>
      </c>
    </row>
    <row r="982" spans="2:20" x14ac:dyDescent="0.3">
      <c r="B982">
        <v>1811</v>
      </c>
      <c r="C982">
        <f t="shared" si="225"/>
        <v>0.2455382351083896</v>
      </c>
      <c r="D982" s="3">
        <f t="shared" si="226"/>
        <v>1.542762231183942</v>
      </c>
      <c r="E982" s="2">
        <v>893</v>
      </c>
      <c r="F982" s="2">
        <v>0.49795044096449453</v>
      </c>
      <c r="G982" s="3">
        <f t="shared" si="227"/>
        <v>3.1287148943719143</v>
      </c>
      <c r="H982" s="3">
        <f t="shared" si="237"/>
        <v>7.6323503330362072E-2</v>
      </c>
      <c r="I982" s="3">
        <f t="shared" si="238"/>
        <v>7.8020285070174E-2</v>
      </c>
      <c r="J982" s="3">
        <f t="shared" si="239"/>
        <v>0.29405797216093427</v>
      </c>
      <c r="L982" s="3">
        <f t="shared" si="228"/>
        <v>-8.5813262196123008E-4</v>
      </c>
      <c r="M982" s="3">
        <f t="shared" si="229"/>
        <v>-2.1553393994442893E-3</v>
      </c>
      <c r="N982" s="3">
        <f t="shared" si="230"/>
        <v>-1.4375123627157371E-2</v>
      </c>
      <c r="O982" s="3">
        <f t="shared" si="231"/>
        <v>7.3639159687405537E-7</v>
      </c>
      <c r="P982" s="3">
        <f t="shared" si="232"/>
        <v>4.6454879267968694E-6</v>
      </c>
      <c r="Q982" s="3">
        <f t="shared" si="233"/>
        <v>2.0664417929605808E-4</v>
      </c>
      <c r="R982" s="3">
        <f t="shared" si="234"/>
        <v>1.849567050061471E-6</v>
      </c>
      <c r="S982" s="3">
        <f t="shared" si="235"/>
        <v>1.2335762529189383E-5</v>
      </c>
      <c r="T982" s="3">
        <f t="shared" si="236"/>
        <v>3.0983270325494782E-5</v>
      </c>
    </row>
    <row r="983" spans="2:20" x14ac:dyDescent="0.3">
      <c r="B983">
        <v>1850</v>
      </c>
      <c r="C983">
        <f t="shared" si="225"/>
        <v>0.24036202366556408</v>
      </c>
      <c r="D983" s="3">
        <f t="shared" si="226"/>
        <v>1.5102391354995237</v>
      </c>
      <c r="E983" s="2">
        <v>884</v>
      </c>
      <c r="F983" s="2">
        <v>0.50302007215078459</v>
      </c>
      <c r="G983" s="3">
        <f t="shared" si="227"/>
        <v>3.1605683265544333</v>
      </c>
      <c r="H983" s="3">
        <f t="shared" si="237"/>
        <v>7.5713638782932718E-2</v>
      </c>
      <c r="I983" s="3">
        <f t="shared" si="238"/>
        <v>7.9046466594471176E-2</v>
      </c>
      <c r="J983" s="3">
        <f t="shared" si="239"/>
        <v>0.30599428758743691</v>
      </c>
      <c r="L983" s="3">
        <f t="shared" si="228"/>
        <v>-1.4679971693905836E-3</v>
      </c>
      <c r="M983" s="3">
        <f t="shared" si="229"/>
        <v>-1.1291578751471132E-3</v>
      </c>
      <c r="N983" s="3">
        <f t="shared" si="230"/>
        <v>-2.4388082006547296E-3</v>
      </c>
      <c r="O983" s="3">
        <f t="shared" si="231"/>
        <v>2.1550156893387655E-6</v>
      </c>
      <c r="P983" s="3">
        <f t="shared" si="232"/>
        <v>1.2749975070067437E-6</v>
      </c>
      <c r="Q983" s="3">
        <f t="shared" si="233"/>
        <v>5.9477854395807599E-6</v>
      </c>
      <c r="R983" s="3">
        <f t="shared" si="234"/>
        <v>1.6576005645110482E-6</v>
      </c>
      <c r="S983" s="3">
        <f t="shared" si="235"/>
        <v>3.5801635352476851E-6</v>
      </c>
      <c r="T983" s="3">
        <f t="shared" si="236"/>
        <v>2.7537994857426488E-6</v>
      </c>
    </row>
    <row r="984" spans="2:20" x14ac:dyDescent="0.3">
      <c r="B984">
        <v>1842</v>
      </c>
      <c r="C984">
        <f t="shared" si="225"/>
        <v>0.24140594124934511</v>
      </c>
      <c r="D984" s="3">
        <f t="shared" si="226"/>
        <v>1.5167982631238435</v>
      </c>
      <c r="E984" s="2">
        <v>885</v>
      </c>
      <c r="F984" s="2">
        <v>0.50245168788846739</v>
      </c>
      <c r="G984" s="3">
        <f t="shared" si="227"/>
        <v>3.1569970629086095</v>
      </c>
      <c r="H984" s="3">
        <f t="shared" si="237"/>
        <v>7.5865774885052334E-2</v>
      </c>
      <c r="I984" s="3">
        <f t="shared" si="238"/>
        <v>7.8917413014966825E-2</v>
      </c>
      <c r="J984" s="3">
        <f t="shared" si="239"/>
        <v>0.30411597029383791</v>
      </c>
      <c r="L984" s="3">
        <f t="shared" si="228"/>
        <v>-1.3158610672709681E-3</v>
      </c>
      <c r="M984" s="3">
        <f t="shared" si="229"/>
        <v>-1.2582114546514644E-3</v>
      </c>
      <c r="N984" s="3">
        <f t="shared" si="230"/>
        <v>-4.3171254942537263E-3</v>
      </c>
      <c r="O984" s="3">
        <f t="shared" si="231"/>
        <v>1.7314903483594912E-6</v>
      </c>
      <c r="P984" s="3">
        <f t="shared" si="232"/>
        <v>1.5830960646161543E-6</v>
      </c>
      <c r="Q984" s="3">
        <f t="shared" si="233"/>
        <v>1.8637572533135479E-5</v>
      </c>
      <c r="R984" s="3">
        <f t="shared" si="234"/>
        <v>1.6556314675702332E-6</v>
      </c>
      <c r="S984" s="3">
        <f t="shared" si="235"/>
        <v>5.6807373604114137E-6</v>
      </c>
      <c r="T984" s="3">
        <f t="shared" si="236"/>
        <v>5.4318567480379037E-6</v>
      </c>
    </row>
    <row r="985" spans="2:20" x14ac:dyDescent="0.3">
      <c r="B985">
        <v>1840</v>
      </c>
      <c r="C985">
        <f t="shared" si="225"/>
        <v>0.24166833901157264</v>
      </c>
      <c r="D985" s="3">
        <f t="shared" si="226"/>
        <v>1.5184469568881085</v>
      </c>
      <c r="E985" s="2">
        <v>870</v>
      </c>
      <c r="F985" s="2">
        <v>0.51111464802447548</v>
      </c>
      <c r="G985" s="3">
        <f t="shared" si="227"/>
        <v>3.2114280467518617</v>
      </c>
      <c r="H985" s="3">
        <f t="shared" si="237"/>
        <v>7.6469190439508158E-2</v>
      </c>
      <c r="I985" s="3">
        <f t="shared" si="238"/>
        <v>8.0395852108910273E-2</v>
      </c>
      <c r="J985" s="3">
        <f t="shared" si="239"/>
        <v>0.31390255065458961</v>
      </c>
      <c r="L985" s="3">
        <f t="shared" si="228"/>
        <v>-7.1244551281514357E-4</v>
      </c>
      <c r="M985" s="3">
        <f t="shared" si="229"/>
        <v>2.2022763929198386E-4</v>
      </c>
      <c r="N985" s="3">
        <f t="shared" si="230"/>
        <v>5.4694548664979692E-3</v>
      </c>
      <c r="O985" s="3">
        <f t="shared" si="231"/>
        <v>5.0757860873043286E-7</v>
      </c>
      <c r="P985" s="3">
        <f t="shared" si="232"/>
        <v>4.8500213108120152E-8</v>
      </c>
      <c r="Q985" s="3">
        <f t="shared" si="233"/>
        <v>2.9914936536658319E-5</v>
      </c>
      <c r="R985" s="3">
        <f t="shared" si="234"/>
        <v>-1.569001934114459E-7</v>
      </c>
      <c r="S985" s="3">
        <f t="shared" si="235"/>
        <v>-3.8966885771814284E-6</v>
      </c>
      <c r="T985" s="3">
        <f t="shared" si="236"/>
        <v>1.2045251334629004E-6</v>
      </c>
    </row>
    <row r="986" spans="2:20" x14ac:dyDescent="0.3">
      <c r="B986">
        <v>1826</v>
      </c>
      <c r="C986">
        <f t="shared" si="225"/>
        <v>0.24352121784298664</v>
      </c>
      <c r="D986" s="3">
        <f t="shared" si="226"/>
        <v>1.5300889379376337</v>
      </c>
      <c r="E986" s="2">
        <v>893</v>
      </c>
      <c r="F986" s="2">
        <v>0.49795044096449453</v>
      </c>
      <c r="G986" s="3">
        <f t="shared" si="227"/>
        <v>3.1287148943719143</v>
      </c>
      <c r="H986" s="3">
        <f t="shared" si="237"/>
        <v>7.595906660993107E-2</v>
      </c>
      <c r="I986" s="3">
        <f t="shared" si="238"/>
        <v>7.8081209790020395E-2</v>
      </c>
      <c r="J986" s="3">
        <f t="shared" si="239"/>
        <v>0.29640777931414347</v>
      </c>
      <c r="L986" s="3">
        <f t="shared" si="228"/>
        <v>-1.2225693423922324E-3</v>
      </c>
      <c r="M986" s="3">
        <f t="shared" si="229"/>
        <v>-2.0944146795978946E-3</v>
      </c>
      <c r="N986" s="3">
        <f t="shared" si="230"/>
        <v>-1.2025316473948167E-2</v>
      </c>
      <c r="O986" s="3">
        <f t="shared" si="231"/>
        <v>1.4946757969573754E-6</v>
      </c>
      <c r="P986" s="3">
        <f t="shared" si="232"/>
        <v>4.3865728501151516E-6</v>
      </c>
      <c r="Q986" s="3">
        <f t="shared" si="233"/>
        <v>1.4460823629860916E-4</v>
      </c>
      <c r="R986" s="3">
        <f t="shared" si="234"/>
        <v>2.5605671775326363E-6</v>
      </c>
      <c r="S986" s="3">
        <f t="shared" si="235"/>
        <v>1.4701783253613288E-5</v>
      </c>
      <c r="T986" s="3">
        <f t="shared" si="236"/>
        <v>2.5185999349847433E-5</v>
      </c>
    </row>
    <row r="987" spans="2:20" x14ac:dyDescent="0.3">
      <c r="B987">
        <v>1855</v>
      </c>
      <c r="C987">
        <f t="shared" si="225"/>
        <v>0.23971414759099385</v>
      </c>
      <c r="D987" s="3">
        <f t="shared" si="226"/>
        <v>1.5061684100669106</v>
      </c>
      <c r="E987" s="2">
        <v>884</v>
      </c>
      <c r="F987" s="2">
        <v>0.50302007215078459</v>
      </c>
      <c r="G987" s="3">
        <f t="shared" si="227"/>
        <v>3.1605683265544333</v>
      </c>
      <c r="H987" s="3">
        <f t="shared" si="237"/>
        <v>7.5596579878226267E-2</v>
      </c>
      <c r="I987" s="3">
        <f t="shared" si="238"/>
        <v>7.9066035920433528E-2</v>
      </c>
      <c r="J987" s="3">
        <f t="shared" si="239"/>
        <v>0.30674905744515257</v>
      </c>
      <c r="L987" s="3">
        <f t="shared" si="228"/>
        <v>-1.5850560740970354E-3</v>
      </c>
      <c r="M987" s="3">
        <f t="shared" si="229"/>
        <v>-1.1095885491847618E-3</v>
      </c>
      <c r="N987" s="3">
        <f t="shared" si="230"/>
        <v>-1.6840383429390648E-3</v>
      </c>
      <c r="O987" s="3">
        <f t="shared" si="231"/>
        <v>2.5124027580319068E-6</v>
      </c>
      <c r="P987" s="3">
        <f t="shared" si="232"/>
        <v>1.2311867484819446E-6</v>
      </c>
      <c r="Q987" s="3">
        <f t="shared" si="233"/>
        <v>2.8359851404889514E-6</v>
      </c>
      <c r="R987" s="3">
        <f t="shared" si="234"/>
        <v>1.7587600696338238E-6</v>
      </c>
      <c r="S987" s="3">
        <f t="shared" si="235"/>
        <v>2.669295204487871E-6</v>
      </c>
      <c r="T987" s="3">
        <f t="shared" si="236"/>
        <v>1.8685896617132672E-6</v>
      </c>
    </row>
    <row r="988" spans="2:20" x14ac:dyDescent="0.3">
      <c r="B988">
        <v>1735</v>
      </c>
      <c r="C988">
        <f t="shared" si="225"/>
        <v>0.2562938004503133</v>
      </c>
      <c r="D988" s="3">
        <f t="shared" si="226"/>
        <v>1.6103414413107315</v>
      </c>
      <c r="E988" s="2">
        <v>885</v>
      </c>
      <c r="F988" s="2">
        <v>0.50245168788846739</v>
      </c>
      <c r="G988" s="3">
        <f t="shared" si="227"/>
        <v>3.1569970629086095</v>
      </c>
      <c r="H988" s="3">
        <f t="shared" si="237"/>
        <v>7.8555728349756743E-2</v>
      </c>
      <c r="I988" s="3">
        <f t="shared" si="238"/>
        <v>7.8467719962512839E-2</v>
      </c>
      <c r="J988" s="3">
        <f t="shared" si="239"/>
        <v>0.28677174689701068</v>
      </c>
      <c r="L988" s="3">
        <f t="shared" si="228"/>
        <v>1.3740923974334407E-3</v>
      </c>
      <c r="M988" s="3">
        <f t="shared" si="229"/>
        <v>-1.7079045071054511E-3</v>
      </c>
      <c r="N988" s="3">
        <f t="shared" si="230"/>
        <v>-2.1661348891080956E-2</v>
      </c>
      <c r="O988" s="3">
        <f t="shared" si="231"/>
        <v>1.8881299166843807E-6</v>
      </c>
      <c r="P988" s="3">
        <f t="shared" si="232"/>
        <v>2.9169378053911139E-6</v>
      </c>
      <c r="Q988" s="3">
        <f t="shared" si="233"/>
        <v>4.6921403578113416E-4</v>
      </c>
      <c r="R988" s="3">
        <f t="shared" si="234"/>
        <v>-2.3468185987559079E-6</v>
      </c>
      <c r="S988" s="3">
        <f t="shared" si="235"/>
        <v>-2.9764694829387632E-5</v>
      </c>
      <c r="T988" s="3">
        <f t="shared" si="236"/>
        <v>3.6995515401060827E-5</v>
      </c>
    </row>
    <row r="989" spans="2:20" x14ac:dyDescent="0.3">
      <c r="B989">
        <v>1762</v>
      </c>
      <c r="C989">
        <f t="shared" si="225"/>
        <v>0.25236648341730622</v>
      </c>
      <c r="D989" s="3">
        <f t="shared" si="226"/>
        <v>1.5856653806323036</v>
      </c>
      <c r="E989" s="2">
        <v>877</v>
      </c>
      <c r="F989" s="2">
        <v>0.50703505562291173</v>
      </c>
      <c r="G989" s="3">
        <f t="shared" si="227"/>
        <v>3.1857952117150732</v>
      </c>
      <c r="H989" s="3">
        <f t="shared" si="237"/>
        <v>7.8140305994617437E-2</v>
      </c>
      <c r="I989" s="3">
        <f t="shared" si="238"/>
        <v>7.9372746553975609E-2</v>
      </c>
      <c r="J989" s="3">
        <f t="shared" si="239"/>
        <v>0.29668661886577924</v>
      </c>
      <c r="L989" s="3">
        <f t="shared" si="228"/>
        <v>9.5867004229413522E-4</v>
      </c>
      <c r="M989" s="3">
        <f t="shared" si="229"/>
        <v>-8.0287791564268018E-4</v>
      </c>
      <c r="N989" s="3">
        <f t="shared" si="230"/>
        <v>-1.1746476922312399E-2</v>
      </c>
      <c r="O989" s="3">
        <f t="shared" si="231"/>
        <v>9.1904824999223897E-7</v>
      </c>
      <c r="P989" s="3">
        <f t="shared" si="232"/>
        <v>6.4461294742673467E-7</v>
      </c>
      <c r="Q989" s="3">
        <f t="shared" si="233"/>
        <v>1.3797972008641775E-4</v>
      </c>
      <c r="R989" s="3">
        <f t="shared" si="234"/>
        <v>-7.6969500534619539E-7</v>
      </c>
      <c r="S989" s="3">
        <f t="shared" si="235"/>
        <v>-1.126099552792031E-5</v>
      </c>
      <c r="T989" s="3">
        <f t="shared" si="236"/>
        <v>9.4309869075310236E-6</v>
      </c>
    </row>
    <row r="990" spans="2:20" x14ac:dyDescent="0.3">
      <c r="B990">
        <v>1849</v>
      </c>
      <c r="C990">
        <f t="shared" si="225"/>
        <v>0.2404920193517002</v>
      </c>
      <c r="D990" s="3">
        <f t="shared" si="226"/>
        <v>1.5110559224846509</v>
      </c>
      <c r="E990" s="2">
        <v>876</v>
      </c>
      <c r="F990" s="2">
        <v>0.50761386276403386</v>
      </c>
      <c r="G990" s="3">
        <f t="shared" si="227"/>
        <v>3.1894319642398625</v>
      </c>
      <c r="H990" s="3">
        <f t="shared" si="237"/>
        <v>7.6031964755467599E-2</v>
      </c>
      <c r="I990" s="3">
        <f t="shared" si="238"/>
        <v>7.9830728946847035E-2</v>
      </c>
      <c r="J990" s="3">
        <f t="shared" si="239"/>
        <v>0.31119456892865477</v>
      </c>
      <c r="L990" s="3">
        <f t="shared" si="228"/>
        <v>-1.1496711968557033E-3</v>
      </c>
      <c r="M990" s="3">
        <f t="shared" si="229"/>
        <v>-3.4489552277125468E-4</v>
      </c>
      <c r="N990" s="3">
        <f t="shared" si="230"/>
        <v>2.761473140563131E-3</v>
      </c>
      <c r="O990" s="3">
        <f t="shared" si="231"/>
        <v>1.3217438608796253E-6</v>
      </c>
      <c r="P990" s="3">
        <f t="shared" si="232"/>
        <v>1.1895292162765705E-7</v>
      </c>
      <c r="Q990" s="3">
        <f t="shared" si="233"/>
        <v>7.6257339060516017E-6</v>
      </c>
      <c r="R990" s="3">
        <f t="shared" si="234"/>
        <v>3.9651644845460183E-7</v>
      </c>
      <c r="S990" s="3">
        <f t="shared" si="235"/>
        <v>-3.1747861305960926E-6</v>
      </c>
      <c r="T990" s="3">
        <f t="shared" si="236"/>
        <v>-9.5241972243329954E-7</v>
      </c>
    </row>
    <row r="991" spans="2:20" x14ac:dyDescent="0.3">
      <c r="B991">
        <v>1838</v>
      </c>
      <c r="C991">
        <f t="shared" si="225"/>
        <v>0.24193130782442526</v>
      </c>
      <c r="D991" s="3">
        <f t="shared" si="226"/>
        <v>1.5200992386692707</v>
      </c>
      <c r="E991" s="2">
        <v>878</v>
      </c>
      <c r="F991" s="2">
        <v>0.50645756694908162</v>
      </c>
      <c r="G991" s="3">
        <f t="shared" si="227"/>
        <v>3.182166743364601</v>
      </c>
      <c r="H991" s="3">
        <f t="shared" si="237"/>
        <v>7.6217803588012223E-2</v>
      </c>
      <c r="I991" s="3">
        <f t="shared" si="238"/>
        <v>7.9588860935781575E-2</v>
      </c>
      <c r="J991" s="3">
        <f t="shared" si="239"/>
        <v>0.30817073634647663</v>
      </c>
      <c r="L991" s="3">
        <f t="shared" si="228"/>
        <v>-9.638323643110791E-4</v>
      </c>
      <c r="M991" s="3">
        <f t="shared" si="229"/>
        <v>-5.8676353383671498E-4</v>
      </c>
      <c r="N991" s="3">
        <f t="shared" si="230"/>
        <v>-2.6235944161501212E-4</v>
      </c>
      <c r="O991" s="3">
        <f t="shared" si="231"/>
        <v>9.289728264934847E-7</v>
      </c>
      <c r="P991" s="3">
        <f t="shared" si="232"/>
        <v>3.4429144464054979E-7</v>
      </c>
      <c r="Q991" s="3">
        <f t="shared" si="233"/>
        <v>6.8832476604540951E-8</v>
      </c>
      <c r="R991" s="3">
        <f t="shared" si="234"/>
        <v>5.6554168410936491E-7</v>
      </c>
      <c r="S991" s="3">
        <f t="shared" si="235"/>
        <v>2.5287052091113163E-7</v>
      </c>
      <c r="T991" s="3">
        <f t="shared" si="236"/>
        <v>1.5394295309745181E-7</v>
      </c>
    </row>
    <row r="992" spans="2:20" x14ac:dyDescent="0.3">
      <c r="B992">
        <v>1851</v>
      </c>
      <c r="C992">
        <f t="shared" si="225"/>
        <v>0.24023216843938064</v>
      </c>
      <c r="D992" s="3">
        <f t="shared" si="226"/>
        <v>1.5094232310503073</v>
      </c>
      <c r="E992" s="2">
        <v>831</v>
      </c>
      <c r="F992" s="2">
        <v>0.53510197807616555</v>
      </c>
      <c r="G992" s="3">
        <f t="shared" si="227"/>
        <v>3.3621448864911181</v>
      </c>
      <c r="H992" s="3">
        <f t="shared" si="237"/>
        <v>7.7749254161681464E-2</v>
      </c>
      <c r="I992" s="3">
        <f t="shared" si="238"/>
        <v>8.4554906830745888E-2</v>
      </c>
      <c r="J992" s="3">
        <f t="shared" si="239"/>
        <v>0.34352070249211569</v>
      </c>
      <c r="L992" s="3">
        <f t="shared" si="228"/>
        <v>5.6761820935816165E-4</v>
      </c>
      <c r="M992" s="3">
        <f t="shared" si="229"/>
        <v>4.3792823611275983E-3</v>
      </c>
      <c r="N992" s="3">
        <f t="shared" si="230"/>
        <v>3.5087606704024055E-2</v>
      </c>
      <c r="O992" s="3">
        <f t="shared" si="231"/>
        <v>3.2219043159496582E-7</v>
      </c>
      <c r="P992" s="3">
        <f t="shared" si="232"/>
        <v>1.9178113998483313E-5</v>
      </c>
      <c r="Q992" s="3">
        <f t="shared" si="233"/>
        <v>1.2311401442162738E-3</v>
      </c>
      <c r="R992" s="3">
        <f t="shared" si="234"/>
        <v>2.4857604120970297E-6</v>
      </c>
      <c r="S992" s="3">
        <f t="shared" si="235"/>
        <v>1.9916364488001562E-5</v>
      </c>
      <c r="T992" s="3">
        <f t="shared" si="236"/>
        <v>1.5365853713311502E-4</v>
      </c>
    </row>
    <row r="993" spans="2:20" x14ac:dyDescent="0.3">
      <c r="B993">
        <v>1854</v>
      </c>
      <c r="C993">
        <f t="shared" si="225"/>
        <v>0.23984344324773119</v>
      </c>
      <c r="D993" s="3">
        <f t="shared" si="226"/>
        <v>1.5069807986376047</v>
      </c>
      <c r="E993" s="2">
        <v>846</v>
      </c>
      <c r="F993" s="2">
        <v>0.52561435435141091</v>
      </c>
      <c r="G993" s="3">
        <f t="shared" si="227"/>
        <v>3.3025323885036872</v>
      </c>
      <c r="H993" s="3">
        <f t="shared" si="237"/>
        <v>7.707008516155181E-2</v>
      </c>
      <c r="I993" s="3">
        <f t="shared" si="238"/>
        <v>8.2938790177890173E-2</v>
      </c>
      <c r="J993" s="3">
        <f t="shared" si="239"/>
        <v>0.33292056672424269</v>
      </c>
      <c r="L993" s="3">
        <f t="shared" si="228"/>
        <v>-1.1155079077149188E-4</v>
      </c>
      <c r="M993" s="3">
        <f t="shared" si="229"/>
        <v>2.7631657082718836E-3</v>
      </c>
      <c r="N993" s="3">
        <f t="shared" si="230"/>
        <v>2.4487470936151057E-2</v>
      </c>
      <c r="O993" s="3">
        <f t="shared" si="231"/>
        <v>1.2443578921745157E-8</v>
      </c>
      <c r="P993" s="3">
        <f t="shared" si="232"/>
        <v>7.6350847313696602E-6</v>
      </c>
      <c r="Q993" s="3">
        <f t="shared" si="233"/>
        <v>5.9963623284884271E-4</v>
      </c>
      <c r="R993" s="3">
        <f t="shared" si="234"/>
        <v>-3.0823331979039807E-7</v>
      </c>
      <c r="S993" s="3">
        <f t="shared" si="235"/>
        <v>-2.7315967469215749E-6</v>
      </c>
      <c r="T993" s="3">
        <f t="shared" si="236"/>
        <v>6.7662939973076998E-5</v>
      </c>
    </row>
    <row r="994" spans="2:20" x14ac:dyDescent="0.3">
      <c r="B994">
        <v>1859</v>
      </c>
      <c r="C994">
        <f t="shared" si="225"/>
        <v>0.23919835598778572</v>
      </c>
      <c r="D994" s="3">
        <f t="shared" si="226"/>
        <v>1.5029275958440664</v>
      </c>
      <c r="E994" s="2">
        <v>882</v>
      </c>
      <c r="F994" s="2">
        <v>0.50416070723502682</v>
      </c>
      <c r="G994" s="3">
        <f t="shared" si="227"/>
        <v>3.1677351481565981</v>
      </c>
      <c r="H994" s="3">
        <f t="shared" si="237"/>
        <v>7.557659425901711E-2</v>
      </c>
      <c r="I994" s="3">
        <f t="shared" si="238"/>
        <v>7.927732236039392E-2</v>
      </c>
      <c r="J994" s="3">
        <f t="shared" si="239"/>
        <v>0.30867877978600705</v>
      </c>
      <c r="L994" s="3">
        <f t="shared" si="228"/>
        <v>-1.6050416933061917E-3</v>
      </c>
      <c r="M994" s="3">
        <f t="shared" si="229"/>
        <v>-8.9830210922436926E-4</v>
      </c>
      <c r="N994" s="3">
        <f t="shared" si="230"/>
        <v>2.4568399791541351E-4</v>
      </c>
      <c r="O994" s="3">
        <f t="shared" si="231"/>
        <v>2.5761588372512072E-6</v>
      </c>
      <c r="P994" s="3">
        <f t="shared" si="232"/>
        <v>8.0694667943695061E-7</v>
      </c>
      <c r="Q994" s="3">
        <f t="shared" si="233"/>
        <v>6.036062683170091E-8</v>
      </c>
      <c r="R994" s="3">
        <f t="shared" si="234"/>
        <v>1.4418123384900051E-6</v>
      </c>
      <c r="S994" s="3">
        <f t="shared" si="235"/>
        <v>-3.9433306003239016E-7</v>
      </c>
      <c r="T994" s="3">
        <f t="shared" si="236"/>
        <v>-2.2069845353009149E-7</v>
      </c>
    </row>
    <row r="995" spans="2:20" x14ac:dyDescent="0.3">
      <c r="B995">
        <v>1733</v>
      </c>
      <c r="C995">
        <f t="shared" si="225"/>
        <v>0.25658958094708229</v>
      </c>
      <c r="D995" s="3">
        <f t="shared" si="226"/>
        <v>1.6121998849821808</v>
      </c>
      <c r="E995" s="2">
        <v>890</v>
      </c>
      <c r="F995" s="2">
        <v>0.49962892559695915</v>
      </c>
      <c r="G995" s="3">
        <f t="shared" si="227"/>
        <v>3.1392611243529434</v>
      </c>
      <c r="H995" s="3">
        <f t="shared" si="237"/>
        <v>7.8428000015526245E-2</v>
      </c>
      <c r="I995" s="3">
        <f t="shared" si="238"/>
        <v>7.7974464657176445E-2</v>
      </c>
      <c r="J995" s="3">
        <f t="shared" si="239"/>
        <v>0.28313867231843559</v>
      </c>
      <c r="L995" s="3">
        <f t="shared" si="228"/>
        <v>1.2463640632029427E-3</v>
      </c>
      <c r="M995" s="3">
        <f t="shared" si="229"/>
        <v>-2.2011598124418441E-3</v>
      </c>
      <c r="N995" s="3">
        <f t="shared" si="230"/>
        <v>-2.5294423469656047E-2</v>
      </c>
      <c r="O995" s="3">
        <f t="shared" si="231"/>
        <v>1.553423378043749E-6</v>
      </c>
      <c r="P995" s="3">
        <f t="shared" si="232"/>
        <v>4.8451045199090141E-6</v>
      </c>
      <c r="Q995" s="3">
        <f t="shared" si="233"/>
        <v>6.3980785866228661E-4</v>
      </c>
      <c r="R995" s="3">
        <f t="shared" si="234"/>
        <v>-2.7434464875940441E-6</v>
      </c>
      <c r="S995" s="3">
        <f t="shared" si="235"/>
        <v>-3.1526060412016389E-5</v>
      </c>
      <c r="T995" s="3">
        <f t="shared" si="236"/>
        <v>5.5677068420292682E-5</v>
      </c>
    </row>
    <row r="996" spans="2:20" x14ac:dyDescent="0.3">
      <c r="B996">
        <v>1752</v>
      </c>
      <c r="C996">
        <f t="shared" si="225"/>
        <v>0.25380693138201693</v>
      </c>
      <c r="D996" s="3">
        <f t="shared" si="226"/>
        <v>1.5947159821199313</v>
      </c>
      <c r="E996" s="2">
        <v>846</v>
      </c>
      <c r="F996" s="2">
        <v>0.52561435435141091</v>
      </c>
      <c r="G996" s="3">
        <f t="shared" si="227"/>
        <v>3.3025323885036872</v>
      </c>
      <c r="H996" s="3">
        <f t="shared" si="237"/>
        <v>7.9593022326603591E-2</v>
      </c>
      <c r="I996" s="3">
        <f t="shared" si="238"/>
        <v>8.2517018080421403E-2</v>
      </c>
      <c r="J996" s="3">
        <f t="shared" si="239"/>
        <v>0.31665322738882984</v>
      </c>
      <c r="L996" s="3">
        <f t="shared" si="228"/>
        <v>2.4113863742802888E-3</v>
      </c>
      <c r="M996" s="3">
        <f t="shared" si="229"/>
        <v>2.3413936108031136E-3</v>
      </c>
      <c r="N996" s="3">
        <f t="shared" si="230"/>
        <v>8.2201316007382008E-3</v>
      </c>
      <c r="O996" s="3">
        <f t="shared" si="231"/>
        <v>5.8147842460646367E-6</v>
      </c>
      <c r="P996" s="3">
        <f t="shared" si="232"/>
        <v>5.482124040709642E-6</v>
      </c>
      <c r="Q996" s="3">
        <f t="shared" si="233"/>
        <v>6.7570563533454769E-5</v>
      </c>
      <c r="R996" s="3">
        <f t="shared" si="234"/>
        <v>5.6460046499175536E-6</v>
      </c>
      <c r="S996" s="3">
        <f t="shared" si="235"/>
        <v>1.9821913336810918E-5</v>
      </c>
      <c r="T996" s="3">
        <f t="shared" si="236"/>
        <v>1.9246563609929193E-5</v>
      </c>
    </row>
    <row r="997" spans="2:20" x14ac:dyDescent="0.3">
      <c r="B997">
        <v>1868</v>
      </c>
      <c r="C997">
        <f t="shared" si="225"/>
        <v>0.23804590138184886</v>
      </c>
      <c r="D997" s="3">
        <f t="shared" si="226"/>
        <v>1.4956865099968522</v>
      </c>
      <c r="E997" s="2">
        <v>846</v>
      </c>
      <c r="F997" s="2">
        <v>0.52561435435141091</v>
      </c>
      <c r="G997" s="3">
        <f t="shared" si="227"/>
        <v>3.3025323885036872</v>
      </c>
      <c r="H997" s="3">
        <f t="shared" si="237"/>
        <v>7.6745303478382293E-2</v>
      </c>
      <c r="I997" s="3">
        <f t="shared" si="238"/>
        <v>8.2993085565673655E-2</v>
      </c>
      <c r="J997" s="3">
        <f t="shared" si="239"/>
        <v>0.33501468699137849</v>
      </c>
      <c r="L997" s="3">
        <f t="shared" si="228"/>
        <v>-4.3633247394100905E-4</v>
      </c>
      <c r="M997" s="3">
        <f t="shared" si="229"/>
        <v>2.8174610960553653E-3</v>
      </c>
      <c r="N997" s="3">
        <f t="shared" si="230"/>
        <v>2.6581591203286847E-2</v>
      </c>
      <c r="O997" s="3">
        <f t="shared" si="231"/>
        <v>1.9038602781548133E-7</v>
      </c>
      <c r="P997" s="3">
        <f t="shared" si="232"/>
        <v>7.9380870277855002E-6</v>
      </c>
      <c r="Q997" s="3">
        <f t="shared" si="233"/>
        <v>7.0658099089865669E-4</v>
      </c>
      <c r="R997" s="3">
        <f t="shared" si="234"/>
        <v>-1.2293497702743844E-6</v>
      </c>
      <c r="S997" s="3">
        <f t="shared" si="235"/>
        <v>-1.1598411451018714E-5</v>
      </c>
      <c r="T997" s="3">
        <f t="shared" si="236"/>
        <v>7.4892599086508213E-5</v>
      </c>
    </row>
    <row r="998" spans="2:20" x14ac:dyDescent="0.3">
      <c r="B998">
        <v>1835</v>
      </c>
      <c r="C998">
        <f t="shared" si="225"/>
        <v>0.2423268358481164</v>
      </c>
      <c r="D998" s="3">
        <f t="shared" si="226"/>
        <v>1.5225844145363048</v>
      </c>
      <c r="E998" s="2">
        <v>883</v>
      </c>
      <c r="F998" s="2">
        <v>0.50358974380667454</v>
      </c>
      <c r="G998" s="3">
        <f t="shared" si="227"/>
        <v>3.1641476791326379</v>
      </c>
      <c r="H998" s="3">
        <f t="shared" si="237"/>
        <v>7.610520564674457E-2</v>
      </c>
      <c r="I998" s="3">
        <f t="shared" si="238"/>
        <v>7.9084861314463004E-2</v>
      </c>
      <c r="J998" s="3">
        <f t="shared" si="239"/>
        <v>0.30436896129721874</v>
      </c>
      <c r="L998" s="3">
        <f t="shared" si="228"/>
        <v>-1.0764303055787322E-3</v>
      </c>
      <c r="M998" s="3">
        <f t="shared" si="229"/>
        <v>-1.090763155155286E-3</v>
      </c>
      <c r="N998" s="3">
        <f t="shared" si="230"/>
        <v>-4.0641344908728949E-3</v>
      </c>
      <c r="O998" s="3">
        <f t="shared" si="231"/>
        <v>1.1587022027683228E-6</v>
      </c>
      <c r="P998" s="3">
        <f t="shared" si="232"/>
        <v>1.1897642606443144E-6</v>
      </c>
      <c r="Q998" s="3">
        <f t="shared" si="233"/>
        <v>1.6517189159902685E-5</v>
      </c>
      <c r="R998" s="3">
        <f t="shared" si="234"/>
        <v>1.1741305164178266E-6</v>
      </c>
      <c r="S998" s="3">
        <f t="shared" si="235"/>
        <v>4.3747575319233754E-6</v>
      </c>
      <c r="T998" s="3">
        <f t="shared" si="236"/>
        <v>4.4330081602399404E-6</v>
      </c>
    </row>
    <row r="999" spans="2:20" x14ac:dyDescent="0.3">
      <c r="B999">
        <v>1838</v>
      </c>
      <c r="C999">
        <f t="shared" si="225"/>
        <v>0.24193130782442526</v>
      </c>
      <c r="D999" s="3">
        <f t="shared" si="226"/>
        <v>1.5200992386692707</v>
      </c>
      <c r="E999" s="2">
        <v>884</v>
      </c>
      <c r="F999" s="2">
        <v>0.50302007215078459</v>
      </c>
      <c r="G999" s="3">
        <f t="shared" si="227"/>
        <v>3.1605683265544333</v>
      </c>
      <c r="H999" s="3">
        <f t="shared" si="237"/>
        <v>7.5997178632635221E-2</v>
      </c>
      <c r="I999" s="3">
        <f t="shared" si="238"/>
        <v>7.8999065811454633E-2</v>
      </c>
      <c r="J999" s="3">
        <f t="shared" si="239"/>
        <v>0.30416608551640845</v>
      </c>
      <c r="L999" s="3">
        <f t="shared" si="228"/>
        <v>-1.1844573196880814E-3</v>
      </c>
      <c r="M999" s="3">
        <f t="shared" si="229"/>
        <v>-1.1765586581636567E-3</v>
      </c>
      <c r="N999" s="3">
        <f t="shared" si="230"/>
        <v>-4.2670102716831915E-3</v>
      </c>
      <c r="O999" s="3">
        <f t="shared" si="231"/>
        <v>1.402939142162674E-6</v>
      </c>
      <c r="P999" s="3">
        <f t="shared" si="232"/>
        <v>1.3842902760998642E-6</v>
      </c>
      <c r="Q999" s="3">
        <f t="shared" si="233"/>
        <v>1.8207376658649864E-5</v>
      </c>
      <c r="R999" s="3">
        <f t="shared" si="234"/>
        <v>1.3935835147043303E-6</v>
      </c>
      <c r="S999" s="3">
        <f t="shared" si="235"/>
        <v>5.0540915494793853E-6</v>
      </c>
      <c r="T999" s="3">
        <f t="shared" si="236"/>
        <v>5.0203878796221161E-6</v>
      </c>
    </row>
    <row r="1000" spans="2:20" x14ac:dyDescent="0.3">
      <c r="B1000">
        <v>1838</v>
      </c>
      <c r="C1000">
        <f t="shared" si="225"/>
        <v>0.24193130782442526</v>
      </c>
      <c r="D1000" s="3">
        <f t="shared" si="226"/>
        <v>1.5200992386692707</v>
      </c>
      <c r="E1000" s="2">
        <v>838</v>
      </c>
      <c r="F1000" s="2">
        <v>0.53063215248364393</v>
      </c>
      <c r="G1000" s="3">
        <f t="shared" si="227"/>
        <v>3.334060144002529</v>
      </c>
      <c r="H1000" s="3">
        <f t="shared" si="237"/>
        <v>7.7769374475468694E-2</v>
      </c>
      <c r="I1000" s="3">
        <f t="shared" si="238"/>
        <v>8.3736664355869003E-2</v>
      </c>
      <c r="J1000" s="3">
        <f t="shared" si="239"/>
        <v>0.33633391322619133</v>
      </c>
      <c r="L1000" s="3">
        <f t="shared" si="228"/>
        <v>5.8773852314539243E-4</v>
      </c>
      <c r="M1000" s="3">
        <f t="shared" si="229"/>
        <v>3.5610398862507137E-3</v>
      </c>
      <c r="N1000" s="3">
        <f t="shared" si="230"/>
        <v>2.790081743809969E-2</v>
      </c>
      <c r="O1000" s="3">
        <f t="shared" si="231"/>
        <v>3.4543657158912698E-7</v>
      </c>
      <c r="P1000" s="3">
        <f t="shared" si="232"/>
        <v>1.2681005071468496E-5</v>
      </c>
      <c r="Q1000" s="3">
        <f t="shared" si="233"/>
        <v>7.7845561371416776E-4</v>
      </c>
      <c r="R1000" s="3">
        <f t="shared" si="234"/>
        <v>2.0929603236068308E-6</v>
      </c>
      <c r="S1000" s="3">
        <f t="shared" si="235"/>
        <v>1.6398385235617923E-5</v>
      </c>
      <c r="T1000" s="3">
        <f t="shared" si="236"/>
        <v>9.9355923756072449E-5</v>
      </c>
    </row>
    <row r="1001" spans="2:20" x14ac:dyDescent="0.3">
      <c r="B1001">
        <v>1745</v>
      </c>
      <c r="C1001">
        <f t="shared" si="225"/>
        <v>0.25482506806950922</v>
      </c>
      <c r="D1001" s="3">
        <f t="shared" si="226"/>
        <v>1.6011131235954836</v>
      </c>
      <c r="E1001" s="2">
        <v>839</v>
      </c>
      <c r="F1001" s="2">
        <v>0.52999969461417595</v>
      </c>
      <c r="G1001" s="3">
        <f t="shared" si="227"/>
        <v>3.3300862940096776</v>
      </c>
      <c r="H1001" s="3">
        <f t="shared" si="237"/>
        <v>8.0058439773894763E-2</v>
      </c>
      <c r="I1001" s="3">
        <f t="shared" si="238"/>
        <v>8.3238688529153476E-2</v>
      </c>
      <c r="J1001" s="3">
        <f t="shared" si="239"/>
        <v>0.32057598956999883</v>
      </c>
      <c r="L1001" s="3">
        <f t="shared" si="228"/>
        <v>2.8768038215714609E-3</v>
      </c>
      <c r="M1001" s="3">
        <f t="shared" si="229"/>
        <v>3.0630640595351866E-3</v>
      </c>
      <c r="N1001" s="3">
        <f t="shared" si="230"/>
        <v>1.2142893781907194E-2</v>
      </c>
      <c r="O1001" s="3">
        <f t="shared" si="231"/>
        <v>8.276000227808161E-6</v>
      </c>
      <c r="P1001" s="3">
        <f t="shared" si="232"/>
        <v>9.3823614328161772E-6</v>
      </c>
      <c r="Q1001" s="3">
        <f t="shared" si="233"/>
        <v>1.474498693986804E-4</v>
      </c>
      <c r="R1001" s="3">
        <f t="shared" si="234"/>
        <v>8.8118343921890183E-6</v>
      </c>
      <c r="S1001" s="3">
        <f t="shared" si="235"/>
        <v>3.4932723236726947E-5</v>
      </c>
      <c r="T1001" s="3">
        <f t="shared" si="236"/>
        <v>3.7194461522113221E-5</v>
      </c>
    </row>
    <row r="1002" spans="2:20" x14ac:dyDescent="0.3">
      <c r="B1002">
        <v>1740</v>
      </c>
      <c r="C1002">
        <f t="shared" si="225"/>
        <v>0.25555732401223774</v>
      </c>
      <c r="D1002" s="3">
        <f t="shared" si="226"/>
        <v>1.6057140233759308</v>
      </c>
      <c r="E1002" s="2">
        <v>876</v>
      </c>
      <c r="F1002" s="2">
        <v>0.50761386276403386</v>
      </c>
      <c r="G1002" s="3">
        <f t="shared" si="227"/>
        <v>3.1894319642398625</v>
      </c>
      <c r="H1002" s="3">
        <f t="shared" si="237"/>
        <v>7.8753979245355099E-2</v>
      </c>
      <c r="I1002" s="3">
        <f t="shared" si="238"/>
        <v>7.9375676091530817E-2</v>
      </c>
      <c r="J1002" s="3">
        <f t="shared" si="239"/>
        <v>0.29364362315153242</v>
      </c>
      <c r="L1002" s="3">
        <f t="shared" si="228"/>
        <v>1.5723432930317971E-3</v>
      </c>
      <c r="M1002" s="3">
        <f t="shared" si="229"/>
        <v>-7.9994837808747277E-4</v>
      </c>
      <c r="N1002" s="3">
        <f t="shared" si="230"/>
        <v>-1.478947263655922E-2</v>
      </c>
      <c r="O1002" s="3">
        <f t="shared" si="231"/>
        <v>2.4722634311420758E-6</v>
      </c>
      <c r="P1002" s="3">
        <f t="shared" si="232"/>
        <v>6.3991740760477829E-7</v>
      </c>
      <c r="Q1002" s="3">
        <f t="shared" si="233"/>
        <v>2.1872850086753393E-4</v>
      </c>
      <c r="R1002" s="3">
        <f t="shared" si="234"/>
        <v>-1.2577934670575021E-6</v>
      </c>
      <c r="S1002" s="3">
        <f t="shared" si="235"/>
        <v>-2.325412810757118E-5</v>
      </c>
      <c r="T1002" s="3">
        <f t="shared" si="236"/>
        <v>1.1830814648384607E-5</v>
      </c>
    </row>
    <row r="1003" spans="2:20" x14ac:dyDescent="0.3">
      <c r="B1003">
        <v>1745</v>
      </c>
      <c r="C1003">
        <f t="shared" si="225"/>
        <v>0.25482506806950922</v>
      </c>
      <c r="D1003" s="3">
        <f t="shared" si="226"/>
        <v>1.6011131235954836</v>
      </c>
      <c r="E1003" s="2">
        <v>877</v>
      </c>
      <c r="F1003" s="2">
        <v>0.50703505562291173</v>
      </c>
      <c r="G1003" s="3">
        <f t="shared" si="227"/>
        <v>3.1857952117150732</v>
      </c>
      <c r="H1003" s="3">
        <f t="shared" si="237"/>
        <v>7.8584525557295226E-2</v>
      </c>
      <c r="I1003" s="3">
        <f t="shared" si="238"/>
        <v>7.9298484135044769E-2</v>
      </c>
      <c r="J1003" s="3">
        <f t="shared" si="239"/>
        <v>0.29382238963898438</v>
      </c>
      <c r="L1003" s="3">
        <f t="shared" si="228"/>
        <v>1.4028896049719242E-3</v>
      </c>
      <c r="M1003" s="3">
        <f t="shared" si="229"/>
        <v>-8.7714033457352014E-4</v>
      </c>
      <c r="N1003" s="3">
        <f t="shared" si="230"/>
        <v>-1.4610706149107255E-2</v>
      </c>
      <c r="O1003" s="3">
        <f t="shared" si="231"/>
        <v>1.9680992437382813E-6</v>
      </c>
      <c r="P1003" s="3">
        <f t="shared" si="232"/>
        <v>7.6937516653574687E-7</v>
      </c>
      <c r="Q1003" s="3">
        <f t="shared" si="233"/>
        <v>2.1347273417556057E-4</v>
      </c>
      <c r="R1003" s="3">
        <f t="shared" si="234"/>
        <v>-1.230531057474787E-6</v>
      </c>
      <c r="S1003" s="3">
        <f t="shared" si="235"/>
        <v>-2.049720777788194E-5</v>
      </c>
      <c r="T1003" s="3">
        <f t="shared" si="236"/>
        <v>1.2815639679983327E-5</v>
      </c>
    </row>
    <row r="1004" spans="2:20" x14ac:dyDescent="0.3">
      <c r="B1004">
        <v>1874</v>
      </c>
      <c r="C1004">
        <f t="shared" si="225"/>
        <v>0.2372837480156316</v>
      </c>
      <c r="D1004" s="3">
        <f t="shared" si="226"/>
        <v>1.4908977591644179</v>
      </c>
      <c r="E1004" s="2">
        <v>832</v>
      </c>
      <c r="F1004" s="2">
        <v>0.53445882666020872</v>
      </c>
      <c r="G1004" s="3">
        <f t="shared" si="227"/>
        <v>3.3581038469640858</v>
      </c>
      <c r="H1004" s="3">
        <f t="shared" si="237"/>
        <v>7.7175251894803371E-2</v>
      </c>
      <c r="I1004" s="3">
        <f t="shared" si="238"/>
        <v>8.4533614907056964E-2</v>
      </c>
      <c r="J1004" s="3">
        <f t="shared" si="239"/>
        <v>0.34620632035840565</v>
      </c>
      <c r="L1004" s="3">
        <f t="shared" si="228"/>
        <v>-6.3840575199314298E-6</v>
      </c>
      <c r="M1004" s="3">
        <f t="shared" si="229"/>
        <v>4.3579904374386746E-3</v>
      </c>
      <c r="N1004" s="3">
        <f t="shared" si="230"/>
        <v>3.7773224570314012E-2</v>
      </c>
      <c r="O1004" s="3">
        <f t="shared" si="231"/>
        <v>4.0756190417793038E-11</v>
      </c>
      <c r="P1004" s="3">
        <f t="shared" si="232"/>
        <v>1.899208065280693E-5</v>
      </c>
      <c r="Q1004" s="3">
        <f t="shared" si="233"/>
        <v>1.4268164944393742E-3</v>
      </c>
      <c r="R1004" s="3">
        <f t="shared" si="234"/>
        <v>-2.7821661623919632E-8</v>
      </c>
      <c r="S1004" s="3">
        <f t="shared" si="235"/>
        <v>-2.4114643837017183E-7</v>
      </c>
      <c r="T1004" s="3">
        <f t="shared" si="236"/>
        <v>1.6461535146865204E-4</v>
      </c>
    </row>
    <row r="1005" spans="2:20" x14ac:dyDescent="0.3">
      <c r="B1005">
        <v>1835</v>
      </c>
      <c r="C1005">
        <f t="shared" si="225"/>
        <v>0.2423268358481164</v>
      </c>
      <c r="D1005" s="3">
        <f t="shared" si="226"/>
        <v>1.5225844145363048</v>
      </c>
      <c r="E1005" s="2">
        <v>848</v>
      </c>
      <c r="F1005" s="2">
        <v>0.52437469785529911</v>
      </c>
      <c r="G1005" s="3">
        <f t="shared" si="227"/>
        <v>3.2947433970213673</v>
      </c>
      <c r="H1005" s="3">
        <f t="shared" si="237"/>
        <v>7.743922353726268E-2</v>
      </c>
      <c r="I1005" s="3">
        <f t="shared" si="238"/>
        <v>8.2651081854872618E-2</v>
      </c>
      <c r="J1005" s="3">
        <f t="shared" si="239"/>
        <v>0.32858324767955421</v>
      </c>
      <c r="L1005" s="3">
        <f t="shared" si="228"/>
        <v>2.5758758493937828E-4</v>
      </c>
      <c r="M1005" s="3">
        <f t="shared" si="229"/>
        <v>2.4754573852543288E-3</v>
      </c>
      <c r="N1005" s="3">
        <f t="shared" si="230"/>
        <v>2.0150151891462575E-2</v>
      </c>
      <c r="O1005" s="3">
        <f t="shared" si="231"/>
        <v>6.6351363914901425E-8</v>
      </c>
      <c r="P1005" s="3">
        <f t="shared" si="232"/>
        <v>6.127889266210198E-6</v>
      </c>
      <c r="Q1005" s="3">
        <f t="shared" si="233"/>
        <v>4.060286212490128E-4</v>
      </c>
      <c r="R1005" s="3">
        <f t="shared" si="234"/>
        <v>6.376470894880107E-7</v>
      </c>
      <c r="S1005" s="3">
        <f t="shared" si="235"/>
        <v>5.1904289618834899E-6</v>
      </c>
      <c r="T1005" s="3">
        <f t="shared" si="236"/>
        <v>4.9880842313717517E-5</v>
      </c>
    </row>
    <row r="1006" spans="2:20" x14ac:dyDescent="0.3">
      <c r="B1006">
        <v>1822</v>
      </c>
      <c r="C1006">
        <f t="shared" si="225"/>
        <v>0.24405584181190645</v>
      </c>
      <c r="D1006" s="3">
        <f t="shared" si="226"/>
        <v>1.5334480794040171</v>
      </c>
      <c r="E1006" s="2">
        <v>876</v>
      </c>
      <c r="F1006" s="2">
        <v>0.50761386276403386</v>
      </c>
      <c r="G1006" s="3">
        <f t="shared" si="227"/>
        <v>3.1894319642398625</v>
      </c>
      <c r="H1006" s="3">
        <f t="shared" si="237"/>
        <v>7.6675879803629776E-2</v>
      </c>
      <c r="I1006" s="3">
        <f t="shared" si="238"/>
        <v>7.9723082429043454E-2</v>
      </c>
      <c r="J1006" s="3">
        <f t="shared" si="239"/>
        <v>0.30704274749737553</v>
      </c>
      <c r="L1006" s="3">
        <f t="shared" si="228"/>
        <v>-5.0575614869352581E-4</v>
      </c>
      <c r="M1006" s="3">
        <f t="shared" si="229"/>
        <v>-4.5254204057483538E-4</v>
      </c>
      <c r="N1006" s="3">
        <f t="shared" si="230"/>
        <v>-1.3903482907161036E-3</v>
      </c>
      <c r="O1006" s="3">
        <f t="shared" si="231"/>
        <v>2.557892819413078E-7</v>
      </c>
      <c r="P1006" s="3">
        <f t="shared" si="232"/>
        <v>2.0479429848763596E-7</v>
      </c>
      <c r="Q1006" s="3">
        <f t="shared" si="233"/>
        <v>1.9330683694971907E-6</v>
      </c>
      <c r="R1006" s="3">
        <f t="shared" si="234"/>
        <v>2.2887591956303803E-7</v>
      </c>
      <c r="S1006" s="3">
        <f t="shared" si="235"/>
        <v>7.0317719685520308E-7</v>
      </c>
      <c r="T1006" s="3">
        <f t="shared" si="236"/>
        <v>6.2919105259039995E-7</v>
      </c>
    </row>
    <row r="1007" spans="2:20" x14ac:dyDescent="0.3">
      <c r="B1007">
        <v>1835</v>
      </c>
      <c r="C1007">
        <f t="shared" si="225"/>
        <v>0.2423268358481164</v>
      </c>
      <c r="D1007" s="3">
        <f t="shared" si="226"/>
        <v>1.5225844145363048</v>
      </c>
      <c r="E1007" s="2">
        <v>884</v>
      </c>
      <c r="F1007" s="2">
        <v>0.50302007215078459</v>
      </c>
      <c r="G1007" s="3">
        <f t="shared" si="227"/>
        <v>3.1605683265544333</v>
      </c>
      <c r="H1007" s="3">
        <f t="shared" si="237"/>
        <v>7.6068643036170586E-2</v>
      </c>
      <c r="I1007" s="3">
        <f t="shared" si="238"/>
        <v>7.8987118747615312E-2</v>
      </c>
      <c r="J1007" s="3">
        <f t="shared" si="239"/>
        <v>0.30370529889087677</v>
      </c>
      <c r="L1007" s="3">
        <f t="shared" si="228"/>
        <v>-1.1129929161527163E-3</v>
      </c>
      <c r="M1007" s="3">
        <f t="shared" si="229"/>
        <v>-1.1885057220029777E-3</v>
      </c>
      <c r="N1007" s="3">
        <f t="shared" si="230"/>
        <v>-4.7277968972148643E-3</v>
      </c>
      <c r="O1007" s="3">
        <f t="shared" si="231"/>
        <v>1.2387532314061275E-6</v>
      </c>
      <c r="P1007" s="3">
        <f t="shared" si="232"/>
        <v>1.4125458512338192E-6</v>
      </c>
      <c r="Q1007" s="3">
        <f t="shared" si="233"/>
        <v>2.2352063501314499E-5</v>
      </c>
      <c r="R1007" s="3">
        <f t="shared" si="234"/>
        <v>1.3227984493962838E-6</v>
      </c>
      <c r="S1007" s="3">
        <f t="shared" si="235"/>
        <v>5.2620044556089357E-6</v>
      </c>
      <c r="T1007" s="3">
        <f t="shared" si="236"/>
        <v>5.6190136648077903E-6</v>
      </c>
    </row>
    <row r="1008" spans="2:20" x14ac:dyDescent="0.3">
      <c r="B1008">
        <v>1752</v>
      </c>
      <c r="C1008">
        <f t="shared" si="225"/>
        <v>0.25380693138201693</v>
      </c>
      <c r="D1008" s="3">
        <f t="shared" si="226"/>
        <v>1.5947159821199313</v>
      </c>
      <c r="E1008" s="2">
        <v>828</v>
      </c>
      <c r="F1008" s="2">
        <v>0.53704075335905033</v>
      </c>
      <c r="G1008" s="3">
        <f t="shared" si="227"/>
        <v>3.3743265708624635</v>
      </c>
      <c r="H1008" s="3">
        <f t="shared" si="237"/>
        <v>8.0326390351605215E-2</v>
      </c>
      <c r="I1008" s="3">
        <f t="shared" si="238"/>
        <v>8.4477525606617088E-2</v>
      </c>
      <c r="J1008" s="3">
        <f t="shared" si="239"/>
        <v>0.32996488048378225</v>
      </c>
      <c r="L1008" s="3">
        <f t="shared" si="228"/>
        <v>3.1447543992819127E-3</v>
      </c>
      <c r="M1008" s="3">
        <f t="shared" si="229"/>
        <v>4.3019011369987981E-3</v>
      </c>
      <c r="N1008" s="3">
        <f t="shared" si="230"/>
        <v>2.1531784695690614E-2</v>
      </c>
      <c r="O1008" s="3">
        <f t="shared" si="231"/>
        <v>9.8894802318029439E-6</v>
      </c>
      <c r="P1008" s="3">
        <f t="shared" si="232"/>
        <v>1.8506353392511552E-5</v>
      </c>
      <c r="Q1008" s="3">
        <f t="shared" si="233"/>
        <v>4.6361775218157656E-4</v>
      </c>
      <c r="R1008" s="3">
        <f t="shared" si="234"/>
        <v>1.3528422525852832E-5</v>
      </c>
      <c r="S1008" s="3">
        <f t="shared" si="235"/>
        <v>6.7712174646164018E-5</v>
      </c>
      <c r="T1008" s="3">
        <f t="shared" si="236"/>
        <v>9.2627609064004776E-5</v>
      </c>
    </row>
    <row r="1009" spans="2:20" x14ac:dyDescent="0.3">
      <c r="B1009">
        <v>1812</v>
      </c>
      <c r="C1009">
        <f t="shared" si="225"/>
        <v>0.24540272835612228</v>
      </c>
      <c r="D1009" s="3">
        <f t="shared" si="226"/>
        <v>1.5419108171490723</v>
      </c>
      <c r="E1009" s="2">
        <v>886</v>
      </c>
      <c r="F1009" s="2">
        <v>0.50188458666060232</v>
      </c>
      <c r="G1009" s="3">
        <f t="shared" si="227"/>
        <v>3.153433860806004</v>
      </c>
      <c r="H1009" s="3">
        <f t="shared" si="237"/>
        <v>7.6551520788038452E-2</v>
      </c>
      <c r="I1009" s="3">
        <f t="shared" si="238"/>
        <v>7.8699387106430735E-2</v>
      </c>
      <c r="J1009" s="3">
        <f t="shared" si="239"/>
        <v>0.29879908102415298</v>
      </c>
      <c r="L1009" s="3">
        <f t="shared" si="228"/>
        <v>-6.3011516428485015E-4</v>
      </c>
      <c r="M1009" s="3">
        <f t="shared" si="229"/>
        <v>-1.4762373631875547E-3</v>
      </c>
      <c r="N1009" s="3">
        <f t="shared" si="230"/>
        <v>-9.6340147639386586E-3</v>
      </c>
      <c r="O1009" s="3">
        <f t="shared" si="231"/>
        <v>3.9704512026172371E-7</v>
      </c>
      <c r="P1009" s="3">
        <f t="shared" si="232"/>
        <v>2.1792767524709444E-6</v>
      </c>
      <c r="Q1009" s="3">
        <f t="shared" si="233"/>
        <v>9.2814240471788054E-5</v>
      </c>
      <c r="R1009" s="3">
        <f t="shared" si="234"/>
        <v>9.3019954862836002E-7</v>
      </c>
      <c r="S1009" s="3">
        <f t="shared" si="235"/>
        <v>6.0705387957018794E-6</v>
      </c>
      <c r="T1009" s="3">
        <f t="shared" si="236"/>
        <v>1.4222092552026778E-5</v>
      </c>
    </row>
    <row r="1010" spans="2:20" x14ac:dyDescent="0.3">
      <c r="B1010">
        <v>1852</v>
      </c>
      <c r="C1010">
        <f t="shared" si="225"/>
        <v>0.24010245344562289</v>
      </c>
      <c r="D1010" s="3">
        <f t="shared" si="226"/>
        <v>1.5086082077074077</v>
      </c>
      <c r="E1010" s="2">
        <v>877</v>
      </c>
      <c r="F1010" s="2">
        <v>0.50703505562291173</v>
      </c>
      <c r="G1010" s="3">
        <f t="shared" si="227"/>
        <v>3.1857952117150732</v>
      </c>
      <c r="H1010" s="3">
        <f t="shared" si="237"/>
        <v>7.5924428649980641E-2</v>
      </c>
      <c r="I1010" s="3">
        <f t="shared" si="238"/>
        <v>7.9743185916607062E-2</v>
      </c>
      <c r="J1010" s="3">
        <f t="shared" si="239"/>
        <v>0.31097410457496882</v>
      </c>
      <c r="L1010" s="3">
        <f t="shared" si="228"/>
        <v>-1.2572073023426611E-3</v>
      </c>
      <c r="M1010" s="3">
        <f t="shared" si="229"/>
        <v>-4.3243855301122736E-4</v>
      </c>
      <c r="N1010" s="3">
        <f t="shared" si="230"/>
        <v>2.5410087868771858E-3</v>
      </c>
      <c r="O1010" s="3">
        <f t="shared" si="231"/>
        <v>1.5805702010637112E-6</v>
      </c>
      <c r="P1010" s="3">
        <f t="shared" si="232"/>
        <v>1.870031021304441E-7</v>
      </c>
      <c r="Q1010" s="3">
        <f t="shared" si="233"/>
        <v>6.4567256549870674E-6</v>
      </c>
      <c r="R1010" s="3">
        <f t="shared" si="234"/>
        <v>5.4366490666020897E-7</v>
      </c>
      <c r="S1010" s="3">
        <f t="shared" si="235"/>
        <v>-3.1945748021788647E-6</v>
      </c>
      <c r="T1010" s="3">
        <f t="shared" si="236"/>
        <v>-1.0988301629859844E-6</v>
      </c>
    </row>
    <row r="1011" spans="2:20" x14ac:dyDescent="0.3">
      <c r="B1011">
        <v>1876</v>
      </c>
      <c r="C1011">
        <f t="shared" si="225"/>
        <v>0.23703078026721408</v>
      </c>
      <c r="D1011" s="3">
        <f t="shared" si="226"/>
        <v>1.4893083159243705</v>
      </c>
      <c r="E1011" s="2">
        <v>883</v>
      </c>
      <c r="F1011" s="2">
        <v>0.50358974380667454</v>
      </c>
      <c r="G1011" s="3">
        <f t="shared" si="227"/>
        <v>3.1641476791326379</v>
      </c>
      <c r="H1011" s="3">
        <f t="shared" si="237"/>
        <v>7.5148308965575741E-2</v>
      </c>
      <c r="I1011" s="3">
        <f t="shared" si="238"/>
        <v>7.9244830546304407E-2</v>
      </c>
      <c r="J1011" s="3">
        <f t="shared" si="239"/>
        <v>0.31053881888904833</v>
      </c>
      <c r="L1011" s="3">
        <f t="shared" si="228"/>
        <v>-2.0333269867475606E-3</v>
      </c>
      <c r="M1011" s="3">
        <f t="shared" si="229"/>
        <v>-9.3079392331388289E-4</v>
      </c>
      <c r="N1011" s="3">
        <f t="shared" si="230"/>
        <v>2.1057231009566912E-3</v>
      </c>
      <c r="O1011" s="3">
        <f t="shared" si="231"/>
        <v>4.1344186350359147E-6</v>
      </c>
      <c r="P1011" s="3">
        <f t="shared" si="232"/>
        <v>8.6637732767805051E-7</v>
      </c>
      <c r="Q1011" s="3">
        <f t="shared" si="233"/>
        <v>4.4340697779026639E-6</v>
      </c>
      <c r="R1011" s="3">
        <f t="shared" si="234"/>
        <v>1.8926084033747574E-6</v>
      </c>
      <c r="S1011" s="3">
        <f t="shared" si="235"/>
        <v>-4.2816236077929986E-6</v>
      </c>
      <c r="T1011" s="3">
        <f t="shared" si="236"/>
        <v>-1.9599942665521541E-6</v>
      </c>
    </row>
    <row r="1012" spans="2:20" x14ac:dyDescent="0.3">
      <c r="B1012">
        <v>1850</v>
      </c>
      <c r="C1012">
        <f t="shared" si="225"/>
        <v>0.24036202366556408</v>
      </c>
      <c r="D1012" s="3">
        <f t="shared" si="226"/>
        <v>1.5102391354995237</v>
      </c>
      <c r="E1012" s="2">
        <v>835</v>
      </c>
      <c r="F1012" s="2">
        <v>0.53253861530693847</v>
      </c>
      <c r="G1012" s="3">
        <f t="shared" si="227"/>
        <v>3.3460388032025379</v>
      </c>
      <c r="H1012" s="3">
        <f t="shared" si="237"/>
        <v>7.7608195036471594E-2</v>
      </c>
      <c r="I1012" s="3">
        <f t="shared" si="238"/>
        <v>8.4111170354709205E-2</v>
      </c>
      <c r="J1012" s="3">
        <f t="shared" si="239"/>
        <v>0.34038312750982952</v>
      </c>
      <c r="L1012" s="3">
        <f t="shared" si="228"/>
        <v>4.2655908414829247E-4</v>
      </c>
      <c r="M1012" s="3">
        <f t="shared" si="229"/>
        <v>3.9355458850909159E-3</v>
      </c>
      <c r="N1012" s="3">
        <f t="shared" si="230"/>
        <v>3.1950031721737882E-2</v>
      </c>
      <c r="O1012" s="3">
        <f t="shared" si="231"/>
        <v>1.8195265226943006E-7</v>
      </c>
      <c r="P1012" s="3">
        <f t="shared" si="232"/>
        <v>1.5488521413656041E-5</v>
      </c>
      <c r="Q1012" s="3">
        <f t="shared" si="233"/>
        <v>1.0208045270200569E-3</v>
      </c>
      <c r="R1012" s="3">
        <f t="shared" si="234"/>
        <v>1.678742848367962E-6</v>
      </c>
      <c r="S1012" s="3">
        <f t="shared" si="235"/>
        <v>1.3628576269733403E-5</v>
      </c>
      <c r="T1012" s="3">
        <f t="shared" si="236"/>
        <v>1.2574081587100975E-4</v>
      </c>
    </row>
    <row r="1013" spans="2:20" x14ac:dyDescent="0.3">
      <c r="B1013">
        <v>1832</v>
      </c>
      <c r="C1013">
        <f t="shared" si="225"/>
        <v>0.24272365926926512</v>
      </c>
      <c r="D1013" s="3">
        <f t="shared" si="226"/>
        <v>1.5250777296256113</v>
      </c>
      <c r="E1013" s="2">
        <v>886</v>
      </c>
      <c r="F1013" s="2">
        <v>0.50188458666060232</v>
      </c>
      <c r="G1013" s="3">
        <f t="shared" si="227"/>
        <v>3.153433860806004</v>
      </c>
      <c r="H1013" s="3">
        <f t="shared" si="237"/>
        <v>7.6067463874610275E-2</v>
      </c>
      <c r="I1013" s="3">
        <f t="shared" si="238"/>
        <v>7.8780309335687554E-2</v>
      </c>
      <c r="J1013" s="3">
        <f t="shared" si="239"/>
        <v>0.30192017265396648</v>
      </c>
      <c r="L1013" s="3">
        <f t="shared" si="228"/>
        <v>-1.1141720777130271E-3</v>
      </c>
      <c r="M1013" s="3">
        <f t="shared" si="229"/>
        <v>-1.3953151339307357E-3</v>
      </c>
      <c r="N1013" s="3">
        <f t="shared" si="230"/>
        <v>-6.5129231341251592E-3</v>
      </c>
      <c r="O1013" s="3">
        <f t="shared" si="231"/>
        <v>1.2413794187553636E-6</v>
      </c>
      <c r="P1013" s="3">
        <f t="shared" si="232"/>
        <v>1.9469043229761468E-6</v>
      </c>
      <c r="Q1013" s="3">
        <f t="shared" si="233"/>
        <v>4.2418167751022687E-5</v>
      </c>
      <c r="R1013" s="3">
        <f t="shared" si="234"/>
        <v>1.5546211618360384E-6</v>
      </c>
      <c r="S1013" s="3">
        <f t="shared" si="235"/>
        <v>7.2565171003334689E-6</v>
      </c>
      <c r="T1013" s="3">
        <f t="shared" si="236"/>
        <v>9.087580215172433E-6</v>
      </c>
    </row>
    <row r="1014" spans="2:20" x14ac:dyDescent="0.3">
      <c r="B1014">
        <v>1857</v>
      </c>
      <c r="C1014">
        <f t="shared" si="225"/>
        <v>0.23945597403408381</v>
      </c>
      <c r="D1014" s="3">
        <f t="shared" si="226"/>
        <v>1.5045462577674309</v>
      </c>
      <c r="E1014" s="2">
        <v>878</v>
      </c>
      <c r="F1014" s="2">
        <v>0.50645756694908162</v>
      </c>
      <c r="G1014" s="3">
        <f t="shared" si="227"/>
        <v>3.182166743364601</v>
      </c>
      <c r="H1014" s="3">
        <f t="shared" si="237"/>
        <v>7.5770557774107988E-2</v>
      </c>
      <c r="I1014" s="3">
        <f t="shared" si="238"/>
        <v>7.9663629268353436E-2</v>
      </c>
      <c r="J1014" s="3">
        <f t="shared" si="239"/>
        <v>0.31105447817005627</v>
      </c>
      <c r="L1014" s="3">
        <f t="shared" si="228"/>
        <v>-1.4110781782153137E-3</v>
      </c>
      <c r="M1014" s="3">
        <f t="shared" si="229"/>
        <v>-5.1199520126485321E-4</v>
      </c>
      <c r="N1014" s="3">
        <f t="shared" si="230"/>
        <v>2.621382381964632E-3</v>
      </c>
      <c r="O1014" s="3">
        <f t="shared" si="231"/>
        <v>1.9911416250354483E-6</v>
      </c>
      <c r="P1014" s="3">
        <f t="shared" si="232"/>
        <v>2.6213908611823755E-7</v>
      </c>
      <c r="Q1014" s="3">
        <f t="shared" si="233"/>
        <v>6.8716455924745678E-6</v>
      </c>
      <c r="R1014" s="3">
        <f t="shared" si="234"/>
        <v>7.2246525585579193E-7</v>
      </c>
      <c r="S1014" s="3">
        <f t="shared" si="235"/>
        <v>-3.6989754759483725E-6</v>
      </c>
      <c r="T1014" s="3">
        <f t="shared" si="236"/>
        <v>-1.342135200246122E-6</v>
      </c>
    </row>
    <row r="1015" spans="2:20" x14ac:dyDescent="0.3">
      <c r="B1015">
        <v>1758</v>
      </c>
      <c r="C1015">
        <f t="shared" si="225"/>
        <v>0.25294069612132741</v>
      </c>
      <c r="D1015" s="3">
        <f t="shared" si="226"/>
        <v>1.5892732654574055</v>
      </c>
      <c r="E1015" s="2">
        <v>884</v>
      </c>
      <c r="F1015" s="2">
        <v>0.50302007215078459</v>
      </c>
      <c r="G1015" s="3">
        <f t="shared" si="227"/>
        <v>3.1605683265544333</v>
      </c>
      <c r="H1015" s="3">
        <f t="shared" si="237"/>
        <v>7.7986366049963951E-2</v>
      </c>
      <c r="I1015" s="3">
        <f t="shared" si="238"/>
        <v>7.8666523344330608E-2</v>
      </c>
      <c r="J1015" s="3">
        <f t="shared" si="239"/>
        <v>0.29134024618609911</v>
      </c>
      <c r="L1015" s="3">
        <f t="shared" si="228"/>
        <v>8.0473009764064907E-4</v>
      </c>
      <c r="M1015" s="3">
        <f t="shared" si="229"/>
        <v>-1.5091011252876818E-3</v>
      </c>
      <c r="N1015" s="3">
        <f t="shared" si="230"/>
        <v>-1.7092849601992532E-2</v>
      </c>
      <c r="O1015" s="3">
        <f t="shared" si="231"/>
        <v>6.4759053004872854E-7</v>
      </c>
      <c r="P1015" s="3">
        <f t="shared" si="232"/>
        <v>2.2773862063445473E-6</v>
      </c>
      <c r="Q1015" s="3">
        <f t="shared" si="233"/>
        <v>2.9216550751633629E-4</v>
      </c>
      <c r="R1015" s="3">
        <f t="shared" si="234"/>
        <v>-1.2144190959023695E-6</v>
      </c>
      <c r="S1015" s="3">
        <f t="shared" si="235"/>
        <v>-1.3755130529168381E-5</v>
      </c>
      <c r="T1015" s="3">
        <f t="shared" si="236"/>
        <v>2.5794838568740035E-5</v>
      </c>
    </row>
    <row r="1016" spans="2:20" x14ac:dyDescent="0.3">
      <c r="B1016">
        <v>1811</v>
      </c>
      <c r="C1016">
        <f t="shared" si="225"/>
        <v>0.2455382351083896</v>
      </c>
      <c r="D1016" s="3">
        <f t="shared" si="226"/>
        <v>1.542762231183942</v>
      </c>
      <c r="E1016" s="2">
        <v>827</v>
      </c>
      <c r="F1016" s="2">
        <v>0.53769013758318451</v>
      </c>
      <c r="G1016" s="3">
        <f t="shared" si="227"/>
        <v>3.3784067722782578</v>
      </c>
      <c r="H1016" s="3">
        <f t="shared" si="237"/>
        <v>7.8874072657052596E-2</v>
      </c>
      <c r="I1016" s="3">
        <f t="shared" si="238"/>
        <v>8.4838703913904717E-2</v>
      </c>
      <c r="J1016" s="3">
        <f t="shared" si="239"/>
        <v>0.34035436485061482</v>
      </c>
      <c r="L1016" s="3">
        <f t="shared" si="228"/>
        <v>1.6924367047292943E-3</v>
      </c>
      <c r="M1016" s="3">
        <f t="shared" si="229"/>
        <v>4.6630794442864276E-3</v>
      </c>
      <c r="N1016" s="3">
        <f t="shared" si="230"/>
        <v>3.1921269062523183E-2</v>
      </c>
      <c r="O1016" s="3">
        <f t="shared" si="231"/>
        <v>2.8643419995149527E-6</v>
      </c>
      <c r="P1016" s="3">
        <f t="shared" si="232"/>
        <v>2.174430990372662E-5</v>
      </c>
      <c r="Q1016" s="3">
        <f t="shared" si="233"/>
        <v>1.0189674185619997E-3</v>
      </c>
      <c r="R1016" s="3">
        <f t="shared" si="234"/>
        <v>7.8919668085790307E-6</v>
      </c>
      <c r="S1016" s="3">
        <f t="shared" si="235"/>
        <v>5.4024727422953907E-5</v>
      </c>
      <c r="T1016" s="3">
        <f t="shared" si="236"/>
        <v>1.4885141360098815E-4</v>
      </c>
    </row>
    <row r="1017" spans="2:20" x14ac:dyDescent="0.3">
      <c r="B1017">
        <v>1856</v>
      </c>
      <c r="C1017">
        <f t="shared" si="225"/>
        <v>0.23958499126147287</v>
      </c>
      <c r="D1017" s="3">
        <f t="shared" si="226"/>
        <v>1.5053568969149351</v>
      </c>
      <c r="E1017" s="2">
        <v>886</v>
      </c>
      <c r="F1017" s="2">
        <v>0.50188458666060232</v>
      </c>
      <c r="G1017" s="3">
        <f t="shared" si="227"/>
        <v>3.153433860806004</v>
      </c>
      <c r="H1017" s="3">
        <f t="shared" si="237"/>
        <v>7.55003661631026E-2</v>
      </c>
      <c r="I1017" s="3">
        <f t="shared" si="238"/>
        <v>7.8875113912894451E-2</v>
      </c>
      <c r="J1017" s="3">
        <f t="shared" si="239"/>
        <v>0.30557669293406714</v>
      </c>
      <c r="L1017" s="3">
        <f t="shared" si="228"/>
        <v>-1.6812697892207018E-3</v>
      </c>
      <c r="M1017" s="3">
        <f t="shared" si="229"/>
        <v>-1.3005105567238384E-3</v>
      </c>
      <c r="N1017" s="3">
        <f t="shared" si="230"/>
        <v>-2.8564028540244979E-3</v>
      </c>
      <c r="O1017" s="3">
        <f t="shared" si="231"/>
        <v>2.8266681041462232E-6</v>
      </c>
      <c r="P1017" s="3">
        <f t="shared" si="232"/>
        <v>1.6913277081501482E-6</v>
      </c>
      <c r="Q1017" s="3">
        <f t="shared" si="233"/>
        <v>8.1590372644792976E-6</v>
      </c>
      <c r="R1017" s="3">
        <f t="shared" si="234"/>
        <v>2.1865091095823852E-6</v>
      </c>
      <c r="S1017" s="3">
        <f t="shared" si="235"/>
        <v>4.802383824315179E-6</v>
      </c>
      <c r="T1017" s="3">
        <f t="shared" si="236"/>
        <v>3.7147820659149608E-6</v>
      </c>
    </row>
    <row r="1018" spans="2:20" x14ac:dyDescent="0.3">
      <c r="B1018">
        <v>1851</v>
      </c>
      <c r="C1018">
        <f t="shared" si="225"/>
        <v>0.24023216843938064</v>
      </c>
      <c r="D1018" s="3">
        <f t="shared" si="226"/>
        <v>1.5094232310503073</v>
      </c>
      <c r="E1018" s="2">
        <v>878</v>
      </c>
      <c r="F1018" s="2">
        <v>0.50645756694908162</v>
      </c>
      <c r="G1018" s="3">
        <f t="shared" si="227"/>
        <v>3.182166743364601</v>
      </c>
      <c r="H1018" s="3">
        <f t="shared" si="237"/>
        <v>7.5910801364648964E-2</v>
      </c>
      <c r="I1018" s="3">
        <f t="shared" si="238"/>
        <v>7.9640184041830014E-2</v>
      </c>
      <c r="J1018" s="3">
        <f t="shared" si="239"/>
        <v>0.31015021859968367</v>
      </c>
      <c r="L1018" s="3">
        <f t="shared" si="228"/>
        <v>-1.2708345876743382E-3</v>
      </c>
      <c r="M1018" s="3">
        <f t="shared" si="229"/>
        <v>-5.3544042778827516E-4</v>
      </c>
      <c r="N1018" s="3">
        <f t="shared" si="230"/>
        <v>1.7171228115920312E-3</v>
      </c>
      <c r="O1018" s="3">
        <f t="shared" si="231"/>
        <v>1.6150205492294052E-6</v>
      </c>
      <c r="P1018" s="3">
        <f t="shared" si="232"/>
        <v>2.866964517100911E-7</v>
      </c>
      <c r="Q1018" s="3">
        <f t="shared" si="233"/>
        <v>2.948510750089722E-6</v>
      </c>
      <c r="R1018" s="3">
        <f t="shared" si="234"/>
        <v>6.8045621527248391E-7</v>
      </c>
      <c r="S1018" s="3">
        <f t="shared" si="235"/>
        <v>-2.1821790602557594E-6</v>
      </c>
      <c r="T1018" s="3">
        <f t="shared" si="236"/>
        <v>-9.1941697280384304E-7</v>
      </c>
    </row>
    <row r="1019" spans="2:20" x14ac:dyDescent="0.3">
      <c r="B1019">
        <v>1849</v>
      </c>
      <c r="C1019">
        <f t="shared" si="225"/>
        <v>0.2404920193517002</v>
      </c>
      <c r="D1019" s="3">
        <f t="shared" si="226"/>
        <v>1.5110559224846509</v>
      </c>
      <c r="E1019" s="2">
        <v>885</v>
      </c>
      <c r="F1019" s="2">
        <v>0.50245168788846739</v>
      </c>
      <c r="G1019" s="3">
        <f t="shared" si="227"/>
        <v>3.1569970629086095</v>
      </c>
      <c r="H1019" s="3">
        <f t="shared" si="237"/>
        <v>7.5700646551834408E-2</v>
      </c>
      <c r="I1019" s="3">
        <f t="shared" si="238"/>
        <v>7.8945018349105778E-2</v>
      </c>
      <c r="J1019" s="3">
        <f t="shared" si="239"/>
        <v>0.30518068116637048</v>
      </c>
      <c r="L1019" s="3">
        <f t="shared" si="228"/>
        <v>-1.480989400488894E-3</v>
      </c>
      <c r="M1019" s="3">
        <f t="shared" si="229"/>
        <v>-1.2306061205125118E-3</v>
      </c>
      <c r="N1019" s="3">
        <f t="shared" si="230"/>
        <v>-3.2524146217211558E-3</v>
      </c>
      <c r="O1019" s="3">
        <f t="shared" si="231"/>
        <v>2.1933296043604537E-6</v>
      </c>
      <c r="P1019" s="3">
        <f t="shared" si="232"/>
        <v>1.5143914238428547E-6</v>
      </c>
      <c r="Q1019" s="3">
        <f t="shared" si="233"/>
        <v>1.0578200871585569E-5</v>
      </c>
      <c r="R1019" s="3">
        <f t="shared" si="234"/>
        <v>1.8225146206557886E-6</v>
      </c>
      <c r="S1019" s="3">
        <f t="shared" si="235"/>
        <v>4.8167915807641276E-6</v>
      </c>
      <c r="T1019" s="3">
        <f t="shared" si="236"/>
        <v>4.0024413399344401E-6</v>
      </c>
    </row>
    <row r="1020" spans="2:20" x14ac:dyDescent="0.3">
      <c r="B1020">
        <v>1829</v>
      </c>
      <c r="C1020">
        <f t="shared" si="225"/>
        <v>0.24312178446216165</v>
      </c>
      <c r="D1020" s="3">
        <f t="shared" si="226"/>
        <v>1.527579223988037</v>
      </c>
      <c r="E1020" s="2">
        <v>827</v>
      </c>
      <c r="F1020" s="2">
        <v>0.53769013758318451</v>
      </c>
      <c r="G1020" s="3">
        <f t="shared" si="227"/>
        <v>3.3784067722782578</v>
      </c>
      <c r="H1020" s="3">
        <f t="shared" si="237"/>
        <v>7.8437465909207665E-2</v>
      </c>
      <c r="I1020" s="3">
        <f t="shared" si="238"/>
        <v>8.4911693660283838E-2</v>
      </c>
      <c r="J1020" s="3">
        <f t="shared" si="239"/>
        <v>0.34316950833564047</v>
      </c>
      <c r="L1020" s="3">
        <f t="shared" si="228"/>
        <v>1.2558299568843634E-3</v>
      </c>
      <c r="M1020" s="3">
        <f t="shared" si="229"/>
        <v>4.7360691906655483E-3</v>
      </c>
      <c r="N1020" s="3">
        <f t="shared" si="230"/>
        <v>3.4736412547548834E-2</v>
      </c>
      <c r="O1020" s="3">
        <f t="shared" si="231"/>
        <v>1.5771088806081821E-6</v>
      </c>
      <c r="P1020" s="3">
        <f t="shared" si="232"/>
        <v>2.2430351378771423E-5</v>
      </c>
      <c r="Q1020" s="3">
        <f t="shared" si="233"/>
        <v>1.206618356673508E-3</v>
      </c>
      <c r="R1020" s="3">
        <f t="shared" si="234"/>
        <v>5.9476975675148774E-6</v>
      </c>
      <c r="S1020" s="3">
        <f t="shared" si="235"/>
        <v>4.362302747190571E-5</v>
      </c>
      <c r="T1020" s="3">
        <f t="shared" si="236"/>
        <v>1.6451405326069421E-4</v>
      </c>
    </row>
    <row r="1021" spans="2:20" x14ac:dyDescent="0.3">
      <c r="B1021">
        <v>1861</v>
      </c>
      <c r="C1021">
        <f t="shared" si="225"/>
        <v>0.23894129166109274</v>
      </c>
      <c r="D1021" s="3">
        <f t="shared" si="226"/>
        <v>1.5013124130435889</v>
      </c>
      <c r="E1021" s="2">
        <v>886</v>
      </c>
      <c r="F1021" s="2">
        <v>0.50188458666060232</v>
      </c>
      <c r="G1021" s="3">
        <f t="shared" si="227"/>
        <v>3.153433860806004</v>
      </c>
      <c r="H1021" s="3">
        <f t="shared" si="237"/>
        <v>7.5384061867978774E-2</v>
      </c>
      <c r="I1021" s="3">
        <f t="shared" si="238"/>
        <v>7.8894557086976833E-2</v>
      </c>
      <c r="J1021" s="3">
        <f t="shared" si="239"/>
        <v>0.30632659723654171</v>
      </c>
      <c r="L1021" s="3">
        <f t="shared" si="228"/>
        <v>-1.7975740843445276E-3</v>
      </c>
      <c r="M1021" s="3">
        <f t="shared" si="229"/>
        <v>-1.281067382641457E-3</v>
      </c>
      <c r="N1021" s="3">
        <f t="shared" si="230"/>
        <v>-2.106498551549929E-3</v>
      </c>
      <c r="O1021" s="3">
        <f t="shared" si="231"/>
        <v>3.2312725887070666E-6</v>
      </c>
      <c r="P1021" s="3">
        <f t="shared" si="232"/>
        <v>1.6411336388678332E-6</v>
      </c>
      <c r="Q1021" s="3">
        <f t="shared" si="233"/>
        <v>4.4373361476819494E-6</v>
      </c>
      <c r="R1021" s="3">
        <f t="shared" si="234"/>
        <v>2.3028135273353575E-6</v>
      </c>
      <c r="S1021" s="3">
        <f t="shared" si="235"/>
        <v>3.7865872049754373E-6</v>
      </c>
      <c r="T1021" s="3">
        <f t="shared" si="236"/>
        <v>2.6985665859720882E-6</v>
      </c>
    </row>
    <row r="1022" spans="2:20" x14ac:dyDescent="0.3">
      <c r="B1022">
        <v>1738</v>
      </c>
      <c r="C1022">
        <f t="shared" si="225"/>
        <v>0.25585140608820117</v>
      </c>
      <c r="D1022" s="3">
        <f t="shared" si="226"/>
        <v>1.6075617955547292</v>
      </c>
      <c r="E1022" s="2">
        <v>885</v>
      </c>
      <c r="F1022" s="2">
        <v>0.50245168788846739</v>
      </c>
      <c r="G1022" s="3">
        <f t="shared" si="227"/>
        <v>3.1569970629086095</v>
      </c>
      <c r="H1022" s="3">
        <f t="shared" si="237"/>
        <v>7.847579608877378E-2</v>
      </c>
      <c r="I1022" s="3">
        <f t="shared" si="238"/>
        <v>7.8481082640679059E-2</v>
      </c>
      <c r="J1022" s="3">
        <f t="shared" si="239"/>
        <v>0.28728713238947096</v>
      </c>
      <c r="L1022" s="3">
        <f t="shared" si="228"/>
        <v>1.2941601364504784E-3</v>
      </c>
      <c r="M1022" s="3">
        <f t="shared" si="229"/>
        <v>-1.6945418289392306E-3</v>
      </c>
      <c r="N1022" s="3">
        <f t="shared" si="230"/>
        <v>-2.1145963398620682E-2</v>
      </c>
      <c r="O1022" s="3">
        <f t="shared" si="231"/>
        <v>1.6748504587775211E-6</v>
      </c>
      <c r="P1022" s="3">
        <f t="shared" si="232"/>
        <v>2.8714720100247125E-6</v>
      </c>
      <c r="Q1022" s="3">
        <f t="shared" si="233"/>
        <v>4.4715176805580555E-4</v>
      </c>
      <c r="R1022" s="3">
        <f t="shared" si="234"/>
        <v>-2.1930084845610381E-6</v>
      </c>
      <c r="S1022" s="3">
        <f t="shared" si="235"/>
        <v>-2.7366262877335763E-5</v>
      </c>
      <c r="T1022" s="3">
        <f t="shared" si="236"/>
        <v>3.5832719492180717E-5</v>
      </c>
    </row>
    <row r="1023" spans="2:20" x14ac:dyDescent="0.3">
      <c r="B1023">
        <v>1754</v>
      </c>
      <c r="C1023">
        <f t="shared" si="225"/>
        <v>0.25351752781145587</v>
      </c>
      <c r="D1023" s="3">
        <f t="shared" si="226"/>
        <v>1.5928976058575366</v>
      </c>
      <c r="E1023" s="2">
        <v>891</v>
      </c>
      <c r="F1023" s="2">
        <v>0.49906817483871341</v>
      </c>
      <c r="G1023" s="3">
        <f t="shared" si="227"/>
        <v>3.1357378234277435</v>
      </c>
      <c r="H1023" s="3">
        <f t="shared" si="237"/>
        <v>7.7836948296132941E-2</v>
      </c>
      <c r="I1023" s="3">
        <f t="shared" si="238"/>
        <v>7.7971045162823605E-2</v>
      </c>
      <c r="J1023" s="3">
        <f t="shared" si="239"/>
        <v>0.28606431722562548</v>
      </c>
      <c r="L1023" s="3">
        <f t="shared" si="228"/>
        <v>6.5531234380963865E-4</v>
      </c>
      <c r="M1023" s="3">
        <f t="shared" si="229"/>
        <v>-2.2045793067946851E-3</v>
      </c>
      <c r="N1023" s="3">
        <f t="shared" si="230"/>
        <v>-2.2368778562466163E-2</v>
      </c>
      <c r="O1023" s="3">
        <f t="shared" si="231"/>
        <v>4.2943426794928207E-7</v>
      </c>
      <c r="P1023" s="3">
        <f t="shared" si="232"/>
        <v>4.8601699199473338E-6</v>
      </c>
      <c r="Q1023" s="3">
        <f t="shared" si="233"/>
        <v>5.003622543766458E-4</v>
      </c>
      <c r="R1023" s="3">
        <f t="shared" si="234"/>
        <v>-1.4446880326498535E-6</v>
      </c>
      <c r="S1023" s="3">
        <f t="shared" si="235"/>
        <v>-1.4658536707928501E-5</v>
      </c>
      <c r="T1023" s="3">
        <f t="shared" si="236"/>
        <v>4.9313746337085463E-5</v>
      </c>
    </row>
    <row r="1024" spans="2:20" x14ac:dyDescent="0.3">
      <c r="B1024">
        <v>1857</v>
      </c>
      <c r="C1024">
        <f t="shared" si="225"/>
        <v>0.23945597403408381</v>
      </c>
      <c r="D1024" s="3">
        <f t="shared" si="226"/>
        <v>1.5045462577674309</v>
      </c>
      <c r="E1024" s="2">
        <v>870</v>
      </c>
      <c r="F1024" s="2">
        <v>0.51111464802447548</v>
      </c>
      <c r="G1024" s="3">
        <f t="shared" si="227"/>
        <v>3.2114280467518617</v>
      </c>
      <c r="H1024" s="3">
        <f t="shared" si="237"/>
        <v>7.6069458096794995E-2</v>
      </c>
      <c r="I1024" s="3">
        <f t="shared" si="238"/>
        <v>8.0462677375487512E-2</v>
      </c>
      <c r="J1024" s="3">
        <f t="shared" si="239"/>
        <v>0.31647993615286107</v>
      </c>
      <c r="L1024" s="3">
        <f t="shared" si="228"/>
        <v>-1.1121778555283068E-3</v>
      </c>
      <c r="M1024" s="3">
        <f t="shared" si="229"/>
        <v>2.8705290586922283E-4</v>
      </c>
      <c r="N1024" s="3">
        <f t="shared" si="230"/>
        <v>8.0468403647694364E-3</v>
      </c>
      <c r="O1024" s="3">
        <f t="shared" si="231"/>
        <v>1.2369395823275434E-6</v>
      </c>
      <c r="P1024" s="3">
        <f t="shared" si="232"/>
        <v>8.2399370767964898E-8</v>
      </c>
      <c r="Q1024" s="3">
        <f t="shared" si="233"/>
        <v>6.4751639856082714E-5</v>
      </c>
      <c r="R1024" s="3">
        <f t="shared" si="234"/>
        <v>-3.1925388527280116E-7</v>
      </c>
      <c r="S1024" s="3">
        <f t="shared" si="235"/>
        <v>-8.9495176606678903E-6</v>
      </c>
      <c r="T1024" s="3">
        <f t="shared" si="236"/>
        <v>2.3098689097728238E-6</v>
      </c>
    </row>
    <row r="1025" spans="2:20" x14ac:dyDescent="0.3">
      <c r="B1025">
        <v>1842</v>
      </c>
      <c r="C1025">
        <f t="shared" si="225"/>
        <v>0.24140594124934511</v>
      </c>
      <c r="D1025" s="3">
        <f t="shared" si="226"/>
        <v>1.5167982631238435</v>
      </c>
      <c r="E1025" s="2">
        <v>891</v>
      </c>
      <c r="F1025" s="2">
        <v>0.49906817483871341</v>
      </c>
      <c r="G1025" s="3">
        <f t="shared" si="227"/>
        <v>3.1357378234277435</v>
      </c>
      <c r="H1025" s="3">
        <f t="shared" si="237"/>
        <v>7.5648614580987483E-2</v>
      </c>
      <c r="I1025" s="3">
        <f t="shared" si="238"/>
        <v>7.8336879918355293E-2</v>
      </c>
      <c r="J1025" s="3">
        <f t="shared" si="239"/>
        <v>0.30017420772012976</v>
      </c>
      <c r="L1025" s="3">
        <f t="shared" si="228"/>
        <v>-1.5330213713358187E-3</v>
      </c>
      <c r="M1025" s="3">
        <f t="shared" si="229"/>
        <v>-1.8387445512629969E-3</v>
      </c>
      <c r="N1025" s="3">
        <f t="shared" si="230"/>
        <v>-8.2588880679618781E-3</v>
      </c>
      <c r="O1025" s="3">
        <f t="shared" si="231"/>
        <v>2.3501545249723542E-6</v>
      </c>
      <c r="P1025" s="3">
        <f t="shared" si="232"/>
        <v>3.3809815247993596E-6</v>
      </c>
      <c r="Q1025" s="3">
        <f t="shared" si="233"/>
        <v>6.8209232119123087E-5</v>
      </c>
      <c r="R1025" s="3">
        <f t="shared" si="234"/>
        <v>2.8188346935134641E-6</v>
      </c>
      <c r="S1025" s="3">
        <f t="shared" si="235"/>
        <v>1.2661051911655949E-5</v>
      </c>
      <c r="T1025" s="3">
        <f t="shared" si="236"/>
        <v>1.5185985434455883E-5</v>
      </c>
    </row>
    <row r="1026" spans="2:20" x14ac:dyDescent="0.3">
      <c r="B1026">
        <v>1843</v>
      </c>
      <c r="C1026">
        <f t="shared" ref="C1026:C1089" si="240">1/(B1026*2248.86*0.000001)</f>
        <v>0.24127495593124992</v>
      </c>
      <c r="D1026" s="3">
        <f t="shared" ref="D1026:D1089" si="241">C1026*6.28318530718</f>
        <v>1.5159752580977315</v>
      </c>
      <c r="E1026" s="2">
        <v>883</v>
      </c>
      <c r="F1026" s="2">
        <v>0.50358974380667454</v>
      </c>
      <c r="G1026" s="3">
        <f t="shared" ref="G1026:G1089" si="242">F1026*6.28318530718</f>
        <v>3.1641476791326379</v>
      </c>
      <c r="H1026" s="3">
        <f t="shared" si="237"/>
        <v>7.5915150919020929E-2</v>
      </c>
      <c r="I1026" s="3">
        <f t="shared" si="238"/>
        <v>7.9116633719363227E-2</v>
      </c>
      <c r="J1026" s="3">
        <f t="shared" si="239"/>
        <v>0.30559439203366617</v>
      </c>
      <c r="L1026" s="3">
        <f t="shared" si="228"/>
        <v>-1.2664850333023725E-3</v>
      </c>
      <c r="M1026" s="3">
        <f t="shared" si="229"/>
        <v>-1.0589907502550622E-3</v>
      </c>
      <c r="N1026" s="3">
        <f t="shared" si="230"/>
        <v>-2.8387037544254645E-3</v>
      </c>
      <c r="O1026" s="3">
        <f t="shared" si="231"/>
        <v>1.6039843395789115E-6</v>
      </c>
      <c r="P1026" s="3">
        <f t="shared" si="232"/>
        <v>1.1214614091257794E-6</v>
      </c>
      <c r="Q1026" s="3">
        <f t="shared" si="233"/>
        <v>8.0582390053892287E-6</v>
      </c>
      <c r="R1026" s="3">
        <f t="shared" si="234"/>
        <v>1.3411959356036869E-6</v>
      </c>
      <c r="S1026" s="3">
        <f t="shared" si="235"/>
        <v>3.5951758189591044E-6</v>
      </c>
      <c r="T1026" s="3">
        <f t="shared" si="236"/>
        <v>3.0061610186508846E-6</v>
      </c>
    </row>
    <row r="1027" spans="2:20" x14ac:dyDescent="0.3">
      <c r="B1027">
        <v>1847</v>
      </c>
      <c r="C1027">
        <f t="shared" si="240"/>
        <v>0.24075243301640153</v>
      </c>
      <c r="D1027" s="3">
        <f t="shared" si="241"/>
        <v>1.5126921497964914</v>
      </c>
      <c r="E1027" s="2">
        <v>884</v>
      </c>
      <c r="F1027" s="2">
        <v>0.50302007215078459</v>
      </c>
      <c r="G1027" s="3">
        <f t="shared" si="242"/>
        <v>3.1605683265544333</v>
      </c>
      <c r="H1027" s="3">
        <f t="shared" si="237"/>
        <v>7.5784178339477565E-2</v>
      </c>
      <c r="I1027" s="3">
        <f t="shared" si="238"/>
        <v>7.9034674141955683E-2</v>
      </c>
      <c r="J1027" s="3">
        <f t="shared" si="239"/>
        <v>0.30553946417019939</v>
      </c>
      <c r="L1027" s="3">
        <f t="shared" ref="L1027:L1090" si="243">H1027 - $K$2</f>
        <v>-1.3974576128457372E-3</v>
      </c>
      <c r="M1027" s="3">
        <f t="shared" ref="M1027:M1090" si="244">I1027 - $K$4</f>
        <v>-1.1409503276626071E-3</v>
      </c>
      <c r="N1027" s="3">
        <f t="shared" ref="N1027:N1090" si="245">J1027 - $K$6</f>
        <v>-2.893631617892245E-3</v>
      </c>
      <c r="O1027" s="3">
        <f t="shared" ref="O1027:O1090" si="246">L1027^2</f>
        <v>1.9528877797005062E-6</v>
      </c>
      <c r="P1027" s="3">
        <f t="shared" ref="P1027:P1090" si="247">M1027^2</f>
        <v>1.3017676501934104E-6</v>
      </c>
      <c r="Q1027" s="3">
        <f t="shared" ref="Q1027:Q1090" si="248">N1027^2</f>
        <v>8.3731039400656906E-6</v>
      </c>
      <c r="R1027" s="3">
        <f t="shared" ref="R1027:R1090" si="249">L1027*M1027</f>
        <v>1.5944297212709485E-6</v>
      </c>
      <c r="S1027" s="3">
        <f t="shared" ref="S1027:S1090" si="250">L1027*N1027</f>
        <v>4.0437275331946454E-6</v>
      </c>
      <c r="T1027" s="3">
        <f t="shared" ref="T1027:T1090" si="251">M1027*N1027</f>
        <v>3.3014899425690365E-6</v>
      </c>
    </row>
    <row r="1028" spans="2:20" x14ac:dyDescent="0.3">
      <c r="B1028">
        <v>1867</v>
      </c>
      <c r="C1028">
        <f t="shared" si="240"/>
        <v>0.23817340320369237</v>
      </c>
      <c r="D1028" s="3">
        <f t="shared" si="241"/>
        <v>1.4964876275704979</v>
      </c>
      <c r="E1028" s="2">
        <v>869</v>
      </c>
      <c r="F1028" s="2">
        <v>0.51170281217640234</v>
      </c>
      <c r="G1028" s="3">
        <f t="shared" si="242"/>
        <v>3.2151235911094584</v>
      </c>
      <c r="H1028" s="3">
        <f t="shared" ref="H1028:H1091" si="252">$A$10*G1028 + $A$12*D1028</f>
        <v>7.587547139553949E-2</v>
      </c>
      <c r="I1028" s="3">
        <f t="shared" ref="I1028:I1091" si="253">$A$14*G1028 + $A$16*D1028</f>
        <v>8.0602333335284604E-2</v>
      </c>
      <c r="J1028" s="3">
        <f t="shared" ref="J1028:J1091" si="254">$A$4/$A$8*G1028 - $A$4/$A$8*D1028</f>
        <v>0.31865932574888017</v>
      </c>
      <c r="L1028" s="3">
        <f t="shared" si="243"/>
        <v>-1.306164556783812E-3</v>
      </c>
      <c r="M1028" s="3">
        <f t="shared" si="244"/>
        <v>4.2670886566631427E-4</v>
      </c>
      <c r="N1028" s="3">
        <f t="shared" si="245"/>
        <v>1.0226229960788535E-2</v>
      </c>
      <c r="O1028" s="3">
        <f t="shared" si="246"/>
        <v>1.7060658493982522E-6</v>
      </c>
      <c r="P1028" s="3">
        <f t="shared" si="247"/>
        <v>1.8208045603823264E-7</v>
      </c>
      <c r="Q1028" s="3">
        <f t="shared" si="248"/>
        <v>1.0457577921092909E-4</v>
      </c>
      <c r="R1028" s="3">
        <f t="shared" si="249"/>
        <v>-5.5735199639876457E-7</v>
      </c>
      <c r="S1028" s="3">
        <f t="shared" si="250"/>
        <v>-1.3357139124302698E-5</v>
      </c>
      <c r="T1028" s="3">
        <f t="shared" si="251"/>
        <v>4.3636229866109532E-6</v>
      </c>
    </row>
    <row r="1029" spans="2:20" x14ac:dyDescent="0.3">
      <c r="B1029">
        <v>1741</v>
      </c>
      <c r="C1029">
        <f t="shared" si="240"/>
        <v>0.25541053634767008</v>
      </c>
      <c r="D1029" s="3">
        <f t="shared" si="241"/>
        <v>1.604791729278644</v>
      </c>
      <c r="E1029" s="2">
        <v>898</v>
      </c>
      <c r="F1029" s="2">
        <v>0.49517788839787708</v>
      </c>
      <c r="G1029" s="3">
        <f t="shared" si="242"/>
        <v>3.1112944328219592</v>
      </c>
      <c r="H1029" s="3">
        <f t="shared" si="252"/>
        <v>7.7929293009545195E-2</v>
      </c>
      <c r="I1029" s="3">
        <f t="shared" si="253"/>
        <v>7.7246382404072722E-2</v>
      </c>
      <c r="J1029" s="3">
        <f t="shared" si="254"/>
        <v>0.27932683007601644</v>
      </c>
      <c r="L1029" s="3">
        <f t="shared" si="243"/>
        <v>7.4765705722189268E-4</v>
      </c>
      <c r="M1029" s="3">
        <f t="shared" si="244"/>
        <v>-2.9292420655455675E-3</v>
      </c>
      <c r="N1029" s="3">
        <f t="shared" si="245"/>
        <v>-2.9106265712075197E-2</v>
      </c>
      <c r="O1029" s="3">
        <f t="shared" si="246"/>
        <v>5.5899107521370047E-7</v>
      </c>
      <c r="P1029" s="3">
        <f t="shared" si="247"/>
        <v>8.5804590785616636E-6</v>
      </c>
      <c r="Q1029" s="3">
        <f t="shared" si="248"/>
        <v>8.4717470370192422E-4</v>
      </c>
      <c r="R1029" s="3">
        <f t="shared" si="249"/>
        <v>-2.1900685026163777E-6</v>
      </c>
      <c r="S1029" s="3">
        <f t="shared" si="250"/>
        <v>-2.1761504969008618E-5</v>
      </c>
      <c r="T1029" s="3">
        <f t="shared" si="251"/>
        <v>8.5259297894757274E-5</v>
      </c>
    </row>
    <row r="1030" spans="2:20" x14ac:dyDescent="0.3">
      <c r="B1030">
        <v>1759</v>
      </c>
      <c r="C1030">
        <f t="shared" si="240"/>
        <v>0.25279689811329936</v>
      </c>
      <c r="D1030" s="3">
        <f t="shared" si="241"/>
        <v>1.588369755926162</v>
      </c>
      <c r="E1030" s="2">
        <v>882</v>
      </c>
      <c r="F1030" s="2">
        <v>0.50416070723502682</v>
      </c>
      <c r="G1030" s="3">
        <f t="shared" si="242"/>
        <v>3.1677351481565981</v>
      </c>
      <c r="H1030" s="3">
        <f t="shared" si="252"/>
        <v>7.8033592609933491E-2</v>
      </c>
      <c r="I1030" s="3">
        <f t="shared" si="253"/>
        <v>7.8866573586188121E-2</v>
      </c>
      <c r="J1030" s="3">
        <f t="shared" si="254"/>
        <v>0.2928365993010697</v>
      </c>
      <c r="L1030" s="3">
        <f t="shared" si="243"/>
        <v>8.5195665761018946E-4</v>
      </c>
      <c r="M1030" s="3">
        <f t="shared" si="244"/>
        <v>-1.3090508834301684E-3</v>
      </c>
      <c r="N1030" s="3">
        <f t="shared" si="245"/>
        <v>-1.5596496487021938E-2</v>
      </c>
      <c r="O1030" s="3">
        <f t="shared" si="246"/>
        <v>7.2583014644632557E-7</v>
      </c>
      <c r="P1030" s="3">
        <f t="shared" si="247"/>
        <v>1.7136142154093043E-6</v>
      </c>
      <c r="Q1030" s="3">
        <f t="shared" si="248"/>
        <v>2.4325070266968766E-4</v>
      </c>
      <c r="R1030" s="3">
        <f t="shared" si="249"/>
        <v>-1.115254615288832E-6</v>
      </c>
      <c r="S1030" s="3">
        <f t="shared" si="250"/>
        <v>-1.3287539017512272E-5</v>
      </c>
      <c r="T1030" s="3">
        <f t="shared" si="251"/>
        <v>2.0416607504751585E-5</v>
      </c>
    </row>
    <row r="1031" spans="2:20" x14ac:dyDescent="0.3">
      <c r="B1031">
        <v>1875</v>
      </c>
      <c r="C1031">
        <f t="shared" si="240"/>
        <v>0.23715719668335661</v>
      </c>
      <c r="D1031" s="3">
        <f t="shared" si="241"/>
        <v>1.4901026136928637</v>
      </c>
      <c r="E1031" s="2">
        <v>884</v>
      </c>
      <c r="F1031" s="2">
        <v>0.50302007215078459</v>
      </c>
      <c r="G1031" s="3">
        <f t="shared" si="242"/>
        <v>3.1605683265544333</v>
      </c>
      <c r="H1031" s="3">
        <f t="shared" si="252"/>
        <v>7.5134587400984776E-2</v>
      </c>
      <c r="I1031" s="3">
        <f t="shared" si="253"/>
        <v>7.9143269526898291E-2</v>
      </c>
      <c r="J1031" s="3">
        <f t="shared" si="254"/>
        <v>0.30972788248360378</v>
      </c>
      <c r="L1031" s="3">
        <f t="shared" si="243"/>
        <v>-2.0470485513385261E-3</v>
      </c>
      <c r="M1031" s="3">
        <f t="shared" si="244"/>
        <v>-1.0323549427199985E-3</v>
      </c>
      <c r="N1031" s="3">
        <f t="shared" si="245"/>
        <v>1.2947866955121401E-3</v>
      </c>
      <c r="O1031" s="3">
        <f t="shared" si="246"/>
        <v>4.1904077715371587E-6</v>
      </c>
      <c r="P1031" s="3">
        <f t="shared" si="247"/>
        <v>1.0657567277584114E-6</v>
      </c>
      <c r="Q1031" s="3">
        <f t="shared" si="248"/>
        <v>1.6764725868752474E-6</v>
      </c>
      <c r="R1031" s="3">
        <f t="shared" si="249"/>
        <v>2.11328068996214E-6</v>
      </c>
      <c r="S1031" s="3">
        <f t="shared" si="250"/>
        <v>-2.6504912293405239E-6</v>
      </c>
      <c r="T1031" s="3">
        <f t="shared" si="251"/>
        <v>-1.3366794448800516E-6</v>
      </c>
    </row>
    <row r="1032" spans="2:20" x14ac:dyDescent="0.3">
      <c r="B1032">
        <v>1840</v>
      </c>
      <c r="C1032">
        <f t="shared" si="240"/>
        <v>0.24166833901157264</v>
      </c>
      <c r="D1032" s="3">
        <f t="shared" si="241"/>
        <v>1.5184469568881085</v>
      </c>
      <c r="E1032" s="2">
        <v>869</v>
      </c>
      <c r="F1032" s="2">
        <v>0.51170281217640234</v>
      </c>
      <c r="G1032" s="3">
        <f t="shared" si="242"/>
        <v>3.2151235911094584</v>
      </c>
      <c r="H1032" s="3">
        <f t="shared" si="252"/>
        <v>7.6506939933656481E-2</v>
      </c>
      <c r="I1032" s="3">
        <f t="shared" si="253"/>
        <v>8.049676756317721E-2</v>
      </c>
      <c r="J1032" s="3">
        <f t="shared" si="254"/>
        <v>0.31458775665414396</v>
      </c>
      <c r="L1032" s="3">
        <f t="shared" si="243"/>
        <v>-6.746960186668205E-4</v>
      </c>
      <c r="M1032" s="3">
        <f t="shared" si="244"/>
        <v>3.2114309355892046E-4</v>
      </c>
      <c r="N1032" s="3">
        <f t="shared" si="245"/>
        <v>6.1546608660523194E-3</v>
      </c>
      <c r="O1032" s="3">
        <f t="shared" si="246"/>
        <v>4.5521471760485857E-7</v>
      </c>
      <c r="P1032" s="3">
        <f t="shared" si="247"/>
        <v>1.0313288654059354E-7</v>
      </c>
      <c r="Q1032" s="3">
        <f t="shared" si="248"/>
        <v>3.7879850376115886E-5</v>
      </c>
      <c r="R1032" s="3">
        <f t="shared" si="249"/>
        <v>-2.1667396664654986E-7</v>
      </c>
      <c r="S1032" s="3">
        <f t="shared" si="250"/>
        <v>-4.1525251825699851E-6</v>
      </c>
      <c r="T1032" s="3">
        <f t="shared" si="251"/>
        <v>1.9765268303300665E-6</v>
      </c>
    </row>
    <row r="1033" spans="2:20" x14ac:dyDescent="0.3">
      <c r="B1033">
        <v>1844</v>
      </c>
      <c r="C1033">
        <f t="shared" si="240"/>
        <v>0.24114411267966029</v>
      </c>
      <c r="D1033" s="3">
        <f t="shared" si="241"/>
        <v>1.5151531457017999</v>
      </c>
      <c r="E1033" s="2">
        <v>891</v>
      </c>
      <c r="F1033" s="2">
        <v>0.49906817483871341</v>
      </c>
      <c r="G1033" s="3">
        <f t="shared" si="242"/>
        <v>3.1357378234277435</v>
      </c>
      <c r="H1033" s="3">
        <f t="shared" si="252"/>
        <v>7.5601307130085726E-2</v>
      </c>
      <c r="I1033" s="3">
        <f t="shared" si="253"/>
        <v>7.8344788542901764E-2</v>
      </c>
      <c r="J1033" s="3">
        <f t="shared" si="254"/>
        <v>0.300479235672301</v>
      </c>
      <c r="L1033" s="3">
        <f t="shared" si="243"/>
        <v>-1.5803288222375755E-3</v>
      </c>
      <c r="M1033" s="3">
        <f t="shared" si="244"/>
        <v>-1.8308359267165258E-3</v>
      </c>
      <c r="N1033" s="3">
        <f t="shared" si="245"/>
        <v>-7.9538601157906341E-3</v>
      </c>
      <c r="O1033" s="3">
        <f t="shared" si="246"/>
        <v>2.4974391863948025E-6</v>
      </c>
      <c r="P1033" s="3">
        <f t="shared" si="247"/>
        <v>3.3519601905559599E-6</v>
      </c>
      <c r="Q1033" s="3">
        <f t="shared" si="248"/>
        <v>6.3263890741565001E-5</v>
      </c>
      <c r="R1033" s="3">
        <f t="shared" si="249"/>
        <v>2.8933227837781675E-6</v>
      </c>
      <c r="S1033" s="3">
        <f t="shared" si="250"/>
        <v>1.256971438902984E-5</v>
      </c>
      <c r="T1033" s="3">
        <f t="shared" si="251"/>
        <v>1.4562212856067159E-5</v>
      </c>
    </row>
    <row r="1034" spans="2:20" x14ac:dyDescent="0.3">
      <c r="B1034">
        <v>1856</v>
      </c>
      <c r="C1034">
        <f t="shared" si="240"/>
        <v>0.23958499126147287</v>
      </c>
      <c r="D1034" s="3">
        <f t="shared" si="241"/>
        <v>1.5053568969149351</v>
      </c>
      <c r="E1034" s="2">
        <v>883</v>
      </c>
      <c r="F1034" s="2">
        <v>0.50358974380667454</v>
      </c>
      <c r="G1034" s="3">
        <f t="shared" si="242"/>
        <v>3.1641476791326379</v>
      </c>
      <c r="H1034" s="3">
        <f t="shared" si="252"/>
        <v>7.5609806392495635E-2</v>
      </c>
      <c r="I1034" s="3">
        <f t="shared" si="253"/>
        <v>7.9167679699892246E-2</v>
      </c>
      <c r="J1034" s="3">
        <f t="shared" si="254"/>
        <v>0.3075631858252848</v>
      </c>
      <c r="L1034" s="3">
        <f t="shared" si="243"/>
        <v>-1.5718295598276671E-3</v>
      </c>
      <c r="M1034" s="3">
        <f t="shared" si="244"/>
        <v>-1.0079447697260435E-3</v>
      </c>
      <c r="N1034" s="3">
        <f t="shared" si="245"/>
        <v>-8.699099628068363E-4</v>
      </c>
      <c r="O1034" s="3">
        <f t="shared" si="246"/>
        <v>2.4706481651480379E-6</v>
      </c>
      <c r="P1034" s="3">
        <f t="shared" si="247"/>
        <v>1.015952658818087E-6</v>
      </c>
      <c r="Q1034" s="3">
        <f t="shared" si="248"/>
        <v>7.5674334339059134E-7</v>
      </c>
      <c r="R1034" s="3">
        <f t="shared" si="249"/>
        <v>1.5843173837290862E-6</v>
      </c>
      <c r="S1034" s="3">
        <f t="shared" si="250"/>
        <v>1.3673501939283717E-6</v>
      </c>
      <c r="T1034" s="3">
        <f t="shared" si="251"/>
        <v>8.7682119714372766E-7</v>
      </c>
    </row>
    <row r="1035" spans="2:20" x14ac:dyDescent="0.3">
      <c r="B1035">
        <v>1768</v>
      </c>
      <c r="C1035">
        <f t="shared" si="240"/>
        <v>0.2515100360753923</v>
      </c>
      <c r="D1035" s="3">
        <f t="shared" si="241"/>
        <v>1.5802841632772167</v>
      </c>
      <c r="E1035" s="2">
        <v>883</v>
      </c>
      <c r="F1035" s="2">
        <v>0.50358974380667454</v>
      </c>
      <c r="G1035" s="3">
        <f t="shared" si="242"/>
        <v>3.1641476791326379</v>
      </c>
      <c r="H1035" s="3">
        <f t="shared" si="252"/>
        <v>7.7764435555825684E-2</v>
      </c>
      <c r="I1035" s="3">
        <f t="shared" si="253"/>
        <v>7.8807479503837652E-2</v>
      </c>
      <c r="J1035" s="3">
        <f t="shared" si="254"/>
        <v>0.29367061480632034</v>
      </c>
      <c r="L1035" s="3">
        <f t="shared" si="243"/>
        <v>5.8279960350238191E-4</v>
      </c>
      <c r="M1035" s="3">
        <f t="shared" si="244"/>
        <v>-1.3681449657806377E-3</v>
      </c>
      <c r="N1035" s="3">
        <f t="shared" si="245"/>
        <v>-1.4762480981771298E-2</v>
      </c>
      <c r="O1035" s="3">
        <f t="shared" si="246"/>
        <v>3.3965537784253359E-7</v>
      </c>
      <c r="P1035" s="3">
        <f t="shared" si="247"/>
        <v>1.8718206473909024E-6</v>
      </c>
      <c r="Q1035" s="3">
        <f t="shared" si="248"/>
        <v>2.1793084473715926E-4</v>
      </c>
      <c r="R1035" s="3">
        <f t="shared" si="249"/>
        <v>-7.9735434359073556E-7</v>
      </c>
      <c r="S1035" s="3">
        <f t="shared" si="250"/>
        <v>-8.6035680628877656E-6</v>
      </c>
      <c r="T1035" s="3">
        <f t="shared" si="251"/>
        <v>2.0197214037642807E-5</v>
      </c>
    </row>
    <row r="1036" spans="2:20" x14ac:dyDescent="0.3">
      <c r="B1036">
        <v>1736</v>
      </c>
      <c r="C1036">
        <f t="shared" si="240"/>
        <v>0.25614616577263455</v>
      </c>
      <c r="D1036" s="3">
        <f t="shared" si="241"/>
        <v>1.6094138252731101</v>
      </c>
      <c r="E1036" s="2">
        <v>869</v>
      </c>
      <c r="F1036" s="2">
        <v>0.51170281217640234</v>
      </c>
      <c r="G1036" s="3">
        <f t="shared" si="242"/>
        <v>3.2151235911094584</v>
      </c>
      <c r="H1036" s="3">
        <f t="shared" si="252"/>
        <v>7.9122808322227484E-2</v>
      </c>
      <c r="I1036" s="3">
        <f t="shared" si="253"/>
        <v>8.0059459685583992E-2</v>
      </c>
      <c r="J1036" s="3">
        <f t="shared" si="254"/>
        <v>0.29772121739858126</v>
      </c>
      <c r="L1036" s="3">
        <f t="shared" si="243"/>
        <v>1.9411723699041816E-3</v>
      </c>
      <c r="M1036" s="3">
        <f t="shared" si="244"/>
        <v>-1.1616478403429775E-4</v>
      </c>
      <c r="N1036" s="3">
        <f t="shared" si="245"/>
        <v>-1.0711878389510376E-2</v>
      </c>
      <c r="O1036" s="3">
        <f t="shared" si="246"/>
        <v>3.7681501696794172E-6</v>
      </c>
      <c r="P1036" s="3">
        <f t="shared" si="247"/>
        <v>1.3494257049735037E-8</v>
      </c>
      <c r="Q1036" s="3">
        <f t="shared" si="248"/>
        <v>1.1474433863165941E-4</v>
      </c>
      <c r="R1036" s="3">
        <f t="shared" si="249"/>
        <v>-2.2549586912326521E-7</v>
      </c>
      <c r="S1036" s="3">
        <f t="shared" si="250"/>
        <v>-2.0793602359491244E-5</v>
      </c>
      <c r="T1036" s="3">
        <f t="shared" si="251"/>
        <v>1.244343039719134E-6</v>
      </c>
    </row>
    <row r="1037" spans="2:20" x14ac:dyDescent="0.3">
      <c r="B1037">
        <v>1755</v>
      </c>
      <c r="C1037">
        <f t="shared" si="240"/>
        <v>0.25337307337965448</v>
      </c>
      <c r="D1037" s="3">
        <f t="shared" si="241"/>
        <v>1.5919899718940851</v>
      </c>
      <c r="E1037" s="2">
        <v>891</v>
      </c>
      <c r="F1037" s="2">
        <v>0.49906817483871341</v>
      </c>
      <c r="G1037" s="3">
        <f t="shared" si="242"/>
        <v>3.1357378234277435</v>
      </c>
      <c r="H1037" s="3">
        <f t="shared" si="252"/>
        <v>7.7810848123228915E-2</v>
      </c>
      <c r="I1037" s="3">
        <f t="shared" si="253"/>
        <v>7.797540846002439E-2</v>
      </c>
      <c r="J1037" s="3">
        <f t="shared" si="254"/>
        <v>0.28623260535234701</v>
      </c>
      <c r="L1037" s="3">
        <f t="shared" si="243"/>
        <v>6.292121709056131E-4</v>
      </c>
      <c r="M1037" s="3">
        <f t="shared" si="244"/>
        <v>-2.2002160095939E-3</v>
      </c>
      <c r="N1037" s="3">
        <f t="shared" si="245"/>
        <v>-2.2200490435744624E-2</v>
      </c>
      <c r="O1037" s="3">
        <f t="shared" si="246"/>
        <v>3.9590795601575444E-7</v>
      </c>
      <c r="P1037" s="3">
        <f t="shared" si="247"/>
        <v>4.8409504888733044E-6</v>
      </c>
      <c r="Q1037" s="3">
        <f t="shared" si="248"/>
        <v>4.9286177558758855E-4</v>
      </c>
      <c r="R1037" s="3">
        <f t="shared" si="249"/>
        <v>-1.3844026918578631E-6</v>
      </c>
      <c r="S1037" s="3">
        <f t="shared" si="250"/>
        <v>-1.3968818782244175E-5</v>
      </c>
      <c r="T1037" s="3">
        <f t="shared" si="251"/>
        <v>4.8845874477561575E-5</v>
      </c>
    </row>
    <row r="1038" spans="2:20" x14ac:dyDescent="0.3">
      <c r="B1038">
        <v>1869</v>
      </c>
      <c r="C1038">
        <f t="shared" si="240"/>
        <v>0.23791853599855198</v>
      </c>
      <c r="D1038" s="3">
        <f t="shared" si="241"/>
        <v>1.4948862496918778</v>
      </c>
      <c r="E1038" s="2">
        <v>891</v>
      </c>
      <c r="F1038" s="2">
        <v>0.49906817483871341</v>
      </c>
      <c r="G1038" s="3">
        <f t="shared" si="242"/>
        <v>3.1357378234277435</v>
      </c>
      <c r="H1038" s="3">
        <f t="shared" si="252"/>
        <v>7.5018506671544805E-2</v>
      </c>
      <c r="I1038" s="3">
        <f t="shared" si="253"/>
        <v>7.8442218227322585E-2</v>
      </c>
      <c r="J1038" s="3">
        <f t="shared" si="254"/>
        <v>0.30423700378291696</v>
      </c>
      <c r="L1038" s="3">
        <f t="shared" si="243"/>
        <v>-2.1631292807784974E-3</v>
      </c>
      <c r="M1038" s="3">
        <f t="shared" si="244"/>
        <v>-1.7334062422957042E-3</v>
      </c>
      <c r="N1038" s="3">
        <f t="shared" si="245"/>
        <v>-4.1960920051746786E-3</v>
      </c>
      <c r="O1038" s="3">
        <f t="shared" si="246"/>
        <v>4.6791282853612992E-6</v>
      </c>
      <c r="P1038" s="3">
        <f t="shared" si="247"/>
        <v>3.0046972008297135E-6</v>
      </c>
      <c r="Q1038" s="3">
        <f t="shared" si="248"/>
        <v>1.7607188115890855E-5</v>
      </c>
      <c r="R1038" s="3">
        <f t="shared" si="249"/>
        <v>3.7495817981940645E-6</v>
      </c>
      <c r="S1038" s="3">
        <f t="shared" si="250"/>
        <v>9.0766894812339057E-6</v>
      </c>
      <c r="T1038" s="3">
        <f t="shared" si="251"/>
        <v>7.2735320750168859E-6</v>
      </c>
    </row>
    <row r="1039" spans="2:20" x14ac:dyDescent="0.3">
      <c r="B1039">
        <v>1833</v>
      </c>
      <c r="C1039">
        <f t="shared" si="240"/>
        <v>0.24259124046988192</v>
      </c>
      <c r="D1039" s="3">
        <f t="shared" si="241"/>
        <v>1.5242457177709323</v>
      </c>
      <c r="E1039" s="2">
        <v>892</v>
      </c>
      <c r="F1039" s="2">
        <v>0.49850868136916321</v>
      </c>
      <c r="G1039" s="3">
        <f t="shared" si="242"/>
        <v>3.1322224222804027</v>
      </c>
      <c r="H1039" s="3">
        <f t="shared" si="252"/>
        <v>7.5826866288286027E-2</v>
      </c>
      <c r="I1039" s="3">
        <f t="shared" si="253"/>
        <v>7.8205081312266972E-2</v>
      </c>
      <c r="J1039" s="3">
        <f t="shared" si="254"/>
        <v>0.2981415397730785</v>
      </c>
      <c r="L1039" s="3">
        <f t="shared" si="243"/>
        <v>-1.3547696640372753E-3</v>
      </c>
      <c r="M1039" s="3">
        <f t="shared" si="244"/>
        <v>-1.9705431573513177E-3</v>
      </c>
      <c r="N1039" s="3">
        <f t="shared" si="245"/>
        <v>-1.0291556015013137E-2</v>
      </c>
      <c r="O1039" s="3">
        <f t="shared" si="246"/>
        <v>1.8354008425956718E-6</v>
      </c>
      <c r="P1039" s="3">
        <f t="shared" si="247"/>
        <v>3.8830403349840997E-6</v>
      </c>
      <c r="Q1039" s="3">
        <f t="shared" si="248"/>
        <v>1.0591612521015308E-4</v>
      </c>
      <c r="R1039" s="3">
        <f t="shared" si="249"/>
        <v>2.6696320912557962E-6</v>
      </c>
      <c r="S1039" s="3">
        <f t="shared" si="250"/>
        <v>1.3942687884880147E-5</v>
      </c>
      <c r="T1039" s="3">
        <f t="shared" si="251"/>
        <v>2.0279955283881933E-5</v>
      </c>
    </row>
    <row r="1040" spans="2:20" x14ac:dyDescent="0.3">
      <c r="B1040">
        <v>1838</v>
      </c>
      <c r="C1040">
        <f t="shared" si="240"/>
        <v>0.24193130782442526</v>
      </c>
      <c r="D1040" s="3">
        <f t="shared" si="241"/>
        <v>1.5200992386692707</v>
      </c>
      <c r="E1040" s="2">
        <v>847</v>
      </c>
      <c r="F1040" s="2">
        <v>0.52499379431085436</v>
      </c>
      <c r="G1040" s="3">
        <f t="shared" si="242"/>
        <v>3.2986332947746391</v>
      </c>
      <c r="H1040" s="3">
        <f t="shared" si="252"/>
        <v>7.7407493921965706E-2</v>
      </c>
      <c r="I1040" s="3">
        <f t="shared" si="253"/>
        <v>8.2769251645552266E-2</v>
      </c>
      <c r="J1040" s="3">
        <f t="shared" si="254"/>
        <v>0.32976527616292373</v>
      </c>
      <c r="L1040" s="3">
        <f t="shared" si="243"/>
        <v>2.2585796964240401E-4</v>
      </c>
      <c r="M1040" s="3">
        <f t="shared" si="244"/>
        <v>2.5936271759339768E-3</v>
      </c>
      <c r="N1040" s="3">
        <f t="shared" si="245"/>
        <v>2.1332180374832088E-2</v>
      </c>
      <c r="O1040" s="3">
        <f t="shared" si="246"/>
        <v>5.1011822450989091E-8</v>
      </c>
      <c r="P1040" s="3">
        <f t="shared" si="247"/>
        <v>6.726901927743256E-6</v>
      </c>
      <c r="Q1040" s="3">
        <f t="shared" si="248"/>
        <v>4.550619195443713E-4</v>
      </c>
      <c r="R1040" s="3">
        <f t="shared" si="249"/>
        <v>5.8579136796581014E-7</v>
      </c>
      <c r="S1040" s="3">
        <f t="shared" si="250"/>
        <v>4.8180429475051123E-6</v>
      </c>
      <c r="T1040" s="3">
        <f t="shared" si="251"/>
        <v>5.5327722742089952E-5</v>
      </c>
    </row>
    <row r="1041" spans="2:20" x14ac:dyDescent="0.3">
      <c r="B1041">
        <v>1840</v>
      </c>
      <c r="C1041">
        <f t="shared" si="240"/>
        <v>0.24166833901157264</v>
      </c>
      <c r="D1041" s="3">
        <f t="shared" si="241"/>
        <v>1.5184469568881085</v>
      </c>
      <c r="E1041" s="2">
        <v>885</v>
      </c>
      <c r="F1041" s="2">
        <v>0.50245168788846739</v>
      </c>
      <c r="G1041" s="3">
        <f t="shared" si="242"/>
        <v>3.1569970629086095</v>
      </c>
      <c r="H1041" s="3">
        <f t="shared" si="252"/>
        <v>7.5913185178238668E-2</v>
      </c>
      <c r="I1041" s="3">
        <f t="shared" si="253"/>
        <v>7.8909487197758296E-2</v>
      </c>
      <c r="J1041" s="3">
        <f t="shared" si="254"/>
        <v>0.30381027923742288</v>
      </c>
      <c r="L1041" s="3">
        <f t="shared" si="243"/>
        <v>-1.268450774084634E-3</v>
      </c>
      <c r="M1041" s="3">
        <f t="shared" si="244"/>
        <v>-1.2661372718599934E-3</v>
      </c>
      <c r="N1041" s="3">
        <f t="shared" si="245"/>
        <v>-4.6228165506687624E-3</v>
      </c>
      <c r="O1041" s="3">
        <f t="shared" si="246"/>
        <v>1.6089673662759072E-6</v>
      </c>
      <c r="P1041" s="3">
        <f t="shared" si="247"/>
        <v>1.6031035911930667E-6</v>
      </c>
      <c r="Q1041" s="3">
        <f t="shared" si="248"/>
        <v>2.1370432861137034E-5</v>
      </c>
      <c r="R1041" s="3">
        <f t="shared" si="249"/>
        <v>1.6060328025882152E-6</v>
      </c>
      <c r="S1041" s="3">
        <f t="shared" si="250"/>
        <v>5.8638152321470499E-6</v>
      </c>
      <c r="T1041" s="3">
        <f t="shared" si="251"/>
        <v>5.8531203357729714E-6</v>
      </c>
    </row>
    <row r="1042" spans="2:20" x14ac:dyDescent="0.3">
      <c r="B1042">
        <v>1750</v>
      </c>
      <c r="C1042">
        <f t="shared" si="240"/>
        <v>0.2540969964464535</v>
      </c>
      <c r="D1042" s="3">
        <f t="shared" si="241"/>
        <v>1.5965385146709254</v>
      </c>
      <c r="E1042" s="2">
        <v>883</v>
      </c>
      <c r="F1042" s="2">
        <v>0.50358974380667454</v>
      </c>
      <c r="G1042" s="3">
        <f t="shared" si="242"/>
        <v>3.1641476791326379</v>
      </c>
      <c r="H1042" s="3">
        <f t="shared" si="252"/>
        <v>7.8231850173283685E-2</v>
      </c>
      <c r="I1042" s="3">
        <f t="shared" si="253"/>
        <v>7.8729339450916924E-2</v>
      </c>
      <c r="J1042" s="3">
        <f t="shared" si="254"/>
        <v>0.29065682901020623</v>
      </c>
      <c r="L1042" s="3">
        <f t="shared" si="243"/>
        <v>1.0502142209603826E-3</v>
      </c>
      <c r="M1042" s="3">
        <f t="shared" si="244"/>
        <v>-1.4462850187013654E-3</v>
      </c>
      <c r="N1042" s="3">
        <f t="shared" si="245"/>
        <v>-1.7776266777885408E-2</v>
      </c>
      <c r="O1042" s="3">
        <f t="shared" si="246"/>
        <v>1.1029499099074234E-6</v>
      </c>
      <c r="P1042" s="3">
        <f t="shared" si="247"/>
        <v>2.0917403553200088E-6</v>
      </c>
      <c r="Q1042" s="3">
        <f t="shared" si="248"/>
        <v>3.1599566055855248E-4</v>
      </c>
      <c r="R1042" s="3">
        <f t="shared" si="249"/>
        <v>-1.518909094202127E-6</v>
      </c>
      <c r="S1042" s="3">
        <f t="shared" si="250"/>
        <v>-1.8668888165720855E-5</v>
      </c>
      <c r="T1042" s="3">
        <f t="shared" si="251"/>
        <v>2.5709548329294456E-5</v>
      </c>
    </row>
    <row r="1043" spans="2:20" x14ac:dyDescent="0.3">
      <c r="B1043">
        <v>1809</v>
      </c>
      <c r="C1043">
        <f t="shared" si="240"/>
        <v>0.2458096980548887</v>
      </c>
      <c r="D1043" s="3">
        <f t="shared" si="241"/>
        <v>1.5444678831808289</v>
      </c>
      <c r="E1043" s="2">
        <v>840</v>
      </c>
      <c r="F1043" s="2">
        <v>0.52936874259677813</v>
      </c>
      <c r="G1043" s="3">
        <f t="shared" si="242"/>
        <v>3.326121905564428</v>
      </c>
      <c r="H1043" s="3">
        <f t="shared" si="252"/>
        <v>7.8389037896704594E-2</v>
      </c>
      <c r="I1043" s="3">
        <f t="shared" si="253"/>
        <v>8.3402744100002035E-2</v>
      </c>
      <c r="J1043" s="3">
        <f t="shared" si="254"/>
        <v>0.33034376187582176</v>
      </c>
      <c r="L1043" s="3">
        <f t="shared" si="243"/>
        <v>1.2074019443812922E-3</v>
      </c>
      <c r="M1043" s="3">
        <f t="shared" si="244"/>
        <v>3.2271196303837457E-3</v>
      </c>
      <c r="N1043" s="3">
        <f t="shared" si="245"/>
        <v>2.1910666087730124E-2</v>
      </c>
      <c r="O1043" s="3">
        <f t="shared" si="246"/>
        <v>1.457819455295725E-6</v>
      </c>
      <c r="P1043" s="3">
        <f t="shared" si="247"/>
        <v>1.0414301108808123E-5</v>
      </c>
      <c r="Q1043" s="3">
        <f t="shared" si="248"/>
        <v>4.8007728840800687E-4</v>
      </c>
      <c r="R1043" s="3">
        <f t="shared" si="249"/>
        <v>3.896430516476372E-6</v>
      </c>
      <c r="S1043" s="3">
        <f t="shared" si="250"/>
        <v>2.6454980837014592E-5</v>
      </c>
      <c r="T1043" s="3">
        <f t="shared" si="251"/>
        <v>7.0708340646497312E-5</v>
      </c>
    </row>
    <row r="1044" spans="2:20" x14ac:dyDescent="0.3">
      <c r="B1044">
        <v>1852</v>
      </c>
      <c r="C1044">
        <f t="shared" si="240"/>
        <v>0.24010245344562289</v>
      </c>
      <c r="D1044" s="3">
        <f t="shared" si="241"/>
        <v>1.5086082077074077</v>
      </c>
      <c r="E1044" s="2">
        <v>848</v>
      </c>
      <c r="F1044" s="2">
        <v>0.52437469785529911</v>
      </c>
      <c r="G1044" s="3">
        <f t="shared" si="242"/>
        <v>3.2947433970213673</v>
      </c>
      <c r="H1044" s="3">
        <f t="shared" si="252"/>
        <v>7.7037319874039834E-2</v>
      </c>
      <c r="I1044" s="3">
        <f t="shared" si="253"/>
        <v>8.2718270112022249E-2</v>
      </c>
      <c r="J1044" s="3">
        <f t="shared" si="254"/>
        <v>0.33117463337094427</v>
      </c>
      <c r="L1044" s="3">
        <f t="shared" si="243"/>
        <v>-1.4431607828346849E-4</v>
      </c>
      <c r="M1044" s="3">
        <f t="shared" si="244"/>
        <v>2.5426456424039595E-3</v>
      </c>
      <c r="N1044" s="3">
        <f t="shared" si="245"/>
        <v>2.2741537582852633E-2</v>
      </c>
      <c r="O1044" s="3">
        <f t="shared" si="246"/>
        <v>2.0827130451120206E-8</v>
      </c>
      <c r="P1044" s="3">
        <f t="shared" si="247"/>
        <v>6.4650468628358444E-6</v>
      </c>
      <c r="Q1044" s="3">
        <f t="shared" si="248"/>
        <v>5.171775316322988E-4</v>
      </c>
      <c r="R1044" s="3">
        <f t="shared" si="249"/>
        <v>-3.6694464757628982E-7</v>
      </c>
      <c r="S1044" s="3">
        <f t="shared" si="250"/>
        <v>-3.2819695180934013E-6</v>
      </c>
      <c r="T1044" s="3">
        <f t="shared" si="251"/>
        <v>5.7823671436606122E-5</v>
      </c>
    </row>
    <row r="1045" spans="2:20" x14ac:dyDescent="0.3">
      <c r="B1045">
        <v>1876</v>
      </c>
      <c r="C1045">
        <f t="shared" si="240"/>
        <v>0.23703078026721408</v>
      </c>
      <c r="D1045" s="3">
        <f t="shared" si="241"/>
        <v>1.4893083159243705</v>
      </c>
      <c r="E1045" s="2">
        <v>892</v>
      </c>
      <c r="F1045" s="2">
        <v>0.49850868136916321</v>
      </c>
      <c r="G1045" s="3">
        <f t="shared" si="242"/>
        <v>3.1322224222804027</v>
      </c>
      <c r="H1045" s="3">
        <f t="shared" si="252"/>
        <v>7.4822196712518912E-2</v>
      </c>
      <c r="I1045" s="3">
        <f t="shared" si="253"/>
        <v>7.8373036979219005E-2</v>
      </c>
      <c r="J1045" s="3">
        <f t="shared" si="254"/>
        <v>0.30461942639481432</v>
      </c>
      <c r="L1045" s="3">
        <f t="shared" si="243"/>
        <v>-2.3594392398043895E-3</v>
      </c>
      <c r="M1045" s="3">
        <f t="shared" si="244"/>
        <v>-1.802587490399285E-3</v>
      </c>
      <c r="N1045" s="3">
        <f t="shared" si="245"/>
        <v>-3.8136693932773191E-3</v>
      </c>
      <c r="O1045" s="3">
        <f t="shared" si="246"/>
        <v>5.5669535263287153E-6</v>
      </c>
      <c r="P1045" s="3">
        <f t="shared" si="247"/>
        <v>3.2493216605439923E-6</v>
      </c>
      <c r="Q1045" s="3">
        <f t="shared" si="248"/>
        <v>1.4544074241220195E-5</v>
      </c>
      <c r="R1045" s="3">
        <f t="shared" si="249"/>
        <v>4.2530956580285917E-6</v>
      </c>
      <c r="S1045" s="3">
        <f t="shared" si="250"/>
        <v>8.9981212141395059E-6</v>
      </c>
      <c r="T1045" s="3">
        <f t="shared" si="251"/>
        <v>6.8744727408403268E-6</v>
      </c>
    </row>
    <row r="1046" spans="2:20" x14ac:dyDescent="0.3">
      <c r="B1046">
        <v>1834</v>
      </c>
      <c r="C1046">
        <f t="shared" si="240"/>
        <v>0.2424589660748602</v>
      </c>
      <c r="D1046" s="3">
        <f t="shared" si="241"/>
        <v>1.5234146132356157</v>
      </c>
      <c r="E1046" s="2">
        <v>892</v>
      </c>
      <c r="F1046" s="2">
        <v>0.49850868136916321</v>
      </c>
      <c r="G1046" s="3">
        <f t="shared" si="242"/>
        <v>3.1322224222804027</v>
      </c>
      <c r="H1046" s="3">
        <f t="shared" si="252"/>
        <v>7.5802966816751721E-2</v>
      </c>
      <c r="I1046" s="3">
        <f t="shared" si="253"/>
        <v>7.8209076707149203E-2</v>
      </c>
      <c r="J1046" s="3">
        <f t="shared" si="254"/>
        <v>0.29829563826541161</v>
      </c>
      <c r="L1046" s="3">
        <f t="shared" si="243"/>
        <v>-1.3786691355715808E-3</v>
      </c>
      <c r="M1046" s="3">
        <f t="shared" si="244"/>
        <v>-1.9665477624690869E-3</v>
      </c>
      <c r="N1046" s="3">
        <f t="shared" si="245"/>
        <v>-1.0137457522680027E-2</v>
      </c>
      <c r="O1046" s="3">
        <f t="shared" si="246"/>
        <v>1.9007285853776898E-6</v>
      </c>
      <c r="P1046" s="3">
        <f t="shared" si="247"/>
        <v>3.8673101020721721E-6</v>
      </c>
      <c r="Q1046" s="3">
        <f t="shared" si="248"/>
        <v>1.0276804502414186E-4</v>
      </c>
      <c r="R1046" s="3">
        <f t="shared" si="249"/>
        <v>2.7112187037434825E-6</v>
      </c>
      <c r="S1046" s="3">
        <f t="shared" si="250"/>
        <v>1.3976199799686891E-5</v>
      </c>
      <c r="T1046" s="3">
        <f t="shared" si="251"/>
        <v>1.9935794408351819E-5</v>
      </c>
    </row>
    <row r="1047" spans="2:20" x14ac:dyDescent="0.3">
      <c r="B1047">
        <v>1819</v>
      </c>
      <c r="C1047">
        <f t="shared" si="240"/>
        <v>0.24445835282094208</v>
      </c>
      <c r="D1047" s="3">
        <f t="shared" si="241"/>
        <v>1.5359771306619678</v>
      </c>
      <c r="E1047" s="2">
        <v>840</v>
      </c>
      <c r="F1047" s="2">
        <v>0.52936874259677813</v>
      </c>
      <c r="G1047" s="3">
        <f t="shared" si="242"/>
        <v>3.326121905564428</v>
      </c>
      <c r="H1047" s="3">
        <f t="shared" si="252"/>
        <v>7.814487547247706E-2</v>
      </c>
      <c r="I1047" s="3">
        <f t="shared" si="253"/>
        <v>8.3443561960714549E-2</v>
      </c>
      <c r="J1047" s="3">
        <f t="shared" si="254"/>
        <v>0.33191806704001109</v>
      </c>
      <c r="L1047" s="3">
        <f t="shared" si="243"/>
        <v>9.6323952015375802E-4</v>
      </c>
      <c r="M1047" s="3">
        <f t="shared" si="244"/>
        <v>3.2679374910962594E-3</v>
      </c>
      <c r="N1047" s="3">
        <f t="shared" si="245"/>
        <v>2.3484971251919451E-2</v>
      </c>
      <c r="O1047" s="3">
        <f t="shared" si="246"/>
        <v>9.2783037318604199E-7</v>
      </c>
      <c r="P1047" s="3">
        <f t="shared" si="247"/>
        <v>1.0679415445712515E-5</v>
      </c>
      <c r="Q1047" s="3">
        <f t="shared" si="248"/>
        <v>5.5154387470348308E-4</v>
      </c>
      <c r="R1047" s="3">
        <f t="shared" si="249"/>
        <v>3.1478065408160368E-6</v>
      </c>
      <c r="S1047" s="3">
        <f t="shared" si="250"/>
        <v>2.2621652439523695E-5</v>
      </c>
      <c r="T1047" s="3">
        <f t="shared" si="251"/>
        <v>7.674741803146543E-5</v>
      </c>
    </row>
    <row r="1048" spans="2:20" x14ac:dyDescent="0.3">
      <c r="B1048">
        <v>1854</v>
      </c>
      <c r="C1048">
        <f t="shared" si="240"/>
        <v>0.23984344324773119</v>
      </c>
      <c r="D1048" s="3">
        <f t="shared" si="241"/>
        <v>1.5069807986376047</v>
      </c>
      <c r="E1048" s="2">
        <v>847</v>
      </c>
      <c r="F1048" s="2">
        <v>0.52499379431085436</v>
      </c>
      <c r="G1048" s="3">
        <f t="shared" si="242"/>
        <v>3.2986332947746391</v>
      </c>
      <c r="H1048" s="3">
        <f t="shared" si="252"/>
        <v>7.7030256437643801E-2</v>
      </c>
      <c r="I1048" s="3">
        <f t="shared" si="253"/>
        <v>8.2832316333492292E-2</v>
      </c>
      <c r="J1048" s="3">
        <f t="shared" si="254"/>
        <v>0.33219761980291124</v>
      </c>
      <c r="L1048" s="3">
        <f t="shared" si="243"/>
        <v>-1.513795146795005E-4</v>
      </c>
      <c r="M1048" s="3">
        <f t="shared" si="244"/>
        <v>2.6566918638740028E-3</v>
      </c>
      <c r="N1048" s="3">
        <f t="shared" si="245"/>
        <v>2.3764524014819599E-2</v>
      </c>
      <c r="O1048" s="3">
        <f t="shared" si="246"/>
        <v>2.2915757464601109E-8</v>
      </c>
      <c r="P1048" s="3">
        <f t="shared" si="247"/>
        <v>7.0580116595743231E-6</v>
      </c>
      <c r="Q1048" s="3">
        <f t="shared" si="248"/>
        <v>5.6475260165093747E-4</v>
      </c>
      <c r="R1048" s="3">
        <f t="shared" si="249"/>
        <v>-4.0216872500622414E-7</v>
      </c>
      <c r="S1048" s="3">
        <f t="shared" si="250"/>
        <v>-3.5974621119527259E-6</v>
      </c>
      <c r="T1048" s="3">
        <f t="shared" si="251"/>
        <v>6.3135017599009582E-5</v>
      </c>
    </row>
    <row r="1049" spans="2:20" x14ac:dyDescent="0.3">
      <c r="B1049">
        <v>1750</v>
      </c>
      <c r="C1049">
        <f t="shared" si="240"/>
        <v>0.2540969964464535</v>
      </c>
      <c r="D1049" s="3">
        <f t="shared" si="241"/>
        <v>1.5965385146709254</v>
      </c>
      <c r="E1049" s="2">
        <v>878</v>
      </c>
      <c r="F1049" s="2">
        <v>0.50645756694908162</v>
      </c>
      <c r="G1049" s="3">
        <f t="shared" si="242"/>
        <v>3.182166743364601</v>
      </c>
      <c r="H1049" s="3">
        <f t="shared" si="252"/>
        <v>7.8415912518086717E-2</v>
      </c>
      <c r="I1049" s="3">
        <f t="shared" si="253"/>
        <v>7.9221392008396174E-2</v>
      </c>
      <c r="J1049" s="3">
        <f t="shared" si="254"/>
        <v>0.29399781743393244</v>
      </c>
      <c r="L1049" s="3">
        <f t="shared" si="243"/>
        <v>1.2342765657634147E-3</v>
      </c>
      <c r="M1049" s="3">
        <f t="shared" si="244"/>
        <v>-9.5423246122211536E-4</v>
      </c>
      <c r="N1049" s="3">
        <f t="shared" si="245"/>
        <v>-1.4435278354159198E-2</v>
      </c>
      <c r="O1049" s="3">
        <f t="shared" si="246"/>
        <v>1.5234386407927289E-6</v>
      </c>
      <c r="P1049" s="3">
        <f t="shared" si="247"/>
        <v>9.1055959005001588E-7</v>
      </c>
      <c r="Q1049" s="3">
        <f t="shared" si="248"/>
        <v>2.0837726116205708E-4</v>
      </c>
      <c r="R1049" s="3">
        <f t="shared" si="249"/>
        <v>-1.1777867651772032E-6</v>
      </c>
      <c r="S1049" s="3">
        <f t="shared" si="250"/>
        <v>-1.7817125792810571E-5</v>
      </c>
      <c r="T1049" s="3">
        <f t="shared" si="251"/>
        <v>1.3774611192315658E-5</v>
      </c>
    </row>
    <row r="1050" spans="2:20" x14ac:dyDescent="0.3">
      <c r="B1050">
        <v>1800</v>
      </c>
      <c r="C1050">
        <f t="shared" si="240"/>
        <v>0.24703874654516314</v>
      </c>
      <c r="D1050" s="3">
        <f t="shared" si="241"/>
        <v>1.552190222596733</v>
      </c>
      <c r="E1050" s="2">
        <v>879</v>
      </c>
      <c r="F1050" s="2">
        <v>0.50588139224265483</v>
      </c>
      <c r="G1050" s="3">
        <f t="shared" si="242"/>
        <v>3.1785465309148111</v>
      </c>
      <c r="H1050" s="3">
        <f t="shared" si="252"/>
        <v>7.7103640795306308E-2</v>
      </c>
      <c r="I1050" s="3">
        <f t="shared" si="253"/>
        <v>7.9335730602008561E-2</v>
      </c>
      <c r="J1050" s="3">
        <f t="shared" si="254"/>
        <v>0.3015493773148476</v>
      </c>
      <c r="L1050" s="3">
        <f t="shared" si="243"/>
        <v>-7.7995157016993999E-5</v>
      </c>
      <c r="M1050" s="3">
        <f t="shared" si="244"/>
        <v>-8.398938676097284E-4</v>
      </c>
      <c r="N1050" s="3">
        <f t="shared" si="245"/>
        <v>-6.8837184732440382E-3</v>
      </c>
      <c r="O1050" s="3">
        <f t="shared" si="246"/>
        <v>6.0832445181055484E-9</v>
      </c>
      <c r="P1050" s="3">
        <f t="shared" si="247"/>
        <v>7.0542170884842793E-7</v>
      </c>
      <c r="Q1050" s="3">
        <f t="shared" si="248"/>
        <v>4.7385580018881233E-5</v>
      </c>
      <c r="R1050" s="3">
        <f t="shared" si="249"/>
        <v>6.5507654081831134E-8</v>
      </c>
      <c r="S1050" s="3">
        <f t="shared" si="250"/>
        <v>5.3689670318145098E-7</v>
      </c>
      <c r="T1050" s="3">
        <f t="shared" si="251"/>
        <v>5.78159293202947E-6</v>
      </c>
    </row>
    <row r="1051" spans="2:20" x14ac:dyDescent="0.3">
      <c r="B1051">
        <v>1853</v>
      </c>
      <c r="C1051">
        <f t="shared" si="240"/>
        <v>0.2399728784572551</v>
      </c>
      <c r="D1051" s="3">
        <f t="shared" si="241"/>
        <v>1.5077940640443173</v>
      </c>
      <c r="E1051" s="2">
        <v>839</v>
      </c>
      <c r="F1051" s="2">
        <v>0.52999969461417595</v>
      </c>
      <c r="G1051" s="3">
        <f t="shared" si="242"/>
        <v>3.3300862940096776</v>
      </c>
      <c r="H1051" s="3">
        <f t="shared" si="252"/>
        <v>7.7374931126571497E-2</v>
      </c>
      <c r="I1051" s="3">
        <f t="shared" si="253"/>
        <v>8.3687304169065335E-2</v>
      </c>
      <c r="J1051" s="3">
        <f t="shared" si="254"/>
        <v>0.33787865821360202</v>
      </c>
      <c r="L1051" s="3">
        <f t="shared" si="243"/>
        <v>1.9329517424819531E-4</v>
      </c>
      <c r="M1051" s="3">
        <f t="shared" si="244"/>
        <v>3.5116796994470456E-3</v>
      </c>
      <c r="N1051" s="3">
        <f t="shared" si="245"/>
        <v>2.9445562425510385E-2</v>
      </c>
      <c r="O1051" s="3">
        <f t="shared" si="246"/>
        <v>3.7363024387640191E-8</v>
      </c>
      <c r="P1051" s="3">
        <f t="shared" si="247"/>
        <v>1.2331894311508492E-5</v>
      </c>
      <c r="Q1051" s="3">
        <f t="shared" si="248"/>
        <v>8.6704114655462904E-4</v>
      </c>
      <c r="R1051" s="3">
        <f t="shared" si="249"/>
        <v>6.7879073940846685E-7</v>
      </c>
      <c r="S1051" s="3">
        <f t="shared" si="250"/>
        <v>5.6916851198751426E-6</v>
      </c>
      <c r="T1051" s="3">
        <f t="shared" si="251"/>
        <v>1.0340338380846553E-4</v>
      </c>
    </row>
    <row r="1052" spans="2:20" x14ac:dyDescent="0.3">
      <c r="B1052">
        <v>1830</v>
      </c>
      <c r="C1052">
        <f t="shared" si="240"/>
        <v>0.24298893102802932</v>
      </c>
      <c r="D1052" s="3">
        <f t="shared" si="241"/>
        <v>1.5267444812426882</v>
      </c>
      <c r="E1052" s="2">
        <v>841</v>
      </c>
      <c r="F1052" s="2">
        <v>0.52873929105980222</v>
      </c>
      <c r="G1052" s="3">
        <f t="shared" si="242"/>
        <v>3.3221669449157187</v>
      </c>
      <c r="H1052" s="3">
        <f t="shared" si="252"/>
        <v>7.7838979459037144E-2</v>
      </c>
      <c r="I1052" s="3">
        <f t="shared" si="253"/>
        <v>8.337994694476579E-2</v>
      </c>
      <c r="J1052" s="3">
        <f t="shared" si="254"/>
        <v>0.33289662490847288</v>
      </c>
      <c r="L1052" s="3">
        <f t="shared" si="243"/>
        <v>6.5734350671384223E-4</v>
      </c>
      <c r="M1052" s="3">
        <f t="shared" si="244"/>
        <v>3.2043224751475002E-3</v>
      </c>
      <c r="N1052" s="3">
        <f t="shared" si="245"/>
        <v>2.4463529120381244E-2</v>
      </c>
      <c r="O1052" s="3">
        <f t="shared" si="246"/>
        <v>4.3210048581885113E-7</v>
      </c>
      <c r="P1052" s="3">
        <f t="shared" si="247"/>
        <v>1.0267682524735402E-5</v>
      </c>
      <c r="Q1052" s="3">
        <f t="shared" si="248"/>
        <v>5.984642570237411E-4</v>
      </c>
      <c r="R1052" s="3">
        <f t="shared" si="249"/>
        <v>2.1063405724554363E-6</v>
      </c>
      <c r="S1052" s="3">
        <f t="shared" si="250"/>
        <v>1.6080942018587605E-5</v>
      </c>
      <c r="T1052" s="3">
        <f t="shared" si="251"/>
        <v>7.8389036181862978E-5</v>
      </c>
    </row>
    <row r="1053" spans="2:20" x14ac:dyDescent="0.3">
      <c r="B1053">
        <v>1839</v>
      </c>
      <c r="C1053">
        <f t="shared" si="240"/>
        <v>0.24179975192022493</v>
      </c>
      <c r="D1053" s="3">
        <f t="shared" si="241"/>
        <v>1.5192726485449264</v>
      </c>
      <c r="E1053" s="2">
        <v>878</v>
      </c>
      <c r="F1053" s="2">
        <v>0.50645756694908162</v>
      </c>
      <c r="G1053" s="3">
        <f t="shared" si="242"/>
        <v>3.182166743364601</v>
      </c>
      <c r="H1053" s="3">
        <f t="shared" si="252"/>
        <v>7.6194033934126534E-2</v>
      </c>
      <c r="I1053" s="3">
        <f t="shared" si="253"/>
        <v>7.9592834628394435E-2</v>
      </c>
      <c r="J1053" s="3">
        <f t="shared" si="254"/>
        <v>0.30832399780340075</v>
      </c>
      <c r="L1053" s="3">
        <f t="shared" si="243"/>
        <v>-9.8760201819676763E-4</v>
      </c>
      <c r="M1053" s="3">
        <f t="shared" si="244"/>
        <v>-5.8278984122385469E-4</v>
      </c>
      <c r="N1053" s="3">
        <f t="shared" si="245"/>
        <v>-1.0909798469088683E-4</v>
      </c>
      <c r="O1053" s="3">
        <f t="shared" si="246"/>
        <v>9.7535774634632853E-7</v>
      </c>
      <c r="P1053" s="3">
        <f t="shared" si="247"/>
        <v>3.3964399903372577E-7</v>
      </c>
      <c r="Q1053" s="3">
        <f t="shared" si="248"/>
        <v>1.1902370263612977E-8</v>
      </c>
      <c r="R1053" s="3">
        <f t="shared" si="249"/>
        <v>5.7556442337725265E-7</v>
      </c>
      <c r="S1053" s="3">
        <f t="shared" si="250"/>
        <v>1.0774538986191989E-7</v>
      </c>
      <c r="T1053" s="3">
        <f t="shared" si="251"/>
        <v>6.3581197175844469E-8</v>
      </c>
    </row>
    <row r="1054" spans="2:20" x14ac:dyDescent="0.3">
      <c r="B1054">
        <v>1832</v>
      </c>
      <c r="C1054">
        <f t="shared" si="240"/>
        <v>0.24272365926926512</v>
      </c>
      <c r="D1054" s="3">
        <f t="shared" si="241"/>
        <v>1.5250777296256113</v>
      </c>
      <c r="E1054" s="2">
        <v>879</v>
      </c>
      <c r="F1054" s="2">
        <v>0.50588139224265483</v>
      </c>
      <c r="G1054" s="3">
        <f t="shared" si="242"/>
        <v>3.1785465309148111</v>
      </c>
      <c r="H1054" s="3">
        <f t="shared" si="252"/>
        <v>7.6323986460077986E-2</v>
      </c>
      <c r="I1054" s="3">
        <f t="shared" si="253"/>
        <v>7.946606933926488E-2</v>
      </c>
      <c r="J1054" s="3">
        <f t="shared" si="254"/>
        <v>0.3065764155666007</v>
      </c>
      <c r="L1054" s="3">
        <f t="shared" si="243"/>
        <v>-8.5764949224531595E-4</v>
      </c>
      <c r="M1054" s="3">
        <f t="shared" si="244"/>
        <v>-7.0955513035340922E-4</v>
      </c>
      <c r="N1054" s="3">
        <f t="shared" si="245"/>
        <v>-1.8566802214909361E-3</v>
      </c>
      <c r="O1054" s="3">
        <f t="shared" si="246"/>
        <v>7.3556265154864827E-7</v>
      </c>
      <c r="P1054" s="3">
        <f t="shared" si="247"/>
        <v>5.0346848301084355E-7</v>
      </c>
      <c r="Q1054" s="3">
        <f t="shared" si="248"/>
        <v>3.4472614448756317E-6</v>
      </c>
      <c r="R1054" s="3">
        <f t="shared" si="249"/>
        <v>6.085495972676604E-7</v>
      </c>
      <c r="S1054" s="3">
        <f t="shared" si="250"/>
        <v>1.5923808492236221E-6</v>
      </c>
      <c r="T1054" s="3">
        <f t="shared" si="251"/>
        <v>1.3174169765845978E-6</v>
      </c>
    </row>
    <row r="1055" spans="2:20" x14ac:dyDescent="0.3">
      <c r="B1055">
        <v>1853</v>
      </c>
      <c r="C1055">
        <f t="shared" si="240"/>
        <v>0.2399728784572551</v>
      </c>
      <c r="D1055" s="3">
        <f t="shared" si="241"/>
        <v>1.5077940640443173</v>
      </c>
      <c r="E1055" s="2">
        <v>833</v>
      </c>
      <c r="F1055" s="2">
        <v>0.53381721942532245</v>
      </c>
      <c r="G1055" s="3">
        <f t="shared" si="242"/>
        <v>3.3540725098128683</v>
      </c>
      <c r="H1055" s="3">
        <f t="shared" si="252"/>
        <v>7.7619947131112685E-2</v>
      </c>
      <c r="I1055" s="3">
        <f t="shared" si="253"/>
        <v>8.4342303711676059E-2</v>
      </c>
      <c r="J1055" s="3">
        <f t="shared" si="254"/>
        <v>0.34232604062457678</v>
      </c>
      <c r="L1055" s="3">
        <f t="shared" si="243"/>
        <v>4.3831117878938286E-4</v>
      </c>
      <c r="M1055" s="3">
        <f t="shared" si="244"/>
        <v>4.1666792420577692E-3</v>
      </c>
      <c r="N1055" s="3">
        <f t="shared" si="245"/>
        <v>3.3892944836485139E-2</v>
      </c>
      <c r="O1055" s="3">
        <f t="shared" si="246"/>
        <v>1.9211668945173835E-7</v>
      </c>
      <c r="P1055" s="3">
        <f t="shared" si="247"/>
        <v>1.7361215906195105E-5</v>
      </c>
      <c r="Q1055" s="3">
        <f t="shared" si="248"/>
        <v>1.1487317096890246E-3</v>
      </c>
      <c r="R1055" s="3">
        <f t="shared" si="249"/>
        <v>1.8263020902235931E-6</v>
      </c>
      <c r="S1055" s="3">
        <f t="shared" si="250"/>
        <v>1.4855656603923328E-5</v>
      </c>
      <c r="T1055" s="3">
        <f t="shared" si="251"/>
        <v>1.4122102970239169E-4</v>
      </c>
    </row>
    <row r="1056" spans="2:20" x14ac:dyDescent="0.3">
      <c r="B1056">
        <v>1730</v>
      </c>
      <c r="C1056">
        <f t="shared" si="240"/>
        <v>0.25703453397762638</v>
      </c>
      <c r="D1056" s="3">
        <f t="shared" si="241"/>
        <v>1.6149956073260805</v>
      </c>
      <c r="E1056" s="2">
        <v>848</v>
      </c>
      <c r="F1056" s="2">
        <v>0.52437469785529911</v>
      </c>
      <c r="G1056" s="3">
        <f t="shared" si="242"/>
        <v>3.2947433970213673</v>
      </c>
      <c r="H1056" s="3">
        <f t="shared" si="252"/>
        <v>8.0096625317280096E-2</v>
      </c>
      <c r="I1056" s="3">
        <f t="shared" si="253"/>
        <v>8.2206830631298383E-2</v>
      </c>
      <c r="J1056" s="3">
        <f t="shared" si="254"/>
        <v>0.31144891032669098</v>
      </c>
      <c r="L1056" s="3">
        <f t="shared" si="243"/>
        <v>2.9149893649567937E-3</v>
      </c>
      <c r="M1056" s="3">
        <f t="shared" si="244"/>
        <v>2.0312061616800936E-3</v>
      </c>
      <c r="N1056" s="3">
        <f t="shared" si="245"/>
        <v>3.0158145385993373E-3</v>
      </c>
      <c r="O1056" s="3">
        <f t="shared" si="246"/>
        <v>8.497162997811212E-6</v>
      </c>
      <c r="P1056" s="3">
        <f t="shared" si="247"/>
        <v>4.1257984712471782E-6</v>
      </c>
      <c r="Q1056" s="3">
        <f t="shared" si="248"/>
        <v>9.0951373312271348E-6</v>
      </c>
      <c r="R1056" s="3">
        <f t="shared" si="249"/>
        <v>5.9209443593321826E-6</v>
      </c>
      <c r="S1056" s="3">
        <f t="shared" si="250"/>
        <v>8.7910673066991488E-6</v>
      </c>
      <c r="T1056" s="3">
        <f t="shared" si="251"/>
        <v>6.1257410732873829E-6</v>
      </c>
    </row>
    <row r="1057" spans="2:20" x14ac:dyDescent="0.3">
      <c r="B1057">
        <v>1812</v>
      </c>
      <c r="C1057">
        <f t="shared" si="240"/>
        <v>0.24540272835612228</v>
      </c>
      <c r="D1057" s="3">
        <f t="shared" si="241"/>
        <v>1.5419108171490723</v>
      </c>
      <c r="E1057" s="2">
        <v>876</v>
      </c>
      <c r="F1057" s="2">
        <v>0.50761386276403386</v>
      </c>
      <c r="G1057" s="3">
        <f t="shared" si="242"/>
        <v>3.1894319642398625</v>
      </c>
      <c r="H1057" s="3">
        <f t="shared" si="252"/>
        <v>7.6919236627285226E-2</v>
      </c>
      <c r="I1057" s="3">
        <f t="shared" si="253"/>
        <v>7.9682399244631136E-2</v>
      </c>
      <c r="J1057" s="3">
        <f t="shared" si="254"/>
        <v>0.30547363666701921</v>
      </c>
      <c r="L1057" s="3">
        <f t="shared" si="243"/>
        <v>-2.6239932503807628E-4</v>
      </c>
      <c r="M1057" s="3">
        <f t="shared" si="244"/>
        <v>-4.9322522498715382E-4</v>
      </c>
      <c r="N1057" s="3">
        <f t="shared" si="245"/>
        <v>-2.9594591210724275E-3</v>
      </c>
      <c r="O1057" s="3">
        <f t="shared" si="246"/>
        <v>6.8853405780438001E-8</v>
      </c>
      <c r="P1057" s="3">
        <f t="shared" si="247"/>
        <v>2.4327112256362851E-7</v>
      </c>
      <c r="Q1057" s="3">
        <f t="shared" si="248"/>
        <v>8.7583982892987857E-6</v>
      </c>
      <c r="R1057" s="3">
        <f t="shared" si="249"/>
        <v>1.2942196612838247E-7</v>
      </c>
      <c r="S1057" s="3">
        <f t="shared" si="250"/>
        <v>7.7656007584718342E-7</v>
      </c>
      <c r="T1057" s="3">
        <f t="shared" si="251"/>
        <v>1.4596798908312325E-6</v>
      </c>
    </row>
    <row r="1058" spans="2:20" x14ac:dyDescent="0.3">
      <c r="B1058">
        <v>1857</v>
      </c>
      <c r="C1058">
        <f t="shared" si="240"/>
        <v>0.23945597403408381</v>
      </c>
      <c r="D1058" s="3">
        <f t="shared" si="241"/>
        <v>1.5045462577674309</v>
      </c>
      <c r="E1058" s="2">
        <v>884</v>
      </c>
      <c r="F1058" s="2">
        <v>0.50302007215078459</v>
      </c>
      <c r="G1058" s="3">
        <f t="shared" si="242"/>
        <v>3.1605683265544333</v>
      </c>
      <c r="H1058" s="3">
        <f t="shared" si="252"/>
        <v>7.5549932818730958E-2</v>
      </c>
      <c r="I1058" s="3">
        <f t="shared" si="253"/>
        <v>7.9073834144026495E-2</v>
      </c>
      <c r="J1058" s="3">
        <f t="shared" si="254"/>
        <v>0.30704982733998809</v>
      </c>
      <c r="L1058" s="3">
        <f t="shared" si="243"/>
        <v>-1.6317031335923438E-3</v>
      </c>
      <c r="M1058" s="3">
        <f t="shared" si="244"/>
        <v>-1.1017903255917949E-3</v>
      </c>
      <c r="N1058" s="3">
        <f t="shared" si="245"/>
        <v>-1.3832684481035473E-3</v>
      </c>
      <c r="O1058" s="3">
        <f t="shared" si="246"/>
        <v>2.6624551161750738E-6</v>
      </c>
      <c r="P1058" s="3">
        <f t="shared" si="247"/>
        <v>1.2139419215676735E-6</v>
      </c>
      <c r="Q1058" s="3">
        <f t="shared" si="248"/>
        <v>1.9134315995187964E-6</v>
      </c>
      <c r="R1058" s="3">
        <f t="shared" si="249"/>
        <v>1.7977947268298605E-6</v>
      </c>
      <c r="S1058" s="3">
        <f t="shared" si="250"/>
        <v>2.2570834613699764E-6</v>
      </c>
      <c r="T1058" s="3">
        <f t="shared" si="251"/>
        <v>1.5240717938168642E-6</v>
      </c>
    </row>
    <row r="1059" spans="2:20" x14ac:dyDescent="0.3">
      <c r="B1059">
        <v>1844</v>
      </c>
      <c r="C1059">
        <f t="shared" si="240"/>
        <v>0.24114411267966029</v>
      </c>
      <c r="D1059" s="3">
        <f t="shared" si="241"/>
        <v>1.5151531457017999</v>
      </c>
      <c r="E1059" s="2">
        <v>828</v>
      </c>
      <c r="F1059" s="2">
        <v>0.53704075335905033</v>
      </c>
      <c r="G1059" s="3">
        <f t="shared" si="242"/>
        <v>3.3743265708624635</v>
      </c>
      <c r="H1059" s="3">
        <f t="shared" si="252"/>
        <v>7.8038459455596149E-2</v>
      </c>
      <c r="I1059" s="3">
        <f t="shared" si="253"/>
        <v>8.4860010523895454E-2</v>
      </c>
      <c r="J1059" s="3">
        <f t="shared" si="254"/>
        <v>0.34471695151310205</v>
      </c>
      <c r="L1059" s="3">
        <f t="shared" si="243"/>
        <v>8.5682350327284662E-4</v>
      </c>
      <c r="M1059" s="3">
        <f t="shared" si="244"/>
        <v>4.6843860542771648E-3</v>
      </c>
      <c r="N1059" s="3">
        <f t="shared" si="245"/>
        <v>3.6283855725010417E-2</v>
      </c>
      <c r="O1059" s="3">
        <f t="shared" si="246"/>
        <v>7.341465157607538E-7</v>
      </c>
      <c r="P1059" s="3">
        <f t="shared" si="247"/>
        <v>2.1943472705506384E-5</v>
      </c>
      <c r="Q1059" s="3">
        <f t="shared" si="248"/>
        <v>1.3165181862733711E-3</v>
      </c>
      <c r="R1059" s="3">
        <f t="shared" si="249"/>
        <v>4.0136920697082273E-6</v>
      </c>
      <c r="S1059" s="3">
        <f t="shared" si="250"/>
        <v>3.1088860374549957E-5</v>
      </c>
      <c r="T1059" s="3">
        <f t="shared" si="251"/>
        <v>1.6996758775364345E-4</v>
      </c>
    </row>
    <row r="1060" spans="2:20" x14ac:dyDescent="0.3">
      <c r="B1060">
        <v>1840</v>
      </c>
      <c r="C1060">
        <f t="shared" si="240"/>
        <v>0.24166833901157264</v>
      </c>
      <c r="D1060" s="3">
        <f t="shared" si="241"/>
        <v>1.5184469568881085</v>
      </c>
      <c r="E1060" s="2">
        <v>886</v>
      </c>
      <c r="F1060" s="2">
        <v>0.50188458666060232</v>
      </c>
      <c r="G1060" s="3">
        <f t="shared" si="242"/>
        <v>3.153433860806004</v>
      </c>
      <c r="H1060" s="3">
        <f t="shared" si="252"/>
        <v>7.5876787542625085E-2</v>
      </c>
      <c r="I1060" s="3">
        <f t="shared" si="253"/>
        <v>7.8812185657299152E-2</v>
      </c>
      <c r="J1060" s="3">
        <f t="shared" si="254"/>
        <v>0.30314961135684093</v>
      </c>
      <c r="L1060" s="3">
        <f t="shared" si="243"/>
        <v>-1.3048484096982171E-3</v>
      </c>
      <c r="M1060" s="3">
        <f t="shared" si="244"/>
        <v>-1.3634388123191371E-3</v>
      </c>
      <c r="N1060" s="3">
        <f t="shared" si="245"/>
        <v>-5.2834844312507068E-3</v>
      </c>
      <c r="O1060" s="3">
        <f t="shared" si="246"/>
        <v>1.7026293722919664E-6</v>
      </c>
      <c r="P1060" s="3">
        <f t="shared" si="247"/>
        <v>1.8589653949382192E-6</v>
      </c>
      <c r="Q1060" s="3">
        <f t="shared" si="248"/>
        <v>2.7915207735268606E-5</v>
      </c>
      <c r="R1060" s="3">
        <f t="shared" si="249"/>
        <v>1.779080965975452E-6</v>
      </c>
      <c r="S1060" s="3">
        <f t="shared" si="250"/>
        <v>6.8941462577827738E-6</v>
      </c>
      <c r="T1060" s="3">
        <f t="shared" si="251"/>
        <v>7.2037077378511154E-6</v>
      </c>
    </row>
    <row r="1061" spans="2:20" x14ac:dyDescent="0.3">
      <c r="B1061">
        <v>1843</v>
      </c>
      <c r="C1061">
        <f t="shared" si="240"/>
        <v>0.24127495593124992</v>
      </c>
      <c r="D1061" s="3">
        <f t="shared" si="241"/>
        <v>1.5159752580977315</v>
      </c>
      <c r="E1061" s="2">
        <v>877</v>
      </c>
      <c r="F1061" s="2">
        <v>0.50703505562291173</v>
      </c>
      <c r="G1061" s="3">
        <f t="shared" si="242"/>
        <v>3.1857952117150732</v>
      </c>
      <c r="H1061" s="3">
        <f t="shared" si="252"/>
        <v>7.6136277585479833E-2</v>
      </c>
      <c r="I1061" s="3">
        <f t="shared" si="253"/>
        <v>7.9707770064357655E-2</v>
      </c>
      <c r="J1061" s="3">
        <f t="shared" si="254"/>
        <v>0.3096081496200262</v>
      </c>
      <c r="L1061" s="3">
        <f t="shared" si="243"/>
        <v>-1.0453583668434685E-3</v>
      </c>
      <c r="M1061" s="3">
        <f t="shared" si="244"/>
        <v>-4.6785440526063427E-4</v>
      </c>
      <c r="N1061" s="3">
        <f t="shared" si="245"/>
        <v>1.1750538319345583E-3</v>
      </c>
      <c r="O1061" s="3">
        <f t="shared" si="246"/>
        <v>1.0927741151296436E-6</v>
      </c>
      <c r="P1061" s="3">
        <f t="shared" si="247"/>
        <v>2.1888774452178179E-7</v>
      </c>
      <c r="Q1061" s="3">
        <f t="shared" si="248"/>
        <v>1.3807515079440891E-6</v>
      </c>
      <c r="R1061" s="3">
        <f t="shared" si="249"/>
        <v>4.8907551700377885E-7</v>
      </c>
      <c r="S1061" s="3">
        <f t="shared" si="250"/>
        <v>-1.2283523547042693E-6</v>
      </c>
      <c r="T1061" s="3">
        <f t="shared" si="251"/>
        <v>-5.4975411168897204E-7</v>
      </c>
    </row>
    <row r="1062" spans="2:20" x14ac:dyDescent="0.3">
      <c r="B1062">
        <v>1856</v>
      </c>
      <c r="C1062">
        <f t="shared" si="240"/>
        <v>0.23958499126147287</v>
      </c>
      <c r="D1062" s="3">
        <f t="shared" si="241"/>
        <v>1.5053568969149351</v>
      </c>
      <c r="E1062" s="2">
        <v>884</v>
      </c>
      <c r="F1062" s="2">
        <v>0.50302007215078459</v>
      </c>
      <c r="G1062" s="3">
        <f t="shared" si="242"/>
        <v>3.1605683265544333</v>
      </c>
      <c r="H1062" s="3">
        <f t="shared" si="252"/>
        <v>7.5573243781921651E-2</v>
      </c>
      <c r="I1062" s="3">
        <f t="shared" si="253"/>
        <v>7.9069937133044554E-2</v>
      </c>
      <c r="J1062" s="3">
        <f t="shared" si="254"/>
        <v>0.30689952341894283</v>
      </c>
      <c r="L1062" s="3">
        <f t="shared" si="243"/>
        <v>-1.6083921704016513E-3</v>
      </c>
      <c r="M1062" s="3">
        <f t="shared" si="244"/>
        <v>-1.1056873365737352E-3</v>
      </c>
      <c r="N1062" s="3">
        <f t="shared" si="245"/>
        <v>-1.5335723691488057E-3</v>
      </c>
      <c r="O1062" s="3">
        <f t="shared" si="246"/>
        <v>2.5869253738093343E-6</v>
      </c>
      <c r="P1062" s="3">
        <f t="shared" si="247"/>
        <v>1.2225444862595203E-6</v>
      </c>
      <c r="Q1062" s="3">
        <f t="shared" si="248"/>
        <v>2.3518442114166805E-6</v>
      </c>
      <c r="R1062" s="3">
        <f t="shared" si="249"/>
        <v>1.7783788550574511E-6</v>
      </c>
      <c r="S1062" s="3">
        <f t="shared" si="250"/>
        <v>2.46658579128325E-6</v>
      </c>
      <c r="T1062" s="3">
        <f t="shared" si="251"/>
        <v>1.6956515482872159E-6</v>
      </c>
    </row>
    <row r="1063" spans="2:20" x14ac:dyDescent="0.3">
      <c r="B1063">
        <v>1729</v>
      </c>
      <c r="C1063">
        <f t="shared" si="240"/>
        <v>0.25718319478385981</v>
      </c>
      <c r="D1063" s="3">
        <f t="shared" si="241"/>
        <v>1.6159296707195601</v>
      </c>
      <c r="E1063" s="2">
        <v>835</v>
      </c>
      <c r="F1063" s="2">
        <v>0.53253861530693847</v>
      </c>
      <c r="G1063" s="3">
        <f t="shared" si="242"/>
        <v>3.3460388032025379</v>
      </c>
      <c r="H1063" s="3">
        <f t="shared" si="252"/>
        <v>8.0647461254619496E-2</v>
      </c>
      <c r="I1063" s="3">
        <f t="shared" si="253"/>
        <v>8.360308093205096E-2</v>
      </c>
      <c r="J1063" s="3">
        <f t="shared" si="254"/>
        <v>0.32078661294492783</v>
      </c>
      <c r="L1063" s="3">
        <f t="shared" si="243"/>
        <v>3.4658253022961938E-3</v>
      </c>
      <c r="M1063" s="3">
        <f t="shared" si="244"/>
        <v>3.4274564624326709E-3</v>
      </c>
      <c r="N1063" s="3">
        <f t="shared" si="245"/>
        <v>1.2353517156836191E-2</v>
      </c>
      <c r="O1063" s="3">
        <f t="shared" si="246"/>
        <v>1.2011945026036503E-5</v>
      </c>
      <c r="P1063" s="3">
        <f t="shared" si="247"/>
        <v>1.1747457801871479E-5</v>
      </c>
      <c r="Q1063" s="3">
        <f t="shared" si="248"/>
        <v>1.5260938614424614E-4</v>
      </c>
      <c r="R1063" s="3">
        <f t="shared" si="249"/>
        <v>1.1878965330017755E-5</v>
      </c>
      <c r="S1063" s="3">
        <f t="shared" si="250"/>
        <v>4.2815132334513006E-5</v>
      </c>
      <c r="T1063" s="3">
        <f t="shared" si="251"/>
        <v>4.2341142212971081E-5</v>
      </c>
    </row>
    <row r="1064" spans="2:20" x14ac:dyDescent="0.3">
      <c r="B1064">
        <v>1753</v>
      </c>
      <c r="C1064">
        <f t="shared" si="240"/>
        <v>0.25366214705150808</v>
      </c>
      <c r="D1064" s="3">
        <f t="shared" si="241"/>
        <v>1.5938062753417681</v>
      </c>
      <c r="E1064" s="2">
        <v>886</v>
      </c>
      <c r="F1064" s="2">
        <v>0.50188458666060232</v>
      </c>
      <c r="G1064" s="3">
        <f t="shared" si="242"/>
        <v>3.153433860806004</v>
      </c>
      <c r="H1064" s="3">
        <f t="shared" si="252"/>
        <v>7.8043840915209745E-2</v>
      </c>
      <c r="I1064" s="3">
        <f t="shared" si="253"/>
        <v>7.8449908443683714E-2</v>
      </c>
      <c r="J1064" s="3">
        <f t="shared" si="254"/>
        <v>0.28917693179188547</v>
      </c>
      <c r="L1064" s="3">
        <f t="shared" si="243"/>
        <v>8.6220496288644255E-4</v>
      </c>
      <c r="M1064" s="3">
        <f t="shared" si="244"/>
        <v>-1.7257160259345761E-3</v>
      </c>
      <c r="N1064" s="3">
        <f t="shared" si="245"/>
        <v>-1.9256163996206166E-2</v>
      </c>
      <c r="O1064" s="3">
        <f t="shared" si="246"/>
        <v>7.4339739802601178E-7</v>
      </c>
      <c r="P1064" s="3">
        <f t="shared" si="247"/>
        <v>2.9780958021674264E-6</v>
      </c>
      <c r="Q1064" s="3">
        <f t="shared" si="248"/>
        <v>3.707998518487866E-4</v>
      </c>
      <c r="R1064" s="3">
        <f t="shared" si="249"/>
        <v>-1.4879209220934602E-6</v>
      </c>
      <c r="S1064" s="3">
        <f t="shared" si="250"/>
        <v>-1.6602760163684188E-5</v>
      </c>
      <c r="T1064" s="3">
        <f t="shared" si="251"/>
        <v>3.3230670806277372E-5</v>
      </c>
    </row>
    <row r="1065" spans="2:20" x14ac:dyDescent="0.3">
      <c r="B1065">
        <v>1884</v>
      </c>
      <c r="C1065">
        <f t="shared" si="240"/>
        <v>0.23602428013869087</v>
      </c>
      <c r="D1065" s="3">
        <f t="shared" si="241"/>
        <v>1.4829842891051588</v>
      </c>
      <c r="E1065" s="2">
        <v>877</v>
      </c>
      <c r="F1065" s="2">
        <v>0.50703505562291173</v>
      </c>
      <c r="G1065" s="3">
        <f t="shared" si="242"/>
        <v>3.1857952117150732</v>
      </c>
      <c r="H1065" s="3">
        <f t="shared" si="252"/>
        <v>7.5187580170386376E-2</v>
      </c>
      <c r="I1065" s="3">
        <f t="shared" si="253"/>
        <v>7.9866368583642988E-2</v>
      </c>
      <c r="J1065" s="3">
        <f t="shared" si="254"/>
        <v>0.31572514016253045</v>
      </c>
      <c r="L1065" s="3">
        <f t="shared" si="243"/>
        <v>-1.9940557819369265E-3</v>
      </c>
      <c r="M1065" s="3">
        <f t="shared" si="244"/>
        <v>-3.092558859753014E-4</v>
      </c>
      <c r="N1065" s="3">
        <f t="shared" si="245"/>
        <v>7.2920443744388108E-3</v>
      </c>
      <c r="O1065" s="3">
        <f t="shared" si="246"/>
        <v>3.9762584614760871E-6</v>
      </c>
      <c r="P1065" s="3">
        <f t="shared" si="247"/>
        <v>9.5639203010368618E-8</v>
      </c>
      <c r="Q1065" s="3">
        <f t="shared" si="248"/>
        <v>5.3173911158784708E-5</v>
      </c>
      <c r="R1065" s="3">
        <f t="shared" si="249"/>
        <v>6.1667348752707665E-7</v>
      </c>
      <c r="S1065" s="3">
        <f t="shared" si="250"/>
        <v>-1.4540743246990349E-5</v>
      </c>
      <c r="T1065" s="3">
        <f t="shared" si="251"/>
        <v>-2.2551076435882869E-6</v>
      </c>
    </row>
    <row r="1066" spans="2:20" x14ac:dyDescent="0.3">
      <c r="B1066">
        <v>1836</v>
      </c>
      <c r="C1066">
        <f t="shared" si="240"/>
        <v>0.24219484955408149</v>
      </c>
      <c r="D1066" s="3">
        <f t="shared" si="241"/>
        <v>1.5217551201928754</v>
      </c>
      <c r="E1066" s="2">
        <v>884</v>
      </c>
      <c r="F1066" s="2">
        <v>0.50302007215078459</v>
      </c>
      <c r="G1066" s="3">
        <f t="shared" si="242"/>
        <v>3.1605683265544333</v>
      </c>
      <c r="H1066" s="3">
        <f t="shared" si="252"/>
        <v>7.6044795619014074E-2</v>
      </c>
      <c r="I1066" s="3">
        <f t="shared" si="253"/>
        <v>7.899110544030534E-2</v>
      </c>
      <c r="J1066" s="3">
        <f t="shared" si="254"/>
        <v>0.30385906174812571</v>
      </c>
      <c r="L1066" s="3">
        <f t="shared" si="243"/>
        <v>-1.1368403333092275E-3</v>
      </c>
      <c r="M1066" s="3">
        <f t="shared" si="244"/>
        <v>-1.1845190293129498E-3</v>
      </c>
      <c r="N1066" s="3">
        <f t="shared" si="245"/>
        <v>-4.5740340399659241E-3</v>
      </c>
      <c r="O1066" s="3">
        <f t="shared" si="246"/>
        <v>1.2924059434386356E-6</v>
      </c>
      <c r="P1066" s="3">
        <f t="shared" si="247"/>
        <v>1.4030853308044929E-6</v>
      </c>
      <c r="Q1066" s="3">
        <f t="shared" si="248"/>
        <v>2.0921787398766992E-5</v>
      </c>
      <c r="R1066" s="3">
        <f t="shared" si="249"/>
        <v>1.3466090080952565E-6</v>
      </c>
      <c r="S1066" s="3">
        <f t="shared" si="250"/>
        <v>5.1999463825626136E-6</v>
      </c>
      <c r="T1066" s="3">
        <f t="shared" si="251"/>
        <v>5.4180303610648268E-6</v>
      </c>
    </row>
    <row r="1067" spans="2:20" x14ac:dyDescent="0.3">
      <c r="B1067">
        <v>1841</v>
      </c>
      <c r="C1067">
        <f t="shared" si="240"/>
        <v>0.24153706886545012</v>
      </c>
      <c r="D1067" s="3">
        <f t="shared" si="241"/>
        <v>1.5176221622347201</v>
      </c>
      <c r="E1067" s="2">
        <v>827</v>
      </c>
      <c r="F1067" s="2">
        <v>0.53769013758318451</v>
      </c>
      <c r="G1067" s="3">
        <f t="shared" si="242"/>
        <v>3.3784067722782578</v>
      </c>
      <c r="H1067" s="3">
        <f t="shared" si="252"/>
        <v>7.8151137891700084E-2</v>
      </c>
      <c r="I1067" s="3">
        <f t="shared" si="253"/>
        <v>8.4959560555338182E-2</v>
      </c>
      <c r="J1067" s="3">
        <f t="shared" si="254"/>
        <v>0.34501568789435189</v>
      </c>
      <c r="L1067" s="3">
        <f t="shared" si="243"/>
        <v>9.6950193937678231E-4</v>
      </c>
      <c r="M1067" s="3">
        <f t="shared" si="244"/>
        <v>4.783936085719892E-3</v>
      </c>
      <c r="N1067" s="3">
        <f t="shared" si="245"/>
        <v>3.6582592106260248E-2</v>
      </c>
      <c r="O1067" s="3">
        <f t="shared" si="246"/>
        <v>9.3993401045534206E-7</v>
      </c>
      <c r="P1067" s="3">
        <f t="shared" si="247"/>
        <v>2.2886044472252962E-5</v>
      </c>
      <c r="Q1067" s="3">
        <f t="shared" si="248"/>
        <v>1.3382860452130145E-3</v>
      </c>
      <c r="R1067" s="3">
        <f t="shared" si="249"/>
        <v>4.6380353129600082E-6</v>
      </c>
      <c r="S1067" s="3">
        <f t="shared" si="250"/>
        <v>3.5466893994449076E-5</v>
      </c>
      <c r="T1067" s="3">
        <f t="shared" si="251"/>
        <v>1.7500878248631008E-4</v>
      </c>
    </row>
    <row r="1068" spans="2:20" x14ac:dyDescent="0.3">
      <c r="B1068">
        <v>1856</v>
      </c>
      <c r="C1068">
        <f t="shared" si="240"/>
        <v>0.23958499126147287</v>
      </c>
      <c r="D1068" s="3">
        <f t="shared" si="241"/>
        <v>1.5053568969149351</v>
      </c>
      <c r="E1068" s="2">
        <v>887</v>
      </c>
      <c r="F1068" s="2">
        <v>0.5013187641277268</v>
      </c>
      <c r="G1068" s="3">
        <f t="shared" si="242"/>
        <v>3.1498786929809692</v>
      </c>
      <c r="H1068" s="3">
        <f t="shared" si="252"/>
        <v>7.546405059656594E-2</v>
      </c>
      <c r="I1068" s="3">
        <f t="shared" si="253"/>
        <v>7.8778031767115023E-2</v>
      </c>
      <c r="J1068" s="3">
        <f t="shared" si="254"/>
        <v>0.3049175147217616</v>
      </c>
      <c r="L1068" s="3">
        <f t="shared" si="243"/>
        <v>-1.7175853557573617E-3</v>
      </c>
      <c r="M1068" s="3">
        <f t="shared" si="244"/>
        <v>-1.3975927025032669E-3</v>
      </c>
      <c r="N1068" s="3">
        <f t="shared" si="245"/>
        <v>-3.5155810663300424E-3</v>
      </c>
      <c r="O1068" s="3">
        <f t="shared" si="246"/>
        <v>2.9500994543121429E-6</v>
      </c>
      <c r="P1068" s="3">
        <f t="shared" si="247"/>
        <v>1.9532653620903851E-6</v>
      </c>
      <c r="Q1068" s="3">
        <f t="shared" si="248"/>
        <v>1.2359310233938278E-5</v>
      </c>
      <c r="R1068" s="3">
        <f t="shared" si="249"/>
        <v>2.4004847591329664E-6</v>
      </c>
      <c r="S1068" s="3">
        <f t="shared" si="250"/>
        <v>6.0383105565063309E-6</v>
      </c>
      <c r="T1068" s="3">
        <f t="shared" si="251"/>
        <v>4.9133504433615206E-6</v>
      </c>
    </row>
    <row r="1069" spans="2:20" x14ac:dyDescent="0.3">
      <c r="B1069">
        <v>1760</v>
      </c>
      <c r="C1069">
        <f t="shared" si="240"/>
        <v>0.25265326351209866</v>
      </c>
      <c r="D1069" s="3">
        <f t="shared" si="241"/>
        <v>1.5874672731102952</v>
      </c>
      <c r="E1069" s="2">
        <v>879</v>
      </c>
      <c r="F1069" s="2">
        <v>0.50588139224265483</v>
      </c>
      <c r="G1069" s="3">
        <f t="shared" si="242"/>
        <v>3.1785465309148111</v>
      </c>
      <c r="H1069" s="3">
        <f t="shared" si="252"/>
        <v>7.8118077401938629E-2</v>
      </c>
      <c r="I1069" s="3">
        <f t="shared" si="253"/>
        <v>7.9166142131373934E-2</v>
      </c>
      <c r="J1069" s="3">
        <f t="shared" si="254"/>
        <v>0.29500851504410058</v>
      </c>
      <c r="L1069" s="3">
        <f t="shared" si="243"/>
        <v>9.3644144961532727E-4</v>
      </c>
      <c r="M1069" s="3">
        <f t="shared" si="244"/>
        <v>-1.0094823382443552E-3</v>
      </c>
      <c r="N1069" s="3">
        <f t="shared" si="245"/>
        <v>-1.3424580743991055E-2</v>
      </c>
      <c r="O1069" s="3">
        <f t="shared" si="246"/>
        <v>8.7692258855765548E-7</v>
      </c>
      <c r="P1069" s="3">
        <f t="shared" si="247"/>
        <v>1.0190545912272907E-6</v>
      </c>
      <c r="Q1069" s="3">
        <f t="shared" si="248"/>
        <v>1.8021936815193541E-4</v>
      </c>
      <c r="R1069" s="3">
        <f t="shared" si="249"/>
        <v>-9.4532110418661404E-7</v>
      </c>
      <c r="S1069" s="3">
        <f t="shared" si="250"/>
        <v>-1.2571333852380993E-5</v>
      </c>
      <c r="T1069" s="3">
        <f t="shared" si="251"/>
        <v>1.3551877159394235E-5</v>
      </c>
    </row>
    <row r="1070" spans="2:20" x14ac:dyDescent="0.3">
      <c r="B1070">
        <v>1735</v>
      </c>
      <c r="C1070">
        <f t="shared" si="240"/>
        <v>0.2562938004503133</v>
      </c>
      <c r="D1070" s="3">
        <f t="shared" si="241"/>
        <v>1.6103414413107315</v>
      </c>
      <c r="E1070" s="2">
        <v>885</v>
      </c>
      <c r="F1070" s="2">
        <v>0.50245168788846739</v>
      </c>
      <c r="G1070" s="3">
        <f t="shared" si="242"/>
        <v>3.1569970629086095</v>
      </c>
      <c r="H1070" s="3">
        <f t="shared" si="252"/>
        <v>7.8555728349756743E-2</v>
      </c>
      <c r="I1070" s="3">
        <f t="shared" si="253"/>
        <v>7.8467719962512839E-2</v>
      </c>
      <c r="J1070" s="3">
        <f t="shared" si="254"/>
        <v>0.28677174689701068</v>
      </c>
      <c r="L1070" s="3">
        <f t="shared" si="243"/>
        <v>1.3740923974334407E-3</v>
      </c>
      <c r="M1070" s="3">
        <f t="shared" si="244"/>
        <v>-1.7079045071054511E-3</v>
      </c>
      <c r="N1070" s="3">
        <f t="shared" si="245"/>
        <v>-2.1661348891080956E-2</v>
      </c>
      <c r="O1070" s="3">
        <f t="shared" si="246"/>
        <v>1.8881299166843807E-6</v>
      </c>
      <c r="P1070" s="3">
        <f t="shared" si="247"/>
        <v>2.9169378053911139E-6</v>
      </c>
      <c r="Q1070" s="3">
        <f t="shared" si="248"/>
        <v>4.6921403578113416E-4</v>
      </c>
      <c r="R1070" s="3">
        <f t="shared" si="249"/>
        <v>-2.3468185987559079E-6</v>
      </c>
      <c r="S1070" s="3">
        <f t="shared" si="250"/>
        <v>-2.9764694829387632E-5</v>
      </c>
      <c r="T1070" s="3">
        <f t="shared" si="251"/>
        <v>3.6995515401060827E-5</v>
      </c>
    </row>
    <row r="1071" spans="2:20" x14ac:dyDescent="0.3">
      <c r="B1071">
        <v>1755</v>
      </c>
      <c r="C1071">
        <f t="shared" si="240"/>
        <v>0.25337307337965448</v>
      </c>
      <c r="D1071" s="3">
        <f t="shared" si="241"/>
        <v>1.5919899718940851</v>
      </c>
      <c r="E1071" s="2">
        <v>827</v>
      </c>
      <c r="F1071" s="2">
        <v>0.53769013758318451</v>
      </c>
      <c r="G1071" s="3">
        <f t="shared" si="242"/>
        <v>3.3784067722782578</v>
      </c>
      <c r="H1071" s="3">
        <f t="shared" si="252"/>
        <v>8.0289679163582234E-2</v>
      </c>
      <c r="I1071" s="3">
        <f t="shared" si="253"/>
        <v>8.4602049853026759E-2</v>
      </c>
      <c r="J1071" s="3">
        <f t="shared" si="254"/>
        <v>0.33122684803167607</v>
      </c>
      <c r="L1071" s="3">
        <f t="shared" si="243"/>
        <v>3.1080432112589318E-3</v>
      </c>
      <c r="M1071" s="3">
        <f t="shared" si="244"/>
        <v>4.4264253834084694E-3</v>
      </c>
      <c r="N1071" s="3">
        <f t="shared" si="245"/>
        <v>2.2793752243584431E-2</v>
      </c>
      <c r="O1071" s="3">
        <f t="shared" si="246"/>
        <v>9.6599326030527331E-6</v>
      </c>
      <c r="P1071" s="3">
        <f t="shared" si="247"/>
        <v>1.9593241674882814E-5</v>
      </c>
      <c r="Q1071" s="3">
        <f t="shared" si="248"/>
        <v>5.1955514134191028E-4</v>
      </c>
      <c r="R1071" s="3">
        <f t="shared" si="249"/>
        <v>1.3757521363046908E-5</v>
      </c>
      <c r="S1071" s="3">
        <f t="shared" si="250"/>
        <v>7.084396691979064E-5</v>
      </c>
      <c r="T1071" s="3">
        <f t="shared" si="251"/>
        <v>1.0089484351412587E-4</v>
      </c>
    </row>
    <row r="1072" spans="2:20" x14ac:dyDescent="0.3">
      <c r="B1072">
        <v>1870</v>
      </c>
      <c r="C1072">
        <f t="shared" si="240"/>
        <v>0.23779130683491639</v>
      </c>
      <c r="D1072" s="3">
        <f t="shared" si="241"/>
        <v>1.4940868452802778</v>
      </c>
      <c r="E1072" s="2">
        <v>887</v>
      </c>
      <c r="F1072" s="2">
        <v>0.5013187641277268</v>
      </c>
      <c r="G1072" s="3">
        <f t="shared" si="242"/>
        <v>3.1498786929809692</v>
      </c>
      <c r="H1072" s="3">
        <f t="shared" si="252"/>
        <v>7.5139965879436971E-2</v>
      </c>
      <c r="I1072" s="3">
        <f t="shared" si="253"/>
        <v>7.8832210639579445E-2</v>
      </c>
      <c r="J1072" s="3">
        <f t="shared" si="254"/>
        <v>0.30700714110643229</v>
      </c>
      <c r="L1072" s="3">
        <f t="shared" si="243"/>
        <v>-2.0416700728863313E-3</v>
      </c>
      <c r="M1072" s="3">
        <f t="shared" si="244"/>
        <v>-1.3434138300388448E-3</v>
      </c>
      <c r="N1072" s="3">
        <f t="shared" si="245"/>
        <v>-1.4259546816593471E-3</v>
      </c>
      <c r="O1072" s="3">
        <f t="shared" si="246"/>
        <v>4.1684166865196771E-6</v>
      </c>
      <c r="P1072" s="3">
        <f t="shared" si="247"/>
        <v>1.8047607187396384E-6</v>
      </c>
      <c r="Q1072" s="3">
        <f t="shared" si="248"/>
        <v>2.0333467541462102E-6</v>
      </c>
      <c r="R1072" s="3">
        <f t="shared" si="249"/>
        <v>2.742807812291914E-6</v>
      </c>
      <c r="S1072" s="3">
        <f t="shared" si="250"/>
        <v>2.9113289988360447E-6</v>
      </c>
      <c r="T1072" s="3">
        <f t="shared" si="251"/>
        <v>1.9156472403498053E-6</v>
      </c>
    </row>
    <row r="1073" spans="2:20" x14ac:dyDescent="0.3">
      <c r="B1073">
        <v>1834</v>
      </c>
      <c r="C1073">
        <f t="shared" si="240"/>
        <v>0.2424589660748602</v>
      </c>
      <c r="D1073" s="3">
        <f t="shared" si="241"/>
        <v>1.5234146132356157</v>
      </c>
      <c r="E1073" s="2">
        <v>885</v>
      </c>
      <c r="F1073" s="2">
        <v>0.50245168788846739</v>
      </c>
      <c r="G1073" s="3">
        <f t="shared" si="242"/>
        <v>3.1569970629086095</v>
      </c>
      <c r="H1073" s="3">
        <f t="shared" si="252"/>
        <v>7.6056036476029099E-2</v>
      </c>
      <c r="I1073" s="3">
        <f t="shared" si="253"/>
        <v>7.8885606027695954E-2</v>
      </c>
      <c r="J1073" s="3">
        <f t="shared" si="254"/>
        <v>0.3028892057490099</v>
      </c>
      <c r="L1073" s="3">
        <f t="shared" si="243"/>
        <v>-1.1255994762942034E-3</v>
      </c>
      <c r="M1073" s="3">
        <f t="shared" si="244"/>
        <v>-1.2900184419223359E-3</v>
      </c>
      <c r="N1073" s="3">
        <f t="shared" si="245"/>
        <v>-5.5438900390817336E-3</v>
      </c>
      <c r="O1073" s="3">
        <f t="shared" si="246"/>
        <v>1.2669741810337851E-6</v>
      </c>
      <c r="P1073" s="3">
        <f t="shared" si="247"/>
        <v>1.6641475804997313E-6</v>
      </c>
      <c r="Q1073" s="3">
        <f t="shared" si="248"/>
        <v>3.0734716765429664E-5</v>
      </c>
      <c r="R1073" s="3">
        <f t="shared" si="249"/>
        <v>1.4520440826376456E-6</v>
      </c>
      <c r="S1073" s="3">
        <f t="shared" si="250"/>
        <v>6.2401997246230506E-6</v>
      </c>
      <c r="T1073" s="3">
        <f t="shared" si="251"/>
        <v>7.1517203904049759E-6</v>
      </c>
    </row>
    <row r="1074" spans="2:20" x14ac:dyDescent="0.3">
      <c r="B1074">
        <v>1838</v>
      </c>
      <c r="C1074">
        <f t="shared" si="240"/>
        <v>0.24193130782442526</v>
      </c>
      <c r="D1074" s="3">
        <f t="shared" si="241"/>
        <v>1.5200992386692707</v>
      </c>
      <c r="E1074" s="2">
        <v>891</v>
      </c>
      <c r="F1074" s="2">
        <v>0.49906817483871341</v>
      </c>
      <c r="G1074" s="3">
        <f t="shared" si="242"/>
        <v>3.1357378234277435</v>
      </c>
      <c r="H1074" s="3">
        <f t="shared" si="252"/>
        <v>7.5743538345364902E-2</v>
      </c>
      <c r="I1074" s="3">
        <f t="shared" si="253"/>
        <v>7.8321011035152141E-2</v>
      </c>
      <c r="J1074" s="3">
        <f t="shared" si="254"/>
        <v>0.29956216033840655</v>
      </c>
      <c r="L1074" s="3">
        <f t="shared" si="243"/>
        <v>-1.4380976069583995E-3</v>
      </c>
      <c r="M1074" s="3">
        <f t="shared" si="244"/>
        <v>-1.8546134344661486E-3</v>
      </c>
      <c r="N1074" s="3">
        <f t="shared" si="245"/>
        <v>-8.8709354496850912E-3</v>
      </c>
      <c r="O1074" s="3">
        <f t="shared" si="246"/>
        <v>2.0681247271394752E-6</v>
      </c>
      <c r="P1074" s="3">
        <f t="shared" si="247"/>
        <v>3.4395909913023231E-6</v>
      </c>
      <c r="Q1074" s="3">
        <f t="shared" si="248"/>
        <v>7.8693495752479636E-5</v>
      </c>
      <c r="R1074" s="3">
        <f t="shared" si="249"/>
        <v>2.6671151419386667E-6</v>
      </c>
      <c r="S1074" s="3">
        <f t="shared" si="250"/>
        <v>1.2757271041674563E-5</v>
      </c>
      <c r="T1074" s="3">
        <f t="shared" si="251"/>
        <v>1.6452156061267975E-5</v>
      </c>
    </row>
    <row r="1075" spans="2:20" x14ac:dyDescent="0.3">
      <c r="B1075">
        <v>1838</v>
      </c>
      <c r="C1075">
        <f t="shared" si="240"/>
        <v>0.24193130782442526</v>
      </c>
      <c r="D1075" s="3">
        <f t="shared" si="241"/>
        <v>1.5200992386692707</v>
      </c>
      <c r="E1075" s="2">
        <v>869</v>
      </c>
      <c r="F1075" s="2">
        <v>0.51170281217640234</v>
      </c>
      <c r="G1075" s="3">
        <f t="shared" si="242"/>
        <v>3.2151235911094584</v>
      </c>
      <c r="H1075" s="3">
        <f t="shared" si="252"/>
        <v>7.6554453404847567E-2</v>
      </c>
      <c r="I1075" s="3">
        <f t="shared" si="253"/>
        <v>8.0488824497182587E-2</v>
      </c>
      <c r="J1075" s="3">
        <f t="shared" si="254"/>
        <v>0.31428140032883578</v>
      </c>
      <c r="L1075" s="3">
        <f t="shared" si="243"/>
        <v>-6.2718254747573532E-4</v>
      </c>
      <c r="M1075" s="3">
        <f t="shared" si="244"/>
        <v>3.1320002756429766E-4</v>
      </c>
      <c r="N1075" s="3">
        <f t="shared" si="245"/>
        <v>5.8483045407441425E-3</v>
      </c>
      <c r="O1075" s="3">
        <f t="shared" si="246"/>
        <v>3.9335794785815299E-7</v>
      </c>
      <c r="P1075" s="3">
        <f t="shared" si="247"/>
        <v>9.8094257266276808E-8</v>
      </c>
      <c r="Q1075" s="3">
        <f t="shared" si="248"/>
        <v>3.4202666001288558E-5</v>
      </c>
      <c r="R1075" s="3">
        <f t="shared" si="249"/>
        <v>-1.9643359115724671E-7</v>
      </c>
      <c r="S1075" s="3">
        <f t="shared" si="250"/>
        <v>-3.6679545402778214E-6</v>
      </c>
      <c r="T1075" s="3">
        <f t="shared" si="251"/>
        <v>1.8316891433654726E-6</v>
      </c>
    </row>
    <row r="1076" spans="2:20" x14ac:dyDescent="0.3">
      <c r="B1076">
        <v>1747</v>
      </c>
      <c r="C1076">
        <f t="shared" si="240"/>
        <v>0.25453333931384864</v>
      </c>
      <c r="D1076" s="3">
        <f t="shared" si="241"/>
        <v>1.5992801377642352</v>
      </c>
      <c r="E1076" s="2">
        <v>892</v>
      </c>
      <c r="F1076" s="2">
        <v>0.49850868136916321</v>
      </c>
      <c r="G1076" s="3">
        <f t="shared" si="242"/>
        <v>3.1322224222804027</v>
      </c>
      <c r="H1076" s="3">
        <f t="shared" si="252"/>
        <v>7.7984576791021137E-2</v>
      </c>
      <c r="I1076" s="3">
        <f t="shared" si="253"/>
        <v>7.7844365993203407E-2</v>
      </c>
      <c r="J1076" s="3">
        <f t="shared" si="254"/>
        <v>0.28422910096097043</v>
      </c>
      <c r="L1076" s="3">
        <f t="shared" si="243"/>
        <v>8.0294083869783539E-4</v>
      </c>
      <c r="M1076" s="3">
        <f t="shared" si="244"/>
        <v>-2.3312584764148825E-3</v>
      </c>
      <c r="N1076" s="3">
        <f t="shared" si="245"/>
        <v>-2.4203994827121211E-2</v>
      </c>
      <c r="O1076" s="3">
        <f t="shared" si="246"/>
        <v>6.4471399044878334E-7</v>
      </c>
      <c r="P1076" s="3">
        <f t="shared" si="247"/>
        <v>5.4347660838562393E-6</v>
      </c>
      <c r="Q1076" s="3">
        <f t="shared" si="248"/>
        <v>5.8583336559131039E-4</v>
      </c>
      <c r="R1076" s="3">
        <f t="shared" si="249"/>
        <v>-1.8718626362740037E-6</v>
      </c>
      <c r="S1076" s="3">
        <f t="shared" si="250"/>
        <v>-1.9434375906326775E-5</v>
      </c>
      <c r="T1076" s="3">
        <f t="shared" si="251"/>
        <v>5.6425768103828293E-5</v>
      </c>
    </row>
    <row r="1077" spans="2:20" x14ac:dyDescent="0.3">
      <c r="B1077">
        <v>1808</v>
      </c>
      <c r="C1077">
        <f t="shared" si="240"/>
        <v>0.24594565474629074</v>
      </c>
      <c r="D1077" s="3">
        <f t="shared" si="241"/>
        <v>1.545322124266659</v>
      </c>
      <c r="E1077" s="2">
        <v>883</v>
      </c>
      <c r="F1077" s="2">
        <v>0.50358974380667454</v>
      </c>
      <c r="G1077" s="3">
        <f t="shared" si="242"/>
        <v>3.1641476791326379</v>
      </c>
      <c r="H1077" s="3">
        <f t="shared" si="252"/>
        <v>7.6759057506966932E-2</v>
      </c>
      <c r="I1077" s="3">
        <f t="shared" si="253"/>
        <v>7.8975553609800381E-2</v>
      </c>
      <c r="J1077" s="3">
        <f t="shared" si="254"/>
        <v>0.30015306950543486</v>
      </c>
      <c r="L1077" s="3">
        <f t="shared" si="243"/>
        <v>-4.2257844535636968E-4</v>
      </c>
      <c r="M1077" s="3">
        <f t="shared" si="244"/>
        <v>-1.2000708598179088E-3</v>
      </c>
      <c r="N1077" s="3">
        <f t="shared" si="245"/>
        <v>-8.2800262826567828E-3</v>
      </c>
      <c r="O1077" s="3">
        <f t="shared" si="246"/>
        <v>1.7857254247980631E-7</v>
      </c>
      <c r="P1077" s="3">
        <f t="shared" si="247"/>
        <v>1.4401700685840949E-6</v>
      </c>
      <c r="Q1077" s="3">
        <f t="shared" si="248"/>
        <v>6.8558835241487102E-5</v>
      </c>
      <c r="R1077" s="3">
        <f t="shared" si="249"/>
        <v>5.0712407825933372E-7</v>
      </c>
      <c r="S1077" s="3">
        <f t="shared" si="250"/>
        <v>3.4989606340349842E-6</v>
      </c>
      <c r="T1077" s="3">
        <f t="shared" si="251"/>
        <v>9.9366182603428082E-6</v>
      </c>
    </row>
    <row r="1078" spans="2:20" x14ac:dyDescent="0.3">
      <c r="B1078">
        <v>1852</v>
      </c>
      <c r="C1078">
        <f t="shared" si="240"/>
        <v>0.24010245344562289</v>
      </c>
      <c r="D1078" s="3">
        <f t="shared" si="241"/>
        <v>1.5086082077074077</v>
      </c>
      <c r="E1078" s="2">
        <v>884</v>
      </c>
      <c r="F1078" s="2">
        <v>0.50302007215078459</v>
      </c>
      <c r="G1078" s="3">
        <f t="shared" si="242"/>
        <v>3.1605683265544333</v>
      </c>
      <c r="H1078" s="3">
        <f t="shared" si="252"/>
        <v>7.5666739372947739E-2</v>
      </c>
      <c r="I1078" s="3">
        <f t="shared" si="253"/>
        <v>7.9054307004764943E-2</v>
      </c>
      <c r="J1078" s="3">
        <f t="shared" si="254"/>
        <v>0.30629668458226683</v>
      </c>
      <c r="L1078" s="3">
        <f t="shared" si="243"/>
        <v>-1.5148965793755631E-3</v>
      </c>
      <c r="M1078" s="3">
        <f t="shared" si="244"/>
        <v>-1.1213174648533469E-3</v>
      </c>
      <c r="N1078" s="3">
        <f t="shared" si="245"/>
        <v>-2.1364112058248064E-3</v>
      </c>
      <c r="O1078" s="3">
        <f t="shared" si="246"/>
        <v>2.2949116462037817E-6</v>
      </c>
      <c r="P1078" s="3">
        <f t="shared" si="247"/>
        <v>1.2573528569851369E-6</v>
      </c>
      <c r="Q1078" s="3">
        <f t="shared" si="248"/>
        <v>4.5642528403738029E-6</v>
      </c>
      <c r="R1078" s="3">
        <f t="shared" si="249"/>
        <v>1.6986799919004135E-6</v>
      </c>
      <c r="S1078" s="3">
        <f t="shared" si="250"/>
        <v>3.2364420278436212E-6</v>
      </c>
      <c r="T1078" s="3">
        <f t="shared" si="251"/>
        <v>2.3955951971997539E-6</v>
      </c>
    </row>
    <row r="1079" spans="2:20" x14ac:dyDescent="0.3">
      <c r="B1079">
        <v>1875</v>
      </c>
      <c r="C1079">
        <f t="shared" si="240"/>
        <v>0.23715719668335661</v>
      </c>
      <c r="D1079" s="3">
        <f t="shared" si="241"/>
        <v>1.4901026136928637</v>
      </c>
      <c r="E1079" s="2">
        <v>869</v>
      </c>
      <c r="F1079" s="2">
        <v>0.51170281217640234</v>
      </c>
      <c r="G1079" s="3">
        <f t="shared" si="242"/>
        <v>3.2151235911094584</v>
      </c>
      <c r="H1079" s="3">
        <f t="shared" si="252"/>
        <v>7.5691862173197136E-2</v>
      </c>
      <c r="I1079" s="3">
        <f t="shared" si="253"/>
        <v>8.0633028212626245E-2</v>
      </c>
      <c r="J1079" s="3">
        <f t="shared" si="254"/>
        <v>0.31984319729603111</v>
      </c>
      <c r="L1079" s="3">
        <f t="shared" si="243"/>
        <v>-1.4897737791261662E-3</v>
      </c>
      <c r="M1079" s="3">
        <f t="shared" si="244"/>
        <v>4.5740374300795583E-4</v>
      </c>
      <c r="N1079" s="3">
        <f t="shared" si="245"/>
        <v>1.1410101507939474E-2</v>
      </c>
      <c r="O1079" s="3">
        <f t="shared" si="246"/>
        <v>2.2194259129718588E-6</v>
      </c>
      <c r="P1079" s="3">
        <f t="shared" si="247"/>
        <v>2.092181841176881E-7</v>
      </c>
      <c r="Q1079" s="3">
        <f t="shared" si="248"/>
        <v>1.3019041642148266E-4</v>
      </c>
      <c r="R1079" s="3">
        <f t="shared" si="249"/>
        <v>-6.8142810280741608E-7</v>
      </c>
      <c r="S1079" s="3">
        <f t="shared" si="250"/>
        <v>-1.6998470043696158E-5</v>
      </c>
      <c r="T1079" s="3">
        <f t="shared" si="251"/>
        <v>5.2190231378322369E-6</v>
      </c>
    </row>
    <row r="1080" spans="2:20" x14ac:dyDescent="0.3">
      <c r="B1080">
        <v>1835</v>
      </c>
      <c r="C1080">
        <f t="shared" si="240"/>
        <v>0.2423268358481164</v>
      </c>
      <c r="D1080" s="3">
        <f t="shared" si="241"/>
        <v>1.5225844145363048</v>
      </c>
      <c r="E1080" s="2">
        <v>899</v>
      </c>
      <c r="F1080" s="2">
        <v>0.49462707873336331</v>
      </c>
      <c r="G1080" s="3">
        <f t="shared" si="242"/>
        <v>3.1078335936308337</v>
      </c>
      <c r="H1080" s="3">
        <f t="shared" si="252"/>
        <v>7.5529964752463638E-2</v>
      </c>
      <c r="I1080" s="3">
        <f t="shared" si="253"/>
        <v>7.7547073922367746E-2</v>
      </c>
      <c r="J1080" s="3">
        <f t="shared" si="254"/>
        <v>0.29392753629688423</v>
      </c>
      <c r="L1080" s="3">
        <f t="shared" si="243"/>
        <v>-1.6516711998596639E-3</v>
      </c>
      <c r="M1080" s="3">
        <f t="shared" si="244"/>
        <v>-2.6285505472505438E-3</v>
      </c>
      <c r="N1080" s="3">
        <f t="shared" si="245"/>
        <v>-1.4505559491207409E-2</v>
      </c>
      <c r="O1080" s="3">
        <f t="shared" si="246"/>
        <v>2.728017752445862E-6</v>
      </c>
      <c r="P1080" s="3">
        <f t="shared" si="247"/>
        <v>6.9092779794511331E-6</v>
      </c>
      <c r="Q1080" s="3">
        <f t="shared" si="248"/>
        <v>2.1041125615295735E-4</v>
      </c>
      <c r="R1080" s="3">
        <f t="shared" si="249"/>
        <v>4.3415012362690817E-6</v>
      </c>
      <c r="S1080" s="3">
        <f t="shared" si="250"/>
        <v>2.3958414849478276E-5</v>
      </c>
      <c r="T1080" s="3">
        <f t="shared" si="251"/>
        <v>3.8128596338788556E-5</v>
      </c>
    </row>
    <row r="1081" spans="2:20" x14ac:dyDescent="0.3">
      <c r="B1081">
        <v>1822</v>
      </c>
      <c r="C1081">
        <f t="shared" si="240"/>
        <v>0.24405584181190645</v>
      </c>
      <c r="D1081" s="3">
        <f t="shared" si="241"/>
        <v>1.5334480794040171</v>
      </c>
      <c r="E1081" s="2">
        <v>882</v>
      </c>
      <c r="F1081" s="2">
        <v>0.50416070723502682</v>
      </c>
      <c r="G1081" s="3">
        <f t="shared" si="242"/>
        <v>3.1677351481565981</v>
      </c>
      <c r="H1081" s="3">
        <f t="shared" si="252"/>
        <v>7.6454249712764044E-2</v>
      </c>
      <c r="I1081" s="3">
        <f t="shared" si="253"/>
        <v>7.9130600283162114E-2</v>
      </c>
      <c r="J1081" s="3">
        <f t="shared" si="254"/>
        <v>0.30301985205548471</v>
      </c>
      <c r="L1081" s="3">
        <f t="shared" si="243"/>
        <v>-7.2738623955925785E-4</v>
      </c>
      <c r="M1081" s="3">
        <f t="shared" si="244"/>
        <v>-1.0450241864561755E-3</v>
      </c>
      <c r="N1081" s="3">
        <f t="shared" si="245"/>
        <v>-5.4132437326069316E-3</v>
      </c>
      <c r="O1081" s="3">
        <f t="shared" si="246"/>
        <v>5.2909074150015805E-7</v>
      </c>
      <c r="P1081" s="3">
        <f t="shared" si="247"/>
        <v>1.0920755502783913E-6</v>
      </c>
      <c r="Q1081" s="3">
        <f t="shared" si="248"/>
        <v>2.9303207708608224E-5</v>
      </c>
      <c r="R1081" s="3">
        <f t="shared" si="249"/>
        <v>7.6013621323483015E-7</v>
      </c>
      <c r="S1081" s="3">
        <f t="shared" si="250"/>
        <v>3.9375190024786771E-6</v>
      </c>
      <c r="T1081" s="3">
        <f t="shared" si="251"/>
        <v>5.6569706277565492E-6</v>
      </c>
    </row>
    <row r="1082" spans="2:20" x14ac:dyDescent="0.3">
      <c r="B1082">
        <v>1858</v>
      </c>
      <c r="C1082">
        <f t="shared" si="240"/>
        <v>0.23932709568422694</v>
      </c>
      <c r="D1082" s="3">
        <f t="shared" si="241"/>
        <v>1.5037364912131967</v>
      </c>
      <c r="E1082" s="2">
        <v>885</v>
      </c>
      <c r="F1082" s="2">
        <v>0.50245168788846739</v>
      </c>
      <c r="G1082" s="3">
        <f t="shared" si="242"/>
        <v>3.1569970629086095</v>
      </c>
      <c r="H1082" s="3">
        <f t="shared" si="252"/>
        <v>7.5490166964867877E-2</v>
      </c>
      <c r="I1082" s="3">
        <f t="shared" si="253"/>
        <v>7.8980205280472504E-2</v>
      </c>
      <c r="J1082" s="3">
        <f t="shared" si="254"/>
        <v>0.30653780686565124</v>
      </c>
      <c r="L1082" s="3">
        <f t="shared" si="243"/>
        <v>-1.6914689874554245E-3</v>
      </c>
      <c r="M1082" s="3">
        <f t="shared" si="244"/>
        <v>-1.1954191891457855E-3</v>
      </c>
      <c r="N1082" s="3">
        <f t="shared" si="245"/>
        <v>-1.8952889224403968E-3</v>
      </c>
      <c r="O1082" s="3">
        <f t="shared" si="246"/>
        <v>2.8610673355234789E-6</v>
      </c>
      <c r="P1082" s="3">
        <f t="shared" si="247"/>
        <v>1.4290270377779673E-6</v>
      </c>
      <c r="Q1082" s="3">
        <f t="shared" si="248"/>
        <v>3.5921200995252803E-6</v>
      </c>
      <c r="R1082" s="3">
        <f t="shared" si="249"/>
        <v>2.0220144854492063E-6</v>
      </c>
      <c r="S1082" s="3">
        <f t="shared" si="250"/>
        <v>3.2058224345757407E-6</v>
      </c>
      <c r="T1082" s="3">
        <f t="shared" si="251"/>
        <v>2.2656647468606888E-6</v>
      </c>
    </row>
    <row r="1083" spans="2:20" x14ac:dyDescent="0.3">
      <c r="B1083">
        <v>1753</v>
      </c>
      <c r="C1083">
        <f t="shared" si="240"/>
        <v>0.25366214705150808</v>
      </c>
      <c r="D1083" s="3">
        <f t="shared" si="241"/>
        <v>1.5938062753417681</v>
      </c>
      <c r="E1083" s="2">
        <v>869</v>
      </c>
      <c r="F1083" s="2">
        <v>0.51170281217640234</v>
      </c>
      <c r="G1083" s="3">
        <f t="shared" si="242"/>
        <v>3.2151235911094584</v>
      </c>
      <c r="H1083" s="3">
        <f t="shared" si="252"/>
        <v>7.8673993306241155E-2</v>
      </c>
      <c r="I1083" s="3">
        <f t="shared" si="253"/>
        <v>8.0134490349561771E-2</v>
      </c>
      <c r="J1083" s="3">
        <f t="shared" si="254"/>
        <v>0.3006150770891885</v>
      </c>
      <c r="L1083" s="3">
        <f t="shared" si="243"/>
        <v>1.4923573539178531E-3</v>
      </c>
      <c r="M1083" s="3">
        <f t="shared" si="244"/>
        <v>-4.1134120056518508E-5</v>
      </c>
      <c r="N1083" s="3">
        <f t="shared" si="245"/>
        <v>-7.8180186989031397E-3</v>
      </c>
      <c r="O1083" s="3">
        <f t="shared" si="246"/>
        <v>2.2271304717926961E-6</v>
      </c>
      <c r="P1083" s="3">
        <f t="shared" si="247"/>
        <v>1.6920158328240783E-9</v>
      </c>
      <c r="Q1083" s="3">
        <f t="shared" si="248"/>
        <v>6.1121416376399139E-5</v>
      </c>
      <c r="R1083" s="3">
        <f t="shared" si="249"/>
        <v>-6.1386806563285251E-8</v>
      </c>
      <c r="S1083" s="3">
        <f t="shared" si="250"/>
        <v>-1.1667277698375387E-5</v>
      </c>
      <c r="T1083" s="3">
        <f t="shared" si="251"/>
        <v>3.2158731976478835E-7</v>
      </c>
    </row>
    <row r="1084" spans="2:20" x14ac:dyDescent="0.3">
      <c r="B1084">
        <v>1809</v>
      </c>
      <c r="C1084">
        <f t="shared" si="240"/>
        <v>0.2458096980548887</v>
      </c>
      <c r="D1084" s="3">
        <f t="shared" si="241"/>
        <v>1.5444678831808289</v>
      </c>
      <c r="E1084" s="2">
        <v>891</v>
      </c>
      <c r="F1084" s="2">
        <v>0.49906817483871341</v>
      </c>
      <c r="G1084" s="3">
        <f t="shared" si="242"/>
        <v>3.1357378234277435</v>
      </c>
      <c r="H1084" s="3">
        <f t="shared" si="252"/>
        <v>7.6444289816552408E-2</v>
      </c>
      <c r="I1084" s="3">
        <f t="shared" si="253"/>
        <v>7.8203862886596878E-2</v>
      </c>
      <c r="J1084" s="3">
        <f t="shared" si="254"/>
        <v>0.29504387025591733</v>
      </c>
      <c r="L1084" s="3">
        <f t="shared" si="243"/>
        <v>-7.3734613577089436E-4</v>
      </c>
      <c r="M1084" s="3">
        <f t="shared" si="244"/>
        <v>-1.9717615830214114E-3</v>
      </c>
      <c r="N1084" s="3">
        <f t="shared" si="245"/>
        <v>-1.3389225532174309E-2</v>
      </c>
      <c r="O1084" s="3">
        <f t="shared" si="246"/>
        <v>5.4367932393627013E-7</v>
      </c>
      <c r="P1084" s="3">
        <f t="shared" si="247"/>
        <v>3.8878437402791017E-6</v>
      </c>
      <c r="Q1084" s="3">
        <f t="shared" si="248"/>
        <v>1.7927136035142841E-4</v>
      </c>
      <c r="R1084" s="3">
        <f t="shared" si="249"/>
        <v>1.4538707839023391E-6</v>
      </c>
      <c r="S1084" s="3">
        <f t="shared" si="250"/>
        <v>9.8724937071137227E-6</v>
      </c>
      <c r="T1084" s="3">
        <f t="shared" si="251"/>
        <v>2.6400360530750715E-5</v>
      </c>
    </row>
    <row r="1085" spans="2:20" x14ac:dyDescent="0.3">
      <c r="B1085">
        <v>1857</v>
      </c>
      <c r="C1085">
        <f t="shared" si="240"/>
        <v>0.23945597403408381</v>
      </c>
      <c r="D1085" s="3">
        <f t="shared" si="241"/>
        <v>1.5045462577674309</v>
      </c>
      <c r="E1085" s="2">
        <v>883</v>
      </c>
      <c r="F1085" s="2">
        <v>0.50358974380667454</v>
      </c>
      <c r="G1085" s="3">
        <f t="shared" si="242"/>
        <v>3.1641476791326379</v>
      </c>
      <c r="H1085" s="3">
        <f t="shared" si="252"/>
        <v>7.5586495429304956E-2</v>
      </c>
      <c r="I1085" s="3">
        <f t="shared" si="253"/>
        <v>7.9171576710874186E-2</v>
      </c>
      <c r="J1085" s="3">
        <f t="shared" si="254"/>
        <v>0.30771348974633006</v>
      </c>
      <c r="L1085" s="3">
        <f t="shared" si="243"/>
        <v>-1.5951405230183457E-3</v>
      </c>
      <c r="M1085" s="3">
        <f t="shared" si="244"/>
        <v>-1.0040477587441032E-3</v>
      </c>
      <c r="N1085" s="3">
        <f t="shared" si="245"/>
        <v>-7.1960604176157794E-4</v>
      </c>
      <c r="O1085" s="3">
        <f t="shared" si="246"/>
        <v>2.5444732881752414E-6</v>
      </c>
      <c r="P1085" s="3">
        <f t="shared" si="247"/>
        <v>1.0081119018390569E-6</v>
      </c>
      <c r="Q1085" s="3">
        <f t="shared" si="248"/>
        <v>5.1783285533976588E-7</v>
      </c>
      <c r="R1085" s="3">
        <f t="shared" si="249"/>
        <v>1.6015972670184666E-6</v>
      </c>
      <c r="S1085" s="3">
        <f t="shared" si="250"/>
        <v>1.147872757822725E-6</v>
      </c>
      <c r="T1085" s="3">
        <f t="shared" si="251"/>
        <v>7.2251883340942787E-7</v>
      </c>
    </row>
    <row r="1086" spans="2:20" x14ac:dyDescent="0.3">
      <c r="B1086">
        <v>1833</v>
      </c>
      <c r="C1086">
        <f t="shared" si="240"/>
        <v>0.24259124046988192</v>
      </c>
      <c r="D1086" s="3">
        <f t="shared" si="241"/>
        <v>1.5242457177709323</v>
      </c>
      <c r="E1086" s="2">
        <v>885</v>
      </c>
      <c r="F1086" s="2">
        <v>0.50245168788846739</v>
      </c>
      <c r="G1086" s="3">
        <f t="shared" si="242"/>
        <v>3.1569970629086095</v>
      </c>
      <c r="H1086" s="3">
        <f t="shared" si="252"/>
        <v>7.6079935947563404E-2</v>
      </c>
      <c r="I1086" s="3">
        <f t="shared" si="253"/>
        <v>7.8881610632813723E-2</v>
      </c>
      <c r="J1086" s="3">
        <f t="shared" si="254"/>
        <v>0.30273510725667679</v>
      </c>
      <c r="L1086" s="3">
        <f t="shared" si="243"/>
        <v>-1.1017000047598979E-3</v>
      </c>
      <c r="M1086" s="3">
        <f t="shared" si="244"/>
        <v>-1.2940138368045667E-3</v>
      </c>
      <c r="N1086" s="3">
        <f t="shared" si="245"/>
        <v>-5.6979885314148437E-3</v>
      </c>
      <c r="O1086" s="3">
        <f t="shared" si="246"/>
        <v>1.2137429004879591E-6</v>
      </c>
      <c r="P1086" s="3">
        <f t="shared" si="247"/>
        <v>1.6744718098416758E-6</v>
      </c>
      <c r="Q1086" s="3">
        <f t="shared" si="248"/>
        <v>3.2467073304135087E-5</v>
      </c>
      <c r="R1086" s="3">
        <f t="shared" si="249"/>
        <v>1.4256150501669649E-6</v>
      </c>
      <c r="S1086" s="3">
        <f t="shared" si="250"/>
        <v>6.2774739921815769E-6</v>
      </c>
      <c r="T1086" s="3">
        <f t="shared" si="251"/>
        <v>7.37327600160454E-6</v>
      </c>
    </row>
    <row r="1087" spans="2:20" x14ac:dyDescent="0.3">
      <c r="B1087">
        <v>1835</v>
      </c>
      <c r="C1087">
        <f t="shared" si="240"/>
        <v>0.2423268358481164</v>
      </c>
      <c r="D1087" s="3">
        <f t="shared" si="241"/>
        <v>1.5225844145363048</v>
      </c>
      <c r="E1087" s="2">
        <v>868</v>
      </c>
      <c r="F1087" s="2">
        <v>0.5122923315452691</v>
      </c>
      <c r="G1087" s="3">
        <f t="shared" si="242"/>
        <v>3.2188276505462201</v>
      </c>
      <c r="H1087" s="3">
        <f t="shared" si="252"/>
        <v>7.6663754282932525E-2</v>
      </c>
      <c r="I1087" s="3">
        <f t="shared" si="253"/>
        <v>8.0578025411698354E-2</v>
      </c>
      <c r="J1087" s="3">
        <f t="shared" si="254"/>
        <v>0.31450739851852566</v>
      </c>
      <c r="L1087" s="3">
        <f t="shared" si="243"/>
        <v>-5.1788166939077673E-4</v>
      </c>
      <c r="M1087" s="3">
        <f t="shared" si="244"/>
        <v>4.0240094208006394E-4</v>
      </c>
      <c r="N1087" s="3">
        <f t="shared" si="245"/>
        <v>6.0743027304340225E-3</v>
      </c>
      <c r="O1087" s="3">
        <f t="shared" si="246"/>
        <v>2.6820142349097778E-7</v>
      </c>
      <c r="P1087" s="3">
        <f t="shared" si="247"/>
        <v>1.6192651818692298E-7</v>
      </c>
      <c r="Q1087" s="3">
        <f t="shared" si="248"/>
        <v>3.6897153660958221E-5</v>
      </c>
      <c r="R1087" s="3">
        <f t="shared" si="249"/>
        <v>-2.0839607164884476E-7</v>
      </c>
      <c r="S1087" s="3">
        <f t="shared" si="250"/>
        <v>-3.1457700384221248E-6</v>
      </c>
      <c r="T1087" s="3">
        <f t="shared" si="251"/>
        <v>2.4443051412061555E-6</v>
      </c>
    </row>
    <row r="1088" spans="2:20" x14ac:dyDescent="0.3">
      <c r="B1088">
        <v>1826</v>
      </c>
      <c r="C1088">
        <f t="shared" si="240"/>
        <v>0.24352121784298664</v>
      </c>
      <c r="D1088" s="3">
        <f t="shared" si="241"/>
        <v>1.5300889379376337</v>
      </c>
      <c r="E1088" s="2">
        <v>891</v>
      </c>
      <c r="F1088" s="2">
        <v>0.49906817483871341</v>
      </c>
      <c r="G1088" s="3">
        <f t="shared" si="242"/>
        <v>3.1357378234277435</v>
      </c>
      <c r="H1088" s="3">
        <f t="shared" si="252"/>
        <v>7.6030804896268289E-2</v>
      </c>
      <c r="I1088" s="3">
        <f t="shared" si="253"/>
        <v>7.8272987240748743E-2</v>
      </c>
      <c r="J1088" s="3">
        <f t="shared" si="254"/>
        <v>0.29770992932449497</v>
      </c>
      <c r="L1088" s="3">
        <f t="shared" si="243"/>
        <v>-1.1508310560550128E-3</v>
      </c>
      <c r="M1088" s="3">
        <f t="shared" si="244"/>
        <v>-1.902637228869547E-3</v>
      </c>
      <c r="N1088" s="3">
        <f t="shared" si="245"/>
        <v>-1.0723166463596667E-2</v>
      </c>
      <c r="O1088" s="3">
        <f t="shared" si="246"/>
        <v>1.3244121195806959E-6</v>
      </c>
      <c r="P1088" s="3">
        <f t="shared" si="247"/>
        <v>3.6200284246803888E-6</v>
      </c>
      <c r="Q1088" s="3">
        <f t="shared" si="248"/>
        <v>1.1498629900600426E-4</v>
      </c>
      <c r="R1088" s="3">
        <f t="shared" si="249"/>
        <v>2.1896140113895241E-6</v>
      </c>
      <c r="S1088" s="3">
        <f t="shared" si="250"/>
        <v>1.2340552985554649E-5</v>
      </c>
      <c r="T1088" s="3">
        <f t="shared" si="251"/>
        <v>2.0402295725004423E-5</v>
      </c>
    </row>
    <row r="1089" spans="2:20" x14ac:dyDescent="0.3">
      <c r="B1089">
        <v>1859</v>
      </c>
      <c r="C1089">
        <f t="shared" si="240"/>
        <v>0.23919835598778572</v>
      </c>
      <c r="D1089" s="3">
        <f t="shared" si="241"/>
        <v>1.5029275958440664</v>
      </c>
      <c r="E1089" s="2">
        <v>883</v>
      </c>
      <c r="F1089" s="2">
        <v>0.50358974380667454</v>
      </c>
      <c r="G1089" s="3">
        <f t="shared" si="242"/>
        <v>3.1641476791326379</v>
      </c>
      <c r="H1089" s="3">
        <f t="shared" si="252"/>
        <v>7.5539948740029117E-2</v>
      </c>
      <c r="I1089" s="3">
        <f t="shared" si="253"/>
        <v>7.9179358155072654E-2</v>
      </c>
      <c r="J1089" s="3">
        <f t="shared" si="254"/>
        <v>0.30801361247624931</v>
      </c>
      <c r="L1089" s="3">
        <f t="shared" si="243"/>
        <v>-1.641687212294185E-3</v>
      </c>
      <c r="M1089" s="3">
        <f t="shared" si="244"/>
        <v>-9.9626631454563519E-4</v>
      </c>
      <c r="N1089" s="3">
        <f t="shared" si="245"/>
        <v>-4.1948331184232801E-4</v>
      </c>
      <c r="O1089" s="3">
        <f t="shared" si="246"/>
        <v>2.6951369030102525E-6</v>
      </c>
      <c r="P1089" s="3">
        <f t="shared" si="247"/>
        <v>9.925465694983426E-7</v>
      </c>
      <c r="Q1089" s="3">
        <f t="shared" si="248"/>
        <v>1.759662489142078E-7</v>
      </c>
      <c r="R1089" s="3">
        <f t="shared" si="249"/>
        <v>1.6355576686290255E-6</v>
      </c>
      <c r="S1089" s="3">
        <f t="shared" si="250"/>
        <v>6.8866038882236381E-7</v>
      </c>
      <c r="T1089" s="3">
        <f t="shared" si="251"/>
        <v>4.1791709310255352E-7</v>
      </c>
    </row>
    <row r="1090" spans="2:20" x14ac:dyDescent="0.3">
      <c r="B1090">
        <v>1736</v>
      </c>
      <c r="C1090">
        <f t="shared" ref="C1090:C1153" si="255">1/(B1090*2248.86*0.000001)</f>
        <v>0.25614616577263455</v>
      </c>
      <c r="D1090" s="3">
        <f t="shared" ref="D1090:D1153" si="256">C1090*6.28318530718</f>
        <v>1.6094138252731101</v>
      </c>
      <c r="E1090" s="2">
        <v>892</v>
      </c>
      <c r="F1090" s="2">
        <v>0.49850868136916321</v>
      </c>
      <c r="G1090" s="3">
        <f t="shared" ref="G1090:G1153" si="257">F1090*6.28318530718</f>
        <v>3.1322224222804027</v>
      </c>
      <c r="H1090" s="3">
        <f t="shared" si="252"/>
        <v>7.8275983907532293E-2</v>
      </c>
      <c r="I1090" s="3">
        <f t="shared" si="253"/>
        <v>7.7795649999618327E-2</v>
      </c>
      <c r="J1090" s="3">
        <f t="shared" si="254"/>
        <v>0.28235017249826189</v>
      </c>
      <c r="L1090" s="3">
        <f t="shared" si="243"/>
        <v>1.0943479552089908E-3</v>
      </c>
      <c r="M1090" s="3">
        <f t="shared" si="244"/>
        <v>-2.3799744699999625E-3</v>
      </c>
      <c r="N1090" s="3">
        <f t="shared" si="245"/>
        <v>-2.6082923289829751E-2</v>
      </c>
      <c r="O1090" s="3">
        <f t="shared" si="246"/>
        <v>1.1975974470700993E-6</v>
      </c>
      <c r="P1090" s="3">
        <f t="shared" si="247"/>
        <v>5.6642784778516026E-6</v>
      </c>
      <c r="Q1090" s="3">
        <f t="shared" si="248"/>
        <v>6.8031888734314326E-4</v>
      </c>
      <c r="R1090" s="3">
        <f t="shared" si="249"/>
        <v>-2.6045201946940605E-6</v>
      </c>
      <c r="S1090" s="3">
        <f t="shared" si="250"/>
        <v>-2.854379376809815E-5</v>
      </c>
      <c r="T1090" s="3">
        <f t="shared" si="251"/>
        <v>6.207669153276224E-5</v>
      </c>
    </row>
    <row r="1091" spans="2:20" x14ac:dyDescent="0.3">
      <c r="B1091">
        <v>1812</v>
      </c>
      <c r="C1091">
        <f t="shared" si="255"/>
        <v>0.24540272835612228</v>
      </c>
      <c r="D1091" s="3">
        <f t="shared" si="256"/>
        <v>1.5419108171490723</v>
      </c>
      <c r="E1091" s="2">
        <v>846</v>
      </c>
      <c r="F1091" s="2">
        <v>0.52561435435141091</v>
      </c>
      <c r="G1091" s="3">
        <f t="shared" si="257"/>
        <v>3.3025323885036872</v>
      </c>
      <c r="H1091" s="3">
        <f t="shared" si="252"/>
        <v>7.8074542420095983E-2</v>
      </c>
      <c r="I1091" s="3">
        <f t="shared" si="253"/>
        <v>8.2770870005076352E-2</v>
      </c>
      <c r="J1091" s="3">
        <f t="shared" si="254"/>
        <v>0.32644404907687541</v>
      </c>
      <c r="L1091" s="3">
        <f t="shared" ref="L1091:L1154" si="258">H1091 - $K$2</f>
        <v>8.9290646777268057E-4</v>
      </c>
      <c r="M1091" s="3">
        <f t="shared" ref="M1091:M1154" si="259">I1091 - $K$4</f>
        <v>2.5952455354580628E-3</v>
      </c>
      <c r="N1091" s="3">
        <f t="shared" ref="N1091:N1154" si="260">J1091 - $K$6</f>
        <v>1.8010953288783771E-2</v>
      </c>
      <c r="O1091" s="3">
        <f t="shared" ref="O1091:O1154" si="261">L1091^2</f>
        <v>7.9728196019028507E-7</v>
      </c>
      <c r="P1091" s="3">
        <f t="shared" ref="P1091:P1154" si="262">M1091^2</f>
        <v>6.7352993893150072E-6</v>
      </c>
      <c r="Q1091" s="3">
        <f t="shared" ref="Q1091:Q1154" si="263">N1091^2</f>
        <v>3.2439443837075092E-4</v>
      </c>
      <c r="R1091" s="3">
        <f t="shared" ref="R1091:R1154" si="264">L1091*M1091</f>
        <v>2.317311524068678E-6</v>
      </c>
      <c r="S1091" s="3">
        <f t="shared" ref="S1091:S1154" si="265">L1091*N1091</f>
        <v>1.6082096682306661E-5</v>
      </c>
      <c r="T1091" s="3">
        <f t="shared" ref="T1091:T1154" si="266">M1091*N1091</f>
        <v>4.6742846112059797E-5</v>
      </c>
    </row>
    <row r="1092" spans="2:20" x14ac:dyDescent="0.3">
      <c r="B1092">
        <v>1854</v>
      </c>
      <c r="C1092">
        <f t="shared" si="255"/>
        <v>0.23984344324773119</v>
      </c>
      <c r="D1092" s="3">
        <f t="shared" si="256"/>
        <v>1.5069807986376047</v>
      </c>
      <c r="E1092" s="2">
        <v>883</v>
      </c>
      <c r="F1092" s="2">
        <v>0.50358974380667454</v>
      </c>
      <c r="G1092" s="3">
        <f t="shared" si="257"/>
        <v>3.1641476791326379</v>
      </c>
      <c r="H1092" s="3">
        <f t="shared" ref="H1092:H1155" si="267">$A$10*G1092 + $A$12*D1092</f>
        <v>7.56565037588873E-2</v>
      </c>
      <c r="I1092" s="3">
        <f t="shared" ref="I1092:I1155" si="268">$A$14*G1092 + $A$16*D1092</f>
        <v>7.9159873066242351E-2</v>
      </c>
      <c r="J1092" s="3">
        <f t="shared" ref="J1092:J1155" si="269">$A$4/$A$8*G1092 - $A$4/$A$8*D1092</f>
        <v>0.30726209156273793</v>
      </c>
      <c r="L1092" s="3">
        <f t="shared" si="258"/>
        <v>-1.5251321934360018E-3</v>
      </c>
      <c r="M1092" s="3">
        <f t="shared" si="259"/>
        <v>-1.0157514033759391E-3</v>
      </c>
      <c r="N1092" s="3">
        <f t="shared" si="260"/>
        <v>-1.1710042253537112E-3</v>
      </c>
      <c r="O1092" s="3">
        <f t="shared" si="261"/>
        <v>2.3260282074549103E-6</v>
      </c>
      <c r="P1092" s="3">
        <f t="shared" si="262"/>
        <v>1.0317509134601898E-6</v>
      </c>
      <c r="Q1092" s="3">
        <f t="shared" si="263"/>
        <v>1.3712508957962452E-6</v>
      </c>
      <c r="R1092" s="3">
        <f t="shared" si="264"/>
        <v>1.549155165816443E-6</v>
      </c>
      <c r="S1092" s="3">
        <f t="shared" si="265"/>
        <v>1.7859362427365317E-6</v>
      </c>
      <c r="T1092" s="3">
        <f t="shared" si="266"/>
        <v>1.1894491852621866E-6</v>
      </c>
    </row>
    <row r="1093" spans="2:20" x14ac:dyDescent="0.3">
      <c r="B1093">
        <v>1842</v>
      </c>
      <c r="C1093">
        <f t="shared" si="255"/>
        <v>0.24140594124934511</v>
      </c>
      <c r="D1093" s="3">
        <f t="shared" si="256"/>
        <v>1.5167982631238435</v>
      </c>
      <c r="E1093" s="2">
        <v>883</v>
      </c>
      <c r="F1093" s="2">
        <v>0.50358974380667454</v>
      </c>
      <c r="G1093" s="3">
        <f t="shared" si="257"/>
        <v>3.1641476791326379</v>
      </c>
      <c r="H1093" s="3">
        <f t="shared" si="267"/>
        <v>7.5938817478831799E-2</v>
      </c>
      <c r="I1093" s="3">
        <f t="shared" si="268"/>
        <v>7.9112677261505476E-2</v>
      </c>
      <c r="J1093" s="3">
        <f t="shared" si="269"/>
        <v>0.30544179530447363</v>
      </c>
      <c r="L1093" s="3">
        <f t="shared" si="258"/>
        <v>-1.2428184734915027E-3</v>
      </c>
      <c r="M1093" s="3">
        <f t="shared" si="259"/>
        <v>-1.0629472081128133E-3</v>
      </c>
      <c r="N1093" s="3">
        <f t="shared" si="260"/>
        <v>-2.991300483618009E-3</v>
      </c>
      <c r="O1093" s="3">
        <f t="shared" si="261"/>
        <v>1.544597758051749E-6</v>
      </c>
      <c r="P1093" s="3">
        <f t="shared" si="262"/>
        <v>1.1298567672348244E-6</v>
      </c>
      <c r="Q1093" s="3">
        <f t="shared" si="263"/>
        <v>8.9478785832933345E-6</v>
      </c>
      <c r="R1093" s="3">
        <f t="shared" si="264"/>
        <v>1.3210504265888212E-6</v>
      </c>
      <c r="S1093" s="3">
        <f t="shared" si="265"/>
        <v>3.7176435008045276E-6</v>
      </c>
      <c r="T1093" s="3">
        <f t="shared" si="266"/>
        <v>3.1795944976882709E-6</v>
      </c>
    </row>
    <row r="1094" spans="2:20" x14ac:dyDescent="0.3">
      <c r="B1094">
        <v>1843</v>
      </c>
      <c r="C1094">
        <f t="shared" si="255"/>
        <v>0.24127495593124992</v>
      </c>
      <c r="D1094" s="3">
        <f t="shared" si="256"/>
        <v>1.5159752580977315</v>
      </c>
      <c r="E1094" s="2">
        <v>839</v>
      </c>
      <c r="F1094" s="2">
        <v>0.52999969461417595</v>
      </c>
      <c r="G1094" s="3">
        <f t="shared" si="257"/>
        <v>3.3300862940096776</v>
      </c>
      <c r="H1094" s="3">
        <f t="shared" si="267"/>
        <v>7.761019180207937E-2</v>
      </c>
      <c r="I1094" s="3">
        <f t="shared" si="268"/>
        <v>8.3647974458466362E-2</v>
      </c>
      <c r="J1094" s="3">
        <f t="shared" si="269"/>
        <v>0.33636174955104065</v>
      </c>
      <c r="L1094" s="3">
        <f t="shared" si="258"/>
        <v>4.285558497560682E-4</v>
      </c>
      <c r="M1094" s="3">
        <f t="shared" si="259"/>
        <v>3.4723499888480724E-3</v>
      </c>
      <c r="N1094" s="3">
        <f t="shared" si="260"/>
        <v>2.7928653762949007E-2</v>
      </c>
      <c r="O1094" s="3">
        <f t="shared" si="261"/>
        <v>1.8366011636014569E-7</v>
      </c>
      <c r="P1094" s="3">
        <f t="shared" si="262"/>
        <v>1.2057214445053208E-5</v>
      </c>
      <c r="Q1094" s="3">
        <f t="shared" si="263"/>
        <v>7.8000970101068572E-4</v>
      </c>
      <c r="R1094" s="3">
        <f t="shared" si="264"/>
        <v>1.4880959001212597E-6</v>
      </c>
      <c r="S1094" s="3">
        <f t="shared" si="265"/>
        <v>1.1968987945923623E-5</v>
      </c>
      <c r="T1094" s="3">
        <f t="shared" si="266"/>
        <v>9.6978060582317665E-5</v>
      </c>
    </row>
    <row r="1095" spans="2:20" x14ac:dyDescent="0.3">
      <c r="B1095">
        <v>1848</v>
      </c>
      <c r="C1095">
        <f t="shared" si="255"/>
        <v>0.24062215572580825</v>
      </c>
      <c r="D1095" s="3">
        <f t="shared" si="256"/>
        <v>1.5118735934383762</v>
      </c>
      <c r="E1095" s="2">
        <v>845</v>
      </c>
      <c r="F1095" s="2">
        <v>0.52623638317312849</v>
      </c>
      <c r="G1095" s="3">
        <f t="shared" si="257"/>
        <v>3.3064407108569456</v>
      </c>
      <c r="H1095" s="3">
        <f t="shared" si="267"/>
        <v>7.7250706713107645E-2</v>
      </c>
      <c r="I1095" s="3">
        <f t="shared" si="268"/>
        <v>8.3021994745584901E-2</v>
      </c>
      <c r="J1095" s="3">
        <f t="shared" si="269"/>
        <v>0.33273803165980886</v>
      </c>
      <c r="L1095" s="3">
        <f t="shared" si="258"/>
        <v>6.9070760784342711E-5</v>
      </c>
      <c r="M1095" s="3">
        <f t="shared" si="259"/>
        <v>2.8463702759666115E-3</v>
      </c>
      <c r="N1095" s="3">
        <f t="shared" si="260"/>
        <v>2.4304935871717226E-2</v>
      </c>
      <c r="O1095" s="3">
        <f t="shared" si="261"/>
        <v>4.7707699953278949E-9</v>
      </c>
      <c r="P1095" s="3">
        <f t="shared" si="262"/>
        <v>8.1018237479062439E-6</v>
      </c>
      <c r="Q1095" s="3">
        <f t="shared" si="263"/>
        <v>5.9072990772828676E-4</v>
      </c>
      <c r="R1095" s="3">
        <f t="shared" si="264"/>
        <v>1.9660096043495337E-7</v>
      </c>
      <c r="S1095" s="3">
        <f t="shared" si="265"/>
        <v>1.6787604114741705E-6</v>
      </c>
      <c r="T1095" s="3">
        <f t="shared" si="266"/>
        <v>6.9180847024530551E-5</v>
      </c>
    </row>
    <row r="1096" spans="2:20" x14ac:dyDescent="0.3">
      <c r="B1096">
        <v>1862</v>
      </c>
      <c r="C1096">
        <f t="shared" si="255"/>
        <v>0.23881296658501266</v>
      </c>
      <c r="D1096" s="3">
        <f t="shared" si="256"/>
        <v>1.5005061228110199</v>
      </c>
      <c r="E1096" s="2">
        <v>891</v>
      </c>
      <c r="F1096" s="2">
        <v>0.49906817483871341</v>
      </c>
      <c r="G1096" s="3">
        <f t="shared" si="257"/>
        <v>3.1357378234277435</v>
      </c>
      <c r="H1096" s="3">
        <f t="shared" si="267"/>
        <v>7.5180113294935694E-2</v>
      </c>
      <c r="I1096" s="3">
        <f t="shared" si="268"/>
        <v>7.8415201635131312E-2</v>
      </c>
      <c r="J1096" s="3">
        <f t="shared" si="269"/>
        <v>0.30319500011434919</v>
      </c>
      <c r="L1096" s="3">
        <f t="shared" si="258"/>
        <v>-2.0015226573876083E-3</v>
      </c>
      <c r="M1096" s="3">
        <f t="shared" si="259"/>
        <v>-1.7604228344869771E-3</v>
      </c>
      <c r="N1096" s="3">
        <f t="shared" si="260"/>
        <v>-5.2380956737424489E-3</v>
      </c>
      <c r="O1096" s="3">
        <f t="shared" si="261"/>
        <v>4.0060929480359531E-6</v>
      </c>
      <c r="P1096" s="3">
        <f t="shared" si="262"/>
        <v>3.0990885561831629E-6</v>
      </c>
      <c r="Q1096" s="3">
        <f t="shared" si="263"/>
        <v>2.7437646287279361E-5</v>
      </c>
      <c r="R1096" s="3">
        <f t="shared" si="264"/>
        <v>3.5235261898082001E-6</v>
      </c>
      <c r="S1096" s="3">
        <f t="shared" si="265"/>
        <v>1.0484167172559521E-5</v>
      </c>
      <c r="T1096" s="3">
        <f t="shared" si="266"/>
        <v>9.2212632332836544E-6</v>
      </c>
    </row>
    <row r="1097" spans="2:20" x14ac:dyDescent="0.3">
      <c r="B1097">
        <v>1737</v>
      </c>
      <c r="C1097">
        <f t="shared" si="255"/>
        <v>0.2559987010830706</v>
      </c>
      <c r="D1097" s="3">
        <f t="shared" si="256"/>
        <v>1.608487277302314</v>
      </c>
      <c r="E1097" s="2">
        <v>891</v>
      </c>
      <c r="F1097" s="2">
        <v>0.49906817483871341</v>
      </c>
      <c r="G1097" s="3">
        <f t="shared" si="257"/>
        <v>3.1357378234277435</v>
      </c>
      <c r="H1097" s="3">
        <f t="shared" si="267"/>
        <v>7.8285249193422307E-2</v>
      </c>
      <c r="I1097" s="3">
        <f t="shared" si="268"/>
        <v>7.7896100446654667E-2</v>
      </c>
      <c r="J1097" s="3">
        <f t="shared" si="269"/>
        <v>0.28317377245836139</v>
      </c>
      <c r="L1097" s="3">
        <f t="shared" si="258"/>
        <v>1.1036132410990052E-3</v>
      </c>
      <c r="M1097" s="3">
        <f t="shared" si="259"/>
        <v>-2.2795240229636221E-3</v>
      </c>
      <c r="N1097" s="3">
        <f t="shared" si="260"/>
        <v>-2.5259323329730243E-2</v>
      </c>
      <c r="O1097" s="3">
        <f t="shared" si="261"/>
        <v>1.2179621859290509E-6</v>
      </c>
      <c r="P1097" s="3">
        <f t="shared" si="262"/>
        <v>5.1962297712682562E-6</v>
      </c>
      <c r="Q1097" s="3">
        <f t="shared" si="263"/>
        <v>6.3803341507585453E-4</v>
      </c>
      <c r="R1097" s="3">
        <f t="shared" si="264"/>
        <v>-2.5157128951459262E-6</v>
      </c>
      <c r="S1097" s="3">
        <f t="shared" si="265"/>
        <v>-2.7876523687891309E-5</v>
      </c>
      <c r="T1097" s="3">
        <f t="shared" si="266"/>
        <v>5.7579234333925561E-5</v>
      </c>
    </row>
    <row r="1098" spans="2:20" x14ac:dyDescent="0.3">
      <c r="B1098">
        <v>1753</v>
      </c>
      <c r="C1098">
        <f t="shared" si="255"/>
        <v>0.25366214705150808</v>
      </c>
      <c r="D1098" s="3">
        <f t="shared" si="256"/>
        <v>1.5938062753417681</v>
      </c>
      <c r="E1098" s="2">
        <v>840</v>
      </c>
      <c r="F1098" s="2">
        <v>0.52936874259677813</v>
      </c>
      <c r="G1098" s="3">
        <f t="shared" si="257"/>
        <v>3.326121905564428</v>
      </c>
      <c r="H1098" s="3">
        <f t="shared" si="267"/>
        <v>7.9807826326910677E-2</v>
      </c>
      <c r="I1098" s="3">
        <f t="shared" si="268"/>
        <v>8.3165558100936482E-2</v>
      </c>
      <c r="J1098" s="3">
        <f t="shared" si="269"/>
        <v>0.3211957287186637</v>
      </c>
      <c r="L1098" s="3">
        <f t="shared" si="258"/>
        <v>2.6261903745873755E-3</v>
      </c>
      <c r="M1098" s="3">
        <f t="shared" si="259"/>
        <v>2.9899336313181923E-3</v>
      </c>
      <c r="N1098" s="3">
        <f t="shared" si="260"/>
        <v>1.276263293057206E-2</v>
      </c>
      <c r="O1098" s="3">
        <f t="shared" si="261"/>
        <v>6.8968758835753792E-6</v>
      </c>
      <c r="P1098" s="3">
        <f t="shared" si="262"/>
        <v>8.9397031196875918E-6</v>
      </c>
      <c r="Q1098" s="3">
        <f t="shared" si="263"/>
        <v>1.6288479932052236E-4</v>
      </c>
      <c r="R1098" s="3">
        <f t="shared" si="264"/>
        <v>7.8521349232229157E-6</v>
      </c>
      <c r="S1098" s="3">
        <f t="shared" si="265"/>
        <v>3.351710375666021E-5</v>
      </c>
      <c r="T1098" s="3">
        <f t="shared" si="266"/>
        <v>3.8159425423286461E-5</v>
      </c>
    </row>
    <row r="1099" spans="2:20" x14ac:dyDescent="0.3">
      <c r="B1099">
        <v>1876</v>
      </c>
      <c r="C1099">
        <f t="shared" si="255"/>
        <v>0.23703078026721408</v>
      </c>
      <c r="D1099" s="3">
        <f t="shared" si="256"/>
        <v>1.4893083159243705</v>
      </c>
      <c r="E1099" s="2">
        <v>839</v>
      </c>
      <c r="F1099" s="2">
        <v>0.52999969461417595</v>
      </c>
      <c r="G1099" s="3">
        <f t="shared" si="257"/>
        <v>3.3300862940096776</v>
      </c>
      <c r="H1099" s="3">
        <f t="shared" si="267"/>
        <v>7.6843349848634196E-2</v>
      </c>
      <c r="I1099" s="3">
        <f t="shared" si="268"/>
        <v>8.3776171285407541E-2</v>
      </c>
      <c r="J1099" s="3">
        <f t="shared" si="269"/>
        <v>0.3413061764064228</v>
      </c>
      <c r="L1099" s="3">
        <f t="shared" si="258"/>
        <v>-3.3828610368910605E-4</v>
      </c>
      <c r="M1099" s="3">
        <f t="shared" si="259"/>
        <v>3.6005468157892517E-3</v>
      </c>
      <c r="N1099" s="3">
        <f t="shared" si="260"/>
        <v>3.2873080618331163E-2</v>
      </c>
      <c r="O1099" s="3">
        <f t="shared" si="261"/>
        <v>1.1443748794915661E-7</v>
      </c>
      <c r="P1099" s="3">
        <f t="shared" si="262"/>
        <v>1.296393737269012E-5</v>
      </c>
      <c r="Q1099" s="3">
        <f t="shared" si="263"/>
        <v>1.0806394293393E-3</v>
      </c>
      <c r="R1099" s="3">
        <f t="shared" si="264"/>
        <v>-1.2180149534635635E-6</v>
      </c>
      <c r="S1099" s="3">
        <f t="shared" si="265"/>
        <v>-1.1120506358633119E-5</v>
      </c>
      <c r="T1099" s="3">
        <f t="shared" si="266"/>
        <v>1.1836106574551564E-4</v>
      </c>
    </row>
    <row r="1100" spans="2:20" x14ac:dyDescent="0.3">
      <c r="B1100">
        <v>1841</v>
      </c>
      <c r="C1100">
        <f t="shared" si="255"/>
        <v>0.24153706886545012</v>
      </c>
      <c r="D1100" s="3">
        <f t="shared" si="256"/>
        <v>1.5176221622347201</v>
      </c>
      <c r="E1100" s="2">
        <v>878</v>
      </c>
      <c r="F1100" s="2">
        <v>0.50645756694908162</v>
      </c>
      <c r="G1100" s="3">
        <f t="shared" si="257"/>
        <v>3.182166743364601</v>
      </c>
      <c r="H1100" s="3">
        <f t="shared" si="267"/>
        <v>7.6146572093994086E-2</v>
      </c>
      <c r="I1100" s="3">
        <f t="shared" si="268"/>
        <v>7.9600769062965246E-2</v>
      </c>
      <c r="J1100" s="3">
        <f t="shared" si="269"/>
        <v>0.30863002122309291</v>
      </c>
      <c r="L1100" s="3">
        <f t="shared" si="258"/>
        <v>-1.035063858329216E-3</v>
      </c>
      <c r="M1100" s="3">
        <f t="shared" si="259"/>
        <v>-5.7485540665304369E-4</v>
      </c>
      <c r="N1100" s="3">
        <f t="shared" si="260"/>
        <v>1.9692543500127169E-4</v>
      </c>
      <c r="O1100" s="3">
        <f t="shared" si="261"/>
        <v>1.0713571908193633E-6</v>
      </c>
      <c r="P1100" s="3">
        <f t="shared" si="262"/>
        <v>3.304587385582362E-7</v>
      </c>
      <c r="Q1100" s="3">
        <f t="shared" si="263"/>
        <v>3.877962695044008E-8</v>
      </c>
      <c r="R1100" s="3">
        <f t="shared" si="264"/>
        <v>5.9501205519170984E-7</v>
      </c>
      <c r="S1100" s="3">
        <f t="shared" si="265"/>
        <v>-2.0383040055557552E-7</v>
      </c>
      <c r="T1100" s="3">
        <f t="shared" si="266"/>
        <v>-1.1320365101798356E-7</v>
      </c>
    </row>
    <row r="1101" spans="2:20" x14ac:dyDescent="0.3">
      <c r="B1101">
        <v>1842</v>
      </c>
      <c r="C1101">
        <f t="shared" si="255"/>
        <v>0.24140594124934511</v>
      </c>
      <c r="D1101" s="3">
        <f t="shared" si="256"/>
        <v>1.5167982631238435</v>
      </c>
      <c r="E1101" s="2">
        <v>877</v>
      </c>
      <c r="F1101" s="2">
        <v>0.50703505562291173</v>
      </c>
      <c r="G1101" s="3">
        <f t="shared" si="257"/>
        <v>3.1857952117150732</v>
      </c>
      <c r="H1101" s="3">
        <f t="shared" si="267"/>
        <v>7.6159944145290703E-2</v>
      </c>
      <c r="I1101" s="3">
        <f t="shared" si="268"/>
        <v>7.9703813606499904E-2</v>
      </c>
      <c r="J1101" s="3">
        <f t="shared" si="269"/>
        <v>0.30945555289083365</v>
      </c>
      <c r="L1101" s="3">
        <f t="shared" si="258"/>
        <v>-1.0216918070325987E-3</v>
      </c>
      <c r="M1101" s="3">
        <f t="shared" si="259"/>
        <v>-4.7181086311838538E-4</v>
      </c>
      <c r="N1101" s="3">
        <f t="shared" si="260"/>
        <v>1.0224571027420137E-3</v>
      </c>
      <c r="O1101" s="3">
        <f t="shared" si="261"/>
        <v>1.0438541485575368E-6</v>
      </c>
      <c r="P1101" s="3">
        <f t="shared" si="262"/>
        <v>2.2260549055651579E-7</v>
      </c>
      <c r="Q1101" s="3">
        <f t="shared" si="263"/>
        <v>1.0454185269475928E-6</v>
      </c>
      <c r="R1101" s="3">
        <f t="shared" si="264"/>
        <v>4.8204529331703319E-7</v>
      </c>
      <c r="S1101" s="3">
        <f t="shared" si="265"/>
        <v>-1.0446360449138033E-6</v>
      </c>
      <c r="T1101" s="3">
        <f t="shared" si="266"/>
        <v>-4.8240636814623309E-7</v>
      </c>
    </row>
    <row r="1102" spans="2:20" x14ac:dyDescent="0.3">
      <c r="B1102">
        <v>1846</v>
      </c>
      <c r="C1102">
        <f t="shared" si="255"/>
        <v>0.24088285145248842</v>
      </c>
      <c r="D1102" s="3">
        <f t="shared" si="256"/>
        <v>1.5135115929978977</v>
      </c>
      <c r="E1102" s="2">
        <v>834</v>
      </c>
      <c r="F1102" s="2">
        <v>0.53317715081689887</v>
      </c>
      <c r="G1102" s="3">
        <f t="shared" si="257"/>
        <v>3.3500508401368339</v>
      </c>
      <c r="H1102" s="3">
        <f t="shared" si="267"/>
        <v>7.7743281151741908E-2</v>
      </c>
      <c r="I1102" s="3">
        <f t="shared" si="268"/>
        <v>8.4204996589134079E-2</v>
      </c>
      <c r="J1102" s="3">
        <f t="shared" si="269"/>
        <v>0.34052025595901164</v>
      </c>
      <c r="L1102" s="3">
        <f t="shared" si="258"/>
        <v>5.6164519941860613E-4</v>
      </c>
      <c r="M1102" s="3">
        <f t="shared" si="259"/>
        <v>4.0293721195157894E-3</v>
      </c>
      <c r="N1102" s="3">
        <f t="shared" si="260"/>
        <v>3.2087160170920004E-2</v>
      </c>
      <c r="O1102" s="3">
        <f t="shared" si="261"/>
        <v>3.1544533002996584E-7</v>
      </c>
      <c r="P1102" s="3">
        <f t="shared" si="262"/>
        <v>1.6235839677531166E-5</v>
      </c>
      <c r="Q1102" s="3">
        <f t="shared" si="263"/>
        <v>1.029585847834275E-3</v>
      </c>
      <c r="R1102" s="3">
        <f t="shared" si="264"/>
        <v>2.2630775075972173E-6</v>
      </c>
      <c r="S1102" s="3">
        <f t="shared" si="265"/>
        <v>1.8021599472973122E-5</v>
      </c>
      <c r="T1102" s="3">
        <f t="shared" si="266"/>
        <v>1.2929110858714255E-4</v>
      </c>
    </row>
    <row r="1103" spans="2:20" x14ac:dyDescent="0.3">
      <c r="B1103">
        <v>1762</v>
      </c>
      <c r="C1103">
        <f t="shared" si="255"/>
        <v>0.25236648341730622</v>
      </c>
      <c r="D1103" s="3">
        <f t="shared" si="256"/>
        <v>1.5856653806323036</v>
      </c>
      <c r="E1103" s="2">
        <v>840</v>
      </c>
      <c r="F1103" s="2">
        <v>0.52936874259677813</v>
      </c>
      <c r="G1103" s="3">
        <f t="shared" si="257"/>
        <v>3.326121905564428</v>
      </c>
      <c r="H1103" s="3">
        <f t="shared" si="267"/>
        <v>7.9573724510466431E-2</v>
      </c>
      <c r="I1103" s="3">
        <f t="shared" si="268"/>
        <v>8.3204694079236155E-2</v>
      </c>
      <c r="J1103" s="3">
        <f t="shared" si="269"/>
        <v>0.32270516531497978</v>
      </c>
      <c r="L1103" s="3">
        <f t="shared" si="258"/>
        <v>2.3920885581431295E-3</v>
      </c>
      <c r="M1103" s="3">
        <f t="shared" si="259"/>
        <v>3.0290696096178654E-3</v>
      </c>
      <c r="N1103" s="3">
        <f t="shared" si="260"/>
        <v>1.4272069526888143E-2</v>
      </c>
      <c r="O1103" s="3">
        <f t="shared" si="261"/>
        <v>5.722087669999276E-6</v>
      </c>
      <c r="P1103" s="3">
        <f t="shared" si="262"/>
        <v>9.1752626999105269E-6</v>
      </c>
      <c r="Q1103" s="3">
        <f t="shared" si="263"/>
        <v>2.0369196858032913E-4</v>
      </c>
      <c r="R1103" s="3">
        <f t="shared" si="264"/>
        <v>7.2458027549859715E-6</v>
      </c>
      <c r="S1103" s="3">
        <f t="shared" si="265"/>
        <v>3.4140054216292353E-5</v>
      </c>
      <c r="T1103" s="3">
        <f t="shared" si="266"/>
        <v>4.3231092070250099E-5</v>
      </c>
    </row>
    <row r="1104" spans="2:20" x14ac:dyDescent="0.3">
      <c r="B1104">
        <v>1742</v>
      </c>
      <c r="C1104">
        <f t="shared" si="255"/>
        <v>0.25526391721084596</v>
      </c>
      <c r="D1104" s="3">
        <f t="shared" si="256"/>
        <v>1.6038704940723993</v>
      </c>
      <c r="E1104" s="2">
        <v>877</v>
      </c>
      <c r="F1104" s="2">
        <v>0.50703505562291173</v>
      </c>
      <c r="G1104" s="3">
        <f t="shared" si="257"/>
        <v>3.1857952117150732</v>
      </c>
      <c r="H1104" s="3">
        <f t="shared" si="267"/>
        <v>7.8663817264201255E-2</v>
      </c>
      <c r="I1104" s="3">
        <f t="shared" si="268"/>
        <v>7.9285228541525879E-2</v>
      </c>
      <c r="J1104" s="3">
        <f t="shared" si="269"/>
        <v>0.29331113429715827</v>
      </c>
      <c r="L1104" s="3">
        <f t="shared" si="258"/>
        <v>1.4821813118779531E-3</v>
      </c>
      <c r="M1104" s="3">
        <f t="shared" si="259"/>
        <v>-8.9039592809241064E-4</v>
      </c>
      <c r="N1104" s="3">
        <f t="shared" si="260"/>
        <v>-1.5121961490933367E-2</v>
      </c>
      <c r="O1104" s="3">
        <f t="shared" si="261"/>
        <v>2.19686144128025E-6</v>
      </c>
      <c r="P1104" s="3">
        <f t="shared" si="262"/>
        <v>7.9280490876354532E-7</v>
      </c>
      <c r="Q1104" s="3">
        <f t="shared" si="263"/>
        <v>2.286737193332717E-4</v>
      </c>
      <c r="R1104" s="3">
        <f t="shared" si="264"/>
        <v>-1.3197282047907968E-6</v>
      </c>
      <c r="S1104" s="3">
        <f t="shared" si="265"/>
        <v>-2.2413488720799504E-5</v>
      </c>
      <c r="T1104" s="3">
        <f t="shared" si="266"/>
        <v>1.3464532936297308E-5</v>
      </c>
    </row>
    <row r="1105" spans="2:20" x14ac:dyDescent="0.3">
      <c r="B1105">
        <v>1757</v>
      </c>
      <c r="C1105">
        <f t="shared" si="255"/>
        <v>0.25308465781519274</v>
      </c>
      <c r="D1105" s="3">
        <f t="shared" si="256"/>
        <v>1.590177803457097</v>
      </c>
      <c r="E1105" s="2">
        <v>878</v>
      </c>
      <c r="F1105" s="2">
        <v>0.50645756694908162</v>
      </c>
      <c r="G1105" s="3">
        <f t="shared" si="257"/>
        <v>3.182166743364601</v>
      </c>
      <c r="H1105" s="3">
        <f t="shared" si="267"/>
        <v>7.8233002149856137E-2</v>
      </c>
      <c r="I1105" s="3">
        <f t="shared" si="268"/>
        <v>7.925197005478038E-2</v>
      </c>
      <c r="J1105" s="3">
        <f t="shared" si="269"/>
        <v>0.29517718292475353</v>
      </c>
      <c r="L1105" s="3">
        <f t="shared" si="258"/>
        <v>1.0513661975328353E-3</v>
      </c>
      <c r="M1105" s="3">
        <f t="shared" si="259"/>
        <v>-9.2365441483791E-4</v>
      </c>
      <c r="N1105" s="3">
        <f t="shared" si="260"/>
        <v>-1.3255912863338104E-2</v>
      </c>
      <c r="O1105" s="3">
        <f t="shared" si="261"/>
        <v>1.105370881314653E-6</v>
      </c>
      <c r="P1105" s="3">
        <f t="shared" si="262"/>
        <v>8.5313747804956195E-7</v>
      </c>
      <c r="Q1105" s="3">
        <f t="shared" si="263"/>
        <v>1.757192258404126E-4</v>
      </c>
      <c r="R1105" s="3">
        <f t="shared" si="264"/>
        <v>-9.7109902996254948E-7</v>
      </c>
      <c r="S1105" s="3">
        <f t="shared" si="265"/>
        <v>-1.3936818701954382E-5</v>
      </c>
      <c r="T1105" s="3">
        <f t="shared" si="266"/>
        <v>1.2243882438928881E-5</v>
      </c>
    </row>
    <row r="1106" spans="2:20" x14ac:dyDescent="0.3">
      <c r="B1106">
        <v>1882</v>
      </c>
      <c r="C1106">
        <f t="shared" si="255"/>
        <v>0.23627510296561827</v>
      </c>
      <c r="D1106" s="3">
        <f t="shared" si="256"/>
        <v>1.4845602554060144</v>
      </c>
      <c r="E1106" s="2">
        <v>836</v>
      </c>
      <c r="F1106" s="2">
        <v>0.53190160739389192</v>
      </c>
      <c r="G1106" s="3">
        <f t="shared" si="257"/>
        <v>3.3420363644427264</v>
      </c>
      <c r="H1106" s="3">
        <f t="shared" si="267"/>
        <v>7.6828881689402995E-2</v>
      </c>
      <c r="I1106" s="3">
        <f t="shared" si="268"/>
        <v>8.4125321318449117E-2</v>
      </c>
      <c r="J1106" s="3">
        <f t="shared" si="269"/>
        <v>0.34440224518604057</v>
      </c>
      <c r="L1106" s="3">
        <f t="shared" si="258"/>
        <v>-3.5275426292030732E-4</v>
      </c>
      <c r="M1106" s="3">
        <f t="shared" si="259"/>
        <v>3.9496968488308276E-3</v>
      </c>
      <c r="N1106" s="3">
        <f t="shared" si="260"/>
        <v>3.596914939794893E-2</v>
      </c>
      <c r="O1106" s="3">
        <f t="shared" si="261"/>
        <v>1.244355700084493E-7</v>
      </c>
      <c r="P1106" s="3">
        <f t="shared" si="262"/>
        <v>1.5600105197664168E-5</v>
      </c>
      <c r="Q1106" s="3">
        <f t="shared" si="263"/>
        <v>1.2937797084119698E-3</v>
      </c>
      <c r="R1106" s="3">
        <f t="shared" si="264"/>
        <v>-1.393272400667979E-6</v>
      </c>
      <c r="S1106" s="3">
        <f t="shared" si="265"/>
        <v>-1.268827078374389E-5</v>
      </c>
      <c r="T1106" s="3">
        <f t="shared" si="266"/>
        <v>1.4206723603220415E-4</v>
      </c>
    </row>
    <row r="1107" spans="2:20" x14ac:dyDescent="0.3">
      <c r="B1107">
        <v>1838</v>
      </c>
      <c r="C1107">
        <f t="shared" si="255"/>
        <v>0.24193130782442526</v>
      </c>
      <c r="D1107" s="3">
        <f t="shared" si="256"/>
        <v>1.5200992386692707</v>
      </c>
      <c r="E1107" s="2">
        <v>848</v>
      </c>
      <c r="F1107" s="2">
        <v>0.52437469785529911</v>
      </c>
      <c r="G1107" s="3">
        <f t="shared" si="257"/>
        <v>3.2947433970213673</v>
      </c>
      <c r="H1107" s="3">
        <f t="shared" si="267"/>
        <v>7.7367759133727315E-2</v>
      </c>
      <c r="I1107" s="3">
        <f t="shared" si="268"/>
        <v>8.2663028918711939E-2</v>
      </c>
      <c r="J1107" s="3">
        <f t="shared" si="269"/>
        <v>0.32904403430508589</v>
      </c>
      <c r="L1107" s="3">
        <f t="shared" si="258"/>
        <v>1.8612318140401318E-4</v>
      </c>
      <c r="M1107" s="3">
        <f t="shared" si="259"/>
        <v>2.4874044490936498E-3</v>
      </c>
      <c r="N1107" s="3">
        <f t="shared" si="260"/>
        <v>2.0610938516994248E-2</v>
      </c>
      <c r="O1107" s="3">
        <f t="shared" si="261"/>
        <v>3.4641838655951196E-8</v>
      </c>
      <c r="P1107" s="3">
        <f t="shared" si="262"/>
        <v>6.1871808933708834E-6</v>
      </c>
      <c r="Q1107" s="3">
        <f t="shared" si="263"/>
        <v>4.2481078655131705E-4</v>
      </c>
      <c r="R1107" s="3">
        <f t="shared" si="264"/>
        <v>4.6296362950380683E-7</v>
      </c>
      <c r="S1107" s="3">
        <f t="shared" si="265"/>
        <v>3.836173448505483E-6</v>
      </c>
      <c r="T1107" s="3">
        <f t="shared" si="266"/>
        <v>5.1267740167167163E-5</v>
      </c>
    </row>
    <row r="1108" spans="2:20" x14ac:dyDescent="0.3">
      <c r="B1108">
        <v>1840</v>
      </c>
      <c r="C1108">
        <f t="shared" si="255"/>
        <v>0.24166833901157264</v>
      </c>
      <c r="D1108" s="3">
        <f t="shared" si="256"/>
        <v>1.5184469568881085</v>
      </c>
      <c r="E1108" s="2">
        <v>879</v>
      </c>
      <c r="F1108" s="2">
        <v>0.50588139224265483</v>
      </c>
      <c r="G1108" s="3">
        <f t="shared" si="257"/>
        <v>3.1785465309148111</v>
      </c>
      <c r="H1108" s="3">
        <f t="shared" si="267"/>
        <v>7.6133310128092796E-2</v>
      </c>
      <c r="I1108" s="3">
        <f t="shared" si="268"/>
        <v>7.9497945660876479E-2</v>
      </c>
      <c r="J1108" s="3">
        <f t="shared" si="269"/>
        <v>0.30780585426947515</v>
      </c>
      <c r="L1108" s="3">
        <f t="shared" si="258"/>
        <v>-1.048325824230506E-3</v>
      </c>
      <c r="M1108" s="3">
        <f t="shared" si="259"/>
        <v>-6.7767880874181063E-4</v>
      </c>
      <c r="N1108" s="3">
        <f t="shared" si="260"/>
        <v>-6.272415186164837E-4</v>
      </c>
      <c r="O1108" s="3">
        <f t="shared" si="261"/>
        <v>1.0989870337485699E-6</v>
      </c>
      <c r="P1108" s="3">
        <f t="shared" si="262"/>
        <v>4.5924856781771955E-7</v>
      </c>
      <c r="Q1108" s="3">
        <f t="shared" si="263"/>
        <v>3.9343192267631264E-7</v>
      </c>
      <c r="R1108" s="3">
        <f t="shared" si="264"/>
        <v>7.1042819573780604E-7</v>
      </c>
      <c r="S1108" s="3">
        <f t="shared" si="265"/>
        <v>6.5755348199521954E-7</v>
      </c>
      <c r="T1108" s="3">
        <f t="shared" si="266"/>
        <v>4.2506828512942294E-7</v>
      </c>
    </row>
    <row r="1109" spans="2:20" x14ac:dyDescent="0.3">
      <c r="B1109">
        <v>1847</v>
      </c>
      <c r="C1109">
        <f t="shared" si="255"/>
        <v>0.24075243301640153</v>
      </c>
      <c r="D1109" s="3">
        <f t="shared" si="256"/>
        <v>1.5126921497964914</v>
      </c>
      <c r="E1109" s="2">
        <v>884</v>
      </c>
      <c r="F1109" s="2">
        <v>0.50302007215078459</v>
      </c>
      <c r="G1109" s="3">
        <f t="shared" si="257"/>
        <v>3.1605683265544333</v>
      </c>
      <c r="H1109" s="3">
        <f t="shared" si="267"/>
        <v>7.5784178339477565E-2</v>
      </c>
      <c r="I1109" s="3">
        <f t="shared" si="268"/>
        <v>7.9034674141955683E-2</v>
      </c>
      <c r="J1109" s="3">
        <f t="shared" si="269"/>
        <v>0.30553946417019939</v>
      </c>
      <c r="L1109" s="3">
        <f t="shared" si="258"/>
        <v>-1.3974576128457372E-3</v>
      </c>
      <c r="M1109" s="3">
        <f t="shared" si="259"/>
        <v>-1.1409503276626071E-3</v>
      </c>
      <c r="N1109" s="3">
        <f t="shared" si="260"/>
        <v>-2.893631617892245E-3</v>
      </c>
      <c r="O1109" s="3">
        <f t="shared" si="261"/>
        <v>1.9528877797005062E-6</v>
      </c>
      <c r="P1109" s="3">
        <f t="shared" si="262"/>
        <v>1.3017676501934104E-6</v>
      </c>
      <c r="Q1109" s="3">
        <f t="shared" si="263"/>
        <v>8.3731039400656906E-6</v>
      </c>
      <c r="R1109" s="3">
        <f t="shared" si="264"/>
        <v>1.5944297212709485E-6</v>
      </c>
      <c r="S1109" s="3">
        <f t="shared" si="265"/>
        <v>4.0437275331946454E-6</v>
      </c>
      <c r="T1109" s="3">
        <f t="shared" si="266"/>
        <v>3.3014899425690365E-6</v>
      </c>
    </row>
    <row r="1110" spans="2:20" x14ac:dyDescent="0.3">
      <c r="B1110">
        <v>1760</v>
      </c>
      <c r="C1110">
        <f t="shared" si="255"/>
        <v>0.25265326351209866</v>
      </c>
      <c r="D1110" s="3">
        <f t="shared" si="256"/>
        <v>1.5874672731102952</v>
      </c>
      <c r="E1110" s="2">
        <v>827</v>
      </c>
      <c r="F1110" s="2">
        <v>0.53769013758318451</v>
      </c>
      <c r="G1110" s="3">
        <f t="shared" si="257"/>
        <v>3.3784067722782578</v>
      </c>
      <c r="H1110" s="3">
        <f t="shared" si="267"/>
        <v>8.0159623188372969E-2</v>
      </c>
      <c r="I1110" s="3">
        <f t="shared" si="268"/>
        <v>8.4623791964646589E-2</v>
      </c>
      <c r="J1110" s="3">
        <f t="shared" si="269"/>
        <v>0.33206542011766921</v>
      </c>
      <c r="L1110" s="3">
        <f t="shared" si="258"/>
        <v>2.9779872360496673E-3</v>
      </c>
      <c r="M1110" s="3">
        <f t="shared" si="259"/>
        <v>4.448167495028299E-3</v>
      </c>
      <c r="N1110" s="3">
        <f t="shared" si="260"/>
        <v>2.363232432957757E-2</v>
      </c>
      <c r="O1110" s="3">
        <f t="shared" si="261"/>
        <v>8.8684079780747367E-6</v>
      </c>
      <c r="P1110" s="3">
        <f t="shared" si="262"/>
        <v>1.9786194063826332E-5</v>
      </c>
      <c r="Q1110" s="3">
        <f t="shared" si="263"/>
        <v>5.5848675321834389E-4</v>
      </c>
      <c r="R1110" s="3">
        <f t="shared" si="264"/>
        <v>1.3246586024005296E-5</v>
      </c>
      <c r="S1110" s="3">
        <f t="shared" si="265"/>
        <v>7.0376760211668008E-5</v>
      </c>
      <c r="T1110" s="3">
        <f t="shared" si="266"/>
        <v>1.0512053691479338E-4</v>
      </c>
    </row>
    <row r="1111" spans="2:20" x14ac:dyDescent="0.3">
      <c r="B1111">
        <v>1810</v>
      </c>
      <c r="C1111">
        <f t="shared" si="255"/>
        <v>0.24567389159187494</v>
      </c>
      <c r="D1111" s="3">
        <f t="shared" si="256"/>
        <v>1.5436145860078008</v>
      </c>
      <c r="E1111" s="2">
        <v>887</v>
      </c>
      <c r="F1111" s="2">
        <v>0.5013187641277268</v>
      </c>
      <c r="G1111" s="3">
        <f t="shared" si="257"/>
        <v>3.1498786929809692</v>
      </c>
      <c r="H1111" s="3">
        <f t="shared" si="267"/>
        <v>7.6564199269313987E-2</v>
      </c>
      <c r="I1111" s="3">
        <f t="shared" si="268"/>
        <v>7.859411437921493E-2</v>
      </c>
      <c r="J1111" s="3">
        <f t="shared" si="269"/>
        <v>0.29782400005682974</v>
      </c>
      <c r="L1111" s="3">
        <f t="shared" si="258"/>
        <v>-6.1743668300931476E-4</v>
      </c>
      <c r="M1111" s="3">
        <f t="shared" si="259"/>
        <v>-1.5815100904033597E-3</v>
      </c>
      <c r="N1111" s="3">
        <f t="shared" si="260"/>
        <v>-1.0609095731261897E-2</v>
      </c>
      <c r="O1111" s="3">
        <f t="shared" si="261"/>
        <v>3.8122805752554506E-7</v>
      </c>
      <c r="P1111" s="3">
        <f t="shared" si="262"/>
        <v>2.501174166047643E-6</v>
      </c>
      <c r="Q1111" s="3">
        <f t="shared" si="263"/>
        <v>1.1255291223507942E-4</v>
      </c>
      <c r="R1111" s="3">
        <f t="shared" si="264"/>
        <v>9.76482344364412E-7</v>
      </c>
      <c r="S1111" s="3">
        <f t="shared" si="265"/>
        <v>6.5504448780386268E-6</v>
      </c>
      <c r="T1111" s="3">
        <f t="shared" si="266"/>
        <v>1.67783919490459E-5</v>
      </c>
    </row>
    <row r="1112" spans="2:20" x14ac:dyDescent="0.3">
      <c r="B1112">
        <v>1754</v>
      </c>
      <c r="C1112">
        <f t="shared" si="255"/>
        <v>0.25351752781145587</v>
      </c>
      <c r="D1112" s="3">
        <f t="shared" si="256"/>
        <v>1.5928976058575366</v>
      </c>
      <c r="E1112" s="2">
        <v>878</v>
      </c>
      <c r="F1112" s="2">
        <v>0.50645756694908162</v>
      </c>
      <c r="G1112" s="3">
        <f t="shared" si="257"/>
        <v>3.182166743364601</v>
      </c>
      <c r="H1112" s="3">
        <f t="shared" si="267"/>
        <v>7.8311213538780261E-2</v>
      </c>
      <c r="I1112" s="3">
        <f t="shared" si="268"/>
        <v>7.9238895063453038E-2</v>
      </c>
      <c r="J1112" s="3">
        <f t="shared" si="269"/>
        <v>0.29467289323369555</v>
      </c>
      <c r="L1112" s="3">
        <f t="shared" si="258"/>
        <v>1.129577586456959E-3</v>
      </c>
      <c r="M1112" s="3">
        <f t="shared" si="259"/>
        <v>-9.3672940616525147E-4</v>
      </c>
      <c r="N1112" s="3">
        <f t="shared" si="260"/>
        <v>-1.3760202554396084E-2</v>
      </c>
      <c r="O1112" s="3">
        <f t="shared" si="261"/>
        <v>1.2759455238259287E-6</v>
      </c>
      <c r="P1112" s="3">
        <f t="shared" si="262"/>
        <v>8.7746198037470462E-7</v>
      </c>
      <c r="Q1112" s="3">
        <f t="shared" si="263"/>
        <v>1.8934317433800851E-4</v>
      </c>
      <c r="R1112" s="3">
        <f t="shared" si="264"/>
        <v>-1.0581085417794052E-6</v>
      </c>
      <c r="S1112" s="3">
        <f t="shared" si="265"/>
        <v>-1.5543216390553611E-5</v>
      </c>
      <c r="T1112" s="3">
        <f t="shared" si="266"/>
        <v>1.2889586367493019E-5</v>
      </c>
    </row>
    <row r="1113" spans="2:20" x14ac:dyDescent="0.3">
      <c r="B1113">
        <v>1870</v>
      </c>
      <c r="C1113">
        <f t="shared" si="255"/>
        <v>0.23779130683491639</v>
      </c>
      <c r="D1113" s="3">
        <f t="shared" si="256"/>
        <v>1.4940868452802778</v>
      </c>
      <c r="E1113" s="2">
        <v>885</v>
      </c>
      <c r="F1113" s="2">
        <v>0.50245168788846739</v>
      </c>
      <c r="G1113" s="3">
        <f t="shared" si="257"/>
        <v>3.1569970629086095</v>
      </c>
      <c r="H1113" s="3">
        <f t="shared" si="267"/>
        <v>7.52126790815872E-2</v>
      </c>
      <c r="I1113" s="3">
        <f t="shared" si="268"/>
        <v>7.9026594325818017E-2</v>
      </c>
      <c r="J1113" s="3">
        <f t="shared" si="269"/>
        <v>0.30832698719931978</v>
      </c>
      <c r="L1113" s="3">
        <f t="shared" si="258"/>
        <v>-1.9689568707361021E-3</v>
      </c>
      <c r="M1113" s="3">
        <f t="shared" si="259"/>
        <v>-1.1490301438002726E-3</v>
      </c>
      <c r="N1113" s="3">
        <f t="shared" si="260"/>
        <v>-1.0610858877185825E-4</v>
      </c>
      <c r="O1113" s="3">
        <f t="shared" si="261"/>
        <v>3.876791158818904E-6</v>
      </c>
      <c r="P1113" s="3">
        <f t="shared" si="262"/>
        <v>1.3202702713616752E-6</v>
      </c>
      <c r="Q1113" s="3">
        <f t="shared" si="263"/>
        <v>1.1259032611155322E-8</v>
      </c>
      <c r="R1113" s="3">
        <f t="shared" si="264"/>
        <v>2.262390796318438E-6</v>
      </c>
      <c r="S1113" s="3">
        <f t="shared" si="265"/>
        <v>2.0892323490646192E-7</v>
      </c>
      <c r="T1113" s="3">
        <f t="shared" si="266"/>
        <v>1.2192196701497227E-7</v>
      </c>
    </row>
    <row r="1114" spans="2:20" x14ac:dyDescent="0.3">
      <c r="B1114">
        <v>1834</v>
      </c>
      <c r="C1114">
        <f t="shared" si="255"/>
        <v>0.2424589660748602</v>
      </c>
      <c r="D1114" s="3">
        <f t="shared" si="256"/>
        <v>1.5234146132356157</v>
      </c>
      <c r="E1114" s="2">
        <v>835</v>
      </c>
      <c r="F1114" s="2">
        <v>0.53253861530693847</v>
      </c>
      <c r="G1114" s="3">
        <f t="shared" si="257"/>
        <v>3.3460388032025379</v>
      </c>
      <c r="H1114" s="3">
        <f t="shared" si="267"/>
        <v>7.7987072712773414E-2</v>
      </c>
      <c r="I1114" s="3">
        <f t="shared" si="268"/>
        <v>8.4047831467624942E-2</v>
      </c>
      <c r="J1114" s="3">
        <f t="shared" si="269"/>
        <v>0.33794020827569626</v>
      </c>
      <c r="L1114" s="3">
        <f t="shared" si="258"/>
        <v>8.0543676045011225E-4</v>
      </c>
      <c r="M1114" s="3">
        <f t="shared" si="259"/>
        <v>3.8722069980066526E-3</v>
      </c>
      <c r="N1114" s="3">
        <f t="shared" si="260"/>
        <v>2.9507112487604625E-2</v>
      </c>
      <c r="O1114" s="3">
        <f t="shared" si="261"/>
        <v>6.4872837508437152E-7</v>
      </c>
      <c r="P1114" s="3">
        <f t="shared" si="262"/>
        <v>1.4993987035411691E-5</v>
      </c>
      <c r="Q1114" s="3">
        <f t="shared" si="263"/>
        <v>8.7066968735615281E-4</v>
      </c>
      <c r="R1114" s="3">
        <f t="shared" si="264"/>
        <v>3.1188178602667325E-6</v>
      </c>
      <c r="S1114" s="3">
        <f t="shared" si="265"/>
        <v>2.3766113092253321E-5</v>
      </c>
      <c r="T1114" s="3">
        <f t="shared" si="266"/>
        <v>1.1425764746547212E-4</v>
      </c>
    </row>
    <row r="1115" spans="2:20" x14ac:dyDescent="0.3">
      <c r="B1115">
        <v>1815</v>
      </c>
      <c r="C1115">
        <f t="shared" si="255"/>
        <v>0.24499710401173203</v>
      </c>
      <c r="D1115" s="3">
        <f t="shared" si="256"/>
        <v>1.5393622042281649</v>
      </c>
      <c r="E1115" s="2">
        <v>886</v>
      </c>
      <c r="F1115" s="2">
        <v>0.50188458666060232</v>
      </c>
      <c r="G1115" s="3">
        <f t="shared" si="257"/>
        <v>3.153433860806004</v>
      </c>
      <c r="H1115" s="3">
        <f t="shared" si="267"/>
        <v>7.6478232171063212E-2</v>
      </c>
      <c r="I1115" s="3">
        <f t="shared" si="268"/>
        <v>7.8711639133207473E-2</v>
      </c>
      <c r="J1115" s="3">
        <f t="shared" si="269"/>
        <v>0.29927162977339411</v>
      </c>
      <c r="L1115" s="3">
        <f t="shared" si="258"/>
        <v>-7.0340378126008962E-4</v>
      </c>
      <c r="M1115" s="3">
        <f t="shared" si="259"/>
        <v>-1.4639853364108169E-3</v>
      </c>
      <c r="N1115" s="3">
        <f t="shared" si="260"/>
        <v>-9.161466014697528E-3</v>
      </c>
      <c r="O1115" s="3">
        <f t="shared" si="261"/>
        <v>4.9477687949099196E-7</v>
      </c>
      <c r="P1115" s="3">
        <f t="shared" si="262"/>
        <v>2.1432530652258924E-6</v>
      </c>
      <c r="Q1115" s="3">
        <f t="shared" si="263"/>
        <v>8.3932459538457805E-5</v>
      </c>
      <c r="R1115" s="3">
        <f t="shared" si="264"/>
        <v>1.029772821340693E-6</v>
      </c>
      <c r="S1115" s="3">
        <f t="shared" si="265"/>
        <v>6.4442098366240453E-6</v>
      </c>
      <c r="T1115" s="3">
        <f t="shared" si="266"/>
        <v>1.3412251905543227E-5</v>
      </c>
    </row>
    <row r="1116" spans="2:20" x14ac:dyDescent="0.3">
      <c r="B1116">
        <v>1846</v>
      </c>
      <c r="C1116">
        <f t="shared" si="255"/>
        <v>0.24088285145248842</v>
      </c>
      <c r="D1116" s="3">
        <f t="shared" si="256"/>
        <v>1.5135115929978977</v>
      </c>
      <c r="E1116" s="2">
        <v>878</v>
      </c>
      <c r="F1116" s="2">
        <v>0.50645756694908162</v>
      </c>
      <c r="G1116" s="3">
        <f t="shared" si="257"/>
        <v>3.182166743364601</v>
      </c>
      <c r="H1116" s="3">
        <f t="shared" si="267"/>
        <v>7.6028367429850585E-2</v>
      </c>
      <c r="I1116" s="3">
        <f t="shared" si="268"/>
        <v>7.9620529931296424E-2</v>
      </c>
      <c r="J1116" s="3">
        <f t="shared" si="269"/>
        <v>0.30939217868356678</v>
      </c>
      <c r="L1116" s="3">
        <f t="shared" si="258"/>
        <v>-1.1532685224727168E-3</v>
      </c>
      <c r="M1116" s="3">
        <f t="shared" si="259"/>
        <v>-5.5509453832186528E-4</v>
      </c>
      <c r="N1116" s="3">
        <f t="shared" si="260"/>
        <v>9.5908289547513847E-4</v>
      </c>
      <c r="O1116" s="3">
        <f t="shared" si="261"/>
        <v>1.3300282849264034E-6</v>
      </c>
      <c r="P1116" s="3">
        <f t="shared" si="262"/>
        <v>3.0812994647476478E-7</v>
      </c>
      <c r="Q1116" s="3">
        <f t="shared" si="263"/>
        <v>9.1984000039297544E-7</v>
      </c>
      <c r="R1116" s="3">
        <f t="shared" si="264"/>
        <v>6.4017305804313242E-7</v>
      </c>
      <c r="S1116" s="3">
        <f t="shared" si="265"/>
        <v>-1.1060801137934681E-6</v>
      </c>
      <c r="T1116" s="3">
        <f t="shared" si="266"/>
        <v>-5.3238167707616976E-7</v>
      </c>
    </row>
    <row r="1117" spans="2:20" x14ac:dyDescent="0.3">
      <c r="B1117">
        <v>1748</v>
      </c>
      <c r="C1117">
        <f t="shared" si="255"/>
        <v>0.25438772527533959</v>
      </c>
      <c r="D1117" s="3">
        <f t="shared" si="256"/>
        <v>1.5983652177769561</v>
      </c>
      <c r="E1117" s="2">
        <v>884</v>
      </c>
      <c r="F1117" s="2">
        <v>0.50302007215078459</v>
      </c>
      <c r="G1117" s="3">
        <f t="shared" si="257"/>
        <v>3.1605683265544333</v>
      </c>
      <c r="H1117" s="3">
        <f t="shared" si="267"/>
        <v>7.8247816741686654E-2</v>
      </c>
      <c r="I1117" s="3">
        <f t="shared" si="268"/>
        <v>7.8622815316972627E-2</v>
      </c>
      <c r="J1117" s="3">
        <f t="shared" si="269"/>
        <v>0.28965447010707246</v>
      </c>
      <c r="L1117" s="3">
        <f t="shared" si="258"/>
        <v>1.0661807893633524E-3</v>
      </c>
      <c r="M1117" s="3">
        <f t="shared" si="259"/>
        <v>-1.5528091526456622E-3</v>
      </c>
      <c r="N1117" s="3">
        <f t="shared" si="260"/>
        <v>-1.8778625681019179E-2</v>
      </c>
      <c r="O1117" s="3">
        <f t="shared" si="261"/>
        <v>1.1367414756074612E-6</v>
      </c>
      <c r="P1117" s="3">
        <f t="shared" si="262"/>
        <v>2.4112162645401394E-6</v>
      </c>
      <c r="Q1117" s="3">
        <f t="shared" si="263"/>
        <v>3.5263678246783302E-4</v>
      </c>
      <c r="R1117" s="3">
        <f t="shared" si="264"/>
        <v>-1.6555752880983905E-6</v>
      </c>
      <c r="S1117" s="3">
        <f t="shared" si="265"/>
        <v>-2.002140995174795E-5</v>
      </c>
      <c r="T1117" s="3">
        <f t="shared" si="266"/>
        <v>2.9159621831593463E-5</v>
      </c>
    </row>
    <row r="1118" spans="2:20" x14ac:dyDescent="0.3">
      <c r="B1118">
        <v>1811</v>
      </c>
      <c r="C1118">
        <f t="shared" si="255"/>
        <v>0.2455382351083896</v>
      </c>
      <c r="D1118" s="3">
        <f t="shared" si="256"/>
        <v>1.542762231183942</v>
      </c>
      <c r="E1118" s="2">
        <v>827</v>
      </c>
      <c r="F1118" s="2">
        <v>0.53769013758318451</v>
      </c>
      <c r="G1118" s="3">
        <f t="shared" si="257"/>
        <v>3.3784067722782578</v>
      </c>
      <c r="H1118" s="3">
        <f t="shared" si="267"/>
        <v>7.8874072657052596E-2</v>
      </c>
      <c r="I1118" s="3">
        <f t="shared" si="268"/>
        <v>8.4838703913904717E-2</v>
      </c>
      <c r="J1118" s="3">
        <f t="shared" si="269"/>
        <v>0.34035436485061482</v>
      </c>
      <c r="L1118" s="3">
        <f t="shared" si="258"/>
        <v>1.6924367047292943E-3</v>
      </c>
      <c r="M1118" s="3">
        <f t="shared" si="259"/>
        <v>4.6630794442864276E-3</v>
      </c>
      <c r="N1118" s="3">
        <f t="shared" si="260"/>
        <v>3.1921269062523183E-2</v>
      </c>
      <c r="O1118" s="3">
        <f t="shared" si="261"/>
        <v>2.8643419995149527E-6</v>
      </c>
      <c r="P1118" s="3">
        <f t="shared" si="262"/>
        <v>2.174430990372662E-5</v>
      </c>
      <c r="Q1118" s="3">
        <f t="shared" si="263"/>
        <v>1.0189674185619997E-3</v>
      </c>
      <c r="R1118" s="3">
        <f t="shared" si="264"/>
        <v>7.8919668085790307E-6</v>
      </c>
      <c r="S1118" s="3">
        <f t="shared" si="265"/>
        <v>5.4024727422953907E-5</v>
      </c>
      <c r="T1118" s="3">
        <f t="shared" si="266"/>
        <v>1.4885141360098815E-4</v>
      </c>
    </row>
    <row r="1119" spans="2:20" x14ac:dyDescent="0.3">
      <c r="B1119">
        <v>1853</v>
      </c>
      <c r="C1119">
        <f t="shared" si="255"/>
        <v>0.2399728784572551</v>
      </c>
      <c r="D1119" s="3">
        <f t="shared" si="256"/>
        <v>1.5077940640443173</v>
      </c>
      <c r="E1119" s="2">
        <v>888</v>
      </c>
      <c r="F1119" s="2">
        <v>0.5007542159699252</v>
      </c>
      <c r="G1119" s="3">
        <f t="shared" si="257"/>
        <v>3.1463315322906746</v>
      </c>
      <c r="H1119" s="3">
        <f t="shared" si="267"/>
        <v>7.5497900672863216E-2</v>
      </c>
      <c r="I1119" s="3">
        <f t="shared" si="268"/>
        <v>7.8669452004887008E-2</v>
      </c>
      <c r="J1119" s="3">
        <f t="shared" si="269"/>
        <v>0.30380793601601191</v>
      </c>
      <c r="L1119" s="3">
        <f t="shared" si="258"/>
        <v>-1.6837352794600857E-3</v>
      </c>
      <c r="M1119" s="3">
        <f t="shared" si="259"/>
        <v>-1.5061724647312813E-3</v>
      </c>
      <c r="N1119" s="3">
        <f t="shared" si="260"/>
        <v>-4.6251597720797233E-3</v>
      </c>
      <c r="O1119" s="3">
        <f t="shared" si="261"/>
        <v>2.834964491298533E-6</v>
      </c>
      <c r="P1119" s="3">
        <f t="shared" si="262"/>
        <v>2.2685554935147029E-6</v>
      </c>
      <c r="Q1119" s="3">
        <f t="shared" si="263"/>
        <v>2.1392102917264559E-5</v>
      </c>
      <c r="R1119" s="3">
        <f t="shared" si="264"/>
        <v>2.5359957158194101E-6</v>
      </c>
      <c r="S1119" s="3">
        <f t="shared" si="265"/>
        <v>7.7875446813901994E-6</v>
      </c>
      <c r="T1119" s="3">
        <f t="shared" si="266"/>
        <v>6.9662882936892878E-6</v>
      </c>
    </row>
    <row r="1120" spans="2:20" x14ac:dyDescent="0.3">
      <c r="B1120">
        <v>1838</v>
      </c>
      <c r="C1120">
        <f t="shared" si="255"/>
        <v>0.24193130782442526</v>
      </c>
      <c r="D1120" s="3">
        <f t="shared" si="256"/>
        <v>1.5200992386692707</v>
      </c>
      <c r="E1120" s="2">
        <v>877</v>
      </c>
      <c r="F1120" s="2">
        <v>0.50703505562291173</v>
      </c>
      <c r="G1120" s="3">
        <f t="shared" si="257"/>
        <v>3.1857952117150732</v>
      </c>
      <c r="H1120" s="3">
        <f t="shared" si="267"/>
        <v>7.6254867909668109E-2</v>
      </c>
      <c r="I1120" s="3">
        <f t="shared" si="268"/>
        <v>7.9687944723296752E-2</v>
      </c>
      <c r="J1120" s="3">
        <f t="shared" si="269"/>
        <v>0.30884350550911044</v>
      </c>
      <c r="L1120" s="3">
        <f t="shared" si="258"/>
        <v>-9.267680426551933E-4</v>
      </c>
      <c r="M1120" s="3">
        <f t="shared" si="259"/>
        <v>-4.876797463215371E-4</v>
      </c>
      <c r="N1120" s="3">
        <f t="shared" si="260"/>
        <v>4.1040972101880069E-4</v>
      </c>
      <c r="O1120" s="3">
        <f t="shared" si="261"/>
        <v>8.5889900488693819E-7</v>
      </c>
      <c r="P1120" s="3">
        <f t="shared" si="262"/>
        <v>2.3783153497223878E-7</v>
      </c>
      <c r="Q1120" s="3">
        <f t="shared" si="263"/>
        <v>1.6843613910672982E-7</v>
      </c>
      <c r="R1120" s="3">
        <f t="shared" si="264"/>
        <v>4.5196600394099214E-7</v>
      </c>
      <c r="S1120" s="3">
        <f t="shared" si="265"/>
        <v>-3.8035461383525786E-7</v>
      </c>
      <c r="T1120" s="3">
        <f t="shared" si="266"/>
        <v>-2.0014850863434153E-7</v>
      </c>
    </row>
    <row r="1121" spans="2:20" x14ac:dyDescent="0.3">
      <c r="B1121">
        <v>1836</v>
      </c>
      <c r="C1121">
        <f t="shared" si="255"/>
        <v>0.24219484955408149</v>
      </c>
      <c r="D1121" s="3">
        <f t="shared" si="256"/>
        <v>1.5217551201928754</v>
      </c>
      <c r="E1121" s="2">
        <v>884</v>
      </c>
      <c r="F1121" s="2">
        <v>0.50302007215078459</v>
      </c>
      <c r="G1121" s="3">
        <f t="shared" si="257"/>
        <v>3.1605683265544333</v>
      </c>
      <c r="H1121" s="3">
        <f t="shared" si="267"/>
        <v>7.6044795619014074E-2</v>
      </c>
      <c r="I1121" s="3">
        <f t="shared" si="268"/>
        <v>7.899110544030534E-2</v>
      </c>
      <c r="J1121" s="3">
        <f t="shared" si="269"/>
        <v>0.30385906174812571</v>
      </c>
      <c r="L1121" s="3">
        <f t="shared" si="258"/>
        <v>-1.1368403333092275E-3</v>
      </c>
      <c r="M1121" s="3">
        <f t="shared" si="259"/>
        <v>-1.1845190293129498E-3</v>
      </c>
      <c r="N1121" s="3">
        <f t="shared" si="260"/>
        <v>-4.5740340399659241E-3</v>
      </c>
      <c r="O1121" s="3">
        <f t="shared" si="261"/>
        <v>1.2924059434386356E-6</v>
      </c>
      <c r="P1121" s="3">
        <f t="shared" si="262"/>
        <v>1.4030853308044929E-6</v>
      </c>
      <c r="Q1121" s="3">
        <f t="shared" si="263"/>
        <v>2.0921787398766992E-5</v>
      </c>
      <c r="R1121" s="3">
        <f t="shared" si="264"/>
        <v>1.3466090080952565E-6</v>
      </c>
      <c r="S1121" s="3">
        <f t="shared" si="265"/>
        <v>5.1999463825626136E-6</v>
      </c>
      <c r="T1121" s="3">
        <f t="shared" si="266"/>
        <v>5.4180303610648268E-6</v>
      </c>
    </row>
    <row r="1122" spans="2:20" x14ac:dyDescent="0.3">
      <c r="B1122">
        <v>1821</v>
      </c>
      <c r="C1122">
        <f t="shared" si="255"/>
        <v>0.24418986478928811</v>
      </c>
      <c r="D1122" s="3">
        <f t="shared" si="256"/>
        <v>1.5342901706063259</v>
      </c>
      <c r="E1122" s="2">
        <v>828</v>
      </c>
      <c r="F1122" s="2">
        <v>0.53704075335905033</v>
      </c>
      <c r="G1122" s="3">
        <f t="shared" si="257"/>
        <v>3.3743265708624635</v>
      </c>
      <c r="H1122" s="3">
        <f t="shared" si="267"/>
        <v>7.8588769028606564E-2</v>
      </c>
      <c r="I1122" s="3">
        <f t="shared" si="268"/>
        <v>8.4768012504253545E-2</v>
      </c>
      <c r="J1122" s="3">
        <f t="shared" si="269"/>
        <v>0.34116867742697238</v>
      </c>
      <c r="L1122" s="3">
        <f t="shared" si="258"/>
        <v>1.4071330762832623E-3</v>
      </c>
      <c r="M1122" s="3">
        <f t="shared" si="259"/>
        <v>4.5923880346352558E-3</v>
      </c>
      <c r="N1122" s="3">
        <f t="shared" si="260"/>
        <v>3.273558163888074E-2</v>
      </c>
      <c r="O1122" s="3">
        <f t="shared" si="261"/>
        <v>1.9800234943703973E-6</v>
      </c>
      <c r="P1122" s="3">
        <f t="shared" si="262"/>
        <v>2.1090027860661067E-5</v>
      </c>
      <c r="Q1122" s="3">
        <f t="shared" si="263"/>
        <v>1.0716183052358259E-3</v>
      </c>
      <c r="R1122" s="3">
        <f t="shared" si="264"/>
        <v>6.4621011026627528E-6</v>
      </c>
      <c r="S1122" s="3">
        <f t="shared" si="265"/>
        <v>4.6063319695440133E-5</v>
      </c>
      <c r="T1122" s="3">
        <f t="shared" si="266"/>
        <v>1.5033449342522149E-4</v>
      </c>
    </row>
    <row r="1123" spans="2:20" x14ac:dyDescent="0.3">
      <c r="B1123">
        <v>1848</v>
      </c>
      <c r="C1123">
        <f t="shared" si="255"/>
        <v>0.24062215572580825</v>
      </c>
      <c r="D1123" s="3">
        <f t="shared" si="256"/>
        <v>1.5118735934383762</v>
      </c>
      <c r="E1123" s="2">
        <v>887</v>
      </c>
      <c r="F1123" s="2">
        <v>0.5013187641277268</v>
      </c>
      <c r="G1123" s="3">
        <f t="shared" si="257"/>
        <v>3.1498786929809692</v>
      </c>
      <c r="H1123" s="3">
        <f t="shared" si="267"/>
        <v>7.5651446521436447E-2</v>
      </c>
      <c r="I1123" s="3">
        <f t="shared" si="268"/>
        <v>7.8746703847662816E-2</v>
      </c>
      <c r="J1123" s="3">
        <f t="shared" si="269"/>
        <v>0.30370922735647587</v>
      </c>
      <c r="L1123" s="3">
        <f t="shared" si="258"/>
        <v>-1.5301894308868552E-3</v>
      </c>
      <c r="M1123" s="3">
        <f t="shared" si="259"/>
        <v>-1.4289206219554734E-3</v>
      </c>
      <c r="N1123" s="3">
        <f t="shared" si="260"/>
        <v>-4.7238684316157631E-3</v>
      </c>
      <c r="O1123" s="3">
        <f t="shared" si="261"/>
        <v>2.341479694397838E-6</v>
      </c>
      <c r="P1123" s="3">
        <f t="shared" si="262"/>
        <v>2.0418141438496171E-6</v>
      </c>
      <c r="Q1123" s="3">
        <f t="shared" si="263"/>
        <v>2.2314932959215969E-5</v>
      </c>
      <c r="R1123" s="3">
        <f t="shared" si="264"/>
        <v>2.1865192332925372E-6</v>
      </c>
      <c r="S1123" s="3">
        <f t="shared" si="265"/>
        <v>7.2284135469585058E-6</v>
      </c>
      <c r="T1123" s="3">
        <f t="shared" si="266"/>
        <v>6.750033017340223E-6</v>
      </c>
    </row>
    <row r="1124" spans="2:20" x14ac:dyDescent="0.3">
      <c r="B1124">
        <v>1734</v>
      </c>
      <c r="C1124">
        <f t="shared" si="255"/>
        <v>0.25644160541020394</v>
      </c>
      <c r="D1124" s="3">
        <f t="shared" si="256"/>
        <v>1.6112701272630447</v>
      </c>
      <c r="E1124" s="2">
        <v>886</v>
      </c>
      <c r="F1124" s="2">
        <v>0.50188458666060232</v>
      </c>
      <c r="G1124" s="3">
        <f t="shared" si="257"/>
        <v>3.153433860806004</v>
      </c>
      <c r="H1124" s="3">
        <f t="shared" si="267"/>
        <v>7.8546036263852578E-2</v>
      </c>
      <c r="I1124" s="3">
        <f t="shared" si="268"/>
        <v>7.8365953920967013E-2</v>
      </c>
      <c r="J1124" s="3">
        <f t="shared" si="269"/>
        <v>0.28593888755431873</v>
      </c>
      <c r="L1124" s="3">
        <f t="shared" si="258"/>
        <v>1.3644003115292763E-3</v>
      </c>
      <c r="M1124" s="3">
        <f t="shared" si="259"/>
        <v>-1.8096705486512765E-3</v>
      </c>
      <c r="N1124" s="3">
        <f t="shared" si="260"/>
        <v>-2.2494208233772905E-2</v>
      </c>
      <c r="O1124" s="3">
        <f t="shared" si="261"/>
        <v>1.8615882101011862E-6</v>
      </c>
      <c r="P1124" s="3">
        <f t="shared" si="262"/>
        <v>3.2749074946558124E-6</v>
      </c>
      <c r="Q1124" s="3">
        <f t="shared" si="263"/>
        <v>5.0598940406433677E-4</v>
      </c>
      <c r="R1124" s="3">
        <f t="shared" si="264"/>
        <v>-2.4691150603451581E-6</v>
      </c>
      <c r="S1124" s="3">
        <f t="shared" si="265"/>
        <v>-3.0691104721764166E-5</v>
      </c>
      <c r="T1124" s="3">
        <f t="shared" si="266"/>
        <v>4.0707106155887874E-5</v>
      </c>
    </row>
    <row r="1125" spans="2:20" x14ac:dyDescent="0.3">
      <c r="B1125">
        <v>1805</v>
      </c>
      <c r="C1125">
        <f t="shared" si="255"/>
        <v>0.24635442868769727</v>
      </c>
      <c r="D1125" s="3">
        <f t="shared" si="256"/>
        <v>1.5478905266892626</v>
      </c>
      <c r="E1125" s="2">
        <v>893</v>
      </c>
      <c r="F1125" s="2">
        <v>0.49795044096449453</v>
      </c>
      <c r="G1125" s="3">
        <f t="shared" si="257"/>
        <v>3.1287148943719143</v>
      </c>
      <c r="H1125" s="3">
        <f t="shared" si="267"/>
        <v>7.6470974012136483E-2</v>
      </c>
      <c r="I1125" s="3">
        <f t="shared" si="268"/>
        <v>7.7995631654453335E-2</v>
      </c>
      <c r="J1125" s="3">
        <f t="shared" si="269"/>
        <v>0.29310711390902067</v>
      </c>
      <c r="L1125" s="3">
        <f t="shared" si="258"/>
        <v>-7.1066194018681861E-4</v>
      </c>
      <c r="M1125" s="3">
        <f t="shared" si="259"/>
        <v>-2.179992815164955E-3</v>
      </c>
      <c r="N1125" s="3">
        <f t="shared" si="260"/>
        <v>-1.5325981879070971E-2</v>
      </c>
      <c r="O1125" s="3">
        <f t="shared" si="261"/>
        <v>5.0504039323009335E-7</v>
      </c>
      <c r="P1125" s="3">
        <f t="shared" si="262"/>
        <v>4.7523686741708255E-6</v>
      </c>
      <c r="Q1125" s="3">
        <f t="shared" si="263"/>
        <v>2.3488572055761179E-4</v>
      </c>
      <c r="R1125" s="3">
        <f t="shared" si="264"/>
        <v>1.5492379236184515E-6</v>
      </c>
      <c r="S1125" s="3">
        <f t="shared" si="265"/>
        <v>1.08915920174486E-5</v>
      </c>
      <c r="T1125" s="3">
        <f t="shared" si="266"/>
        <v>3.3410530381723011E-5</v>
      </c>
    </row>
    <row r="1126" spans="2:20" x14ac:dyDescent="0.3">
      <c r="B1126">
        <v>1854</v>
      </c>
      <c r="C1126">
        <f t="shared" si="255"/>
        <v>0.23984344324773119</v>
      </c>
      <c r="D1126" s="3">
        <f t="shared" si="256"/>
        <v>1.5069807986376047</v>
      </c>
      <c r="E1126" s="2">
        <v>871</v>
      </c>
      <c r="F1126" s="2">
        <v>0.51052783442169192</v>
      </c>
      <c r="G1126" s="3">
        <f t="shared" si="257"/>
        <v>3.2077409881447987</v>
      </c>
      <c r="H1126" s="3">
        <f t="shared" si="267"/>
        <v>7.6101803613042224E-2</v>
      </c>
      <c r="I1126" s="3">
        <f t="shared" si="268"/>
        <v>8.0350289999790284E-2</v>
      </c>
      <c r="J1126" s="3">
        <f t="shared" si="269"/>
        <v>0.31534490534744014</v>
      </c>
      <c r="L1126" s="3">
        <f t="shared" si="258"/>
        <v>-1.0798323392810782E-3</v>
      </c>
      <c r="M1126" s="3">
        <f t="shared" si="259"/>
        <v>1.7466553017199404E-4</v>
      </c>
      <c r="N1126" s="3">
        <f t="shared" si="260"/>
        <v>6.9118095593485029E-3</v>
      </c>
      <c r="O1126" s="3">
        <f t="shared" si="261"/>
        <v>1.1660378809572456E-6</v>
      </c>
      <c r="P1126" s="3">
        <f t="shared" si="262"/>
        <v>3.0508047430263762E-8</v>
      </c>
      <c r="Q1126" s="3">
        <f t="shared" si="263"/>
        <v>4.7773111384701347E-5</v>
      </c>
      <c r="R1126" s="3">
        <f t="shared" si="264"/>
        <v>-1.8860948803739408E-7</v>
      </c>
      <c r="S1126" s="3">
        <f t="shared" si="265"/>
        <v>-7.4635954851366125E-6</v>
      </c>
      <c r="T1126" s="3">
        <f t="shared" si="266"/>
        <v>1.2072548811314629E-6</v>
      </c>
    </row>
    <row r="1127" spans="2:20" x14ac:dyDescent="0.3">
      <c r="B1127">
        <v>1833</v>
      </c>
      <c r="C1127">
        <f t="shared" si="255"/>
        <v>0.24259124046988192</v>
      </c>
      <c r="D1127" s="3">
        <f t="shared" si="256"/>
        <v>1.5242457177709323</v>
      </c>
      <c r="E1127" s="2">
        <v>893</v>
      </c>
      <c r="F1127" s="2">
        <v>0.49795044096449453</v>
      </c>
      <c r="G1127" s="3">
        <f t="shared" si="257"/>
        <v>3.1287148943719143</v>
      </c>
      <c r="H1127" s="3">
        <f t="shared" si="267"/>
        <v>7.5791037357161334E-2</v>
      </c>
      <c r="I1127" s="3">
        <f t="shared" si="268"/>
        <v>7.8109300085473843E-2</v>
      </c>
      <c r="J1127" s="3">
        <f t="shared" si="269"/>
        <v>0.29749119467261714</v>
      </c>
      <c r="L1127" s="3">
        <f t="shared" si="258"/>
        <v>-1.3905985951619682E-3</v>
      </c>
      <c r="M1127" s="3">
        <f t="shared" si="259"/>
        <v>-2.0663243841444467E-3</v>
      </c>
      <c r="N1127" s="3">
        <f t="shared" si="260"/>
        <v>-1.0941901115474495E-2</v>
      </c>
      <c r="O1127" s="3">
        <f t="shared" si="261"/>
        <v>1.9337644528664396E-6</v>
      </c>
      <c r="P1127" s="3">
        <f t="shared" si="262"/>
        <v>4.2696964605099268E-6</v>
      </c>
      <c r="Q1127" s="3">
        <f t="shared" si="263"/>
        <v>1.1972520002082199E-4</v>
      </c>
      <c r="R1127" s="3">
        <f t="shared" si="264"/>
        <v>2.8734277857401867E-6</v>
      </c>
      <c r="S1127" s="3">
        <f t="shared" si="265"/>
        <v>1.5215792319580006E-5</v>
      </c>
      <c r="T1127" s="3">
        <f t="shared" si="266"/>
        <v>2.2609517083802269E-5</v>
      </c>
    </row>
    <row r="1128" spans="2:20" x14ac:dyDescent="0.3">
      <c r="B1128">
        <v>1833</v>
      </c>
      <c r="C1128">
        <f t="shared" si="255"/>
        <v>0.24259124046988192</v>
      </c>
      <c r="D1128" s="3">
        <f t="shared" si="256"/>
        <v>1.5242457177709323</v>
      </c>
      <c r="E1128" s="2">
        <v>883</v>
      </c>
      <c r="F1128" s="2">
        <v>0.50358974380667454</v>
      </c>
      <c r="G1128" s="3">
        <f t="shared" si="257"/>
        <v>3.1641476791326379</v>
      </c>
      <c r="H1128" s="3">
        <f t="shared" si="267"/>
        <v>7.6152978541342856E-2</v>
      </c>
      <c r="I1128" s="3">
        <f t="shared" si="268"/>
        <v>7.9076874879352374E-2</v>
      </c>
      <c r="J1128" s="3">
        <f t="shared" si="269"/>
        <v>0.30406093226731251</v>
      </c>
      <c r="L1128" s="3">
        <f t="shared" si="258"/>
        <v>-1.0286574109804464E-3</v>
      </c>
      <c r="M1128" s="3">
        <f t="shared" si="259"/>
        <v>-1.0987495902659156E-3</v>
      </c>
      <c r="N1128" s="3">
        <f t="shared" si="260"/>
        <v>-4.3721635207791265E-3</v>
      </c>
      <c r="O1128" s="3">
        <f t="shared" si="261"/>
        <v>1.058136069164995E-6</v>
      </c>
      <c r="P1128" s="3">
        <f t="shared" si="262"/>
        <v>1.2072506621095174E-6</v>
      </c>
      <c r="Q1128" s="3">
        <f t="shared" si="263"/>
        <v>1.9115813852431728E-5</v>
      </c>
      <c r="R1128" s="3">
        <f t="shared" si="264"/>
        <v>1.130236908838763E-6</v>
      </c>
      <c r="S1128" s="3">
        <f t="shared" si="265"/>
        <v>4.4974584076678094E-6</v>
      </c>
      <c r="T1128" s="3">
        <f t="shared" si="266"/>
        <v>4.8039128770316484E-6</v>
      </c>
    </row>
    <row r="1129" spans="2:20" x14ac:dyDescent="0.3">
      <c r="B1129">
        <v>1834</v>
      </c>
      <c r="C1129">
        <f t="shared" si="255"/>
        <v>0.2424589660748602</v>
      </c>
      <c r="D1129" s="3">
        <f t="shared" si="256"/>
        <v>1.5234146132356157</v>
      </c>
      <c r="E1129" s="2">
        <v>885</v>
      </c>
      <c r="F1129" s="2">
        <v>0.50245168788846739</v>
      </c>
      <c r="G1129" s="3">
        <f t="shared" si="257"/>
        <v>3.1569970629086095</v>
      </c>
      <c r="H1129" s="3">
        <f t="shared" si="267"/>
        <v>7.6056036476029099E-2</v>
      </c>
      <c r="I1129" s="3">
        <f t="shared" si="268"/>
        <v>7.8885606027695954E-2</v>
      </c>
      <c r="J1129" s="3">
        <f t="shared" si="269"/>
        <v>0.3028892057490099</v>
      </c>
      <c r="L1129" s="3">
        <f t="shared" si="258"/>
        <v>-1.1255994762942034E-3</v>
      </c>
      <c r="M1129" s="3">
        <f t="shared" si="259"/>
        <v>-1.2900184419223359E-3</v>
      </c>
      <c r="N1129" s="3">
        <f t="shared" si="260"/>
        <v>-5.5438900390817336E-3</v>
      </c>
      <c r="O1129" s="3">
        <f t="shared" si="261"/>
        <v>1.2669741810337851E-6</v>
      </c>
      <c r="P1129" s="3">
        <f t="shared" si="262"/>
        <v>1.6641475804997313E-6</v>
      </c>
      <c r="Q1129" s="3">
        <f t="shared" si="263"/>
        <v>3.0734716765429664E-5</v>
      </c>
      <c r="R1129" s="3">
        <f t="shared" si="264"/>
        <v>1.4520440826376456E-6</v>
      </c>
      <c r="S1129" s="3">
        <f t="shared" si="265"/>
        <v>6.2401997246230506E-6</v>
      </c>
      <c r="T1129" s="3">
        <f t="shared" si="266"/>
        <v>7.1517203904049759E-6</v>
      </c>
    </row>
    <row r="1130" spans="2:20" x14ac:dyDescent="0.3">
      <c r="B1130">
        <v>1866</v>
      </c>
      <c r="C1130">
        <f t="shared" si="255"/>
        <v>0.23830104168343716</v>
      </c>
      <c r="D1130" s="3">
        <f t="shared" si="256"/>
        <v>1.497289603791061</v>
      </c>
      <c r="E1130" s="2">
        <v>869</v>
      </c>
      <c r="F1130" s="2">
        <v>0.51170281217640234</v>
      </c>
      <c r="G1130" s="3">
        <f t="shared" si="257"/>
        <v>3.2151235911094584</v>
      </c>
      <c r="H1130" s="3">
        <f t="shared" si="267"/>
        <v>7.5898533245210731E-2</v>
      </c>
      <c r="I1130" s="3">
        <f t="shared" si="268"/>
        <v>8.0598477969862872E-2</v>
      </c>
      <c r="J1130" s="3">
        <f t="shared" si="269"/>
        <v>0.31851062805656316</v>
      </c>
      <c r="L1130" s="3">
        <f t="shared" si="258"/>
        <v>-1.2831027071125711E-3</v>
      </c>
      <c r="M1130" s="3">
        <f t="shared" si="259"/>
        <v>4.2285350024458268E-4</v>
      </c>
      <c r="N1130" s="3">
        <f t="shared" si="260"/>
        <v>1.0077532268471523E-2</v>
      </c>
      <c r="O1130" s="3">
        <f t="shared" si="261"/>
        <v>1.6463525569996084E-6</v>
      </c>
      <c r="P1130" s="3">
        <f t="shared" si="262"/>
        <v>1.7880508266909528E-7</v>
      </c>
      <c r="Q1130" s="3">
        <f t="shared" si="263"/>
        <v>1.015566566220848E-4</v>
      </c>
      <c r="R1130" s="3">
        <f t="shared" si="264"/>
        <v>-5.4256447087585025E-7</v>
      </c>
      <c r="S1130" s="3">
        <f t="shared" si="265"/>
        <v>-1.2930508934690101E-5</v>
      </c>
      <c r="T1130" s="3">
        <f t="shared" si="266"/>
        <v>4.2613197935509131E-6</v>
      </c>
    </row>
    <row r="1131" spans="2:20" x14ac:dyDescent="0.3">
      <c r="B1131">
        <v>1739</v>
      </c>
      <c r="C1131">
        <f t="shared" si="255"/>
        <v>0.25570428049528099</v>
      </c>
      <c r="D1131" s="3">
        <f t="shared" si="256"/>
        <v>1.6066373781909831</v>
      </c>
      <c r="E1131" s="2">
        <v>900</v>
      </c>
      <c r="F1131" s="2">
        <v>0.49407749309032628</v>
      </c>
      <c r="G1131" s="3">
        <f t="shared" si="257"/>
        <v>3.104380445193466</v>
      </c>
      <c r="H1131" s="3">
        <f t="shared" si="267"/>
        <v>7.791174153521549E-2</v>
      </c>
      <c r="I1131" s="3">
        <f t="shared" si="268"/>
        <v>7.7048707207132555E-2</v>
      </c>
      <c r="J1131" s="3">
        <f t="shared" si="269"/>
        <v>0.27770267002518229</v>
      </c>
      <c r="L1131" s="3">
        <f t="shared" si="258"/>
        <v>7.3010558289218763E-4</v>
      </c>
      <c r="M1131" s="3">
        <f t="shared" si="259"/>
        <v>-3.1269172624857344E-3</v>
      </c>
      <c r="N1131" s="3">
        <f t="shared" si="260"/>
        <v>-3.0730425762909352E-2</v>
      </c>
      <c r="O1131" s="3">
        <f t="shared" si="261"/>
        <v>5.3305416217034106E-7</v>
      </c>
      <c r="P1131" s="3">
        <f t="shared" si="262"/>
        <v>9.7776115664312787E-6</v>
      </c>
      <c r="Q1131" s="3">
        <f t="shared" si="263"/>
        <v>9.443590675696829E-4</v>
      </c>
      <c r="R1131" s="3">
        <f t="shared" si="264"/>
        <v>-2.2829797505827909E-6</v>
      </c>
      <c r="S1131" s="3">
        <f t="shared" si="265"/>
        <v>-2.2436455414154033E-5</v>
      </c>
      <c r="T1131" s="3">
        <f t="shared" si="266"/>
        <v>9.6091498801577596E-5</v>
      </c>
    </row>
    <row r="1132" spans="2:20" x14ac:dyDescent="0.3">
      <c r="B1132">
        <v>1750</v>
      </c>
      <c r="C1132">
        <f t="shared" si="255"/>
        <v>0.2540969964464535</v>
      </c>
      <c r="D1132" s="3">
        <f t="shared" si="256"/>
        <v>1.5965385146709254</v>
      </c>
      <c r="E1132" s="2">
        <v>883</v>
      </c>
      <c r="F1132" s="2">
        <v>0.50358974380667454</v>
      </c>
      <c r="G1132" s="3">
        <f t="shared" si="257"/>
        <v>3.1641476791326379</v>
      </c>
      <c r="H1132" s="3">
        <f t="shared" si="267"/>
        <v>7.8231850173283685E-2</v>
      </c>
      <c r="I1132" s="3">
        <f t="shared" si="268"/>
        <v>7.8729339450916924E-2</v>
      </c>
      <c r="J1132" s="3">
        <f t="shared" si="269"/>
        <v>0.29065682901020623</v>
      </c>
      <c r="L1132" s="3">
        <f t="shared" si="258"/>
        <v>1.0502142209603826E-3</v>
      </c>
      <c r="M1132" s="3">
        <f t="shared" si="259"/>
        <v>-1.4462850187013654E-3</v>
      </c>
      <c r="N1132" s="3">
        <f t="shared" si="260"/>
        <v>-1.7776266777885408E-2</v>
      </c>
      <c r="O1132" s="3">
        <f t="shared" si="261"/>
        <v>1.1029499099074234E-6</v>
      </c>
      <c r="P1132" s="3">
        <f t="shared" si="262"/>
        <v>2.0917403553200088E-6</v>
      </c>
      <c r="Q1132" s="3">
        <f t="shared" si="263"/>
        <v>3.1599566055855248E-4</v>
      </c>
      <c r="R1132" s="3">
        <f t="shared" si="264"/>
        <v>-1.518909094202127E-6</v>
      </c>
      <c r="S1132" s="3">
        <f t="shared" si="265"/>
        <v>-1.8668888165720855E-5</v>
      </c>
      <c r="T1132" s="3">
        <f t="shared" si="266"/>
        <v>2.5709548329294456E-5</v>
      </c>
    </row>
    <row r="1133" spans="2:20" x14ac:dyDescent="0.3">
      <c r="B1133">
        <v>1876</v>
      </c>
      <c r="C1133">
        <f t="shared" si="255"/>
        <v>0.23703078026721408</v>
      </c>
      <c r="D1133" s="3">
        <f t="shared" si="256"/>
        <v>1.4893083159243705</v>
      </c>
      <c r="E1133" s="2">
        <v>886</v>
      </c>
      <c r="F1133" s="2">
        <v>0.50188458666060232</v>
      </c>
      <c r="G1133" s="3">
        <f t="shared" si="257"/>
        <v>3.153433860806004</v>
      </c>
      <c r="H1133" s="3">
        <f t="shared" si="267"/>
        <v>7.5038868736182707E-2</v>
      </c>
      <c r="I1133" s="3">
        <f t="shared" si="268"/>
        <v>7.8952264759306612E-2</v>
      </c>
      <c r="J1133" s="3">
        <f t="shared" si="269"/>
        <v>0.30855232599783067</v>
      </c>
      <c r="L1133" s="3">
        <f t="shared" si="258"/>
        <v>-2.1427672161405953E-3</v>
      </c>
      <c r="M1133" s="3">
        <f t="shared" si="259"/>
        <v>-1.2233597103116778E-3</v>
      </c>
      <c r="N1133" s="3">
        <f t="shared" si="260"/>
        <v>1.1923020973902965E-4</v>
      </c>
      <c r="O1133" s="3">
        <f t="shared" si="261"/>
        <v>4.5914513425669165E-6</v>
      </c>
      <c r="P1133" s="3">
        <f t="shared" si="262"/>
        <v>1.4966089808138722E-6</v>
      </c>
      <c r="Q1133" s="3">
        <f t="shared" si="263"/>
        <v>1.4215842914412999E-8</v>
      </c>
      <c r="R1133" s="3">
        <f t="shared" si="264"/>
        <v>2.6213750808031188E-6</v>
      </c>
      <c r="S1133" s="3">
        <f t="shared" si="265"/>
        <v>-2.5548258460235987E-7</v>
      </c>
      <c r="T1133" s="3">
        <f t="shared" si="266"/>
        <v>-1.458614348467399E-7</v>
      </c>
    </row>
    <row r="1134" spans="2:20" x14ac:dyDescent="0.3">
      <c r="B1134">
        <v>1842</v>
      </c>
      <c r="C1134">
        <f t="shared" si="255"/>
        <v>0.24140594124934511</v>
      </c>
      <c r="D1134" s="3">
        <f t="shared" si="256"/>
        <v>1.5167982631238435</v>
      </c>
      <c r="E1134" s="2">
        <v>869</v>
      </c>
      <c r="F1134" s="2">
        <v>0.51170281217640234</v>
      </c>
      <c r="G1134" s="3">
        <f t="shared" si="257"/>
        <v>3.2151235911094584</v>
      </c>
      <c r="H1134" s="3">
        <f t="shared" si="267"/>
        <v>7.6459529640470161E-2</v>
      </c>
      <c r="I1134" s="3">
        <f t="shared" si="268"/>
        <v>8.0504693380385739E-2</v>
      </c>
      <c r="J1134" s="3">
        <f t="shared" si="269"/>
        <v>0.31489344771055899</v>
      </c>
      <c r="L1134" s="3">
        <f t="shared" si="258"/>
        <v>-7.2210631185314067E-4</v>
      </c>
      <c r="M1134" s="3">
        <f t="shared" si="259"/>
        <v>3.2906891076744937E-4</v>
      </c>
      <c r="N1134" s="3">
        <f t="shared" si="260"/>
        <v>6.4603519224673556E-3</v>
      </c>
      <c r="O1134" s="3">
        <f t="shared" si="261"/>
        <v>5.2143752561814523E-7</v>
      </c>
      <c r="P1134" s="3">
        <f t="shared" si="262"/>
        <v>1.0828634803367555E-7</v>
      </c>
      <c r="Q1134" s="3">
        <f t="shared" si="263"/>
        <v>4.1736146962127656E-5</v>
      </c>
      <c r="R1134" s="3">
        <f t="shared" si="264"/>
        <v>-2.3762273749981311E-7</v>
      </c>
      <c r="S1134" s="3">
        <f t="shared" si="265"/>
        <v>-4.6650609000062491E-6</v>
      </c>
      <c r="T1134" s="3">
        <f t="shared" si="266"/>
        <v>2.1259009703007303E-6</v>
      </c>
    </row>
    <row r="1135" spans="2:20" x14ac:dyDescent="0.3">
      <c r="B1135">
        <v>1850</v>
      </c>
      <c r="C1135">
        <f t="shared" si="255"/>
        <v>0.24036202366556408</v>
      </c>
      <c r="D1135" s="3">
        <f t="shared" si="256"/>
        <v>1.5102391354995237</v>
      </c>
      <c r="E1135" s="2">
        <v>891</v>
      </c>
      <c r="F1135" s="2">
        <v>0.49906817483871341</v>
      </c>
      <c r="G1135" s="3">
        <f t="shared" si="257"/>
        <v>3.1357378234277435</v>
      </c>
      <c r="H1135" s="3">
        <f t="shared" si="267"/>
        <v>7.5459998495662414E-2</v>
      </c>
      <c r="I1135" s="3">
        <f t="shared" si="268"/>
        <v>7.8368411818168685E-2</v>
      </c>
      <c r="J1135" s="3">
        <f t="shared" si="269"/>
        <v>0.30139036240943501</v>
      </c>
      <c r="L1135" s="3">
        <f t="shared" si="258"/>
        <v>-1.7216374566608877E-3</v>
      </c>
      <c r="M1135" s="3">
        <f t="shared" si="259"/>
        <v>-1.8072126514496051E-3</v>
      </c>
      <c r="N1135" s="3">
        <f t="shared" si="260"/>
        <v>-7.0427333786566293E-3</v>
      </c>
      <c r="O1135" s="3">
        <f t="shared" si="261"/>
        <v>2.9640355321777702E-6</v>
      </c>
      <c r="P1135" s="3">
        <f t="shared" si="262"/>
        <v>3.2660175675595119E-6</v>
      </c>
      <c r="Q1135" s="3">
        <f t="shared" si="263"/>
        <v>4.9600093442844221E-5</v>
      </c>
      <c r="R1135" s="3">
        <f t="shared" si="264"/>
        <v>3.1113649928870773E-6</v>
      </c>
      <c r="S1135" s="3">
        <f t="shared" si="265"/>
        <v>1.2125033581971141E-5</v>
      </c>
      <c r="T1135" s="3">
        <f t="shared" si="266"/>
        <v>1.2727716862694682E-5</v>
      </c>
    </row>
    <row r="1136" spans="2:20" x14ac:dyDescent="0.3">
      <c r="B1136">
        <v>1852</v>
      </c>
      <c r="C1136">
        <f t="shared" si="255"/>
        <v>0.24010245344562289</v>
      </c>
      <c r="D1136" s="3">
        <f t="shared" si="256"/>
        <v>1.5086082077074077</v>
      </c>
      <c r="E1136" s="2">
        <v>882</v>
      </c>
      <c r="F1136" s="2">
        <v>0.50416070723502682</v>
      </c>
      <c r="G1136" s="3">
        <f t="shared" si="257"/>
        <v>3.1677351481565981</v>
      </c>
      <c r="H1136" s="3">
        <f t="shared" si="267"/>
        <v>7.573994750250973E-2</v>
      </c>
      <c r="I1136" s="3">
        <f t="shared" si="268"/>
        <v>7.92500137769339E-2</v>
      </c>
      <c r="J1136" s="3">
        <f t="shared" si="269"/>
        <v>0.30762551429836654</v>
      </c>
      <c r="L1136" s="3">
        <f t="shared" si="258"/>
        <v>-1.4416884498135718E-3</v>
      </c>
      <c r="M1136" s="3">
        <f t="shared" si="259"/>
        <v>-9.2561069268438934E-4</v>
      </c>
      <c r="N1136" s="3">
        <f t="shared" si="260"/>
        <v>-8.0758148972509547E-4</v>
      </c>
      <c r="O1136" s="3">
        <f t="shared" si="261"/>
        <v>2.0784655863258599E-6</v>
      </c>
      <c r="P1136" s="3">
        <f t="shared" si="262"/>
        <v>8.5675515441167501E-7</v>
      </c>
      <c r="Q1136" s="3">
        <f t="shared" si="263"/>
        <v>6.5218786254660444E-7</v>
      </c>
      <c r="R1136" s="3">
        <f t="shared" si="264"/>
        <v>1.3344422446670236E-6</v>
      </c>
      <c r="S1136" s="3">
        <f t="shared" si="265"/>
        <v>1.1642809060199078E-6</v>
      </c>
      <c r="T1136" s="3">
        <f t="shared" si="266"/>
        <v>7.4750606210353666E-7</v>
      </c>
    </row>
    <row r="1137" spans="2:20" x14ac:dyDescent="0.3">
      <c r="B1137">
        <v>1760</v>
      </c>
      <c r="C1137">
        <f t="shared" si="255"/>
        <v>0.25265326351209866</v>
      </c>
      <c r="D1137" s="3">
        <f t="shared" si="256"/>
        <v>1.5874672731102952</v>
      </c>
      <c r="E1137" s="2">
        <v>885</v>
      </c>
      <c r="F1137" s="2">
        <v>0.50245168788846739</v>
      </c>
      <c r="G1137" s="3">
        <f t="shared" si="257"/>
        <v>3.1569970629086095</v>
      </c>
      <c r="H1137" s="3">
        <f t="shared" si="267"/>
        <v>7.7897952452084501E-2</v>
      </c>
      <c r="I1137" s="3">
        <f t="shared" si="268"/>
        <v>7.8577683668255752E-2</v>
      </c>
      <c r="J1137" s="3">
        <f t="shared" si="269"/>
        <v>0.2910129400120483</v>
      </c>
      <c r="L1137" s="3">
        <f t="shared" si="258"/>
        <v>7.1631649976119927E-4</v>
      </c>
      <c r="M1137" s="3">
        <f t="shared" si="259"/>
        <v>-1.5979408013625379E-3</v>
      </c>
      <c r="N1137" s="3">
        <f t="shared" si="260"/>
        <v>-1.7420155776043333E-2</v>
      </c>
      <c r="O1137" s="3">
        <f t="shared" si="261"/>
        <v>5.1310932783013619E-7</v>
      </c>
      <c r="P1137" s="3">
        <f t="shared" si="262"/>
        <v>2.5534148046591499E-6</v>
      </c>
      <c r="Q1137" s="3">
        <f t="shared" si="263"/>
        <v>3.0346182726161591E-4</v>
      </c>
      <c r="R1137" s="3">
        <f t="shared" si="264"/>
        <v>-1.144631361657619E-6</v>
      </c>
      <c r="S1137" s="3">
        <f t="shared" si="265"/>
        <v>-1.2478345010790199E-5</v>
      </c>
      <c r="T1137" s="3">
        <f t="shared" si="266"/>
        <v>2.7836377680630926E-5</v>
      </c>
    </row>
    <row r="1138" spans="2:20" x14ac:dyDescent="0.3">
      <c r="B1138">
        <v>1732</v>
      </c>
      <c r="C1138">
        <f t="shared" si="255"/>
        <v>0.2567377273564051</v>
      </c>
      <c r="D1138" s="3">
        <f t="shared" si="256"/>
        <v>1.6131307163245492</v>
      </c>
      <c r="E1138" s="2">
        <v>869</v>
      </c>
      <c r="F1138" s="2">
        <v>0.51170281217640234</v>
      </c>
      <c r="G1138" s="3">
        <f t="shared" si="257"/>
        <v>3.2151235911094584</v>
      </c>
      <c r="H1138" s="3">
        <f t="shared" si="267"/>
        <v>7.9229692267754448E-2</v>
      </c>
      <c r="I1138" s="3">
        <f t="shared" si="268"/>
        <v>8.0041591358732608E-2</v>
      </c>
      <c r="J1138" s="3">
        <f t="shared" si="269"/>
        <v>0.29703205342118216</v>
      </c>
      <c r="L1138" s="3">
        <f t="shared" si="258"/>
        <v>2.048056315431146E-3</v>
      </c>
      <c r="M1138" s="3">
        <f t="shared" si="259"/>
        <v>-1.3403311088568126E-4</v>
      </c>
      <c r="N1138" s="3">
        <f t="shared" si="260"/>
        <v>-1.1401042366909475E-2</v>
      </c>
      <c r="O1138" s="3">
        <f t="shared" si="261"/>
        <v>4.1945346711774021E-6</v>
      </c>
      <c r="P1138" s="3">
        <f t="shared" si="262"/>
        <v>1.7964874813693329E-8</v>
      </c>
      <c r="Q1138" s="3">
        <f t="shared" si="263"/>
        <v>1.2998376705206481E-4</v>
      </c>
      <c r="R1138" s="3">
        <f t="shared" si="264"/>
        <v>-2.7450735922630258E-7</v>
      </c>
      <c r="S1138" s="3">
        <f t="shared" si="265"/>
        <v>-2.334997682204701E-5</v>
      </c>
      <c r="T1138" s="3">
        <f t="shared" si="266"/>
        <v>1.5281171757763277E-6</v>
      </c>
    </row>
    <row r="1139" spans="2:20" x14ac:dyDescent="0.3">
      <c r="B1139">
        <v>1747</v>
      </c>
      <c r="C1139">
        <f t="shared" si="255"/>
        <v>0.25453333931384864</v>
      </c>
      <c r="D1139" s="3">
        <f t="shared" si="256"/>
        <v>1.5992801377642352</v>
      </c>
      <c r="E1139" s="2">
        <v>891</v>
      </c>
      <c r="F1139" s="2">
        <v>0.49906817483871341</v>
      </c>
      <c r="G1139" s="3">
        <f t="shared" si="257"/>
        <v>3.1357378234277435</v>
      </c>
      <c r="H1139" s="3">
        <f t="shared" si="267"/>
        <v>7.8020486146233664E-2</v>
      </c>
      <c r="I1139" s="3">
        <f t="shared" si="268"/>
        <v>7.7940362217138626E-2</v>
      </c>
      <c r="J1139" s="3">
        <f t="shared" si="269"/>
        <v>0.28488090587086057</v>
      </c>
      <c r="L1139" s="3">
        <f t="shared" si="258"/>
        <v>8.3885019391036209E-4</v>
      </c>
      <c r="M1139" s="3">
        <f t="shared" si="259"/>
        <v>-2.2352622524796639E-3</v>
      </c>
      <c r="N1139" s="3">
        <f t="shared" si="260"/>
        <v>-2.355218991723107E-2</v>
      </c>
      <c r="O1139" s="3">
        <f t="shared" si="261"/>
        <v>7.0366964782345212E-7</v>
      </c>
      <c r="P1139" s="3">
        <f t="shared" si="262"/>
        <v>4.9963973373604609E-6</v>
      </c>
      <c r="Q1139" s="3">
        <f t="shared" si="263"/>
        <v>5.5470564989732092E-4</v>
      </c>
      <c r="R1139" s="3">
        <f t="shared" si="264"/>
        <v>-1.8750501739330788E-6</v>
      </c>
      <c r="S1139" s="3">
        <f t="shared" si="265"/>
        <v>-1.9756759079082958E-5</v>
      </c>
      <c r="T1139" s="3">
        <f t="shared" si="266"/>
        <v>5.2645321085218751E-5</v>
      </c>
    </row>
    <row r="1140" spans="2:20" x14ac:dyDescent="0.3">
      <c r="B1140">
        <v>1871</v>
      </c>
      <c r="C1140">
        <f t="shared" si="255"/>
        <v>0.23766421367252463</v>
      </c>
      <c r="D1140" s="3">
        <f t="shared" si="256"/>
        <v>1.4932882953896949</v>
      </c>
      <c r="E1140" s="2">
        <v>882</v>
      </c>
      <c r="F1140" s="2">
        <v>0.50416070723502682</v>
      </c>
      <c r="G1140" s="3">
        <f t="shared" si="257"/>
        <v>3.1677351481565981</v>
      </c>
      <c r="H1140" s="3">
        <f t="shared" si="267"/>
        <v>7.5299403873174547E-2</v>
      </c>
      <c r="I1140" s="3">
        <f t="shared" si="268"/>
        <v>7.9323661671596157E-2</v>
      </c>
      <c r="J1140" s="3">
        <f t="shared" si="269"/>
        <v>0.31046604192216992</v>
      </c>
      <c r="L1140" s="3">
        <f t="shared" si="258"/>
        <v>-1.8822320791487546E-3</v>
      </c>
      <c r="M1140" s="3">
        <f t="shared" si="259"/>
        <v>-8.5196279802213226E-4</v>
      </c>
      <c r="N1140" s="3">
        <f t="shared" si="260"/>
        <v>2.032946134078284E-3</v>
      </c>
      <c r="O1140" s="3">
        <f t="shared" si="261"/>
        <v>3.5427975997766433E-6</v>
      </c>
      <c r="P1140" s="3">
        <f t="shared" si="262"/>
        <v>7.2584060921370052E-7</v>
      </c>
      <c r="Q1140" s="3">
        <f t="shared" si="263"/>
        <v>4.1328699840638403E-6</v>
      </c>
      <c r="R1140" s="3">
        <f t="shared" si="264"/>
        <v>1.6035917086785884E-6</v>
      </c>
      <c r="S1140" s="3">
        <f t="shared" si="265"/>
        <v>-3.8264764287435909E-6</v>
      </c>
      <c r="T1140" s="3">
        <f t="shared" si="266"/>
        <v>-1.7319944766176117E-6</v>
      </c>
    </row>
    <row r="1141" spans="2:20" x14ac:dyDescent="0.3">
      <c r="B1141">
        <v>1844</v>
      </c>
      <c r="C1141">
        <f t="shared" si="255"/>
        <v>0.24114411267966029</v>
      </c>
      <c r="D1141" s="3">
        <f t="shared" si="256"/>
        <v>1.5151531457017999</v>
      </c>
      <c r="E1141" s="2">
        <v>892</v>
      </c>
      <c r="F1141" s="2">
        <v>0.49850868136916321</v>
      </c>
      <c r="G1141" s="3">
        <f t="shared" si="257"/>
        <v>3.1322224222804027</v>
      </c>
      <c r="H1141" s="3">
        <f t="shared" si="267"/>
        <v>7.55653977748732E-2</v>
      </c>
      <c r="I1141" s="3">
        <f t="shared" si="268"/>
        <v>7.8248792318966545E-2</v>
      </c>
      <c r="J1141" s="3">
        <f t="shared" si="269"/>
        <v>0.29982743076241086</v>
      </c>
      <c r="L1141" s="3">
        <f t="shared" si="258"/>
        <v>-1.6162381774501022E-3</v>
      </c>
      <c r="M1141" s="3">
        <f t="shared" si="259"/>
        <v>-1.9268321506517444E-3</v>
      </c>
      <c r="N1141" s="3">
        <f t="shared" si="260"/>
        <v>-8.6056650256807754E-3</v>
      </c>
      <c r="O1141" s="3">
        <f t="shared" si="261"/>
        <v>2.6122258462472283E-6</v>
      </c>
      <c r="P1141" s="3">
        <f t="shared" si="262"/>
        <v>3.7126821367852267E-6</v>
      </c>
      <c r="Q1141" s="3">
        <f t="shared" si="263"/>
        <v>7.4057470534225298E-5</v>
      </c>
      <c r="R1141" s="3">
        <f t="shared" si="264"/>
        <v>3.1142196834216362E-6</v>
      </c>
      <c r="S1141" s="3">
        <f t="shared" si="265"/>
        <v>1.3908804356852384E-5</v>
      </c>
      <c r="T1141" s="3">
        <f t="shared" si="266"/>
        <v>1.6581672049220987E-5</v>
      </c>
    </row>
    <row r="1142" spans="2:20" x14ac:dyDescent="0.3">
      <c r="B1142">
        <v>1840</v>
      </c>
      <c r="C1142">
        <f t="shared" si="255"/>
        <v>0.24166833901157264</v>
      </c>
      <c r="D1142" s="3">
        <f t="shared" si="256"/>
        <v>1.5184469568881085</v>
      </c>
      <c r="E1142" s="2">
        <v>877</v>
      </c>
      <c r="F1142" s="2">
        <v>0.50703505562291173</v>
      </c>
      <c r="G1142" s="3">
        <f t="shared" si="257"/>
        <v>3.1857952117150732</v>
      </c>
      <c r="H1142" s="3">
        <f t="shared" si="267"/>
        <v>7.6207354438477024E-2</v>
      </c>
      <c r="I1142" s="3">
        <f t="shared" si="268"/>
        <v>7.9695887789291375E-2</v>
      </c>
      <c r="J1142" s="3">
        <f t="shared" si="269"/>
        <v>0.30914986183441862</v>
      </c>
      <c r="L1142" s="3">
        <f t="shared" si="258"/>
        <v>-9.7428151384627848E-4</v>
      </c>
      <c r="M1142" s="3">
        <f t="shared" si="259"/>
        <v>-4.797366803269143E-4</v>
      </c>
      <c r="N1142" s="3">
        <f t="shared" si="260"/>
        <v>7.167660463269776E-4</v>
      </c>
      <c r="O1142" s="3">
        <f t="shared" si="261"/>
        <v>9.4922446822259611E-7</v>
      </c>
      <c r="P1142" s="3">
        <f t="shared" si="262"/>
        <v>2.3014728245108797E-7</v>
      </c>
      <c r="Q1142" s="3">
        <f t="shared" si="263"/>
        <v>5.1375356516720702E-7</v>
      </c>
      <c r="R1142" s="3">
        <f t="shared" si="264"/>
        <v>4.673985791564942E-7</v>
      </c>
      <c r="S1142" s="3">
        <f t="shared" si="265"/>
        <v>-6.9833190868905947E-7</v>
      </c>
      <c r="T1142" s="3">
        <f t="shared" si="266"/>
        <v>-3.438589636359515E-7</v>
      </c>
    </row>
    <row r="1143" spans="2:20" x14ac:dyDescent="0.3">
      <c r="B1143">
        <v>1848</v>
      </c>
      <c r="C1143">
        <f t="shared" si="255"/>
        <v>0.24062215572580825</v>
      </c>
      <c r="D1143" s="3">
        <f t="shared" si="256"/>
        <v>1.5118735934383762</v>
      </c>
      <c r="E1143" s="2">
        <v>882</v>
      </c>
      <c r="F1143" s="2">
        <v>0.50416070723502682</v>
      </c>
      <c r="G1143" s="3">
        <f t="shared" si="257"/>
        <v>3.1677351481565981</v>
      </c>
      <c r="H1143" s="3">
        <f t="shared" si="267"/>
        <v>7.5833847836354135E-2</v>
      </c>
      <c r="I1143" s="3">
        <f t="shared" si="268"/>
        <v>7.9234315985761306E-2</v>
      </c>
      <c r="J1143" s="3">
        <f t="shared" si="269"/>
        <v>0.30702006576975682</v>
      </c>
      <c r="L1143" s="3">
        <f t="shared" si="258"/>
        <v>-1.3477881159691674E-3</v>
      </c>
      <c r="M1143" s="3">
        <f t="shared" si="259"/>
        <v>-9.4130848385698407E-4</v>
      </c>
      <c r="N1143" s="3">
        <f t="shared" si="260"/>
        <v>-1.4130300183348155E-3</v>
      </c>
      <c r="O1143" s="3">
        <f t="shared" si="261"/>
        <v>1.8165328055477177E-6</v>
      </c>
      <c r="P1143" s="3">
        <f t="shared" si="262"/>
        <v>8.8606166178113402E-7</v>
      </c>
      <c r="Q1143" s="3">
        <f t="shared" si="263"/>
        <v>1.9966538327152889E-6</v>
      </c>
      <c r="R1143" s="3">
        <f t="shared" si="264"/>
        <v>1.268684388003398E-6</v>
      </c>
      <c r="S1143" s="3">
        <f t="shared" si="265"/>
        <v>1.9044650662193589E-6</v>
      </c>
      <c r="T1143" s="3">
        <f t="shared" si="266"/>
        <v>1.3300971442031515E-6</v>
      </c>
    </row>
    <row r="1144" spans="2:20" x14ac:dyDescent="0.3">
      <c r="B1144">
        <v>1759</v>
      </c>
      <c r="C1144">
        <f t="shared" si="255"/>
        <v>0.25279689811329936</v>
      </c>
      <c r="D1144" s="3">
        <f t="shared" si="256"/>
        <v>1.588369755926162</v>
      </c>
      <c r="E1144" s="2">
        <v>881</v>
      </c>
      <c r="F1144" s="2">
        <v>0.50473296683461244</v>
      </c>
      <c r="G1144" s="3">
        <f t="shared" si="257"/>
        <v>3.1713307612646071</v>
      </c>
      <c r="H1144" s="3">
        <f t="shared" si="267"/>
        <v>7.8070321319656966E-2</v>
      </c>
      <c r="I1144" s="3">
        <f t="shared" si="268"/>
        <v>7.8964760184711005E-2</v>
      </c>
      <c r="J1144" s="3">
        <f t="shared" si="269"/>
        <v>0.29350327663877224</v>
      </c>
      <c r="L1144" s="3">
        <f t="shared" si="258"/>
        <v>8.8868536733366366E-4</v>
      </c>
      <c r="M1144" s="3">
        <f t="shared" si="259"/>
        <v>-1.2108642849072843E-3</v>
      </c>
      <c r="N1144" s="3">
        <f t="shared" si="260"/>
        <v>-1.4929819149319401E-2</v>
      </c>
      <c r="O1144" s="3">
        <f t="shared" si="261"/>
        <v>7.8976168211296874E-7</v>
      </c>
      <c r="P1144" s="3">
        <f t="shared" si="262"/>
        <v>1.4661923164640289E-6</v>
      </c>
      <c r="Q1144" s="3">
        <f t="shared" si="263"/>
        <v>2.2289949983138427E-4</v>
      </c>
      <c r="R1144" s="3">
        <f t="shared" si="264"/>
        <v>-1.076077371824044E-6</v>
      </c>
      <c r="S1144" s="3">
        <f t="shared" si="265"/>
        <v>-1.3267911814938078E-5</v>
      </c>
      <c r="T1144" s="3">
        <f t="shared" si="266"/>
        <v>1.8077984788035715E-5</v>
      </c>
    </row>
    <row r="1145" spans="2:20" x14ac:dyDescent="0.3">
      <c r="B1145">
        <v>1817</v>
      </c>
      <c r="C1145">
        <f t="shared" si="255"/>
        <v>0.24472743191045329</v>
      </c>
      <c r="D1145" s="3">
        <f t="shared" si="256"/>
        <v>1.537667804443654</v>
      </c>
      <c r="E1145" s="2">
        <v>839</v>
      </c>
      <c r="F1145" s="2">
        <v>0.52999969461417595</v>
      </c>
      <c r="G1145" s="3">
        <f t="shared" si="257"/>
        <v>3.3300862940096776</v>
      </c>
      <c r="H1145" s="3">
        <f t="shared" si="267"/>
        <v>7.8233988655388054E-2</v>
      </c>
      <c r="I1145" s="3">
        <f t="shared" si="268"/>
        <v>8.3543691200500633E-2</v>
      </c>
      <c r="J1145" s="3">
        <f t="shared" si="269"/>
        <v>0.33233964577861991</v>
      </c>
      <c r="L1145" s="3">
        <f t="shared" si="258"/>
        <v>1.0523527030647517E-3</v>
      </c>
      <c r="M1145" s="3">
        <f t="shared" si="259"/>
        <v>3.3680667308823437E-3</v>
      </c>
      <c r="N1145" s="3">
        <f t="shared" si="260"/>
        <v>2.390654999052827E-2</v>
      </c>
      <c r="O1145" s="3">
        <f t="shared" si="261"/>
        <v>1.1074462116476895E-6</v>
      </c>
      <c r="P1145" s="3">
        <f t="shared" si="262"/>
        <v>1.1343873503676478E-5</v>
      </c>
      <c r="Q1145" s="3">
        <f t="shared" si="263"/>
        <v>5.7152313244962722E-4</v>
      </c>
      <c r="R1145" s="3">
        <f t="shared" si="264"/>
        <v>3.544394128346496E-6</v>
      </c>
      <c r="S1145" s="3">
        <f t="shared" si="265"/>
        <v>2.515812250348504E-5</v>
      </c>
      <c r="T1145" s="3">
        <f t="shared" si="266"/>
        <v>8.0518855673273872E-5</v>
      </c>
    </row>
    <row r="1146" spans="2:20" x14ac:dyDescent="0.3">
      <c r="B1146">
        <v>1746</v>
      </c>
      <c r="C1146">
        <f t="shared" si="255"/>
        <v>0.25467912014965272</v>
      </c>
      <c r="D1146" s="3">
        <f t="shared" si="256"/>
        <v>1.600196105769828</v>
      </c>
      <c r="E1146" s="2">
        <v>846</v>
      </c>
      <c r="F1146" s="2">
        <v>0.52561435435141091</v>
      </c>
      <c r="G1146" s="3">
        <f t="shared" si="257"/>
        <v>3.3025323885036872</v>
      </c>
      <c r="H1146" s="3">
        <f t="shared" si="267"/>
        <v>7.9750610275663825E-2</v>
      </c>
      <c r="I1146" s="3">
        <f t="shared" si="268"/>
        <v>8.2490673310233853E-2</v>
      </c>
      <c r="J1146" s="3">
        <f t="shared" si="269"/>
        <v>0.31563713524113579</v>
      </c>
      <c r="L1146" s="3">
        <f t="shared" si="258"/>
        <v>2.5689743233405227E-3</v>
      </c>
      <c r="M1146" s="3">
        <f t="shared" si="259"/>
        <v>2.3150488406155634E-3</v>
      </c>
      <c r="N1146" s="3">
        <f t="shared" si="260"/>
        <v>7.2040394530441532E-3</v>
      </c>
      <c r="O1146" s="3">
        <f t="shared" si="261"/>
        <v>6.5996290739828964E-6</v>
      </c>
      <c r="P1146" s="3">
        <f t="shared" si="262"/>
        <v>5.359451134435464E-6</v>
      </c>
      <c r="Q1146" s="3">
        <f t="shared" si="263"/>
        <v>5.1898184441016703E-5</v>
      </c>
      <c r="R1146" s="3">
        <f t="shared" si="264"/>
        <v>5.9473010288206281E-6</v>
      </c>
      <c r="S1146" s="3">
        <f t="shared" si="265"/>
        <v>1.8506992379202531E-5</v>
      </c>
      <c r="T1146" s="3">
        <f t="shared" si="266"/>
        <v>1.6677703183518646E-5</v>
      </c>
    </row>
    <row r="1147" spans="2:20" x14ac:dyDescent="0.3">
      <c r="B1147">
        <v>1878</v>
      </c>
      <c r="C1147">
        <f t="shared" si="255"/>
        <v>0.23677835132124261</v>
      </c>
      <c r="D1147" s="3">
        <f t="shared" si="256"/>
        <v>1.4877222580799359</v>
      </c>
      <c r="E1147" s="2">
        <v>886</v>
      </c>
      <c r="F1147" s="2">
        <v>0.50188458666060232</v>
      </c>
      <c r="G1147" s="3">
        <f t="shared" si="257"/>
        <v>3.153433860806004</v>
      </c>
      <c r="H1147" s="3">
        <f t="shared" si="267"/>
        <v>7.4993259618804473E-2</v>
      </c>
      <c r="I1147" s="3">
        <f t="shared" si="268"/>
        <v>7.8959889464894531E-2</v>
      </c>
      <c r="J1147" s="3">
        <f t="shared" si="269"/>
        <v>0.30884640347207687</v>
      </c>
      <c r="L1147" s="3">
        <f t="shared" si="258"/>
        <v>-2.1883763335188294E-3</v>
      </c>
      <c r="M1147" s="3">
        <f t="shared" si="259"/>
        <v>-1.2157350047237586E-3</v>
      </c>
      <c r="N1147" s="3">
        <f t="shared" si="260"/>
        <v>4.1330768398523121E-4</v>
      </c>
      <c r="O1147" s="3">
        <f t="shared" si="261"/>
        <v>4.788990977105315E-6</v>
      </c>
      <c r="P1147" s="3">
        <f t="shared" si="262"/>
        <v>1.4780116017106773E-6</v>
      </c>
      <c r="Q1147" s="3">
        <f t="shared" si="263"/>
        <v>1.7082324164123575E-7</v>
      </c>
      <c r="R1147" s="3">
        <f t="shared" si="264"/>
        <v>2.6604857121678756E-6</v>
      </c>
      <c r="S1147" s="3">
        <f t="shared" si="265"/>
        <v>-9.0447275409475931E-7</v>
      </c>
      <c r="T1147" s="3">
        <f t="shared" si="266"/>
        <v>-5.0247261914215081E-7</v>
      </c>
    </row>
    <row r="1148" spans="2:20" x14ac:dyDescent="0.3">
      <c r="B1148">
        <v>1835</v>
      </c>
      <c r="C1148">
        <f t="shared" si="255"/>
        <v>0.2423268358481164</v>
      </c>
      <c r="D1148" s="3">
        <f t="shared" si="256"/>
        <v>1.5225844145363048</v>
      </c>
      <c r="E1148" s="2">
        <v>891</v>
      </c>
      <c r="F1148" s="2">
        <v>0.49906817483871341</v>
      </c>
      <c r="G1148" s="3">
        <f t="shared" si="257"/>
        <v>3.1357378234277435</v>
      </c>
      <c r="H1148" s="3">
        <f t="shared" si="267"/>
        <v>7.5815002748900268E-2</v>
      </c>
      <c r="I1148" s="3">
        <f t="shared" si="268"/>
        <v>7.830906397131282E-2</v>
      </c>
      <c r="J1148" s="3">
        <f t="shared" si="269"/>
        <v>0.29910137371287487</v>
      </c>
      <c r="L1148" s="3">
        <f t="shared" si="258"/>
        <v>-1.3666332034230344E-3</v>
      </c>
      <c r="M1148" s="3">
        <f t="shared" si="259"/>
        <v>-1.8665604983054696E-3</v>
      </c>
      <c r="N1148" s="3">
        <f t="shared" si="260"/>
        <v>-9.331722075216764E-3</v>
      </c>
      <c r="O1148" s="3">
        <f t="shared" si="261"/>
        <v>1.867686312698305E-6</v>
      </c>
      <c r="P1148" s="3">
        <f t="shared" si="262"/>
        <v>3.4840480938343629E-6</v>
      </c>
      <c r="Q1148" s="3">
        <f t="shared" si="263"/>
        <v>8.7081036889087869E-5</v>
      </c>
      <c r="R1148" s="3">
        <f t="shared" si="264"/>
        <v>2.550903553182099E-6</v>
      </c>
      <c r="S1148" s="3">
        <f t="shared" si="265"/>
        <v>1.2753041233106933E-5</v>
      </c>
      <c r="T1148" s="3">
        <f t="shared" si="266"/>
        <v>1.7418223806764752E-5</v>
      </c>
    </row>
    <row r="1149" spans="2:20" x14ac:dyDescent="0.3">
      <c r="B1149">
        <v>1817</v>
      </c>
      <c r="C1149">
        <f t="shared" si="255"/>
        <v>0.24472743191045329</v>
      </c>
      <c r="D1149" s="3">
        <f t="shared" si="256"/>
        <v>1.537667804443654</v>
      </c>
      <c r="E1149" s="2">
        <v>847</v>
      </c>
      <c r="F1149" s="2">
        <v>0.52499379431085436</v>
      </c>
      <c r="G1149" s="3">
        <f t="shared" si="257"/>
        <v>3.2986332947746391</v>
      </c>
      <c r="H1149" s="3">
        <f t="shared" si="267"/>
        <v>7.7912700451086114E-2</v>
      </c>
      <c r="I1149" s="3">
        <f t="shared" si="268"/>
        <v>8.268479372864744E-2</v>
      </c>
      <c r="J1149" s="3">
        <f t="shared" si="269"/>
        <v>0.32650781650141875</v>
      </c>
      <c r="L1149" s="3">
        <f t="shared" si="258"/>
        <v>7.3106449876281232E-4</v>
      </c>
      <c r="M1149" s="3">
        <f t="shared" si="259"/>
        <v>2.5091692590291509E-3</v>
      </c>
      <c r="N1149" s="3">
        <f t="shared" si="260"/>
        <v>1.8074720713327108E-2</v>
      </c>
      <c r="O1149" s="3">
        <f t="shared" si="261"/>
        <v>5.3445530135132204E-7</v>
      </c>
      <c r="P1149" s="3">
        <f t="shared" si="262"/>
        <v>6.295930370456898E-6</v>
      </c>
      <c r="Q1149" s="3">
        <f t="shared" si="263"/>
        <v>3.2669552886477603E-4</v>
      </c>
      <c r="R1149" s="3">
        <f t="shared" si="264"/>
        <v>1.8343645666632035E-6</v>
      </c>
      <c r="S1149" s="3">
        <f t="shared" si="265"/>
        <v>1.3213786638566305E-5</v>
      </c>
      <c r="T1149" s="3">
        <f t="shared" si="266"/>
        <v>4.5352533579417828E-5</v>
      </c>
    </row>
    <row r="1150" spans="2:20" x14ac:dyDescent="0.3">
      <c r="B1150">
        <v>1851</v>
      </c>
      <c r="C1150">
        <f t="shared" si="255"/>
        <v>0.24023216843938064</v>
      </c>
      <c r="D1150" s="3">
        <f t="shared" si="256"/>
        <v>1.5094232310503073</v>
      </c>
      <c r="E1150" s="2">
        <v>846</v>
      </c>
      <c r="F1150" s="2">
        <v>0.52561435435141091</v>
      </c>
      <c r="G1150" s="3">
        <f t="shared" si="257"/>
        <v>3.3025323885036872</v>
      </c>
      <c r="H1150" s="3">
        <f t="shared" si="267"/>
        <v>7.7140320422510442E-2</v>
      </c>
      <c r="I1150" s="3">
        <f t="shared" si="268"/>
        <v>8.2927048595998587E-2</v>
      </c>
      <c r="J1150" s="3">
        <f t="shared" si="269"/>
        <v>0.33246770533746223</v>
      </c>
      <c r="L1150" s="3">
        <f t="shared" si="258"/>
        <v>-4.1315529812860352E-5</v>
      </c>
      <c r="M1150" s="3">
        <f t="shared" si="259"/>
        <v>2.7514241263802974E-3</v>
      </c>
      <c r="N1150" s="3">
        <f t="shared" si="260"/>
        <v>2.4034609549370589E-2</v>
      </c>
      <c r="O1150" s="3">
        <f t="shared" si="261"/>
        <v>1.7069730037173526E-9</v>
      </c>
      <c r="P1150" s="3">
        <f t="shared" si="262"/>
        <v>7.5703347232275825E-6</v>
      </c>
      <c r="Q1150" s="3">
        <f t="shared" si="263"/>
        <v>5.7766245619069595E-4</v>
      </c>
      <c r="R1150" s="3">
        <f t="shared" si="264"/>
        <v>-1.1367654552128842E-7</v>
      </c>
      <c r="S1150" s="3">
        <f t="shared" si="265"/>
        <v>-9.9300262737747871E-7</v>
      </c>
      <c r="T1150" s="3">
        <f t="shared" si="266"/>
        <v>6.6129404582268529E-5</v>
      </c>
    </row>
    <row r="1151" spans="2:20" x14ac:dyDescent="0.3">
      <c r="B1151">
        <v>1753</v>
      </c>
      <c r="C1151">
        <f t="shared" si="255"/>
        <v>0.25366214705150808</v>
      </c>
      <c r="D1151" s="3">
        <f t="shared" si="256"/>
        <v>1.5938062753417681</v>
      </c>
      <c r="E1151" s="2">
        <v>877</v>
      </c>
      <c r="F1151" s="2">
        <v>0.50703505562291173</v>
      </c>
      <c r="G1151" s="3">
        <f t="shared" si="257"/>
        <v>3.1857952117150732</v>
      </c>
      <c r="H1151" s="3">
        <f t="shared" si="267"/>
        <v>7.8374407811061697E-2</v>
      </c>
      <c r="I1151" s="3">
        <f t="shared" si="268"/>
        <v>7.9333610575675936E-2</v>
      </c>
      <c r="J1151" s="3">
        <f t="shared" si="269"/>
        <v>0.29517718226946316</v>
      </c>
      <c r="L1151" s="3">
        <f t="shared" si="258"/>
        <v>1.1927718587383951E-3</v>
      </c>
      <c r="M1151" s="3">
        <f t="shared" si="259"/>
        <v>-8.4201389394235326E-4</v>
      </c>
      <c r="N1151" s="3">
        <f t="shared" si="260"/>
        <v>-1.3255913518628482E-2</v>
      </c>
      <c r="O1151" s="3">
        <f t="shared" si="261"/>
        <v>1.422704706998246E-6</v>
      </c>
      <c r="P1151" s="3">
        <f t="shared" si="262"/>
        <v>7.0898739759196457E-7</v>
      </c>
      <c r="Q1151" s="3">
        <f t="shared" si="263"/>
        <v>1.7571924321335732E-4</v>
      </c>
      <c r="R1151" s="3">
        <f t="shared" si="264"/>
        <v>-1.0043304773611746E-6</v>
      </c>
      <c r="S1151" s="3">
        <f t="shared" si="265"/>
        <v>-1.5811280606889912E-5</v>
      </c>
      <c r="T1151" s="3">
        <f t="shared" si="266"/>
        <v>1.1161663359583449E-5</v>
      </c>
    </row>
    <row r="1152" spans="2:20" x14ac:dyDescent="0.3">
      <c r="B1152">
        <v>1804</v>
      </c>
      <c r="C1152">
        <f t="shared" si="255"/>
        <v>0.24649098879229134</v>
      </c>
      <c r="D1152" s="3">
        <f t="shared" si="256"/>
        <v>1.5487485591319949</v>
      </c>
      <c r="E1152" s="2">
        <v>879</v>
      </c>
      <c r="F1152" s="2">
        <v>0.50588139224265483</v>
      </c>
      <c r="G1152" s="3">
        <f t="shared" si="257"/>
        <v>3.1785465309148111</v>
      </c>
      <c r="H1152" s="3">
        <f t="shared" si="267"/>
        <v>7.7004671370269007E-2</v>
      </c>
      <c r="I1152" s="3">
        <f t="shared" si="268"/>
        <v>7.9352275818655851E-2</v>
      </c>
      <c r="J1152" s="3">
        <f t="shared" si="269"/>
        <v>0.30218751021931078</v>
      </c>
      <c r="L1152" s="3">
        <f t="shared" si="258"/>
        <v>-1.7696458205429533E-4</v>
      </c>
      <c r="M1152" s="3">
        <f t="shared" si="259"/>
        <v>-8.2334865096243826E-4</v>
      </c>
      <c r="N1152" s="3">
        <f t="shared" si="260"/>
        <v>-6.2455855687808537E-3</v>
      </c>
      <c r="O1152" s="3">
        <f t="shared" si="261"/>
        <v>3.1316463301651421E-8</v>
      </c>
      <c r="P1152" s="3">
        <f t="shared" si="262"/>
        <v>6.7790300104166702E-7</v>
      </c>
      <c r="Q1152" s="3">
        <f t="shared" si="263"/>
        <v>3.9007339096963658E-5</v>
      </c>
      <c r="R1152" s="3">
        <f t="shared" si="264"/>
        <v>1.4570354990253576E-7</v>
      </c>
      <c r="S1152" s="3">
        <f t="shared" si="265"/>
        <v>1.105247439863642E-6</v>
      </c>
      <c r="T1152" s="3">
        <f t="shared" si="266"/>
        <v>5.1422944525261884E-6</v>
      </c>
    </row>
    <row r="1153" spans="2:20" x14ac:dyDescent="0.3">
      <c r="B1153">
        <v>1850</v>
      </c>
      <c r="C1153">
        <f t="shared" si="255"/>
        <v>0.24036202366556408</v>
      </c>
      <c r="D1153" s="3">
        <f t="shared" si="256"/>
        <v>1.5102391354995237</v>
      </c>
      <c r="E1153" s="2">
        <v>833</v>
      </c>
      <c r="F1153" s="2">
        <v>0.53381721942532245</v>
      </c>
      <c r="G1153" s="3">
        <f t="shared" si="257"/>
        <v>3.3540725098128683</v>
      </c>
      <c r="H1153" s="3">
        <f t="shared" si="267"/>
        <v>7.7690258281106345E-2</v>
      </c>
      <c r="I1153" s="3">
        <f t="shared" si="268"/>
        <v>8.4330549443032726E-2</v>
      </c>
      <c r="J1153" s="3">
        <f t="shared" si="269"/>
        <v>0.3418726899221281</v>
      </c>
      <c r="L1153" s="3">
        <f t="shared" si="258"/>
        <v>5.086223287830427E-4</v>
      </c>
      <c r="M1153" s="3">
        <f t="shared" si="259"/>
        <v>4.1549249734144367E-3</v>
      </c>
      <c r="N1153" s="3">
        <f t="shared" si="260"/>
        <v>3.3439594134036466E-2</v>
      </c>
      <c r="O1153" s="3">
        <f t="shared" si="261"/>
        <v>2.586966733366856E-7</v>
      </c>
      <c r="P1153" s="3">
        <f t="shared" si="262"/>
        <v>1.7263401534702956E-5</v>
      </c>
      <c r="Q1153" s="3">
        <f t="shared" si="263"/>
        <v>1.118206455849086E-3</v>
      </c>
      <c r="R1153" s="3">
        <f t="shared" si="264"/>
        <v>2.1132876158968726E-6</v>
      </c>
      <c r="S1153" s="3">
        <f t="shared" si="265"/>
        <v>1.70081242420134E-5</v>
      </c>
      <c r="T1153" s="3">
        <f t="shared" si="266"/>
        <v>1.38939004768351E-4</v>
      </c>
    </row>
    <row r="1154" spans="2:20" x14ac:dyDescent="0.3">
      <c r="B1154">
        <v>1836</v>
      </c>
      <c r="C1154">
        <f t="shared" ref="C1154:C1217" si="270">1/(B1154*2248.86*0.000001)</f>
        <v>0.24219484955408149</v>
      </c>
      <c r="D1154" s="3">
        <f t="shared" ref="D1154:D1217" si="271">C1154*6.28318530718</f>
        <v>1.5217551201928754</v>
      </c>
      <c r="E1154" s="2">
        <v>841</v>
      </c>
      <c r="F1154" s="2">
        <v>0.52873929105980222</v>
      </c>
      <c r="G1154" s="3">
        <f t="shared" ref="G1154:G1217" si="272">F1154*6.28318530718</f>
        <v>3.3221669449157187</v>
      </c>
      <c r="H1154" s="3">
        <f t="shared" si="267"/>
        <v>7.7695504014833272E-2</v>
      </c>
      <c r="I1154" s="3">
        <f t="shared" si="268"/>
        <v>8.3403932456523819E-2</v>
      </c>
      <c r="J1154" s="3">
        <f t="shared" si="269"/>
        <v>0.33382172275454447</v>
      </c>
      <c r="L1154" s="3">
        <f t="shared" si="258"/>
        <v>5.1386806250997008E-4</v>
      </c>
      <c r="M1154" s="3">
        <f t="shared" si="259"/>
        <v>3.2283079869055292E-3</v>
      </c>
      <c r="N1154" s="3">
        <f t="shared" si="260"/>
        <v>2.5388626966452832E-2</v>
      </c>
      <c r="O1154" s="3">
        <f t="shared" si="261"/>
        <v>2.640603856677505E-7</v>
      </c>
      <c r="P1154" s="3">
        <f t="shared" si="262"/>
        <v>1.0421972458318031E-5</v>
      </c>
      <c r="Q1154" s="3">
        <f t="shared" si="263"/>
        <v>6.4458237924169598E-4</v>
      </c>
      <c r="R1154" s="3">
        <f t="shared" si="264"/>
        <v>1.6589243704166062E-6</v>
      </c>
      <c r="S1154" s="3">
        <f t="shared" si="265"/>
        <v>1.3046404549039496E-5</v>
      </c>
      <c r="T1154" s="3">
        <f t="shared" si="266"/>
        <v>8.1962307212364772E-5</v>
      </c>
    </row>
    <row r="1155" spans="2:20" x14ac:dyDescent="0.3">
      <c r="B1155">
        <v>1839</v>
      </c>
      <c r="C1155">
        <f t="shared" si="270"/>
        <v>0.24179975192022493</v>
      </c>
      <c r="D1155" s="3">
        <f t="shared" si="271"/>
        <v>1.5192726485449264</v>
      </c>
      <c r="E1155" s="2">
        <v>877</v>
      </c>
      <c r="F1155" s="2">
        <v>0.50703505562291173</v>
      </c>
      <c r="G1155" s="3">
        <f t="shared" si="272"/>
        <v>3.1857952117150732</v>
      </c>
      <c r="H1155" s="3">
        <f t="shared" si="267"/>
        <v>7.623109825578242E-2</v>
      </c>
      <c r="I1155" s="3">
        <f t="shared" si="268"/>
        <v>7.9691918415909613E-2</v>
      </c>
      <c r="J1155" s="3">
        <f t="shared" si="269"/>
        <v>0.30899676696603456</v>
      </c>
      <c r="L1155" s="3">
        <f t="shared" ref="L1155:L1218" si="273">H1155 - $K$2</f>
        <v>-9.5053769654088183E-4</v>
      </c>
      <c r="M1155" s="3">
        <f t="shared" ref="M1155:M1218" si="274">I1155 - $K$4</f>
        <v>-4.8370605370867681E-4</v>
      </c>
      <c r="N1155" s="3">
        <f t="shared" ref="N1155:N1218" si="275">J1155 - $K$6</f>
        <v>5.6367117794292598E-4</v>
      </c>
      <c r="O1155" s="3">
        <f t="shared" ref="O1155:O1218" si="276">L1155^2</f>
        <v>9.0352191254524557E-7</v>
      </c>
      <c r="P1155" s="3">
        <f t="shared" ref="P1155:P1218" si="277">M1155^2</f>
        <v>2.3397154639442134E-7</v>
      </c>
      <c r="Q1155" s="3">
        <f t="shared" ref="Q1155:Q1218" si="278">N1155^2</f>
        <v>3.1772519684356574E-7</v>
      </c>
      <c r="R1155" s="3">
        <f t="shared" ref="R1155:R1218" si="279">L1155*M1155</f>
        <v>4.5978083809512574E-7</v>
      </c>
      <c r="S1155" s="3">
        <f t="shared" ref="S1155:S1218" si="280">L1155*N1155</f>
        <v>-5.357907030883544E-7</v>
      </c>
      <c r="T1155" s="3">
        <f t="shared" ref="T1155:T1218" si="281">M1155*N1155</f>
        <v>-2.7265116107209407E-7</v>
      </c>
    </row>
    <row r="1156" spans="2:20" x14ac:dyDescent="0.3">
      <c r="B1156">
        <v>1825</v>
      </c>
      <c r="C1156">
        <f t="shared" si="270"/>
        <v>0.24365465412673623</v>
      </c>
      <c r="D1156" s="3">
        <f t="shared" si="271"/>
        <v>1.5309273428351338</v>
      </c>
      <c r="E1156" s="2">
        <v>878</v>
      </c>
      <c r="F1156" s="2">
        <v>0.50645756694908162</v>
      </c>
      <c r="G1156" s="3">
        <f t="shared" si="272"/>
        <v>3.182166743364601</v>
      </c>
      <c r="H1156" s="3">
        <f t="shared" ref="H1156:H1219" si="282">$A$10*G1156 + $A$12*D1156</f>
        <v>7.6529179541680925E-2</v>
      </c>
      <c r="I1156" s="3">
        <f t="shared" ref="I1156:I1219" si="283">$A$14*G1156 + $A$16*D1156</f>
        <v>7.9536806651236011E-2</v>
      </c>
      <c r="J1156" s="3">
        <f t="shared" ref="J1156:J1219" si="284">$A$4/$A$8*G1156 - $A$4/$A$8*D1156</f>
        <v>0.30616305325021026</v>
      </c>
      <c r="L1156" s="3">
        <f t="shared" si="273"/>
        <v>-6.5245641064237692E-4</v>
      </c>
      <c r="M1156" s="3">
        <f t="shared" si="274"/>
        <v>-6.3881781838227847E-4</v>
      </c>
      <c r="N1156" s="3">
        <f t="shared" si="275"/>
        <v>-2.2700425378813782E-3</v>
      </c>
      <c r="O1156" s="3">
        <f t="shared" si="276"/>
        <v>4.2569936778833397E-7</v>
      </c>
      <c r="P1156" s="3">
        <f t="shared" si="277"/>
        <v>4.0808820508269371E-7</v>
      </c>
      <c r="Q1156" s="3">
        <f t="shared" si="278"/>
        <v>5.1530931237909284E-6</v>
      </c>
      <c r="R1156" s="3">
        <f t="shared" si="279"/>
        <v>4.1680078083609526E-7</v>
      </c>
      <c r="S1156" s="3">
        <f t="shared" si="280"/>
        <v>1.481103806271596E-6</v>
      </c>
      <c r="T1156" s="3">
        <f t="shared" si="281"/>
        <v>1.4501436216843527E-6</v>
      </c>
    </row>
    <row r="1157" spans="2:20" x14ac:dyDescent="0.3">
      <c r="B1157">
        <v>1847</v>
      </c>
      <c r="C1157">
        <f t="shared" si="270"/>
        <v>0.24075243301640153</v>
      </c>
      <c r="D1157" s="3">
        <f t="shared" si="271"/>
        <v>1.5126921497964914</v>
      </c>
      <c r="E1157" s="2">
        <v>833</v>
      </c>
      <c r="F1157" s="2">
        <v>0.53381721942532245</v>
      </c>
      <c r="G1157" s="3">
        <f t="shared" si="272"/>
        <v>3.3540725098128683</v>
      </c>
      <c r="H1157" s="3">
        <f t="shared" si="282"/>
        <v>7.7760797837651191E-2</v>
      </c>
      <c r="I1157" s="3">
        <f t="shared" si="283"/>
        <v>8.4318756990517232E-2</v>
      </c>
      <c r="J1157" s="3">
        <f t="shared" si="284"/>
        <v>0.34141786650489059</v>
      </c>
      <c r="L1157" s="3">
        <f t="shared" si="273"/>
        <v>5.7916188532788904E-4</v>
      </c>
      <c r="M1157" s="3">
        <f t="shared" si="274"/>
        <v>4.1431325208989428E-3</v>
      </c>
      <c r="N1157" s="3">
        <f t="shared" si="275"/>
        <v>3.298477071679895E-2</v>
      </c>
      <c r="O1157" s="3">
        <f t="shared" si="276"/>
        <v>3.3542848941655487E-7</v>
      </c>
      <c r="P1157" s="3">
        <f t="shared" si="277"/>
        <v>1.7165547085730429E-5</v>
      </c>
      <c r="Q1157" s="3">
        <f t="shared" si="278"/>
        <v>1.0879950992397976E-3</v>
      </c>
      <c r="R1157" s="3">
        <f t="shared" si="279"/>
        <v>2.3995444419671213E-6</v>
      </c>
      <c r="S1157" s="3">
        <f t="shared" si="280"/>
        <v>1.9103521995449425E-5</v>
      </c>
      <c r="T1157" s="3">
        <f t="shared" si="281"/>
        <v>1.3666027625116486E-4</v>
      </c>
    </row>
    <row r="1158" spans="2:20" x14ac:dyDescent="0.3">
      <c r="B1158">
        <v>1735</v>
      </c>
      <c r="C1158">
        <f t="shared" si="270"/>
        <v>0.2562938004503133</v>
      </c>
      <c r="D1158" s="3">
        <f t="shared" si="271"/>
        <v>1.6103414413107315</v>
      </c>
      <c r="E1158" s="2">
        <v>848</v>
      </c>
      <c r="F1158" s="2">
        <v>0.52437469785529911</v>
      </c>
      <c r="G1158" s="3">
        <f t="shared" si="272"/>
        <v>3.2947433970213673</v>
      </c>
      <c r="H1158" s="3">
        <f t="shared" si="282"/>
        <v>7.9962788834054305E-2</v>
      </c>
      <c r="I1158" s="3">
        <f t="shared" si="283"/>
        <v>8.2229204749461104E-2</v>
      </c>
      <c r="J1158" s="3">
        <f t="shared" si="284"/>
        <v>0.31231185828998187</v>
      </c>
      <c r="L1158" s="3">
        <f t="shared" si="273"/>
        <v>2.7811528817310027E-3</v>
      </c>
      <c r="M1158" s="3">
        <f t="shared" si="274"/>
        <v>2.0535802798428149E-3</v>
      </c>
      <c r="N1158" s="3">
        <f t="shared" si="275"/>
        <v>3.8787625018902316E-3</v>
      </c>
      <c r="O1158" s="3">
        <f t="shared" si="276"/>
        <v>7.7348113515606615E-6</v>
      </c>
      <c r="P1158" s="3">
        <f t="shared" si="277"/>
        <v>4.2171919657592935E-6</v>
      </c>
      <c r="Q1158" s="3">
        <f t="shared" si="278"/>
        <v>1.5044798546069769E-5</v>
      </c>
      <c r="R1158" s="3">
        <f t="shared" si="279"/>
        <v>5.711320713150804E-6</v>
      </c>
      <c r="S1158" s="3">
        <f t="shared" si="280"/>
        <v>1.0787431509682172E-5</v>
      </c>
      <c r="T1158" s="3">
        <f t="shared" si="281"/>
        <v>7.9653501840755584E-6</v>
      </c>
    </row>
    <row r="1159" spans="2:20" x14ac:dyDescent="0.3">
      <c r="B1159">
        <v>1802</v>
      </c>
      <c r="C1159">
        <f t="shared" si="270"/>
        <v>0.24676456369661134</v>
      </c>
      <c r="D1159" s="3">
        <f t="shared" si="271"/>
        <v>1.5504674809512315</v>
      </c>
      <c r="E1159" s="2">
        <v>877</v>
      </c>
      <c r="F1159" s="2">
        <v>0.50703505562291173</v>
      </c>
      <c r="G1159" s="3">
        <f t="shared" si="272"/>
        <v>3.1857952117150732</v>
      </c>
      <c r="H1159" s="3">
        <f t="shared" si="282"/>
        <v>7.7128145471182408E-2</v>
      </c>
      <c r="I1159" s="3">
        <f t="shared" si="283"/>
        <v>7.9541954520332372E-2</v>
      </c>
      <c r="J1159" s="3">
        <f t="shared" si="284"/>
        <v>0.30321280545683088</v>
      </c>
      <c r="L1159" s="3">
        <f t="shared" si="273"/>
        <v>-5.3490481140894275E-5</v>
      </c>
      <c r="M1159" s="3">
        <f t="shared" si="274"/>
        <v>-6.3366994928591713E-4</v>
      </c>
      <c r="N1159" s="3">
        <f t="shared" si="275"/>
        <v>-5.2202903312607574E-3</v>
      </c>
      <c r="O1159" s="3">
        <f t="shared" si="276"/>
        <v>2.8612315726843659E-9</v>
      </c>
      <c r="P1159" s="3">
        <f t="shared" si="277"/>
        <v>4.0153760462801677E-7</v>
      </c>
      <c r="Q1159" s="3">
        <f t="shared" si="278"/>
        <v>2.7251431142654547E-5</v>
      </c>
      <c r="R1159" s="3">
        <f t="shared" si="279"/>
        <v>3.3895310471829783E-8</v>
      </c>
      <c r="S1159" s="3">
        <f t="shared" si="280"/>
        <v>2.7923584151429628E-7</v>
      </c>
      <c r="T1159" s="3">
        <f t="shared" si="281"/>
        <v>3.3079411094677677E-6</v>
      </c>
    </row>
    <row r="1160" spans="2:20" x14ac:dyDescent="0.3">
      <c r="B1160">
        <v>1858</v>
      </c>
      <c r="C1160">
        <f t="shared" si="270"/>
        <v>0.23932709568422694</v>
      </c>
      <c r="D1160" s="3">
        <f t="shared" si="271"/>
        <v>1.5037364912131967</v>
      </c>
      <c r="E1160" s="2">
        <v>883</v>
      </c>
      <c r="F1160" s="2">
        <v>0.50358974380667454</v>
      </c>
      <c r="G1160" s="3">
        <f t="shared" si="272"/>
        <v>3.1641476791326379</v>
      </c>
      <c r="H1160" s="3">
        <f t="shared" si="282"/>
        <v>7.5563209558647315E-2</v>
      </c>
      <c r="I1160" s="3">
        <f t="shared" si="283"/>
        <v>7.9175469527011155E-2</v>
      </c>
      <c r="J1160" s="3">
        <f t="shared" si="284"/>
        <v>0.30786363187628696</v>
      </c>
      <c r="L1160" s="3">
        <f t="shared" si="273"/>
        <v>-1.6184263936759868E-3</v>
      </c>
      <c r="M1160" s="3">
        <f t="shared" si="274"/>
        <v>-1.0001549426071343E-3</v>
      </c>
      <c r="N1160" s="3">
        <f t="shared" si="275"/>
        <v>-5.6946391180467959E-4</v>
      </c>
      <c r="O1160" s="3">
        <f t="shared" si="276"/>
        <v>2.6193039917470604E-6</v>
      </c>
      <c r="P1160" s="3">
        <f t="shared" si="277"/>
        <v>1.0003099092214801E-6</v>
      </c>
      <c r="Q1160" s="3">
        <f t="shared" si="278"/>
        <v>3.2428914684788789E-7</v>
      </c>
      <c r="R1160" s="3">
        <f t="shared" si="279"/>
        <v>1.618677156880878E-6</v>
      </c>
      <c r="S1160" s="3">
        <f t="shared" si="280"/>
        <v>9.2163542511066778E-7</v>
      </c>
      <c r="T1160" s="3">
        <f t="shared" si="281"/>
        <v>5.6955214602784353E-7</v>
      </c>
    </row>
    <row r="1161" spans="2:20" x14ac:dyDescent="0.3">
      <c r="B1161">
        <v>1850</v>
      </c>
      <c r="C1161">
        <f t="shared" si="270"/>
        <v>0.24036202366556408</v>
      </c>
      <c r="D1161" s="3">
        <f t="shared" si="271"/>
        <v>1.5102391354995237</v>
      </c>
      <c r="E1161" s="2">
        <v>827</v>
      </c>
      <c r="F1161" s="2">
        <v>0.53769013758318451</v>
      </c>
      <c r="G1161" s="3">
        <f t="shared" si="272"/>
        <v>3.3784067722782578</v>
      </c>
      <c r="H1161" s="3">
        <f t="shared" si="282"/>
        <v>7.7938829536015733E-2</v>
      </c>
      <c r="I1161" s="3">
        <f t="shared" si="283"/>
        <v>8.4995053211171054E-2</v>
      </c>
      <c r="J1161" s="3">
        <f t="shared" si="284"/>
        <v>0.34638460508876406</v>
      </c>
      <c r="L1161" s="3">
        <f t="shared" si="273"/>
        <v>7.5719358369243095E-4</v>
      </c>
      <c r="M1161" s="3">
        <f t="shared" si="274"/>
        <v>4.8194287415527642E-3</v>
      </c>
      <c r="N1161" s="3">
        <f t="shared" si="275"/>
        <v>3.7951509300672426E-2</v>
      </c>
      <c r="O1161" s="3">
        <f t="shared" si="276"/>
        <v>5.7334212318498638E-7</v>
      </c>
      <c r="P1161" s="3">
        <f t="shared" si="277"/>
        <v>2.322689339490486E-5</v>
      </c>
      <c r="Q1161" s="3">
        <f t="shared" si="278"/>
        <v>1.4403170581990257E-3</v>
      </c>
      <c r="R1161" s="3">
        <f t="shared" si="279"/>
        <v>3.6492405201666404E-6</v>
      </c>
      <c r="S1161" s="3">
        <f t="shared" si="280"/>
        <v>2.8736639333912777E-5</v>
      </c>
      <c r="T1161" s="3">
        <f t="shared" si="281"/>
        <v>1.8290459470896774E-4</v>
      </c>
    </row>
    <row r="1162" spans="2:20" x14ac:dyDescent="0.3">
      <c r="B1162">
        <v>1836</v>
      </c>
      <c r="C1162">
        <f t="shared" si="270"/>
        <v>0.24219484955408149</v>
      </c>
      <c r="D1162" s="3">
        <f t="shared" si="271"/>
        <v>1.5217551201928754</v>
      </c>
      <c r="E1162" s="2">
        <v>886</v>
      </c>
      <c r="F1162" s="2">
        <v>0.50188458666060232</v>
      </c>
      <c r="G1162" s="3">
        <f t="shared" si="272"/>
        <v>3.153433860806004</v>
      </c>
      <c r="H1162" s="3">
        <f t="shared" si="282"/>
        <v>7.5971918000195038E-2</v>
      </c>
      <c r="I1162" s="3">
        <f t="shared" si="283"/>
        <v>7.8796282220155237E-2</v>
      </c>
      <c r="J1162" s="3">
        <f t="shared" si="284"/>
        <v>0.30253623126325002</v>
      </c>
      <c r="L1162" s="3">
        <f t="shared" si="273"/>
        <v>-1.2097179521282642E-3</v>
      </c>
      <c r="M1162" s="3">
        <f t="shared" si="274"/>
        <v>-1.3793422494630531E-3</v>
      </c>
      <c r="N1162" s="3">
        <f t="shared" si="275"/>
        <v>-5.8968645248416163E-3</v>
      </c>
      <c r="O1162" s="3">
        <f t="shared" si="276"/>
        <v>1.4634175237014013E-6</v>
      </c>
      <c r="P1162" s="3">
        <f t="shared" si="277"/>
        <v>1.9025850411537954E-6</v>
      </c>
      <c r="Q1162" s="3">
        <f t="shared" si="278"/>
        <v>3.4773011224335542E-5</v>
      </c>
      <c r="R1162" s="3">
        <f t="shared" si="279"/>
        <v>1.6686150813044378E-6</v>
      </c>
      <c r="S1162" s="3">
        <f t="shared" si="280"/>
        <v>7.1335428769692095E-6</v>
      </c>
      <c r="T1162" s="3">
        <f t="shared" si="281"/>
        <v>8.1337943784739129E-6</v>
      </c>
    </row>
    <row r="1163" spans="2:20" x14ac:dyDescent="0.3">
      <c r="B1163">
        <v>1822</v>
      </c>
      <c r="C1163">
        <f t="shared" si="270"/>
        <v>0.24405584181190645</v>
      </c>
      <c r="D1163" s="3">
        <f t="shared" si="271"/>
        <v>1.5334480794040171</v>
      </c>
      <c r="E1163" s="2">
        <v>876</v>
      </c>
      <c r="F1163" s="2">
        <v>0.50761386276403386</v>
      </c>
      <c r="G1163" s="3">
        <f t="shared" si="272"/>
        <v>3.1894319642398625</v>
      </c>
      <c r="H1163" s="3">
        <f t="shared" si="282"/>
        <v>7.6675879803629776E-2</v>
      </c>
      <c r="I1163" s="3">
        <f t="shared" si="283"/>
        <v>7.9723082429043454E-2</v>
      </c>
      <c r="J1163" s="3">
        <f t="shared" si="284"/>
        <v>0.30704274749737553</v>
      </c>
      <c r="L1163" s="3">
        <f t="shared" si="273"/>
        <v>-5.0575614869352581E-4</v>
      </c>
      <c r="M1163" s="3">
        <f t="shared" si="274"/>
        <v>-4.5254204057483538E-4</v>
      </c>
      <c r="N1163" s="3">
        <f t="shared" si="275"/>
        <v>-1.3903482907161036E-3</v>
      </c>
      <c r="O1163" s="3">
        <f t="shared" si="276"/>
        <v>2.557892819413078E-7</v>
      </c>
      <c r="P1163" s="3">
        <f t="shared" si="277"/>
        <v>2.0479429848763596E-7</v>
      </c>
      <c r="Q1163" s="3">
        <f t="shared" si="278"/>
        <v>1.9330683694971907E-6</v>
      </c>
      <c r="R1163" s="3">
        <f t="shared" si="279"/>
        <v>2.2887591956303803E-7</v>
      </c>
      <c r="S1163" s="3">
        <f t="shared" si="280"/>
        <v>7.0317719685520308E-7</v>
      </c>
      <c r="T1163" s="3">
        <f t="shared" si="281"/>
        <v>6.2919105259039995E-7</v>
      </c>
    </row>
    <row r="1164" spans="2:20" x14ac:dyDescent="0.3">
      <c r="B1164">
        <v>1860</v>
      </c>
      <c r="C1164">
        <f t="shared" si="270"/>
        <v>0.23906975472112563</v>
      </c>
      <c r="D1164" s="3">
        <f t="shared" si="271"/>
        <v>1.5021195702549031</v>
      </c>
      <c r="E1164" s="2">
        <v>883</v>
      </c>
      <c r="F1164" s="2">
        <v>0.50358974380667454</v>
      </c>
      <c r="G1164" s="3">
        <f t="shared" si="272"/>
        <v>3.1641476791326379</v>
      </c>
      <c r="H1164" s="3">
        <f t="shared" si="282"/>
        <v>7.551671293304385E-2</v>
      </c>
      <c r="I1164" s="3">
        <f t="shared" si="283"/>
        <v>7.9183242601813669E-2</v>
      </c>
      <c r="J1164" s="3">
        <f t="shared" si="284"/>
        <v>0.30816343180674932</v>
      </c>
      <c r="L1164" s="3">
        <f t="shared" si="273"/>
        <v>-1.6649230192794517E-3</v>
      </c>
      <c r="M1164" s="3">
        <f t="shared" si="274"/>
        <v>-9.9238186780462034E-4</v>
      </c>
      <c r="N1164" s="3">
        <f t="shared" si="275"/>
        <v>-2.6966398134231628E-4</v>
      </c>
      <c r="O1164" s="3">
        <f t="shared" si="276"/>
        <v>2.7719686601266057E-6</v>
      </c>
      <c r="P1164" s="3">
        <f t="shared" si="277"/>
        <v>9.8482177154738696E-7</v>
      </c>
      <c r="Q1164" s="3">
        <f t="shared" si="278"/>
        <v>7.2718662833389108E-8</v>
      </c>
      <c r="R1164" s="3">
        <f t="shared" si="279"/>
        <v>1.6522394156234503E-6</v>
      </c>
      <c r="S1164" s="3">
        <f t="shared" si="280"/>
        <v>4.4896977000736695E-7</v>
      </c>
      <c r="T1164" s="3">
        <f t="shared" si="281"/>
        <v>2.6760964548411812E-7</v>
      </c>
    </row>
    <row r="1165" spans="2:20" x14ac:dyDescent="0.3">
      <c r="B1165">
        <v>1730</v>
      </c>
      <c r="C1165">
        <f t="shared" si="270"/>
        <v>0.25703453397762638</v>
      </c>
      <c r="D1165" s="3">
        <f t="shared" si="271"/>
        <v>1.6149956073260805</v>
      </c>
      <c r="E1165" s="2">
        <v>834</v>
      </c>
      <c r="F1165" s="2">
        <v>0.53317715081689887</v>
      </c>
      <c r="G1165" s="3">
        <f t="shared" si="272"/>
        <v>3.3500508401368339</v>
      </c>
      <c r="H1165" s="3">
        <f t="shared" si="282"/>
        <v>8.066158349345634E-2</v>
      </c>
      <c r="I1165" s="3">
        <f t="shared" si="283"/>
        <v>8.3717129306205673E-2</v>
      </c>
      <c r="J1165" s="3">
        <f t="shared" si="284"/>
        <v>0.32170368964352658</v>
      </c>
      <c r="L1165" s="3">
        <f t="shared" si="273"/>
        <v>3.4799475411330383E-3</v>
      </c>
      <c r="M1165" s="3">
        <f t="shared" si="274"/>
        <v>3.5415048365873836E-3</v>
      </c>
      <c r="N1165" s="3">
        <f t="shared" si="275"/>
        <v>1.3270593855434942E-2</v>
      </c>
      <c r="O1165" s="3">
        <f t="shared" si="276"/>
        <v>1.2110034889037879E-5</v>
      </c>
      <c r="P1165" s="3">
        <f t="shared" si="277"/>
        <v>1.254225650757183E-5</v>
      </c>
      <c r="Q1165" s="3">
        <f t="shared" si="278"/>
        <v>1.7610866127590764E-4</v>
      </c>
      <c r="R1165" s="3">
        <f t="shared" si="279"/>
        <v>1.2324251047993028E-5</v>
      </c>
      <c r="S1165" s="3">
        <f t="shared" si="280"/>
        <v>4.6180970456596033E-5</v>
      </c>
      <c r="T1165" s="3">
        <f t="shared" si="281"/>
        <v>4.6997872323409664E-5</v>
      </c>
    </row>
    <row r="1166" spans="2:20" x14ac:dyDescent="0.3">
      <c r="B1166">
        <v>1753</v>
      </c>
      <c r="C1166">
        <f t="shared" si="270"/>
        <v>0.25366214705150808</v>
      </c>
      <c r="D1166" s="3">
        <f t="shared" si="271"/>
        <v>1.5938062753417681</v>
      </c>
      <c r="E1166" s="2">
        <v>885</v>
      </c>
      <c r="F1166" s="2">
        <v>0.50245168788846739</v>
      </c>
      <c r="G1166" s="3">
        <f t="shared" si="272"/>
        <v>3.1569970629086095</v>
      </c>
      <c r="H1166" s="3">
        <f t="shared" si="282"/>
        <v>7.8080238550823328E-2</v>
      </c>
      <c r="I1166" s="3">
        <f t="shared" si="283"/>
        <v>7.8547209984142857E-2</v>
      </c>
      <c r="J1166" s="3">
        <f t="shared" si="284"/>
        <v>0.28983759967246742</v>
      </c>
      <c r="L1166" s="3">
        <f t="shared" si="273"/>
        <v>8.9860259850002566E-4</v>
      </c>
      <c r="M1166" s="3">
        <f t="shared" si="274"/>
        <v>-1.6284144854754323E-3</v>
      </c>
      <c r="N1166" s="3">
        <f t="shared" si="275"/>
        <v>-1.8595496115624222E-2</v>
      </c>
      <c r="O1166" s="3">
        <f t="shared" si="276"/>
        <v>8.0748663003099833E-7</v>
      </c>
      <c r="P1166" s="3">
        <f t="shared" si="277"/>
        <v>2.6517337365062169E-6</v>
      </c>
      <c r="Q1166" s="3">
        <f t="shared" si="278"/>
        <v>3.4579247578619553E-4</v>
      </c>
      <c r="R1166" s="3">
        <f t="shared" si="279"/>
        <v>-1.4632974880833057E-6</v>
      </c>
      <c r="S1166" s="3">
        <f t="shared" si="280"/>
        <v>-1.670996112989706E-5</v>
      </c>
      <c r="T1166" s="3">
        <f t="shared" si="281"/>
        <v>3.0281175239284618E-5</v>
      </c>
    </row>
    <row r="1167" spans="2:20" x14ac:dyDescent="0.3">
      <c r="B1167">
        <v>1863</v>
      </c>
      <c r="C1167">
        <f t="shared" si="270"/>
        <v>0.23868477927068898</v>
      </c>
      <c r="D1167" s="3">
        <f t="shared" si="271"/>
        <v>1.4997006981610945</v>
      </c>
      <c r="E1167" s="2">
        <v>875</v>
      </c>
      <c r="F1167" s="2">
        <v>0.50819399289290701</v>
      </c>
      <c r="G1167" s="3">
        <f t="shared" si="272"/>
        <v>3.1930770293418509</v>
      </c>
      <c r="H1167" s="3">
        <f t="shared" si="282"/>
        <v>7.5742664644240898E-2</v>
      </c>
      <c r="I1167" s="3">
        <f t="shared" si="283"/>
        <v>7.998485427315645E-2</v>
      </c>
      <c r="J1167" s="3">
        <f t="shared" si="284"/>
        <v>0.31397583396429352</v>
      </c>
      <c r="L1167" s="3">
        <f t="shared" si="273"/>
        <v>-1.438971308082404E-3</v>
      </c>
      <c r="M1167" s="3">
        <f t="shared" si="274"/>
        <v>-1.9077019646183968E-4</v>
      </c>
      <c r="N1167" s="3">
        <f t="shared" si="275"/>
        <v>5.5427381762018779E-3</v>
      </c>
      <c r="O1167" s="3">
        <f t="shared" si="276"/>
        <v>2.0706384254843848E-6</v>
      </c>
      <c r="P1167" s="3">
        <f t="shared" si="277"/>
        <v>3.6393267858088907E-8</v>
      </c>
      <c r="Q1167" s="3">
        <f t="shared" si="278"/>
        <v>3.0721946489925721E-5</v>
      </c>
      <c r="R1167" s="3">
        <f t="shared" si="279"/>
        <v>2.7451283914583066E-7</v>
      </c>
      <c r="S1167" s="3">
        <f t="shared" si="280"/>
        <v>-7.9758412037674953E-6</v>
      </c>
      <c r="T1167" s="3">
        <f t="shared" si="281"/>
        <v>-1.0573892508105711E-6</v>
      </c>
    </row>
    <row r="1168" spans="2:20" x14ac:dyDescent="0.3">
      <c r="B1168">
        <v>1844</v>
      </c>
      <c r="C1168">
        <f t="shared" si="270"/>
        <v>0.24114411267966029</v>
      </c>
      <c r="D1168" s="3">
        <f t="shared" si="271"/>
        <v>1.5151531457017999</v>
      </c>
      <c r="E1168" s="2">
        <v>882</v>
      </c>
      <c r="F1168" s="2">
        <v>0.50416070723502682</v>
      </c>
      <c r="G1168" s="3">
        <f t="shared" si="272"/>
        <v>3.1677351481565981</v>
      </c>
      <c r="H1168" s="3">
        <f t="shared" si="282"/>
        <v>7.5928155546918036E-2</v>
      </c>
      <c r="I1168" s="3">
        <f t="shared" si="283"/>
        <v>7.9218550091373213E-2</v>
      </c>
      <c r="J1168" s="3">
        <f t="shared" si="284"/>
        <v>0.30641199056640261</v>
      </c>
      <c r="L1168" s="3">
        <f t="shared" si="273"/>
        <v>-1.2534804054052662E-3</v>
      </c>
      <c r="M1168" s="3">
        <f t="shared" si="274"/>
        <v>-9.5707437824507635E-4</v>
      </c>
      <c r="N1168" s="3">
        <f t="shared" si="275"/>
        <v>-2.0211052216890235E-3</v>
      </c>
      <c r="O1168" s="3">
        <f t="shared" si="276"/>
        <v>1.5712131267349504E-6</v>
      </c>
      <c r="P1168" s="3">
        <f t="shared" si="277"/>
        <v>9.1599136549319945E-7</v>
      </c>
      <c r="Q1168" s="3">
        <f t="shared" si="278"/>
        <v>4.0848663171386366E-6</v>
      </c>
      <c r="R1168" s="3">
        <f t="shared" si="279"/>
        <v>1.1996739796456315E-6</v>
      </c>
      <c r="S1168" s="3">
        <f t="shared" si="280"/>
        <v>2.5334157926494577E-6</v>
      </c>
      <c r="T1168" s="3">
        <f t="shared" si="281"/>
        <v>1.9343480234158992E-6</v>
      </c>
    </row>
    <row r="1169" spans="2:20" x14ac:dyDescent="0.3">
      <c r="B1169">
        <v>1842</v>
      </c>
      <c r="C1169">
        <f t="shared" si="270"/>
        <v>0.24140594124934511</v>
      </c>
      <c r="D1169" s="3">
        <f t="shared" si="271"/>
        <v>1.5167982631238435</v>
      </c>
      <c r="E1169" s="2">
        <v>826</v>
      </c>
      <c r="F1169" s="2">
        <v>0.53834109416621501</v>
      </c>
      <c r="G1169" s="3">
        <f t="shared" si="272"/>
        <v>3.3824968531163671</v>
      </c>
      <c r="H1169" s="3">
        <f t="shared" si="282"/>
        <v>7.81692252531688E-2</v>
      </c>
      <c r="I1169" s="3">
        <f t="shared" si="283"/>
        <v>8.5075210504024987E-2</v>
      </c>
      <c r="J1169" s="3">
        <f t="shared" si="284"/>
        <v>0.34592680902209955</v>
      </c>
      <c r="L1169" s="3">
        <f t="shared" si="273"/>
        <v>9.8758930084549834E-4</v>
      </c>
      <c r="M1169" s="3">
        <f t="shared" si="274"/>
        <v>4.8995860344066972E-3</v>
      </c>
      <c r="N1169" s="3">
        <f t="shared" si="275"/>
        <v>3.7493713234007908E-2</v>
      </c>
      <c r="O1169" s="3">
        <f t="shared" si="276"/>
        <v>9.7533262714450031E-7</v>
      </c>
      <c r="P1169" s="3">
        <f t="shared" si="277"/>
        <v>2.4005943308553145E-5</v>
      </c>
      <c r="Q1169" s="3">
        <f t="shared" si="278"/>
        <v>1.4057785320740197E-3</v>
      </c>
      <c r="R1169" s="3">
        <f t="shared" si="279"/>
        <v>4.8387787461520779E-6</v>
      </c>
      <c r="S1169" s="3">
        <f t="shared" si="280"/>
        <v>3.7028390038875477E-5</v>
      </c>
      <c r="T1169" s="3">
        <f t="shared" si="281"/>
        <v>1.8370367373939472E-4</v>
      </c>
    </row>
    <row r="1170" spans="2:20" x14ac:dyDescent="0.3">
      <c r="B1170">
        <v>1848</v>
      </c>
      <c r="C1170">
        <f t="shared" si="270"/>
        <v>0.24062215572580825</v>
      </c>
      <c r="D1170" s="3">
        <f t="shared" si="271"/>
        <v>1.5118735934383762</v>
      </c>
      <c r="E1170" s="2">
        <v>886</v>
      </c>
      <c r="F1170" s="2">
        <v>0.50188458666060232</v>
      </c>
      <c r="G1170" s="3">
        <f t="shared" si="272"/>
        <v>3.153433860806004</v>
      </c>
      <c r="H1170" s="3">
        <f t="shared" si="282"/>
        <v>7.5687762087973093E-2</v>
      </c>
      <c r="I1170" s="3">
        <f t="shared" si="283"/>
        <v>7.8843785993442245E-2</v>
      </c>
      <c r="J1170" s="3">
        <f t="shared" si="284"/>
        <v>0.30436840556878142</v>
      </c>
      <c r="L1170" s="3">
        <f t="shared" si="273"/>
        <v>-1.4938738643502092E-3</v>
      </c>
      <c r="M1170" s="3">
        <f t="shared" si="274"/>
        <v>-1.3318384761760449E-3</v>
      </c>
      <c r="N1170" s="3">
        <f t="shared" si="275"/>
        <v>-4.0646902193102186E-3</v>
      </c>
      <c r="O1170" s="3">
        <f t="shared" si="276"/>
        <v>2.2316591225886272E-6</v>
      </c>
      <c r="P1170" s="3">
        <f t="shared" si="277"/>
        <v>1.7737937266229294E-6</v>
      </c>
      <c r="Q1170" s="3">
        <f t="shared" si="278"/>
        <v>1.6521706578956152E-5</v>
      </c>
      <c r="R1170" s="3">
        <f t="shared" si="279"/>
        <v>1.9895986910954022E-6</v>
      </c>
      <c r="S1170" s="3">
        <f t="shared" si="280"/>
        <v>6.0721344853074555E-6</v>
      </c>
      <c r="T1170" s="3">
        <f t="shared" si="281"/>
        <v>5.4135108278137949E-6</v>
      </c>
    </row>
    <row r="1171" spans="2:20" x14ac:dyDescent="0.3">
      <c r="B1171">
        <v>1758</v>
      </c>
      <c r="C1171">
        <f t="shared" si="270"/>
        <v>0.25294069612132741</v>
      </c>
      <c r="D1171" s="3">
        <f t="shared" si="271"/>
        <v>1.5892732654574055</v>
      </c>
      <c r="E1171" s="2">
        <v>877</v>
      </c>
      <c r="F1171" s="2">
        <v>0.50703505562291173</v>
      </c>
      <c r="G1171" s="3">
        <f t="shared" si="272"/>
        <v>3.1857952117150732</v>
      </c>
      <c r="H1171" s="3">
        <f t="shared" si="282"/>
        <v>7.8244055326996853E-2</v>
      </c>
      <c r="I1171" s="3">
        <f t="shared" si="283"/>
        <v>7.9355402256172727E-2</v>
      </c>
      <c r="J1171" s="3">
        <f t="shared" si="284"/>
        <v>0.2960176661788011</v>
      </c>
      <c r="L1171" s="3">
        <f t="shared" si="273"/>
        <v>1.0624193746735511E-3</v>
      </c>
      <c r="M1171" s="3">
        <f t="shared" si="274"/>
        <v>-8.2022221344556223E-4</v>
      </c>
      <c r="N1171" s="3">
        <f t="shared" si="275"/>
        <v>-1.241542960929054E-2</v>
      </c>
      <c r="O1171" s="3">
        <f t="shared" si="276"/>
        <v>1.1287349276817394E-6</v>
      </c>
      <c r="P1171" s="3">
        <f t="shared" si="277"/>
        <v>6.7276447942953744E-7</v>
      </c>
      <c r="Q1171" s="3">
        <f t="shared" si="278"/>
        <v>1.5414289238324826E-4</v>
      </c>
      <c r="R1171" s="3">
        <f t="shared" si="279"/>
        <v>-8.7141997110219014E-7</v>
      </c>
      <c r="S1171" s="3">
        <f t="shared" si="280"/>
        <v>-1.3190392961805947E-5</v>
      </c>
      <c r="T1171" s="3">
        <f t="shared" si="281"/>
        <v>1.0183411155009858E-5</v>
      </c>
    </row>
    <row r="1172" spans="2:20" x14ac:dyDescent="0.3">
      <c r="B1172">
        <v>1735</v>
      </c>
      <c r="C1172">
        <f t="shared" si="270"/>
        <v>0.2562938004503133</v>
      </c>
      <c r="D1172" s="3">
        <f t="shared" si="271"/>
        <v>1.6103414413107315</v>
      </c>
      <c r="E1172" s="2">
        <v>883</v>
      </c>
      <c r="F1172" s="2">
        <v>0.50358974380667454</v>
      </c>
      <c r="G1172" s="3">
        <f t="shared" si="272"/>
        <v>3.1641476791326379</v>
      </c>
      <c r="H1172" s="3">
        <f t="shared" si="282"/>
        <v>7.8628770943536194E-2</v>
      </c>
      <c r="I1172" s="3">
        <f t="shared" si="283"/>
        <v>7.866298420905149E-2</v>
      </c>
      <c r="J1172" s="3">
        <f t="shared" si="284"/>
        <v>0.2880975719076464</v>
      </c>
      <c r="L1172" s="3">
        <f t="shared" si="273"/>
        <v>1.4471349912128922E-3</v>
      </c>
      <c r="M1172" s="3">
        <f t="shared" si="274"/>
        <v>-1.5126402605667999E-3</v>
      </c>
      <c r="N1172" s="3">
        <f t="shared" si="275"/>
        <v>-2.0335523880445239E-2</v>
      </c>
      <c r="O1172" s="3">
        <f t="shared" si="276"/>
        <v>2.0941996827927378E-6</v>
      </c>
      <c r="P1172" s="3">
        <f t="shared" si="277"/>
        <v>2.2880805578875963E-6</v>
      </c>
      <c r="Q1172" s="3">
        <f t="shared" si="278"/>
        <v>4.1353353149215861E-4</v>
      </c>
      <c r="R1172" s="3">
        <f t="shared" si="279"/>
        <v>-2.1889946501836029E-6</v>
      </c>
      <c r="S1172" s="3">
        <f t="shared" si="280"/>
        <v>-2.9428248172037682E-5</v>
      </c>
      <c r="T1172" s="3">
        <f t="shared" si="281"/>
        <v>3.076033214127907E-5</v>
      </c>
    </row>
    <row r="1173" spans="2:20" x14ac:dyDescent="0.3">
      <c r="B1173">
        <v>1752</v>
      </c>
      <c r="C1173">
        <f t="shared" si="270"/>
        <v>0.25380693138201693</v>
      </c>
      <c r="D1173" s="3">
        <f t="shared" si="271"/>
        <v>1.5947159821199313</v>
      </c>
      <c r="E1173" s="2">
        <v>827</v>
      </c>
      <c r="F1173" s="2">
        <v>0.53769013758318451</v>
      </c>
      <c r="G1173" s="3">
        <f t="shared" si="272"/>
        <v>3.3784067722782578</v>
      </c>
      <c r="H1173" s="3">
        <f t="shared" si="282"/>
        <v>8.0368069066448097E-2</v>
      </c>
      <c r="I1173" s="3">
        <f t="shared" si="283"/>
        <v>8.4588945018625766E-2</v>
      </c>
      <c r="J1173" s="3">
        <f t="shared" si="284"/>
        <v>0.33072140732231026</v>
      </c>
      <c r="L1173" s="3">
        <f t="shared" si="273"/>
        <v>3.1864331141247954E-3</v>
      </c>
      <c r="M1173" s="3">
        <f t="shared" si="274"/>
        <v>4.4133205490074767E-3</v>
      </c>
      <c r="N1173" s="3">
        <f t="shared" si="275"/>
        <v>2.2288311534218619E-2</v>
      </c>
      <c r="O1173" s="3">
        <f t="shared" si="276"/>
        <v>1.0153355990791041E-5</v>
      </c>
      <c r="P1173" s="3">
        <f t="shared" si="277"/>
        <v>1.9477398268291657E-5</v>
      </c>
      <c r="Q1173" s="3">
        <f t="shared" si="278"/>
        <v>4.9676883104638272E-4</v>
      </c>
      <c r="R1173" s="3">
        <f t="shared" si="279"/>
        <v>1.4062750740604845E-5</v>
      </c>
      <c r="S1173" s="3">
        <f t="shared" si="280"/>
        <v>7.1020213930563823E-5</v>
      </c>
      <c r="T1173" s="3">
        <f t="shared" si="281"/>
        <v>9.8365463296647395E-5</v>
      </c>
    </row>
    <row r="1174" spans="2:20" x14ac:dyDescent="0.3">
      <c r="B1174">
        <v>1875</v>
      </c>
      <c r="C1174">
        <f t="shared" si="270"/>
        <v>0.23715719668335661</v>
      </c>
      <c r="D1174" s="3">
        <f t="shared" si="271"/>
        <v>1.4901026136928637</v>
      </c>
      <c r="E1174" s="2">
        <v>884</v>
      </c>
      <c r="F1174" s="2">
        <v>0.50302007215078459</v>
      </c>
      <c r="G1174" s="3">
        <f t="shared" si="272"/>
        <v>3.1605683265544333</v>
      </c>
      <c r="H1174" s="3">
        <f t="shared" si="282"/>
        <v>7.5134587400984776E-2</v>
      </c>
      <c r="I1174" s="3">
        <f t="shared" si="283"/>
        <v>7.9143269526898291E-2</v>
      </c>
      <c r="J1174" s="3">
        <f t="shared" si="284"/>
        <v>0.30972788248360378</v>
      </c>
      <c r="L1174" s="3">
        <f t="shared" si="273"/>
        <v>-2.0470485513385261E-3</v>
      </c>
      <c r="M1174" s="3">
        <f t="shared" si="274"/>
        <v>-1.0323549427199985E-3</v>
      </c>
      <c r="N1174" s="3">
        <f t="shared" si="275"/>
        <v>1.2947866955121401E-3</v>
      </c>
      <c r="O1174" s="3">
        <f t="shared" si="276"/>
        <v>4.1904077715371587E-6</v>
      </c>
      <c r="P1174" s="3">
        <f t="shared" si="277"/>
        <v>1.0657567277584114E-6</v>
      </c>
      <c r="Q1174" s="3">
        <f t="shared" si="278"/>
        <v>1.6764725868752474E-6</v>
      </c>
      <c r="R1174" s="3">
        <f t="shared" si="279"/>
        <v>2.11328068996214E-6</v>
      </c>
      <c r="S1174" s="3">
        <f t="shared" si="280"/>
        <v>-2.6504912293405239E-6</v>
      </c>
      <c r="T1174" s="3">
        <f t="shared" si="281"/>
        <v>-1.3366794448800516E-6</v>
      </c>
    </row>
    <row r="1175" spans="2:20" x14ac:dyDescent="0.3">
      <c r="B1175">
        <v>1838</v>
      </c>
      <c r="C1175">
        <f t="shared" si="270"/>
        <v>0.24193130782442526</v>
      </c>
      <c r="D1175" s="3">
        <f t="shared" si="271"/>
        <v>1.5200992386692707</v>
      </c>
      <c r="E1175" s="2">
        <v>890</v>
      </c>
      <c r="F1175" s="2">
        <v>0.49962892559695915</v>
      </c>
      <c r="G1175" s="3">
        <f t="shared" si="272"/>
        <v>3.1392611243529434</v>
      </c>
      <c r="H1175" s="3">
        <f t="shared" si="282"/>
        <v>7.5779528395757662E-2</v>
      </c>
      <c r="I1175" s="3">
        <f t="shared" si="283"/>
        <v>7.841722298093888E-2</v>
      </c>
      <c r="J1175" s="3">
        <f t="shared" si="284"/>
        <v>0.30021542997843131</v>
      </c>
      <c r="L1175" s="3">
        <f t="shared" si="273"/>
        <v>-1.4021075565656405E-3</v>
      </c>
      <c r="M1175" s="3">
        <f t="shared" si="274"/>
        <v>-1.7584014886794092E-3</v>
      </c>
      <c r="N1175" s="3">
        <f t="shared" si="275"/>
        <v>-8.2176658096603239E-3</v>
      </c>
      <c r="O1175" s="3">
        <f t="shared" si="276"/>
        <v>1.9659056001784708E-6</v>
      </c>
      <c r="P1175" s="3">
        <f t="shared" si="277"/>
        <v>3.0919757953899623E-6</v>
      </c>
      <c r="Q1175" s="3">
        <f t="shared" si="278"/>
        <v>6.7530031359260267E-5</v>
      </c>
      <c r="R1175" s="3">
        <f t="shared" si="279"/>
        <v>2.465468014753671E-6</v>
      </c>
      <c r="S1175" s="3">
        <f t="shared" si="280"/>
        <v>1.1522051329055842E-5</v>
      </c>
      <c r="T1175" s="3">
        <f t="shared" si="281"/>
        <v>1.4449955793176596E-5</v>
      </c>
    </row>
    <row r="1176" spans="2:20" x14ac:dyDescent="0.3">
      <c r="B1176">
        <v>1849</v>
      </c>
      <c r="C1176">
        <f t="shared" si="270"/>
        <v>0.2404920193517002</v>
      </c>
      <c r="D1176" s="3">
        <f t="shared" si="271"/>
        <v>1.5110559224846509</v>
      </c>
      <c r="E1176" s="2">
        <v>885</v>
      </c>
      <c r="F1176" s="2">
        <v>0.50245168788846739</v>
      </c>
      <c r="G1176" s="3">
        <f t="shared" si="272"/>
        <v>3.1569970629086095</v>
      </c>
      <c r="H1176" s="3">
        <f t="shared" si="282"/>
        <v>7.5700646551834408E-2</v>
      </c>
      <c r="I1176" s="3">
        <f t="shared" si="283"/>
        <v>7.8945018349105778E-2</v>
      </c>
      <c r="J1176" s="3">
        <f t="shared" si="284"/>
        <v>0.30518068116637048</v>
      </c>
      <c r="L1176" s="3">
        <f t="shared" si="273"/>
        <v>-1.480989400488894E-3</v>
      </c>
      <c r="M1176" s="3">
        <f t="shared" si="274"/>
        <v>-1.2306061205125118E-3</v>
      </c>
      <c r="N1176" s="3">
        <f t="shared" si="275"/>
        <v>-3.2524146217211558E-3</v>
      </c>
      <c r="O1176" s="3">
        <f t="shared" si="276"/>
        <v>2.1933296043604537E-6</v>
      </c>
      <c r="P1176" s="3">
        <f t="shared" si="277"/>
        <v>1.5143914238428547E-6</v>
      </c>
      <c r="Q1176" s="3">
        <f t="shared" si="278"/>
        <v>1.0578200871585569E-5</v>
      </c>
      <c r="R1176" s="3">
        <f t="shared" si="279"/>
        <v>1.8225146206557886E-6</v>
      </c>
      <c r="S1176" s="3">
        <f t="shared" si="280"/>
        <v>4.8167915807641276E-6</v>
      </c>
      <c r="T1176" s="3">
        <f t="shared" si="281"/>
        <v>4.0024413399344401E-6</v>
      </c>
    </row>
    <row r="1177" spans="2:20" x14ac:dyDescent="0.3">
      <c r="B1177">
        <v>1851</v>
      </c>
      <c r="C1177">
        <f t="shared" si="270"/>
        <v>0.24023216843938064</v>
      </c>
      <c r="D1177" s="3">
        <f t="shared" si="271"/>
        <v>1.5094232310503073</v>
      </c>
      <c r="E1177" s="2">
        <v>870</v>
      </c>
      <c r="F1177" s="2">
        <v>0.51111464802447548</v>
      </c>
      <c r="G1177" s="3">
        <f t="shared" si="272"/>
        <v>3.2114280467518617</v>
      </c>
      <c r="H1177" s="3">
        <f t="shared" si="282"/>
        <v>7.6209701687335984E-2</v>
      </c>
      <c r="I1177" s="3">
        <f t="shared" si="283"/>
        <v>8.043923214896409E-2</v>
      </c>
      <c r="J1177" s="3">
        <f t="shared" si="284"/>
        <v>0.31557567658248847</v>
      </c>
      <c r="L1177" s="3">
        <f t="shared" si="273"/>
        <v>-9.719342649873175E-4</v>
      </c>
      <c r="M1177" s="3">
        <f t="shared" si="274"/>
        <v>2.6360767934580087E-4</v>
      </c>
      <c r="N1177" s="3">
        <f t="shared" si="275"/>
        <v>7.1425807943968356E-3</v>
      </c>
      <c r="O1177" s="3">
        <f t="shared" si="276"/>
        <v>9.4465621545643707E-7</v>
      </c>
      <c r="P1177" s="3">
        <f t="shared" si="277"/>
        <v>6.9489008610078574E-8</v>
      </c>
      <c r="Q1177" s="3">
        <f t="shared" si="278"/>
        <v>5.1016460404486529E-5</v>
      </c>
      <c r="R1177" s="3">
        <f t="shared" si="279"/>
        <v>-2.5620933606997346E-7</v>
      </c>
      <c r="S1177" s="3">
        <f t="shared" si="280"/>
        <v>-6.9421190145146188E-6</v>
      </c>
      <c r="T1177" s="3">
        <f t="shared" si="281"/>
        <v>1.8828391477508367E-6</v>
      </c>
    </row>
    <row r="1178" spans="2:20" x14ac:dyDescent="0.3">
      <c r="B1178">
        <v>1752</v>
      </c>
      <c r="C1178">
        <f t="shared" si="270"/>
        <v>0.25380693138201693</v>
      </c>
      <c r="D1178" s="3">
        <f t="shared" si="271"/>
        <v>1.5947159821199313</v>
      </c>
      <c r="E1178" s="2">
        <v>891</v>
      </c>
      <c r="F1178" s="2">
        <v>0.49906817483871341</v>
      </c>
      <c r="G1178" s="3">
        <f t="shared" si="272"/>
        <v>3.1357378234277435</v>
      </c>
      <c r="H1178" s="3">
        <f t="shared" si="282"/>
        <v>7.7889238026094779E-2</v>
      </c>
      <c r="I1178" s="3">
        <f t="shared" si="283"/>
        <v>7.7962303625623397E-2</v>
      </c>
      <c r="J1178" s="3">
        <f t="shared" si="284"/>
        <v>0.2857271646429812</v>
      </c>
      <c r="L1178" s="3">
        <f t="shared" si="273"/>
        <v>7.0760207377147666E-4</v>
      </c>
      <c r="M1178" s="3">
        <f t="shared" si="274"/>
        <v>-2.2133208439948926E-3</v>
      </c>
      <c r="N1178" s="3">
        <f t="shared" si="275"/>
        <v>-2.2705931145110436E-2</v>
      </c>
      <c r="O1178" s="3">
        <f t="shared" si="276"/>
        <v>5.0070069480569425E-7</v>
      </c>
      <c r="P1178" s="3">
        <f t="shared" si="277"/>
        <v>4.8987891584622634E-6</v>
      </c>
      <c r="Q1178" s="3">
        <f t="shared" si="278"/>
        <v>5.1555930916649608E-4</v>
      </c>
      <c r="R1178" s="3">
        <f t="shared" si="279"/>
        <v>-1.5661504191324211E-6</v>
      </c>
      <c r="S1178" s="3">
        <f t="shared" si="280"/>
        <v>-1.6066763965192504E-5</v>
      </c>
      <c r="T1178" s="3">
        <f t="shared" si="281"/>
        <v>5.0255510685785746E-5</v>
      </c>
    </row>
    <row r="1179" spans="2:20" x14ac:dyDescent="0.3">
      <c r="B1179">
        <v>1816</v>
      </c>
      <c r="C1179">
        <f t="shared" si="270"/>
        <v>0.24486219371216608</v>
      </c>
      <c r="D1179" s="3">
        <f t="shared" si="271"/>
        <v>1.5385145378161449</v>
      </c>
      <c r="E1179" s="2">
        <v>883</v>
      </c>
      <c r="F1179" s="2">
        <v>0.50358974380667454</v>
      </c>
      <c r="G1179" s="3">
        <f t="shared" si="272"/>
        <v>3.1641476791326379</v>
      </c>
      <c r="H1179" s="3">
        <f t="shared" si="282"/>
        <v>7.6563296671021741E-2</v>
      </c>
      <c r="I1179" s="3">
        <f t="shared" si="283"/>
        <v>7.9008279933516473E-2</v>
      </c>
      <c r="J1179" s="3">
        <f t="shared" si="284"/>
        <v>0.30141529196226691</v>
      </c>
      <c r="L1179" s="3">
        <f t="shared" si="273"/>
        <v>-6.1833928130156091E-4</v>
      </c>
      <c r="M1179" s="3">
        <f t="shared" si="274"/>
        <v>-1.1673445361018164E-3</v>
      </c>
      <c r="N1179" s="3">
        <f t="shared" si="275"/>
        <v>-7.0178038258247311E-3</v>
      </c>
      <c r="O1179" s="3">
        <f t="shared" si="276"/>
        <v>3.8234346680053089E-7</v>
      </c>
      <c r="P1179" s="3">
        <f t="shared" si="277"/>
        <v>1.362693265966765E-6</v>
      </c>
      <c r="Q1179" s="3">
        <f t="shared" si="278"/>
        <v>4.9249570537760234E-5</v>
      </c>
      <c r="R1179" s="3">
        <f t="shared" si="279"/>
        <v>7.218149814845012E-7</v>
      </c>
      <c r="S1179" s="3">
        <f t="shared" si="280"/>
        <v>4.3393837739758089E-6</v>
      </c>
      <c r="T1179" s="3">
        <f t="shared" si="281"/>
        <v>8.1921949515109236E-6</v>
      </c>
    </row>
    <row r="1180" spans="2:20" x14ac:dyDescent="0.3">
      <c r="B1180">
        <v>1747</v>
      </c>
      <c r="C1180">
        <f t="shared" si="270"/>
        <v>0.25453333931384864</v>
      </c>
      <c r="D1180" s="3">
        <f t="shared" si="271"/>
        <v>1.5992801377642352</v>
      </c>
      <c r="E1180" s="2">
        <v>885</v>
      </c>
      <c r="F1180" s="2">
        <v>0.50245168788846739</v>
      </c>
      <c r="G1180" s="3">
        <f t="shared" si="272"/>
        <v>3.1569970629086095</v>
      </c>
      <c r="H1180" s="3">
        <f t="shared" si="282"/>
        <v>7.8237646450298515E-2</v>
      </c>
      <c r="I1180" s="3">
        <f t="shared" si="283"/>
        <v>7.8520895313750158E-2</v>
      </c>
      <c r="J1180" s="3">
        <f t="shared" si="284"/>
        <v>0.28882266844456872</v>
      </c>
      <c r="L1180" s="3">
        <f t="shared" si="273"/>
        <v>1.0560104979752127E-3</v>
      </c>
      <c r="M1180" s="3">
        <f t="shared" si="274"/>
        <v>-1.6547291558681315E-3</v>
      </c>
      <c r="N1180" s="3">
        <f t="shared" si="275"/>
        <v>-1.9610427343522918E-2</v>
      </c>
      <c r="O1180" s="3">
        <f t="shared" si="276"/>
        <v>1.1151581718338568E-6</v>
      </c>
      <c r="P1180" s="3">
        <f t="shared" si="277"/>
        <v>2.7381285792800593E-6</v>
      </c>
      <c r="Q1180" s="3">
        <f t="shared" si="278"/>
        <v>3.8456886059559133E-4</v>
      </c>
      <c r="R1180" s="3">
        <f t="shared" si="279"/>
        <v>-1.747411359902409E-6</v>
      </c>
      <c r="S1180" s="3">
        <f t="shared" si="280"/>
        <v>-2.0708817144540366E-5</v>
      </c>
      <c r="T1180" s="3">
        <f t="shared" si="281"/>
        <v>3.2449945884361004E-5</v>
      </c>
    </row>
    <row r="1181" spans="2:20" x14ac:dyDescent="0.3">
      <c r="B1181">
        <v>1876</v>
      </c>
      <c r="C1181">
        <f t="shared" si="270"/>
        <v>0.23703078026721408</v>
      </c>
      <c r="D1181" s="3">
        <f t="shared" si="271"/>
        <v>1.4893083159243705</v>
      </c>
      <c r="E1181" s="2">
        <v>873</v>
      </c>
      <c r="F1181" s="2">
        <v>0.50935824029930543</v>
      </c>
      <c r="G1181" s="3">
        <f t="shared" si="272"/>
        <v>3.2003922115396559</v>
      </c>
      <c r="H1181" s="3">
        <f t="shared" si="282"/>
        <v>7.551854204401115E-2</v>
      </c>
      <c r="I1181" s="3">
        <f t="shared" si="283"/>
        <v>8.0234572002127469E-2</v>
      </c>
      <c r="J1181" s="3">
        <f t="shared" si="284"/>
        <v>0.31725906593608499</v>
      </c>
      <c r="L1181" s="3">
        <f t="shared" si="273"/>
        <v>-1.6630939083121521E-3</v>
      </c>
      <c r="M1181" s="3">
        <f t="shared" si="274"/>
        <v>5.8947532509179279E-5</v>
      </c>
      <c r="N1181" s="3">
        <f t="shared" si="275"/>
        <v>8.8259701479933561E-3</v>
      </c>
      <c r="O1181" s="3">
        <f t="shared" si="276"/>
        <v>2.765881347864989E-6</v>
      </c>
      <c r="P1181" s="3">
        <f t="shared" si="277"/>
        <v>3.4748115889207479E-9</v>
      </c>
      <c r="Q1181" s="3">
        <f t="shared" si="278"/>
        <v>7.7897749053269867E-5</v>
      </c>
      <c r="R1181" s="3">
        <f t="shared" si="279"/>
        <v>-9.8035282226048604E-8</v>
      </c>
      <c r="S1181" s="3">
        <f t="shared" si="280"/>
        <v>-1.4678417188072654E-5</v>
      </c>
      <c r="T1181" s="3">
        <f t="shared" si="281"/>
        <v>5.2026916222388422E-7</v>
      </c>
    </row>
    <row r="1182" spans="2:20" x14ac:dyDescent="0.3">
      <c r="B1182">
        <v>1847</v>
      </c>
      <c r="C1182">
        <f t="shared" si="270"/>
        <v>0.24075243301640153</v>
      </c>
      <c r="D1182" s="3">
        <f t="shared" si="271"/>
        <v>1.5126921497964914</v>
      </c>
      <c r="E1182" s="2">
        <v>891</v>
      </c>
      <c r="F1182" s="2">
        <v>0.49906817483871341</v>
      </c>
      <c r="G1182" s="3">
        <f t="shared" si="272"/>
        <v>3.1357378234277435</v>
      </c>
      <c r="H1182" s="3">
        <f t="shared" si="282"/>
        <v>7.5530538052207247E-2</v>
      </c>
      <c r="I1182" s="3">
        <f t="shared" si="283"/>
        <v>7.8356619365653191E-2</v>
      </c>
      <c r="J1182" s="3">
        <f t="shared" si="284"/>
        <v>0.30093553899219749</v>
      </c>
      <c r="L1182" s="3">
        <f t="shared" si="273"/>
        <v>-1.6510979001160553E-3</v>
      </c>
      <c r="M1182" s="3">
        <f t="shared" si="274"/>
        <v>-1.819005103965099E-3</v>
      </c>
      <c r="N1182" s="3">
        <f t="shared" si="275"/>
        <v>-7.4975567958941447E-3</v>
      </c>
      <c r="O1182" s="3">
        <f t="shared" si="276"/>
        <v>2.7261242757676474E-6</v>
      </c>
      <c r="P1182" s="3">
        <f t="shared" si="277"/>
        <v>3.3087795682510805E-6</v>
      </c>
      <c r="Q1182" s="3">
        <f t="shared" si="278"/>
        <v>5.6213357907658472E-5</v>
      </c>
      <c r="R1182" s="3">
        <f t="shared" si="279"/>
        <v>3.0033555074571619E-6</v>
      </c>
      <c r="S1182" s="3">
        <f t="shared" si="280"/>
        <v>1.2379200281701683E-5</v>
      </c>
      <c r="T1182" s="3">
        <f t="shared" si="281"/>
        <v>1.3638094078999662E-5</v>
      </c>
    </row>
    <row r="1183" spans="2:20" x14ac:dyDescent="0.3">
      <c r="B1183">
        <v>1831</v>
      </c>
      <c r="C1183">
        <f t="shared" si="270"/>
        <v>0.24285622270960877</v>
      </c>
      <c r="D1183" s="3">
        <f t="shared" si="271"/>
        <v>1.5259106502862476</v>
      </c>
      <c r="E1183" s="2">
        <v>884</v>
      </c>
      <c r="F1183" s="2">
        <v>0.50302007215078459</v>
      </c>
      <c r="G1183" s="3">
        <f t="shared" si="272"/>
        <v>3.1605683265544333</v>
      </c>
      <c r="H1183" s="3">
        <f t="shared" si="282"/>
        <v>7.6164293189964871E-2</v>
      </c>
      <c r="I1183" s="3">
        <f t="shared" si="283"/>
        <v>7.8971128430239249E-2</v>
      </c>
      <c r="J1183" s="3">
        <f t="shared" si="284"/>
        <v>0.30308856791128291</v>
      </c>
      <c r="L1183" s="3">
        <f t="shared" si="273"/>
        <v>-1.0173427623584308E-3</v>
      </c>
      <c r="M1183" s="3">
        <f t="shared" si="274"/>
        <v>-1.204496039379041E-3</v>
      </c>
      <c r="N1183" s="3">
        <f t="shared" si="275"/>
        <v>-5.3445278768087245E-3</v>
      </c>
      <c r="O1183" s="3">
        <f t="shared" si="276"/>
        <v>1.0349862961230827E-6</v>
      </c>
      <c r="P1183" s="3">
        <f t="shared" si="277"/>
        <v>1.4508107088797964E-6</v>
      </c>
      <c r="Q1183" s="3">
        <f t="shared" si="278"/>
        <v>2.8563978225985574E-5</v>
      </c>
      <c r="R1183" s="3">
        <f t="shared" si="279"/>
        <v>1.2253853279516629E-6</v>
      </c>
      <c r="S1183" s="3">
        <f t="shared" si="280"/>
        <v>5.4372167536942268E-6</v>
      </c>
      <c r="T1183" s="3">
        <f t="shared" si="281"/>
        <v>6.4374626599669838E-6</v>
      </c>
    </row>
    <row r="1184" spans="2:20" x14ac:dyDescent="0.3">
      <c r="B1184">
        <v>1845</v>
      </c>
      <c r="C1184">
        <f t="shared" si="270"/>
        <v>0.24101341126357378</v>
      </c>
      <c r="D1184" s="3">
        <f t="shared" si="271"/>
        <v>1.5143319244846176</v>
      </c>
      <c r="E1184" s="2">
        <v>884</v>
      </c>
      <c r="F1184" s="2">
        <v>0.50302007215078459</v>
      </c>
      <c r="G1184" s="3">
        <f t="shared" si="272"/>
        <v>3.1605683265544333</v>
      </c>
      <c r="H1184" s="3">
        <f t="shared" si="282"/>
        <v>7.5831332153247361E-2</v>
      </c>
      <c r="I1184" s="3">
        <f t="shared" si="283"/>
        <v>7.9026791201701432E-2</v>
      </c>
      <c r="J1184" s="3">
        <f t="shared" si="284"/>
        <v>0.30523542683618343</v>
      </c>
      <c r="L1184" s="3">
        <f t="shared" si="273"/>
        <v>-1.3503037990759414E-3</v>
      </c>
      <c r="M1184" s="3">
        <f t="shared" si="274"/>
        <v>-1.1488332679168572E-3</v>
      </c>
      <c r="N1184" s="3">
        <f t="shared" si="275"/>
        <v>-3.1976689519082058E-3</v>
      </c>
      <c r="O1184" s="3">
        <f t="shared" si="276"/>
        <v>1.8233203497989204E-6</v>
      </c>
      <c r="P1184" s="3">
        <f t="shared" si="277"/>
        <v>1.3198178774725256E-6</v>
      </c>
      <c r="Q1184" s="3">
        <f t="shared" si="278"/>
        <v>1.0225086725997722E-5</v>
      </c>
      <c r="R1184" s="3">
        <f t="shared" si="279"/>
        <v>1.5512739261729613E-6</v>
      </c>
      <c r="S1184" s="3">
        <f t="shared" si="280"/>
        <v>4.317824533948834E-6</v>
      </c>
      <c r="T1184" s="3">
        <f t="shared" si="281"/>
        <v>3.6735884717369759E-6</v>
      </c>
    </row>
    <row r="1185" spans="2:20" x14ac:dyDescent="0.3">
      <c r="B1185">
        <v>1758</v>
      </c>
      <c r="C1185">
        <f t="shared" si="270"/>
        <v>0.25294069612132741</v>
      </c>
      <c r="D1185" s="3">
        <f t="shared" si="271"/>
        <v>1.5892732654574055</v>
      </c>
      <c r="E1185" s="2">
        <v>870</v>
      </c>
      <c r="F1185" s="2">
        <v>0.51111464802447548</v>
      </c>
      <c r="G1185" s="3">
        <f t="shared" si="272"/>
        <v>3.2114280467518617</v>
      </c>
      <c r="H1185" s="3">
        <f t="shared" si="282"/>
        <v>7.8505891328027988E-2</v>
      </c>
      <c r="I1185" s="3">
        <f t="shared" si="283"/>
        <v>8.0055366575791626E-2</v>
      </c>
      <c r="J1185" s="3">
        <f t="shared" si="284"/>
        <v>0.30077035499897209</v>
      </c>
      <c r="L1185" s="3">
        <f t="shared" si="273"/>
        <v>1.324255375704686E-3</v>
      </c>
      <c r="M1185" s="3">
        <f t="shared" si="274"/>
        <v>-1.2025789382666408E-4</v>
      </c>
      <c r="N1185" s="3">
        <f t="shared" si="275"/>
        <v>-7.6627407891195487E-3</v>
      </c>
      <c r="O1185" s="3">
        <f t="shared" si="276"/>
        <v>1.7536523000827589E-6</v>
      </c>
      <c r="P1185" s="3">
        <f t="shared" si="277"/>
        <v>1.446196102762521E-8</v>
      </c>
      <c r="Q1185" s="3">
        <f t="shared" si="278"/>
        <v>5.8717596401236482E-5</v>
      </c>
      <c r="R1185" s="3">
        <f t="shared" si="279"/>
        <v>-1.5925216237088328E-7</v>
      </c>
      <c r="S1185" s="3">
        <f t="shared" si="280"/>
        <v>-1.0147425682623129E-5</v>
      </c>
      <c r="T1185" s="3">
        <f t="shared" si="281"/>
        <v>9.2150506823918681E-7</v>
      </c>
    </row>
    <row r="1186" spans="2:20" x14ac:dyDescent="0.3">
      <c r="B1186">
        <v>1813</v>
      </c>
      <c r="C1186">
        <f t="shared" si="270"/>
        <v>0.24526737108731037</v>
      </c>
      <c r="D1186" s="3">
        <f t="shared" si="271"/>
        <v>1.5410603423464533</v>
      </c>
      <c r="E1186" s="2">
        <v>892</v>
      </c>
      <c r="F1186" s="2">
        <v>0.49850868136916321</v>
      </c>
      <c r="G1186" s="3">
        <f t="shared" si="272"/>
        <v>3.1322224222804027</v>
      </c>
      <c r="H1186" s="3">
        <f t="shared" si="282"/>
        <v>7.6310392276084521E-2</v>
      </c>
      <c r="I1186" s="3">
        <f t="shared" si="283"/>
        <v>7.8124247840518482E-2</v>
      </c>
      <c r="J1186" s="3">
        <f t="shared" si="284"/>
        <v>0.29502387143398312</v>
      </c>
      <c r="L1186" s="3">
        <f t="shared" si="273"/>
        <v>-8.7124367623878096E-4</v>
      </c>
      <c r="M1186" s="3">
        <f t="shared" si="274"/>
        <v>-2.0513766290998076E-3</v>
      </c>
      <c r="N1186" s="3">
        <f t="shared" si="275"/>
        <v>-1.3409224354108518E-2</v>
      </c>
      <c r="O1186" s="3">
        <f t="shared" si="276"/>
        <v>7.5906554338606577E-7</v>
      </c>
      <c r="P1186" s="3">
        <f t="shared" si="277"/>
        <v>4.2081460744168898E-6</v>
      </c>
      <c r="Q1186" s="3">
        <f t="shared" si="278"/>
        <v>1.7980729777881699E-4</v>
      </c>
      <c r="R1186" s="3">
        <f t="shared" si="279"/>
        <v>1.7872489156872346E-6</v>
      </c>
      <c r="S1186" s="3">
        <f t="shared" si="280"/>
        <v>1.1682701921784098E-5</v>
      </c>
      <c r="T1186" s="3">
        <f t="shared" si="281"/>
        <v>2.7507369454374174E-5</v>
      </c>
    </row>
    <row r="1187" spans="2:20" x14ac:dyDescent="0.3">
      <c r="B1187">
        <v>1854</v>
      </c>
      <c r="C1187">
        <f t="shared" si="270"/>
        <v>0.23984344324773119</v>
      </c>
      <c r="D1187" s="3">
        <f t="shared" si="271"/>
        <v>1.5069807986376047</v>
      </c>
      <c r="E1187" s="2">
        <v>883</v>
      </c>
      <c r="F1187" s="2">
        <v>0.50358974380667454</v>
      </c>
      <c r="G1187" s="3">
        <f t="shared" si="272"/>
        <v>3.1641476791326379</v>
      </c>
      <c r="H1187" s="3">
        <f t="shared" si="282"/>
        <v>7.56565037588873E-2</v>
      </c>
      <c r="I1187" s="3">
        <f t="shared" si="283"/>
        <v>7.9159873066242351E-2</v>
      </c>
      <c r="J1187" s="3">
        <f t="shared" si="284"/>
        <v>0.30726209156273793</v>
      </c>
      <c r="L1187" s="3">
        <f t="shared" si="273"/>
        <v>-1.5251321934360018E-3</v>
      </c>
      <c r="M1187" s="3">
        <f t="shared" si="274"/>
        <v>-1.0157514033759391E-3</v>
      </c>
      <c r="N1187" s="3">
        <f t="shared" si="275"/>
        <v>-1.1710042253537112E-3</v>
      </c>
      <c r="O1187" s="3">
        <f t="shared" si="276"/>
        <v>2.3260282074549103E-6</v>
      </c>
      <c r="P1187" s="3">
        <f t="shared" si="277"/>
        <v>1.0317509134601898E-6</v>
      </c>
      <c r="Q1187" s="3">
        <f t="shared" si="278"/>
        <v>1.3712508957962452E-6</v>
      </c>
      <c r="R1187" s="3">
        <f t="shared" si="279"/>
        <v>1.549155165816443E-6</v>
      </c>
      <c r="S1187" s="3">
        <f t="shared" si="280"/>
        <v>1.7859362427365317E-6</v>
      </c>
      <c r="T1187" s="3">
        <f t="shared" si="281"/>
        <v>1.1894491852621866E-6</v>
      </c>
    </row>
    <row r="1188" spans="2:20" x14ac:dyDescent="0.3">
      <c r="B1188">
        <v>1876</v>
      </c>
      <c r="C1188">
        <f t="shared" si="270"/>
        <v>0.23703078026721408</v>
      </c>
      <c r="D1188" s="3">
        <f t="shared" si="271"/>
        <v>1.4893083159243705</v>
      </c>
      <c r="E1188" s="2">
        <v>885</v>
      </c>
      <c r="F1188" s="2">
        <v>0.50245168788846739</v>
      </c>
      <c r="G1188" s="3">
        <f t="shared" si="272"/>
        <v>3.1569970629086095</v>
      </c>
      <c r="H1188" s="3">
        <f t="shared" si="282"/>
        <v>7.507526637179629E-2</v>
      </c>
      <c r="I1188" s="3">
        <f t="shared" si="283"/>
        <v>7.9049566299765756E-2</v>
      </c>
      <c r="J1188" s="3">
        <f t="shared" si="284"/>
        <v>0.30921299387841261</v>
      </c>
      <c r="L1188" s="3">
        <f t="shared" si="273"/>
        <v>-2.1063695805270122E-3</v>
      </c>
      <c r="M1188" s="3">
        <f t="shared" si="274"/>
        <v>-1.126058169852534E-3</v>
      </c>
      <c r="N1188" s="3">
        <f t="shared" si="275"/>
        <v>7.7989809032097401E-4</v>
      </c>
      <c r="O1188" s="3">
        <f t="shared" si="276"/>
        <v>4.4367928097695414E-6</v>
      </c>
      <c r="P1188" s="3">
        <f t="shared" si="277"/>
        <v>1.2680070018916384E-6</v>
      </c>
      <c r="Q1188" s="3">
        <f t="shared" si="278"/>
        <v>6.0824103128630215E-7</v>
      </c>
      <c r="R1188" s="3">
        <f t="shared" si="279"/>
        <v>2.3718946748812972E-6</v>
      </c>
      <c r="S1188" s="3">
        <f t="shared" si="280"/>
        <v>-1.6427536133632079E-6</v>
      </c>
      <c r="T1188" s="3">
        <f t="shared" si="281"/>
        <v>-8.7821061625832227E-7</v>
      </c>
    </row>
    <row r="1189" spans="2:20" x14ac:dyDescent="0.3">
      <c r="B1189">
        <v>1830</v>
      </c>
      <c r="C1189">
        <f t="shared" si="270"/>
        <v>0.24298893102802932</v>
      </c>
      <c r="D1189" s="3">
        <f t="shared" si="271"/>
        <v>1.5267444812426882</v>
      </c>
      <c r="E1189" s="2">
        <v>870</v>
      </c>
      <c r="F1189" s="2">
        <v>0.51111464802447548</v>
      </c>
      <c r="G1189" s="3">
        <f t="shared" si="272"/>
        <v>3.2114280467518617</v>
      </c>
      <c r="H1189" s="3">
        <f t="shared" si="282"/>
        <v>7.670779634128197E-2</v>
      </c>
      <c r="I1189" s="3">
        <f t="shared" si="283"/>
        <v>8.0355963160008329E-2</v>
      </c>
      <c r="J1189" s="3">
        <f t="shared" si="284"/>
        <v>0.31236407271492711</v>
      </c>
      <c r="L1189" s="3">
        <f t="shared" si="273"/>
        <v>-4.7383961104133232E-4</v>
      </c>
      <c r="M1189" s="3">
        <f t="shared" si="274"/>
        <v>1.8033869039003891E-4</v>
      </c>
      <c r="N1189" s="3">
        <f t="shared" si="275"/>
        <v>3.9309769268354722E-3</v>
      </c>
      <c r="O1189" s="3">
        <f t="shared" si="276"/>
        <v>2.2452397699180109E-7</v>
      </c>
      <c r="P1189" s="3">
        <f t="shared" si="277"/>
        <v>3.2522043251594311E-8</v>
      </c>
      <c r="Q1189" s="3">
        <f t="shared" si="278"/>
        <v>1.5452579599312854E-5</v>
      </c>
      <c r="R1189" s="3">
        <f t="shared" si="279"/>
        <v>-8.5451614910119292E-8</v>
      </c>
      <c r="S1189" s="3">
        <f t="shared" si="280"/>
        <v>-1.8626525780241721E-6</v>
      </c>
      <c r="T1189" s="3">
        <f t="shared" si="281"/>
        <v>7.0890723093896892E-7</v>
      </c>
    </row>
    <row r="1190" spans="2:20" x14ac:dyDescent="0.3">
      <c r="B1190">
        <v>1815</v>
      </c>
      <c r="C1190">
        <f t="shared" si="270"/>
        <v>0.24499710401173203</v>
      </c>
      <c r="D1190" s="3">
        <f t="shared" si="271"/>
        <v>1.5393622042281649</v>
      </c>
      <c r="E1190" s="2">
        <v>892</v>
      </c>
      <c r="F1190" s="2">
        <v>0.49850868136916321</v>
      </c>
      <c r="G1190" s="3">
        <f t="shared" si="272"/>
        <v>3.1322224222804027</v>
      </c>
      <c r="H1190" s="3">
        <f t="shared" si="282"/>
        <v>7.6261560147399418E-2</v>
      </c>
      <c r="I1190" s="3">
        <f t="shared" si="283"/>
        <v>7.8132411353119866E-2</v>
      </c>
      <c r="J1190" s="3">
        <f t="shared" si="284"/>
        <v>0.29533873017037776</v>
      </c>
      <c r="L1190" s="3">
        <f t="shared" si="273"/>
        <v>-9.2007580492388386E-4</v>
      </c>
      <c r="M1190" s="3">
        <f t="shared" si="274"/>
        <v>-2.0432131164984241E-3</v>
      </c>
      <c r="N1190" s="3">
        <f t="shared" si="275"/>
        <v>-1.3094365617713877E-2</v>
      </c>
      <c r="O1190" s="3">
        <f t="shared" si="276"/>
        <v>8.4653948680633275E-7</v>
      </c>
      <c r="P1190" s="3">
        <f t="shared" si="277"/>
        <v>4.174719839431203E-6</v>
      </c>
      <c r="Q1190" s="3">
        <f t="shared" si="278"/>
        <v>1.7146241093036731E-4</v>
      </c>
      <c r="R1190" s="3">
        <f t="shared" si="279"/>
        <v>1.8799109527933248E-6</v>
      </c>
      <c r="S1190" s="3">
        <f t="shared" si="280"/>
        <v>1.2047808985685724E-5</v>
      </c>
      <c r="T1190" s="3">
        <f t="shared" si="281"/>
        <v>2.6754579582338982E-5</v>
      </c>
    </row>
    <row r="1191" spans="2:20" x14ac:dyDescent="0.3">
      <c r="B1191">
        <v>1844</v>
      </c>
      <c r="C1191">
        <f t="shared" si="270"/>
        <v>0.24114411267966029</v>
      </c>
      <c r="D1191" s="3">
        <f t="shared" si="271"/>
        <v>1.5151531457017999</v>
      </c>
      <c r="E1191" s="2">
        <v>884</v>
      </c>
      <c r="F1191" s="2">
        <v>0.50302007215078459</v>
      </c>
      <c r="G1191" s="3">
        <f t="shared" si="272"/>
        <v>3.1605683265544333</v>
      </c>
      <c r="H1191" s="3">
        <f t="shared" si="282"/>
        <v>7.5854947417356045E-2</v>
      </c>
      <c r="I1191" s="3">
        <f t="shared" si="283"/>
        <v>7.9022843319204256E-2</v>
      </c>
      <c r="J1191" s="3">
        <f t="shared" si="284"/>
        <v>0.3050831608503029</v>
      </c>
      <c r="L1191" s="3">
        <f t="shared" si="273"/>
        <v>-1.3266885349672575E-3</v>
      </c>
      <c r="M1191" s="3">
        <f t="shared" si="274"/>
        <v>-1.152781150414034E-3</v>
      </c>
      <c r="N1191" s="3">
        <f t="shared" si="275"/>
        <v>-3.3499349377887344E-3</v>
      </c>
      <c r="O1191" s="3">
        <f t="shared" si="276"/>
        <v>1.7601024688135679E-6</v>
      </c>
      <c r="P1191" s="3">
        <f t="shared" si="277"/>
        <v>1.3289043807499036E-6</v>
      </c>
      <c r="Q1191" s="3">
        <f t="shared" si="278"/>
        <v>1.1222064087417612E-5</v>
      </c>
      <c r="R1191" s="3">
        <f t="shared" si="279"/>
        <v>1.5293815355806643E-6</v>
      </c>
      <c r="S1191" s="3">
        <f t="shared" si="280"/>
        <v>4.4443202748505672E-6</v>
      </c>
      <c r="T1191" s="3">
        <f t="shared" si="281"/>
        <v>3.8617418513962624E-6</v>
      </c>
    </row>
    <row r="1192" spans="2:20" x14ac:dyDescent="0.3">
      <c r="B1192">
        <v>1733</v>
      </c>
      <c r="C1192">
        <f t="shared" si="270"/>
        <v>0.25658958094708229</v>
      </c>
      <c r="D1192" s="3">
        <f t="shared" si="271"/>
        <v>1.6121998849821808</v>
      </c>
      <c r="E1192" s="2">
        <v>894</v>
      </c>
      <c r="F1192" s="2">
        <v>0.49739344941979152</v>
      </c>
      <c r="G1192" s="3">
        <f t="shared" si="272"/>
        <v>3.1252152132820128</v>
      </c>
      <c r="H1192" s="3">
        <f t="shared" si="282"/>
        <v>7.8284522901879899E-2</v>
      </c>
      <c r="I1192" s="3">
        <f t="shared" si="283"/>
        <v>7.7590908309543377E-2</v>
      </c>
      <c r="J1192" s="3">
        <f t="shared" si="284"/>
        <v>0.28053436247833718</v>
      </c>
      <c r="L1192" s="3">
        <f t="shared" si="273"/>
        <v>1.1028869495565974E-3</v>
      </c>
      <c r="M1192" s="3">
        <f t="shared" si="274"/>
        <v>-2.5847161600749124E-3</v>
      </c>
      <c r="N1192" s="3">
        <f t="shared" si="275"/>
        <v>-2.7898733309754453E-2</v>
      </c>
      <c r="O1192" s="3">
        <f t="shared" si="276"/>
        <v>1.2163596235022565E-6</v>
      </c>
      <c r="P1192" s="3">
        <f t="shared" si="277"/>
        <v>6.6807576281524004E-6</v>
      </c>
      <c r="Q1192" s="3">
        <f t="shared" si="278"/>
        <v>7.7833932028880271E-4</v>
      </c>
      <c r="R1192" s="3">
        <f t="shared" si="279"/>
        <v>-2.8506497212546619E-6</v>
      </c>
      <c r="S1192" s="3">
        <f t="shared" si="280"/>
        <v>-3.0769148876488126E-5</v>
      </c>
      <c r="T1192" s="3">
        <f t="shared" si="281"/>
        <v>7.2110306831342586E-5</v>
      </c>
    </row>
    <row r="1193" spans="2:20" x14ac:dyDescent="0.3">
      <c r="B1193">
        <v>1803</v>
      </c>
      <c r="C1193">
        <f t="shared" si="270"/>
        <v>0.24662770037786672</v>
      </c>
      <c r="D1193" s="3">
        <f t="shared" si="271"/>
        <v>1.5496075433578036</v>
      </c>
      <c r="E1193" s="2">
        <v>877</v>
      </c>
      <c r="F1193" s="2">
        <v>0.50703505562291173</v>
      </c>
      <c r="G1193" s="3">
        <f t="shared" si="272"/>
        <v>3.1857952117150732</v>
      </c>
      <c r="H1193" s="3">
        <f t="shared" si="282"/>
        <v>7.710341686826655E-2</v>
      </c>
      <c r="I1193" s="3">
        <f t="shared" si="283"/>
        <v>7.9546088525278572E-2</v>
      </c>
      <c r="J1193" s="3">
        <f t="shared" si="284"/>
        <v>0.30337225000443807</v>
      </c>
      <c r="L1193" s="3">
        <f t="shared" si="273"/>
        <v>-7.8219084056752042E-5</v>
      </c>
      <c r="M1193" s="3">
        <f t="shared" si="274"/>
        <v>-6.2953594433971805E-4</v>
      </c>
      <c r="N1193" s="3">
        <f t="shared" si="275"/>
        <v>-5.060845783653567E-3</v>
      </c>
      <c r="O1193" s="3">
        <f t="shared" si="276"/>
        <v>6.1182251106772411E-9</v>
      </c>
      <c r="P1193" s="3">
        <f t="shared" si="277"/>
        <v>3.9631550521570058E-7</v>
      </c>
      <c r="Q1193" s="3">
        <f t="shared" si="278"/>
        <v>2.5612160045924086E-5</v>
      </c>
      <c r="R1193" s="3">
        <f t="shared" si="279"/>
        <v>4.924172494705518E-8</v>
      </c>
      <c r="S1193" s="3">
        <f t="shared" si="280"/>
        <v>3.9585472174985753E-7</v>
      </c>
      <c r="T1193" s="3">
        <f t="shared" si="281"/>
        <v>3.1859843295700285E-6</v>
      </c>
    </row>
    <row r="1194" spans="2:20" x14ac:dyDescent="0.3">
      <c r="B1194">
        <v>1848</v>
      </c>
      <c r="C1194">
        <f t="shared" si="270"/>
        <v>0.24062215572580825</v>
      </c>
      <c r="D1194" s="3">
        <f t="shared" si="271"/>
        <v>1.5118735934383762</v>
      </c>
      <c r="E1194" s="2">
        <v>883</v>
      </c>
      <c r="F1194" s="2">
        <v>0.50358974380667454</v>
      </c>
      <c r="G1194" s="3">
        <f t="shared" si="272"/>
        <v>3.1641476791326379</v>
      </c>
      <c r="H1194" s="3">
        <f t="shared" si="282"/>
        <v>7.5797202317366141E-2</v>
      </c>
      <c r="I1194" s="3">
        <f t="shared" si="283"/>
        <v>7.913635178044004E-2</v>
      </c>
      <c r="J1194" s="3">
        <f t="shared" si="284"/>
        <v>0.30635489845999908</v>
      </c>
      <c r="L1194" s="3">
        <f t="shared" si="273"/>
        <v>-1.3844336349571607E-3</v>
      </c>
      <c r="M1194" s="3">
        <f t="shared" si="274"/>
        <v>-1.03927268917825E-3</v>
      </c>
      <c r="N1194" s="3">
        <f t="shared" si="275"/>
        <v>-2.078197328092557E-3</v>
      </c>
      <c r="O1194" s="3">
        <f t="shared" si="276"/>
        <v>1.916656489600697E-6</v>
      </c>
      <c r="P1194" s="3">
        <f t="shared" si="277"/>
        <v>1.0800877224717914E-6</v>
      </c>
      <c r="Q1194" s="3">
        <f t="shared" si="278"/>
        <v>4.318904134491043E-6</v>
      </c>
      <c r="R1194" s="3">
        <f t="shared" si="279"/>
        <v>1.4388040667907481E-6</v>
      </c>
      <c r="S1194" s="3">
        <f t="shared" si="280"/>
        <v>2.8771262810894377E-6</v>
      </c>
      <c r="T1194" s="3">
        <f t="shared" si="281"/>
        <v>2.1598137258098056E-6</v>
      </c>
    </row>
    <row r="1195" spans="2:20" x14ac:dyDescent="0.3">
      <c r="B1195">
        <v>1842</v>
      </c>
      <c r="C1195">
        <f t="shared" si="270"/>
        <v>0.24140594124934511</v>
      </c>
      <c r="D1195" s="3">
        <f t="shared" si="271"/>
        <v>1.5167982631238435</v>
      </c>
      <c r="E1195" s="2">
        <v>885</v>
      </c>
      <c r="F1195" s="2">
        <v>0.50245168788846739</v>
      </c>
      <c r="G1195" s="3">
        <f t="shared" si="272"/>
        <v>3.1569970629086095</v>
      </c>
      <c r="H1195" s="3">
        <f t="shared" si="282"/>
        <v>7.5865774885052334E-2</v>
      </c>
      <c r="I1195" s="3">
        <f t="shared" si="283"/>
        <v>7.8917413014966825E-2</v>
      </c>
      <c r="J1195" s="3">
        <f t="shared" si="284"/>
        <v>0.30411597029383791</v>
      </c>
      <c r="L1195" s="3">
        <f t="shared" si="273"/>
        <v>-1.3158610672709681E-3</v>
      </c>
      <c r="M1195" s="3">
        <f t="shared" si="274"/>
        <v>-1.2582114546514644E-3</v>
      </c>
      <c r="N1195" s="3">
        <f t="shared" si="275"/>
        <v>-4.3171254942537263E-3</v>
      </c>
      <c r="O1195" s="3">
        <f t="shared" si="276"/>
        <v>1.7314903483594912E-6</v>
      </c>
      <c r="P1195" s="3">
        <f t="shared" si="277"/>
        <v>1.5830960646161543E-6</v>
      </c>
      <c r="Q1195" s="3">
        <f t="shared" si="278"/>
        <v>1.8637572533135479E-5</v>
      </c>
      <c r="R1195" s="3">
        <f t="shared" si="279"/>
        <v>1.6556314675702332E-6</v>
      </c>
      <c r="S1195" s="3">
        <f t="shared" si="280"/>
        <v>5.6807373604114137E-6</v>
      </c>
      <c r="T1195" s="3">
        <f t="shared" si="281"/>
        <v>5.4318567480379037E-6</v>
      </c>
    </row>
    <row r="1196" spans="2:20" x14ac:dyDescent="0.3">
      <c r="B1196">
        <v>1837</v>
      </c>
      <c r="C1196">
        <f t="shared" si="270"/>
        <v>0.24206300695769931</v>
      </c>
      <c r="D1196" s="3">
        <f t="shared" si="271"/>
        <v>1.5209267287284265</v>
      </c>
      <c r="E1196" s="2">
        <v>839</v>
      </c>
      <c r="F1196" s="2">
        <v>0.52999969461417595</v>
      </c>
      <c r="G1196" s="3">
        <f t="shared" si="272"/>
        <v>3.3300862940096776</v>
      </c>
      <c r="H1196" s="3">
        <f t="shared" si="282"/>
        <v>7.7752577658927319E-2</v>
      </c>
      <c r="I1196" s="3">
        <f t="shared" si="283"/>
        <v>8.3624171098507769E-2</v>
      </c>
      <c r="J1196" s="3">
        <f t="shared" si="284"/>
        <v>0.33544367712260525</v>
      </c>
      <c r="L1196" s="3">
        <f t="shared" si="273"/>
        <v>5.7094170660401677E-4</v>
      </c>
      <c r="M1196" s="3">
        <f t="shared" si="274"/>
        <v>3.4485466288894789E-3</v>
      </c>
      <c r="N1196" s="3">
        <f t="shared" si="275"/>
        <v>2.7010581334513617E-2</v>
      </c>
      <c r="O1196" s="3">
        <f t="shared" si="276"/>
        <v>3.2597443233990716E-7</v>
      </c>
      <c r="P1196" s="3">
        <f t="shared" si="277"/>
        <v>1.189247385162499E-5</v>
      </c>
      <c r="Q1196" s="3">
        <f t="shared" si="278"/>
        <v>7.2957150402837539E-4</v>
      </c>
      <c r="R1196" s="3">
        <f t="shared" si="279"/>
        <v>1.9689190976016882E-6</v>
      </c>
      <c r="S1196" s="3">
        <f t="shared" si="280"/>
        <v>1.5421467403493805E-5</v>
      </c>
      <c r="T1196" s="3">
        <f t="shared" si="281"/>
        <v>9.3147249205482023E-5</v>
      </c>
    </row>
    <row r="1197" spans="2:20" x14ac:dyDescent="0.3">
      <c r="B1197">
        <v>1819</v>
      </c>
      <c r="C1197">
        <f t="shared" si="270"/>
        <v>0.24445835282094208</v>
      </c>
      <c r="D1197" s="3">
        <f t="shared" si="271"/>
        <v>1.5359771306619678</v>
      </c>
      <c r="E1197" s="2">
        <v>846</v>
      </c>
      <c r="F1197" s="2">
        <v>0.52561435435141091</v>
      </c>
      <c r="G1197" s="3">
        <f t="shared" si="272"/>
        <v>3.3025323885036872</v>
      </c>
      <c r="H1197" s="3">
        <f t="shared" si="282"/>
        <v>7.7903911692833672E-2</v>
      </c>
      <c r="I1197" s="3">
        <f t="shared" si="283"/>
        <v>8.2799395202107398E-2</v>
      </c>
      <c r="J1197" s="3">
        <f t="shared" si="284"/>
        <v>0.32754423816595529</v>
      </c>
      <c r="L1197" s="3">
        <f t="shared" si="273"/>
        <v>7.2227574051036969E-4</v>
      </c>
      <c r="M1197" s="3">
        <f t="shared" si="274"/>
        <v>2.6237707324891085E-3</v>
      </c>
      <c r="N1197" s="3">
        <f t="shared" si="275"/>
        <v>1.9111142377863655E-2</v>
      </c>
      <c r="O1197" s="3">
        <f t="shared" si="276"/>
        <v>5.2168224532980285E-7</v>
      </c>
      <c r="P1197" s="3">
        <f t="shared" si="277"/>
        <v>6.8841728566664327E-6</v>
      </c>
      <c r="Q1197" s="3">
        <f t="shared" si="278"/>
        <v>3.6523576298697606E-4</v>
      </c>
      <c r="R1197" s="3">
        <f t="shared" si="279"/>
        <v>1.895085948738006E-6</v>
      </c>
      <c r="S1197" s="3">
        <f t="shared" si="280"/>
        <v>1.3803514512970579E-5</v>
      </c>
      <c r="T1197" s="3">
        <f t="shared" si="281"/>
        <v>5.0143256035470966E-5</v>
      </c>
    </row>
    <row r="1198" spans="2:20" x14ac:dyDescent="0.3">
      <c r="B1198">
        <v>1850</v>
      </c>
      <c r="C1198">
        <f t="shared" si="270"/>
        <v>0.24036202366556408</v>
      </c>
      <c r="D1198" s="3">
        <f t="shared" si="271"/>
        <v>1.5102391354995237</v>
      </c>
      <c r="E1198" s="2">
        <v>892</v>
      </c>
      <c r="F1198" s="2">
        <v>0.49850868136916321</v>
      </c>
      <c r="G1198" s="3">
        <f t="shared" si="272"/>
        <v>3.1322224222804027</v>
      </c>
      <c r="H1198" s="3">
        <f t="shared" si="282"/>
        <v>7.5424089140449888E-2</v>
      </c>
      <c r="I1198" s="3">
        <f t="shared" si="283"/>
        <v>7.8272415594233466E-2</v>
      </c>
      <c r="J1198" s="3">
        <f t="shared" si="284"/>
        <v>0.30073855749954487</v>
      </c>
      <c r="L1198" s="3">
        <f t="shared" si="273"/>
        <v>-1.7575468118734144E-3</v>
      </c>
      <c r="M1198" s="3">
        <f t="shared" si="274"/>
        <v>-1.9032088753848236E-3</v>
      </c>
      <c r="N1198" s="3">
        <f t="shared" si="275"/>
        <v>-7.6945382885467706E-3</v>
      </c>
      <c r="O1198" s="3">
        <f t="shared" si="276"/>
        <v>3.0889707959264034E-6</v>
      </c>
      <c r="P1198" s="3">
        <f t="shared" si="277"/>
        <v>3.6222040233435651E-6</v>
      </c>
      <c r="Q1198" s="3">
        <f t="shared" si="278"/>
        <v>5.9205919473912265E-5</v>
      </c>
      <c r="R1198" s="3">
        <f t="shared" si="279"/>
        <v>3.3449786912617832E-6</v>
      </c>
      <c r="S1198" s="3">
        <f t="shared" si="280"/>
        <v>1.3523511237873295E-5</v>
      </c>
      <c r="T1198" s="3">
        <f t="shared" si="281"/>
        <v>1.4644313562750566E-5</v>
      </c>
    </row>
    <row r="1199" spans="2:20" x14ac:dyDescent="0.3">
      <c r="B1199">
        <v>1734</v>
      </c>
      <c r="C1199">
        <f t="shared" si="270"/>
        <v>0.25644160541020394</v>
      </c>
      <c r="D1199" s="3">
        <f t="shared" si="271"/>
        <v>1.6112701272630447</v>
      </c>
      <c r="E1199" s="2">
        <v>892</v>
      </c>
      <c r="F1199" s="2">
        <v>0.49850868136916321</v>
      </c>
      <c r="G1199" s="3">
        <f t="shared" si="272"/>
        <v>3.1322224222804027</v>
      </c>
      <c r="H1199" s="3">
        <f t="shared" si="282"/>
        <v>7.8329364240188784E-2</v>
      </c>
      <c r="I1199" s="3">
        <f t="shared" si="283"/>
        <v>7.7786726140879406E-2</v>
      </c>
      <c r="J1199" s="3">
        <f t="shared" si="284"/>
        <v>0.28200598795130238</v>
      </c>
      <c r="L1199" s="3">
        <f t="shared" si="273"/>
        <v>1.1477282878654821E-3</v>
      </c>
      <c r="M1199" s="3">
        <f t="shared" si="274"/>
        <v>-2.3888983287388837E-3</v>
      </c>
      <c r="N1199" s="3">
        <f t="shared" si="275"/>
        <v>-2.6427107836789254E-2</v>
      </c>
      <c r="O1199" s="3">
        <f t="shared" si="276"/>
        <v>1.317280222766631E-6</v>
      </c>
      <c r="P1199" s="3">
        <f t="shared" si="277"/>
        <v>5.7068352250514322E-6</v>
      </c>
      <c r="Q1199" s="3">
        <f t="shared" si="278"/>
        <v>6.9839202861728805E-4</v>
      </c>
      <c r="R1199" s="3">
        <f t="shared" si="279"/>
        <v>-2.7418061887281906E-6</v>
      </c>
      <c r="S1199" s="3">
        <f t="shared" si="280"/>
        <v>-3.0331139230754596E-5</v>
      </c>
      <c r="T1199" s="3">
        <f t="shared" si="281"/>
        <v>6.3131673744708111E-5</v>
      </c>
    </row>
    <row r="1200" spans="2:20" x14ac:dyDescent="0.3">
      <c r="B1200">
        <v>1741</v>
      </c>
      <c r="C1200">
        <f t="shared" si="270"/>
        <v>0.25541053634767008</v>
      </c>
      <c r="D1200" s="3">
        <f t="shared" si="271"/>
        <v>1.604791729278644</v>
      </c>
      <c r="E1200" s="2">
        <v>843</v>
      </c>
      <c r="F1200" s="2">
        <v>0.52748486806796391</v>
      </c>
      <c r="G1200" s="3">
        <f t="shared" si="272"/>
        <v>3.3142851728044116</v>
      </c>
      <c r="H1200" s="3">
        <f t="shared" si="282"/>
        <v>8.0002816423052681E-2</v>
      </c>
      <c r="I1200" s="3">
        <f t="shared" si="283"/>
        <v>8.2789517800404458E-2</v>
      </c>
      <c r="J1200" s="3">
        <f t="shared" si="284"/>
        <v>0.31696417370687902</v>
      </c>
      <c r="L1200" s="3">
        <f t="shared" si="273"/>
        <v>2.8211804707293786E-3</v>
      </c>
      <c r="M1200" s="3">
        <f t="shared" si="274"/>
        <v>2.6138933307861684E-3</v>
      </c>
      <c r="N1200" s="3">
        <f t="shared" si="275"/>
        <v>8.5310779187873775E-3</v>
      </c>
      <c r="O1200" s="3">
        <f t="shared" si="276"/>
        <v>7.9590592484248388E-6</v>
      </c>
      <c r="P1200" s="3">
        <f t="shared" si="277"/>
        <v>6.8324383447284096E-6</v>
      </c>
      <c r="Q1200" s="3">
        <f t="shared" si="278"/>
        <v>7.2779290456421571E-5</v>
      </c>
      <c r="R1200" s="3">
        <f t="shared" si="279"/>
        <v>7.3742648173837055E-6</v>
      </c>
      <c r="S1200" s="3">
        <f t="shared" si="280"/>
        <v>2.4067710418753581E-5</v>
      </c>
      <c r="T1200" s="3">
        <f t="shared" si="281"/>
        <v>2.2299327676335472E-5</v>
      </c>
    </row>
    <row r="1201" spans="2:20" x14ac:dyDescent="0.3">
      <c r="B1201">
        <v>1854</v>
      </c>
      <c r="C1201">
        <f t="shared" si="270"/>
        <v>0.23984344324773119</v>
      </c>
      <c r="D1201" s="3">
        <f t="shared" si="271"/>
        <v>1.5069807986376047</v>
      </c>
      <c r="E1201" s="2">
        <v>841</v>
      </c>
      <c r="F1201" s="2">
        <v>0.52873929105980222</v>
      </c>
      <c r="G1201" s="3">
        <f t="shared" si="272"/>
        <v>3.3221669449157187</v>
      </c>
      <c r="H1201" s="3">
        <f t="shared" si="282"/>
        <v>7.7270649544132514E-2</v>
      </c>
      <c r="I1201" s="3">
        <f t="shared" si="283"/>
        <v>8.3474957515613138E-2</v>
      </c>
      <c r="J1201" s="3">
        <f t="shared" si="284"/>
        <v>0.33656109016281471</v>
      </c>
      <c r="L1201" s="3">
        <f t="shared" si="273"/>
        <v>8.9013591809211645E-5</v>
      </c>
      <c r="M1201" s="3">
        <f t="shared" si="274"/>
        <v>3.2993330459948483E-3</v>
      </c>
      <c r="N1201" s="3">
        <f t="shared" si="275"/>
        <v>2.8127994374723075E-2</v>
      </c>
      <c r="O1201" s="3">
        <f t="shared" si="276"/>
        <v>7.9234195267769504E-9</v>
      </c>
      <c r="P1201" s="3">
        <f t="shared" si="277"/>
        <v>1.0885598548393644E-5</v>
      </c>
      <c r="Q1201" s="3">
        <f t="shared" si="278"/>
        <v>7.91184067544453E-4</v>
      </c>
      <c r="R1201" s="3">
        <f t="shared" si="279"/>
        <v>2.9368548499882835E-7</v>
      </c>
      <c r="S1201" s="3">
        <f t="shared" si="280"/>
        <v>2.5037738096834012E-6</v>
      </c>
      <c r="T1201" s="3">
        <f t="shared" si="281"/>
        <v>9.2803621358081048E-5</v>
      </c>
    </row>
    <row r="1202" spans="2:20" x14ac:dyDescent="0.3">
      <c r="B1202">
        <v>1832</v>
      </c>
      <c r="C1202">
        <f t="shared" si="270"/>
        <v>0.24272365926926512</v>
      </c>
      <c r="D1202" s="3">
        <f t="shared" si="271"/>
        <v>1.5250777296256113</v>
      </c>
      <c r="E1202" s="2">
        <v>877</v>
      </c>
      <c r="F1202" s="2">
        <v>0.50703505562291173</v>
      </c>
      <c r="G1202" s="3">
        <f t="shared" si="272"/>
        <v>3.1857952117150732</v>
      </c>
      <c r="H1202" s="3">
        <f t="shared" si="282"/>
        <v>7.6398030770462227E-2</v>
      </c>
      <c r="I1202" s="3">
        <f t="shared" si="283"/>
        <v>7.9664011467679777E-2</v>
      </c>
      <c r="J1202" s="3">
        <f t="shared" si="284"/>
        <v>0.30792042313154416</v>
      </c>
      <c r="L1202" s="3">
        <f t="shared" si="273"/>
        <v>-7.8360518186107453E-4</v>
      </c>
      <c r="M1202" s="3">
        <f t="shared" si="274"/>
        <v>-5.1161300193851289E-4</v>
      </c>
      <c r="N1202" s="3">
        <f t="shared" si="275"/>
        <v>-5.1267265654747485E-4</v>
      </c>
      <c r="O1202" s="3">
        <f t="shared" si="276"/>
        <v>6.1403708103952765E-7</v>
      </c>
      <c r="P1202" s="3">
        <f t="shared" si="277"/>
        <v>2.6174786375253679E-7</v>
      </c>
      <c r="Q1202" s="3">
        <f t="shared" si="278"/>
        <v>2.6283325277144513E-7</v>
      </c>
      <c r="R1202" s="3">
        <f t="shared" si="279"/>
        <v>4.0090259942651868E-7</v>
      </c>
      <c r="S1202" s="3">
        <f t="shared" si="280"/>
        <v>4.0173295026908425E-7</v>
      </c>
      <c r="T1202" s="3">
        <f t="shared" si="281"/>
        <v>2.6228999682804579E-7</v>
      </c>
    </row>
    <row r="1203" spans="2:20" x14ac:dyDescent="0.3">
      <c r="B1203">
        <v>1835</v>
      </c>
      <c r="C1203">
        <f t="shared" si="270"/>
        <v>0.2423268358481164</v>
      </c>
      <c r="D1203" s="3">
        <f t="shared" si="271"/>
        <v>1.5225844145363048</v>
      </c>
      <c r="E1203" s="2">
        <v>878</v>
      </c>
      <c r="F1203" s="2">
        <v>0.50645756694908162</v>
      </c>
      <c r="G1203" s="3">
        <f t="shared" si="272"/>
        <v>3.182166743364601</v>
      </c>
      <c r="H1203" s="3">
        <f t="shared" si="282"/>
        <v>7.6289267991547588E-2</v>
      </c>
      <c r="I1203" s="3">
        <f t="shared" si="283"/>
        <v>7.9576913871942254E-2</v>
      </c>
      <c r="J1203" s="3">
        <f t="shared" si="284"/>
        <v>0.30770994972094495</v>
      </c>
      <c r="L1203" s="3">
        <f t="shared" si="273"/>
        <v>-8.9236796077571401E-4</v>
      </c>
      <c r="M1203" s="3">
        <f t="shared" si="274"/>
        <v>-5.9871059767603596E-4</v>
      </c>
      <c r="N1203" s="3">
        <f t="shared" si="275"/>
        <v>-7.2314606714668495E-4</v>
      </c>
      <c r="O1203" s="3">
        <f t="shared" si="276"/>
        <v>7.9632057741900624E-7</v>
      </c>
      <c r="P1203" s="3">
        <f t="shared" si="277"/>
        <v>3.5845437976959618E-7</v>
      </c>
      <c r="Q1203" s="3">
        <f t="shared" si="278"/>
        <v>5.2294023442971776E-7</v>
      </c>
      <c r="R1203" s="3">
        <f t="shared" si="279"/>
        <v>5.3427015514297319E-7</v>
      </c>
      <c r="S1203" s="3">
        <f t="shared" si="280"/>
        <v>6.4531238128266475E-7</v>
      </c>
      <c r="T1203" s="3">
        <f t="shared" si="281"/>
        <v>4.3295521406846656E-7</v>
      </c>
    </row>
    <row r="1204" spans="2:20" x14ac:dyDescent="0.3">
      <c r="B1204">
        <v>1842</v>
      </c>
      <c r="C1204">
        <f t="shared" si="270"/>
        <v>0.24140594124934511</v>
      </c>
      <c r="D1204" s="3">
        <f t="shared" si="271"/>
        <v>1.5167982631238435</v>
      </c>
      <c r="E1204" s="2">
        <v>834</v>
      </c>
      <c r="F1204" s="2">
        <v>0.53317715081689887</v>
      </c>
      <c r="G1204" s="3">
        <f t="shared" si="272"/>
        <v>3.3500508401368339</v>
      </c>
      <c r="H1204" s="3">
        <f t="shared" si="282"/>
        <v>7.783779354552614E-2</v>
      </c>
      <c r="I1204" s="3">
        <f t="shared" si="283"/>
        <v>8.4189196476822381E-2</v>
      </c>
      <c r="J1204" s="3">
        <f t="shared" si="284"/>
        <v>0.3399108610036447</v>
      </c>
      <c r="L1204" s="3">
        <f t="shared" si="273"/>
        <v>6.5615759320283851E-4</v>
      </c>
      <c r="M1204" s="3">
        <f t="shared" si="274"/>
        <v>4.0135720072040915E-3</v>
      </c>
      <c r="N1204" s="3">
        <f t="shared" si="275"/>
        <v>3.1477765215553066E-2</v>
      </c>
      <c r="O1204" s="3">
        <f t="shared" si="276"/>
        <v>4.305427871177417E-7</v>
      </c>
      <c r="P1204" s="3">
        <f t="shared" si="277"/>
        <v>1.6108760257012281E-5</v>
      </c>
      <c r="Q1204" s="3">
        <f t="shared" si="278"/>
        <v>9.9084970296548251E-4</v>
      </c>
      <c r="R1204" s="3">
        <f t="shared" si="279"/>
        <v>2.6335357483933222E-6</v>
      </c>
      <c r="S1204" s="3">
        <f t="shared" si="280"/>
        <v>2.0654374663241328E-5</v>
      </c>
      <c r="T1204" s="3">
        <f t="shared" si="281"/>
        <v>1.2633827731848646E-4</v>
      </c>
    </row>
    <row r="1205" spans="2:20" x14ac:dyDescent="0.3">
      <c r="B1205">
        <v>1754</v>
      </c>
      <c r="C1205">
        <f t="shared" si="270"/>
        <v>0.25351752781145587</v>
      </c>
      <c r="D1205" s="3">
        <f t="shared" si="271"/>
        <v>1.5928976058575366</v>
      </c>
      <c r="E1205" s="2">
        <v>842</v>
      </c>
      <c r="F1205" s="2">
        <v>0.52811133465711835</v>
      </c>
      <c r="G1205" s="3">
        <f t="shared" si="272"/>
        <v>3.3182213784728258</v>
      </c>
      <c r="H1205" s="3">
        <f t="shared" si="282"/>
        <v>7.9700993542722864E-2</v>
      </c>
      <c r="I1205" s="3">
        <f t="shared" si="283"/>
        <v>8.2954184065151301E-2</v>
      </c>
      <c r="J1205" s="3">
        <f t="shared" si="284"/>
        <v>0.31989933979269886</v>
      </c>
      <c r="L1205" s="3">
        <f t="shared" si="273"/>
        <v>2.5193575903995624E-3</v>
      </c>
      <c r="M1205" s="3">
        <f t="shared" si="274"/>
        <v>2.7785595955330117E-3</v>
      </c>
      <c r="N1205" s="3">
        <f t="shared" si="275"/>
        <v>1.1466244004607218E-2</v>
      </c>
      <c r="O1205" s="3">
        <f t="shared" si="276"/>
        <v>6.3471626683038897E-6</v>
      </c>
      <c r="P1205" s="3">
        <f t="shared" si="277"/>
        <v>7.7203934259285734E-6</v>
      </c>
      <c r="Q1205" s="3">
        <f t="shared" si="278"/>
        <v>1.3147475157319097E-4</v>
      </c>
      <c r="R1205" s="3">
        <f t="shared" si="279"/>
        <v>7.0001852073836311E-6</v>
      </c>
      <c r="S1205" s="3">
        <f t="shared" si="280"/>
        <v>2.8887568866380671E-5</v>
      </c>
      <c r="T1205" s="3">
        <f t="shared" si="281"/>
        <v>3.1859642303724254E-5</v>
      </c>
    </row>
    <row r="1206" spans="2:20" x14ac:dyDescent="0.3">
      <c r="B1206">
        <v>1737</v>
      </c>
      <c r="C1206">
        <f t="shared" si="270"/>
        <v>0.2559987010830706</v>
      </c>
      <c r="D1206" s="3">
        <f t="shared" si="271"/>
        <v>1.608487277302314</v>
      </c>
      <c r="E1206" s="2">
        <v>877</v>
      </c>
      <c r="F1206" s="2">
        <v>0.50703505562291173</v>
      </c>
      <c r="G1206" s="3">
        <f t="shared" si="272"/>
        <v>3.1857952117150732</v>
      </c>
      <c r="H1206" s="3">
        <f t="shared" si="282"/>
        <v>7.8796578757725527E-2</v>
      </c>
      <c r="I1206" s="3">
        <f t="shared" si="283"/>
        <v>7.9263034134799279E-2</v>
      </c>
      <c r="J1206" s="3">
        <f t="shared" si="284"/>
        <v>0.29245511762906529</v>
      </c>
      <c r="L1206" s="3">
        <f t="shared" si="273"/>
        <v>1.6149428054022252E-3</v>
      </c>
      <c r="M1206" s="3">
        <f t="shared" si="274"/>
        <v>-9.1259033481901064E-4</v>
      </c>
      <c r="N1206" s="3">
        <f t="shared" si="275"/>
        <v>-1.5977978159026351E-2</v>
      </c>
      <c r="O1206" s="3">
        <f t="shared" si="276"/>
        <v>2.6080402647204094E-6</v>
      </c>
      <c r="P1206" s="3">
        <f t="shared" si="277"/>
        <v>8.3282111920507393E-7</v>
      </c>
      <c r="Q1206" s="3">
        <f t="shared" si="278"/>
        <v>2.5529578605032314E-4</v>
      </c>
      <c r="R1206" s="3">
        <f t="shared" si="279"/>
        <v>-1.4737811954955692E-6</v>
      </c>
      <c r="S1206" s="3">
        <f t="shared" si="280"/>
        <v>-2.5803520872793499E-5</v>
      </c>
      <c r="T1206" s="3">
        <f t="shared" si="281"/>
        <v>1.4581348437876698E-5</v>
      </c>
    </row>
    <row r="1207" spans="2:20" x14ac:dyDescent="0.3">
      <c r="B1207">
        <v>1749</v>
      </c>
      <c r="C1207">
        <f t="shared" si="270"/>
        <v>0.25424227774802377</v>
      </c>
      <c r="D1207" s="3">
        <f t="shared" si="271"/>
        <v>1.5974513440103597</v>
      </c>
      <c r="E1207" s="2">
        <v>879</v>
      </c>
      <c r="F1207" s="2">
        <v>0.50588139224265483</v>
      </c>
      <c r="G1207" s="3">
        <f t="shared" si="272"/>
        <v>3.1785465309148111</v>
      </c>
      <c r="H1207" s="3">
        <f t="shared" si="282"/>
        <v>7.84051821019289E-2</v>
      </c>
      <c r="I1207" s="3">
        <f t="shared" si="283"/>
        <v>7.9118145394401873E-2</v>
      </c>
      <c r="J1207" s="3">
        <f t="shared" si="284"/>
        <v>0.29315732760898355</v>
      </c>
      <c r="L1207" s="3">
        <f t="shared" si="273"/>
        <v>1.2235461496055977E-3</v>
      </c>
      <c r="M1207" s="3">
        <f t="shared" si="274"/>
        <v>-1.0574790752164165E-3</v>
      </c>
      <c r="N1207" s="3">
        <f t="shared" si="275"/>
        <v>-1.5275768179108085E-2</v>
      </c>
      <c r="O1207" s="3">
        <f t="shared" si="276"/>
        <v>1.4970651802146836E-6</v>
      </c>
      <c r="P1207" s="3">
        <f t="shared" si="277"/>
        <v>1.1182619945205675E-6</v>
      </c>
      <c r="Q1207" s="3">
        <f t="shared" si="278"/>
        <v>2.3334909346185112E-4</v>
      </c>
      <c r="R1207" s="3">
        <f t="shared" si="279"/>
        <v>-1.2938744507695346E-6</v>
      </c>
      <c r="S1207" s="3">
        <f t="shared" si="280"/>
        <v>-1.8690607337815411E-5</v>
      </c>
      <c r="T1207" s="3">
        <f t="shared" si="281"/>
        <v>1.615380520726358E-5</v>
      </c>
    </row>
    <row r="1208" spans="2:20" x14ac:dyDescent="0.3">
      <c r="B1208">
        <v>1871</v>
      </c>
      <c r="C1208">
        <f t="shared" si="270"/>
        <v>0.23766421367252463</v>
      </c>
      <c r="D1208" s="3">
        <f t="shared" si="271"/>
        <v>1.4932882953896949</v>
      </c>
      <c r="E1208" s="2">
        <v>833</v>
      </c>
      <c r="F1208" s="2">
        <v>0.53381721942532245</v>
      </c>
      <c r="G1208" s="3">
        <f t="shared" si="272"/>
        <v>3.3540725098128683</v>
      </c>
      <c r="H1208" s="3">
        <f t="shared" si="282"/>
        <v>7.7202815241786182E-2</v>
      </c>
      <c r="I1208" s="3">
        <f t="shared" si="283"/>
        <v>8.441203774798875E-2</v>
      </c>
      <c r="J1208" s="3">
        <f t="shared" si="284"/>
        <v>0.34501561454076141</v>
      </c>
      <c r="L1208" s="3">
        <f t="shared" si="273"/>
        <v>2.1179289462880391E-5</v>
      </c>
      <c r="M1208" s="3">
        <f t="shared" si="274"/>
        <v>4.23641327837046E-3</v>
      </c>
      <c r="N1208" s="3">
        <f t="shared" si="275"/>
        <v>3.6582518752669768E-2</v>
      </c>
      <c r="O1208" s="3">
        <f t="shared" si="276"/>
        <v>4.4856230215247637E-10</v>
      </c>
      <c r="P1208" s="3">
        <f t="shared" si="277"/>
        <v>1.7947197465153549E-5</v>
      </c>
      <c r="Q1208" s="3">
        <f t="shared" si="278"/>
        <v>1.3382806782894353E-3</v>
      </c>
      <c r="R1208" s="3">
        <f t="shared" si="279"/>
        <v>8.9724223106998054E-8</v>
      </c>
      <c r="S1208" s="3">
        <f t="shared" si="280"/>
        <v>7.7479175394404313E-7</v>
      </c>
      <c r="T1208" s="3">
        <f t="shared" si="281"/>
        <v>1.5497866820004657E-4</v>
      </c>
    </row>
    <row r="1209" spans="2:20" x14ac:dyDescent="0.3">
      <c r="B1209">
        <v>1844</v>
      </c>
      <c r="C1209">
        <f t="shared" si="270"/>
        <v>0.24114411267966029</v>
      </c>
      <c r="D1209" s="3">
        <f t="shared" si="271"/>
        <v>1.5151531457017999</v>
      </c>
      <c r="E1209" s="2">
        <v>849</v>
      </c>
      <c r="F1209" s="2">
        <v>0.52375705981306675</v>
      </c>
      <c r="G1209" s="3">
        <f t="shared" si="272"/>
        <v>3.2908626627492574</v>
      </c>
      <c r="H1209" s="3">
        <f t="shared" si="282"/>
        <v>7.7185886733951159E-2</v>
      </c>
      <c r="I1209" s="3">
        <f t="shared" si="283"/>
        <v>8.2580833929837588E-2</v>
      </c>
      <c r="J1209" s="3">
        <f t="shared" si="284"/>
        <v>0.32924156681967692</v>
      </c>
      <c r="L1209" s="3">
        <f t="shared" si="273"/>
        <v>4.2507816278569699E-6</v>
      </c>
      <c r="M1209" s="3">
        <f t="shared" si="274"/>
        <v>2.4052094602192986E-3</v>
      </c>
      <c r="N1209" s="3">
        <f t="shared" si="275"/>
        <v>2.0808471031585285E-2</v>
      </c>
      <c r="O1209" s="3">
        <f t="shared" si="276"/>
        <v>1.806914444772635E-11</v>
      </c>
      <c r="P1209" s="3">
        <f t="shared" si="277"/>
        <v>5.7850325475284097E-6</v>
      </c>
      <c r="Q1209" s="3">
        <f t="shared" si="278"/>
        <v>4.3299246667232398E-4</v>
      </c>
      <c r="R1209" s="3">
        <f t="shared" si="279"/>
        <v>1.0224020184647974E-8</v>
      </c>
      <c r="S1209" s="3">
        <f t="shared" si="280"/>
        <v>8.8452266364856705E-8</v>
      </c>
      <c r="T1209" s="3">
        <f t="shared" si="281"/>
        <v>5.0048731377868153E-5</v>
      </c>
    </row>
    <row r="1210" spans="2:20" x14ac:dyDescent="0.3">
      <c r="B1210">
        <v>1847</v>
      </c>
      <c r="C1210">
        <f t="shared" si="270"/>
        <v>0.24075243301640153</v>
      </c>
      <c r="D1210" s="3">
        <f t="shared" si="271"/>
        <v>1.5126921497964914</v>
      </c>
      <c r="E1210" s="2">
        <v>877</v>
      </c>
      <c r="F1210" s="2">
        <v>0.50703505562291173</v>
      </c>
      <c r="G1210" s="3">
        <f t="shared" si="272"/>
        <v>3.1857952117150732</v>
      </c>
      <c r="H1210" s="3">
        <f t="shared" si="282"/>
        <v>7.6041867616510453E-2</v>
      </c>
      <c r="I1210" s="3">
        <f t="shared" si="283"/>
        <v>7.9723553053797802E-2</v>
      </c>
      <c r="J1210" s="3">
        <f t="shared" si="284"/>
        <v>0.31021688416290139</v>
      </c>
      <c r="L1210" s="3">
        <f t="shared" si="273"/>
        <v>-1.1397683358128491E-3</v>
      </c>
      <c r="M1210" s="3">
        <f t="shared" si="274"/>
        <v>-4.5207141582048749E-4</v>
      </c>
      <c r="N1210" s="3">
        <f t="shared" si="275"/>
        <v>1.7837883748097472E-3</v>
      </c>
      <c r="O1210" s="3">
        <f t="shared" si="276"/>
        <v>1.2990718593215916E-6</v>
      </c>
      <c r="P1210" s="3">
        <f t="shared" si="277"/>
        <v>2.0436856500194011E-7</v>
      </c>
      <c r="Q1210" s="3">
        <f t="shared" si="278"/>
        <v>3.1819009661063991E-6</v>
      </c>
      <c r="R1210" s="3">
        <f t="shared" si="279"/>
        <v>5.1525668527827548E-7</v>
      </c>
      <c r="S1210" s="3">
        <f t="shared" si="280"/>
        <v>-2.0331055073992124E-6</v>
      </c>
      <c r="T1210" s="3">
        <f t="shared" si="281"/>
        <v>-8.0639973612436881E-7</v>
      </c>
    </row>
    <row r="1211" spans="2:20" x14ac:dyDescent="0.3">
      <c r="B1211">
        <v>1851</v>
      </c>
      <c r="C1211">
        <f t="shared" si="270"/>
        <v>0.24023216843938064</v>
      </c>
      <c r="D1211" s="3">
        <f t="shared" si="271"/>
        <v>1.5094232310503073</v>
      </c>
      <c r="E1211" s="2">
        <v>884</v>
      </c>
      <c r="F1211" s="2">
        <v>0.50302007215078459</v>
      </c>
      <c r="G1211" s="3">
        <f t="shared" si="272"/>
        <v>3.1605683265544333</v>
      </c>
      <c r="H1211" s="3">
        <f t="shared" si="282"/>
        <v>7.5690176409271948E-2</v>
      </c>
      <c r="I1211" s="3">
        <f t="shared" si="283"/>
        <v>7.9050388917503073E-2</v>
      </c>
      <c r="J1211" s="3">
        <f t="shared" si="284"/>
        <v>0.30614556776961549</v>
      </c>
      <c r="L1211" s="3">
        <f t="shared" si="273"/>
        <v>-1.4914595430513544E-3</v>
      </c>
      <c r="M1211" s="3">
        <f t="shared" si="274"/>
        <v>-1.1252355521152169E-3</v>
      </c>
      <c r="N1211" s="3">
        <f t="shared" si="275"/>
        <v>-2.2875280184761482E-3</v>
      </c>
      <c r="O1211" s="3">
        <f t="shared" si="276"/>
        <v>2.224451568558955E-6</v>
      </c>
      <c r="P1211" s="3">
        <f t="shared" si="277"/>
        <v>1.2661550477440368E-6</v>
      </c>
      <c r="Q1211" s="3">
        <f t="shared" si="278"/>
        <v>5.2327844353134129E-6</v>
      </c>
      <c r="R1211" s="3">
        <f t="shared" si="279"/>
        <v>1.6782433023828998E-6</v>
      </c>
      <c r="S1211" s="3">
        <f t="shared" si="280"/>
        <v>3.4117554931536064E-6</v>
      </c>
      <c r="T1211" s="3">
        <f t="shared" si="281"/>
        <v>2.5740078528490365E-6</v>
      </c>
    </row>
    <row r="1212" spans="2:20" x14ac:dyDescent="0.3">
      <c r="B1212">
        <v>1765</v>
      </c>
      <c r="C1212">
        <f t="shared" si="270"/>
        <v>0.25193753188741846</v>
      </c>
      <c r="D1212" s="3">
        <f t="shared" si="271"/>
        <v>1.5829701986822204</v>
      </c>
      <c r="E1212" s="2">
        <v>825</v>
      </c>
      <c r="F1212" s="2">
        <v>0.53899362882581048</v>
      </c>
      <c r="G1212" s="3">
        <f t="shared" si="272"/>
        <v>3.3865968493019629</v>
      </c>
      <c r="H1212" s="3">
        <f t="shared" si="282"/>
        <v>8.0113964621824962E-2</v>
      </c>
      <c r="I1212" s="3">
        <f t="shared" si="283"/>
        <v>8.486906003851187E-2</v>
      </c>
      <c r="J1212" s="3">
        <f t="shared" si="284"/>
        <v>0.33441779677745531</v>
      </c>
      <c r="L1212" s="3">
        <f t="shared" si="273"/>
        <v>2.9323286695016604E-3</v>
      </c>
      <c r="M1212" s="3">
        <f t="shared" si="274"/>
        <v>4.6934355688935808E-3</v>
      </c>
      <c r="N1212" s="3">
        <f t="shared" si="275"/>
        <v>2.5984700989363674E-2</v>
      </c>
      <c r="O1212" s="3">
        <f t="shared" si="276"/>
        <v>8.598551425981377E-6</v>
      </c>
      <c r="P1212" s="3">
        <f t="shared" si="277"/>
        <v>2.2028337439355412E-5</v>
      </c>
      <c r="Q1212" s="3">
        <f t="shared" si="278"/>
        <v>6.7520468550663745E-4</v>
      </c>
      <c r="R1212" s="3">
        <f t="shared" si="279"/>
        <v>1.3762695677125483E-5</v>
      </c>
      <c r="S1212" s="3">
        <f t="shared" si="280"/>
        <v>7.6195683679539263E-5</v>
      </c>
      <c r="T1212" s="3">
        <f t="shared" si="281"/>
        <v>1.2195751987054369E-4</v>
      </c>
    </row>
    <row r="1213" spans="2:20" x14ac:dyDescent="0.3">
      <c r="B1213">
        <v>1820</v>
      </c>
      <c r="C1213">
        <f t="shared" si="270"/>
        <v>0.24432403504466685</v>
      </c>
      <c r="D1213" s="3">
        <f t="shared" si="271"/>
        <v>1.5351331871835823</v>
      </c>
      <c r="E1213" s="2">
        <v>886</v>
      </c>
      <c r="F1213" s="2">
        <v>0.50188458666060232</v>
      </c>
      <c r="G1213" s="3">
        <f t="shared" si="272"/>
        <v>3.153433860806004</v>
      </c>
      <c r="H1213" s="3">
        <f t="shared" si="282"/>
        <v>7.6356621389049362E-2</v>
      </c>
      <c r="I1213" s="3">
        <f t="shared" si="283"/>
        <v>7.8731969419397432E-2</v>
      </c>
      <c r="J1213" s="3">
        <f t="shared" si="284"/>
        <v>0.3000557491265306</v>
      </c>
      <c r="L1213" s="3">
        <f t="shared" si="273"/>
        <v>-8.2501456327394029E-4</v>
      </c>
      <c r="M1213" s="3">
        <f t="shared" si="274"/>
        <v>-1.4436550502208573E-3</v>
      </c>
      <c r="N1213" s="3">
        <f t="shared" si="275"/>
        <v>-8.3773466615610359E-3</v>
      </c>
      <c r="O1213" s="3">
        <f t="shared" si="276"/>
        <v>6.8064902961409039E-7</v>
      </c>
      <c r="P1213" s="3">
        <f t="shared" si="277"/>
        <v>2.0841399040281859E-6</v>
      </c>
      <c r="Q1213" s="3">
        <f t="shared" si="278"/>
        <v>7.0179937087967831E-5</v>
      </c>
      <c r="R1213" s="3">
        <f t="shared" si="279"/>
        <v>1.1910364407761788E-6</v>
      </c>
      <c r="S1213" s="3">
        <f t="shared" si="280"/>
        <v>6.9114329973821793E-6</v>
      </c>
      <c r="T1213" s="3">
        <f t="shared" si="281"/>
        <v>1.2093998815413429E-5</v>
      </c>
    </row>
    <row r="1214" spans="2:20" x14ac:dyDescent="0.3">
      <c r="B1214">
        <v>1744</v>
      </c>
      <c r="C1214">
        <f t="shared" si="270"/>
        <v>0.25497118336083352</v>
      </c>
      <c r="D1214" s="3">
        <f t="shared" si="271"/>
        <v>1.602031193047087</v>
      </c>
      <c r="E1214" s="2">
        <v>876</v>
      </c>
      <c r="F1214" s="2">
        <v>0.50761386276403386</v>
      </c>
      <c r="G1214" s="3">
        <f t="shared" si="272"/>
        <v>3.1894319642398625</v>
      </c>
      <c r="H1214" s="3">
        <f t="shared" si="282"/>
        <v>7.8648074759373229E-2</v>
      </c>
      <c r="I1214" s="3">
        <f t="shared" si="283"/>
        <v>7.939338067720289E-2</v>
      </c>
      <c r="J1214" s="3">
        <f t="shared" si="284"/>
        <v>0.29432647179099669</v>
      </c>
      <c r="L1214" s="3">
        <f t="shared" si="273"/>
        <v>1.4664388070499274E-3</v>
      </c>
      <c r="M1214" s="3">
        <f t="shared" si="274"/>
        <v>-7.822437924153991E-4</v>
      </c>
      <c r="N1214" s="3">
        <f t="shared" si="275"/>
        <v>-1.4106623997094947E-2</v>
      </c>
      <c r="O1214" s="3">
        <f t="shared" si="276"/>
        <v>2.1504427748220139E-6</v>
      </c>
      <c r="P1214" s="3">
        <f t="shared" si="277"/>
        <v>6.1190535077242602E-7</v>
      </c>
      <c r="Q1214" s="3">
        <f t="shared" si="278"/>
        <v>1.9899684059541503E-4</v>
      </c>
      <c r="R1214" s="3">
        <f t="shared" si="279"/>
        <v>-1.1471126537718489E-6</v>
      </c>
      <c r="S1214" s="3">
        <f t="shared" si="280"/>
        <v>-2.0686500865801791E-5</v>
      </c>
      <c r="T1214" s="3">
        <f t="shared" si="281"/>
        <v>1.1034819053665627E-5</v>
      </c>
    </row>
    <row r="1215" spans="2:20" x14ac:dyDescent="0.3">
      <c r="B1215">
        <v>1875</v>
      </c>
      <c r="C1215">
        <f t="shared" si="270"/>
        <v>0.23715719668335661</v>
      </c>
      <c r="D1215" s="3">
        <f t="shared" si="271"/>
        <v>1.4901026136928637</v>
      </c>
      <c r="E1215" s="2">
        <v>884</v>
      </c>
      <c r="F1215" s="2">
        <v>0.50302007215078459</v>
      </c>
      <c r="G1215" s="3">
        <f t="shared" si="272"/>
        <v>3.1605683265544333</v>
      </c>
      <c r="H1215" s="3">
        <f t="shared" si="282"/>
        <v>7.5134587400984776E-2</v>
      </c>
      <c r="I1215" s="3">
        <f t="shared" si="283"/>
        <v>7.9143269526898291E-2</v>
      </c>
      <c r="J1215" s="3">
        <f t="shared" si="284"/>
        <v>0.30972788248360378</v>
      </c>
      <c r="L1215" s="3">
        <f t="shared" si="273"/>
        <v>-2.0470485513385261E-3</v>
      </c>
      <c r="M1215" s="3">
        <f t="shared" si="274"/>
        <v>-1.0323549427199985E-3</v>
      </c>
      <c r="N1215" s="3">
        <f t="shared" si="275"/>
        <v>1.2947866955121401E-3</v>
      </c>
      <c r="O1215" s="3">
        <f t="shared" si="276"/>
        <v>4.1904077715371587E-6</v>
      </c>
      <c r="P1215" s="3">
        <f t="shared" si="277"/>
        <v>1.0657567277584114E-6</v>
      </c>
      <c r="Q1215" s="3">
        <f t="shared" si="278"/>
        <v>1.6764725868752474E-6</v>
      </c>
      <c r="R1215" s="3">
        <f t="shared" si="279"/>
        <v>2.11328068996214E-6</v>
      </c>
      <c r="S1215" s="3">
        <f t="shared" si="280"/>
        <v>-2.6504912293405239E-6</v>
      </c>
      <c r="T1215" s="3">
        <f t="shared" si="281"/>
        <v>-1.3366794448800516E-6</v>
      </c>
    </row>
    <row r="1216" spans="2:20" x14ac:dyDescent="0.3">
      <c r="B1216">
        <v>1839</v>
      </c>
      <c r="C1216">
        <f t="shared" si="270"/>
        <v>0.24179975192022493</v>
      </c>
      <c r="D1216" s="3">
        <f t="shared" si="271"/>
        <v>1.5192726485449264</v>
      </c>
      <c r="E1216" s="2">
        <v>834</v>
      </c>
      <c r="F1216" s="2">
        <v>0.53317715081689887</v>
      </c>
      <c r="G1216" s="3">
        <f t="shared" si="272"/>
        <v>3.3500508401368339</v>
      </c>
      <c r="H1216" s="3">
        <f t="shared" si="282"/>
        <v>7.7908947656017857E-2</v>
      </c>
      <c r="I1216" s="3">
        <f t="shared" si="283"/>
        <v>8.417730128623209E-2</v>
      </c>
      <c r="J1216" s="3">
        <f t="shared" si="284"/>
        <v>0.33945207507884562</v>
      </c>
      <c r="L1216" s="3">
        <f t="shared" si="273"/>
        <v>7.2731170369455533E-4</v>
      </c>
      <c r="M1216" s="3">
        <f t="shared" si="274"/>
        <v>4.0016768166138E-3</v>
      </c>
      <c r="N1216" s="3">
        <f t="shared" si="275"/>
        <v>3.1018979290753979E-2</v>
      </c>
      <c r="O1216" s="3">
        <f t="shared" si="276"/>
        <v>5.2898231433107664E-7</v>
      </c>
      <c r="P1216" s="3">
        <f t="shared" si="277"/>
        <v>1.6013417344624358E-5</v>
      </c>
      <c r="Q1216" s="3">
        <f t="shared" si="278"/>
        <v>9.6217707624022424E-4</v>
      </c>
      <c r="R1216" s="3">
        <f t="shared" si="279"/>
        <v>2.9104663831263875E-6</v>
      </c>
      <c r="S1216" s="3">
        <f t="shared" si="280"/>
        <v>2.2560466674824406E-5</v>
      </c>
      <c r="T1216" s="3">
        <f t="shared" si="281"/>
        <v>1.2412793030283376E-4</v>
      </c>
    </row>
    <row r="1217" spans="2:20" x14ac:dyDescent="0.3">
      <c r="B1217">
        <v>1828</v>
      </c>
      <c r="C1217">
        <f t="shared" si="270"/>
        <v>0.24325478325016064</v>
      </c>
      <c r="D1217" s="3">
        <f t="shared" si="271"/>
        <v>1.528414880018665</v>
      </c>
      <c r="E1217" s="2">
        <v>886</v>
      </c>
      <c r="F1217" s="2">
        <v>0.50188458666060232</v>
      </c>
      <c r="G1217" s="3">
        <f t="shared" si="272"/>
        <v>3.153433860806004</v>
      </c>
      <c r="H1217" s="3">
        <f t="shared" si="282"/>
        <v>7.6163427892896041E-2</v>
      </c>
      <c r="I1217" s="3">
        <f t="shared" si="283"/>
        <v>7.8764266548005557E-2</v>
      </c>
      <c r="J1217" s="3">
        <f t="shared" si="284"/>
        <v>0.3013014179457365</v>
      </c>
      <c r="L1217" s="3">
        <f t="shared" si="273"/>
        <v>-1.0182080594272613E-3</v>
      </c>
      <c r="M1217" s="3">
        <f t="shared" si="274"/>
        <v>-1.4113579216127325E-3</v>
      </c>
      <c r="N1217" s="3">
        <f t="shared" si="275"/>
        <v>-7.131677842355133E-3</v>
      </c>
      <c r="O1217" s="3">
        <f t="shared" si="276"/>
        <v>1.0367476522826293E-6</v>
      </c>
      <c r="P1217" s="3">
        <f t="shared" si="277"/>
        <v>1.9919311828990122E-6</v>
      </c>
      <c r="Q1217" s="3">
        <f t="shared" si="278"/>
        <v>5.0860828847139168E-5</v>
      </c>
      <c r="R1217" s="3">
        <f t="shared" si="279"/>
        <v>1.4370560105225931E-6</v>
      </c>
      <c r="S1217" s="3">
        <f t="shared" si="280"/>
        <v>7.2615318563248179E-6</v>
      </c>
      <c r="T1217" s="3">
        <f t="shared" si="281"/>
        <v>1.0065350017197918E-5</v>
      </c>
    </row>
    <row r="1218" spans="2:20" x14ac:dyDescent="0.3">
      <c r="B1218">
        <v>1842</v>
      </c>
      <c r="C1218">
        <f t="shared" ref="C1218:C1281" si="285">1/(B1218*2248.86*0.000001)</f>
        <v>0.24140594124934511</v>
      </c>
      <c r="D1218" s="3">
        <f t="shared" ref="D1218:D1281" si="286">C1218*6.28318530718</f>
        <v>1.5167982631238435</v>
      </c>
      <c r="E1218" s="2">
        <v>877</v>
      </c>
      <c r="F1218" s="2">
        <v>0.50703505562291173</v>
      </c>
      <c r="G1218" s="3">
        <f t="shared" ref="G1218:G1281" si="287">F1218*6.28318530718</f>
        <v>3.1857952117150732</v>
      </c>
      <c r="H1218" s="3">
        <f t="shared" si="282"/>
        <v>7.6159944145290703E-2</v>
      </c>
      <c r="I1218" s="3">
        <f t="shared" si="283"/>
        <v>7.9703813606499904E-2</v>
      </c>
      <c r="J1218" s="3">
        <f t="shared" si="284"/>
        <v>0.30945555289083365</v>
      </c>
      <c r="L1218" s="3">
        <f t="shared" si="273"/>
        <v>-1.0216918070325987E-3</v>
      </c>
      <c r="M1218" s="3">
        <f t="shared" si="274"/>
        <v>-4.7181086311838538E-4</v>
      </c>
      <c r="N1218" s="3">
        <f t="shared" si="275"/>
        <v>1.0224571027420137E-3</v>
      </c>
      <c r="O1218" s="3">
        <f t="shared" si="276"/>
        <v>1.0438541485575368E-6</v>
      </c>
      <c r="P1218" s="3">
        <f t="shared" si="277"/>
        <v>2.2260549055651579E-7</v>
      </c>
      <c r="Q1218" s="3">
        <f t="shared" si="278"/>
        <v>1.0454185269475928E-6</v>
      </c>
      <c r="R1218" s="3">
        <f t="shared" si="279"/>
        <v>4.8204529331703319E-7</v>
      </c>
      <c r="S1218" s="3">
        <f t="shared" si="280"/>
        <v>-1.0446360449138033E-6</v>
      </c>
      <c r="T1218" s="3">
        <f t="shared" si="281"/>
        <v>-4.8240636814623309E-7</v>
      </c>
    </row>
    <row r="1219" spans="2:20" x14ac:dyDescent="0.3">
      <c r="B1219">
        <v>1757</v>
      </c>
      <c r="C1219">
        <f t="shared" si="285"/>
        <v>0.25308465781519274</v>
      </c>
      <c r="D1219" s="3">
        <f t="shared" si="286"/>
        <v>1.590177803457097</v>
      </c>
      <c r="E1219" s="2">
        <v>884</v>
      </c>
      <c r="F1219" s="2">
        <v>0.50302007215078459</v>
      </c>
      <c r="G1219" s="3">
        <f t="shared" si="287"/>
        <v>3.1605683265544333</v>
      </c>
      <c r="H1219" s="3">
        <f t="shared" si="282"/>
        <v>7.8012377194479121E-2</v>
      </c>
      <c r="I1219" s="3">
        <f t="shared" si="283"/>
        <v>7.8662174930453438E-2</v>
      </c>
      <c r="J1219" s="3">
        <f t="shared" si="284"/>
        <v>0.29117253209468535</v>
      </c>
      <c r="L1219" s="3">
        <f t="shared" ref="L1219:L1282" si="288">H1219 - $K$2</f>
        <v>8.3074124215581913E-4</v>
      </c>
      <c r="M1219" s="3">
        <f t="shared" ref="M1219:M1282" si="289">I1219 - $K$4</f>
        <v>-1.5134495391648517E-3</v>
      </c>
      <c r="N1219" s="3">
        <f t="shared" ref="N1219:N1282" si="290">J1219 - $K$6</f>
        <v>-1.7260563693406283E-2</v>
      </c>
      <c r="O1219" s="3">
        <f t="shared" ref="O1219:O1282" si="291">L1219^2</f>
        <v>6.9013101141859332E-7</v>
      </c>
      <c r="P1219" s="3">
        <f t="shared" ref="P1219:P1282" si="292">M1219^2</f>
        <v>2.2905295075983021E-6</v>
      </c>
      <c r="Q1219" s="3">
        <f t="shared" ref="Q1219:Q1282" si="293">N1219^2</f>
        <v>2.9792705901413518E-4</v>
      </c>
      <c r="R1219" s="3">
        <f t="shared" ref="R1219:R1282" si="294">L1219*M1219</f>
        <v>-1.2572849501059609E-6</v>
      </c>
      <c r="S1219" s="3">
        <f t="shared" ref="S1219:S1282" si="295">L1219*N1219</f>
        <v>-1.4339062122969969E-5</v>
      </c>
      <c r="T1219" s="3">
        <f t="shared" ref="T1219:T1282" si="296">M1219*N1219</f>
        <v>2.6122992167511311E-5</v>
      </c>
    </row>
    <row r="1220" spans="2:20" x14ac:dyDescent="0.3">
      <c r="B1220">
        <v>1807</v>
      </c>
      <c r="C1220">
        <f t="shared" si="285"/>
        <v>0.24608176191549178</v>
      </c>
      <c r="D1220" s="3">
        <f t="shared" si="286"/>
        <v>1.5461773108323849</v>
      </c>
      <c r="E1220" s="2">
        <v>827</v>
      </c>
      <c r="F1220" s="2">
        <v>0.53769013758318451</v>
      </c>
      <c r="G1220" s="3">
        <f t="shared" si="287"/>
        <v>3.3784067722782578</v>
      </c>
      <c r="H1220" s="3">
        <f t="shared" ref="H1220:H1283" si="297">$A$10*G1220 + $A$12*D1220</f>
        <v>7.8972277630527166E-2</v>
      </c>
      <c r="I1220" s="3">
        <f t="shared" ref="I1220:I1283" si="298">$A$14*G1220 + $A$16*D1220</f>
        <v>8.4822286494470739E-2</v>
      </c>
      <c r="J1220" s="3">
        <f t="shared" ref="J1220:J1283" si="299">$A$4/$A$8*G1220 - $A$4/$A$8*D1220</f>
        <v>0.33972116096029786</v>
      </c>
      <c r="L1220" s="3">
        <f t="shared" si="288"/>
        <v>1.7906416782038637E-3</v>
      </c>
      <c r="M1220" s="3">
        <f t="shared" si="289"/>
        <v>4.6466620248524493E-3</v>
      </c>
      <c r="N1220" s="3">
        <f t="shared" si="290"/>
        <v>3.1288065172206225E-2</v>
      </c>
      <c r="O1220" s="3">
        <f t="shared" si="291"/>
        <v>3.2063976197207491E-6</v>
      </c>
      <c r="P1220" s="3">
        <f t="shared" si="292"/>
        <v>2.1591467973205865E-5</v>
      </c>
      <c r="Q1220" s="3">
        <f t="shared" si="293"/>
        <v>9.7894302222022427E-4</v>
      </c>
      <c r="R1220" s="3">
        <f t="shared" si="294"/>
        <v>8.3205066862279528E-6</v>
      </c>
      <c r="S1220" s="3">
        <f t="shared" si="295"/>
        <v>5.6025713527711213E-5</v>
      </c>
      <c r="T1220" s="3">
        <f t="shared" si="296"/>
        <v>1.4538506426679918E-4</v>
      </c>
    </row>
    <row r="1221" spans="2:20" x14ac:dyDescent="0.3">
      <c r="B1221">
        <v>1850</v>
      </c>
      <c r="C1221">
        <f t="shared" si="285"/>
        <v>0.24036202366556408</v>
      </c>
      <c r="D1221" s="3">
        <f t="shared" si="286"/>
        <v>1.5102391354995237</v>
      </c>
      <c r="E1221" s="2">
        <v>886</v>
      </c>
      <c r="F1221" s="2">
        <v>0.50188458666060232</v>
      </c>
      <c r="G1221" s="3">
        <f t="shared" si="287"/>
        <v>3.153433860806004</v>
      </c>
      <c r="H1221" s="3">
        <f t="shared" si="297"/>
        <v>7.5640761164113682E-2</v>
      </c>
      <c r="I1221" s="3">
        <f t="shared" si="298"/>
        <v>7.8851643374321073E-2</v>
      </c>
      <c r="J1221" s="3">
        <f t="shared" si="299"/>
        <v>0.30467145710256122</v>
      </c>
      <c r="L1221" s="3">
        <f t="shared" si="288"/>
        <v>-1.5408747882096202E-3</v>
      </c>
      <c r="M1221" s="3">
        <f t="shared" si="289"/>
        <v>-1.3239810952972164E-3</v>
      </c>
      <c r="N1221" s="3">
        <f t="shared" si="290"/>
        <v>-3.7616386855304218E-3</v>
      </c>
      <c r="O1221" s="3">
        <f t="shared" si="291"/>
        <v>2.3742951129400417E-6</v>
      </c>
      <c r="P1221" s="3">
        <f t="shared" si="292"/>
        <v>1.7529259407044168E-6</v>
      </c>
      <c r="Q1221" s="3">
        <f t="shared" si="293"/>
        <v>1.4149925600479039E-5</v>
      </c>
      <c r="R1221" s="3">
        <f t="shared" si="294"/>
        <v>2.0400890898096393E-6</v>
      </c>
      <c r="S1221" s="3">
        <f t="shared" si="295"/>
        <v>5.7962142128878032E-6</v>
      </c>
      <c r="T1221" s="3">
        <f t="shared" si="296"/>
        <v>4.980338506980949E-6</v>
      </c>
    </row>
    <row r="1222" spans="2:20" x14ac:dyDescent="0.3">
      <c r="B1222">
        <v>1843</v>
      </c>
      <c r="C1222">
        <f t="shared" si="285"/>
        <v>0.24127495593124992</v>
      </c>
      <c r="D1222" s="3">
        <f t="shared" si="286"/>
        <v>1.5159752580977315</v>
      </c>
      <c r="E1222" s="2">
        <v>877</v>
      </c>
      <c r="F1222" s="2">
        <v>0.50703505562291173</v>
      </c>
      <c r="G1222" s="3">
        <f t="shared" si="287"/>
        <v>3.1857952117150732</v>
      </c>
      <c r="H1222" s="3">
        <f t="shared" si="297"/>
        <v>7.6136277585479833E-2</v>
      </c>
      <c r="I1222" s="3">
        <f t="shared" si="298"/>
        <v>7.9707770064357655E-2</v>
      </c>
      <c r="J1222" s="3">
        <f t="shared" si="299"/>
        <v>0.3096081496200262</v>
      </c>
      <c r="L1222" s="3">
        <f t="shared" si="288"/>
        <v>-1.0453583668434685E-3</v>
      </c>
      <c r="M1222" s="3">
        <f t="shared" si="289"/>
        <v>-4.6785440526063427E-4</v>
      </c>
      <c r="N1222" s="3">
        <f t="shared" si="290"/>
        <v>1.1750538319345583E-3</v>
      </c>
      <c r="O1222" s="3">
        <f t="shared" si="291"/>
        <v>1.0927741151296436E-6</v>
      </c>
      <c r="P1222" s="3">
        <f t="shared" si="292"/>
        <v>2.1888774452178179E-7</v>
      </c>
      <c r="Q1222" s="3">
        <f t="shared" si="293"/>
        <v>1.3807515079440891E-6</v>
      </c>
      <c r="R1222" s="3">
        <f t="shared" si="294"/>
        <v>4.8907551700377885E-7</v>
      </c>
      <c r="S1222" s="3">
        <f t="shared" si="295"/>
        <v>-1.2283523547042693E-6</v>
      </c>
      <c r="T1222" s="3">
        <f t="shared" si="296"/>
        <v>-5.4975411168897204E-7</v>
      </c>
    </row>
    <row r="1223" spans="2:20" x14ac:dyDescent="0.3">
      <c r="B1223">
        <v>1834</v>
      </c>
      <c r="C1223">
        <f t="shared" si="285"/>
        <v>0.2424589660748602</v>
      </c>
      <c r="D1223" s="3">
        <f t="shared" si="286"/>
        <v>1.5234146132356157</v>
      </c>
      <c r="E1223" s="2">
        <v>884</v>
      </c>
      <c r="F1223" s="2">
        <v>0.50302007215078459</v>
      </c>
      <c r="G1223" s="3">
        <f t="shared" si="287"/>
        <v>3.1605683265544333</v>
      </c>
      <c r="H1223" s="3">
        <f t="shared" si="297"/>
        <v>7.6092516459234552E-2</v>
      </c>
      <c r="I1223" s="3">
        <f t="shared" si="298"/>
        <v>7.8983127707386913E-2</v>
      </c>
      <c r="J1223" s="3">
        <f t="shared" si="299"/>
        <v>0.30355136835330365</v>
      </c>
      <c r="L1223" s="3">
        <f t="shared" si="288"/>
        <v>-1.0891194930887499E-3</v>
      </c>
      <c r="M1223" s="3">
        <f t="shared" si="289"/>
        <v>-1.1924967622313765E-3</v>
      </c>
      <c r="N1223" s="3">
        <f t="shared" si="290"/>
        <v>-4.8817274347879858E-3</v>
      </c>
      <c r="O1223" s="3">
        <f t="shared" si="291"/>
        <v>1.1861812702258954E-6</v>
      </c>
      <c r="P1223" s="3">
        <f t="shared" si="292"/>
        <v>1.4220485279323161E-6</v>
      </c>
      <c r="Q1223" s="3">
        <f t="shared" si="293"/>
        <v>2.3831262747561687E-5</v>
      </c>
      <c r="R1223" s="3">
        <f t="shared" si="294"/>
        <v>1.2987714691914122E-6</v>
      </c>
      <c r="S1223" s="3">
        <f t="shared" si="295"/>
        <v>5.3167845091737342E-6</v>
      </c>
      <c r="T1223" s="3">
        <f t="shared" si="296"/>
        <v>5.8214441600807561E-6</v>
      </c>
    </row>
    <row r="1224" spans="2:20" x14ac:dyDescent="0.3">
      <c r="B1224">
        <v>1818</v>
      </c>
      <c r="C1224">
        <f t="shared" si="285"/>
        <v>0.24459281836154764</v>
      </c>
      <c r="D1224" s="3">
        <f t="shared" si="286"/>
        <v>1.5368220025710226</v>
      </c>
      <c r="E1224" s="2">
        <v>827</v>
      </c>
      <c r="F1224" s="2">
        <v>0.53769013758318451</v>
      </c>
      <c r="G1224" s="3">
        <f t="shared" si="287"/>
        <v>3.3784067722782578</v>
      </c>
      <c r="H1224" s="3">
        <f t="shared" si="297"/>
        <v>7.8703253802613699E-2</v>
      </c>
      <c r="I1224" s="3">
        <f t="shared" si="298"/>
        <v>8.4867260561102248E-2</v>
      </c>
      <c r="J1224" s="3">
        <f t="shared" si="299"/>
        <v>0.34145576694200902</v>
      </c>
      <c r="L1224" s="3">
        <f t="shared" si="288"/>
        <v>1.5216178502903965E-3</v>
      </c>
      <c r="M1224" s="3">
        <f t="shared" si="289"/>
        <v>4.6916360914839583E-3</v>
      </c>
      <c r="N1224" s="3">
        <f t="shared" si="290"/>
        <v>3.3022671153917382E-2</v>
      </c>
      <c r="O1224" s="3">
        <f t="shared" si="291"/>
        <v>2.3153208823223674E-6</v>
      </c>
      <c r="P1224" s="3">
        <f t="shared" si="292"/>
        <v>2.2011449214914873E-5</v>
      </c>
      <c r="Q1224" s="3">
        <f t="shared" si="293"/>
        <v>1.0904968101397672E-3</v>
      </c>
      <c r="R1224" s="3">
        <f t="shared" si="294"/>
        <v>7.138877223868659E-6</v>
      </c>
      <c r="S1224" s="3">
        <f t="shared" si="295"/>
        <v>5.0247885892070458E-5</v>
      </c>
      <c r="T1224" s="3">
        <f t="shared" si="296"/>
        <v>1.5493035582292501E-4</v>
      </c>
    </row>
    <row r="1225" spans="2:20" x14ac:dyDescent="0.3">
      <c r="B1225">
        <v>1845</v>
      </c>
      <c r="C1225">
        <f t="shared" si="285"/>
        <v>0.24101341126357378</v>
      </c>
      <c r="D1225" s="3">
        <f t="shared" si="286"/>
        <v>1.5143319244846176</v>
      </c>
      <c r="E1225" s="2">
        <v>887</v>
      </c>
      <c r="F1225" s="2">
        <v>0.5013187641277268</v>
      </c>
      <c r="G1225" s="3">
        <f t="shared" si="287"/>
        <v>3.1498786929809692</v>
      </c>
      <c r="H1225" s="3">
        <f t="shared" si="297"/>
        <v>7.5722138967891664E-2</v>
      </c>
      <c r="I1225" s="3">
        <f t="shared" si="298"/>
        <v>7.8734885835771901E-2</v>
      </c>
      <c r="J1225" s="3">
        <f t="shared" si="299"/>
        <v>0.3032534181390022</v>
      </c>
      <c r="L1225" s="3">
        <f t="shared" si="288"/>
        <v>-1.459496984431638E-3</v>
      </c>
      <c r="M1225" s="3">
        <f t="shared" si="289"/>
        <v>-1.440738633846389E-3</v>
      </c>
      <c r="N1225" s="3">
        <f t="shared" si="290"/>
        <v>-5.1796776490894425E-3</v>
      </c>
      <c r="O1225" s="3">
        <f t="shared" si="291"/>
        <v>2.1301314475650451E-6</v>
      </c>
      <c r="P1225" s="3">
        <f t="shared" si="292"/>
        <v>2.0757278110575593E-6</v>
      </c>
      <c r="Q1225" s="3">
        <f t="shared" si="293"/>
        <v>2.6829060548476735E-5</v>
      </c>
      <c r="R1225" s="3">
        <f t="shared" si="294"/>
        <v>2.1027536914529626E-6</v>
      </c>
      <c r="S1225" s="3">
        <f t="shared" si="295"/>
        <v>7.5597239091739975E-6</v>
      </c>
      <c r="T1225" s="3">
        <f t="shared" si="296"/>
        <v>7.4625616999137991E-6</v>
      </c>
    </row>
    <row r="1226" spans="2:20" x14ac:dyDescent="0.3">
      <c r="B1226">
        <v>1734</v>
      </c>
      <c r="C1226">
        <f t="shared" si="285"/>
        <v>0.25644160541020394</v>
      </c>
      <c r="D1226" s="3">
        <f t="shared" si="286"/>
        <v>1.6112701272630447</v>
      </c>
      <c r="E1226" s="2">
        <v>885</v>
      </c>
      <c r="F1226" s="2">
        <v>0.50245168788846739</v>
      </c>
      <c r="G1226" s="3">
        <f t="shared" si="287"/>
        <v>3.1569970629086095</v>
      </c>
      <c r="H1226" s="3">
        <f t="shared" si="297"/>
        <v>7.8582433899466161E-2</v>
      </c>
      <c r="I1226" s="3">
        <f t="shared" si="298"/>
        <v>7.8463255461426157E-2</v>
      </c>
      <c r="J1226" s="3">
        <f t="shared" si="299"/>
        <v>0.28659955543490068</v>
      </c>
      <c r="L1226" s="3">
        <f t="shared" si="288"/>
        <v>1.4007979471428594E-3</v>
      </c>
      <c r="M1226" s="3">
        <f t="shared" si="289"/>
        <v>-1.7123690081921328E-3</v>
      </c>
      <c r="N1226" s="3">
        <f t="shared" si="290"/>
        <v>-2.1833540353190961E-2</v>
      </c>
      <c r="O1226" s="3">
        <f t="shared" si="291"/>
        <v>1.9622348887196493E-6</v>
      </c>
      <c r="P1226" s="3">
        <f t="shared" si="292"/>
        <v>2.9322076202169084E-6</v>
      </c>
      <c r="Q1226" s="3">
        <f t="shared" si="293"/>
        <v>4.767034843544181E-4</v>
      </c>
      <c r="R1226" s="3">
        <f t="shared" si="294"/>
        <v>-2.398682991426594E-6</v>
      </c>
      <c r="S1226" s="3">
        <f t="shared" si="295"/>
        <v>-3.0584378505610681E-5</v>
      </c>
      <c r="T1226" s="3">
        <f t="shared" si="296"/>
        <v>3.7387077839916512E-5</v>
      </c>
    </row>
    <row r="1227" spans="2:20" x14ac:dyDescent="0.3">
      <c r="B1227">
        <v>1801</v>
      </c>
      <c r="C1227">
        <f t="shared" si="285"/>
        <v>0.24690157900127355</v>
      </c>
      <c r="D1227" s="3">
        <f t="shared" si="286"/>
        <v>1.551328373500344</v>
      </c>
      <c r="E1227" s="2">
        <v>892</v>
      </c>
      <c r="F1227" s="2">
        <v>0.49850868136916321</v>
      </c>
      <c r="G1227" s="3">
        <f t="shared" si="287"/>
        <v>3.1322224222804027</v>
      </c>
      <c r="H1227" s="3">
        <f t="shared" si="297"/>
        <v>7.660566261555192E-2</v>
      </c>
      <c r="I1227" s="3">
        <f t="shared" si="298"/>
        <v>7.8074886012517941E-2</v>
      </c>
      <c r="J1227" s="3">
        <f t="shared" si="299"/>
        <v>0.29312003376638907</v>
      </c>
      <c r="L1227" s="3">
        <f t="shared" si="288"/>
        <v>-5.7597333677138207E-4</v>
      </c>
      <c r="M1227" s="3">
        <f t="shared" si="289"/>
        <v>-2.1007384571003485E-3</v>
      </c>
      <c r="N1227" s="3">
        <f t="shared" si="290"/>
        <v>-1.5313062021702573E-2</v>
      </c>
      <c r="O1227" s="3">
        <f t="shared" si="291"/>
        <v>3.3174528467155989E-7</v>
      </c>
      <c r="P1227" s="3">
        <f t="shared" si="292"/>
        <v>4.4131020651403528E-6</v>
      </c>
      <c r="Q1227" s="3">
        <f t="shared" si="293"/>
        <v>2.3448986848050967E-4</v>
      </c>
      <c r="R1227" s="3">
        <f t="shared" si="294"/>
        <v>1.2099693388200526E-6</v>
      </c>
      <c r="S1227" s="3">
        <f t="shared" si="295"/>
        <v>8.8199154288271561E-6</v>
      </c>
      <c r="T1227" s="3">
        <f t="shared" si="296"/>
        <v>3.2168738284953403E-5</v>
      </c>
    </row>
    <row r="1228" spans="2:20" x14ac:dyDescent="0.3">
      <c r="B1228">
        <v>1847</v>
      </c>
      <c r="C1228">
        <f t="shared" si="285"/>
        <v>0.24075243301640153</v>
      </c>
      <c r="D1228" s="3">
        <f t="shared" si="286"/>
        <v>1.5126921497964914</v>
      </c>
      <c r="E1228" s="2">
        <v>870</v>
      </c>
      <c r="F1228" s="2">
        <v>0.51111464802447548</v>
      </c>
      <c r="G1228" s="3">
        <f t="shared" si="287"/>
        <v>3.2114280467518617</v>
      </c>
      <c r="H1228" s="3">
        <f t="shared" si="297"/>
        <v>7.6303703617541588E-2</v>
      </c>
      <c r="I1228" s="3">
        <f t="shared" si="298"/>
        <v>8.04235173734167E-2</v>
      </c>
      <c r="J1228" s="3">
        <f t="shared" si="299"/>
        <v>0.31496957298307238</v>
      </c>
      <c r="L1228" s="3">
        <f t="shared" si="288"/>
        <v>-8.7793233478171417E-4</v>
      </c>
      <c r="M1228" s="3">
        <f t="shared" si="289"/>
        <v>2.4789290379841067E-4</v>
      </c>
      <c r="N1228" s="3">
        <f t="shared" si="290"/>
        <v>6.5364771949807388E-3</v>
      </c>
      <c r="O1228" s="3">
        <f t="shared" si="291"/>
        <v>7.7076518445527186E-7</v>
      </c>
      <c r="P1228" s="3">
        <f t="shared" si="292"/>
        <v>6.1450891753608086E-8</v>
      </c>
      <c r="Q1228" s="3">
        <f t="shared" si="293"/>
        <v>4.2725534120503267E-5</v>
      </c>
      <c r="R1228" s="3">
        <f t="shared" si="294"/>
        <v>-2.1763319580755755E-7</v>
      </c>
      <c r="S1228" s="3">
        <f t="shared" si="295"/>
        <v>-5.7385846850368703E-6</v>
      </c>
      <c r="T1228" s="3">
        <f t="shared" si="296"/>
        <v>1.6203463124758655E-6</v>
      </c>
    </row>
    <row r="1229" spans="2:20" x14ac:dyDescent="0.3">
      <c r="B1229">
        <v>1842</v>
      </c>
      <c r="C1229">
        <f t="shared" si="285"/>
        <v>0.24140594124934511</v>
      </c>
      <c r="D1229" s="3">
        <f t="shared" si="286"/>
        <v>1.5167982631238435</v>
      </c>
      <c r="E1229" s="2">
        <v>891</v>
      </c>
      <c r="F1229" s="2">
        <v>0.49906817483871341</v>
      </c>
      <c r="G1229" s="3">
        <f t="shared" si="287"/>
        <v>3.1357378234277435</v>
      </c>
      <c r="H1229" s="3">
        <f t="shared" si="297"/>
        <v>7.5648614580987483E-2</v>
      </c>
      <c r="I1229" s="3">
        <f t="shared" si="298"/>
        <v>7.8336879918355293E-2</v>
      </c>
      <c r="J1229" s="3">
        <f t="shared" si="299"/>
        <v>0.30017420772012976</v>
      </c>
      <c r="L1229" s="3">
        <f t="shared" si="288"/>
        <v>-1.5330213713358187E-3</v>
      </c>
      <c r="M1229" s="3">
        <f t="shared" si="289"/>
        <v>-1.8387445512629969E-3</v>
      </c>
      <c r="N1229" s="3">
        <f t="shared" si="290"/>
        <v>-8.2588880679618781E-3</v>
      </c>
      <c r="O1229" s="3">
        <f t="shared" si="291"/>
        <v>2.3501545249723542E-6</v>
      </c>
      <c r="P1229" s="3">
        <f t="shared" si="292"/>
        <v>3.3809815247993596E-6</v>
      </c>
      <c r="Q1229" s="3">
        <f t="shared" si="293"/>
        <v>6.8209232119123087E-5</v>
      </c>
      <c r="R1229" s="3">
        <f t="shared" si="294"/>
        <v>2.8188346935134641E-6</v>
      </c>
      <c r="S1229" s="3">
        <f t="shared" si="295"/>
        <v>1.2661051911655949E-5</v>
      </c>
      <c r="T1229" s="3">
        <f t="shared" si="296"/>
        <v>1.5185985434455883E-5</v>
      </c>
    </row>
    <row r="1230" spans="2:20" x14ac:dyDescent="0.3">
      <c r="B1230">
        <v>1834</v>
      </c>
      <c r="C1230">
        <f t="shared" si="285"/>
        <v>0.2424589660748602</v>
      </c>
      <c r="D1230" s="3">
        <f t="shared" si="286"/>
        <v>1.5234146132356157</v>
      </c>
      <c r="E1230" s="2">
        <v>882</v>
      </c>
      <c r="F1230" s="2">
        <v>0.50416070723502682</v>
      </c>
      <c r="G1230" s="3">
        <f t="shared" si="287"/>
        <v>3.1677351481565981</v>
      </c>
      <c r="H1230" s="3">
        <f t="shared" si="297"/>
        <v>7.6165724588796543E-2</v>
      </c>
      <c r="I1230" s="3">
        <f t="shared" si="298"/>
        <v>7.9178834479555871E-2</v>
      </c>
      <c r="J1230" s="3">
        <f t="shared" si="299"/>
        <v>0.30488019806940336</v>
      </c>
      <c r="L1230" s="3">
        <f t="shared" si="288"/>
        <v>-1.0159113635267586E-3</v>
      </c>
      <c r="M1230" s="3">
        <f t="shared" si="289"/>
        <v>-9.9678999006241886E-4</v>
      </c>
      <c r="N1230" s="3">
        <f t="shared" si="290"/>
        <v>-3.5528977186882749E-3</v>
      </c>
      <c r="O1230" s="3">
        <f t="shared" si="291"/>
        <v>1.0320758985427978E-6</v>
      </c>
      <c r="P1230" s="3">
        <f t="shared" si="292"/>
        <v>9.9359028428863708E-7</v>
      </c>
      <c r="Q1230" s="3">
        <f t="shared" si="293"/>
        <v>1.2623082199460349E-5</v>
      </c>
      <c r="R1230" s="3">
        <f t="shared" si="294"/>
        <v>1.012650277954136E-6</v>
      </c>
      <c r="S1230" s="3">
        <f t="shared" si="295"/>
        <v>3.6094291658637152E-6</v>
      </c>
      <c r="T1230" s="3">
        <f t="shared" si="296"/>
        <v>3.541492881704076E-6</v>
      </c>
    </row>
    <row r="1231" spans="2:20" x14ac:dyDescent="0.3">
      <c r="B1231">
        <v>1822</v>
      </c>
      <c r="C1231">
        <f t="shared" si="285"/>
        <v>0.24405584181190645</v>
      </c>
      <c r="D1231" s="3">
        <f t="shared" si="286"/>
        <v>1.5334480794040171</v>
      </c>
      <c r="E1231" s="2">
        <v>885</v>
      </c>
      <c r="F1231" s="2">
        <v>0.50245168788846739</v>
      </c>
      <c r="G1231" s="3">
        <f t="shared" si="287"/>
        <v>3.1569970629086095</v>
      </c>
      <c r="H1231" s="3">
        <f t="shared" si="297"/>
        <v>7.6344561599996585E-2</v>
      </c>
      <c r="I1231" s="3">
        <f t="shared" si="298"/>
        <v>7.8837371831302197E-2</v>
      </c>
      <c r="J1231" s="3">
        <f t="shared" si="299"/>
        <v>0.30102885973509125</v>
      </c>
      <c r="L1231" s="3">
        <f t="shared" si="288"/>
        <v>-8.3707435232671656E-4</v>
      </c>
      <c r="M1231" s="3">
        <f t="shared" si="289"/>
        <v>-1.3382526383160925E-3</v>
      </c>
      <c r="N1231" s="3">
        <f t="shared" si="290"/>
        <v>-7.4042360530003903E-3</v>
      </c>
      <c r="O1231" s="3">
        <f t="shared" si="291"/>
        <v>7.0069347132319204E-7</v>
      </c>
      <c r="P1231" s="3">
        <f t="shared" si="292"/>
        <v>1.7909201239599824E-6</v>
      </c>
      <c r="Q1231" s="3">
        <f t="shared" si="293"/>
        <v>5.4822711528550798E-5</v>
      </c>
      <c r="R1231" s="3">
        <f t="shared" si="294"/>
        <v>1.1202169604679628E-6</v>
      </c>
      <c r="S1231" s="3">
        <f t="shared" si="295"/>
        <v>6.1978960985394258E-6</v>
      </c>
      <c r="T1231" s="3">
        <f t="shared" si="296"/>
        <v>9.9087384326429041E-6</v>
      </c>
    </row>
    <row r="1232" spans="2:20" x14ac:dyDescent="0.3">
      <c r="B1232">
        <v>1860</v>
      </c>
      <c r="C1232">
        <f t="shared" si="285"/>
        <v>0.23906975472112563</v>
      </c>
      <c r="D1232" s="3">
        <f t="shared" si="286"/>
        <v>1.5021195702549031</v>
      </c>
      <c r="E1232" s="2">
        <v>869</v>
      </c>
      <c r="F1232" s="2">
        <v>0.51170281217640234</v>
      </c>
      <c r="G1232" s="3">
        <f t="shared" si="287"/>
        <v>3.2151235911094584</v>
      </c>
      <c r="H1232" s="3">
        <f t="shared" si="297"/>
        <v>7.6037425094682212E-2</v>
      </c>
      <c r="I1232" s="3">
        <f t="shared" si="298"/>
        <v>8.0575258720693932E-2</v>
      </c>
      <c r="J1232" s="3">
        <f t="shared" si="299"/>
        <v>0.31761508421283469</v>
      </c>
      <c r="L1232" s="3">
        <f t="shared" si="288"/>
        <v>-1.1442108576410898E-3</v>
      </c>
      <c r="M1232" s="3">
        <f t="shared" si="289"/>
        <v>3.9963425107564232E-4</v>
      </c>
      <c r="N1232" s="3">
        <f t="shared" si="290"/>
        <v>9.1819884247430483E-3</v>
      </c>
      <c r="O1232" s="3">
        <f t="shared" si="291"/>
        <v>1.3092184867437583E-6</v>
      </c>
      <c r="P1232" s="3">
        <f t="shared" si="292"/>
        <v>1.5970753463278954E-7</v>
      </c>
      <c r="Q1232" s="3">
        <f t="shared" si="293"/>
        <v>8.430891143211532E-5</v>
      </c>
      <c r="R1232" s="3">
        <f t="shared" si="294"/>
        <v>-4.5726584916601528E-7</v>
      </c>
      <c r="S1232" s="3">
        <f t="shared" si="295"/>
        <v>-1.0506130850325803E-5</v>
      </c>
      <c r="T1232" s="3">
        <f t="shared" si="296"/>
        <v>3.6694370675074048E-6</v>
      </c>
    </row>
    <row r="1233" spans="2:20" x14ac:dyDescent="0.3">
      <c r="B1233">
        <v>1738</v>
      </c>
      <c r="C1233">
        <f t="shared" si="285"/>
        <v>0.25585140608820117</v>
      </c>
      <c r="D1233" s="3">
        <f t="shared" si="286"/>
        <v>1.6075617955547292</v>
      </c>
      <c r="E1233" s="2">
        <v>898</v>
      </c>
      <c r="F1233" s="2">
        <v>0.49517788839787708</v>
      </c>
      <c r="G1233" s="3">
        <f t="shared" si="287"/>
        <v>3.1112944328219592</v>
      </c>
      <c r="H1233" s="3">
        <f t="shared" si="297"/>
        <v>7.800894980035819E-2</v>
      </c>
      <c r="I1233" s="3">
        <f t="shared" si="298"/>
        <v>7.7233065777640553E-2</v>
      </c>
      <c r="J1233" s="3">
        <f t="shared" si="299"/>
        <v>0.27881322075412179</v>
      </c>
      <c r="L1233" s="3">
        <f t="shared" si="288"/>
        <v>8.273138480348885E-4</v>
      </c>
      <c r="M1233" s="3">
        <f t="shared" si="289"/>
        <v>-2.9425586919777369E-3</v>
      </c>
      <c r="N1233" s="3">
        <f t="shared" si="290"/>
        <v>-2.9619875033969845E-2</v>
      </c>
      <c r="O1233" s="3">
        <f t="shared" si="291"/>
        <v>6.8444820315029457E-7</v>
      </c>
      <c r="P1233" s="3">
        <f t="shared" si="292"/>
        <v>8.6586516557337307E-6</v>
      </c>
      <c r="Q1233" s="3">
        <f t="shared" si="293"/>
        <v>8.7733699702799016E-4</v>
      </c>
      <c r="R1233" s="3">
        <f t="shared" si="294"/>
        <v>-2.4344195545286099E-6</v>
      </c>
      <c r="S1233" s="3">
        <f t="shared" si="295"/>
        <v>-2.4504932792666114E-5</v>
      </c>
      <c r="T1233" s="3">
        <f t="shared" si="296"/>
        <v>8.7158220736502327E-5</v>
      </c>
    </row>
    <row r="1234" spans="2:20" x14ac:dyDescent="0.3">
      <c r="B1234">
        <v>1745</v>
      </c>
      <c r="C1234">
        <f t="shared" si="285"/>
        <v>0.25482506806950922</v>
      </c>
      <c r="D1234" s="3">
        <f t="shared" si="286"/>
        <v>1.6011131235954836</v>
      </c>
      <c r="E1234" s="2">
        <v>882</v>
      </c>
      <c r="F1234" s="2">
        <v>0.50416070723502682</v>
      </c>
      <c r="G1234" s="3">
        <f t="shared" si="287"/>
        <v>3.1677351481565981</v>
      </c>
      <c r="H1234" s="3">
        <f t="shared" si="297"/>
        <v>7.8400044409824315E-2</v>
      </c>
      <c r="I1234" s="3">
        <f t="shared" si="298"/>
        <v>7.8805311995371607E-2</v>
      </c>
      <c r="J1234" s="3">
        <f t="shared" si="299"/>
        <v>0.2904737993623821</v>
      </c>
      <c r="L1234" s="3">
        <f t="shared" si="288"/>
        <v>1.2184084575010135E-3</v>
      </c>
      <c r="M1234" s="3">
        <f t="shared" si="289"/>
        <v>-1.3703124742466821E-3</v>
      </c>
      <c r="N1234" s="3">
        <f t="shared" si="290"/>
        <v>-1.7959296425709537E-2</v>
      </c>
      <c r="O1234" s="3">
        <f t="shared" si="291"/>
        <v>1.4845191693099989E-6</v>
      </c>
      <c r="P1234" s="3">
        <f t="shared" si="292"/>
        <v>1.8777562770760639E-6</v>
      </c>
      <c r="Q1234" s="3">
        <f t="shared" si="293"/>
        <v>3.2253632810650334E-4</v>
      </c>
      <c r="R1234" s="3">
        <f t="shared" si="294"/>
        <v>-1.6696003080412972E-6</v>
      </c>
      <c r="S1234" s="3">
        <f t="shared" si="295"/>
        <v>-2.188175865585222E-5</v>
      </c>
      <c r="T1234" s="3">
        <f t="shared" si="296"/>
        <v>2.460984792084363E-5</v>
      </c>
    </row>
    <row r="1235" spans="2:20" x14ac:dyDescent="0.3">
      <c r="B1235">
        <v>1858</v>
      </c>
      <c r="C1235">
        <f t="shared" si="285"/>
        <v>0.23932709568422694</v>
      </c>
      <c r="D1235" s="3">
        <f t="shared" si="286"/>
        <v>1.5037364912131967</v>
      </c>
      <c r="E1235" s="2">
        <v>884</v>
      </c>
      <c r="F1235" s="2">
        <v>0.50302007215078459</v>
      </c>
      <c r="G1235" s="3">
        <f t="shared" si="287"/>
        <v>3.1605683265544333</v>
      </c>
      <c r="H1235" s="3">
        <f t="shared" si="297"/>
        <v>7.5526646948073331E-2</v>
      </c>
      <c r="I1235" s="3">
        <f t="shared" si="298"/>
        <v>7.9077726960163464E-2</v>
      </c>
      <c r="J1235" s="3">
        <f t="shared" si="299"/>
        <v>0.30719996946994499</v>
      </c>
      <c r="L1235" s="3">
        <f t="shared" si="288"/>
        <v>-1.654989004249971E-3</v>
      </c>
      <c r="M1235" s="3">
        <f t="shared" si="289"/>
        <v>-1.097897509454826E-3</v>
      </c>
      <c r="N1235" s="3">
        <f t="shared" si="290"/>
        <v>-1.233126318146649E-3</v>
      </c>
      <c r="O1235" s="3">
        <f t="shared" si="291"/>
        <v>2.7389886041883104E-6</v>
      </c>
      <c r="P1235" s="3">
        <f t="shared" si="292"/>
        <v>1.2053789412671098E-6</v>
      </c>
      <c r="Q1235" s="3">
        <f t="shared" si="293"/>
        <v>1.5206005165059106E-6</v>
      </c>
      <c r="R1235" s="3">
        <f t="shared" si="294"/>
        <v>1.8170083059411655E-6</v>
      </c>
      <c r="S1235" s="3">
        <f t="shared" si="295"/>
        <v>2.0408104973839557E-6</v>
      </c>
      <c r="T1235" s="3">
        <f t="shared" si="296"/>
        <v>1.3538463135364052E-6</v>
      </c>
    </row>
    <row r="1236" spans="2:20" x14ac:dyDescent="0.3">
      <c r="B1236">
        <v>1837</v>
      </c>
      <c r="C1236">
        <f t="shared" si="285"/>
        <v>0.24206300695769931</v>
      </c>
      <c r="D1236" s="3">
        <f t="shared" si="286"/>
        <v>1.5209267287284265</v>
      </c>
      <c r="E1236" s="2">
        <v>869</v>
      </c>
      <c r="F1236" s="2">
        <v>0.51170281217640234</v>
      </c>
      <c r="G1236" s="3">
        <f t="shared" si="287"/>
        <v>3.2151235911094584</v>
      </c>
      <c r="H1236" s="3">
        <f t="shared" si="297"/>
        <v>7.657824893750724E-2</v>
      </c>
      <c r="I1236" s="3">
        <f t="shared" si="298"/>
        <v>8.0484846478284897E-2</v>
      </c>
      <c r="J1236" s="3">
        <f t="shared" si="299"/>
        <v>0.31412797201131615</v>
      </c>
      <c r="L1236" s="3">
        <f t="shared" si="288"/>
        <v>-6.0338701481606194E-4</v>
      </c>
      <c r="M1236" s="3">
        <f t="shared" si="289"/>
        <v>3.0922200866660698E-4</v>
      </c>
      <c r="N1236" s="3">
        <f t="shared" si="290"/>
        <v>5.6948762232245098E-3</v>
      </c>
      <c r="O1236" s="3">
        <f t="shared" si="291"/>
        <v>3.6407588964863854E-7</v>
      </c>
      <c r="P1236" s="3">
        <f t="shared" si="292"/>
        <v>9.5618250643811171E-8</v>
      </c>
      <c r="Q1236" s="3">
        <f t="shared" si="293"/>
        <v>3.2431615197847859E-5</v>
      </c>
      <c r="R1236" s="3">
        <f t="shared" si="294"/>
        <v>-1.8658054472477042E-7</v>
      </c>
      <c r="S1236" s="3">
        <f t="shared" si="295"/>
        <v>-3.4362143640784063E-6</v>
      </c>
      <c r="T1236" s="3">
        <f t="shared" si="296"/>
        <v>1.7609810648531833E-6</v>
      </c>
    </row>
    <row r="1237" spans="2:20" x14ac:dyDescent="0.3">
      <c r="B1237">
        <v>1838</v>
      </c>
      <c r="C1237">
        <f t="shared" si="285"/>
        <v>0.24193130782442526</v>
      </c>
      <c r="D1237" s="3">
        <f t="shared" si="286"/>
        <v>1.5200992386692707</v>
      </c>
      <c r="E1237" s="2">
        <v>891</v>
      </c>
      <c r="F1237" s="2">
        <v>0.49906817483871341</v>
      </c>
      <c r="G1237" s="3">
        <f t="shared" si="287"/>
        <v>3.1357378234277435</v>
      </c>
      <c r="H1237" s="3">
        <f t="shared" si="297"/>
        <v>7.5743538345364902E-2</v>
      </c>
      <c r="I1237" s="3">
        <f t="shared" si="298"/>
        <v>7.8321011035152141E-2</v>
      </c>
      <c r="J1237" s="3">
        <f t="shared" si="299"/>
        <v>0.29956216033840655</v>
      </c>
      <c r="L1237" s="3">
        <f t="shared" si="288"/>
        <v>-1.4380976069583995E-3</v>
      </c>
      <c r="M1237" s="3">
        <f t="shared" si="289"/>
        <v>-1.8546134344661486E-3</v>
      </c>
      <c r="N1237" s="3">
        <f t="shared" si="290"/>
        <v>-8.8709354496850912E-3</v>
      </c>
      <c r="O1237" s="3">
        <f t="shared" si="291"/>
        <v>2.0681247271394752E-6</v>
      </c>
      <c r="P1237" s="3">
        <f t="shared" si="292"/>
        <v>3.4395909913023231E-6</v>
      </c>
      <c r="Q1237" s="3">
        <f t="shared" si="293"/>
        <v>7.8693495752479636E-5</v>
      </c>
      <c r="R1237" s="3">
        <f t="shared" si="294"/>
        <v>2.6671151419386667E-6</v>
      </c>
      <c r="S1237" s="3">
        <f t="shared" si="295"/>
        <v>1.2757271041674563E-5</v>
      </c>
      <c r="T1237" s="3">
        <f t="shared" si="296"/>
        <v>1.6452156061267975E-5</v>
      </c>
    </row>
    <row r="1238" spans="2:20" x14ac:dyDescent="0.3">
      <c r="B1238">
        <v>1843</v>
      </c>
      <c r="C1238">
        <f t="shared" si="285"/>
        <v>0.24127495593124992</v>
      </c>
      <c r="D1238" s="3">
        <f t="shared" si="286"/>
        <v>1.5159752580977315</v>
      </c>
      <c r="E1238" s="2">
        <v>881</v>
      </c>
      <c r="F1238" s="2">
        <v>0.50473296683461244</v>
      </c>
      <c r="G1238" s="3">
        <f t="shared" si="287"/>
        <v>3.1713307612646071</v>
      </c>
      <c r="H1238" s="3">
        <f t="shared" si="297"/>
        <v>7.5988525147732411E-2</v>
      </c>
      <c r="I1238" s="3">
        <f t="shared" si="298"/>
        <v>7.9312784523207377E-2</v>
      </c>
      <c r="J1238" s="3">
        <f t="shared" si="299"/>
        <v>0.30692623668112645</v>
      </c>
      <c r="L1238" s="3">
        <f t="shared" si="288"/>
        <v>-1.1931108045908911E-3</v>
      </c>
      <c r="M1238" s="3">
        <f t="shared" si="289"/>
        <v>-8.6283994641091211E-4</v>
      </c>
      <c r="N1238" s="3">
        <f t="shared" si="290"/>
        <v>-1.506859106965186E-3</v>
      </c>
      <c r="O1238" s="3">
        <f t="shared" si="291"/>
        <v>1.4235133920315237E-6</v>
      </c>
      <c r="P1238" s="3">
        <f t="shared" si="292"/>
        <v>7.4449277312238564E-7</v>
      </c>
      <c r="Q1238" s="3">
        <f t="shared" si="293"/>
        <v>2.2706243682439178E-6</v>
      </c>
      <c r="R1238" s="3">
        <f t="shared" si="294"/>
        <v>1.0294636626954847E-6</v>
      </c>
      <c r="S1238" s="3">
        <f t="shared" si="295"/>
        <v>1.7978498815163447E-6</v>
      </c>
      <c r="T1238" s="3">
        <f t="shared" si="296"/>
        <v>1.300178231102636E-6</v>
      </c>
    </row>
    <row r="1239" spans="2:20" x14ac:dyDescent="0.3">
      <c r="B1239">
        <v>1754</v>
      </c>
      <c r="C1239">
        <f t="shared" si="285"/>
        <v>0.25351752781145587</v>
      </c>
      <c r="D1239" s="3">
        <f t="shared" si="286"/>
        <v>1.5928976058575366</v>
      </c>
      <c r="E1239" s="2">
        <v>885</v>
      </c>
      <c r="F1239" s="2">
        <v>0.50245168788846739</v>
      </c>
      <c r="G1239" s="3">
        <f t="shared" si="287"/>
        <v>3.1569970629086095</v>
      </c>
      <c r="H1239" s="3">
        <f t="shared" si="297"/>
        <v>7.8054108600197791E-2</v>
      </c>
      <c r="I1239" s="3">
        <f t="shared" si="298"/>
        <v>7.8551578259435137E-2</v>
      </c>
      <c r="J1239" s="3">
        <f t="shared" si="299"/>
        <v>0.29000607979933363</v>
      </c>
      <c r="L1239" s="3">
        <f t="shared" si="288"/>
        <v>8.724726478744893E-4</v>
      </c>
      <c r="M1239" s="3">
        <f t="shared" si="289"/>
        <v>-1.6240462101831526E-3</v>
      </c>
      <c r="N1239" s="3">
        <f t="shared" si="290"/>
        <v>-1.8427015988758011E-2</v>
      </c>
      <c r="O1239" s="3">
        <f t="shared" si="291"/>
        <v>7.6120852128912263E-7</v>
      </c>
      <c r="P1239" s="3">
        <f t="shared" si="292"/>
        <v>2.6375260928102606E-6</v>
      </c>
      <c r="Q1239" s="3">
        <f t="shared" si="293"/>
        <v>3.3955491824994336E-4</v>
      </c>
      <c r="R1239" s="3">
        <f t="shared" si="294"/>
        <v>-1.4169358972690247E-6</v>
      </c>
      <c r="S1239" s="3">
        <f t="shared" si="295"/>
        <v>-1.6077067432137252E-5</v>
      </c>
      <c r="T1239" s="3">
        <f t="shared" si="296"/>
        <v>2.9926325481526806E-5</v>
      </c>
    </row>
    <row r="1240" spans="2:20" x14ac:dyDescent="0.3">
      <c r="B1240">
        <v>1737</v>
      </c>
      <c r="C1240">
        <f t="shared" si="285"/>
        <v>0.2559987010830706</v>
      </c>
      <c r="D1240" s="3">
        <f t="shared" si="286"/>
        <v>1.608487277302314</v>
      </c>
      <c r="E1240" s="2">
        <v>870</v>
      </c>
      <c r="F1240" s="2">
        <v>0.51111464802447548</v>
      </c>
      <c r="G1240" s="3">
        <f t="shared" si="287"/>
        <v>3.2114280467518617</v>
      </c>
      <c r="H1240" s="3">
        <f t="shared" si="297"/>
        <v>7.9058414758756662E-2</v>
      </c>
      <c r="I1240" s="3">
        <f t="shared" si="298"/>
        <v>7.9962998454418177E-2</v>
      </c>
      <c r="J1240" s="3">
        <f t="shared" si="299"/>
        <v>0.29720780644923628</v>
      </c>
      <c r="L1240" s="3">
        <f t="shared" si="288"/>
        <v>1.8767788064333601E-3</v>
      </c>
      <c r="M1240" s="3">
        <f t="shared" si="289"/>
        <v>-2.1262601520011248E-4</v>
      </c>
      <c r="N1240" s="3">
        <f t="shared" si="290"/>
        <v>-1.122528933885536E-2</v>
      </c>
      <c r="O1240" s="3">
        <f t="shared" si="291"/>
        <v>3.5222986882774279E-6</v>
      </c>
      <c r="P1240" s="3">
        <f t="shared" si="292"/>
        <v>4.5209822339878464E-8</v>
      </c>
      <c r="Q1240" s="3">
        <f t="shared" si="293"/>
        <v>1.260071207410198E-4</v>
      </c>
      <c r="R1240" s="3">
        <f t="shared" si="294"/>
        <v>-3.990519990239486E-7</v>
      </c>
      <c r="S1240" s="3">
        <f t="shared" si="295"/>
        <v>-2.1067385127246083E-5</v>
      </c>
      <c r="T1240" s="3">
        <f t="shared" si="296"/>
        <v>2.3867885415891203E-6</v>
      </c>
    </row>
    <row r="1241" spans="2:20" x14ac:dyDescent="0.3">
      <c r="B1241">
        <v>1754</v>
      </c>
      <c r="C1241">
        <f t="shared" si="285"/>
        <v>0.25351752781145587</v>
      </c>
      <c r="D1241" s="3">
        <f t="shared" si="286"/>
        <v>1.5928976058575366</v>
      </c>
      <c r="E1241" s="2">
        <v>891</v>
      </c>
      <c r="F1241" s="2">
        <v>0.49906817483871341</v>
      </c>
      <c r="G1241" s="3">
        <f t="shared" si="287"/>
        <v>3.1357378234277435</v>
      </c>
      <c r="H1241" s="3">
        <f t="shared" si="297"/>
        <v>7.7836948296132941E-2</v>
      </c>
      <c r="I1241" s="3">
        <f t="shared" si="298"/>
        <v>7.7971045162823605E-2</v>
      </c>
      <c r="J1241" s="3">
        <f t="shared" si="299"/>
        <v>0.28606431722562548</v>
      </c>
      <c r="L1241" s="3">
        <f t="shared" si="288"/>
        <v>6.5531234380963865E-4</v>
      </c>
      <c r="M1241" s="3">
        <f t="shared" si="289"/>
        <v>-2.2045793067946851E-3</v>
      </c>
      <c r="N1241" s="3">
        <f t="shared" si="290"/>
        <v>-2.2368778562466163E-2</v>
      </c>
      <c r="O1241" s="3">
        <f t="shared" si="291"/>
        <v>4.2943426794928207E-7</v>
      </c>
      <c r="P1241" s="3">
        <f t="shared" si="292"/>
        <v>4.8601699199473338E-6</v>
      </c>
      <c r="Q1241" s="3">
        <f t="shared" si="293"/>
        <v>5.003622543766458E-4</v>
      </c>
      <c r="R1241" s="3">
        <f t="shared" si="294"/>
        <v>-1.4446880326498535E-6</v>
      </c>
      <c r="S1241" s="3">
        <f t="shared" si="295"/>
        <v>-1.4658536707928501E-5</v>
      </c>
      <c r="T1241" s="3">
        <f t="shared" si="296"/>
        <v>4.9313746337085463E-5</v>
      </c>
    </row>
    <row r="1242" spans="2:20" x14ac:dyDescent="0.3">
      <c r="B1242">
        <v>1874</v>
      </c>
      <c r="C1242">
        <f t="shared" si="285"/>
        <v>0.2372837480156316</v>
      </c>
      <c r="D1242" s="3">
        <f t="shared" si="286"/>
        <v>1.4908977591644179</v>
      </c>
      <c r="E1242" s="2">
        <v>883</v>
      </c>
      <c r="F1242" s="2">
        <v>0.50358974380667454</v>
      </c>
      <c r="G1242" s="3">
        <f t="shared" si="287"/>
        <v>3.1641476791326379</v>
      </c>
      <c r="H1242" s="3">
        <f t="shared" si="297"/>
        <v>7.5194015434325107E-2</v>
      </c>
      <c r="I1242" s="3">
        <f t="shared" si="298"/>
        <v>7.9237189565998067E-2</v>
      </c>
      <c r="J1242" s="3">
        <f t="shared" si="299"/>
        <v>0.3102441137147503</v>
      </c>
      <c r="L1242" s="3">
        <f t="shared" si="288"/>
        <v>-1.9876205179981954E-3</v>
      </c>
      <c r="M1242" s="3">
        <f t="shared" si="289"/>
        <v>-9.3843490362022219E-4</v>
      </c>
      <c r="N1242" s="3">
        <f t="shared" si="290"/>
        <v>1.8110179266586646E-3</v>
      </c>
      <c r="O1242" s="3">
        <f t="shared" si="291"/>
        <v>3.9506353235674149E-6</v>
      </c>
      <c r="P1242" s="3">
        <f t="shared" si="292"/>
        <v>8.8066006833269568E-7</v>
      </c>
      <c r="Q1242" s="3">
        <f t="shared" si="293"/>
        <v>3.279785930679048E-6</v>
      </c>
      <c r="R1242" s="3">
        <f t="shared" si="294"/>
        <v>1.8652524692412125E-6</v>
      </c>
      <c r="S1242" s="3">
        <f t="shared" si="295"/>
        <v>-3.5996163894893126E-6</v>
      </c>
      <c r="T1242" s="3">
        <f t="shared" si="296"/>
        <v>-1.6995224334584184E-6</v>
      </c>
    </row>
    <row r="1243" spans="2:20" x14ac:dyDescent="0.3">
      <c r="B1243">
        <v>1843</v>
      </c>
      <c r="C1243">
        <f t="shared" si="285"/>
        <v>0.24127495593124992</v>
      </c>
      <c r="D1243" s="3">
        <f t="shared" si="286"/>
        <v>1.5159752580977315</v>
      </c>
      <c r="E1243" s="2">
        <v>892</v>
      </c>
      <c r="F1243" s="2">
        <v>0.49850868136916321</v>
      </c>
      <c r="G1243" s="3">
        <f t="shared" si="287"/>
        <v>3.1322224222804027</v>
      </c>
      <c r="H1243" s="3">
        <f t="shared" si="297"/>
        <v>7.5589038665964087E-2</v>
      </c>
      <c r="I1243" s="3">
        <f t="shared" si="298"/>
        <v>7.8244840152277825E-2</v>
      </c>
      <c r="J1243" s="3">
        <f t="shared" si="299"/>
        <v>0.29967499953943216</v>
      </c>
      <c r="L1243" s="3">
        <f t="shared" si="288"/>
        <v>-1.5925972863592153E-3</v>
      </c>
      <c r="M1243" s="3">
        <f t="shared" si="289"/>
        <v>-1.9307843173404643E-3</v>
      </c>
      <c r="N1243" s="3">
        <f t="shared" si="290"/>
        <v>-8.7580962486594749E-3</v>
      </c>
      <c r="O1243" s="3">
        <f t="shared" si="291"/>
        <v>2.5363661165187364E-6</v>
      </c>
      <c r="P1243" s="3">
        <f t="shared" si="292"/>
        <v>3.7279280800878828E-6</v>
      </c>
      <c r="Q1243" s="3">
        <f t="shared" si="293"/>
        <v>7.6704249900783162E-5</v>
      </c>
      <c r="R1243" s="3">
        <f t="shared" si="294"/>
        <v>3.0749618643413534E-6</v>
      </c>
      <c r="S1243" s="3">
        <f t="shared" si="295"/>
        <v>1.3948120319287903E-5</v>
      </c>
      <c r="T1243" s="3">
        <f t="shared" si="296"/>
        <v>1.6909994886670067E-5</v>
      </c>
    </row>
    <row r="1244" spans="2:20" x14ac:dyDescent="0.3">
      <c r="B1244">
        <v>1841</v>
      </c>
      <c r="C1244">
        <f t="shared" si="285"/>
        <v>0.24153706886545012</v>
      </c>
      <c r="D1244" s="3">
        <f t="shared" si="286"/>
        <v>1.5176221622347201</v>
      </c>
      <c r="E1244" s="2">
        <v>846</v>
      </c>
      <c r="F1244" s="2">
        <v>0.52561435435141091</v>
      </c>
      <c r="G1244" s="3">
        <f t="shared" si="287"/>
        <v>3.3025323885036872</v>
      </c>
      <c r="H1244" s="3">
        <f t="shared" si="297"/>
        <v>7.7376091151855564E-2</v>
      </c>
      <c r="I1244" s="3">
        <f t="shared" si="298"/>
        <v>8.2887633617133818E-2</v>
      </c>
      <c r="J1244" s="3">
        <f t="shared" si="299"/>
        <v>0.33094750796087147</v>
      </c>
      <c r="L1244" s="3">
        <f t="shared" si="288"/>
        <v>1.9445519953226187E-4</v>
      </c>
      <c r="M1244" s="3">
        <f t="shared" si="289"/>
        <v>2.7120091475155289E-3</v>
      </c>
      <c r="N1244" s="3">
        <f t="shared" si="290"/>
        <v>2.251441217277983E-2</v>
      </c>
      <c r="O1244" s="3">
        <f t="shared" si="291"/>
        <v>3.7812824625131775E-8</v>
      </c>
      <c r="P1244" s="3">
        <f t="shared" si="292"/>
        <v>7.3549936162079055E-6</v>
      </c>
      <c r="Q1244" s="3">
        <f t="shared" si="293"/>
        <v>5.0689875548581658E-4</v>
      </c>
      <c r="R1244" s="3">
        <f t="shared" si="294"/>
        <v>5.273642799134516E-7</v>
      </c>
      <c r="S1244" s="3">
        <f t="shared" si="295"/>
        <v>4.3780445114094875E-6</v>
      </c>
      <c r="T1244" s="3">
        <f t="shared" si="296"/>
        <v>6.1059291763513874E-5</v>
      </c>
    </row>
    <row r="1245" spans="2:20" x14ac:dyDescent="0.3">
      <c r="B1245">
        <v>1846</v>
      </c>
      <c r="C1245">
        <f t="shared" si="285"/>
        <v>0.24088285145248842</v>
      </c>
      <c r="D1245" s="3">
        <f t="shared" si="286"/>
        <v>1.5135115929978977</v>
      </c>
      <c r="E1245" s="2">
        <v>882</v>
      </c>
      <c r="F1245" s="2">
        <v>0.50416070723502682</v>
      </c>
      <c r="G1245" s="3">
        <f t="shared" si="287"/>
        <v>3.1677351481565981</v>
      </c>
      <c r="H1245" s="3">
        <f t="shared" si="297"/>
        <v>7.588095060403556E-2</v>
      </c>
      <c r="I1245" s="3">
        <f t="shared" si="298"/>
        <v>7.922644157913844E-2</v>
      </c>
      <c r="J1245" s="3">
        <f t="shared" si="299"/>
        <v>0.30671635756959831</v>
      </c>
      <c r="L1245" s="3">
        <f t="shared" si="288"/>
        <v>-1.3006853482877417E-3</v>
      </c>
      <c r="M1245" s="3">
        <f t="shared" si="289"/>
        <v>-9.4918289047984938E-4</v>
      </c>
      <c r="N1245" s="3">
        <f t="shared" si="290"/>
        <v>-1.71673821849333E-3</v>
      </c>
      <c r="O1245" s="3">
        <f t="shared" si="291"/>
        <v>1.6917823752504041E-6</v>
      </c>
      <c r="P1245" s="3">
        <f t="shared" si="292"/>
        <v>9.0094815957968174E-7</v>
      </c>
      <c r="Q1245" s="3">
        <f t="shared" si="293"/>
        <v>2.9471901108356525E-6</v>
      </c>
      <c r="R1245" s="3">
        <f t="shared" si="294"/>
        <v>1.2345882784925482E-6</v>
      </c>
      <c r="S1245" s="3">
        <f t="shared" si="295"/>
        <v>2.2329362476398742E-6</v>
      </c>
      <c r="T1245" s="3">
        <f t="shared" si="296"/>
        <v>1.6294985444267261E-6</v>
      </c>
    </row>
    <row r="1246" spans="2:20" x14ac:dyDescent="0.3">
      <c r="B1246">
        <v>1752</v>
      </c>
      <c r="C1246">
        <f t="shared" si="285"/>
        <v>0.25380693138201693</v>
      </c>
      <c r="D1246" s="3">
        <f t="shared" si="286"/>
        <v>1.5947159821199313</v>
      </c>
      <c r="E1246" s="2">
        <v>884</v>
      </c>
      <c r="F1246" s="2">
        <v>0.50302007215078459</v>
      </c>
      <c r="G1246" s="3">
        <f t="shared" si="287"/>
        <v>3.1605683265544333</v>
      </c>
      <c r="H1246" s="3">
        <f t="shared" si="297"/>
        <v>7.8142878313365083E-2</v>
      </c>
      <c r="I1246" s="3">
        <f t="shared" si="298"/>
        <v>7.8640358401925889E-2</v>
      </c>
      <c r="J1246" s="3">
        <f t="shared" si="299"/>
        <v>0.2903310898209831</v>
      </c>
      <c r="L1246" s="3">
        <f t="shared" si="288"/>
        <v>9.6124236104178085E-4</v>
      </c>
      <c r="M1246" s="3">
        <f t="shared" si="289"/>
        <v>-1.5352660676924007E-3</v>
      </c>
      <c r="N1246" s="3">
        <f t="shared" si="290"/>
        <v>-1.8102005967108536E-2</v>
      </c>
      <c r="O1246" s="3">
        <f t="shared" si="291"/>
        <v>9.239868766611774E-7</v>
      </c>
      <c r="P1246" s="3">
        <f t="shared" si="292"/>
        <v>2.3570418986076871E-6</v>
      </c>
      <c r="Q1246" s="3">
        <f t="shared" si="293"/>
        <v>3.2768262003323307E-4</v>
      </c>
      <c r="R1246" s="3">
        <f t="shared" si="294"/>
        <v>-1.4757627797359737E-6</v>
      </c>
      <c r="S1246" s="3">
        <f t="shared" si="295"/>
        <v>-1.7400414955415816E-5</v>
      </c>
      <c r="T1246" s="3">
        <f t="shared" si="296"/>
        <v>2.7791395518467094E-5</v>
      </c>
    </row>
    <row r="1247" spans="2:20" x14ac:dyDescent="0.3">
      <c r="B1247">
        <v>1814</v>
      </c>
      <c r="C1247">
        <f t="shared" si="285"/>
        <v>0.24513216305473742</v>
      </c>
      <c r="D1247" s="3">
        <f t="shared" si="286"/>
        <v>1.5402108052227783</v>
      </c>
      <c r="E1247" s="2">
        <v>839</v>
      </c>
      <c r="F1247" s="2">
        <v>0.52999969461417595</v>
      </c>
      <c r="G1247" s="3">
        <f t="shared" si="287"/>
        <v>3.3300862940096776</v>
      </c>
      <c r="H1247" s="3">
        <f t="shared" si="297"/>
        <v>7.8307115888064341E-2</v>
      </c>
      <c r="I1247" s="3">
        <f t="shared" si="298"/>
        <v>8.3531466153148992E-2</v>
      </c>
      <c r="J1247" s="3">
        <f t="shared" si="299"/>
        <v>0.3318681375995487</v>
      </c>
      <c r="L1247" s="3">
        <f t="shared" si="288"/>
        <v>1.1254799357410389E-3</v>
      </c>
      <c r="M1247" s="3">
        <f t="shared" si="289"/>
        <v>3.3558416835307026E-3</v>
      </c>
      <c r="N1247" s="3">
        <f t="shared" si="290"/>
        <v>2.3435041811457058E-2</v>
      </c>
      <c r="O1247" s="3">
        <f t="shared" si="291"/>
        <v>1.2667050857556529E-6</v>
      </c>
      <c r="P1247" s="3">
        <f t="shared" si="292"/>
        <v>1.126167340492218E-5</v>
      </c>
      <c r="Q1247" s="3">
        <f t="shared" si="293"/>
        <v>5.4920118470474046E-4</v>
      </c>
      <c r="R1247" s="3">
        <f t="shared" si="294"/>
        <v>3.7769324823372348E-6</v>
      </c>
      <c r="S1247" s="3">
        <f t="shared" si="295"/>
        <v>2.637566935204725E-5</v>
      </c>
      <c r="T1247" s="3">
        <f t="shared" si="296"/>
        <v>7.8644290166172463E-5</v>
      </c>
    </row>
    <row r="1248" spans="2:20" x14ac:dyDescent="0.3">
      <c r="B1248">
        <v>1744</v>
      </c>
      <c r="C1248">
        <f t="shared" si="285"/>
        <v>0.25497118336083352</v>
      </c>
      <c r="D1248" s="3">
        <f t="shared" si="286"/>
        <v>1.602031193047087</v>
      </c>
      <c r="E1248" s="2">
        <v>846</v>
      </c>
      <c r="F1248" s="2">
        <v>0.52561435435141091</v>
      </c>
      <c r="G1248" s="3">
        <f t="shared" si="287"/>
        <v>3.3025323885036872</v>
      </c>
      <c r="H1248" s="3">
        <f t="shared" si="297"/>
        <v>7.9803380552184E-2</v>
      </c>
      <c r="I1248" s="3">
        <f t="shared" si="298"/>
        <v>8.2481851437648107E-2</v>
      </c>
      <c r="J1248" s="3">
        <f t="shared" si="299"/>
        <v>0.31529688420085289</v>
      </c>
      <c r="L1248" s="3">
        <f t="shared" si="288"/>
        <v>2.6217445998606981E-3</v>
      </c>
      <c r="M1248" s="3">
        <f t="shared" si="289"/>
        <v>2.3062269680298175E-3</v>
      </c>
      <c r="N1248" s="3">
        <f t="shared" si="290"/>
        <v>6.8637884127612514E-3</v>
      </c>
      <c r="O1248" s="3">
        <f t="shared" si="291"/>
        <v>6.8735447468987323E-6</v>
      </c>
      <c r="P1248" s="3">
        <f t="shared" si="292"/>
        <v>5.3186828280680053E-6</v>
      </c>
      <c r="Q1248" s="3">
        <f t="shared" si="293"/>
        <v>4.7111591375155615E-5</v>
      </c>
      <c r="R1248" s="3">
        <f t="shared" si="294"/>
        <v>6.0463380994852849E-6</v>
      </c>
      <c r="S1248" s="3">
        <f t="shared" si="295"/>
        <v>1.7995100205743242E-5</v>
      </c>
      <c r="T1248" s="3">
        <f t="shared" si="296"/>
        <v>1.5829453940360575E-5</v>
      </c>
    </row>
    <row r="1249" spans="2:20" x14ac:dyDescent="0.3">
      <c r="B1249">
        <v>1874</v>
      </c>
      <c r="C1249">
        <f t="shared" si="285"/>
        <v>0.2372837480156316</v>
      </c>
      <c r="D1249" s="3">
        <f t="shared" si="286"/>
        <v>1.4908977591644179</v>
      </c>
      <c r="E1249" s="2">
        <v>885</v>
      </c>
      <c r="F1249" s="2">
        <v>0.50245168788846739</v>
      </c>
      <c r="G1249" s="3">
        <f t="shared" si="287"/>
        <v>3.1569970629086095</v>
      </c>
      <c r="H1249" s="3">
        <f t="shared" si="297"/>
        <v>7.5120972840545669E-2</v>
      </c>
      <c r="I1249" s="3">
        <f t="shared" si="298"/>
        <v>7.9041925319459416E-2</v>
      </c>
      <c r="J1249" s="3">
        <f t="shared" si="299"/>
        <v>0.30891828870411459</v>
      </c>
      <c r="L1249" s="3">
        <f t="shared" si="288"/>
        <v>-2.0606631117776331E-3</v>
      </c>
      <c r="M1249" s="3">
        <f t="shared" si="289"/>
        <v>-1.1336991501588733E-3</v>
      </c>
      <c r="N1249" s="3">
        <f t="shared" si="290"/>
        <v>4.8519291602294734E-4</v>
      </c>
      <c r="O1249" s="3">
        <f t="shared" si="291"/>
        <v>4.2463324602410782E-6</v>
      </c>
      <c r="P1249" s="3">
        <f t="shared" si="292"/>
        <v>1.2852737630709517E-6</v>
      </c>
      <c r="Q1249" s="3">
        <f t="shared" si="293"/>
        <v>2.3541216575885084E-7</v>
      </c>
      <c r="R1249" s="3">
        <f t="shared" si="294"/>
        <v>2.3361720185860419E-6</v>
      </c>
      <c r="S1249" s="3">
        <f t="shared" si="295"/>
        <v>-9.9981914414431041E-7</v>
      </c>
      <c r="T1249" s="3">
        <f t="shared" si="296"/>
        <v>-5.5006279655832099E-7</v>
      </c>
    </row>
    <row r="1250" spans="2:20" x14ac:dyDescent="0.3">
      <c r="B1250">
        <v>1833</v>
      </c>
      <c r="C1250">
        <f t="shared" si="285"/>
        <v>0.24259124046988192</v>
      </c>
      <c r="D1250" s="3">
        <f t="shared" si="286"/>
        <v>1.5242457177709323</v>
      </c>
      <c r="E1250" s="2">
        <v>886</v>
      </c>
      <c r="F1250" s="2">
        <v>0.50188458666060232</v>
      </c>
      <c r="G1250" s="3">
        <f t="shared" si="287"/>
        <v>3.153433860806004</v>
      </c>
      <c r="H1250" s="3">
        <f t="shared" si="297"/>
        <v>7.6043538311949821E-2</v>
      </c>
      <c r="I1250" s="3">
        <f t="shared" si="298"/>
        <v>7.8784309092354579E-2</v>
      </c>
      <c r="J1250" s="3">
        <f t="shared" si="299"/>
        <v>0.30207443937609485</v>
      </c>
      <c r="L1250" s="3">
        <f t="shared" si="288"/>
        <v>-1.138097640373481E-3</v>
      </c>
      <c r="M1250" s="3">
        <f t="shared" si="289"/>
        <v>-1.3913153772637105E-3</v>
      </c>
      <c r="N1250" s="3">
        <f t="shared" si="290"/>
        <v>-6.3586564119967881E-3</v>
      </c>
      <c r="O1250" s="3">
        <f t="shared" si="291"/>
        <v>1.2952662390236853E-6</v>
      </c>
      <c r="P1250" s="3">
        <f t="shared" si="292"/>
        <v>1.9357584790104609E-6</v>
      </c>
      <c r="Q1250" s="3">
        <f t="shared" si="293"/>
        <v>4.0432511365827865E-5</v>
      </c>
      <c r="R1250" s="3">
        <f t="shared" si="294"/>
        <v>1.5834527478791685E-6</v>
      </c>
      <c r="S1250" s="3">
        <f t="shared" si="295"/>
        <v>7.2367718584392502E-6</v>
      </c>
      <c r="T1250" s="3">
        <f t="shared" si="296"/>
        <v>8.8468964447476228E-6</v>
      </c>
    </row>
    <row r="1251" spans="2:20" x14ac:dyDescent="0.3">
      <c r="B1251">
        <v>1816</v>
      </c>
      <c r="C1251">
        <f t="shared" si="285"/>
        <v>0.24486219371216608</v>
      </c>
      <c r="D1251" s="3">
        <f t="shared" si="286"/>
        <v>1.5385145378161449</v>
      </c>
      <c r="E1251" s="2">
        <v>834</v>
      </c>
      <c r="F1251" s="2">
        <v>0.53317715081689887</v>
      </c>
      <c r="G1251" s="3">
        <f t="shared" si="287"/>
        <v>3.3500508401368339</v>
      </c>
      <c r="H1251" s="3">
        <f t="shared" si="297"/>
        <v>7.8462272737716096E-2</v>
      </c>
      <c r="I1251" s="3">
        <f t="shared" si="298"/>
        <v>8.4084799148833378E-2</v>
      </c>
      <c r="J1251" s="3">
        <f t="shared" si="299"/>
        <v>0.33588435766143798</v>
      </c>
      <c r="L1251" s="3">
        <f t="shared" si="288"/>
        <v>1.2806367853927941E-3</v>
      </c>
      <c r="M1251" s="3">
        <f t="shared" si="289"/>
        <v>3.9091746792150883E-3</v>
      </c>
      <c r="N1251" s="3">
        <f t="shared" si="290"/>
        <v>2.7451261873346344E-2</v>
      </c>
      <c r="O1251" s="3">
        <f t="shared" si="291"/>
        <v>1.6400305761011894E-6</v>
      </c>
      <c r="P1251" s="3">
        <f t="shared" si="292"/>
        <v>1.528164667261639E-5</v>
      </c>
      <c r="Q1251" s="3">
        <f t="shared" si="293"/>
        <v>7.5357177843903868E-4</v>
      </c>
      <c r="R1251" s="3">
        <f t="shared" si="294"/>
        <v>5.0062328947289181E-6</v>
      </c>
      <c r="S1251" s="3">
        <f t="shared" si="295"/>
        <v>3.5155095760458033E-5</v>
      </c>
      <c r="T1251" s="3">
        <f t="shared" si="296"/>
        <v>1.0731177782778808E-4</v>
      </c>
    </row>
    <row r="1252" spans="2:20" x14ac:dyDescent="0.3">
      <c r="B1252">
        <v>1837</v>
      </c>
      <c r="C1252">
        <f t="shared" si="285"/>
        <v>0.24206300695769931</v>
      </c>
      <c r="D1252" s="3">
        <f t="shared" si="286"/>
        <v>1.5209267287284265</v>
      </c>
      <c r="E1252" s="2">
        <v>840</v>
      </c>
      <c r="F1252" s="2">
        <v>0.52936874259677813</v>
      </c>
      <c r="G1252" s="3">
        <f t="shared" si="287"/>
        <v>3.326121905564428</v>
      </c>
      <c r="H1252" s="3">
        <f t="shared" si="297"/>
        <v>7.7712081958176762E-2</v>
      </c>
      <c r="I1252" s="3">
        <f t="shared" si="298"/>
        <v>8.3515914229659607E-2</v>
      </c>
      <c r="J1252" s="3">
        <f t="shared" si="299"/>
        <v>0.33470862364079135</v>
      </c>
      <c r="L1252" s="3">
        <f t="shared" si="288"/>
        <v>5.3044600585346047E-4</v>
      </c>
      <c r="M1252" s="3">
        <f t="shared" si="289"/>
        <v>3.3402897600413178E-3</v>
      </c>
      <c r="N1252" s="3">
        <f t="shared" si="290"/>
        <v>2.6275527852699709E-2</v>
      </c>
      <c r="O1252" s="3">
        <f t="shared" si="291"/>
        <v>2.8137296512588942E-7</v>
      </c>
      <c r="P1252" s="3">
        <f t="shared" si="292"/>
        <v>1.1157535681036885E-5</v>
      </c>
      <c r="Q1252" s="3">
        <f t="shared" si="293"/>
        <v>6.9040336393799825E-4</v>
      </c>
      <c r="R1252" s="3">
        <f t="shared" si="294"/>
        <v>1.771843361607131E-6</v>
      </c>
      <c r="S1252" s="3">
        <f t="shared" si="295"/>
        <v>1.3937748801155913E-5</v>
      </c>
      <c r="T1252" s="3">
        <f t="shared" si="296"/>
        <v>8.7767876626053271E-5</v>
      </c>
    </row>
    <row r="1253" spans="2:20" x14ac:dyDescent="0.3">
      <c r="B1253">
        <v>1756</v>
      </c>
      <c r="C1253">
        <f t="shared" si="285"/>
        <v>0.25322878347454081</v>
      </c>
      <c r="D1253" s="3">
        <f t="shared" si="286"/>
        <v>1.5910833716823005</v>
      </c>
      <c r="E1253" s="2">
        <v>878</v>
      </c>
      <c r="F1253" s="2">
        <v>0.50645756694908162</v>
      </c>
      <c r="G1253" s="3">
        <f t="shared" si="287"/>
        <v>3.182166743364601</v>
      </c>
      <c r="H1253" s="3">
        <f t="shared" si="297"/>
        <v>7.8259042919820637E-2</v>
      </c>
      <c r="I1253" s="3">
        <f t="shared" si="298"/>
        <v>7.9247616688267825E-2</v>
      </c>
      <c r="J1253" s="3">
        <f t="shared" si="299"/>
        <v>0.29500927781501246</v>
      </c>
      <c r="L1253" s="3">
        <f t="shared" si="288"/>
        <v>1.0774069674973352E-3</v>
      </c>
      <c r="M1253" s="3">
        <f t="shared" si="289"/>
        <v>-9.2800778135046502E-4</v>
      </c>
      <c r="N1253" s="3">
        <f t="shared" si="290"/>
        <v>-1.3423817973079177E-2</v>
      </c>
      <c r="O1253" s="3">
        <f t="shared" si="291"/>
        <v>1.1608057736118039E-6</v>
      </c>
      <c r="P1253" s="3">
        <f t="shared" si="292"/>
        <v>8.6119844224701246E-7</v>
      </c>
      <c r="Q1253" s="3">
        <f t="shared" si="293"/>
        <v>1.8019888897436356E-4</v>
      </c>
      <c r="R1253" s="3">
        <f t="shared" si="294"/>
        <v>-9.9984204951873474E-7</v>
      </c>
      <c r="S1253" s="3">
        <f t="shared" si="295"/>
        <v>-1.4462915014611462E-5</v>
      </c>
      <c r="T1253" s="3">
        <f t="shared" si="296"/>
        <v>1.2457407534449703E-5</v>
      </c>
    </row>
    <row r="1254" spans="2:20" x14ac:dyDescent="0.3">
      <c r="B1254">
        <v>1810</v>
      </c>
      <c r="C1254">
        <f t="shared" si="285"/>
        <v>0.24567389159187494</v>
      </c>
      <c r="D1254" s="3">
        <f t="shared" si="286"/>
        <v>1.5436145860078008</v>
      </c>
      <c r="E1254" s="2">
        <v>878</v>
      </c>
      <c r="F1254" s="2">
        <v>0.50645756694908162</v>
      </c>
      <c r="G1254" s="3">
        <f t="shared" si="287"/>
        <v>3.182166743364601</v>
      </c>
      <c r="H1254" s="3">
        <f t="shared" si="297"/>
        <v>7.68940174100467E-2</v>
      </c>
      <c r="I1254" s="3">
        <f t="shared" si="298"/>
        <v>7.9475814869471403E-2</v>
      </c>
      <c r="J1254" s="3">
        <f t="shared" si="299"/>
        <v>0.30381065958407916</v>
      </c>
      <c r="L1254" s="3">
        <f t="shared" si="288"/>
        <v>-2.87618542276602E-4</v>
      </c>
      <c r="M1254" s="3">
        <f t="shared" si="289"/>
        <v>-6.998096001468862E-4</v>
      </c>
      <c r="N1254" s="3">
        <f t="shared" si="290"/>
        <v>-4.6224362040124811E-3</v>
      </c>
      <c r="O1254" s="3">
        <f t="shared" si="291"/>
        <v>8.2724425861317496E-8</v>
      </c>
      <c r="P1254" s="3">
        <f t="shared" si="292"/>
        <v>4.897334764577448E-7</v>
      </c>
      <c r="Q1254" s="3">
        <f t="shared" si="293"/>
        <v>2.1366916460165317E-5</v>
      </c>
      <c r="R1254" s="3">
        <f t="shared" si="294"/>
        <v>2.0127821706541914E-7</v>
      </c>
      <c r="S1254" s="3">
        <f t="shared" si="295"/>
        <v>1.3294983627646595E-6</v>
      </c>
      <c r="T1254" s="3">
        <f t="shared" si="296"/>
        <v>3.234825231634465E-6</v>
      </c>
    </row>
    <row r="1255" spans="2:20" x14ac:dyDescent="0.3">
      <c r="B1255">
        <v>1849</v>
      </c>
      <c r="C1255">
        <f t="shared" si="285"/>
        <v>0.2404920193517002</v>
      </c>
      <c r="D1255" s="3">
        <f t="shared" si="286"/>
        <v>1.5110559224846509</v>
      </c>
      <c r="E1255" s="2">
        <v>834</v>
      </c>
      <c r="F1255" s="2">
        <v>0.53317715081689887</v>
      </c>
      <c r="G1255" s="3">
        <f t="shared" si="287"/>
        <v>3.3500508401368339</v>
      </c>
      <c r="H1255" s="3">
        <f t="shared" si="297"/>
        <v>7.7672665212308201E-2</v>
      </c>
      <c r="I1255" s="3">
        <f t="shared" si="298"/>
        <v>8.4216801810961334E-2</v>
      </c>
      <c r="J1255" s="3">
        <f t="shared" si="299"/>
        <v>0.34097557187617727</v>
      </c>
      <c r="L1255" s="3">
        <f t="shared" si="288"/>
        <v>4.9102925998489866E-4</v>
      </c>
      <c r="M1255" s="3">
        <f t="shared" si="289"/>
        <v>4.0411773413430441E-3</v>
      </c>
      <c r="N1255" s="3">
        <f t="shared" si="290"/>
        <v>3.2542476088085637E-2</v>
      </c>
      <c r="O1255" s="3">
        <f t="shared" si="291"/>
        <v>2.4110973416131722E-7</v>
      </c>
      <c r="P1255" s="3">
        <f t="shared" si="292"/>
        <v>1.6331114304184434E-5</v>
      </c>
      <c r="Q1255" s="3">
        <f t="shared" si="293"/>
        <v>1.0590127499436254E-3</v>
      </c>
      <c r="R1255" s="3">
        <f t="shared" si="294"/>
        <v>1.984336319387415E-6</v>
      </c>
      <c r="S1255" s="3">
        <f t="shared" si="295"/>
        <v>1.597930795160895E-5</v>
      </c>
      <c r="T1255" s="3">
        <f t="shared" si="296"/>
        <v>1.3150991699836949E-4</v>
      </c>
    </row>
    <row r="1256" spans="2:20" x14ac:dyDescent="0.3">
      <c r="B1256">
        <v>1836</v>
      </c>
      <c r="C1256">
        <f t="shared" si="285"/>
        <v>0.24219484955408149</v>
      </c>
      <c r="D1256" s="3">
        <f t="shared" si="286"/>
        <v>1.5217551201928754</v>
      </c>
      <c r="E1256" s="2">
        <v>841</v>
      </c>
      <c r="F1256" s="2">
        <v>0.52873929105980222</v>
      </c>
      <c r="G1256" s="3">
        <f t="shared" si="287"/>
        <v>3.3221669449157187</v>
      </c>
      <c r="H1256" s="3">
        <f t="shared" si="297"/>
        <v>7.7695504014833272E-2</v>
      </c>
      <c r="I1256" s="3">
        <f t="shared" si="298"/>
        <v>8.3403932456523819E-2</v>
      </c>
      <c r="J1256" s="3">
        <f t="shared" si="299"/>
        <v>0.33382172275454447</v>
      </c>
      <c r="L1256" s="3">
        <f t="shared" si="288"/>
        <v>5.1386806250997008E-4</v>
      </c>
      <c r="M1256" s="3">
        <f t="shared" si="289"/>
        <v>3.2283079869055292E-3</v>
      </c>
      <c r="N1256" s="3">
        <f t="shared" si="290"/>
        <v>2.5388626966452832E-2</v>
      </c>
      <c r="O1256" s="3">
        <f t="shared" si="291"/>
        <v>2.640603856677505E-7</v>
      </c>
      <c r="P1256" s="3">
        <f t="shared" si="292"/>
        <v>1.0421972458318031E-5</v>
      </c>
      <c r="Q1256" s="3">
        <f t="shared" si="293"/>
        <v>6.4458237924169598E-4</v>
      </c>
      <c r="R1256" s="3">
        <f t="shared" si="294"/>
        <v>1.6589243704166062E-6</v>
      </c>
      <c r="S1256" s="3">
        <f t="shared" si="295"/>
        <v>1.3046404549039496E-5</v>
      </c>
      <c r="T1256" s="3">
        <f t="shared" si="296"/>
        <v>8.1962307212364772E-5</v>
      </c>
    </row>
    <row r="1257" spans="2:20" x14ac:dyDescent="0.3">
      <c r="B1257">
        <v>1832</v>
      </c>
      <c r="C1257">
        <f t="shared" si="285"/>
        <v>0.24272365926926512</v>
      </c>
      <c r="D1257" s="3">
        <f t="shared" si="286"/>
        <v>1.5250777296256113</v>
      </c>
      <c r="E1257" s="2">
        <v>878</v>
      </c>
      <c r="F1257" s="2">
        <v>0.50645756694908162</v>
      </c>
      <c r="G1257" s="3">
        <f t="shared" si="287"/>
        <v>3.182166743364601</v>
      </c>
      <c r="H1257" s="3">
        <f t="shared" si="297"/>
        <v>7.6360966448806342E-2</v>
      </c>
      <c r="I1257" s="3">
        <f t="shared" si="298"/>
        <v>7.9564927680164599E-2</v>
      </c>
      <c r="J1257" s="3">
        <f t="shared" si="299"/>
        <v>0.30724765396891035</v>
      </c>
      <c r="L1257" s="3">
        <f t="shared" si="288"/>
        <v>-8.2066950351696033E-4</v>
      </c>
      <c r="M1257" s="3">
        <f t="shared" si="289"/>
        <v>-6.1069678945369077E-4</v>
      </c>
      <c r="N1257" s="3">
        <f t="shared" si="290"/>
        <v>-1.1854418191812877E-3</v>
      </c>
      <c r="O1257" s="3">
        <f t="shared" si="291"/>
        <v>6.7349843400277416E-7</v>
      </c>
      <c r="P1257" s="3">
        <f t="shared" si="292"/>
        <v>3.7295056864904552E-7</v>
      </c>
      <c r="Q1257" s="3">
        <f t="shared" si="293"/>
        <v>1.4052723066638407E-6</v>
      </c>
      <c r="R1257" s="3">
        <f t="shared" si="294"/>
        <v>5.0118023100036204E-7</v>
      </c>
      <c r="S1257" s="3">
        <f t="shared" si="295"/>
        <v>9.7285594919574954E-7</v>
      </c>
      <c r="T1257" s="3">
        <f t="shared" si="296"/>
        <v>7.2394551305815495E-7</v>
      </c>
    </row>
    <row r="1258" spans="2:20" x14ac:dyDescent="0.3">
      <c r="B1258">
        <v>1818</v>
      </c>
      <c r="C1258">
        <f t="shared" si="285"/>
        <v>0.24459281836154764</v>
      </c>
      <c r="D1258" s="3">
        <f t="shared" si="286"/>
        <v>1.5368220025710226</v>
      </c>
      <c r="E1258" s="2">
        <v>878</v>
      </c>
      <c r="F1258" s="2">
        <v>0.50645756694908162</v>
      </c>
      <c r="G1258" s="3">
        <f t="shared" si="287"/>
        <v>3.182166743364601</v>
      </c>
      <c r="H1258" s="3">
        <f t="shared" si="297"/>
        <v>7.66986880049077E-2</v>
      </c>
      <c r="I1258" s="3">
        <f t="shared" si="298"/>
        <v>7.9508469068729312E-2</v>
      </c>
      <c r="J1258" s="3">
        <f t="shared" si="299"/>
        <v>0.30507010027075004</v>
      </c>
      <c r="L1258" s="3">
        <f t="shared" si="288"/>
        <v>-4.8294794741560176E-4</v>
      </c>
      <c r="M1258" s="3">
        <f t="shared" si="289"/>
        <v>-6.671554008889774E-4</v>
      </c>
      <c r="N1258" s="3">
        <f t="shared" si="290"/>
        <v>-3.3629955173415937E-3</v>
      </c>
      <c r="O1258" s="3">
        <f t="shared" si="291"/>
        <v>2.3323871991294286E-7</v>
      </c>
      <c r="P1258" s="3">
        <f t="shared" si="292"/>
        <v>4.4509632893533216E-7</v>
      </c>
      <c r="Q1258" s="3">
        <f t="shared" si="293"/>
        <v>1.1309738849659654E-5</v>
      </c>
      <c r="R1258" s="3">
        <f t="shared" si="294"/>
        <v>3.2220133146656456E-7</v>
      </c>
      <c r="S1258" s="3">
        <f t="shared" si="295"/>
        <v>1.6241517822679924E-6</v>
      </c>
      <c r="T1258" s="3">
        <f t="shared" si="296"/>
        <v>2.2436406225598648E-6</v>
      </c>
    </row>
    <row r="1259" spans="2:20" x14ac:dyDescent="0.3">
      <c r="B1259">
        <v>1844</v>
      </c>
      <c r="C1259">
        <f t="shared" si="285"/>
        <v>0.24114411267966029</v>
      </c>
      <c r="D1259" s="3">
        <f t="shared" si="286"/>
        <v>1.5151531457017999</v>
      </c>
      <c r="E1259" s="2">
        <v>833</v>
      </c>
      <c r="F1259" s="2">
        <v>0.53381721942532245</v>
      </c>
      <c r="G1259" s="3">
        <f t="shared" si="287"/>
        <v>3.3540725098128683</v>
      </c>
      <c r="H1259" s="3">
        <f t="shared" si="297"/>
        <v>7.7831566915529671E-2</v>
      </c>
      <c r="I1259" s="3">
        <f t="shared" si="298"/>
        <v>8.4306926167765806E-2</v>
      </c>
      <c r="J1259" s="3">
        <f t="shared" si="299"/>
        <v>0.3409615631849941</v>
      </c>
      <c r="L1259" s="3">
        <f t="shared" si="288"/>
        <v>6.4993096320636878E-4</v>
      </c>
      <c r="M1259" s="3">
        <f t="shared" si="289"/>
        <v>4.1313016981475159E-3</v>
      </c>
      <c r="N1259" s="3">
        <f t="shared" si="290"/>
        <v>3.2528467396902461E-2</v>
      </c>
      <c r="O1259" s="3">
        <f t="shared" si="291"/>
        <v>4.224102569343583E-7</v>
      </c>
      <c r="P1259" s="3">
        <f t="shared" si="292"/>
        <v>1.706765372111655E-5</v>
      </c>
      <c r="Q1259" s="3">
        <f t="shared" si="293"/>
        <v>1.0581011911913463E-3</v>
      </c>
      <c r="R1259" s="3">
        <f t="shared" si="294"/>
        <v>2.6850608919731219E-6</v>
      </c>
      <c r="S1259" s="3">
        <f t="shared" si="295"/>
        <v>2.114125814689578E-5</v>
      </c>
      <c r="T1259" s="3">
        <f t="shared" si="296"/>
        <v>1.3438491259495924E-4</v>
      </c>
    </row>
    <row r="1260" spans="2:20" x14ac:dyDescent="0.3">
      <c r="B1260">
        <v>1732</v>
      </c>
      <c r="C1260">
        <f t="shared" si="285"/>
        <v>0.2567377273564051</v>
      </c>
      <c r="D1260" s="3">
        <f t="shared" si="286"/>
        <v>1.6131307163245492</v>
      </c>
      <c r="E1260" s="2">
        <v>848</v>
      </c>
      <c r="F1260" s="2">
        <v>0.52437469785529911</v>
      </c>
      <c r="G1260" s="3">
        <f t="shared" si="287"/>
        <v>3.2947433970213673</v>
      </c>
      <c r="H1260" s="3">
        <f t="shared" si="297"/>
        <v>8.0042997996634196E-2</v>
      </c>
      <c r="I1260" s="3">
        <f t="shared" si="298"/>
        <v>8.221579578026196E-2</v>
      </c>
      <c r="J1260" s="3">
        <f t="shared" si="299"/>
        <v>0.31179468739743227</v>
      </c>
      <c r="L1260" s="3">
        <f t="shared" si="288"/>
        <v>2.8613620443108945E-3</v>
      </c>
      <c r="M1260" s="3">
        <f t="shared" si="289"/>
        <v>2.0401713106436709E-3</v>
      </c>
      <c r="N1260" s="3">
        <f t="shared" si="290"/>
        <v>3.3615916093406306E-3</v>
      </c>
      <c r="O1260" s="3">
        <f t="shared" si="291"/>
        <v>8.1873927486230216E-6</v>
      </c>
      <c r="P1260" s="3">
        <f t="shared" si="292"/>
        <v>4.1622989767735135E-6</v>
      </c>
      <c r="Q1260" s="3">
        <f t="shared" si="293"/>
        <v>1.1300298147989331E-5</v>
      </c>
      <c r="R1260" s="3">
        <f t="shared" si="294"/>
        <v>5.837668752167811E-6</v>
      </c>
      <c r="S1260" s="3">
        <f t="shared" si="295"/>
        <v>9.6187306394412574E-6</v>
      </c>
      <c r="T1260" s="3">
        <f t="shared" si="296"/>
        <v>6.8582227594772411E-6</v>
      </c>
    </row>
    <row r="1261" spans="2:20" x14ac:dyDescent="0.3">
      <c r="B1261">
        <v>1800</v>
      </c>
      <c r="C1261">
        <f t="shared" si="285"/>
        <v>0.24703874654516314</v>
      </c>
      <c r="D1261" s="3">
        <f t="shared" si="286"/>
        <v>1.552190222596733</v>
      </c>
      <c r="E1261" s="2">
        <v>877</v>
      </c>
      <c r="F1261" s="2">
        <v>0.50703505562291173</v>
      </c>
      <c r="G1261" s="3">
        <f t="shared" si="287"/>
        <v>3.1857952117150732</v>
      </c>
      <c r="H1261" s="3">
        <f t="shared" si="297"/>
        <v>7.7177685105690536E-2</v>
      </c>
      <c r="I1261" s="3">
        <f t="shared" si="298"/>
        <v>7.9533672730423458E-2</v>
      </c>
      <c r="J1261" s="3">
        <f t="shared" si="299"/>
        <v>0.30289338487979106</v>
      </c>
      <c r="L1261" s="3">
        <f t="shared" si="288"/>
        <v>-3.9508466327664582E-6</v>
      </c>
      <c r="M1261" s="3">
        <f t="shared" si="289"/>
        <v>-6.4195173919483206E-4</v>
      </c>
      <c r="N1261" s="3">
        <f t="shared" si="290"/>
        <v>-5.5397109083005769E-3</v>
      </c>
      <c r="O1261" s="3">
        <f t="shared" si="291"/>
        <v>1.5609189115642062E-11</v>
      </c>
      <c r="P1261" s="3">
        <f t="shared" si="292"/>
        <v>4.1210203545526969E-7</v>
      </c>
      <c r="Q1261" s="3">
        <f t="shared" si="293"/>
        <v>3.0688396947544402E-5</v>
      </c>
      <c r="R1261" s="3">
        <f t="shared" si="294"/>
        <v>2.5362528671964739E-9</v>
      </c>
      <c r="S1261" s="3">
        <f t="shared" si="295"/>
        <v>2.1886548188558952E-8</v>
      </c>
      <c r="T1261" s="3">
        <f t="shared" si="296"/>
        <v>3.5562270522201382E-6</v>
      </c>
    </row>
    <row r="1262" spans="2:20" x14ac:dyDescent="0.3">
      <c r="B1262">
        <v>1844</v>
      </c>
      <c r="C1262">
        <f t="shared" si="285"/>
        <v>0.24114411267966029</v>
      </c>
      <c r="D1262" s="3">
        <f t="shared" si="286"/>
        <v>1.5151531457017999</v>
      </c>
      <c r="E1262" s="2">
        <v>883</v>
      </c>
      <c r="F1262" s="2">
        <v>0.50358974380667454</v>
      </c>
      <c r="G1262" s="3">
        <f t="shared" si="287"/>
        <v>3.1641476791326379</v>
      </c>
      <c r="H1262" s="3">
        <f t="shared" si="297"/>
        <v>7.5891510027930029E-2</v>
      </c>
      <c r="I1262" s="3">
        <f t="shared" si="298"/>
        <v>7.9120585886051947E-2</v>
      </c>
      <c r="J1262" s="3">
        <f t="shared" si="299"/>
        <v>0.30574682325664487</v>
      </c>
      <c r="L1262" s="3">
        <f t="shared" si="288"/>
        <v>-1.2901259243932733E-3</v>
      </c>
      <c r="M1262" s="3">
        <f t="shared" si="289"/>
        <v>-1.0550385835663423E-3</v>
      </c>
      <c r="N1262" s="3">
        <f t="shared" si="290"/>
        <v>-2.686272531446765E-3</v>
      </c>
      <c r="O1262" s="3">
        <f t="shared" si="291"/>
        <v>1.664424900791598E-6</v>
      </c>
      <c r="P1262" s="3">
        <f t="shared" si="292"/>
        <v>1.1131064128136738E-6</v>
      </c>
      <c r="Q1262" s="3">
        <f t="shared" si="293"/>
        <v>7.2160601132054113E-6</v>
      </c>
      <c r="R1262" s="3">
        <f t="shared" si="294"/>
        <v>1.3611326278940971E-6</v>
      </c>
      <c r="S1262" s="3">
        <f t="shared" si="295"/>
        <v>3.465629832805016E-6</v>
      </c>
      <c r="T1262" s="3">
        <f t="shared" si="296"/>
        <v>2.8341211666507678E-6</v>
      </c>
    </row>
    <row r="1263" spans="2:20" x14ac:dyDescent="0.3">
      <c r="B1263">
        <v>1838</v>
      </c>
      <c r="C1263">
        <f t="shared" si="285"/>
        <v>0.24193130782442526</v>
      </c>
      <c r="D1263" s="3">
        <f t="shared" si="286"/>
        <v>1.5200992386692707</v>
      </c>
      <c r="E1263" s="2">
        <v>826</v>
      </c>
      <c r="F1263" s="2">
        <v>0.53834109416621501</v>
      </c>
      <c r="G1263" s="3">
        <f t="shared" si="287"/>
        <v>3.3824968531163671</v>
      </c>
      <c r="H1263" s="3">
        <f t="shared" si="297"/>
        <v>7.8264149017546206E-2</v>
      </c>
      <c r="I1263" s="3">
        <f t="shared" si="298"/>
        <v>8.5059341620821835E-2</v>
      </c>
      <c r="J1263" s="3">
        <f t="shared" si="299"/>
        <v>0.34531476164037633</v>
      </c>
      <c r="L1263" s="3">
        <f t="shared" si="288"/>
        <v>1.0825130652229037E-3</v>
      </c>
      <c r="M1263" s="3">
        <f t="shared" si="289"/>
        <v>4.8837171512035454E-3</v>
      </c>
      <c r="N1263" s="3">
        <f t="shared" si="290"/>
        <v>3.6881665852284695E-2</v>
      </c>
      <c r="O1263" s="3">
        <f t="shared" si="291"/>
        <v>1.1718345363782865E-6</v>
      </c>
      <c r="P1263" s="3">
        <f t="shared" si="292"/>
        <v>2.3850693212959674E-5</v>
      </c>
      <c r="Q1263" s="3">
        <f t="shared" si="293"/>
        <v>1.360257276039583E-3</v>
      </c>
      <c r="R1263" s="3">
        <f t="shared" si="294"/>
        <v>5.2866876230310169E-6</v>
      </c>
      <c r="S1263" s="3">
        <f t="shared" si="295"/>
        <v>3.9924885152283602E-5</v>
      </c>
      <c r="T1263" s="3">
        <f t="shared" si="296"/>
        <v>1.801196240877609E-4</v>
      </c>
    </row>
    <row r="1264" spans="2:20" x14ac:dyDescent="0.3">
      <c r="B1264">
        <v>1829</v>
      </c>
      <c r="C1264">
        <f t="shared" si="285"/>
        <v>0.24312178446216165</v>
      </c>
      <c r="D1264" s="3">
        <f t="shared" si="286"/>
        <v>1.527579223988037</v>
      </c>
      <c r="E1264" s="2">
        <v>886</v>
      </c>
      <c r="F1264" s="2">
        <v>0.50188458666060232</v>
      </c>
      <c r="G1264" s="3">
        <f t="shared" si="287"/>
        <v>3.153433860806004</v>
      </c>
      <c r="H1264" s="3">
        <f t="shared" si="297"/>
        <v>7.6139397537305614E-2</v>
      </c>
      <c r="I1264" s="3">
        <f t="shared" si="298"/>
        <v>7.8768283823433857E-2</v>
      </c>
      <c r="J1264" s="3">
        <f t="shared" si="299"/>
        <v>0.30145636034943762</v>
      </c>
      <c r="L1264" s="3">
        <f t="shared" si="288"/>
        <v>-1.0422384150176878E-3</v>
      </c>
      <c r="M1264" s="3">
        <f t="shared" si="289"/>
        <v>-1.4073406461844323E-3</v>
      </c>
      <c r="N1264" s="3">
        <f t="shared" si="290"/>
        <v>-6.9767354386540137E-3</v>
      </c>
      <c r="O1264" s="3">
        <f t="shared" si="291"/>
        <v>1.0862609137385819E-6</v>
      </c>
      <c r="P1264" s="3">
        <f t="shared" si="292"/>
        <v>1.9806076944028157E-6</v>
      </c>
      <c r="Q1264" s="3">
        <f t="shared" si="293"/>
        <v>4.8674837380970813E-5</v>
      </c>
      <c r="R1264" s="3">
        <f t="shared" si="294"/>
        <v>1.4667844844692312E-6</v>
      </c>
      <c r="S1264" s="3">
        <f t="shared" si="295"/>
        <v>7.2714216855804922E-6</v>
      </c>
      <c r="T1264" s="3">
        <f t="shared" si="296"/>
        <v>9.8186433604931689E-6</v>
      </c>
    </row>
    <row r="1265" spans="2:20" x14ac:dyDescent="0.3">
      <c r="B1265">
        <v>1825</v>
      </c>
      <c r="C1265">
        <f t="shared" si="285"/>
        <v>0.24365465412673623</v>
      </c>
      <c r="D1265" s="3">
        <f t="shared" si="286"/>
        <v>1.5309273428351338</v>
      </c>
      <c r="E1265" s="2">
        <v>877</v>
      </c>
      <c r="F1265" s="2">
        <v>0.50703505562291173</v>
      </c>
      <c r="G1265" s="3">
        <f t="shared" si="287"/>
        <v>3.1857952117150732</v>
      </c>
      <c r="H1265" s="3">
        <f t="shared" si="297"/>
        <v>7.6566243863336811E-2</v>
      </c>
      <c r="I1265" s="3">
        <f t="shared" si="298"/>
        <v>7.9635890438751189E-2</v>
      </c>
      <c r="J1265" s="3">
        <f t="shared" si="299"/>
        <v>0.30683582241284407</v>
      </c>
      <c r="L1265" s="3">
        <f t="shared" si="288"/>
        <v>-6.1539208898649111E-4</v>
      </c>
      <c r="M1265" s="3">
        <f t="shared" si="289"/>
        <v>-5.3973403086710059E-4</v>
      </c>
      <c r="N1265" s="3">
        <f t="shared" si="290"/>
        <v>-1.5972733752475654E-3</v>
      </c>
      <c r="O1265" s="3">
        <f t="shared" si="291"/>
        <v>3.7870742318715739E-7</v>
      </c>
      <c r="P1265" s="3">
        <f t="shared" si="292"/>
        <v>2.9131282407604827E-7</v>
      </c>
      <c r="Q1265" s="3">
        <f t="shared" si="293"/>
        <v>2.55128223527475E-6</v>
      </c>
      <c r="R1265" s="3">
        <f t="shared" si="294"/>
        <v>3.3214805275240433E-7</v>
      </c>
      <c r="S1265" s="3">
        <f t="shared" si="295"/>
        <v>9.8294939907610283E-7</v>
      </c>
      <c r="T1265" s="3">
        <f t="shared" si="296"/>
        <v>8.6210279721906745E-7</v>
      </c>
    </row>
    <row r="1266" spans="2:20" x14ac:dyDescent="0.3">
      <c r="B1266">
        <v>1859</v>
      </c>
      <c r="C1266">
        <f t="shared" si="285"/>
        <v>0.23919835598778572</v>
      </c>
      <c r="D1266" s="3">
        <f t="shared" si="286"/>
        <v>1.5029275958440664</v>
      </c>
      <c r="E1266" s="2">
        <v>884</v>
      </c>
      <c r="F1266" s="2">
        <v>0.50302007215078459</v>
      </c>
      <c r="G1266" s="3">
        <f t="shared" si="287"/>
        <v>3.1605683265544333</v>
      </c>
      <c r="H1266" s="3">
        <f t="shared" si="297"/>
        <v>7.5503386129455119E-2</v>
      </c>
      <c r="I1266" s="3">
        <f t="shared" si="298"/>
        <v>7.9081615588224963E-2</v>
      </c>
      <c r="J1266" s="3">
        <f t="shared" si="299"/>
        <v>0.30734995006990734</v>
      </c>
      <c r="L1266" s="3">
        <f t="shared" si="288"/>
        <v>-1.678249822868183E-3</v>
      </c>
      <c r="M1266" s="3">
        <f t="shared" si="289"/>
        <v>-1.0940088813933269E-3</v>
      </c>
      <c r="N1266" s="3">
        <f t="shared" si="290"/>
        <v>-1.0831457181842974E-3</v>
      </c>
      <c r="O1266" s="3">
        <f t="shared" si="291"/>
        <v>2.8165224679570879E-6</v>
      </c>
      <c r="P1266" s="3">
        <f t="shared" si="292"/>
        <v>1.1968554325674782E-6</v>
      </c>
      <c r="Q1266" s="3">
        <f t="shared" si="293"/>
        <v>1.1732046468209773E-6</v>
      </c>
      <c r="R1266" s="3">
        <f t="shared" si="294"/>
        <v>1.8360202114145699E-6</v>
      </c>
      <c r="S1266" s="3">
        <f t="shared" si="295"/>
        <v>1.817789109683228E-6</v>
      </c>
      <c r="T1266" s="3">
        <f t="shared" si="296"/>
        <v>1.1849710355367749E-6</v>
      </c>
    </row>
    <row r="1267" spans="2:20" x14ac:dyDescent="0.3">
      <c r="B1267">
        <v>1731</v>
      </c>
      <c r="C1267">
        <f t="shared" si="285"/>
        <v>0.25688604493431172</v>
      </c>
      <c r="D1267" s="3">
        <f t="shared" si="286"/>
        <v>1.6140626231508486</v>
      </c>
      <c r="E1267" s="2">
        <v>834</v>
      </c>
      <c r="F1267" s="2">
        <v>0.53317715081689887</v>
      </c>
      <c r="G1267" s="3">
        <f t="shared" si="287"/>
        <v>3.3500508401368339</v>
      </c>
      <c r="H1267" s="3">
        <f t="shared" si="297"/>
        <v>8.0634754342861673E-2</v>
      </c>
      <c r="I1267" s="3">
        <f t="shared" si="298"/>
        <v>8.3721614470274097E-2</v>
      </c>
      <c r="J1267" s="3">
        <f t="shared" si="299"/>
        <v>0.32187667805673398</v>
      </c>
      <c r="L1267" s="3">
        <f t="shared" si="288"/>
        <v>3.4531183905383706E-3</v>
      </c>
      <c r="M1267" s="3">
        <f t="shared" si="289"/>
        <v>3.5459900006558076E-3</v>
      </c>
      <c r="N1267" s="3">
        <f t="shared" si="290"/>
        <v>1.344358226864234E-2</v>
      </c>
      <c r="O1267" s="3">
        <f t="shared" si="291"/>
        <v>1.1924026619074307E-5</v>
      </c>
      <c r="P1267" s="3">
        <f t="shared" si="292"/>
        <v>1.2574045084750974E-5</v>
      </c>
      <c r="Q1267" s="3">
        <f t="shared" si="293"/>
        <v>1.8072990421375473E-4</v>
      </c>
      <c r="R1267" s="3">
        <f t="shared" si="294"/>
        <v>1.2244723283929738E-5</v>
      </c>
      <c r="S1267" s="3">
        <f t="shared" si="295"/>
        <v>4.6422281166564413E-5</v>
      </c>
      <c r="T1267" s="3">
        <f t="shared" si="296"/>
        <v>4.7670808297599456E-5</v>
      </c>
    </row>
    <row r="1268" spans="2:20" x14ac:dyDescent="0.3">
      <c r="B1268">
        <v>1747</v>
      </c>
      <c r="C1268">
        <f t="shared" si="285"/>
        <v>0.25453333931384864</v>
      </c>
      <c r="D1268" s="3">
        <f t="shared" si="286"/>
        <v>1.5992801377642352</v>
      </c>
      <c r="E1268" s="2">
        <v>887</v>
      </c>
      <c r="F1268" s="2">
        <v>0.5013187641277268</v>
      </c>
      <c r="G1268" s="3">
        <f t="shared" si="287"/>
        <v>3.1498786929809692</v>
      </c>
      <c r="H1268" s="3">
        <f t="shared" si="297"/>
        <v>7.8164933248148272E-2</v>
      </c>
      <c r="I1268" s="3">
        <f t="shared" si="298"/>
        <v>7.8326511627511586E-2</v>
      </c>
      <c r="J1268" s="3">
        <f t="shared" si="299"/>
        <v>0.28750282235168123</v>
      </c>
      <c r="L1268" s="3">
        <f t="shared" si="288"/>
        <v>9.8329729582496972E-4</v>
      </c>
      <c r="M1268" s="3">
        <f t="shared" si="289"/>
        <v>-1.8491128421067038E-3</v>
      </c>
      <c r="N1268" s="3">
        <f t="shared" si="290"/>
        <v>-2.0930273436410407E-2</v>
      </c>
      <c r="O1268" s="3">
        <f t="shared" si="291"/>
        <v>9.6687357197669798E-7</v>
      </c>
      <c r="P1268" s="3">
        <f t="shared" si="292"/>
        <v>3.4192183028439319E-6</v>
      </c>
      <c r="Q1268" s="3">
        <f t="shared" si="293"/>
        <v>4.3807634612290711E-4</v>
      </c>
      <c r="R1268" s="3">
        <f t="shared" si="294"/>
        <v>-1.818227657318746E-6</v>
      </c>
      <c r="S1268" s="3">
        <f t="shared" si="295"/>
        <v>-2.058068127089955E-5</v>
      </c>
      <c r="T1268" s="3">
        <f t="shared" si="296"/>
        <v>3.8702437400071291E-5</v>
      </c>
    </row>
    <row r="1269" spans="2:20" x14ac:dyDescent="0.3">
      <c r="B1269">
        <v>1876</v>
      </c>
      <c r="C1269">
        <f t="shared" si="285"/>
        <v>0.23703078026721408</v>
      </c>
      <c r="D1269" s="3">
        <f t="shared" si="286"/>
        <v>1.4893083159243705</v>
      </c>
      <c r="E1269" s="2">
        <v>877</v>
      </c>
      <c r="F1269" s="2">
        <v>0.50703505562291173</v>
      </c>
      <c r="G1269" s="3">
        <f t="shared" si="287"/>
        <v>3.1857952117150732</v>
      </c>
      <c r="H1269" s="3">
        <f t="shared" si="297"/>
        <v>7.5369435632034645E-2</v>
      </c>
      <c r="I1269" s="3">
        <f t="shared" si="298"/>
        <v>7.9835966891298835E-2</v>
      </c>
      <c r="J1269" s="3">
        <f t="shared" si="299"/>
        <v>0.31455257647540835</v>
      </c>
      <c r="L1269" s="3">
        <f t="shared" si="288"/>
        <v>-1.8122003202886566E-3</v>
      </c>
      <c r="M1269" s="3">
        <f t="shared" si="289"/>
        <v>-3.3965757831945498E-4</v>
      </c>
      <c r="N1269" s="3">
        <f t="shared" si="290"/>
        <v>6.119480687316714E-3</v>
      </c>
      <c r="O1269" s="3">
        <f t="shared" si="291"/>
        <v>3.2840700008543099E-6</v>
      </c>
      <c r="P1269" s="3">
        <f t="shared" si="292"/>
        <v>1.1536727050983669E-7</v>
      </c>
      <c r="Q1269" s="3">
        <f t="shared" si="293"/>
        <v>3.744804388244224E-5</v>
      </c>
      <c r="R1269" s="3">
        <f t="shared" si="294"/>
        <v>6.155275722189858E-7</v>
      </c>
      <c r="S1269" s="3">
        <f t="shared" si="295"/>
        <v>-1.1089724861555597E-5</v>
      </c>
      <c r="T1269" s="3">
        <f t="shared" si="296"/>
        <v>-2.0785279908266688E-6</v>
      </c>
    </row>
    <row r="1270" spans="2:20" x14ac:dyDescent="0.3">
      <c r="B1270">
        <v>1848</v>
      </c>
      <c r="C1270">
        <f t="shared" si="285"/>
        <v>0.24062215572580825</v>
      </c>
      <c r="D1270" s="3">
        <f t="shared" si="286"/>
        <v>1.5118735934383762</v>
      </c>
      <c r="E1270" s="2">
        <v>884</v>
      </c>
      <c r="F1270" s="2">
        <v>0.50302007215078459</v>
      </c>
      <c r="G1270" s="3">
        <f t="shared" si="287"/>
        <v>3.1605683265544333</v>
      </c>
      <c r="H1270" s="3">
        <f t="shared" si="297"/>
        <v>7.5760639706792143E-2</v>
      </c>
      <c r="I1270" s="3">
        <f t="shared" si="298"/>
        <v>7.9038609213592348E-2</v>
      </c>
      <c r="J1270" s="3">
        <f t="shared" si="299"/>
        <v>0.30569123605365711</v>
      </c>
      <c r="L1270" s="3">
        <f t="shared" si="288"/>
        <v>-1.4209962455311587E-3</v>
      </c>
      <c r="M1270" s="3">
        <f t="shared" si="289"/>
        <v>-1.1370152560259417E-3</v>
      </c>
      <c r="N1270" s="3">
        <f t="shared" si="290"/>
        <v>-2.7418597344345264E-3</v>
      </c>
      <c r="O1270" s="3">
        <f t="shared" si="291"/>
        <v>2.0192303298136491E-6</v>
      </c>
      <c r="P1270" s="3">
        <f t="shared" si="292"/>
        <v>1.2928036924357377E-6</v>
      </c>
      <c r="Q1270" s="3">
        <f t="shared" si="293"/>
        <v>7.517794803313371E-6</v>
      </c>
      <c r="R1270" s="3">
        <f t="shared" si="294"/>
        <v>1.6156944099245123E-6</v>
      </c>
      <c r="S1270" s="3">
        <f t="shared" si="295"/>
        <v>3.896172388404522E-6</v>
      </c>
      <c r="T1270" s="3">
        <f t="shared" si="296"/>
        <v>3.1175363479352934E-6</v>
      </c>
    </row>
    <row r="1271" spans="2:20" x14ac:dyDescent="0.3">
      <c r="B1271">
        <v>1842</v>
      </c>
      <c r="C1271">
        <f t="shared" si="285"/>
        <v>0.24140594124934511</v>
      </c>
      <c r="D1271" s="3">
        <f t="shared" si="286"/>
        <v>1.5167982631238435</v>
      </c>
      <c r="E1271" s="2">
        <v>827</v>
      </c>
      <c r="F1271" s="2">
        <v>0.53769013758318451</v>
      </c>
      <c r="G1271" s="3">
        <f t="shared" si="287"/>
        <v>3.3784067722782578</v>
      </c>
      <c r="H1271" s="3">
        <f t="shared" si="297"/>
        <v>7.8127445621340802E-2</v>
      </c>
      <c r="I1271" s="3">
        <f t="shared" si="298"/>
        <v>8.4963521311357662E-2</v>
      </c>
      <c r="J1271" s="3">
        <f t="shared" si="299"/>
        <v>0.34516845039945881</v>
      </c>
      <c r="L1271" s="3">
        <f t="shared" si="288"/>
        <v>9.4580966901749997E-4</v>
      </c>
      <c r="M1271" s="3">
        <f t="shared" si="289"/>
        <v>4.7878968417393725E-3</v>
      </c>
      <c r="N1271" s="3">
        <f t="shared" si="290"/>
        <v>3.6735354611367177E-2</v>
      </c>
      <c r="O1271" s="3">
        <f t="shared" si="291"/>
        <v>8.9455593000699288E-7</v>
      </c>
      <c r="P1271" s="3">
        <f t="shared" si="292"/>
        <v>2.2923956167137858E-5</v>
      </c>
      <c r="Q1271" s="3">
        <f t="shared" si="293"/>
        <v>1.3494862784228956E-3</v>
      </c>
      <c r="R1271" s="3">
        <f t="shared" si="294"/>
        <v>4.5284391271754492E-6</v>
      </c>
      <c r="S1271" s="3">
        <f t="shared" si="295"/>
        <v>3.4744653586217684E-5</v>
      </c>
      <c r="T1271" s="3">
        <f t="shared" si="296"/>
        <v>1.758850883239408E-4</v>
      </c>
    </row>
    <row r="1272" spans="2:20" x14ac:dyDescent="0.3">
      <c r="B1272">
        <v>1849</v>
      </c>
      <c r="C1272">
        <f t="shared" si="285"/>
        <v>0.2404920193517002</v>
      </c>
      <c r="D1272" s="3">
        <f t="shared" si="286"/>
        <v>1.5110559224846509</v>
      </c>
      <c r="E1272" s="2">
        <v>887</v>
      </c>
      <c r="F1272" s="2">
        <v>0.5013187641277268</v>
      </c>
      <c r="G1272" s="3">
        <f t="shared" si="287"/>
        <v>3.1498786929809692</v>
      </c>
      <c r="H1272" s="3">
        <f t="shared" si="297"/>
        <v>7.5627933349684179E-2</v>
      </c>
      <c r="I1272" s="3">
        <f t="shared" si="298"/>
        <v>7.8750634662867205E-2</v>
      </c>
      <c r="J1272" s="3">
        <f t="shared" si="299"/>
        <v>0.30386083507348299</v>
      </c>
      <c r="L1272" s="3">
        <f t="shared" si="288"/>
        <v>-1.5537026026391232E-3</v>
      </c>
      <c r="M1272" s="3">
        <f t="shared" si="289"/>
        <v>-1.4249898067510841E-3</v>
      </c>
      <c r="N1272" s="3">
        <f t="shared" si="290"/>
        <v>-4.5722607146086447E-3</v>
      </c>
      <c r="O1272" s="3">
        <f t="shared" si="291"/>
        <v>2.4139917774475851E-6</v>
      </c>
      <c r="P1272" s="3">
        <f t="shared" si="292"/>
        <v>2.0305959493444922E-6</v>
      </c>
      <c r="Q1272" s="3">
        <f t="shared" si="293"/>
        <v>2.0905568042353556E-5</v>
      </c>
      <c r="R1272" s="3">
        <f t="shared" si="294"/>
        <v>2.2140103714833805E-6</v>
      </c>
      <c r="S1272" s="3">
        <f t="shared" si="295"/>
        <v>7.1039333722320686E-6</v>
      </c>
      <c r="T1272" s="3">
        <f t="shared" si="296"/>
        <v>6.5154249121257463E-6</v>
      </c>
    </row>
    <row r="1273" spans="2:20" x14ac:dyDescent="0.3">
      <c r="B1273">
        <v>1755</v>
      </c>
      <c r="C1273">
        <f t="shared" si="285"/>
        <v>0.25337307337965448</v>
      </c>
      <c r="D1273" s="3">
        <f t="shared" si="286"/>
        <v>1.5919899718940851</v>
      </c>
      <c r="E1273" s="2">
        <v>877</v>
      </c>
      <c r="F1273" s="2">
        <v>0.50703505562291173</v>
      </c>
      <c r="G1273" s="3">
        <f t="shared" si="287"/>
        <v>3.1857952117150732</v>
      </c>
      <c r="H1273" s="3">
        <f t="shared" si="297"/>
        <v>7.8322177687532121E-2</v>
      </c>
      <c r="I1273" s="3">
        <f t="shared" si="298"/>
        <v>7.9342342148169001E-2</v>
      </c>
      <c r="J1273" s="3">
        <f t="shared" si="299"/>
        <v>0.29551395052305091</v>
      </c>
      <c r="L1273" s="3">
        <f t="shared" si="288"/>
        <v>1.1405417352088193E-3</v>
      </c>
      <c r="M1273" s="3">
        <f t="shared" si="289"/>
        <v>-8.3328232144928849E-4</v>
      </c>
      <c r="N1273" s="3">
        <f t="shared" si="290"/>
        <v>-1.2919145265040732E-2</v>
      </c>
      <c r="O1273" s="3">
        <f t="shared" si="291"/>
        <v>1.3008354497531445E-6</v>
      </c>
      <c r="P1273" s="3">
        <f t="shared" si="292"/>
        <v>6.9435942723991538E-7</v>
      </c>
      <c r="Q1273" s="3">
        <f t="shared" si="293"/>
        <v>1.6690431437922437E-4</v>
      </c>
      <c r="R1273" s="3">
        <f t="shared" si="294"/>
        <v>-9.5039326482460464E-7</v>
      </c>
      <c r="S1273" s="3">
        <f t="shared" si="295"/>
        <v>-1.4734824358004359E-5</v>
      </c>
      <c r="T1273" s="3">
        <f t="shared" si="296"/>
        <v>1.0765295357593725E-5</v>
      </c>
    </row>
    <row r="1274" spans="2:20" x14ac:dyDescent="0.3">
      <c r="B1274">
        <v>1733</v>
      </c>
      <c r="C1274">
        <f t="shared" si="285"/>
        <v>0.25658958094708229</v>
      </c>
      <c r="D1274" s="3">
        <f t="shared" si="286"/>
        <v>1.6121998849821808</v>
      </c>
      <c r="E1274" s="2">
        <v>883</v>
      </c>
      <c r="F1274" s="2">
        <v>0.50358974380667454</v>
      </c>
      <c r="G1274" s="3">
        <f t="shared" si="287"/>
        <v>3.1641476791326379</v>
      </c>
      <c r="H1274" s="3">
        <f t="shared" si="297"/>
        <v>7.8682212862977774E-2</v>
      </c>
      <c r="I1274" s="3">
        <f t="shared" si="298"/>
        <v>7.8654050054539876E-2</v>
      </c>
      <c r="J1274" s="3">
        <f t="shared" si="299"/>
        <v>0.28775299026275469</v>
      </c>
      <c r="L1274" s="3">
        <f t="shared" si="288"/>
        <v>1.500576910654472E-3</v>
      </c>
      <c r="M1274" s="3">
        <f t="shared" si="289"/>
        <v>-1.5215744150784138E-3</v>
      </c>
      <c r="N1274" s="3">
        <f t="shared" si="290"/>
        <v>-2.0680105525336945E-2</v>
      </c>
      <c r="O1274" s="3">
        <f t="shared" si="291"/>
        <v>2.2517310647893191E-6</v>
      </c>
      <c r="P1274" s="3">
        <f t="shared" si="292"/>
        <v>2.3151887006212173E-6</v>
      </c>
      <c r="Q1274" s="3">
        <f t="shared" si="293"/>
        <v>4.2766676453907164E-4</v>
      </c>
      <c r="R1274" s="3">
        <f t="shared" si="294"/>
        <v>-2.2832394351092516E-6</v>
      </c>
      <c r="S1274" s="3">
        <f t="shared" si="295"/>
        <v>-3.1032088861218585E-5</v>
      </c>
      <c r="T1274" s="3">
        <f t="shared" si="296"/>
        <v>3.1466319468474434E-5</v>
      </c>
    </row>
    <row r="1275" spans="2:20" x14ac:dyDescent="0.3">
      <c r="B1275">
        <v>1750</v>
      </c>
      <c r="C1275">
        <f t="shared" si="285"/>
        <v>0.2540969964464535</v>
      </c>
      <c r="D1275" s="3">
        <f t="shared" si="286"/>
        <v>1.5965385146709254</v>
      </c>
      <c r="E1275" s="2">
        <v>827</v>
      </c>
      <c r="F1275" s="2">
        <v>0.53769013758318451</v>
      </c>
      <c r="G1275" s="3">
        <f t="shared" si="287"/>
        <v>3.3784067722782578</v>
      </c>
      <c r="H1275" s="3">
        <f t="shared" si="297"/>
        <v>8.0420478315792701E-2</v>
      </c>
      <c r="I1275" s="3">
        <f t="shared" si="298"/>
        <v>8.458018350076911E-2</v>
      </c>
      <c r="J1275" s="3">
        <f t="shared" si="299"/>
        <v>0.33038348410519142</v>
      </c>
      <c r="L1275" s="3">
        <f t="shared" si="288"/>
        <v>3.2388423634693991E-3</v>
      </c>
      <c r="M1275" s="3">
        <f t="shared" si="289"/>
        <v>4.4045590311508204E-3</v>
      </c>
      <c r="N1275" s="3">
        <f t="shared" si="290"/>
        <v>2.1950388317099778E-2</v>
      </c>
      <c r="O1275" s="3">
        <f t="shared" si="291"/>
        <v>1.0490099855404044E-5</v>
      </c>
      <c r="P1275" s="3">
        <f t="shared" si="292"/>
        <v>1.9400140258892253E-5</v>
      </c>
      <c r="Q1275" s="3">
        <f t="shared" si="293"/>
        <v>4.8181954727147041E-4</v>
      </c>
      <c r="R1275" s="3">
        <f t="shared" si="294"/>
        <v>1.4265672382493009E-5</v>
      </c>
      <c r="S1275" s="3">
        <f t="shared" si="295"/>
        <v>7.1093847576026527E-5</v>
      </c>
      <c r="T1275" s="3">
        <f t="shared" si="296"/>
        <v>9.6681781099349282E-5</v>
      </c>
    </row>
    <row r="1276" spans="2:20" x14ac:dyDescent="0.3">
      <c r="B1276">
        <v>1879</v>
      </c>
      <c r="C1276">
        <f t="shared" si="285"/>
        <v>0.23665233836151867</v>
      </c>
      <c r="D1276" s="3">
        <f t="shared" si="286"/>
        <v>1.4869304953028839</v>
      </c>
      <c r="E1276" s="2">
        <v>887</v>
      </c>
      <c r="F1276" s="2">
        <v>0.5013187641277268</v>
      </c>
      <c r="G1276" s="3">
        <f t="shared" si="287"/>
        <v>3.1498786929809692</v>
      </c>
      <c r="H1276" s="3">
        <f t="shared" si="297"/>
        <v>7.493417590319873E-2</v>
      </c>
      <c r="I1276" s="3">
        <f t="shared" si="298"/>
        <v>7.8866613585129711E-2</v>
      </c>
      <c r="J1276" s="3">
        <f t="shared" si="299"/>
        <v>0.30833402923573894</v>
      </c>
      <c r="L1276" s="3">
        <f t="shared" si="288"/>
        <v>-2.2474600491245722E-3</v>
      </c>
      <c r="M1276" s="3">
        <f t="shared" si="289"/>
        <v>-1.3090108844885789E-3</v>
      </c>
      <c r="N1276" s="3">
        <f t="shared" si="290"/>
        <v>-9.9066552352700121E-5</v>
      </c>
      <c r="O1276" s="3">
        <f t="shared" si="291"/>
        <v>5.0510766724110243E-6</v>
      </c>
      <c r="P1276" s="3">
        <f t="shared" si="292"/>
        <v>1.7135094957095718E-6</v>
      </c>
      <c r="Q1276" s="3">
        <f t="shared" si="293"/>
        <v>9.8141817950502747E-9</v>
      </c>
      <c r="R1276" s="3">
        <f t="shared" si="294"/>
        <v>2.9419496667573014E-6</v>
      </c>
      <c r="S1276" s="3">
        <f t="shared" si="295"/>
        <v>2.2264811861720141E-7</v>
      </c>
      <c r="T1276" s="3">
        <f t="shared" si="296"/>
        <v>1.2967919531844209E-7</v>
      </c>
    </row>
    <row r="1277" spans="2:20" x14ac:dyDescent="0.3">
      <c r="B1277">
        <v>1855</v>
      </c>
      <c r="C1277">
        <f t="shared" si="285"/>
        <v>0.23971414759099385</v>
      </c>
      <c r="D1277" s="3">
        <f t="shared" si="286"/>
        <v>1.5061684100669106</v>
      </c>
      <c r="E1277" s="2">
        <v>891</v>
      </c>
      <c r="F1277" s="2">
        <v>0.49906817483871341</v>
      </c>
      <c r="G1277" s="3">
        <f t="shared" si="287"/>
        <v>3.1357378234277435</v>
      </c>
      <c r="H1277" s="3">
        <f t="shared" si="297"/>
        <v>7.5342939590955949E-2</v>
      </c>
      <c r="I1277" s="3">
        <f t="shared" si="298"/>
        <v>7.8387981144131036E-2</v>
      </c>
      <c r="J1277" s="3">
        <f t="shared" si="299"/>
        <v>0.30214513226715067</v>
      </c>
      <c r="L1277" s="3">
        <f t="shared" si="288"/>
        <v>-1.8386963613673535E-3</v>
      </c>
      <c r="M1277" s="3">
        <f t="shared" si="289"/>
        <v>-1.7876433254872537E-3</v>
      </c>
      <c r="N1277" s="3">
        <f t="shared" si="290"/>
        <v>-6.2879635209409646E-3</v>
      </c>
      <c r="O1277" s="3">
        <f t="shared" si="291"/>
        <v>3.3808043093055453E-6</v>
      </c>
      <c r="P1277" s="3">
        <f t="shared" si="292"/>
        <v>3.1956686591591271E-6</v>
      </c>
      <c r="Q1277" s="3">
        <f t="shared" si="293"/>
        <v>3.953848524068429E-5</v>
      </c>
      <c r="R1277" s="3">
        <f t="shared" si="294"/>
        <v>3.2869332779960491E-6</v>
      </c>
      <c r="S1277" s="3">
        <f t="shared" si="295"/>
        <v>1.1561655646364804E-5</v>
      </c>
      <c r="T1277" s="3">
        <f t="shared" si="296"/>
        <v>1.1240636019117446E-5</v>
      </c>
    </row>
    <row r="1278" spans="2:20" x14ac:dyDescent="0.3">
      <c r="B1278">
        <v>1846</v>
      </c>
      <c r="C1278">
        <f t="shared" si="285"/>
        <v>0.24088285145248842</v>
      </c>
      <c r="D1278" s="3">
        <f t="shared" si="286"/>
        <v>1.5135115929978977</v>
      </c>
      <c r="E1278" s="2">
        <v>892</v>
      </c>
      <c r="F1278" s="2">
        <v>0.49850868136916321</v>
      </c>
      <c r="G1278" s="3">
        <f t="shared" si="287"/>
        <v>3.1322224222804027</v>
      </c>
      <c r="H1278" s="3">
        <f t="shared" si="297"/>
        <v>7.5518192831990738E-2</v>
      </c>
      <c r="I1278" s="3">
        <f t="shared" si="298"/>
        <v>7.8256683806731758E-2</v>
      </c>
      <c r="J1278" s="3">
        <f t="shared" si="299"/>
        <v>0.30013179776560656</v>
      </c>
      <c r="L1278" s="3">
        <f t="shared" si="288"/>
        <v>-1.6634431203325639E-3</v>
      </c>
      <c r="M1278" s="3">
        <f t="shared" si="289"/>
        <v>-1.9189406628865313E-3</v>
      </c>
      <c r="N1278" s="3">
        <f t="shared" si="290"/>
        <v>-8.3012980224850819E-3</v>
      </c>
      <c r="O1278" s="3">
        <f t="shared" si="291"/>
        <v>2.7670430145817366E-6</v>
      </c>
      <c r="P1278" s="3">
        <f t="shared" si="292"/>
        <v>3.6823332676794E-6</v>
      </c>
      <c r="Q1278" s="3">
        <f t="shared" si="293"/>
        <v>6.8911548858114737E-5</v>
      </c>
      <c r="R1278" s="3">
        <f t="shared" si="294"/>
        <v>3.1920486440050102E-6</v>
      </c>
      <c r="S1278" s="3">
        <f t="shared" si="295"/>
        <v>1.3808737085333126E-5</v>
      </c>
      <c r="T1278" s="3">
        <f t="shared" si="296"/>
        <v>1.5929698330086174E-5</v>
      </c>
    </row>
    <row r="1279" spans="2:20" x14ac:dyDescent="0.3">
      <c r="B1279">
        <v>1850</v>
      </c>
      <c r="C1279">
        <f t="shared" si="285"/>
        <v>0.24036202366556408</v>
      </c>
      <c r="D1279" s="3">
        <f t="shared" si="286"/>
        <v>1.5102391354995237</v>
      </c>
      <c r="E1279" s="2">
        <v>868</v>
      </c>
      <c r="F1279" s="2">
        <v>0.5122923315452691</v>
      </c>
      <c r="G1279" s="3">
        <f t="shared" si="287"/>
        <v>3.2188276505462201</v>
      </c>
      <c r="H1279" s="3">
        <f t="shared" si="297"/>
        <v>7.6308750029694672E-2</v>
      </c>
      <c r="I1279" s="3">
        <f t="shared" si="298"/>
        <v>8.0637373258554218E-2</v>
      </c>
      <c r="J1279" s="3">
        <f t="shared" si="299"/>
        <v>0.3167963872150858</v>
      </c>
      <c r="L1279" s="3">
        <f t="shared" si="288"/>
        <v>-8.7288592262863007E-4</v>
      </c>
      <c r="M1279" s="3">
        <f t="shared" si="289"/>
        <v>4.6174878893592841E-4</v>
      </c>
      <c r="N1279" s="3">
        <f t="shared" si="290"/>
        <v>8.3632914269941572E-3</v>
      </c>
      <c r="O1279" s="3">
        <f t="shared" si="291"/>
        <v>7.6192983392323475E-7</v>
      </c>
      <c r="P1279" s="3">
        <f t="shared" si="292"/>
        <v>2.1321194408379657E-7</v>
      </c>
      <c r="Q1279" s="3">
        <f t="shared" si="293"/>
        <v>6.9944643492833962E-5</v>
      </c>
      <c r="R1279" s="3">
        <f t="shared" si="294"/>
        <v>-4.0305401765299047E-7</v>
      </c>
      <c r="S1279" s="3">
        <f t="shared" si="295"/>
        <v>-7.3001993534639069E-6</v>
      </c>
      <c r="T1279" s="3">
        <f t="shared" si="296"/>
        <v>3.8617396879327843E-6</v>
      </c>
    </row>
    <row r="1280" spans="2:20" x14ac:dyDescent="0.3">
      <c r="B1280">
        <v>1756</v>
      </c>
      <c r="C1280">
        <f t="shared" si="285"/>
        <v>0.25322878347454081</v>
      </c>
      <c r="D1280" s="3">
        <f t="shared" si="286"/>
        <v>1.5910833716823005</v>
      </c>
      <c r="E1280" s="2">
        <v>890</v>
      </c>
      <c r="F1280" s="2">
        <v>0.49962892559695915</v>
      </c>
      <c r="G1280" s="3">
        <f t="shared" si="287"/>
        <v>3.1392611243529434</v>
      </c>
      <c r="H1280" s="3">
        <f t="shared" si="297"/>
        <v>7.7820767727566076E-2</v>
      </c>
      <c r="I1280" s="3">
        <f t="shared" si="298"/>
        <v>7.807597873342513E-2</v>
      </c>
      <c r="J1280" s="3">
        <f t="shared" si="299"/>
        <v>0.28705397144696715</v>
      </c>
      <c r="L1280" s="3">
        <f t="shared" si="288"/>
        <v>6.3913177524277387E-4</v>
      </c>
      <c r="M1280" s="3">
        <f t="shared" si="289"/>
        <v>-2.0996457361931592E-3</v>
      </c>
      <c r="N1280" s="3">
        <f t="shared" si="290"/>
        <v>-2.1379124341124489E-2</v>
      </c>
      <c r="O1280" s="3">
        <f t="shared" si="291"/>
        <v>4.0848942612497961E-7</v>
      </c>
      <c r="P1280" s="3">
        <f t="shared" si="292"/>
        <v>4.4085122175141134E-6</v>
      </c>
      <c r="Q1280" s="3">
        <f t="shared" si="293"/>
        <v>4.5706695759326163E-4</v>
      </c>
      <c r="R1280" s="3">
        <f t="shared" si="294"/>
        <v>-1.3419503067540547E-6</v>
      </c>
      <c r="S1280" s="3">
        <f t="shared" si="295"/>
        <v>-1.3664077693278894E-5</v>
      </c>
      <c r="T1280" s="3">
        <f t="shared" si="296"/>
        <v>4.4888587266385418E-5</v>
      </c>
    </row>
    <row r="1281" spans="2:20" x14ac:dyDescent="0.3">
      <c r="B1281">
        <v>1820</v>
      </c>
      <c r="C1281">
        <f t="shared" si="285"/>
        <v>0.24432403504466685</v>
      </c>
      <c r="D1281" s="3">
        <f t="shared" si="286"/>
        <v>1.5351331871835823</v>
      </c>
      <c r="E1281" s="2">
        <v>882</v>
      </c>
      <c r="F1281" s="2">
        <v>0.50416070723502682</v>
      </c>
      <c r="G1281" s="3">
        <f t="shared" si="287"/>
        <v>3.1677351481565981</v>
      </c>
      <c r="H1281" s="3">
        <f t="shared" si="297"/>
        <v>7.650270713743039E-2</v>
      </c>
      <c r="I1281" s="3">
        <f t="shared" si="298"/>
        <v>7.9122499411716493E-2</v>
      </c>
      <c r="J1281" s="3">
        <f t="shared" si="299"/>
        <v>0.30270740932750601</v>
      </c>
      <c r="L1281" s="3">
        <f t="shared" si="288"/>
        <v>-6.7892881489291235E-4</v>
      </c>
      <c r="M1281" s="3">
        <f t="shared" si="289"/>
        <v>-1.0531250579017964E-3</v>
      </c>
      <c r="N1281" s="3">
        <f t="shared" si="290"/>
        <v>-5.7256864605856328E-3</v>
      </c>
      <c r="O1281" s="3">
        <f t="shared" si="291"/>
        <v>4.6094433569189442E-7</v>
      </c>
      <c r="P1281" s="3">
        <f t="shared" si="292"/>
        <v>1.109072387580662E-6</v>
      </c>
      <c r="Q1281" s="3">
        <f t="shared" si="293"/>
        <v>3.2783485444933628E-5</v>
      </c>
      <c r="R1281" s="3">
        <f t="shared" si="294"/>
        <v>7.1499694749529635E-7</v>
      </c>
      <c r="S1281" s="3">
        <f t="shared" si="295"/>
        <v>3.8873335231337979E-6</v>
      </c>
      <c r="T1281" s="3">
        <f t="shared" si="296"/>
        <v>6.0298638853317767E-6</v>
      </c>
    </row>
    <row r="1282" spans="2:20" x14ac:dyDescent="0.3">
      <c r="B1282">
        <v>1751</v>
      </c>
      <c r="C1282">
        <f t="shared" ref="C1282:C1345" si="300">1/(B1282*2248.86*0.000001)</f>
        <v>0.25395188108583305</v>
      </c>
      <c r="D1282" s="3">
        <f t="shared" ref="D1282:D1345" si="301">C1282*6.28318530718</f>
        <v>1.5956267279692289</v>
      </c>
      <c r="E1282" s="2">
        <v>885</v>
      </c>
      <c r="F1282" s="2">
        <v>0.50245168788846739</v>
      </c>
      <c r="G1282" s="3">
        <f t="shared" ref="G1282:G1345" si="302">F1282*6.28318530718</f>
        <v>3.1569970629086095</v>
      </c>
      <c r="H1282" s="3">
        <f t="shared" si="297"/>
        <v>7.8132587989312413E-2</v>
      </c>
      <c r="I1282" s="3">
        <f t="shared" si="298"/>
        <v>7.8538458465167785E-2</v>
      </c>
      <c r="J1282" s="3">
        <f t="shared" si="299"/>
        <v>0.28950006210248092</v>
      </c>
      <c r="L1282" s="3">
        <f t="shared" si="288"/>
        <v>9.5095203698911113E-4</v>
      </c>
      <c r="M1282" s="3">
        <f t="shared" si="289"/>
        <v>-1.6371660044505049E-3</v>
      </c>
      <c r="N1282" s="3">
        <f t="shared" si="290"/>
        <v>-1.8933033685610723E-2</v>
      </c>
      <c r="O1282" s="3">
        <f t="shared" si="291"/>
        <v>9.0430977665373977E-7</v>
      </c>
      <c r="P1282" s="3">
        <f t="shared" si="292"/>
        <v>2.6803125261284304E-6</v>
      </c>
      <c r="Q1282" s="3">
        <f t="shared" si="293"/>
        <v>3.5845976454047037E-4</v>
      </c>
      <c r="R1282" s="3">
        <f t="shared" si="294"/>
        <v>-1.5568663468215317E-6</v>
      </c>
      <c r="S1282" s="3">
        <f t="shared" si="295"/>
        <v>-1.8004406949714977E-5</v>
      </c>
      <c r="T1282" s="3">
        <f t="shared" si="296"/>
        <v>3.0996519111198125E-5</v>
      </c>
    </row>
    <row r="1283" spans="2:20" x14ac:dyDescent="0.3">
      <c r="B1283">
        <v>1872</v>
      </c>
      <c r="C1283">
        <f t="shared" si="300"/>
        <v>0.23753725629342612</v>
      </c>
      <c r="D1283" s="3">
        <f t="shared" si="301"/>
        <v>1.4924905986507051</v>
      </c>
      <c r="E1283" s="2">
        <v>869</v>
      </c>
      <c r="F1283" s="2">
        <v>0.51170281217640234</v>
      </c>
      <c r="G1283" s="3">
        <f t="shared" si="302"/>
        <v>3.2151235911094584</v>
      </c>
      <c r="H1283" s="3">
        <f t="shared" si="297"/>
        <v>7.5760531728107636E-2</v>
      </c>
      <c r="I1283" s="3">
        <f t="shared" si="298"/>
        <v>8.0621548377690977E-2</v>
      </c>
      <c r="J1283" s="3">
        <f t="shared" si="299"/>
        <v>0.31940043123462664</v>
      </c>
      <c r="L1283" s="3">
        <f t="shared" ref="L1283:L1346" si="303">H1283 - $K$2</f>
        <v>-1.4211042242156663E-3</v>
      </c>
      <c r="M1283" s="3">
        <f t="shared" ref="M1283:M1346" si="304">I1283 - $K$4</f>
        <v>4.4592390807268734E-4</v>
      </c>
      <c r="N1283" s="3">
        <f t="shared" ref="N1283:N1346" si="305">J1283 - $K$6</f>
        <v>1.0967335446534998E-2</v>
      </c>
      <c r="O1283" s="3">
        <f t="shared" ref="O1283:O1346" si="306">L1283^2</f>
        <v>2.0195372160836108E-6</v>
      </c>
      <c r="P1283" s="3">
        <f t="shared" ref="P1283:P1346" si="307">M1283^2</f>
        <v>1.988481317908185E-7</v>
      </c>
      <c r="Q1283" s="3">
        <f t="shared" ref="Q1283:Q1346" si="308">N1283^2</f>
        <v>1.2028244679682302E-4</v>
      </c>
      <c r="R1283" s="3">
        <f t="shared" ref="R1283:R1346" si="309">L1283*M1283</f>
        <v>-6.3370434944085446E-7</v>
      </c>
      <c r="S1283" s="3">
        <f t="shared" ref="S1283:S1346" si="310">L1283*N1283</f>
        <v>-1.5585726731461095E-5</v>
      </c>
      <c r="T1283" s="3">
        <f t="shared" ref="T1283:T1346" si="311">M1283*N1283</f>
        <v>4.8905970834629975E-6</v>
      </c>
    </row>
    <row r="1284" spans="2:20" x14ac:dyDescent="0.3">
      <c r="B1284">
        <v>1844</v>
      </c>
      <c r="C1284">
        <f t="shared" si="300"/>
        <v>0.24114411267966029</v>
      </c>
      <c r="D1284" s="3">
        <f t="shared" si="301"/>
        <v>1.5151531457017999</v>
      </c>
      <c r="E1284" s="2">
        <v>899</v>
      </c>
      <c r="F1284" s="2">
        <v>0.49462707873336331</v>
      </c>
      <c r="G1284" s="3">
        <f t="shared" si="302"/>
        <v>3.1078335936308337</v>
      </c>
      <c r="H1284" s="3">
        <f t="shared" ref="H1284:H1347" si="312">$A$10*G1284 + $A$12*D1284</f>
        <v>7.5316269133649097E-2</v>
      </c>
      <c r="I1284" s="3">
        <f t="shared" ref="I1284:I1347" si="313">$A$14*G1284 + $A$16*D1284</f>
        <v>7.7582798493956689E-2</v>
      </c>
      <c r="J1284" s="3">
        <f t="shared" ref="J1284:J1347" si="314">$A$4/$A$8*G1284 - $A$4/$A$8*D1284</f>
        <v>0.29530539825631036</v>
      </c>
      <c r="L1284" s="3">
        <f t="shared" si="303"/>
        <v>-1.8653668186742051E-3</v>
      </c>
      <c r="M1284" s="3">
        <f t="shared" si="304"/>
        <v>-2.5928259756616001E-3</v>
      </c>
      <c r="N1284" s="3">
        <f t="shared" si="305"/>
        <v>-1.3127697531781279E-2</v>
      </c>
      <c r="O1284" s="3">
        <f t="shared" si="306"/>
        <v>3.4795933682107246E-6</v>
      </c>
      <c r="P1284" s="3">
        <f t="shared" si="307"/>
        <v>6.7227465400655289E-6</v>
      </c>
      <c r="Q1284" s="3">
        <f t="shared" si="308"/>
        <v>1.723364424859363E-4</v>
      </c>
      <c r="R1284" s="3">
        <f t="shared" si="309"/>
        <v>4.8365715415957212E-6</v>
      </c>
      <c r="S1284" s="3">
        <f t="shared" si="310"/>
        <v>2.448797138137606E-5</v>
      </c>
      <c r="T1284" s="3">
        <f t="shared" si="311"/>
        <v>3.4037835161031172E-5</v>
      </c>
    </row>
    <row r="1285" spans="2:20" x14ac:dyDescent="0.3">
      <c r="B1285">
        <v>1825</v>
      </c>
      <c r="C1285">
        <f t="shared" si="300"/>
        <v>0.24365465412673623</v>
      </c>
      <c r="D1285" s="3">
        <f t="shared" si="301"/>
        <v>1.5309273428351338</v>
      </c>
      <c r="E1285" s="2">
        <v>884</v>
      </c>
      <c r="F1285" s="2">
        <v>0.50302007215078459</v>
      </c>
      <c r="G1285" s="3">
        <f t="shared" si="302"/>
        <v>3.1605683265544333</v>
      </c>
      <c r="H1285" s="3">
        <f t="shared" si="312"/>
        <v>7.6308554586303923E-2</v>
      </c>
      <c r="I1285" s="3">
        <f t="shared" si="313"/>
        <v>7.8947011526909069E-2</v>
      </c>
      <c r="J1285" s="3">
        <f t="shared" si="314"/>
        <v>0.30215840242014208</v>
      </c>
      <c r="L1285" s="3">
        <f t="shared" si="303"/>
        <v>-8.7308136601937925E-4</v>
      </c>
      <c r="M1285" s="3">
        <f t="shared" si="304"/>
        <v>-1.2286129427092202E-3</v>
      </c>
      <c r="N1285" s="3">
        <f t="shared" si="305"/>
        <v>-6.2746933679495576E-3</v>
      </c>
      <c r="O1285" s="3">
        <f t="shared" si="306"/>
        <v>7.6227107169026523E-7</v>
      </c>
      <c r="P1285" s="3">
        <f t="shared" si="307"/>
        <v>1.5094897629926096E-6</v>
      </c>
      <c r="Q1285" s="3">
        <f t="shared" si="308"/>
        <v>3.9371776861790161E-5</v>
      </c>
      <c r="R1285" s="3">
        <f t="shared" si="309"/>
        <v>1.0726790663296553E-6</v>
      </c>
      <c r="S1285" s="3">
        <f t="shared" si="310"/>
        <v>5.4783178570421395E-6</v>
      </c>
      <c r="T1285" s="3">
        <f t="shared" si="311"/>
        <v>7.7091694833945329E-6</v>
      </c>
    </row>
    <row r="1286" spans="2:20" x14ac:dyDescent="0.3">
      <c r="B1286">
        <v>1851</v>
      </c>
      <c r="C1286">
        <f t="shared" si="300"/>
        <v>0.24023216843938064</v>
      </c>
      <c r="D1286" s="3">
        <f t="shared" si="301"/>
        <v>1.5094232310503073</v>
      </c>
      <c r="E1286" s="2">
        <v>884</v>
      </c>
      <c r="F1286" s="2">
        <v>0.50302007215078459</v>
      </c>
      <c r="G1286" s="3">
        <f t="shared" si="302"/>
        <v>3.1605683265544333</v>
      </c>
      <c r="H1286" s="3">
        <f t="shared" si="312"/>
        <v>7.5690176409271948E-2</v>
      </c>
      <c r="I1286" s="3">
        <f t="shared" si="313"/>
        <v>7.9050388917503073E-2</v>
      </c>
      <c r="J1286" s="3">
        <f t="shared" si="314"/>
        <v>0.30614556776961549</v>
      </c>
      <c r="L1286" s="3">
        <f t="shared" si="303"/>
        <v>-1.4914595430513544E-3</v>
      </c>
      <c r="M1286" s="3">
        <f t="shared" si="304"/>
        <v>-1.1252355521152169E-3</v>
      </c>
      <c r="N1286" s="3">
        <f t="shared" si="305"/>
        <v>-2.2875280184761482E-3</v>
      </c>
      <c r="O1286" s="3">
        <f t="shared" si="306"/>
        <v>2.224451568558955E-6</v>
      </c>
      <c r="P1286" s="3">
        <f t="shared" si="307"/>
        <v>1.2661550477440368E-6</v>
      </c>
      <c r="Q1286" s="3">
        <f t="shared" si="308"/>
        <v>5.2327844353134129E-6</v>
      </c>
      <c r="R1286" s="3">
        <f t="shared" si="309"/>
        <v>1.6782433023828998E-6</v>
      </c>
      <c r="S1286" s="3">
        <f t="shared" si="310"/>
        <v>3.4117554931536064E-6</v>
      </c>
      <c r="T1286" s="3">
        <f t="shared" si="311"/>
        <v>2.5740078528490365E-6</v>
      </c>
    </row>
    <row r="1287" spans="2:20" x14ac:dyDescent="0.3">
      <c r="B1287">
        <v>1761</v>
      </c>
      <c r="C1287">
        <f t="shared" si="300"/>
        <v>0.25250979203934898</v>
      </c>
      <c r="D1287" s="3">
        <f t="shared" si="301"/>
        <v>1.5865658152607149</v>
      </c>
      <c r="E1287" s="2">
        <v>869</v>
      </c>
      <c r="F1287" s="2">
        <v>0.51170281217640234</v>
      </c>
      <c r="G1287" s="3">
        <f t="shared" si="302"/>
        <v>3.2151235911094584</v>
      </c>
      <c r="H1287" s="3">
        <f t="shared" si="312"/>
        <v>7.8465784636634367E-2</v>
      </c>
      <c r="I1287" s="3">
        <f t="shared" si="313"/>
        <v>8.0169297640249659E-2</v>
      </c>
      <c r="J1287" s="3">
        <f t="shared" si="314"/>
        <v>0.30195756041694871</v>
      </c>
      <c r="L1287" s="3">
        <f t="shared" si="303"/>
        <v>1.284148684311065E-3</v>
      </c>
      <c r="M1287" s="3">
        <f t="shared" si="304"/>
        <v>-6.3268293686302712E-6</v>
      </c>
      <c r="N1287" s="3">
        <f t="shared" si="305"/>
        <v>-6.4755353711429264E-3</v>
      </c>
      <c r="O1287" s="3">
        <f t="shared" si="306"/>
        <v>1.6490378434178392E-6</v>
      </c>
      <c r="P1287" s="3">
        <f t="shared" si="307"/>
        <v>4.0028769859762517E-11</v>
      </c>
      <c r="Q1287" s="3">
        <f t="shared" si="308"/>
        <v>4.1932558342923156E-5</v>
      </c>
      <c r="R1287" s="3">
        <f t="shared" si="309"/>
        <v>-8.1245896095871687E-9</v>
      </c>
      <c r="S1287" s="3">
        <f t="shared" si="310"/>
        <v>-8.3155502270629536E-6</v>
      </c>
      <c r="T1287" s="3">
        <f t="shared" si="311"/>
        <v>4.0969607363751191E-8</v>
      </c>
    </row>
    <row r="1288" spans="2:20" x14ac:dyDescent="0.3">
      <c r="B1288">
        <v>1811</v>
      </c>
      <c r="C1288">
        <f t="shared" si="300"/>
        <v>0.2455382351083896</v>
      </c>
      <c r="D1288" s="3">
        <f t="shared" si="301"/>
        <v>1.542762231183942</v>
      </c>
      <c r="E1288" s="2">
        <v>891</v>
      </c>
      <c r="F1288" s="2">
        <v>0.49906817483871341</v>
      </c>
      <c r="G1288" s="3">
        <f t="shared" si="302"/>
        <v>3.1357378234277435</v>
      </c>
      <c r="H1288" s="3">
        <f t="shared" si="312"/>
        <v>7.6395241616699278E-2</v>
      </c>
      <c r="I1288" s="3">
        <f t="shared" si="313"/>
        <v>7.8212062520902348E-2</v>
      </c>
      <c r="J1288" s="3">
        <f t="shared" si="314"/>
        <v>0.29536012217128577</v>
      </c>
      <c r="L1288" s="3">
        <f t="shared" si="303"/>
        <v>-7.8639433562402439E-4</v>
      </c>
      <c r="M1288" s="3">
        <f t="shared" si="304"/>
        <v>-1.9635619487159417E-3</v>
      </c>
      <c r="N1288" s="3">
        <f t="shared" si="305"/>
        <v>-1.3072973616805872E-2</v>
      </c>
      <c r="O1288" s="3">
        <f t="shared" si="306"/>
        <v>6.1841605110155075E-7</v>
      </c>
      <c r="P1288" s="3">
        <f t="shared" si="307"/>
        <v>3.8555755264451467E-6</v>
      </c>
      <c r="Q1288" s="3">
        <f t="shared" si="308"/>
        <v>1.709026391857024E-4</v>
      </c>
      <c r="R1288" s="3">
        <f t="shared" si="309"/>
        <v>1.5441339941170875E-6</v>
      </c>
      <c r="S1288" s="3">
        <f t="shared" si="310"/>
        <v>1.0280512402018453E-5</v>
      </c>
      <c r="T1288" s="3">
        <f t="shared" si="311"/>
        <v>2.5669593550527431E-5</v>
      </c>
    </row>
    <row r="1289" spans="2:20" x14ac:dyDescent="0.3">
      <c r="B1289">
        <v>1844</v>
      </c>
      <c r="C1289">
        <f t="shared" si="300"/>
        <v>0.24114411267966029</v>
      </c>
      <c r="D1289" s="3">
        <f t="shared" si="301"/>
        <v>1.5151531457017999</v>
      </c>
      <c r="E1289" s="2">
        <v>882</v>
      </c>
      <c r="F1289" s="2">
        <v>0.50416070723502682</v>
      </c>
      <c r="G1289" s="3">
        <f t="shared" si="302"/>
        <v>3.1677351481565981</v>
      </c>
      <c r="H1289" s="3">
        <f t="shared" si="312"/>
        <v>7.5928155546918036E-2</v>
      </c>
      <c r="I1289" s="3">
        <f t="shared" si="313"/>
        <v>7.9218550091373213E-2</v>
      </c>
      <c r="J1289" s="3">
        <f t="shared" si="314"/>
        <v>0.30641199056640261</v>
      </c>
      <c r="L1289" s="3">
        <f t="shared" si="303"/>
        <v>-1.2534804054052662E-3</v>
      </c>
      <c r="M1289" s="3">
        <f t="shared" si="304"/>
        <v>-9.5707437824507635E-4</v>
      </c>
      <c r="N1289" s="3">
        <f t="shared" si="305"/>
        <v>-2.0211052216890235E-3</v>
      </c>
      <c r="O1289" s="3">
        <f t="shared" si="306"/>
        <v>1.5712131267349504E-6</v>
      </c>
      <c r="P1289" s="3">
        <f t="shared" si="307"/>
        <v>9.1599136549319945E-7</v>
      </c>
      <c r="Q1289" s="3">
        <f t="shared" si="308"/>
        <v>4.0848663171386366E-6</v>
      </c>
      <c r="R1289" s="3">
        <f t="shared" si="309"/>
        <v>1.1996739796456315E-6</v>
      </c>
      <c r="S1289" s="3">
        <f t="shared" si="310"/>
        <v>2.5334157926494577E-6</v>
      </c>
      <c r="T1289" s="3">
        <f t="shared" si="311"/>
        <v>1.9343480234158992E-6</v>
      </c>
    </row>
    <row r="1290" spans="2:20" x14ac:dyDescent="0.3">
      <c r="B1290">
        <v>1881</v>
      </c>
      <c r="C1290">
        <f t="shared" si="300"/>
        <v>0.23640071439728533</v>
      </c>
      <c r="D1290" s="3">
        <f t="shared" si="301"/>
        <v>1.4853494953078787</v>
      </c>
      <c r="E1290" s="2">
        <v>884</v>
      </c>
      <c r="F1290" s="2">
        <v>0.50302007215078459</v>
      </c>
      <c r="G1290" s="3">
        <f t="shared" si="302"/>
        <v>3.1605683265544333</v>
      </c>
      <c r="H1290" s="3">
        <f t="shared" si="312"/>
        <v>7.4997905416091165E-2</v>
      </c>
      <c r="I1290" s="3">
        <f t="shared" si="313"/>
        <v>7.9166119341889066E-2</v>
      </c>
      <c r="J1290" s="3">
        <f t="shared" si="314"/>
        <v>0.31060917761060963</v>
      </c>
      <c r="L1290" s="3">
        <f t="shared" si="303"/>
        <v>-2.1837305362321369E-3</v>
      </c>
      <c r="M1290" s="3">
        <f t="shared" si="304"/>
        <v>-1.0095051277292239E-3</v>
      </c>
      <c r="N1290" s="3">
        <f t="shared" si="305"/>
        <v>2.1760818225179945E-3</v>
      </c>
      <c r="O1290" s="3">
        <f t="shared" si="306"/>
        <v>4.7686790548726957E-6</v>
      </c>
      <c r="P1290" s="3">
        <f t="shared" si="307"/>
        <v>1.0191006029115965E-6</v>
      </c>
      <c r="Q1290" s="3">
        <f t="shared" si="308"/>
        <v>4.7353320982932364E-6</v>
      </c>
      <c r="R1290" s="3">
        <f t="shared" si="309"/>
        <v>2.2044871739052298E-6</v>
      </c>
      <c r="S1290" s="3">
        <f t="shared" si="310"/>
        <v>-4.7519763251722255E-6</v>
      </c>
      <c r="T1290" s="3">
        <f t="shared" si="311"/>
        <v>-2.1967657581902702E-6</v>
      </c>
    </row>
    <row r="1291" spans="2:20" x14ac:dyDescent="0.3">
      <c r="B1291">
        <v>1838</v>
      </c>
      <c r="C1291">
        <f t="shared" si="300"/>
        <v>0.24193130782442526</v>
      </c>
      <c r="D1291" s="3">
        <f t="shared" si="301"/>
        <v>1.5200992386692707</v>
      </c>
      <c r="E1291" s="2">
        <v>869</v>
      </c>
      <c r="F1291" s="2">
        <v>0.51170281217640234</v>
      </c>
      <c r="G1291" s="3">
        <f t="shared" si="302"/>
        <v>3.2151235911094584</v>
      </c>
      <c r="H1291" s="3">
        <f t="shared" si="312"/>
        <v>7.6554453404847567E-2</v>
      </c>
      <c r="I1291" s="3">
        <f t="shared" si="313"/>
        <v>8.0488824497182587E-2</v>
      </c>
      <c r="J1291" s="3">
        <f t="shared" si="314"/>
        <v>0.31428140032883578</v>
      </c>
      <c r="L1291" s="3">
        <f t="shared" si="303"/>
        <v>-6.2718254747573532E-4</v>
      </c>
      <c r="M1291" s="3">
        <f t="shared" si="304"/>
        <v>3.1320002756429766E-4</v>
      </c>
      <c r="N1291" s="3">
        <f t="shared" si="305"/>
        <v>5.8483045407441425E-3</v>
      </c>
      <c r="O1291" s="3">
        <f t="shared" si="306"/>
        <v>3.9335794785815299E-7</v>
      </c>
      <c r="P1291" s="3">
        <f t="shared" si="307"/>
        <v>9.8094257266276808E-8</v>
      </c>
      <c r="Q1291" s="3">
        <f t="shared" si="308"/>
        <v>3.4202666001288558E-5</v>
      </c>
      <c r="R1291" s="3">
        <f t="shared" si="309"/>
        <v>-1.9643359115724671E-7</v>
      </c>
      <c r="S1291" s="3">
        <f t="shared" si="310"/>
        <v>-3.6679545402778214E-6</v>
      </c>
      <c r="T1291" s="3">
        <f t="shared" si="311"/>
        <v>1.8316891433654726E-6</v>
      </c>
    </row>
    <row r="1292" spans="2:20" x14ac:dyDescent="0.3">
      <c r="B1292">
        <v>1823</v>
      </c>
      <c r="C1292">
        <f t="shared" si="300"/>
        <v>0.24392196587015555</v>
      </c>
      <c r="D1292" s="3">
        <f t="shared" si="301"/>
        <v>1.5326069120538228</v>
      </c>
      <c r="E1292" s="2">
        <v>892</v>
      </c>
      <c r="F1292" s="2">
        <v>0.49850868136916321</v>
      </c>
      <c r="G1292" s="3">
        <f t="shared" si="302"/>
        <v>3.1322224222804027</v>
      </c>
      <c r="H1292" s="3">
        <f t="shared" si="312"/>
        <v>7.6067303100101347E-2</v>
      </c>
      <c r="I1292" s="3">
        <f t="shared" si="313"/>
        <v>7.8164886280923038E-2</v>
      </c>
      <c r="J1292" s="3">
        <f t="shared" si="314"/>
        <v>0.29659125653150425</v>
      </c>
      <c r="L1292" s="3">
        <f t="shared" si="303"/>
        <v>-1.1143328522219553E-3</v>
      </c>
      <c r="M1292" s="3">
        <f t="shared" si="304"/>
        <v>-2.0107381886952519E-3</v>
      </c>
      <c r="N1292" s="3">
        <f t="shared" si="305"/>
        <v>-1.1841839256587383E-2</v>
      </c>
      <c r="O1292" s="3">
        <f t="shared" si="306"/>
        <v>1.2417377055411181E-6</v>
      </c>
      <c r="P1292" s="3">
        <f t="shared" si="307"/>
        <v>4.0430680634774625E-6</v>
      </c>
      <c r="Q1292" s="3">
        <f t="shared" si="308"/>
        <v>1.4022915697885403E-4</v>
      </c>
      <c r="R1292" s="3">
        <f t="shared" si="309"/>
        <v>2.2406316208803884E-6</v>
      </c>
      <c r="S1292" s="3">
        <f t="shared" si="310"/>
        <v>1.3195750514346939E-5</v>
      </c>
      <c r="T1292" s="3">
        <f t="shared" si="311"/>
        <v>2.3810838417610844E-5</v>
      </c>
    </row>
    <row r="1293" spans="2:20" x14ac:dyDescent="0.3">
      <c r="B1293">
        <v>1849</v>
      </c>
      <c r="C1293">
        <f t="shared" si="300"/>
        <v>0.2404920193517002</v>
      </c>
      <c r="D1293" s="3">
        <f t="shared" si="301"/>
        <v>1.5110559224846509</v>
      </c>
      <c r="E1293" s="2">
        <v>883</v>
      </c>
      <c r="F1293" s="2">
        <v>0.50358974380667454</v>
      </c>
      <c r="G1293" s="3">
        <f t="shared" si="302"/>
        <v>3.1641476791326379</v>
      </c>
      <c r="H1293" s="3">
        <f t="shared" si="312"/>
        <v>7.5773689145613859E-2</v>
      </c>
      <c r="I1293" s="3">
        <f t="shared" si="313"/>
        <v>7.9140282595644429E-2</v>
      </c>
      <c r="J1293" s="3">
        <f t="shared" si="314"/>
        <v>0.3065065061770062</v>
      </c>
      <c r="L1293" s="3">
        <f t="shared" si="303"/>
        <v>-1.4079468067094425E-3</v>
      </c>
      <c r="M1293" s="3">
        <f t="shared" si="304"/>
        <v>-1.0353418739738607E-3</v>
      </c>
      <c r="N1293" s="3">
        <f t="shared" si="305"/>
        <v>-1.9265896110854386E-3</v>
      </c>
      <c r="O1293" s="3">
        <f t="shared" si="306"/>
        <v>1.9823142105233162E-6</v>
      </c>
      <c r="P1293" s="3">
        <f t="shared" si="307"/>
        <v>1.0719327960037056E-6</v>
      </c>
      <c r="Q1293" s="3">
        <f t="shared" si="308"/>
        <v>3.7117475295423415E-6</v>
      </c>
      <c r="R1293" s="3">
        <f t="shared" si="309"/>
        <v>1.4577062853140672E-6</v>
      </c>
      <c r="S1293" s="3">
        <f t="shared" si="310"/>
        <v>2.7125356907673301E-6</v>
      </c>
      <c r="T1293" s="3">
        <f t="shared" si="311"/>
        <v>1.9946788983197694E-6</v>
      </c>
    </row>
    <row r="1294" spans="2:20" x14ac:dyDescent="0.3">
      <c r="B1294">
        <v>1729</v>
      </c>
      <c r="C1294">
        <f t="shared" si="300"/>
        <v>0.25718319478385981</v>
      </c>
      <c r="D1294" s="3">
        <f t="shared" si="301"/>
        <v>1.6159296707195601</v>
      </c>
      <c r="E1294" s="2">
        <v>893</v>
      </c>
      <c r="F1294" s="2">
        <v>0.49795044096449453</v>
      </c>
      <c r="G1294" s="3">
        <f t="shared" si="302"/>
        <v>3.1287148943719143</v>
      </c>
      <c r="H1294" s="3">
        <f t="shared" si="312"/>
        <v>7.842752642747311E-2</v>
      </c>
      <c r="I1294" s="3">
        <f t="shared" si="313"/>
        <v>7.7668544944782092E-2</v>
      </c>
      <c r="J1294" s="3">
        <f t="shared" si="314"/>
        <v>0.28049169783418182</v>
      </c>
      <c r="L1294" s="3">
        <f t="shared" si="303"/>
        <v>1.2458904751498079E-3</v>
      </c>
      <c r="M1294" s="3">
        <f t="shared" si="304"/>
        <v>-2.5070795248361977E-3</v>
      </c>
      <c r="N1294" s="3">
        <f t="shared" si="305"/>
        <v>-2.7941397953909819E-2</v>
      </c>
      <c r="O1294" s="3">
        <f t="shared" si="306"/>
        <v>1.552243076069014E-6</v>
      </c>
      <c r="P1294" s="3">
        <f t="shared" si="307"/>
        <v>6.2854477438528945E-6</v>
      </c>
      <c r="Q1294" s="3">
        <f t="shared" si="308"/>
        <v>7.8072171961875581E-4</v>
      </c>
      <c r="R1294" s="3">
        <f t="shared" si="309"/>
        <v>-3.1235465004365247E-6</v>
      </c>
      <c r="S1294" s="3">
        <f t="shared" si="310"/>
        <v>-3.4811921573146574E-5</v>
      </c>
      <c r="T1294" s="3">
        <f t="shared" si="311"/>
        <v>7.0051306705547336E-5</v>
      </c>
    </row>
    <row r="1295" spans="2:20" x14ac:dyDescent="0.3">
      <c r="B1295">
        <v>1806</v>
      </c>
      <c r="C1295">
        <f t="shared" si="300"/>
        <v>0.24621801981245495</v>
      </c>
      <c r="D1295" s="3">
        <f t="shared" si="301"/>
        <v>1.5470334444485712</v>
      </c>
      <c r="E1295" s="2">
        <v>878</v>
      </c>
      <c r="F1295" s="2">
        <v>0.50645756694908162</v>
      </c>
      <c r="G1295" s="3">
        <f t="shared" si="302"/>
        <v>3.182166743364601</v>
      </c>
      <c r="H1295" s="3">
        <f t="shared" si="312"/>
        <v>7.6992331047516988E-2</v>
      </c>
      <c r="I1295" s="3">
        <f t="shared" si="313"/>
        <v>7.9459379284130618E-2</v>
      </c>
      <c r="J1295" s="3">
        <f t="shared" si="314"/>
        <v>0.30317675505241592</v>
      </c>
      <c r="L1295" s="3">
        <f t="shared" si="303"/>
        <v>-1.8930490480631446E-4</v>
      </c>
      <c r="M1295" s="3">
        <f t="shared" si="304"/>
        <v>-7.1624518548767113E-4</v>
      </c>
      <c r="N1295" s="3">
        <f t="shared" si="305"/>
        <v>-5.256340735675713E-3</v>
      </c>
      <c r="O1295" s="3">
        <f t="shared" si="306"/>
        <v>3.5836346983727775E-8</v>
      </c>
      <c r="P1295" s="3">
        <f t="shared" si="307"/>
        <v>5.1300716573426846E-7</v>
      </c>
      <c r="Q1295" s="3">
        <f t="shared" si="308"/>
        <v>2.7629117929523896E-5</v>
      </c>
      <c r="R1295" s="3">
        <f t="shared" si="309"/>
        <v>1.3558872665672462E-7</v>
      </c>
      <c r="S1295" s="3">
        <f t="shared" si="310"/>
        <v>9.9505108259664367E-7</v>
      </c>
      <c r="T1295" s="3">
        <f t="shared" si="311"/>
        <v>3.7648287452104529E-6</v>
      </c>
    </row>
    <row r="1296" spans="2:20" x14ac:dyDescent="0.3">
      <c r="B1296">
        <v>1857</v>
      </c>
      <c r="C1296">
        <f t="shared" si="300"/>
        <v>0.23945597403408381</v>
      </c>
      <c r="D1296" s="3">
        <f t="shared" si="301"/>
        <v>1.5045462577674309</v>
      </c>
      <c r="E1296" s="2">
        <v>884</v>
      </c>
      <c r="F1296" s="2">
        <v>0.50302007215078459</v>
      </c>
      <c r="G1296" s="3">
        <f t="shared" si="302"/>
        <v>3.1605683265544333</v>
      </c>
      <c r="H1296" s="3">
        <f t="shared" si="312"/>
        <v>7.5549932818730958E-2</v>
      </c>
      <c r="I1296" s="3">
        <f t="shared" si="313"/>
        <v>7.9073834144026495E-2</v>
      </c>
      <c r="J1296" s="3">
        <f t="shared" si="314"/>
        <v>0.30704982733998809</v>
      </c>
      <c r="L1296" s="3">
        <f t="shared" si="303"/>
        <v>-1.6317031335923438E-3</v>
      </c>
      <c r="M1296" s="3">
        <f t="shared" si="304"/>
        <v>-1.1017903255917949E-3</v>
      </c>
      <c r="N1296" s="3">
        <f t="shared" si="305"/>
        <v>-1.3832684481035473E-3</v>
      </c>
      <c r="O1296" s="3">
        <f t="shared" si="306"/>
        <v>2.6624551161750738E-6</v>
      </c>
      <c r="P1296" s="3">
        <f t="shared" si="307"/>
        <v>1.2139419215676735E-6</v>
      </c>
      <c r="Q1296" s="3">
        <f t="shared" si="308"/>
        <v>1.9134315995187964E-6</v>
      </c>
      <c r="R1296" s="3">
        <f t="shared" si="309"/>
        <v>1.7977947268298605E-6</v>
      </c>
      <c r="S1296" s="3">
        <f t="shared" si="310"/>
        <v>2.2570834613699764E-6</v>
      </c>
      <c r="T1296" s="3">
        <f t="shared" si="311"/>
        <v>1.5240717938168642E-6</v>
      </c>
    </row>
    <row r="1297" spans="2:20" x14ac:dyDescent="0.3">
      <c r="B1297">
        <v>1833</v>
      </c>
      <c r="C1297">
        <f t="shared" si="300"/>
        <v>0.24259124046988192</v>
      </c>
      <c r="D1297" s="3">
        <f t="shared" si="301"/>
        <v>1.5242457177709323</v>
      </c>
      <c r="E1297" s="2">
        <v>884</v>
      </c>
      <c r="F1297" s="2">
        <v>0.50302007215078459</v>
      </c>
      <c r="G1297" s="3">
        <f t="shared" si="302"/>
        <v>3.1605683265544333</v>
      </c>
      <c r="H1297" s="3">
        <f t="shared" si="312"/>
        <v>7.6116415930768871E-2</v>
      </c>
      <c r="I1297" s="3">
        <f t="shared" si="313"/>
        <v>7.8979132312504682E-2</v>
      </c>
      <c r="J1297" s="3">
        <f t="shared" si="314"/>
        <v>0.30339726986097054</v>
      </c>
      <c r="L1297" s="3">
        <f t="shared" si="303"/>
        <v>-1.0652200215544305E-3</v>
      </c>
      <c r="M1297" s="3">
        <f t="shared" si="304"/>
        <v>-1.1964921571136072E-3</v>
      </c>
      <c r="N1297" s="3">
        <f t="shared" si="305"/>
        <v>-5.0358259271210959E-3</v>
      </c>
      <c r="O1297" s="3">
        <f t="shared" si="306"/>
        <v>1.1346936943204215E-6</v>
      </c>
      <c r="P1297" s="3">
        <f t="shared" si="307"/>
        <v>1.4315934820343731E-6</v>
      </c>
      <c r="Q1297" s="3">
        <f t="shared" si="308"/>
        <v>2.5359542768265044E-5</v>
      </c>
      <c r="R1297" s="3">
        <f t="shared" si="309"/>
        <v>1.2745274013902637E-6</v>
      </c>
      <c r="S1297" s="3">
        <f t="shared" si="310"/>
        <v>5.3642626026322941E-6</v>
      </c>
      <c r="T1297" s="3">
        <f t="shared" si="311"/>
        <v>6.025326226389751E-6</v>
      </c>
    </row>
    <row r="1298" spans="2:20" x14ac:dyDescent="0.3">
      <c r="B1298">
        <v>1838</v>
      </c>
      <c r="C1298">
        <f t="shared" si="300"/>
        <v>0.24193130782442526</v>
      </c>
      <c r="D1298" s="3">
        <f t="shared" si="301"/>
        <v>1.5200992386692707</v>
      </c>
      <c r="E1298" s="2">
        <v>839</v>
      </c>
      <c r="F1298" s="2">
        <v>0.52999969461417595</v>
      </c>
      <c r="G1298" s="3">
        <f t="shared" si="302"/>
        <v>3.3300862940096776</v>
      </c>
      <c r="H1298" s="3">
        <f t="shared" si="312"/>
        <v>7.7728782126267659E-2</v>
      </c>
      <c r="I1298" s="3">
        <f t="shared" si="313"/>
        <v>8.3628149117405459E-2</v>
      </c>
      <c r="J1298" s="3">
        <f t="shared" si="314"/>
        <v>0.33559710544012489</v>
      </c>
      <c r="L1298" s="3">
        <f t="shared" si="303"/>
        <v>5.4714617394435727E-4</v>
      </c>
      <c r="M1298" s="3">
        <f t="shared" si="304"/>
        <v>3.4525246477871696E-3</v>
      </c>
      <c r="N1298" s="3">
        <f t="shared" si="305"/>
        <v>2.716400965203325E-2</v>
      </c>
      <c r="O1298" s="3">
        <f t="shared" si="306"/>
        <v>2.9936893566194885E-7</v>
      </c>
      <c r="P1298" s="3">
        <f t="shared" si="307"/>
        <v>1.1919926443577919E-5</v>
      </c>
      <c r="Q1298" s="3">
        <f t="shared" si="308"/>
        <v>7.3788342037575552E-4</v>
      </c>
      <c r="R1298" s="3">
        <f t="shared" si="309"/>
        <v>1.8890356514853396E-6</v>
      </c>
      <c r="S1298" s="3">
        <f t="shared" si="310"/>
        <v>1.4862683950097585E-5</v>
      </c>
      <c r="T1298" s="3">
        <f t="shared" si="311"/>
        <v>9.3784412856373365E-5</v>
      </c>
    </row>
    <row r="1299" spans="2:20" x14ac:dyDescent="0.3">
      <c r="B1299">
        <v>1818</v>
      </c>
      <c r="C1299">
        <f t="shared" si="300"/>
        <v>0.24459281836154764</v>
      </c>
      <c r="D1299" s="3">
        <f t="shared" si="301"/>
        <v>1.5368220025710226</v>
      </c>
      <c r="E1299" s="2">
        <v>847</v>
      </c>
      <c r="F1299" s="2">
        <v>0.52499379431085436</v>
      </c>
      <c r="G1299" s="3">
        <f t="shared" si="302"/>
        <v>3.2986332947746391</v>
      </c>
      <c r="H1299" s="3">
        <f t="shared" si="312"/>
        <v>7.7888378338861183E-2</v>
      </c>
      <c r="I1299" s="3">
        <f t="shared" si="313"/>
        <v>8.2688859778500004E-2</v>
      </c>
      <c r="J1299" s="3">
        <f t="shared" si="314"/>
        <v>0.32666464008719714</v>
      </c>
      <c r="L1299" s="3">
        <f t="shared" si="303"/>
        <v>7.0674238653788135E-4</v>
      </c>
      <c r="M1299" s="3">
        <f t="shared" si="304"/>
        <v>2.5132353088817144E-3</v>
      </c>
      <c r="N1299" s="3">
        <f t="shared" si="305"/>
        <v>1.8231544299105507E-2</v>
      </c>
      <c r="O1299" s="3">
        <f t="shared" si="306"/>
        <v>4.9948480092926012E-7</v>
      </c>
      <c r="P1299" s="3">
        <f t="shared" si="307"/>
        <v>6.3163517178097663E-6</v>
      </c>
      <c r="Q1299" s="3">
        <f t="shared" si="308"/>
        <v>3.3238920753024651E-4</v>
      </c>
      <c r="R1299" s="3">
        <f t="shared" si="309"/>
        <v>1.7762099201303323E-6</v>
      </c>
      <c r="S1299" s="3">
        <f t="shared" si="310"/>
        <v>1.2885005128220932E-5</v>
      </c>
      <c r="T1299" s="3">
        <f t="shared" si="311"/>
        <v>4.5820160867953085E-5</v>
      </c>
    </row>
    <row r="1300" spans="2:20" x14ac:dyDescent="0.3">
      <c r="B1300">
        <v>1848</v>
      </c>
      <c r="C1300">
        <f t="shared" si="300"/>
        <v>0.24062215572580825</v>
      </c>
      <c r="D1300" s="3">
        <f t="shared" si="301"/>
        <v>1.5118735934383762</v>
      </c>
      <c r="E1300" s="2">
        <v>884</v>
      </c>
      <c r="F1300" s="2">
        <v>0.50302007215078459</v>
      </c>
      <c r="G1300" s="3">
        <f t="shared" si="302"/>
        <v>3.1605683265544333</v>
      </c>
      <c r="H1300" s="3">
        <f t="shared" si="312"/>
        <v>7.5760639706792143E-2</v>
      </c>
      <c r="I1300" s="3">
        <f t="shared" si="313"/>
        <v>7.9038609213592348E-2</v>
      </c>
      <c r="J1300" s="3">
        <f t="shared" si="314"/>
        <v>0.30569123605365711</v>
      </c>
      <c r="L1300" s="3">
        <f t="shared" si="303"/>
        <v>-1.4209962455311587E-3</v>
      </c>
      <c r="M1300" s="3">
        <f t="shared" si="304"/>
        <v>-1.1370152560259417E-3</v>
      </c>
      <c r="N1300" s="3">
        <f t="shared" si="305"/>
        <v>-2.7418597344345264E-3</v>
      </c>
      <c r="O1300" s="3">
        <f t="shared" si="306"/>
        <v>2.0192303298136491E-6</v>
      </c>
      <c r="P1300" s="3">
        <f t="shared" si="307"/>
        <v>1.2928036924357377E-6</v>
      </c>
      <c r="Q1300" s="3">
        <f t="shared" si="308"/>
        <v>7.517794803313371E-6</v>
      </c>
      <c r="R1300" s="3">
        <f t="shared" si="309"/>
        <v>1.6156944099245123E-6</v>
      </c>
      <c r="S1300" s="3">
        <f t="shared" si="310"/>
        <v>3.896172388404522E-6</v>
      </c>
      <c r="T1300" s="3">
        <f t="shared" si="311"/>
        <v>3.1175363479352934E-6</v>
      </c>
    </row>
    <row r="1301" spans="2:20" x14ac:dyDescent="0.3">
      <c r="B1301">
        <v>1737</v>
      </c>
      <c r="C1301">
        <f t="shared" si="300"/>
        <v>0.2559987010830706</v>
      </c>
      <c r="D1301" s="3">
        <f t="shared" si="301"/>
        <v>1.608487277302314</v>
      </c>
      <c r="E1301" s="2">
        <v>892</v>
      </c>
      <c r="F1301" s="2">
        <v>0.49850868136916321</v>
      </c>
      <c r="G1301" s="3">
        <f t="shared" si="302"/>
        <v>3.1322224222804027</v>
      </c>
      <c r="H1301" s="3">
        <f t="shared" si="312"/>
        <v>7.824933983820978E-2</v>
      </c>
      <c r="I1301" s="3">
        <f t="shared" si="313"/>
        <v>7.7800104222719449E-2</v>
      </c>
      <c r="J1301" s="3">
        <f t="shared" si="314"/>
        <v>0.28252196754847125</v>
      </c>
      <c r="L1301" s="3">
        <f t="shared" si="303"/>
        <v>1.0677038858864785E-3</v>
      </c>
      <c r="M1301" s="3">
        <f t="shared" si="304"/>
        <v>-2.3755202468988407E-3</v>
      </c>
      <c r="N1301" s="3">
        <f t="shared" si="305"/>
        <v>-2.5911128239620385E-2</v>
      </c>
      <c r="O1301" s="3">
        <f t="shared" si="306"/>
        <v>1.1399915879370863E-6</v>
      </c>
      <c r="P1301" s="3">
        <f t="shared" si="307"/>
        <v>5.6430964434263288E-6</v>
      </c>
      <c r="Q1301" s="3">
        <f t="shared" si="308"/>
        <v>6.71386566650053E-4</v>
      </c>
      <c r="R1301" s="3">
        <f t="shared" si="309"/>
        <v>-2.5363521986158988E-6</v>
      </c>
      <c r="S1301" s="3">
        <f t="shared" si="310"/>
        <v>-2.7665412309145552E-5</v>
      </c>
      <c r="T1301" s="3">
        <f t="shared" si="311"/>
        <v>6.1552409753210538E-5</v>
      </c>
    </row>
    <row r="1302" spans="2:20" x14ac:dyDescent="0.3">
      <c r="B1302">
        <v>1748</v>
      </c>
      <c r="C1302">
        <f t="shared" si="300"/>
        <v>0.25438772527533959</v>
      </c>
      <c r="D1302" s="3">
        <f t="shared" si="301"/>
        <v>1.5983652177769561</v>
      </c>
      <c r="E1302" s="2">
        <v>846</v>
      </c>
      <c r="F1302" s="2">
        <v>0.52561435435141091</v>
      </c>
      <c r="G1302" s="3">
        <f t="shared" si="302"/>
        <v>3.3025323885036872</v>
      </c>
      <c r="H1302" s="3">
        <f t="shared" si="312"/>
        <v>7.9697960754925162E-2</v>
      </c>
      <c r="I1302" s="3">
        <f t="shared" si="313"/>
        <v>8.2499474995468142E-2</v>
      </c>
      <c r="J1302" s="3">
        <f t="shared" si="314"/>
        <v>0.3159766076749192</v>
      </c>
      <c r="L1302" s="3">
        <f t="shared" si="303"/>
        <v>2.5163248026018603E-3</v>
      </c>
      <c r="M1302" s="3">
        <f t="shared" si="304"/>
        <v>2.3238505258498521E-3</v>
      </c>
      <c r="N1302" s="3">
        <f t="shared" si="305"/>
        <v>7.5435118868275586E-3</v>
      </c>
      <c r="O1302" s="3">
        <f t="shared" si="306"/>
        <v>6.3318905121892913E-6</v>
      </c>
      <c r="P1302" s="3">
        <f t="shared" si="307"/>
        <v>5.4002812664926337E-6</v>
      </c>
      <c r="Q1302" s="3">
        <f t="shared" si="308"/>
        <v>5.6904571586708672E-5</v>
      </c>
      <c r="R1302" s="3">
        <f t="shared" si="309"/>
        <v>5.8475627157353585E-6</v>
      </c>
      <c r="S1302" s="3">
        <f t="shared" si="310"/>
        <v>1.8981926059546142E-5</v>
      </c>
      <c r="T1302" s="3">
        <f t="shared" si="311"/>
        <v>1.7529994064958831E-5</v>
      </c>
    </row>
    <row r="1303" spans="2:20" x14ac:dyDescent="0.3">
      <c r="B1303">
        <v>1855</v>
      </c>
      <c r="C1303">
        <f t="shared" si="300"/>
        <v>0.23971414759099385</v>
      </c>
      <c r="D1303" s="3">
        <f t="shared" si="301"/>
        <v>1.5061684100669106</v>
      </c>
      <c r="E1303" s="2">
        <v>840</v>
      </c>
      <c r="F1303" s="2">
        <v>0.52936874259677813</v>
      </c>
      <c r="G1303" s="3">
        <f t="shared" si="302"/>
        <v>3.326121905564428</v>
      </c>
      <c r="H1303" s="3">
        <f t="shared" si="312"/>
        <v>7.7287687671108149E-2</v>
      </c>
      <c r="I1303" s="3">
        <f t="shared" si="313"/>
        <v>8.3586862357536193E-2</v>
      </c>
      <c r="J1303" s="3">
        <f t="shared" si="314"/>
        <v>0.33744502388705511</v>
      </c>
      <c r="L1303" s="3">
        <f t="shared" si="303"/>
        <v>1.0605171878484698E-4</v>
      </c>
      <c r="M1303" s="3">
        <f t="shared" si="304"/>
        <v>3.4112378879179034E-3</v>
      </c>
      <c r="N1303" s="3">
        <f t="shared" si="305"/>
        <v>2.9011928098963469E-2</v>
      </c>
      <c r="O1303" s="3">
        <f t="shared" si="306"/>
        <v>1.1246967057220266E-8</v>
      </c>
      <c r="P1303" s="3">
        <f t="shared" si="307"/>
        <v>1.1636543927966599E-5</v>
      </c>
      <c r="Q1303" s="3">
        <f t="shared" si="308"/>
        <v>8.4169197201942609E-4</v>
      </c>
      <c r="R1303" s="3">
        <f t="shared" si="309"/>
        <v>3.6176764119768485E-7</v>
      </c>
      <c r="S1303" s="3">
        <f t="shared" si="310"/>
        <v>3.0767648401574743E-6</v>
      </c>
      <c r="T1303" s="3">
        <f t="shared" si="311"/>
        <v>9.8966588332734216E-5</v>
      </c>
    </row>
    <row r="1304" spans="2:20" x14ac:dyDescent="0.3">
      <c r="B1304">
        <v>1838</v>
      </c>
      <c r="C1304">
        <f t="shared" si="300"/>
        <v>0.24193130782442526</v>
      </c>
      <c r="D1304" s="3">
        <f t="shared" si="301"/>
        <v>1.5200992386692707</v>
      </c>
      <c r="E1304" s="2">
        <v>875</v>
      </c>
      <c r="F1304" s="2">
        <v>0.50819399289290701</v>
      </c>
      <c r="G1304" s="3">
        <f t="shared" si="302"/>
        <v>3.1930770293418509</v>
      </c>
      <c r="H1304" s="3">
        <f t="shared" si="312"/>
        <v>7.6329250708328383E-2</v>
      </c>
      <c r="I1304" s="3">
        <f t="shared" si="313"/>
        <v>7.9886791730012993E-2</v>
      </c>
      <c r="J1304" s="3">
        <f t="shared" si="314"/>
        <v>0.31019365710863667</v>
      </c>
      <c r="L1304" s="3">
        <f t="shared" si="303"/>
        <v>-8.5238524399491866E-4</v>
      </c>
      <c r="M1304" s="3">
        <f t="shared" si="304"/>
        <v>-2.8883273960529643E-4</v>
      </c>
      <c r="N1304" s="3">
        <f t="shared" si="305"/>
        <v>1.7605613205450288E-3</v>
      </c>
      <c r="O1304" s="3">
        <f t="shared" si="306"/>
        <v>7.2656060418027697E-7</v>
      </c>
      <c r="P1304" s="3">
        <f t="shared" si="307"/>
        <v>8.3424351467900969E-8</v>
      </c>
      <c r="Q1304" s="3">
        <f t="shared" si="308"/>
        <v>3.0995761633992557E-6</v>
      </c>
      <c r="R1304" s="3">
        <f t="shared" si="309"/>
        <v>2.4619676522218139E-7</v>
      </c>
      <c r="S1304" s="3">
        <f t="shared" si="310"/>
        <v>-1.5006764907807907E-6</v>
      </c>
      <c r="T1304" s="3">
        <f t="shared" si="311"/>
        <v>-5.0850774945613913E-7</v>
      </c>
    </row>
    <row r="1305" spans="2:20" x14ac:dyDescent="0.3">
      <c r="B1305">
        <v>1839</v>
      </c>
      <c r="C1305">
        <f t="shared" si="300"/>
        <v>0.24179975192022493</v>
      </c>
      <c r="D1305" s="3">
        <f t="shared" si="301"/>
        <v>1.5192726485449264</v>
      </c>
      <c r="E1305" s="2">
        <v>877</v>
      </c>
      <c r="F1305" s="2">
        <v>0.50703505562291173</v>
      </c>
      <c r="G1305" s="3">
        <f t="shared" si="302"/>
        <v>3.1857952117150732</v>
      </c>
      <c r="H1305" s="3">
        <f t="shared" si="312"/>
        <v>7.623109825578242E-2</v>
      </c>
      <c r="I1305" s="3">
        <f t="shared" si="313"/>
        <v>7.9691918415909613E-2</v>
      </c>
      <c r="J1305" s="3">
        <f t="shared" si="314"/>
        <v>0.30899676696603456</v>
      </c>
      <c r="L1305" s="3">
        <f t="shared" si="303"/>
        <v>-9.5053769654088183E-4</v>
      </c>
      <c r="M1305" s="3">
        <f t="shared" si="304"/>
        <v>-4.8370605370867681E-4</v>
      </c>
      <c r="N1305" s="3">
        <f t="shared" si="305"/>
        <v>5.6367117794292598E-4</v>
      </c>
      <c r="O1305" s="3">
        <f t="shared" si="306"/>
        <v>9.0352191254524557E-7</v>
      </c>
      <c r="P1305" s="3">
        <f t="shared" si="307"/>
        <v>2.3397154639442134E-7</v>
      </c>
      <c r="Q1305" s="3">
        <f t="shared" si="308"/>
        <v>3.1772519684356574E-7</v>
      </c>
      <c r="R1305" s="3">
        <f t="shared" si="309"/>
        <v>4.5978083809512574E-7</v>
      </c>
      <c r="S1305" s="3">
        <f t="shared" si="310"/>
        <v>-5.357907030883544E-7</v>
      </c>
      <c r="T1305" s="3">
        <f t="shared" si="311"/>
        <v>-2.7265116107209407E-7</v>
      </c>
    </row>
    <row r="1306" spans="2:20" x14ac:dyDescent="0.3">
      <c r="B1306">
        <v>1846</v>
      </c>
      <c r="C1306">
        <f t="shared" si="300"/>
        <v>0.24088285145248842</v>
      </c>
      <c r="D1306" s="3">
        <f t="shared" si="301"/>
        <v>1.5135115929978977</v>
      </c>
      <c r="E1306" s="2">
        <v>832</v>
      </c>
      <c r="F1306" s="2">
        <v>0.53445882666020872</v>
      </c>
      <c r="G1306" s="3">
        <f t="shared" si="302"/>
        <v>3.3581038469640858</v>
      </c>
      <c r="H1306" s="3">
        <f t="shared" si="312"/>
        <v>7.7825541545525817E-2</v>
      </c>
      <c r="I1306" s="3">
        <f t="shared" si="313"/>
        <v>8.4424902714876071E-2</v>
      </c>
      <c r="J1306" s="3">
        <f t="shared" si="314"/>
        <v>0.34201339690349591</v>
      </c>
      <c r="L1306" s="3">
        <f t="shared" si="303"/>
        <v>6.4390559320251506E-4</v>
      </c>
      <c r="M1306" s="3">
        <f t="shared" si="304"/>
        <v>4.2492782452577815E-3</v>
      </c>
      <c r="N1306" s="3">
        <f t="shared" si="305"/>
        <v>3.3580301115404276E-2</v>
      </c>
      <c r="O1306" s="3">
        <f t="shared" si="306"/>
        <v>4.1461441295748281E-7</v>
      </c>
      <c r="P1306" s="3">
        <f t="shared" si="307"/>
        <v>1.8056365605621052E-5</v>
      </c>
      <c r="Q1306" s="3">
        <f t="shared" si="308"/>
        <v>1.1276366230012216E-3</v>
      </c>
      <c r="R1306" s="3">
        <f t="shared" si="309"/>
        <v>2.7361340291952543E-6</v>
      </c>
      <c r="S1306" s="3">
        <f t="shared" si="310"/>
        <v>2.1622543709633469E-5</v>
      </c>
      <c r="T1306" s="3">
        <f t="shared" si="311"/>
        <v>1.42692042998893E-4</v>
      </c>
    </row>
    <row r="1307" spans="2:20" x14ac:dyDescent="0.3">
      <c r="B1307">
        <v>1865</v>
      </c>
      <c r="C1307">
        <f t="shared" si="300"/>
        <v>0.2384288170409081</v>
      </c>
      <c r="D1307" s="3">
        <f t="shared" si="301"/>
        <v>1.4980924400397422</v>
      </c>
      <c r="E1307" s="2">
        <v>839</v>
      </c>
      <c r="F1307" s="2">
        <v>0.52999969461417595</v>
      </c>
      <c r="G1307" s="3">
        <f t="shared" si="302"/>
        <v>3.3300862940096776</v>
      </c>
      <c r="H1307" s="3">
        <f t="shared" si="312"/>
        <v>7.7095948547508092E-2</v>
      </c>
      <c r="I1307" s="3">
        <f t="shared" si="313"/>
        <v>8.3733943090223889E-2</v>
      </c>
      <c r="J1307" s="3">
        <f t="shared" si="314"/>
        <v>0.33967747601420306</v>
      </c>
      <c r="L1307" s="3">
        <f t="shared" si="303"/>
        <v>-8.5687404815210089E-5</v>
      </c>
      <c r="M1307" s="3">
        <f t="shared" si="304"/>
        <v>3.5583186206055994E-3</v>
      </c>
      <c r="N1307" s="3">
        <f t="shared" si="305"/>
        <v>3.1244380226111423E-2</v>
      </c>
      <c r="O1307" s="3">
        <f t="shared" si="306"/>
        <v>7.3423313439656887E-9</v>
      </c>
      <c r="P1307" s="3">
        <f t="shared" si="307"/>
        <v>1.2661631405748535E-5</v>
      </c>
      <c r="Q1307" s="3">
        <f t="shared" si="308"/>
        <v>9.7621129571382251E-4</v>
      </c>
      <c r="R1307" s="3">
        <f t="shared" si="309"/>
        <v>-3.0490308810533195E-7</v>
      </c>
      <c r="S1307" s="3">
        <f t="shared" si="310"/>
        <v>-2.6772498566351548E-6</v>
      </c>
      <c r="T1307" s="3">
        <f t="shared" si="311"/>
        <v>1.1117745994785367E-4</v>
      </c>
    </row>
    <row r="1308" spans="2:20" x14ac:dyDescent="0.3">
      <c r="B1308">
        <v>1734</v>
      </c>
      <c r="C1308">
        <f t="shared" si="300"/>
        <v>0.25644160541020394</v>
      </c>
      <c r="D1308" s="3">
        <f t="shared" si="301"/>
        <v>1.6112701272630447</v>
      </c>
      <c r="E1308" s="2">
        <v>877</v>
      </c>
      <c r="F1308" s="2">
        <v>0.50703505562291173</v>
      </c>
      <c r="G1308" s="3">
        <f t="shared" si="302"/>
        <v>3.1857952117150732</v>
      </c>
      <c r="H1308" s="3">
        <f t="shared" si="312"/>
        <v>7.8876603159704517E-2</v>
      </c>
      <c r="I1308" s="3">
        <f t="shared" si="313"/>
        <v>7.9249656052959236E-2</v>
      </c>
      <c r="J1308" s="3">
        <f t="shared" si="314"/>
        <v>0.29193913803189642</v>
      </c>
      <c r="L1308" s="3">
        <f t="shared" si="303"/>
        <v>1.694967207381215E-3</v>
      </c>
      <c r="M1308" s="3">
        <f t="shared" si="304"/>
        <v>-9.2596841665905372E-4</v>
      </c>
      <c r="N1308" s="3">
        <f t="shared" si="305"/>
        <v>-1.6493957756195221E-2</v>
      </c>
      <c r="O1308" s="3">
        <f t="shared" si="306"/>
        <v>2.8729138340976748E-6</v>
      </c>
      <c r="P1308" s="3">
        <f t="shared" si="307"/>
        <v>8.5741750865007494E-7</v>
      </c>
      <c r="Q1308" s="3">
        <f t="shared" si="308"/>
        <v>2.7205064246315247E-4</v>
      </c>
      <c r="R1308" s="3">
        <f t="shared" si="309"/>
        <v>-1.5694861013078017E-6</v>
      </c>
      <c r="S1308" s="3">
        <f t="shared" si="310"/>
        <v>-2.7956717516681945E-5</v>
      </c>
      <c r="T1308" s="3">
        <f t="shared" si="311"/>
        <v>1.5272883947945408E-5</v>
      </c>
    </row>
    <row r="1309" spans="2:20" x14ac:dyDescent="0.3">
      <c r="B1309">
        <v>1751</v>
      </c>
      <c r="C1309">
        <f t="shared" si="300"/>
        <v>0.25395188108583305</v>
      </c>
      <c r="D1309" s="3">
        <f t="shared" si="301"/>
        <v>1.5956267279692289</v>
      </c>
      <c r="E1309" s="2">
        <v>877</v>
      </c>
      <c r="F1309" s="2">
        <v>0.50703505562291173</v>
      </c>
      <c r="G1309" s="3">
        <f t="shared" si="302"/>
        <v>3.1857952117150732</v>
      </c>
      <c r="H1309" s="3">
        <f t="shared" si="312"/>
        <v>7.8426757249550783E-2</v>
      </c>
      <c r="I1309" s="3">
        <f t="shared" si="313"/>
        <v>7.9324859056700864E-2</v>
      </c>
      <c r="J1309" s="3">
        <f t="shared" si="314"/>
        <v>0.29483964469947666</v>
      </c>
      <c r="L1309" s="3">
        <f t="shared" si="303"/>
        <v>1.2451212972274806E-3</v>
      </c>
      <c r="M1309" s="3">
        <f t="shared" si="304"/>
        <v>-8.507654129174258E-4</v>
      </c>
      <c r="N1309" s="3">
        <f t="shared" si="305"/>
        <v>-1.3593451088614983E-2</v>
      </c>
      <c r="O1309" s="3">
        <f t="shared" si="306"/>
        <v>1.550327044809444E-6</v>
      </c>
      <c r="P1309" s="3">
        <f t="shared" si="307"/>
        <v>7.2380178781655806E-7</v>
      </c>
      <c r="Q1309" s="3">
        <f t="shared" si="308"/>
        <v>1.8478191249856785E-4</v>
      </c>
      <c r="R1309" s="3">
        <f t="shared" si="309"/>
        <v>-1.0593061345680184E-6</v>
      </c>
      <c r="S1309" s="3">
        <f t="shared" si="310"/>
        <v>-1.6925495453254596E-5</v>
      </c>
      <c r="T1309" s="3">
        <f t="shared" si="311"/>
        <v>1.1564838028378357E-5</v>
      </c>
    </row>
    <row r="1310" spans="2:20" x14ac:dyDescent="0.3">
      <c r="B1310">
        <v>1874</v>
      </c>
      <c r="C1310">
        <f t="shared" si="300"/>
        <v>0.2372837480156316</v>
      </c>
      <c r="D1310" s="3">
        <f t="shared" si="301"/>
        <v>1.4908977591644179</v>
      </c>
      <c r="E1310" s="2">
        <v>832</v>
      </c>
      <c r="F1310" s="2">
        <v>0.53445882666020872</v>
      </c>
      <c r="G1310" s="3">
        <f t="shared" si="302"/>
        <v>3.3581038469640858</v>
      </c>
      <c r="H1310" s="3">
        <f t="shared" si="312"/>
        <v>7.7175251894803371E-2</v>
      </c>
      <c r="I1310" s="3">
        <f t="shared" si="313"/>
        <v>8.4533614907056964E-2</v>
      </c>
      <c r="J1310" s="3">
        <f t="shared" si="314"/>
        <v>0.34620632035840565</v>
      </c>
      <c r="L1310" s="3">
        <f t="shared" si="303"/>
        <v>-6.3840575199314298E-6</v>
      </c>
      <c r="M1310" s="3">
        <f t="shared" si="304"/>
        <v>4.3579904374386746E-3</v>
      </c>
      <c r="N1310" s="3">
        <f t="shared" si="305"/>
        <v>3.7773224570314012E-2</v>
      </c>
      <c r="O1310" s="3">
        <f t="shared" si="306"/>
        <v>4.0756190417793038E-11</v>
      </c>
      <c r="P1310" s="3">
        <f t="shared" si="307"/>
        <v>1.899208065280693E-5</v>
      </c>
      <c r="Q1310" s="3">
        <f t="shared" si="308"/>
        <v>1.4268164944393742E-3</v>
      </c>
      <c r="R1310" s="3">
        <f t="shared" si="309"/>
        <v>-2.7821661623919632E-8</v>
      </c>
      <c r="S1310" s="3">
        <f t="shared" si="310"/>
        <v>-2.4114643837017183E-7</v>
      </c>
      <c r="T1310" s="3">
        <f t="shared" si="311"/>
        <v>1.6461535146865204E-4</v>
      </c>
    </row>
    <row r="1311" spans="2:20" x14ac:dyDescent="0.3">
      <c r="B1311">
        <v>1837</v>
      </c>
      <c r="C1311">
        <f t="shared" si="300"/>
        <v>0.24206300695769931</v>
      </c>
      <c r="D1311" s="3">
        <f t="shared" si="301"/>
        <v>1.5209267287284265</v>
      </c>
      <c r="E1311" s="2">
        <v>846</v>
      </c>
      <c r="F1311" s="2">
        <v>0.52561435435141091</v>
      </c>
      <c r="G1311" s="3">
        <f t="shared" si="302"/>
        <v>3.3025323885036872</v>
      </c>
      <c r="H1311" s="3">
        <f t="shared" si="312"/>
        <v>7.7471118178533374E-2</v>
      </c>
      <c r="I1311" s="3">
        <f t="shared" si="313"/>
        <v>8.2871747471052457E-2</v>
      </c>
      <c r="J1311" s="3">
        <f t="shared" si="314"/>
        <v>0.33033479476673555</v>
      </c>
      <c r="L1311" s="3">
        <f t="shared" si="303"/>
        <v>2.8948222621007214E-4</v>
      </c>
      <c r="M1311" s="3">
        <f t="shared" si="304"/>
        <v>2.6961230014341669E-3</v>
      </c>
      <c r="N1311" s="3">
        <f t="shared" si="305"/>
        <v>2.1901698978643913E-2</v>
      </c>
      <c r="O1311" s="3">
        <f t="shared" si="306"/>
        <v>8.3799959291539376E-8</v>
      </c>
      <c r="P1311" s="3">
        <f t="shared" si="307"/>
        <v>7.269079238862381E-6</v>
      </c>
      <c r="Q1311" s="3">
        <f t="shared" si="308"/>
        <v>4.7968441815113185E-4</v>
      </c>
      <c r="R1311" s="3">
        <f t="shared" si="309"/>
        <v>7.8047968859134418E-7</v>
      </c>
      <c r="S1311" s="3">
        <f t="shared" si="310"/>
        <v>6.3401525781207035E-6</v>
      </c>
      <c r="T1311" s="3">
        <f t="shared" si="311"/>
        <v>5.9049674386809054E-5</v>
      </c>
    </row>
    <row r="1312" spans="2:20" x14ac:dyDescent="0.3">
      <c r="B1312">
        <v>1840</v>
      </c>
      <c r="C1312">
        <f t="shared" si="300"/>
        <v>0.24166833901157264</v>
      </c>
      <c r="D1312" s="3">
        <f t="shared" si="301"/>
        <v>1.5184469568881085</v>
      </c>
      <c r="E1312" s="2">
        <v>876</v>
      </c>
      <c r="F1312" s="2">
        <v>0.50761386276403386</v>
      </c>
      <c r="G1312" s="3">
        <f t="shared" si="302"/>
        <v>3.1894319642398625</v>
      </c>
      <c r="H1312" s="3">
        <f t="shared" si="312"/>
        <v>7.6244503381871859E-2</v>
      </c>
      <c r="I1312" s="3">
        <f t="shared" si="313"/>
        <v>7.9795197795499553E-2</v>
      </c>
      <c r="J1312" s="3">
        <f t="shared" si="314"/>
        <v>0.30982416699970716</v>
      </c>
      <c r="L1312" s="3">
        <f t="shared" si="303"/>
        <v>-9.3713257045144327E-4</v>
      </c>
      <c r="M1312" s="3">
        <f t="shared" si="304"/>
        <v>-3.8042667411873621E-4</v>
      </c>
      <c r="N1312" s="3">
        <f t="shared" si="305"/>
        <v>1.3910712116155244E-3</v>
      </c>
      <c r="O1312" s="3">
        <f t="shared" si="306"/>
        <v>8.7821745460092923E-7</v>
      </c>
      <c r="P1312" s="3">
        <f t="shared" si="307"/>
        <v>1.4472445438104312E-7</v>
      </c>
      <c r="Q1312" s="3">
        <f t="shared" si="308"/>
        <v>1.9350791157854829E-6</v>
      </c>
      <c r="R1312" s="3">
        <f t="shared" si="309"/>
        <v>3.565102269851848E-7</v>
      </c>
      <c r="S1312" s="3">
        <f t="shared" si="310"/>
        <v>-1.30361814022226E-6</v>
      </c>
      <c r="T1312" s="3">
        <f t="shared" si="311"/>
        <v>-5.2920059449721468E-7</v>
      </c>
    </row>
    <row r="1313" spans="2:20" x14ac:dyDescent="0.3">
      <c r="B1313">
        <v>1842</v>
      </c>
      <c r="C1313">
        <f t="shared" si="300"/>
        <v>0.24140594124934511</v>
      </c>
      <c r="D1313" s="3">
        <f t="shared" si="301"/>
        <v>1.5167982631238435</v>
      </c>
      <c r="E1313" s="2">
        <v>883</v>
      </c>
      <c r="F1313" s="2">
        <v>0.50358974380667454</v>
      </c>
      <c r="G1313" s="3">
        <f t="shared" si="302"/>
        <v>3.1641476791326379</v>
      </c>
      <c r="H1313" s="3">
        <f t="shared" si="312"/>
        <v>7.5938817478831799E-2</v>
      </c>
      <c r="I1313" s="3">
        <f t="shared" si="313"/>
        <v>7.9112677261505476E-2</v>
      </c>
      <c r="J1313" s="3">
        <f t="shared" si="314"/>
        <v>0.30544179530447363</v>
      </c>
      <c r="L1313" s="3">
        <f t="shared" si="303"/>
        <v>-1.2428184734915027E-3</v>
      </c>
      <c r="M1313" s="3">
        <f t="shared" si="304"/>
        <v>-1.0629472081128133E-3</v>
      </c>
      <c r="N1313" s="3">
        <f t="shared" si="305"/>
        <v>-2.991300483618009E-3</v>
      </c>
      <c r="O1313" s="3">
        <f t="shared" si="306"/>
        <v>1.544597758051749E-6</v>
      </c>
      <c r="P1313" s="3">
        <f t="shared" si="307"/>
        <v>1.1298567672348244E-6</v>
      </c>
      <c r="Q1313" s="3">
        <f t="shared" si="308"/>
        <v>8.9478785832933345E-6</v>
      </c>
      <c r="R1313" s="3">
        <f t="shared" si="309"/>
        <v>1.3210504265888212E-6</v>
      </c>
      <c r="S1313" s="3">
        <f t="shared" si="310"/>
        <v>3.7176435008045276E-6</v>
      </c>
      <c r="T1313" s="3">
        <f t="shared" si="311"/>
        <v>3.1795944976882709E-6</v>
      </c>
    </row>
    <row r="1314" spans="2:20" x14ac:dyDescent="0.3">
      <c r="B1314">
        <v>1751</v>
      </c>
      <c r="C1314">
        <f t="shared" si="300"/>
        <v>0.25395188108583305</v>
      </c>
      <c r="D1314" s="3">
        <f t="shared" si="301"/>
        <v>1.5956267279692289</v>
      </c>
      <c r="E1314" s="2">
        <v>827</v>
      </c>
      <c r="F1314" s="2">
        <v>0.53769013758318451</v>
      </c>
      <c r="G1314" s="3">
        <f t="shared" si="302"/>
        <v>3.3784067722782578</v>
      </c>
      <c r="H1314" s="3">
        <f t="shared" si="312"/>
        <v>8.0394258725600881E-2</v>
      </c>
      <c r="I1314" s="3">
        <f t="shared" si="313"/>
        <v>8.4584566761558622E-2</v>
      </c>
      <c r="J1314" s="3">
        <f t="shared" si="314"/>
        <v>0.33055254220810182</v>
      </c>
      <c r="L1314" s="3">
        <f t="shared" si="303"/>
        <v>3.2126227732775792E-3</v>
      </c>
      <c r="M1314" s="3">
        <f t="shared" si="304"/>
        <v>4.408942291940332E-3</v>
      </c>
      <c r="N1314" s="3">
        <f t="shared" si="305"/>
        <v>2.211944642001018E-2</v>
      </c>
      <c r="O1314" s="3">
        <f t="shared" si="306"/>
        <v>1.0320945083381725E-5</v>
      </c>
      <c r="P1314" s="3">
        <f t="shared" si="307"/>
        <v>1.9438772133660069E-5</v>
      </c>
      <c r="Q1314" s="3">
        <f t="shared" si="308"/>
        <v>4.8926990992770119E-4</v>
      </c>
      <c r="R1314" s="3">
        <f t="shared" si="309"/>
        <v>1.4164268413154155E-5</v>
      </c>
      <c r="S1314" s="3">
        <f t="shared" si="310"/>
        <v>7.1061437301217931E-5</v>
      </c>
      <c r="T1314" s="3">
        <f t="shared" si="311"/>
        <v>9.7523362795491058E-5</v>
      </c>
    </row>
    <row r="1315" spans="2:20" x14ac:dyDescent="0.3">
      <c r="B1315">
        <v>1812</v>
      </c>
      <c r="C1315">
        <f t="shared" si="300"/>
        <v>0.24540272835612228</v>
      </c>
      <c r="D1315" s="3">
        <f t="shared" si="301"/>
        <v>1.5419108171490723</v>
      </c>
      <c r="E1315" s="2">
        <v>887</v>
      </c>
      <c r="F1315" s="2">
        <v>0.5013187641277268</v>
      </c>
      <c r="G1315" s="3">
        <f t="shared" si="302"/>
        <v>3.1498786929809692</v>
      </c>
      <c r="H1315" s="3">
        <f t="shared" si="312"/>
        <v>7.6515205221501792E-2</v>
      </c>
      <c r="I1315" s="3">
        <f t="shared" si="313"/>
        <v>7.8602304960651306E-2</v>
      </c>
      <c r="J1315" s="3">
        <f t="shared" si="314"/>
        <v>0.29813990281184743</v>
      </c>
      <c r="L1315" s="3">
        <f t="shared" si="303"/>
        <v>-6.6643073082151005E-4</v>
      </c>
      <c r="M1315" s="3">
        <f t="shared" si="304"/>
        <v>-1.5733195089669832E-3</v>
      </c>
      <c r="N1315" s="3">
        <f t="shared" si="305"/>
        <v>-1.0293192976244203E-2</v>
      </c>
      <c r="O1315" s="3">
        <f t="shared" si="306"/>
        <v>4.4412991898329198E-7</v>
      </c>
      <c r="P1315" s="3">
        <f t="shared" si="307"/>
        <v>2.4753342772961091E-6</v>
      </c>
      <c r="Q1315" s="3">
        <f t="shared" si="308"/>
        <v>1.0594982164620299E-4</v>
      </c>
      <c r="R1315" s="3">
        <f t="shared" si="309"/>
        <v>1.048508470176606E-6</v>
      </c>
      <c r="S1315" s="3">
        <f t="shared" si="310"/>
        <v>6.8597001176452587E-6</v>
      </c>
      <c r="T1315" s="3">
        <f t="shared" si="311"/>
        <v>1.619448131908693E-5</v>
      </c>
    </row>
    <row r="1316" spans="2:20" x14ac:dyDescent="0.3">
      <c r="B1316">
        <v>1750</v>
      </c>
      <c r="C1316">
        <f t="shared" si="300"/>
        <v>0.2540969964464535</v>
      </c>
      <c r="D1316" s="3">
        <f t="shared" si="301"/>
        <v>1.5965385146709254</v>
      </c>
      <c r="E1316" s="2">
        <v>877</v>
      </c>
      <c r="F1316" s="2">
        <v>0.50703505562291173</v>
      </c>
      <c r="G1316" s="3">
        <f t="shared" si="302"/>
        <v>3.1857952117150732</v>
      </c>
      <c r="H1316" s="3">
        <f t="shared" si="312"/>
        <v>7.8452976839742589E-2</v>
      </c>
      <c r="I1316" s="3">
        <f t="shared" si="313"/>
        <v>7.9320475795911352E-2</v>
      </c>
      <c r="J1316" s="3">
        <f t="shared" si="314"/>
        <v>0.29467058659656625</v>
      </c>
      <c r="L1316" s="3">
        <f t="shared" si="303"/>
        <v>1.2713408874192866E-3</v>
      </c>
      <c r="M1316" s="3">
        <f t="shared" si="304"/>
        <v>-8.5514867370693748E-4</v>
      </c>
      <c r="N1316" s="3">
        <f t="shared" si="305"/>
        <v>-1.3762509191525385E-2</v>
      </c>
      <c r="O1316" s="3">
        <f t="shared" si="306"/>
        <v>1.6163076520240592E-6</v>
      </c>
      <c r="P1316" s="3">
        <f t="shared" si="307"/>
        <v>7.3127925414273417E-7</v>
      </c>
      <c r="Q1316" s="3">
        <f t="shared" si="308"/>
        <v>1.8940665924682072E-4</v>
      </c>
      <c r="R1316" s="3">
        <f t="shared" si="309"/>
        <v>-1.0871854737060039E-6</v>
      </c>
      <c r="S1316" s="3">
        <f t="shared" si="310"/>
        <v>-1.7496840648669972E-5</v>
      </c>
      <c r="T1316" s="3">
        <f t="shared" si="311"/>
        <v>1.176899148201247E-5</v>
      </c>
    </row>
    <row r="1317" spans="2:20" x14ac:dyDescent="0.3">
      <c r="B1317">
        <v>1870</v>
      </c>
      <c r="C1317">
        <f t="shared" si="300"/>
        <v>0.23779130683491639</v>
      </c>
      <c r="D1317" s="3">
        <f t="shared" si="301"/>
        <v>1.4940868452802778</v>
      </c>
      <c r="E1317" s="2">
        <v>886</v>
      </c>
      <c r="F1317" s="2">
        <v>0.50188458666060232</v>
      </c>
      <c r="G1317" s="3">
        <f t="shared" si="302"/>
        <v>3.153433860806004</v>
      </c>
      <c r="H1317" s="3">
        <f t="shared" si="312"/>
        <v>7.5176281445973617E-2</v>
      </c>
      <c r="I1317" s="3">
        <f t="shared" si="313"/>
        <v>7.8929292785358873E-2</v>
      </c>
      <c r="J1317" s="3">
        <f t="shared" si="314"/>
        <v>0.30766631931873784</v>
      </c>
      <c r="L1317" s="3">
        <f t="shared" si="303"/>
        <v>-2.0053545063496853E-3</v>
      </c>
      <c r="M1317" s="3">
        <f t="shared" si="304"/>
        <v>-1.2463316842594163E-3</v>
      </c>
      <c r="N1317" s="3">
        <f t="shared" si="305"/>
        <v>-7.6677646935380261E-4</v>
      </c>
      <c r="O1317" s="3">
        <f t="shared" si="306"/>
        <v>4.0214466961369899E-6</v>
      </c>
      <c r="P1317" s="3">
        <f t="shared" si="307"/>
        <v>1.5533426671889134E-6</v>
      </c>
      <c r="Q1317" s="3">
        <f t="shared" si="308"/>
        <v>5.8794615395468304E-7</v>
      </c>
      <c r="R1317" s="3">
        <f t="shared" si="309"/>
        <v>2.4993368594360135E-6</v>
      </c>
      <c r="S1317" s="3">
        <f t="shared" si="310"/>
        <v>1.5376586481815495E-6</v>
      </c>
      <c r="T1317" s="3">
        <f t="shared" si="311"/>
        <v>9.5565780850021347E-7</v>
      </c>
    </row>
    <row r="1318" spans="2:20" x14ac:dyDescent="0.3">
      <c r="B1318">
        <v>1840</v>
      </c>
      <c r="C1318">
        <f t="shared" si="300"/>
        <v>0.24166833901157264</v>
      </c>
      <c r="D1318" s="3">
        <f t="shared" si="301"/>
        <v>1.5184469568881085</v>
      </c>
      <c r="E1318" s="2">
        <v>835</v>
      </c>
      <c r="F1318" s="2">
        <v>0.53253861530693847</v>
      </c>
      <c r="G1318" s="3">
        <f t="shared" si="302"/>
        <v>3.3460388032025379</v>
      </c>
      <c r="H1318" s="3">
        <f t="shared" si="312"/>
        <v>7.7844221414982998E-2</v>
      </c>
      <c r="I1318" s="3">
        <f t="shared" si="313"/>
        <v>8.4071712637687285E-2</v>
      </c>
      <c r="J1318" s="3">
        <f t="shared" si="314"/>
        <v>0.33886128176410923</v>
      </c>
      <c r="L1318" s="3">
        <f t="shared" si="303"/>
        <v>6.6258546265969553E-4</v>
      </c>
      <c r="M1318" s="3">
        <f t="shared" si="304"/>
        <v>3.8960881680689952E-3</v>
      </c>
      <c r="N1318" s="3">
        <f t="shared" si="305"/>
        <v>3.0428185976017597E-2</v>
      </c>
      <c r="O1318" s="3">
        <f t="shared" si="306"/>
        <v>4.3901949532796278E-7</v>
      </c>
      <c r="P1318" s="3">
        <f t="shared" si="307"/>
        <v>1.5179503013367219E-5</v>
      </c>
      <c r="Q1318" s="3">
        <f t="shared" si="308"/>
        <v>9.258745017911139E-4</v>
      </c>
      <c r="R1318" s="3">
        <f t="shared" si="309"/>
        <v>2.5814913814029608E-6</v>
      </c>
      <c r="S1318" s="3">
        <f t="shared" si="310"/>
        <v>2.0161273682814877E-5</v>
      </c>
      <c r="T1318" s="3">
        <f t="shared" si="311"/>
        <v>1.1855089535696509E-4</v>
      </c>
    </row>
    <row r="1319" spans="2:20" x14ac:dyDescent="0.3">
      <c r="B1319">
        <v>1822</v>
      </c>
      <c r="C1319">
        <f t="shared" si="300"/>
        <v>0.24405584181190645</v>
      </c>
      <c r="D1319" s="3">
        <f t="shared" si="301"/>
        <v>1.5334480794040171</v>
      </c>
      <c r="E1319" s="2">
        <v>886</v>
      </c>
      <c r="F1319" s="2">
        <v>0.50188458666060232</v>
      </c>
      <c r="G1319" s="3">
        <f t="shared" si="302"/>
        <v>3.153433860806004</v>
      </c>
      <c r="H1319" s="3">
        <f t="shared" si="312"/>
        <v>7.6308163964383002E-2</v>
      </c>
      <c r="I1319" s="3">
        <f t="shared" si="313"/>
        <v>7.8740070290843053E-2</v>
      </c>
      <c r="J1319" s="3">
        <f t="shared" si="314"/>
        <v>0.3003681918545093</v>
      </c>
      <c r="L1319" s="3">
        <f t="shared" si="303"/>
        <v>-8.7347198794029968E-4</v>
      </c>
      <c r="M1319" s="3">
        <f t="shared" si="304"/>
        <v>-1.4355541787752363E-3</v>
      </c>
      <c r="N1319" s="3">
        <f t="shared" si="305"/>
        <v>-8.0649039335823347E-3</v>
      </c>
      <c r="O1319" s="3">
        <f t="shared" si="306"/>
        <v>7.6295331371637905E-7</v>
      </c>
      <c r="P1319" s="3">
        <f t="shared" si="307"/>
        <v>2.060815800199043E-6</v>
      </c>
      <c r="Q1319" s="3">
        <f t="shared" si="308"/>
        <v>6.5042675457911817E-5</v>
      </c>
      <c r="R1319" s="3">
        <f t="shared" si="309"/>
        <v>1.25391636233081E-6</v>
      </c>
      <c r="S1319" s="3">
        <f t="shared" si="310"/>
        <v>7.0444676714137047E-6</v>
      </c>
      <c r="T1319" s="3">
        <f t="shared" si="311"/>
        <v>1.1577606543274961E-5</v>
      </c>
    </row>
    <row r="1320" spans="2:20" x14ac:dyDescent="0.3">
      <c r="B1320">
        <v>1842</v>
      </c>
      <c r="C1320">
        <f t="shared" si="300"/>
        <v>0.24140594124934511</v>
      </c>
      <c r="D1320" s="3">
        <f t="shared" si="301"/>
        <v>1.5167982631238435</v>
      </c>
      <c r="E1320" s="2">
        <v>877</v>
      </c>
      <c r="F1320" s="2">
        <v>0.50703505562291173</v>
      </c>
      <c r="G1320" s="3">
        <f t="shared" si="302"/>
        <v>3.1857952117150732</v>
      </c>
      <c r="H1320" s="3">
        <f t="shared" si="312"/>
        <v>7.6159944145290703E-2</v>
      </c>
      <c r="I1320" s="3">
        <f t="shared" si="313"/>
        <v>7.9703813606499904E-2</v>
      </c>
      <c r="J1320" s="3">
        <f t="shared" si="314"/>
        <v>0.30945555289083365</v>
      </c>
      <c r="L1320" s="3">
        <f t="shared" si="303"/>
        <v>-1.0216918070325987E-3</v>
      </c>
      <c r="M1320" s="3">
        <f t="shared" si="304"/>
        <v>-4.7181086311838538E-4</v>
      </c>
      <c r="N1320" s="3">
        <f t="shared" si="305"/>
        <v>1.0224571027420137E-3</v>
      </c>
      <c r="O1320" s="3">
        <f t="shared" si="306"/>
        <v>1.0438541485575368E-6</v>
      </c>
      <c r="P1320" s="3">
        <f t="shared" si="307"/>
        <v>2.2260549055651579E-7</v>
      </c>
      <c r="Q1320" s="3">
        <f t="shared" si="308"/>
        <v>1.0454185269475928E-6</v>
      </c>
      <c r="R1320" s="3">
        <f t="shared" si="309"/>
        <v>4.8204529331703319E-7</v>
      </c>
      <c r="S1320" s="3">
        <f t="shared" si="310"/>
        <v>-1.0446360449138033E-6</v>
      </c>
      <c r="T1320" s="3">
        <f t="shared" si="311"/>
        <v>-4.8240636814623309E-7</v>
      </c>
    </row>
    <row r="1321" spans="2:20" x14ac:dyDescent="0.3">
      <c r="B1321">
        <v>1763</v>
      </c>
      <c r="C1321">
        <f t="shared" si="300"/>
        <v>0.25222333736885627</v>
      </c>
      <c r="D1321" s="3">
        <f t="shared" si="301"/>
        <v>1.5847659674839021</v>
      </c>
      <c r="E1321" s="2">
        <v>884</v>
      </c>
      <c r="F1321" s="2">
        <v>0.50302007215078459</v>
      </c>
      <c r="G1321" s="3">
        <f t="shared" si="302"/>
        <v>3.1605683265544333</v>
      </c>
      <c r="H1321" s="3">
        <f t="shared" si="312"/>
        <v>7.7856752944708355E-2</v>
      </c>
      <c r="I1321" s="3">
        <f t="shared" si="313"/>
        <v>7.8688191419152426E-2</v>
      </c>
      <c r="J1321" s="3">
        <f t="shared" si="314"/>
        <v>0.29217596274484514</v>
      </c>
      <c r="L1321" s="3">
        <f t="shared" si="303"/>
        <v>6.7511699238505252E-4</v>
      </c>
      <c r="M1321" s="3">
        <f t="shared" si="304"/>
        <v>-1.4874330504658639E-3</v>
      </c>
      <c r="N1321" s="3">
        <f t="shared" si="305"/>
        <v>-1.6257133043246497E-2</v>
      </c>
      <c r="O1321" s="3">
        <f t="shared" si="306"/>
        <v>4.5578295340703908E-7</v>
      </c>
      <c r="P1321" s="3">
        <f t="shared" si="307"/>
        <v>2.2124570796181852E-6</v>
      </c>
      <c r="Q1321" s="3">
        <f t="shared" si="308"/>
        <v>2.6429437478581711E-4</v>
      </c>
      <c r="R1321" s="3">
        <f t="shared" si="309"/>
        <v>-1.0041913274046381E-6</v>
      </c>
      <c r="S1321" s="3">
        <f t="shared" si="310"/>
        <v>-1.0975466764960231E-5</v>
      </c>
      <c r="T1321" s="3">
        <f t="shared" si="311"/>
        <v>2.418139699434553E-5</v>
      </c>
    </row>
    <row r="1322" spans="2:20" x14ac:dyDescent="0.3">
      <c r="B1322">
        <v>1812</v>
      </c>
      <c r="C1322">
        <f t="shared" si="300"/>
        <v>0.24540272835612228</v>
      </c>
      <c r="D1322" s="3">
        <f t="shared" si="301"/>
        <v>1.5419108171490723</v>
      </c>
      <c r="E1322" s="2">
        <v>828</v>
      </c>
      <c r="F1322" s="2">
        <v>0.53704075335905033</v>
      </c>
      <c r="G1322" s="3">
        <f t="shared" si="302"/>
        <v>3.3743265708624635</v>
      </c>
      <c r="H1322" s="3">
        <f t="shared" si="312"/>
        <v>7.8807910445097606E-2</v>
      </c>
      <c r="I1322" s="3">
        <f t="shared" si="313"/>
        <v>8.4731377531272037E-2</v>
      </c>
      <c r="J1322" s="3">
        <f t="shared" si="314"/>
        <v>0.33975570217182782</v>
      </c>
      <c r="L1322" s="3">
        <f t="shared" si="303"/>
        <v>1.6262744927743045E-3</v>
      </c>
      <c r="M1322" s="3">
        <f t="shared" si="304"/>
        <v>4.5557530616537473E-3</v>
      </c>
      <c r="N1322" s="3">
        <f t="shared" si="305"/>
        <v>3.1322606383736185E-2</v>
      </c>
      <c r="O1322" s="3">
        <f t="shared" si="306"/>
        <v>2.6447687258483213E-6</v>
      </c>
      <c r="P1322" s="3">
        <f t="shared" si="307"/>
        <v>2.0754885958767492E-5</v>
      </c>
      <c r="Q1322" s="3">
        <f t="shared" si="308"/>
        <v>9.8110567067047068E-4</v>
      </c>
      <c r="R1322" s="3">
        <f t="shared" si="309"/>
        <v>7.4089049995459326E-6</v>
      </c>
      <c r="S1322" s="3">
        <f t="shared" si="310"/>
        <v>5.0939155809079758E-5</v>
      </c>
      <c r="T1322" s="3">
        <f t="shared" si="311"/>
        <v>1.4269805993168133E-4</v>
      </c>
    </row>
    <row r="1323" spans="2:20" x14ac:dyDescent="0.3">
      <c r="B1323">
        <v>1847</v>
      </c>
      <c r="C1323">
        <f t="shared" si="300"/>
        <v>0.24075243301640153</v>
      </c>
      <c r="D1323" s="3">
        <f t="shared" si="301"/>
        <v>1.5126921497964914</v>
      </c>
      <c r="E1323" s="2">
        <v>886</v>
      </c>
      <c r="F1323" s="2">
        <v>0.50188458666060232</v>
      </c>
      <c r="G1323" s="3">
        <f t="shared" si="302"/>
        <v>3.153433860806004</v>
      </c>
      <c r="H1323" s="3">
        <f t="shared" si="312"/>
        <v>7.5711300720658514E-2</v>
      </c>
      <c r="I1323" s="3">
        <f t="shared" si="313"/>
        <v>7.8839850921805579E-2</v>
      </c>
      <c r="J1323" s="3">
        <f t="shared" si="314"/>
        <v>0.3042166336853237</v>
      </c>
      <c r="L1323" s="3">
        <f t="shared" si="303"/>
        <v>-1.4703352316647877E-3</v>
      </c>
      <c r="M1323" s="3">
        <f t="shared" si="304"/>
        <v>-1.3357735478127103E-3</v>
      </c>
      <c r="N1323" s="3">
        <f t="shared" si="305"/>
        <v>-4.2164621027679372E-3</v>
      </c>
      <c r="O1323" s="3">
        <f t="shared" si="306"/>
        <v>2.1618856934747451E-6</v>
      </c>
      <c r="P1323" s="3">
        <f t="shared" si="307"/>
        <v>1.7842909710361549E-6</v>
      </c>
      <c r="Q1323" s="3">
        <f t="shared" si="308"/>
        <v>1.7778552664078213E-5</v>
      </c>
      <c r="R1323" s="3">
        <f t="shared" si="309"/>
        <v>1.9640349088748967E-6</v>
      </c>
      <c r="S1323" s="3">
        <f t="shared" si="310"/>
        <v>6.1996127826790933E-6</v>
      </c>
      <c r="T1323" s="3">
        <f t="shared" si="311"/>
        <v>5.6322385422321678E-6</v>
      </c>
    </row>
    <row r="1324" spans="2:20" x14ac:dyDescent="0.3">
      <c r="B1324">
        <v>1833</v>
      </c>
      <c r="C1324">
        <f t="shared" si="300"/>
        <v>0.24259124046988192</v>
      </c>
      <c r="D1324" s="3">
        <f t="shared" si="301"/>
        <v>1.5242457177709323</v>
      </c>
      <c r="E1324" s="2">
        <v>876</v>
      </c>
      <c r="F1324" s="2">
        <v>0.50761386276403386</v>
      </c>
      <c r="G1324" s="3">
        <f t="shared" si="302"/>
        <v>3.1894319642398625</v>
      </c>
      <c r="H1324" s="3">
        <f t="shared" si="312"/>
        <v>7.6411254151196595E-2</v>
      </c>
      <c r="I1324" s="3">
        <f t="shared" si="313"/>
        <v>7.976732123055498E-2</v>
      </c>
      <c r="J1324" s="3">
        <f t="shared" si="314"/>
        <v>0.30874899501896108</v>
      </c>
      <c r="L1324" s="3">
        <f t="shared" si="303"/>
        <v>-7.7038180112670718E-4</v>
      </c>
      <c r="M1324" s="3">
        <f t="shared" si="304"/>
        <v>-4.0830323906330956E-4</v>
      </c>
      <c r="N1324" s="3">
        <f t="shared" si="305"/>
        <v>3.1589923086944305E-4</v>
      </c>
      <c r="O1324" s="3">
        <f t="shared" si="306"/>
        <v>5.9348811950722938E-7</v>
      </c>
      <c r="P1324" s="3">
        <f t="shared" si="307"/>
        <v>1.6671153502959011E-7</v>
      </c>
      <c r="Q1324" s="3">
        <f t="shared" si="308"/>
        <v>9.979232406390568E-8</v>
      </c>
      <c r="R1324" s="3">
        <f t="shared" si="309"/>
        <v>3.1454938471546095E-7</v>
      </c>
      <c r="S1324" s="3">
        <f t="shared" si="310"/>
        <v>-2.4336301845174302E-7</v>
      </c>
      <c r="T1324" s="3">
        <f t="shared" si="311"/>
        <v>-1.2898267918160184E-7</v>
      </c>
    </row>
    <row r="1325" spans="2:20" x14ac:dyDescent="0.3">
      <c r="B1325">
        <v>1836</v>
      </c>
      <c r="C1325">
        <f t="shared" si="300"/>
        <v>0.24219484955408149</v>
      </c>
      <c r="D1325" s="3">
        <f t="shared" si="301"/>
        <v>1.5217551201928754</v>
      </c>
      <c r="E1325" s="2">
        <v>882</v>
      </c>
      <c r="F1325" s="2">
        <v>0.50416070723502682</v>
      </c>
      <c r="G1325" s="3">
        <f t="shared" si="302"/>
        <v>3.1677351481565981</v>
      </c>
      <c r="H1325" s="3">
        <f t="shared" si="312"/>
        <v>7.6118003748576066E-2</v>
      </c>
      <c r="I1325" s="3">
        <f t="shared" si="313"/>
        <v>7.9186812212474297E-2</v>
      </c>
      <c r="J1325" s="3">
        <f t="shared" si="314"/>
        <v>0.30518789146422542</v>
      </c>
      <c r="L1325" s="3">
        <f t="shared" si="303"/>
        <v>-1.0636322037472362E-3</v>
      </c>
      <c r="M1325" s="3">
        <f t="shared" si="304"/>
        <v>-9.8881225714399223E-4</v>
      </c>
      <c r="N1325" s="3">
        <f t="shared" si="305"/>
        <v>-3.2452043238662132E-3</v>
      </c>
      <c r="O1325" s="3">
        <f t="shared" si="306"/>
        <v>1.1313134648482023E-6</v>
      </c>
      <c r="P1325" s="3">
        <f t="shared" si="307"/>
        <v>9.7774967987819664E-7</v>
      </c>
      <c r="Q1325" s="3">
        <f t="shared" si="308"/>
        <v>1.0531351103639966E-5</v>
      </c>
      <c r="R1325" s="3">
        <f t="shared" si="309"/>
        <v>1.0517325601583433E-6</v>
      </c>
      <c r="S1325" s="3">
        <f t="shared" si="310"/>
        <v>3.4517038266038799E-6</v>
      </c>
      <c r="T1325" s="3">
        <f t="shared" si="311"/>
        <v>3.2088978123755935E-6</v>
      </c>
    </row>
    <row r="1326" spans="2:20" x14ac:dyDescent="0.3">
      <c r="B1326">
        <v>1820</v>
      </c>
      <c r="C1326">
        <f t="shared" si="300"/>
        <v>0.24432403504466685</v>
      </c>
      <c r="D1326" s="3">
        <f t="shared" si="301"/>
        <v>1.5351331871835823</v>
      </c>
      <c r="E1326" s="2">
        <v>832</v>
      </c>
      <c r="F1326" s="2">
        <v>0.53445882666020872</v>
      </c>
      <c r="G1326" s="3">
        <f t="shared" si="302"/>
        <v>3.3581038469640858</v>
      </c>
      <c r="H1326" s="3">
        <f t="shared" si="312"/>
        <v>7.8447298078920646E-2</v>
      </c>
      <c r="I1326" s="3">
        <f t="shared" si="313"/>
        <v>8.4320960547454124E-2</v>
      </c>
      <c r="J1326" s="3">
        <f t="shared" si="314"/>
        <v>0.33800444866140361</v>
      </c>
      <c r="L1326" s="3">
        <f t="shared" si="303"/>
        <v>1.2656621265973445E-3</v>
      </c>
      <c r="M1326" s="3">
        <f t="shared" si="304"/>
        <v>4.1453360778358345E-3</v>
      </c>
      <c r="N1326" s="3">
        <f t="shared" si="305"/>
        <v>2.9571352873311973E-2</v>
      </c>
      <c r="O1326" s="3">
        <f t="shared" si="306"/>
        <v>1.6019006187029124E-6</v>
      </c>
      <c r="P1326" s="3">
        <f t="shared" si="307"/>
        <v>1.718381119820738E-5</v>
      </c>
      <c r="Q1326" s="3">
        <f t="shared" si="308"/>
        <v>8.7446491075793633E-4</v>
      </c>
      <c r="R1326" s="3">
        <f t="shared" si="309"/>
        <v>5.2465948757343971E-6</v>
      </c>
      <c r="S1326" s="3">
        <f t="shared" si="310"/>
        <v>3.7427341363996524E-5</v>
      </c>
      <c r="T1326" s="3">
        <f t="shared" si="311"/>
        <v>1.2258319593615448E-4</v>
      </c>
    </row>
    <row r="1327" spans="2:20" x14ac:dyDescent="0.3">
      <c r="B1327">
        <v>1843</v>
      </c>
      <c r="C1327">
        <f t="shared" si="300"/>
        <v>0.24127495593124992</v>
      </c>
      <c r="D1327" s="3">
        <f t="shared" si="301"/>
        <v>1.5159752580977315</v>
      </c>
      <c r="E1327" s="2">
        <v>897</v>
      </c>
      <c r="F1327" s="2">
        <v>0.49572992617758482</v>
      </c>
      <c r="G1327" s="3">
        <f t="shared" si="302"/>
        <v>3.1147629884884269</v>
      </c>
      <c r="H1327" s="3">
        <f t="shared" si="312"/>
        <v>7.5410692871681187E-2</v>
      </c>
      <c r="I1327" s="3">
        <f t="shared" si="313"/>
        <v>7.7768069608653137E-2</v>
      </c>
      <c r="J1327" s="3">
        <f t="shared" si="314"/>
        <v>0.29643777448529579</v>
      </c>
      <c r="L1327" s="3">
        <f t="shared" si="303"/>
        <v>-1.770943080642115E-3</v>
      </c>
      <c r="M1327" s="3">
        <f t="shared" si="304"/>
        <v>-2.4075548609651526E-3</v>
      </c>
      <c r="N1327" s="3">
        <f t="shared" si="305"/>
        <v>-1.1995321302795847E-2</v>
      </c>
      <c r="O1327" s="3">
        <f t="shared" si="306"/>
        <v>3.1362393948741847E-6</v>
      </c>
      <c r="P1327" s="3">
        <f t="shared" si="307"/>
        <v>5.7963204085569354E-6</v>
      </c>
      <c r="Q1327" s="3">
        <f t="shared" si="308"/>
        <v>1.4388773315730785E-4</v>
      </c>
      <c r="R1327" s="3">
        <f t="shared" si="309"/>
        <v>4.2636426222925262E-6</v>
      </c>
      <c r="S1327" s="3">
        <f t="shared" si="310"/>
        <v>2.1243031261265267E-5</v>
      </c>
      <c r="T1327" s="3">
        <f t="shared" si="311"/>
        <v>2.8879394111384989E-5</v>
      </c>
    </row>
    <row r="1328" spans="2:20" x14ac:dyDescent="0.3">
      <c r="B1328">
        <v>1732</v>
      </c>
      <c r="C1328">
        <f t="shared" si="300"/>
        <v>0.2567377273564051</v>
      </c>
      <c r="D1328" s="3">
        <f t="shared" si="301"/>
        <v>1.6131307163245492</v>
      </c>
      <c r="E1328" s="2">
        <v>892</v>
      </c>
      <c r="F1328" s="2">
        <v>0.49850868136916321</v>
      </c>
      <c r="G1328" s="3">
        <f t="shared" si="302"/>
        <v>3.1322224222804027</v>
      </c>
      <c r="H1328" s="3">
        <f t="shared" si="312"/>
        <v>7.8382867853059257E-2</v>
      </c>
      <c r="I1328" s="3">
        <f t="shared" si="313"/>
        <v>7.7777781672766944E-2</v>
      </c>
      <c r="J1328" s="3">
        <f t="shared" si="314"/>
        <v>0.28166100852086279</v>
      </c>
      <c r="L1328" s="3">
        <f t="shared" si="303"/>
        <v>1.2012319007359551E-3</v>
      </c>
      <c r="M1328" s="3">
        <f t="shared" si="304"/>
        <v>-2.397842796851346E-3</v>
      </c>
      <c r="N1328" s="3">
        <f t="shared" si="305"/>
        <v>-2.677208726722885E-2</v>
      </c>
      <c r="O1328" s="3">
        <f t="shared" si="306"/>
        <v>1.4429580793457155E-6</v>
      </c>
      <c r="P1328" s="3">
        <f t="shared" si="307"/>
        <v>5.7496500784118856E-6</v>
      </c>
      <c r="Q1328" s="3">
        <f t="shared" si="308"/>
        <v>7.1674465664411707E-4</v>
      </c>
      <c r="R1328" s="3">
        <f t="shared" si="309"/>
        <v>-2.880365260527761E-6</v>
      </c>
      <c r="S1328" s="3">
        <f t="shared" si="310"/>
        <v>-3.2159485274682175E-5</v>
      </c>
      <c r="T1328" s="3">
        <f t="shared" si="311"/>
        <v>6.4195256610400332E-5</v>
      </c>
    </row>
    <row r="1329" spans="2:20" x14ac:dyDescent="0.3">
      <c r="B1329">
        <v>1802</v>
      </c>
      <c r="C1329">
        <f t="shared" si="300"/>
        <v>0.24676456369661134</v>
      </c>
      <c r="D1329" s="3">
        <f t="shared" si="301"/>
        <v>1.5504674809512315</v>
      </c>
      <c r="E1329" s="2">
        <v>886</v>
      </c>
      <c r="F1329" s="2">
        <v>0.50188458666060232</v>
      </c>
      <c r="G1329" s="3">
        <f t="shared" si="302"/>
        <v>3.153433860806004</v>
      </c>
      <c r="H1329" s="3">
        <f t="shared" si="312"/>
        <v>7.6797578575330469E-2</v>
      </c>
      <c r="I1329" s="3">
        <f t="shared" si="313"/>
        <v>7.865825238834015E-2</v>
      </c>
      <c r="J1329" s="3">
        <f t="shared" si="314"/>
        <v>0.2972125549792532</v>
      </c>
      <c r="L1329" s="3">
        <f t="shared" si="303"/>
        <v>-3.8405737699283293E-4</v>
      </c>
      <c r="M1329" s="3">
        <f t="shared" si="304"/>
        <v>-1.5173720812781399E-3</v>
      </c>
      <c r="N1329" s="3">
        <f t="shared" si="305"/>
        <v>-1.1220540808838442E-2</v>
      </c>
      <c r="O1329" s="3">
        <f t="shared" si="306"/>
        <v>1.47500068822615E-7</v>
      </c>
      <c r="P1329" s="3">
        <f t="shared" si="307"/>
        <v>2.302418033042354E-6</v>
      </c>
      <c r="Q1329" s="3">
        <f t="shared" si="308"/>
        <v>1.2590053604280883E-4</v>
      </c>
      <c r="R1329" s="3">
        <f t="shared" si="309"/>
        <v>5.827579414578381E-7</v>
      </c>
      <c r="S1329" s="3">
        <f t="shared" si="310"/>
        <v>4.309331471483532E-6</v>
      </c>
      <c r="T1329" s="3">
        <f t="shared" si="311"/>
        <v>1.7025735360173491E-5</v>
      </c>
    </row>
    <row r="1330" spans="2:20" x14ac:dyDescent="0.3">
      <c r="B1330">
        <v>1854</v>
      </c>
      <c r="C1330">
        <f t="shared" si="300"/>
        <v>0.23984344324773119</v>
      </c>
      <c r="D1330" s="3">
        <f t="shared" si="301"/>
        <v>1.5069807986376047</v>
      </c>
      <c r="E1330" s="2">
        <v>870</v>
      </c>
      <c r="F1330" s="2">
        <v>0.51111464802447548</v>
      </c>
      <c r="G1330" s="3">
        <f t="shared" si="302"/>
        <v>3.2114280467518617</v>
      </c>
      <c r="H1330" s="3">
        <f t="shared" si="312"/>
        <v>7.6139466426377339E-2</v>
      </c>
      <c r="I1330" s="3">
        <f t="shared" si="313"/>
        <v>8.0450973730855677E-2</v>
      </c>
      <c r="J1330" s="3">
        <f t="shared" si="314"/>
        <v>0.31602853796926894</v>
      </c>
      <c r="L1330" s="3">
        <f t="shared" si="303"/>
        <v>-1.0421695259459629E-3</v>
      </c>
      <c r="M1330" s="3">
        <f t="shared" si="304"/>
        <v>2.7534926123738701E-4</v>
      </c>
      <c r="N1330" s="3">
        <f t="shared" si="305"/>
        <v>7.5954421811773032E-3</v>
      </c>
      <c r="O1330" s="3">
        <f t="shared" si="306"/>
        <v>1.0861173208104331E-6</v>
      </c>
      <c r="P1330" s="3">
        <f t="shared" si="307"/>
        <v>7.5817215663974803E-8</v>
      </c>
      <c r="Q1330" s="3">
        <f t="shared" si="308"/>
        <v>5.7690741927607429E-5</v>
      </c>
      <c r="R1330" s="3">
        <f t="shared" si="309"/>
        <v>-2.8696060905333873E-7</v>
      </c>
      <c r="S1330" s="3">
        <f t="shared" si="310"/>
        <v>-7.9157383773075213E-6</v>
      </c>
      <c r="T1330" s="3">
        <f t="shared" si="311"/>
        <v>2.0913993933584578E-6</v>
      </c>
    </row>
    <row r="1331" spans="2:20" x14ac:dyDescent="0.3">
      <c r="B1331">
        <v>1848</v>
      </c>
      <c r="C1331">
        <f t="shared" si="300"/>
        <v>0.24062215572580825</v>
      </c>
      <c r="D1331" s="3">
        <f t="shared" si="301"/>
        <v>1.5118735934383762</v>
      </c>
      <c r="E1331" s="2">
        <v>892</v>
      </c>
      <c r="F1331" s="2">
        <v>0.49850868136916321</v>
      </c>
      <c r="G1331" s="3">
        <f t="shared" si="302"/>
        <v>3.1322224222804027</v>
      </c>
      <c r="H1331" s="3">
        <f t="shared" si="312"/>
        <v>7.5471090064309299E-2</v>
      </c>
      <c r="I1331" s="3">
        <f t="shared" si="313"/>
        <v>7.8264558213354637E-2</v>
      </c>
      <c r="J1331" s="3">
        <f t="shared" si="314"/>
        <v>0.30043550596576507</v>
      </c>
      <c r="L1331" s="3">
        <f t="shared" si="303"/>
        <v>-1.7105458880140034E-3</v>
      </c>
      <c r="M1331" s="3">
        <f t="shared" si="304"/>
        <v>-1.9110662562636521E-3</v>
      </c>
      <c r="N1331" s="3">
        <f t="shared" si="305"/>
        <v>-7.9975898223265673E-3</v>
      </c>
      <c r="O1331" s="3">
        <f t="shared" si="306"/>
        <v>2.9259672350016156E-6</v>
      </c>
      <c r="P1331" s="3">
        <f t="shared" si="307"/>
        <v>3.6521742358295707E-6</v>
      </c>
      <c r="Q1331" s="3">
        <f t="shared" si="308"/>
        <v>6.3961442966181496E-5</v>
      </c>
      <c r="R1331" s="3">
        <f t="shared" si="309"/>
        <v>3.2689665263741059E-6</v>
      </c>
      <c r="S1331" s="3">
        <f t="shared" si="310"/>
        <v>1.3680244384603353E-5</v>
      </c>
      <c r="T1331" s="3">
        <f t="shared" si="311"/>
        <v>1.5283924040885921E-5</v>
      </c>
    </row>
    <row r="1332" spans="2:20" x14ac:dyDescent="0.3">
      <c r="B1332">
        <v>1832</v>
      </c>
      <c r="C1332">
        <f t="shared" si="300"/>
        <v>0.24272365926926512</v>
      </c>
      <c r="D1332" s="3">
        <f t="shared" si="301"/>
        <v>1.5250777296256113</v>
      </c>
      <c r="E1332" s="2">
        <v>883</v>
      </c>
      <c r="F1332" s="2">
        <v>0.50358974380667454</v>
      </c>
      <c r="G1332" s="3">
        <f t="shared" si="302"/>
        <v>3.1641476791326379</v>
      </c>
      <c r="H1332" s="3">
        <f t="shared" si="312"/>
        <v>7.6176904104003323E-2</v>
      </c>
      <c r="I1332" s="3">
        <f t="shared" si="313"/>
        <v>7.9072875122685349E-2</v>
      </c>
      <c r="J1332" s="3">
        <f t="shared" si="314"/>
        <v>0.30390666554518414</v>
      </c>
      <c r="L1332" s="3">
        <f t="shared" si="303"/>
        <v>-1.0047318483199785E-3</v>
      </c>
      <c r="M1332" s="3">
        <f t="shared" si="304"/>
        <v>-1.1027493469329408E-3</v>
      </c>
      <c r="N1332" s="3">
        <f t="shared" si="305"/>
        <v>-4.5264302429074976E-3</v>
      </c>
      <c r="O1332" s="3">
        <f t="shared" si="306"/>
        <v>1.0094860870284803E-6</v>
      </c>
      <c r="P1332" s="3">
        <f t="shared" si="307"/>
        <v>1.2160561221610275E-6</v>
      </c>
      <c r="Q1332" s="3">
        <f t="shared" si="308"/>
        <v>2.0488570743907628E-5</v>
      </c>
      <c r="R1332" s="3">
        <f t="shared" si="309"/>
        <v>1.1079673895775829E-6</v>
      </c>
      <c r="S1332" s="3">
        <f t="shared" si="310"/>
        <v>4.5478486242478995E-6</v>
      </c>
      <c r="T1332" s="3">
        <f t="shared" si="311"/>
        <v>4.9915179943037556E-6</v>
      </c>
    </row>
    <row r="1333" spans="2:20" x14ac:dyDescent="0.3">
      <c r="B1333">
        <v>1820</v>
      </c>
      <c r="C1333">
        <f t="shared" si="300"/>
        <v>0.24432403504466685</v>
      </c>
      <c r="D1333" s="3">
        <f t="shared" si="301"/>
        <v>1.5351331871835823</v>
      </c>
      <c r="E1333" s="2">
        <v>885</v>
      </c>
      <c r="F1333" s="2">
        <v>0.50245168788846739</v>
      </c>
      <c r="G1333" s="3">
        <f t="shared" si="302"/>
        <v>3.1569970629086095</v>
      </c>
      <c r="H1333" s="3">
        <f t="shared" si="312"/>
        <v>7.6393019024662945E-2</v>
      </c>
      <c r="I1333" s="3">
        <f t="shared" si="313"/>
        <v>7.8829270959856576E-2</v>
      </c>
      <c r="J1333" s="3">
        <f t="shared" si="314"/>
        <v>0.30071641700711255</v>
      </c>
      <c r="L1333" s="3">
        <f t="shared" si="303"/>
        <v>-7.8861692766035718E-4</v>
      </c>
      <c r="M1333" s="3">
        <f t="shared" si="304"/>
        <v>-1.3463535097617135E-3</v>
      </c>
      <c r="N1333" s="3">
        <f t="shared" si="305"/>
        <v>-7.7166787809790915E-3</v>
      </c>
      <c r="O1333" s="3">
        <f t="shared" si="306"/>
        <v>6.2191665859246101E-7</v>
      </c>
      <c r="P1333" s="3">
        <f t="shared" si="307"/>
        <v>1.8126677732476844E-6</v>
      </c>
      <c r="Q1333" s="3">
        <f t="shared" si="308"/>
        <v>5.954713140881296E-5</v>
      </c>
      <c r="R1333" s="3">
        <f t="shared" si="309"/>
        <v>1.0617571684130213E-6</v>
      </c>
      <c r="S1333" s="3">
        <f t="shared" si="310"/>
        <v>6.0855035119976017E-6</v>
      </c>
      <c r="T1333" s="3">
        <f t="shared" si="311"/>
        <v>1.0389377560474941E-5</v>
      </c>
    </row>
    <row r="1334" spans="2:20" x14ac:dyDescent="0.3">
      <c r="B1334">
        <v>1860</v>
      </c>
      <c r="C1334">
        <f t="shared" si="300"/>
        <v>0.23906975472112563</v>
      </c>
      <c r="D1334" s="3">
        <f t="shared" si="301"/>
        <v>1.5021195702549031</v>
      </c>
      <c r="E1334" s="2">
        <v>871</v>
      </c>
      <c r="F1334" s="2">
        <v>0.51052783442169192</v>
      </c>
      <c r="G1334" s="3">
        <f t="shared" si="302"/>
        <v>3.2077409881447987</v>
      </c>
      <c r="H1334" s="3">
        <f t="shared" si="312"/>
        <v>7.5962012787198746E-2</v>
      </c>
      <c r="I1334" s="3">
        <f t="shared" si="313"/>
        <v>8.0373659535361602E-2</v>
      </c>
      <c r="J1334" s="3">
        <f t="shared" si="314"/>
        <v>0.31624624559145154</v>
      </c>
      <c r="L1334" s="3">
        <f t="shared" si="303"/>
        <v>-1.2196231651245559E-3</v>
      </c>
      <c r="M1334" s="3">
        <f t="shared" si="304"/>
        <v>1.9803506574331275E-4</v>
      </c>
      <c r="N1334" s="3">
        <f t="shared" si="305"/>
        <v>7.8131498033598978E-3</v>
      </c>
      <c r="O1334" s="3">
        <f t="shared" si="306"/>
        <v>1.4874806649084398E-6</v>
      </c>
      <c r="P1334" s="3">
        <f t="shared" si="307"/>
        <v>3.9217887263958205E-8</v>
      </c>
      <c r="Q1334" s="3">
        <f t="shared" si="308"/>
        <v>6.104530984974281E-5</v>
      </c>
      <c r="R1334" s="3">
        <f t="shared" si="309"/>
        <v>-2.4152815368750863E-7</v>
      </c>
      <c r="S1334" s="3">
        <f t="shared" si="310"/>
        <v>-9.5290984927661006E-6</v>
      </c>
      <c r="T1334" s="3">
        <f t="shared" si="311"/>
        <v>1.5472776349707285E-6</v>
      </c>
    </row>
    <row r="1335" spans="2:20" x14ac:dyDescent="0.3">
      <c r="B1335">
        <v>1730</v>
      </c>
      <c r="C1335">
        <f t="shared" si="300"/>
        <v>0.25703453397762638</v>
      </c>
      <c r="D1335" s="3">
        <f t="shared" si="301"/>
        <v>1.6149956073260805</v>
      </c>
      <c r="E1335" s="2">
        <v>900</v>
      </c>
      <c r="F1335" s="2">
        <v>0.49407749309032628</v>
      </c>
      <c r="G1335" s="3">
        <f t="shared" si="302"/>
        <v>3.104380445193466</v>
      </c>
      <c r="H1335" s="3">
        <f t="shared" si="312"/>
        <v>7.8152093080422036E-2</v>
      </c>
      <c r="I1335" s="3">
        <f t="shared" si="313"/>
        <v>7.7008526430236535E-2</v>
      </c>
      <c r="J1335" s="3">
        <f t="shared" si="314"/>
        <v>0.27615293656379214</v>
      </c>
      <c r="L1335" s="3">
        <f t="shared" si="303"/>
        <v>9.7045712809873397E-4</v>
      </c>
      <c r="M1335" s="3">
        <f t="shared" si="304"/>
        <v>-3.1670980393817549E-3</v>
      </c>
      <c r="N1335" s="3">
        <f t="shared" si="305"/>
        <v>-3.2280159224299498E-2</v>
      </c>
      <c r="O1335" s="3">
        <f t="shared" si="306"/>
        <v>9.4178703747764253E-7</v>
      </c>
      <c r="P1335" s="3">
        <f t="shared" si="307"/>
        <v>1.0030509991055756E-5</v>
      </c>
      <c r="Q1335" s="3">
        <f t="shared" si="308"/>
        <v>1.042008679546128E-3</v>
      </c>
      <c r="R1335" s="3">
        <f t="shared" si="309"/>
        <v>-3.073532867705549E-6</v>
      </c>
      <c r="S1335" s="3">
        <f t="shared" si="310"/>
        <v>-3.1326510615383544E-5</v>
      </c>
      <c r="T1335" s="3">
        <f t="shared" si="311"/>
        <v>1.0223442899020981E-4</v>
      </c>
    </row>
    <row r="1336" spans="2:20" x14ac:dyDescent="0.3">
      <c r="B1336">
        <v>1750</v>
      </c>
      <c r="C1336">
        <f t="shared" si="300"/>
        <v>0.2540969964464535</v>
      </c>
      <c r="D1336" s="3">
        <f t="shared" si="301"/>
        <v>1.5965385146709254</v>
      </c>
      <c r="E1336" s="2">
        <v>884</v>
      </c>
      <c r="F1336" s="2">
        <v>0.50302007215078459</v>
      </c>
      <c r="G1336" s="3">
        <f t="shared" si="302"/>
        <v>3.1605683265544333</v>
      </c>
      <c r="H1336" s="3">
        <f t="shared" si="312"/>
        <v>7.8195287562709687E-2</v>
      </c>
      <c r="I1336" s="3">
        <f t="shared" si="313"/>
        <v>7.8631596884069233E-2</v>
      </c>
      <c r="J1336" s="3">
        <f t="shared" si="314"/>
        <v>0.28999316660386426</v>
      </c>
      <c r="L1336" s="3">
        <f t="shared" si="303"/>
        <v>1.0136516103863846E-3</v>
      </c>
      <c r="M1336" s="3">
        <f t="shared" si="304"/>
        <v>-1.5440275855490571E-3</v>
      </c>
      <c r="N1336" s="3">
        <f t="shared" si="305"/>
        <v>-1.8439929184227377E-2</v>
      </c>
      <c r="O1336" s="3">
        <f t="shared" si="306"/>
        <v>1.0274895872389109E-6</v>
      </c>
      <c r="P1336" s="3">
        <f t="shared" si="307"/>
        <v>2.3840211849364506E-6</v>
      </c>
      <c r="Q1336" s="3">
        <f t="shared" si="308"/>
        <v>3.4003098831932054E-4</v>
      </c>
      <c r="R1336" s="3">
        <f t="shared" si="309"/>
        <v>-1.565106048572803E-6</v>
      </c>
      <c r="S1336" s="3">
        <f t="shared" si="310"/>
        <v>-1.8691663913002971E-5</v>
      </c>
      <c r="T1336" s="3">
        <f t="shared" si="311"/>
        <v>2.8471759336018189E-5</v>
      </c>
    </row>
    <row r="1337" spans="2:20" x14ac:dyDescent="0.3">
      <c r="B1337">
        <v>1857</v>
      </c>
      <c r="C1337">
        <f t="shared" si="300"/>
        <v>0.23945597403408381</v>
      </c>
      <c r="D1337" s="3">
        <f t="shared" si="301"/>
        <v>1.5045462577674309</v>
      </c>
      <c r="E1337" s="2">
        <v>885</v>
      </c>
      <c r="F1337" s="2">
        <v>0.50245168788846739</v>
      </c>
      <c r="G1337" s="3">
        <f t="shared" si="302"/>
        <v>3.1569970629086095</v>
      </c>
      <c r="H1337" s="3">
        <f t="shared" si="312"/>
        <v>7.5513452835525505E-2</v>
      </c>
      <c r="I1337" s="3">
        <f t="shared" si="313"/>
        <v>7.8976312464335535E-2</v>
      </c>
      <c r="J1337" s="3">
        <f t="shared" si="314"/>
        <v>0.30638766473569434</v>
      </c>
      <c r="L1337" s="3">
        <f t="shared" si="303"/>
        <v>-1.6681831167977973E-3</v>
      </c>
      <c r="M1337" s="3">
        <f t="shared" si="304"/>
        <v>-1.1993120052827544E-3</v>
      </c>
      <c r="N1337" s="3">
        <f t="shared" si="305"/>
        <v>-2.0454310523972952E-3</v>
      </c>
      <c r="O1337" s="3">
        <f t="shared" si="306"/>
        <v>2.7828349111692134E-6</v>
      </c>
      <c r="P1337" s="3">
        <f t="shared" si="307"/>
        <v>1.4383492860153416E-6</v>
      </c>
      <c r="Q1337" s="3">
        <f t="shared" si="308"/>
        <v>4.1837881901111064E-6</v>
      </c>
      <c r="R1337" s="3">
        <f t="shared" si="309"/>
        <v>2.0006720389856014E-6</v>
      </c>
      <c r="S1337" s="3">
        <f t="shared" si="310"/>
        <v>3.4121535481831185E-6</v>
      </c>
      <c r="T1337" s="3">
        <f t="shared" si="311"/>
        <v>2.4531100171182145E-6</v>
      </c>
    </row>
    <row r="1338" spans="2:20" x14ac:dyDescent="0.3">
      <c r="B1338">
        <v>1837</v>
      </c>
      <c r="C1338">
        <f t="shared" si="300"/>
        <v>0.24206300695769931</v>
      </c>
      <c r="D1338" s="3">
        <f t="shared" si="301"/>
        <v>1.5209267287284265</v>
      </c>
      <c r="E1338" s="2">
        <v>870</v>
      </c>
      <c r="F1338" s="2">
        <v>0.51111464802447548</v>
      </c>
      <c r="G1338" s="3">
        <f t="shared" si="302"/>
        <v>3.2114280467518617</v>
      </c>
      <c r="H1338" s="3">
        <f t="shared" si="312"/>
        <v>7.6540499443358917E-2</v>
      </c>
      <c r="I1338" s="3">
        <f t="shared" si="313"/>
        <v>8.038393102401796E-2</v>
      </c>
      <c r="J1338" s="3">
        <f t="shared" si="314"/>
        <v>0.3134427660117618</v>
      </c>
      <c r="L1338" s="3">
        <f t="shared" si="303"/>
        <v>-6.4113650896438501E-4</v>
      </c>
      <c r="M1338" s="3">
        <f t="shared" si="304"/>
        <v>2.0830655439967039E-4</v>
      </c>
      <c r="N1338" s="3">
        <f t="shared" si="305"/>
        <v>5.0096702236701596E-3</v>
      </c>
      <c r="O1338" s="3">
        <f t="shared" si="306"/>
        <v>4.1105602312703896E-7</v>
      </c>
      <c r="P1338" s="3">
        <f t="shared" si="307"/>
        <v>4.3391620605862835E-8</v>
      </c>
      <c r="Q1338" s="3">
        <f t="shared" si="308"/>
        <v>2.5096795749927426E-5</v>
      </c>
      <c r="R1338" s="3">
        <f t="shared" si="309"/>
        <v>-1.3355293708220443E-7</v>
      </c>
      <c r="S1338" s="3">
        <f t="shared" si="310"/>
        <v>-3.2118824782667157E-6</v>
      </c>
      <c r="T1338" s="3">
        <f t="shared" si="311"/>
        <v>1.043547142971357E-6</v>
      </c>
    </row>
    <row r="1339" spans="2:20" x14ac:dyDescent="0.3">
      <c r="B1339">
        <v>1837</v>
      </c>
      <c r="C1339">
        <f t="shared" si="300"/>
        <v>0.24206300695769931</v>
      </c>
      <c r="D1339" s="3">
        <f t="shared" si="301"/>
        <v>1.5209267287284265</v>
      </c>
      <c r="E1339" s="2">
        <v>892</v>
      </c>
      <c r="F1339" s="2">
        <v>0.49850868136916321</v>
      </c>
      <c r="G1339" s="3">
        <f t="shared" si="302"/>
        <v>3.1322224222804027</v>
      </c>
      <c r="H1339" s="3">
        <f t="shared" si="312"/>
        <v>7.5731424522812035E-2</v>
      </c>
      <c r="I1339" s="3">
        <f t="shared" si="313"/>
        <v>7.8221036792319232E-2</v>
      </c>
      <c r="J1339" s="3">
        <f t="shared" si="314"/>
        <v>0.29875692711099677</v>
      </c>
      <c r="L1339" s="3">
        <f t="shared" si="303"/>
        <v>-1.4502114295112667E-3</v>
      </c>
      <c r="M1339" s="3">
        <f t="shared" si="304"/>
        <v>-1.9545876772990578E-3</v>
      </c>
      <c r="N1339" s="3">
        <f t="shared" si="305"/>
        <v>-9.6761686770948652E-3</v>
      </c>
      <c r="O1339" s="3">
        <f t="shared" si="306"/>
        <v>2.1031131902851117E-6</v>
      </c>
      <c r="P1339" s="3">
        <f t="shared" si="307"/>
        <v>3.8204129882493258E-6</v>
      </c>
      <c r="Q1339" s="3">
        <f t="shared" si="308"/>
        <v>9.3628240267591798E-5</v>
      </c>
      <c r="R1339" s="3">
        <f t="shared" si="309"/>
        <v>2.8345653896009729E-6</v>
      </c>
      <c r="S1339" s="3">
        <f t="shared" si="310"/>
        <v>1.4032490409401887E-5</v>
      </c>
      <c r="T1339" s="3">
        <f t="shared" si="311"/>
        <v>1.8912920059716749E-5</v>
      </c>
    </row>
    <row r="1340" spans="2:20" x14ac:dyDescent="0.3">
      <c r="B1340">
        <v>1843</v>
      </c>
      <c r="C1340">
        <f t="shared" si="300"/>
        <v>0.24127495593124992</v>
      </c>
      <c r="D1340" s="3">
        <f t="shared" si="301"/>
        <v>1.5159752580977315</v>
      </c>
      <c r="E1340" s="2">
        <v>882</v>
      </c>
      <c r="F1340" s="2">
        <v>0.50416070723502682</v>
      </c>
      <c r="G1340" s="3">
        <f t="shared" si="302"/>
        <v>3.1677351481565981</v>
      </c>
      <c r="H1340" s="3">
        <f t="shared" si="312"/>
        <v>7.5951796438008923E-2</v>
      </c>
      <c r="I1340" s="3">
        <f t="shared" si="313"/>
        <v>7.9214597924684493E-2</v>
      </c>
      <c r="J1340" s="3">
        <f t="shared" si="314"/>
        <v>0.30625955934342391</v>
      </c>
      <c r="L1340" s="3">
        <f t="shared" si="303"/>
        <v>-1.2298395143143792E-3</v>
      </c>
      <c r="M1340" s="3">
        <f t="shared" si="304"/>
        <v>-9.6102654493379625E-4</v>
      </c>
      <c r="N1340" s="3">
        <f t="shared" si="305"/>
        <v>-2.173536444667723E-3</v>
      </c>
      <c r="O1340" s="3">
        <f t="shared" si="306"/>
        <v>1.5125052309690282E-6</v>
      </c>
      <c r="P1340" s="3">
        <f t="shared" si="307"/>
        <v>9.2357202006738991E-7</v>
      </c>
      <c r="Q1340" s="3">
        <f t="shared" si="308"/>
        <v>4.724260676298806E-6</v>
      </c>
      <c r="R1340" s="3">
        <f t="shared" si="309"/>
        <v>1.1819084192646059E-6</v>
      </c>
      <c r="S1340" s="3">
        <f t="shared" si="310"/>
        <v>2.6731010054547551E-6</v>
      </c>
      <c r="T1340" s="3">
        <f t="shared" si="311"/>
        <v>2.0888262197067094E-6</v>
      </c>
    </row>
    <row r="1341" spans="2:20" x14ac:dyDescent="0.3">
      <c r="B1341">
        <v>1755</v>
      </c>
      <c r="C1341">
        <f t="shared" si="300"/>
        <v>0.25337307337965448</v>
      </c>
      <c r="D1341" s="3">
        <f t="shared" si="301"/>
        <v>1.5919899718940851</v>
      </c>
      <c r="E1341" s="2">
        <v>884</v>
      </c>
      <c r="F1341" s="2">
        <v>0.50302007215078459</v>
      </c>
      <c r="G1341" s="3">
        <f t="shared" si="302"/>
        <v>3.1605683265544333</v>
      </c>
      <c r="H1341" s="3">
        <f t="shared" si="312"/>
        <v>7.8064488410499233E-2</v>
      </c>
      <c r="I1341" s="3">
        <f t="shared" si="313"/>
        <v>7.8653463236326882E-2</v>
      </c>
      <c r="J1341" s="3">
        <f t="shared" si="314"/>
        <v>0.29083653053034891</v>
      </c>
      <c r="L1341" s="3">
        <f t="shared" si="303"/>
        <v>8.8285245817593117E-4</v>
      </c>
      <c r="M1341" s="3">
        <f t="shared" si="304"/>
        <v>-1.5221612332914081E-3</v>
      </c>
      <c r="N1341" s="3">
        <f t="shared" si="305"/>
        <v>-1.7596565257742725E-2</v>
      </c>
      <c r="O1341" s="3">
        <f t="shared" si="306"/>
        <v>7.7942846290728432E-7</v>
      </c>
      <c r="P1341" s="3">
        <f t="shared" si="307"/>
        <v>2.3169748201352205E-6</v>
      </c>
      <c r="Q1341" s="3">
        <f t="shared" si="308"/>
        <v>3.0963910886999826E-4</v>
      </c>
      <c r="R1341" s="3">
        <f t="shared" si="309"/>
        <v>-1.3438437865514267E-6</v>
      </c>
      <c r="S1341" s="3">
        <f t="shared" si="310"/>
        <v>-1.5535170893251352E-5</v>
      </c>
      <c r="T1341" s="3">
        <f t="shared" si="311"/>
        <v>2.678480947441841E-5</v>
      </c>
    </row>
    <row r="1342" spans="2:20" x14ac:dyDescent="0.3">
      <c r="B1342">
        <v>1734</v>
      </c>
      <c r="C1342">
        <f t="shared" si="300"/>
        <v>0.25644160541020394</v>
      </c>
      <c r="D1342" s="3">
        <f t="shared" si="301"/>
        <v>1.6112701272630447</v>
      </c>
      <c r="E1342" s="2">
        <v>870</v>
      </c>
      <c r="F1342" s="2">
        <v>0.51111464802447548</v>
      </c>
      <c r="G1342" s="3">
        <f t="shared" si="302"/>
        <v>3.2114280467518617</v>
      </c>
      <c r="H1342" s="3">
        <f t="shared" si="312"/>
        <v>7.9138439160735652E-2</v>
      </c>
      <c r="I1342" s="3">
        <f t="shared" si="313"/>
        <v>7.9949620372578134E-2</v>
      </c>
      <c r="J1342" s="3">
        <f t="shared" si="314"/>
        <v>0.29669182685206741</v>
      </c>
      <c r="L1342" s="3">
        <f t="shared" si="303"/>
        <v>1.9568032084123499E-3</v>
      </c>
      <c r="M1342" s="3">
        <f t="shared" si="304"/>
        <v>-2.2600409704015556E-4</v>
      </c>
      <c r="N1342" s="3">
        <f t="shared" si="305"/>
        <v>-1.1741268936024229E-2</v>
      </c>
      <c r="O1342" s="3">
        <f t="shared" si="306"/>
        <v>3.8290787964528662E-6</v>
      </c>
      <c r="P1342" s="3">
        <f t="shared" si="307"/>
        <v>5.1077851878936051E-8</v>
      </c>
      <c r="Q1342" s="3">
        <f t="shared" si="308"/>
        <v>1.3785739622804754E-4</v>
      </c>
      <c r="R1342" s="3">
        <f t="shared" si="309"/>
        <v>-4.4224554220251246E-7</v>
      </c>
      <c r="S1342" s="3">
        <f t="shared" si="310"/>
        <v>-2.2975352724844469E-5</v>
      </c>
      <c r="T1342" s="3">
        <f t="shared" si="311"/>
        <v>2.653574883991784E-6</v>
      </c>
    </row>
    <row r="1343" spans="2:20" x14ac:dyDescent="0.3">
      <c r="B1343">
        <v>1752</v>
      </c>
      <c r="C1343">
        <f t="shared" si="300"/>
        <v>0.25380693138201693</v>
      </c>
      <c r="D1343" s="3">
        <f t="shared" si="301"/>
        <v>1.5947159821199313</v>
      </c>
      <c r="E1343" s="2">
        <v>891</v>
      </c>
      <c r="F1343" s="2">
        <v>0.49906817483871341</v>
      </c>
      <c r="G1343" s="3">
        <f t="shared" si="302"/>
        <v>3.1357378234277435</v>
      </c>
      <c r="H1343" s="3">
        <f t="shared" si="312"/>
        <v>7.7889238026094779E-2</v>
      </c>
      <c r="I1343" s="3">
        <f t="shared" si="313"/>
        <v>7.7962303625623397E-2</v>
      </c>
      <c r="J1343" s="3">
        <f t="shared" si="314"/>
        <v>0.2857271646429812</v>
      </c>
      <c r="L1343" s="3">
        <f t="shared" si="303"/>
        <v>7.0760207377147666E-4</v>
      </c>
      <c r="M1343" s="3">
        <f t="shared" si="304"/>
        <v>-2.2133208439948926E-3</v>
      </c>
      <c r="N1343" s="3">
        <f t="shared" si="305"/>
        <v>-2.2705931145110436E-2</v>
      </c>
      <c r="O1343" s="3">
        <f t="shared" si="306"/>
        <v>5.0070069480569425E-7</v>
      </c>
      <c r="P1343" s="3">
        <f t="shared" si="307"/>
        <v>4.8987891584622634E-6</v>
      </c>
      <c r="Q1343" s="3">
        <f t="shared" si="308"/>
        <v>5.1555930916649608E-4</v>
      </c>
      <c r="R1343" s="3">
        <f t="shared" si="309"/>
        <v>-1.5661504191324211E-6</v>
      </c>
      <c r="S1343" s="3">
        <f t="shared" si="310"/>
        <v>-1.6066763965192504E-5</v>
      </c>
      <c r="T1343" s="3">
        <f t="shared" si="311"/>
        <v>5.0255510685785746E-5</v>
      </c>
    </row>
    <row r="1344" spans="2:20" x14ac:dyDescent="0.3">
      <c r="B1344">
        <v>1874</v>
      </c>
      <c r="C1344">
        <f t="shared" si="300"/>
        <v>0.2372837480156316</v>
      </c>
      <c r="D1344" s="3">
        <f t="shared" si="301"/>
        <v>1.4908977591644179</v>
      </c>
      <c r="E1344" s="2">
        <v>882</v>
      </c>
      <c r="F1344" s="2">
        <v>0.50416070723502682</v>
      </c>
      <c r="G1344" s="3">
        <f t="shared" si="302"/>
        <v>3.1677351481565981</v>
      </c>
      <c r="H1344" s="3">
        <f t="shared" si="312"/>
        <v>7.5230660953313114E-2</v>
      </c>
      <c r="I1344" s="3">
        <f t="shared" si="313"/>
        <v>7.9335153771319333E-2</v>
      </c>
      <c r="J1344" s="3">
        <f t="shared" si="314"/>
        <v>0.31090928102450804</v>
      </c>
      <c r="L1344" s="3">
        <f t="shared" si="303"/>
        <v>-1.9509749990101882E-3</v>
      </c>
      <c r="M1344" s="3">
        <f t="shared" si="304"/>
        <v>-8.4047069829895626E-4</v>
      </c>
      <c r="N1344" s="3">
        <f t="shared" si="305"/>
        <v>2.4761852364164061E-3</v>
      </c>
      <c r="O1344" s="3">
        <f t="shared" si="306"/>
        <v>3.8063034467628039E-6</v>
      </c>
      <c r="P1344" s="3">
        <f t="shared" si="307"/>
        <v>7.0639099469913514E-7</v>
      </c>
      <c r="Q1344" s="3">
        <f t="shared" si="308"/>
        <v>6.1314933250465732E-6</v>
      </c>
      <c r="R1344" s="3">
        <f t="shared" si="309"/>
        <v>1.6397373197818983E-6</v>
      </c>
      <c r="S1344" s="3">
        <f t="shared" si="310"/>
        <v>-4.8309754891665406E-6</v>
      </c>
      <c r="T1344" s="3">
        <f t="shared" si="311"/>
        <v>-2.0811611347684629E-6</v>
      </c>
    </row>
    <row r="1345" spans="2:20" x14ac:dyDescent="0.3">
      <c r="B1345">
        <v>1846</v>
      </c>
      <c r="C1345">
        <f t="shared" si="300"/>
        <v>0.24088285145248842</v>
      </c>
      <c r="D1345" s="3">
        <f t="shared" si="301"/>
        <v>1.5135115929978977</v>
      </c>
      <c r="E1345" s="2">
        <v>891</v>
      </c>
      <c r="F1345" s="2">
        <v>0.49906817483871341</v>
      </c>
      <c r="G1345" s="3">
        <f t="shared" si="302"/>
        <v>3.1357378234277435</v>
      </c>
      <c r="H1345" s="3">
        <f t="shared" si="312"/>
        <v>7.5554102187203265E-2</v>
      </c>
      <c r="I1345" s="3">
        <f t="shared" si="313"/>
        <v>7.8352680030666977E-2</v>
      </c>
      <c r="J1345" s="3">
        <f t="shared" si="314"/>
        <v>0.3007836026754967</v>
      </c>
      <c r="L1345" s="3">
        <f t="shared" si="303"/>
        <v>-1.6275337651200372E-3</v>
      </c>
      <c r="M1345" s="3">
        <f t="shared" si="304"/>
        <v>-1.8229444389513128E-3</v>
      </c>
      <c r="N1345" s="3">
        <f t="shared" si="305"/>
        <v>-7.6494931125949406E-3</v>
      </c>
      <c r="O1345" s="3">
        <f t="shared" si="306"/>
        <v>2.6488661566058045E-6</v>
      </c>
      <c r="P1345" s="3">
        <f t="shared" si="307"/>
        <v>3.3231264275035164E-6</v>
      </c>
      <c r="Q1345" s="3">
        <f t="shared" si="308"/>
        <v>5.8514744879637432E-5</v>
      </c>
      <c r="R1345" s="3">
        <f t="shared" si="309"/>
        <v>2.9669036263310638E-6</v>
      </c>
      <c r="S1345" s="3">
        <f t="shared" si="310"/>
        <v>1.2449808326801436E-5</v>
      </c>
      <c r="T1345" s="3">
        <f t="shared" si="311"/>
        <v>1.3944600930401315E-5</v>
      </c>
    </row>
    <row r="1346" spans="2:20" x14ac:dyDescent="0.3">
      <c r="B1346">
        <v>1842</v>
      </c>
      <c r="C1346">
        <f t="shared" ref="C1346:C1409" si="315">1/(B1346*2248.86*0.000001)</f>
        <v>0.24140594124934511</v>
      </c>
      <c r="D1346" s="3">
        <f t="shared" ref="D1346:D1409" si="316">C1346*6.28318530718</f>
        <v>1.5167982631238435</v>
      </c>
      <c r="E1346" s="2">
        <v>846</v>
      </c>
      <c r="F1346" s="2">
        <v>0.52561435435141091</v>
      </c>
      <c r="G1346" s="3">
        <f t="shared" ref="G1346:G1409" si="317">F1346*6.28318530718</f>
        <v>3.3025323885036872</v>
      </c>
      <c r="H1346" s="3">
        <f t="shared" si="312"/>
        <v>7.7352398881496295E-2</v>
      </c>
      <c r="I1346" s="3">
        <f t="shared" si="313"/>
        <v>8.2891594373153299E-2</v>
      </c>
      <c r="J1346" s="3">
        <f t="shared" si="314"/>
        <v>0.3311002704659784</v>
      </c>
      <c r="L1346" s="3">
        <f t="shared" si="303"/>
        <v>1.7076292917299341E-4</v>
      </c>
      <c r="M1346" s="3">
        <f t="shared" si="304"/>
        <v>2.7159699035350093E-3</v>
      </c>
      <c r="N1346" s="3">
        <f t="shared" si="305"/>
        <v>2.2667174677886759E-2</v>
      </c>
      <c r="O1346" s="3">
        <f t="shared" si="306"/>
        <v>2.9159977979740763E-8</v>
      </c>
      <c r="P1346" s="3">
        <f t="shared" si="307"/>
        <v>7.3764925169079676E-6</v>
      </c>
      <c r="Q1346" s="3">
        <f t="shared" si="308"/>
        <v>5.1380080787783073E-4</v>
      </c>
      <c r="R1346" s="3">
        <f t="shared" si="309"/>
        <v>4.6378697627333053E-7</v>
      </c>
      <c r="S1346" s="3">
        <f t="shared" si="310"/>
        <v>3.8707131440718465E-6</v>
      </c>
      <c r="T1346" s="3">
        <f t="shared" si="311"/>
        <v>6.1563364223311308E-5</v>
      </c>
    </row>
    <row r="1347" spans="2:20" x14ac:dyDescent="0.3">
      <c r="B1347">
        <v>1849</v>
      </c>
      <c r="C1347">
        <f t="shared" si="315"/>
        <v>0.2404920193517002</v>
      </c>
      <c r="D1347" s="3">
        <f t="shared" si="316"/>
        <v>1.5110559224846509</v>
      </c>
      <c r="E1347" s="2">
        <v>883</v>
      </c>
      <c r="F1347" s="2">
        <v>0.50358974380667454</v>
      </c>
      <c r="G1347" s="3">
        <f t="shared" si="317"/>
        <v>3.1641476791326379</v>
      </c>
      <c r="H1347" s="3">
        <f t="shared" si="312"/>
        <v>7.5773689145613859E-2</v>
      </c>
      <c r="I1347" s="3">
        <f t="shared" si="313"/>
        <v>7.9140282595644429E-2</v>
      </c>
      <c r="J1347" s="3">
        <f t="shared" si="314"/>
        <v>0.3065065061770062</v>
      </c>
      <c r="L1347" s="3">
        <f t="shared" ref="L1347:L1410" si="318">H1347 - $K$2</f>
        <v>-1.4079468067094425E-3</v>
      </c>
      <c r="M1347" s="3">
        <f t="shared" ref="M1347:M1410" si="319">I1347 - $K$4</f>
        <v>-1.0353418739738607E-3</v>
      </c>
      <c r="N1347" s="3">
        <f t="shared" ref="N1347:N1410" si="320">J1347 - $K$6</f>
        <v>-1.9265896110854386E-3</v>
      </c>
      <c r="O1347" s="3">
        <f t="shared" ref="O1347:O1410" si="321">L1347^2</f>
        <v>1.9823142105233162E-6</v>
      </c>
      <c r="P1347" s="3">
        <f t="shared" ref="P1347:P1410" si="322">M1347^2</f>
        <v>1.0719327960037056E-6</v>
      </c>
      <c r="Q1347" s="3">
        <f t="shared" ref="Q1347:Q1410" si="323">N1347^2</f>
        <v>3.7117475295423415E-6</v>
      </c>
      <c r="R1347" s="3">
        <f t="shared" ref="R1347:R1410" si="324">L1347*M1347</f>
        <v>1.4577062853140672E-6</v>
      </c>
      <c r="S1347" s="3">
        <f t="shared" ref="S1347:S1410" si="325">L1347*N1347</f>
        <v>2.7125356907673301E-6</v>
      </c>
      <c r="T1347" s="3">
        <f t="shared" ref="T1347:T1410" si="326">M1347*N1347</f>
        <v>1.9946788983197694E-6</v>
      </c>
    </row>
    <row r="1348" spans="2:20" x14ac:dyDescent="0.3">
      <c r="B1348">
        <v>1754</v>
      </c>
      <c r="C1348">
        <f t="shared" si="315"/>
        <v>0.25351752781145587</v>
      </c>
      <c r="D1348" s="3">
        <f t="shared" si="316"/>
        <v>1.5928976058575366</v>
      </c>
      <c r="E1348" s="2">
        <v>884</v>
      </c>
      <c r="F1348" s="2">
        <v>0.50302007215078459</v>
      </c>
      <c r="G1348" s="3">
        <f t="shared" si="317"/>
        <v>3.1605683265544333</v>
      </c>
      <c r="H1348" s="3">
        <f t="shared" ref="H1348:H1411" si="327">$A$10*G1348 + $A$12*D1348</f>
        <v>7.8090588583403259E-2</v>
      </c>
      <c r="I1348" s="3">
        <f t="shared" ref="I1348:I1411" si="328">$A$14*G1348 + $A$16*D1348</f>
        <v>7.8649099939126096E-2</v>
      </c>
      <c r="J1348" s="3">
        <f t="shared" ref="J1348:J1411" si="329">$A$4/$A$8*G1348 - $A$4/$A$8*D1348</f>
        <v>0.29066824240362737</v>
      </c>
      <c r="L1348" s="3">
        <f t="shared" si="318"/>
        <v>9.0895263107995672E-4</v>
      </c>
      <c r="M1348" s="3">
        <f t="shared" si="319"/>
        <v>-1.5265245304921932E-3</v>
      </c>
      <c r="N1348" s="3">
        <f t="shared" si="320"/>
        <v>-1.7764853384464263E-2</v>
      </c>
      <c r="O1348" s="3">
        <f t="shared" si="321"/>
        <v>8.2619488554717587E-7</v>
      </c>
      <c r="P1348" s="3">
        <f t="shared" si="322"/>
        <v>2.3302771421944108E-6</v>
      </c>
      <c r="Q1348" s="3">
        <f t="shared" si="323"/>
        <v>3.1559001577151141E-4</v>
      </c>
      <c r="R1348" s="3">
        <f t="shared" si="324"/>
        <v>-1.3875384883989747E-6</v>
      </c>
      <c r="S1348" s="3">
        <f t="shared" si="325"/>
        <v>-1.6147410224558464E-5</v>
      </c>
      <c r="T1348" s="3">
        <f t="shared" si="326"/>
        <v>2.7118484471981958E-5</v>
      </c>
    </row>
    <row r="1349" spans="2:20" x14ac:dyDescent="0.3">
      <c r="B1349">
        <v>1816</v>
      </c>
      <c r="C1349">
        <f t="shared" si="315"/>
        <v>0.24486219371216608</v>
      </c>
      <c r="D1349" s="3">
        <f t="shared" si="316"/>
        <v>1.5385145378161449</v>
      </c>
      <c r="E1349" s="2">
        <v>839</v>
      </c>
      <c r="F1349" s="2">
        <v>0.52999969461417595</v>
      </c>
      <c r="G1349" s="3">
        <f t="shared" si="317"/>
        <v>3.3300862940096776</v>
      </c>
      <c r="H1349" s="3">
        <f t="shared" si="327"/>
        <v>7.8258337554080196E-2</v>
      </c>
      <c r="I1349" s="3">
        <f t="shared" si="328"/>
        <v>8.3539620672619608E-2</v>
      </c>
      <c r="J1349" s="3">
        <f t="shared" si="329"/>
        <v>0.33218264947964138</v>
      </c>
      <c r="L1349" s="3">
        <f t="shared" si="318"/>
        <v>1.0767016017568937E-3</v>
      </c>
      <c r="M1349" s="3">
        <f t="shared" si="319"/>
        <v>3.3639962030013182E-3</v>
      </c>
      <c r="N1349" s="3">
        <f t="shared" si="320"/>
        <v>2.3749553691549741E-2</v>
      </c>
      <c r="O1349" s="3">
        <f t="shared" si="321"/>
        <v>1.1592863392258604E-6</v>
      </c>
      <c r="P1349" s="3">
        <f t="shared" si="322"/>
        <v>1.1316470453807285E-5</v>
      </c>
      <c r="Q1349" s="3">
        <f t="shared" si="323"/>
        <v>5.6404130054780392E-4</v>
      </c>
      <c r="R1349" s="3">
        <f t="shared" si="324"/>
        <v>3.6220201000756276E-6</v>
      </c>
      <c r="S1349" s="3">
        <f t="shared" si="325"/>
        <v>2.5571182500702951E-5</v>
      </c>
      <c r="T1349" s="3">
        <f t="shared" si="326"/>
        <v>7.9893408441349267E-5</v>
      </c>
    </row>
    <row r="1350" spans="2:20" x14ac:dyDescent="0.3">
      <c r="B1350">
        <v>1752</v>
      </c>
      <c r="C1350">
        <f t="shared" si="315"/>
        <v>0.25380693138201693</v>
      </c>
      <c r="D1350" s="3">
        <f t="shared" si="316"/>
        <v>1.5947159821199313</v>
      </c>
      <c r="E1350" s="2">
        <v>840</v>
      </c>
      <c r="F1350" s="2">
        <v>0.52936874259677813</v>
      </c>
      <c r="G1350" s="3">
        <f t="shared" si="317"/>
        <v>3.326121905564428</v>
      </c>
      <c r="H1350" s="3">
        <f t="shared" si="327"/>
        <v>7.9833986106246979E-2</v>
      </c>
      <c r="I1350" s="3">
        <f t="shared" si="328"/>
        <v>8.3161184839028554E-2</v>
      </c>
      <c r="J1350" s="3">
        <f t="shared" si="329"/>
        <v>0.32102705626288564</v>
      </c>
      <c r="L1350" s="3">
        <f t="shared" si="318"/>
        <v>2.6523501539236771E-3</v>
      </c>
      <c r="M1350" s="3">
        <f t="shared" si="319"/>
        <v>2.9855603694102645E-3</v>
      </c>
      <c r="N1350" s="3">
        <f t="shared" si="320"/>
        <v>1.2593960474793997E-2</v>
      </c>
      <c r="O1350" s="3">
        <f t="shared" si="321"/>
        <v>7.0349613390189541E-6</v>
      </c>
      <c r="P1350" s="3">
        <f t="shared" si="322"/>
        <v>8.9135707193931544E-6</v>
      </c>
      <c r="Q1350" s="3">
        <f t="shared" si="323"/>
        <v>1.5860784044067344E-4</v>
      </c>
      <c r="R1350" s="3">
        <f t="shared" si="324"/>
        <v>7.9187515053537447E-6</v>
      </c>
      <c r="S1350" s="3">
        <f t="shared" si="325"/>
        <v>3.3403593003828562E-5</v>
      </c>
      <c r="T1350" s="3">
        <f t="shared" si="326"/>
        <v>3.7600029287464238E-5</v>
      </c>
    </row>
    <row r="1351" spans="2:20" x14ac:dyDescent="0.3">
      <c r="B1351">
        <v>1876</v>
      </c>
      <c r="C1351">
        <f t="shared" si="315"/>
        <v>0.23703078026721408</v>
      </c>
      <c r="D1351" s="3">
        <f t="shared" si="316"/>
        <v>1.4893083159243705</v>
      </c>
      <c r="E1351" s="2">
        <v>885</v>
      </c>
      <c r="F1351" s="2">
        <v>0.50245168788846739</v>
      </c>
      <c r="G1351" s="3">
        <f t="shared" si="317"/>
        <v>3.1569970629086095</v>
      </c>
      <c r="H1351" s="3">
        <f t="shared" si="327"/>
        <v>7.507526637179629E-2</v>
      </c>
      <c r="I1351" s="3">
        <f t="shared" si="328"/>
        <v>7.9049566299765756E-2</v>
      </c>
      <c r="J1351" s="3">
        <f t="shared" si="329"/>
        <v>0.30921299387841261</v>
      </c>
      <c r="L1351" s="3">
        <f t="shared" si="318"/>
        <v>-2.1063695805270122E-3</v>
      </c>
      <c r="M1351" s="3">
        <f t="shared" si="319"/>
        <v>-1.126058169852534E-3</v>
      </c>
      <c r="N1351" s="3">
        <f t="shared" si="320"/>
        <v>7.7989809032097401E-4</v>
      </c>
      <c r="O1351" s="3">
        <f t="shared" si="321"/>
        <v>4.4367928097695414E-6</v>
      </c>
      <c r="P1351" s="3">
        <f t="shared" si="322"/>
        <v>1.2680070018916384E-6</v>
      </c>
      <c r="Q1351" s="3">
        <f t="shared" si="323"/>
        <v>6.0824103128630215E-7</v>
      </c>
      <c r="R1351" s="3">
        <f t="shared" si="324"/>
        <v>2.3718946748812972E-6</v>
      </c>
      <c r="S1351" s="3">
        <f t="shared" si="325"/>
        <v>-1.6427536133632079E-6</v>
      </c>
      <c r="T1351" s="3">
        <f t="shared" si="326"/>
        <v>-8.7821061625832227E-7</v>
      </c>
    </row>
    <row r="1352" spans="2:20" x14ac:dyDescent="0.3">
      <c r="B1352">
        <v>1839</v>
      </c>
      <c r="C1352">
        <f t="shared" si="315"/>
        <v>0.24179975192022493</v>
      </c>
      <c r="D1352" s="3">
        <f t="shared" si="316"/>
        <v>1.5192726485449264</v>
      </c>
      <c r="E1352" s="2">
        <v>885</v>
      </c>
      <c r="F1352" s="2">
        <v>0.50245168788846739</v>
      </c>
      <c r="G1352" s="3">
        <f t="shared" si="317"/>
        <v>3.1569970629086095</v>
      </c>
      <c r="H1352" s="3">
        <f t="shared" si="327"/>
        <v>7.5936928995544051E-2</v>
      </c>
      <c r="I1352" s="3">
        <f t="shared" si="328"/>
        <v>7.8905517824376534E-2</v>
      </c>
      <c r="J1352" s="3">
        <f t="shared" si="329"/>
        <v>0.30365718436903882</v>
      </c>
      <c r="L1352" s="3">
        <f t="shared" si="318"/>
        <v>-1.2447069567792513E-3</v>
      </c>
      <c r="M1352" s="3">
        <f t="shared" si="319"/>
        <v>-1.2701066452417559E-3</v>
      </c>
      <c r="N1352" s="3">
        <f t="shared" si="320"/>
        <v>-4.775911419052814E-3</v>
      </c>
      <c r="O1352" s="3">
        <f t="shared" si="321"/>
        <v>1.5492954082546649E-6</v>
      </c>
      <c r="P1352" s="3">
        <f t="shared" si="322"/>
        <v>1.6131708902872676E-6</v>
      </c>
      <c r="Q1352" s="3">
        <f t="shared" si="323"/>
        <v>2.2809329882639063E-5</v>
      </c>
      <c r="R1352" s="3">
        <f t="shared" si="324"/>
        <v>1.58091057718397E-6</v>
      </c>
      <c r="S1352" s="3">
        <f t="shared" si="325"/>
        <v>5.9446101682565039E-6</v>
      </c>
      <c r="T1352" s="3">
        <f t="shared" si="326"/>
        <v>6.0659168304249633E-6</v>
      </c>
    </row>
    <row r="1353" spans="2:20" x14ac:dyDescent="0.3">
      <c r="B1353">
        <v>1821</v>
      </c>
      <c r="C1353">
        <f t="shared" si="315"/>
        <v>0.24418986478928811</v>
      </c>
      <c r="D1353" s="3">
        <f t="shared" si="316"/>
        <v>1.5342901706063259</v>
      </c>
      <c r="E1353" s="2">
        <v>833</v>
      </c>
      <c r="F1353" s="2">
        <v>0.53381721942532245</v>
      </c>
      <c r="G1353" s="3">
        <f t="shared" si="317"/>
        <v>3.3540725098128683</v>
      </c>
      <c r="H1353" s="3">
        <f t="shared" si="327"/>
        <v>7.8381876488540086E-2</v>
      </c>
      <c r="I1353" s="3">
        <f t="shared" si="328"/>
        <v>8.4214928148123896E-2</v>
      </c>
      <c r="J1353" s="3">
        <f t="shared" si="329"/>
        <v>0.33741328909886442</v>
      </c>
      <c r="L1353" s="3">
        <f t="shared" si="318"/>
        <v>1.2002405362167845E-3</v>
      </c>
      <c r="M1353" s="3">
        <f t="shared" si="319"/>
        <v>4.0393036785056069E-3</v>
      </c>
      <c r="N1353" s="3">
        <f t="shared" si="320"/>
        <v>2.8980193310772784E-2</v>
      </c>
      <c r="O1353" s="3">
        <f t="shared" si="321"/>
        <v>1.4405773447779544E-6</v>
      </c>
      <c r="P1353" s="3">
        <f t="shared" si="322"/>
        <v>1.6315974207188928E-5</v>
      </c>
      <c r="Q1353" s="3">
        <f t="shared" si="323"/>
        <v>8.3985160432975959E-4</v>
      </c>
      <c r="R1353" s="3">
        <f t="shared" si="324"/>
        <v>4.8481360130319995E-6</v>
      </c>
      <c r="S1353" s="3">
        <f t="shared" si="325"/>
        <v>3.4783202758988001E-5</v>
      </c>
      <c r="T1353" s="3">
        <f t="shared" si="326"/>
        <v>1.1705980144400809E-4</v>
      </c>
    </row>
    <row r="1354" spans="2:20" x14ac:dyDescent="0.3">
      <c r="B1354">
        <v>1843</v>
      </c>
      <c r="C1354">
        <f t="shared" si="315"/>
        <v>0.24127495593124992</v>
      </c>
      <c r="D1354" s="3">
        <f t="shared" si="316"/>
        <v>1.5159752580977315</v>
      </c>
      <c r="E1354" s="2">
        <v>840</v>
      </c>
      <c r="F1354" s="2">
        <v>0.52936874259677813</v>
      </c>
      <c r="G1354" s="3">
        <f t="shared" si="317"/>
        <v>3.326121905564428</v>
      </c>
      <c r="H1354" s="3">
        <f t="shared" si="327"/>
        <v>7.7569696101328814E-2</v>
      </c>
      <c r="I1354" s="3">
        <f t="shared" si="328"/>
        <v>8.3539717589618201E-2</v>
      </c>
      <c r="J1354" s="3">
        <f t="shared" si="329"/>
        <v>0.33562669606922674</v>
      </c>
      <c r="L1354" s="3">
        <f t="shared" si="318"/>
        <v>3.8806014900551189E-4</v>
      </c>
      <c r="M1354" s="3">
        <f t="shared" si="319"/>
        <v>3.3640931199999113E-3</v>
      </c>
      <c r="N1354" s="3">
        <f t="shared" si="320"/>
        <v>2.71936002811351E-2</v>
      </c>
      <c r="O1354" s="3">
        <f t="shared" si="321"/>
        <v>1.505906792461801E-7</v>
      </c>
      <c r="P1354" s="3">
        <f t="shared" si="322"/>
        <v>1.1317122520030737E-5</v>
      </c>
      <c r="Q1354" s="3">
        <f t="shared" si="323"/>
        <v>7.3949189625015102E-4</v>
      </c>
      <c r="R1354" s="3">
        <f t="shared" si="324"/>
        <v>1.3054704774155829E-6</v>
      </c>
      <c r="S1354" s="3">
        <f t="shared" si="325"/>
        <v>1.0552752577093617E-5</v>
      </c>
      <c r="T1354" s="3">
        <f t="shared" si="326"/>
        <v>9.1481803613794243E-5</v>
      </c>
    </row>
    <row r="1355" spans="2:20" x14ac:dyDescent="0.3">
      <c r="B1355">
        <v>1758</v>
      </c>
      <c r="C1355">
        <f t="shared" si="315"/>
        <v>0.25294069612132741</v>
      </c>
      <c r="D1355" s="3">
        <f t="shared" si="316"/>
        <v>1.5892732654574055</v>
      </c>
      <c r="E1355" s="2">
        <v>878</v>
      </c>
      <c r="F1355" s="2">
        <v>0.50645756694908162</v>
      </c>
      <c r="G1355" s="3">
        <f t="shared" si="317"/>
        <v>3.182166743364601</v>
      </c>
      <c r="H1355" s="3">
        <f t="shared" si="327"/>
        <v>7.8206991005340981E-2</v>
      </c>
      <c r="I1355" s="3">
        <f t="shared" si="328"/>
        <v>7.9256318468657549E-2</v>
      </c>
      <c r="J1355" s="3">
        <f t="shared" si="329"/>
        <v>0.29534489701616728</v>
      </c>
      <c r="L1355" s="3">
        <f t="shared" si="318"/>
        <v>1.0253550530176792E-3</v>
      </c>
      <c r="M1355" s="3">
        <f t="shared" si="319"/>
        <v>-9.1930600096074011E-4</v>
      </c>
      <c r="N1355" s="3">
        <f t="shared" si="320"/>
        <v>-1.3088198771924353E-2</v>
      </c>
      <c r="O1355" s="3">
        <f t="shared" si="321"/>
        <v>1.0513529847488876E-6</v>
      </c>
      <c r="P1355" s="3">
        <f t="shared" si="322"/>
        <v>8.4512352340242827E-7</v>
      </c>
      <c r="Q1355" s="3">
        <f t="shared" si="323"/>
        <v>1.7130094709340215E-4</v>
      </c>
      <c r="R1355" s="3">
        <f t="shared" si="324"/>
        <v>-9.4261505335457028E-7</v>
      </c>
      <c r="S1355" s="3">
        <f t="shared" si="325"/>
        <v>-1.3420050745692418E-5</v>
      </c>
      <c r="T1355" s="3">
        <f t="shared" si="326"/>
        <v>1.2032059672797048E-5</v>
      </c>
    </row>
    <row r="1356" spans="2:20" x14ac:dyDescent="0.3">
      <c r="B1356">
        <v>1809</v>
      </c>
      <c r="C1356">
        <f t="shared" si="315"/>
        <v>0.2458096980548887</v>
      </c>
      <c r="D1356" s="3">
        <f t="shared" si="316"/>
        <v>1.5444678831808289</v>
      </c>
      <c r="E1356" s="2">
        <v>878</v>
      </c>
      <c r="F1356" s="2">
        <v>0.50645756694908162</v>
      </c>
      <c r="G1356" s="3">
        <f t="shared" si="317"/>
        <v>3.182166743364601</v>
      </c>
      <c r="H1356" s="3">
        <f t="shared" si="327"/>
        <v>7.6918555059199728E-2</v>
      </c>
      <c r="I1356" s="3">
        <f t="shared" si="328"/>
        <v>7.9471712787226312E-2</v>
      </c>
      <c r="J1356" s="3">
        <f t="shared" si="329"/>
        <v>0.30365244626398741</v>
      </c>
      <c r="L1356" s="3">
        <f t="shared" si="318"/>
        <v>-2.6308089312357397E-4</v>
      </c>
      <c r="M1356" s="3">
        <f t="shared" si="319"/>
        <v>-7.0391168239197777E-4</v>
      </c>
      <c r="N1356" s="3">
        <f t="shared" si="320"/>
        <v>-4.7806495241042302E-3</v>
      </c>
      <c r="O1356" s="3">
        <f t="shared" si="321"/>
        <v>6.9211556326697354E-8</v>
      </c>
      <c r="P1356" s="3">
        <f t="shared" si="322"/>
        <v>4.9549165660790461E-7</v>
      </c>
      <c r="Q1356" s="3">
        <f t="shared" si="323"/>
        <v>2.2854609872318003E-5</v>
      </c>
      <c r="R1356" s="3">
        <f t="shared" si="324"/>
        <v>1.8518571408379906E-7</v>
      </c>
      <c r="S1356" s="3">
        <f t="shared" si="325"/>
        <v>1.2576975465121297E-6</v>
      </c>
      <c r="T1356" s="3">
        <f t="shared" si="326"/>
        <v>3.3651550494386164E-6</v>
      </c>
    </row>
    <row r="1357" spans="2:20" x14ac:dyDescent="0.3">
      <c r="B1357">
        <v>1852</v>
      </c>
      <c r="C1357">
        <f t="shared" si="315"/>
        <v>0.24010245344562289</v>
      </c>
      <c r="D1357" s="3">
        <f t="shared" si="316"/>
        <v>1.5086082077074077</v>
      </c>
      <c r="E1357" s="2">
        <v>834</v>
      </c>
      <c r="F1357" s="2">
        <v>0.53317715081689887</v>
      </c>
      <c r="G1357" s="3">
        <f t="shared" si="317"/>
        <v>3.3500508401368339</v>
      </c>
      <c r="H1357" s="3">
        <f t="shared" si="327"/>
        <v>7.7602278050216078E-2</v>
      </c>
      <c r="I1357" s="3">
        <f t="shared" si="328"/>
        <v>8.4228568786929539E-2</v>
      </c>
      <c r="J1357" s="3">
        <f t="shared" si="329"/>
        <v>0.34142941268777988</v>
      </c>
      <c r="L1357" s="3">
        <f t="shared" si="318"/>
        <v>4.2064209789277607E-4</v>
      </c>
      <c r="M1357" s="3">
        <f t="shared" si="319"/>
        <v>4.0529443173112495E-3</v>
      </c>
      <c r="N1357" s="3">
        <f t="shared" si="320"/>
        <v>3.2996316899688238E-2</v>
      </c>
      <c r="O1357" s="3">
        <f t="shared" si="321"/>
        <v>1.7693977451963581E-7</v>
      </c>
      <c r="P1357" s="3">
        <f t="shared" si="322"/>
        <v>1.6426357639225551E-5</v>
      </c>
      <c r="Q1357" s="3">
        <f t="shared" si="323"/>
        <v>1.0887569289446516E-3</v>
      </c>
      <c r="R1357" s="3">
        <f t="shared" si="324"/>
        <v>1.7048390002764091E-6</v>
      </c>
      <c r="S1357" s="3">
        <f t="shared" si="325"/>
        <v>1.3879639963419721E-5</v>
      </c>
      <c r="T1357" s="3">
        <f t="shared" si="326"/>
        <v>1.337322350707926E-4</v>
      </c>
    </row>
    <row r="1358" spans="2:20" x14ac:dyDescent="0.3">
      <c r="B1358">
        <v>1836</v>
      </c>
      <c r="C1358">
        <f t="shared" si="315"/>
        <v>0.24219484955408149</v>
      </c>
      <c r="D1358" s="3">
        <f t="shared" si="316"/>
        <v>1.5217551201928754</v>
      </c>
      <c r="E1358" s="2">
        <v>841</v>
      </c>
      <c r="F1358" s="2">
        <v>0.52873929105980222</v>
      </c>
      <c r="G1358" s="3">
        <f t="shared" si="317"/>
        <v>3.3221669449157187</v>
      </c>
      <c r="H1358" s="3">
        <f t="shared" si="327"/>
        <v>7.7695504014833272E-2</v>
      </c>
      <c r="I1358" s="3">
        <f t="shared" si="328"/>
        <v>8.3403932456523819E-2</v>
      </c>
      <c r="J1358" s="3">
        <f t="shared" si="329"/>
        <v>0.33382172275454447</v>
      </c>
      <c r="L1358" s="3">
        <f t="shared" si="318"/>
        <v>5.1386806250997008E-4</v>
      </c>
      <c r="M1358" s="3">
        <f t="shared" si="319"/>
        <v>3.2283079869055292E-3</v>
      </c>
      <c r="N1358" s="3">
        <f t="shared" si="320"/>
        <v>2.5388626966452832E-2</v>
      </c>
      <c r="O1358" s="3">
        <f t="shared" si="321"/>
        <v>2.640603856677505E-7</v>
      </c>
      <c r="P1358" s="3">
        <f t="shared" si="322"/>
        <v>1.0421972458318031E-5</v>
      </c>
      <c r="Q1358" s="3">
        <f t="shared" si="323"/>
        <v>6.4458237924169598E-4</v>
      </c>
      <c r="R1358" s="3">
        <f t="shared" si="324"/>
        <v>1.6589243704166062E-6</v>
      </c>
      <c r="S1358" s="3">
        <f t="shared" si="325"/>
        <v>1.3046404549039496E-5</v>
      </c>
      <c r="T1358" s="3">
        <f t="shared" si="326"/>
        <v>8.1962307212364772E-5</v>
      </c>
    </row>
    <row r="1359" spans="2:20" x14ac:dyDescent="0.3">
      <c r="B1359">
        <v>1834</v>
      </c>
      <c r="C1359">
        <f t="shared" si="315"/>
        <v>0.2424589660748602</v>
      </c>
      <c r="D1359" s="3">
        <f t="shared" si="316"/>
        <v>1.5234146132356157</v>
      </c>
      <c r="E1359" s="2">
        <v>878</v>
      </c>
      <c r="F1359" s="2">
        <v>0.50645756694908162</v>
      </c>
      <c r="G1359" s="3">
        <f t="shared" si="317"/>
        <v>3.182166743364601</v>
      </c>
      <c r="H1359" s="3">
        <f t="shared" si="327"/>
        <v>7.6313141414611568E-2</v>
      </c>
      <c r="I1359" s="3">
        <f t="shared" si="328"/>
        <v>7.9572922831713855E-2</v>
      </c>
      <c r="J1359" s="3">
        <f t="shared" si="329"/>
        <v>0.30755601918337183</v>
      </c>
      <c r="L1359" s="3">
        <f t="shared" si="318"/>
        <v>-8.6849453771173368E-4</v>
      </c>
      <c r="M1359" s="3">
        <f t="shared" si="319"/>
        <v>-6.0270163790443476E-4</v>
      </c>
      <c r="N1359" s="3">
        <f t="shared" si="320"/>
        <v>-8.7707660471980642E-4</v>
      </c>
      <c r="O1359" s="3">
        <f t="shared" si="321"/>
        <v>7.5428276203511795E-7</v>
      </c>
      <c r="P1359" s="3">
        <f t="shared" si="322"/>
        <v>3.6324926433268839E-7</v>
      </c>
      <c r="Q1359" s="3">
        <f t="shared" si="323"/>
        <v>7.692633705468236E-7</v>
      </c>
      <c r="R1359" s="3">
        <f t="shared" si="324"/>
        <v>5.2344308038991672E-7</v>
      </c>
      <c r="S1359" s="3">
        <f t="shared" si="325"/>
        <v>7.617362403539053E-7</v>
      </c>
      <c r="T1359" s="3">
        <f t="shared" si="326"/>
        <v>5.2861550623228781E-7</v>
      </c>
    </row>
    <row r="1360" spans="2:20" x14ac:dyDescent="0.3">
      <c r="B1360">
        <v>1820</v>
      </c>
      <c r="C1360">
        <f t="shared" si="315"/>
        <v>0.24432403504466685</v>
      </c>
      <c r="D1360" s="3">
        <f t="shared" si="316"/>
        <v>1.5351331871835823</v>
      </c>
      <c r="E1360" s="2">
        <v>879</v>
      </c>
      <c r="F1360" s="2">
        <v>0.50588139224265483</v>
      </c>
      <c r="G1360" s="3">
        <f t="shared" si="317"/>
        <v>3.1785465309148111</v>
      </c>
      <c r="H1360" s="3">
        <f t="shared" si="327"/>
        <v>7.6613143974517073E-2</v>
      </c>
      <c r="I1360" s="3">
        <f t="shared" si="328"/>
        <v>7.9417729422974759E-2</v>
      </c>
      <c r="J1360" s="3">
        <f t="shared" si="329"/>
        <v>0.30471199203916483</v>
      </c>
      <c r="L1360" s="3">
        <f t="shared" si="318"/>
        <v>-5.6849197780622918E-4</v>
      </c>
      <c r="M1360" s="3">
        <f t="shared" si="319"/>
        <v>-7.578950466435308E-4</v>
      </c>
      <c r="N1360" s="3">
        <f t="shared" si="320"/>
        <v>-3.7211037489268128E-3</v>
      </c>
      <c r="O1360" s="3">
        <f t="shared" si="321"/>
        <v>3.2318312883003816E-7</v>
      </c>
      <c r="P1360" s="3">
        <f t="shared" si="322"/>
        <v>5.7440490172679974E-7</v>
      </c>
      <c r="Q1360" s="3">
        <f t="shared" si="323"/>
        <v>1.3846613110277181E-5</v>
      </c>
      <c r="R1360" s="3">
        <f t="shared" si="324"/>
        <v>4.3085725403592513E-7</v>
      </c>
      <c r="S1360" s="3">
        <f t="shared" si="325"/>
        <v>2.1154176298495779E-6</v>
      </c>
      <c r="T1360" s="3">
        <f t="shared" si="326"/>
        <v>2.8202060993583042E-6</v>
      </c>
    </row>
    <row r="1361" spans="2:20" x14ac:dyDescent="0.3">
      <c r="B1361">
        <v>1847</v>
      </c>
      <c r="C1361">
        <f t="shared" si="315"/>
        <v>0.24075243301640153</v>
      </c>
      <c r="D1361" s="3">
        <f t="shared" si="316"/>
        <v>1.5126921497964914</v>
      </c>
      <c r="E1361" s="2">
        <v>834</v>
      </c>
      <c r="F1361" s="2">
        <v>0.53317715081689887</v>
      </c>
      <c r="G1361" s="3">
        <f t="shared" si="317"/>
        <v>3.3500508401368339</v>
      </c>
      <c r="H1361" s="3">
        <f t="shared" si="327"/>
        <v>7.7719717016745904E-2</v>
      </c>
      <c r="I1361" s="3">
        <f t="shared" si="328"/>
        <v>8.4208935924120279E-2</v>
      </c>
      <c r="J1361" s="3">
        <f t="shared" si="329"/>
        <v>0.34067219227571244</v>
      </c>
      <c r="L1361" s="3">
        <f t="shared" si="318"/>
        <v>5.3808106442260195E-4</v>
      </c>
      <c r="M1361" s="3">
        <f t="shared" si="319"/>
        <v>4.0333114545019894E-3</v>
      </c>
      <c r="N1361" s="3">
        <f t="shared" si="320"/>
        <v>3.22390964876208E-2</v>
      </c>
      <c r="O1361" s="3">
        <f t="shared" si="321"/>
        <v>2.8953123189016031E-7</v>
      </c>
      <c r="P1361" s="3">
        <f t="shared" si="322"/>
        <v>1.6267601289016951E-5</v>
      </c>
      <c r="Q1361" s="3">
        <f t="shared" si="323"/>
        <v>1.0393593423381237E-3</v>
      </c>
      <c r="R1361" s="3">
        <f t="shared" si="324"/>
        <v>2.1702485205863033E-6</v>
      </c>
      <c r="S1361" s="3">
        <f t="shared" si="325"/>
        <v>1.7347247354081968E-5</v>
      </c>
      <c r="T1361" s="3">
        <f t="shared" si="326"/>
        <v>1.3003031714631583E-4</v>
      </c>
    </row>
    <row r="1362" spans="2:20" x14ac:dyDescent="0.3">
      <c r="B1362">
        <v>1739</v>
      </c>
      <c r="C1362">
        <f t="shared" si="315"/>
        <v>0.25570428049528099</v>
      </c>
      <c r="D1362" s="3">
        <f t="shared" si="316"/>
        <v>1.6066373781909831</v>
      </c>
      <c r="E1362" s="2">
        <v>849</v>
      </c>
      <c r="F1362" s="2">
        <v>0.52375705981306675</v>
      </c>
      <c r="G1362" s="3">
        <f t="shared" si="317"/>
        <v>3.2908626627492574</v>
      </c>
      <c r="H1362" s="3">
        <f t="shared" si="327"/>
        <v>7.9816632587576597E-2</v>
      </c>
      <c r="I1362" s="3">
        <f t="shared" si="328"/>
        <v>8.2141038911570416E-2</v>
      </c>
      <c r="J1362" s="3">
        <f t="shared" si="329"/>
        <v>0.3122791009687777</v>
      </c>
      <c r="L1362" s="3">
        <f t="shared" si="318"/>
        <v>2.634996635253295E-3</v>
      </c>
      <c r="M1362" s="3">
        <f t="shared" si="319"/>
        <v>1.9654144419521263E-3</v>
      </c>
      <c r="N1362" s="3">
        <f t="shared" si="320"/>
        <v>3.8460051806860629E-3</v>
      </c>
      <c r="O1362" s="3">
        <f t="shared" si="321"/>
        <v>6.9432072677961856E-6</v>
      </c>
      <c r="P1362" s="3">
        <f t="shared" si="322"/>
        <v>3.8628539286339885E-6</v>
      </c>
      <c r="Q1362" s="3">
        <f t="shared" si="323"/>
        <v>1.4791755849864036E-5</v>
      </c>
      <c r="R1362" s="3">
        <f t="shared" si="324"/>
        <v>5.1788604414220855E-6</v>
      </c>
      <c r="S1362" s="3">
        <f t="shared" si="325"/>
        <v>1.0134210710274517E-5</v>
      </c>
      <c r="T1362" s="3">
        <f t="shared" si="326"/>
        <v>7.5589941259430854E-6</v>
      </c>
    </row>
    <row r="1363" spans="2:20" x14ac:dyDescent="0.3">
      <c r="B1363">
        <v>1801</v>
      </c>
      <c r="C1363">
        <f t="shared" si="315"/>
        <v>0.24690157900127355</v>
      </c>
      <c r="D1363" s="3">
        <f t="shared" si="316"/>
        <v>1.551328373500344</v>
      </c>
      <c r="E1363" s="2">
        <v>878</v>
      </c>
      <c r="F1363" s="2">
        <v>0.50645756694908162</v>
      </c>
      <c r="G1363" s="3">
        <f t="shared" si="317"/>
        <v>3.182166743364601</v>
      </c>
      <c r="H1363" s="3">
        <f t="shared" si="327"/>
        <v>7.7115837213411781E-2</v>
      </c>
      <c r="I1363" s="3">
        <f t="shared" si="328"/>
        <v>7.9438732137082593E-2</v>
      </c>
      <c r="J1363" s="3">
        <f t="shared" si="329"/>
        <v>0.30238041468434929</v>
      </c>
      <c r="L1363" s="3">
        <f t="shared" si="318"/>
        <v>-6.5798738911521104E-5</v>
      </c>
      <c r="M1363" s="3">
        <f t="shared" si="319"/>
        <v>-7.368923325356963E-4</v>
      </c>
      <c r="N1363" s="3">
        <f t="shared" si="320"/>
        <v>-6.0526811037423522E-3</v>
      </c>
      <c r="O1363" s="3">
        <f t="shared" si="321"/>
        <v>4.3294740423465213E-9</v>
      </c>
      <c r="P1363" s="3">
        <f t="shared" si="322"/>
        <v>5.4301030974989918E-7</v>
      </c>
      <c r="Q1363" s="3">
        <f t="shared" si="323"/>
        <v>3.663494854359974E-5</v>
      </c>
      <c r="R1363" s="3">
        <f t="shared" si="324"/>
        <v>4.8486586194418073E-8</v>
      </c>
      <c r="S1363" s="3">
        <f t="shared" si="325"/>
        <v>3.9825878365984041E-7</v>
      </c>
      <c r="T1363" s="3">
        <f t="shared" si="326"/>
        <v>4.4601742966314351E-6</v>
      </c>
    </row>
    <row r="1364" spans="2:20" x14ac:dyDescent="0.3">
      <c r="B1364">
        <v>1844</v>
      </c>
      <c r="C1364">
        <f t="shared" si="315"/>
        <v>0.24114411267966029</v>
      </c>
      <c r="D1364" s="3">
        <f t="shared" si="316"/>
        <v>1.5151531457017999</v>
      </c>
      <c r="E1364" s="2">
        <v>885</v>
      </c>
      <c r="F1364" s="2">
        <v>0.50245168788846739</v>
      </c>
      <c r="G1364" s="3">
        <f t="shared" si="317"/>
        <v>3.1569970629086095</v>
      </c>
      <c r="H1364" s="3">
        <f t="shared" si="327"/>
        <v>7.5818467434150577E-2</v>
      </c>
      <c r="I1364" s="3">
        <f t="shared" si="328"/>
        <v>7.8925321639513296E-2</v>
      </c>
      <c r="J1364" s="3">
        <f t="shared" si="329"/>
        <v>0.30442099824600916</v>
      </c>
      <c r="L1364" s="3">
        <f t="shared" si="318"/>
        <v>-1.3631685181727249E-3</v>
      </c>
      <c r="M1364" s="3">
        <f t="shared" si="319"/>
        <v>-1.2503028301049934E-3</v>
      </c>
      <c r="N1364" s="3">
        <f t="shared" si="320"/>
        <v>-4.0120975420824823E-3</v>
      </c>
      <c r="O1364" s="3">
        <f t="shared" si="321"/>
        <v>1.8582284089372227E-6</v>
      </c>
      <c r="P1364" s="3">
        <f t="shared" si="322"/>
        <v>1.5632571669685561E-6</v>
      </c>
      <c r="Q1364" s="3">
        <f t="shared" si="323"/>
        <v>1.6096926687184294E-5</v>
      </c>
      <c r="R1364" s="3">
        <f t="shared" si="324"/>
        <v>1.7043734561813881E-6</v>
      </c>
      <c r="S1364" s="3">
        <f t="shared" si="325"/>
        <v>5.4691650612050094E-6</v>
      </c>
      <c r="T1364" s="3">
        <f t="shared" si="326"/>
        <v>5.0163369115230152E-6</v>
      </c>
    </row>
    <row r="1365" spans="2:20" x14ac:dyDescent="0.3">
      <c r="B1365">
        <v>1838</v>
      </c>
      <c r="C1365">
        <f t="shared" si="315"/>
        <v>0.24193130782442526</v>
      </c>
      <c r="D1365" s="3">
        <f t="shared" si="316"/>
        <v>1.5200992386692707</v>
      </c>
      <c r="E1365" s="2">
        <v>828</v>
      </c>
      <c r="F1365" s="2">
        <v>0.53704075335905033</v>
      </c>
      <c r="G1365" s="3">
        <f t="shared" si="317"/>
        <v>3.3743265708624635</v>
      </c>
      <c r="H1365" s="3">
        <f t="shared" si="327"/>
        <v>7.8180690670875325E-2</v>
      </c>
      <c r="I1365" s="3">
        <f t="shared" si="328"/>
        <v>8.4836233016145832E-2</v>
      </c>
      <c r="J1365" s="3">
        <f t="shared" si="329"/>
        <v>0.3437998761792076</v>
      </c>
      <c r="L1365" s="3">
        <f t="shared" si="318"/>
        <v>9.9905471855202266E-4</v>
      </c>
      <c r="M1365" s="3">
        <f t="shared" si="319"/>
        <v>4.6606085465275421E-3</v>
      </c>
      <c r="N1365" s="3">
        <f t="shared" si="320"/>
        <v>3.536678039111596E-2</v>
      </c>
      <c r="O1365" s="3">
        <f t="shared" si="321"/>
        <v>9.9811033066106116E-7</v>
      </c>
      <c r="P1365" s="3">
        <f t="shared" si="322"/>
        <v>2.1721272023965569E-5</v>
      </c>
      <c r="Q1365" s="3">
        <f t="shared" si="323"/>
        <v>1.2508091552334243E-3</v>
      </c>
      <c r="R1365" s="3">
        <f t="shared" si="324"/>
        <v>4.6562029597322251E-6</v>
      </c>
      <c r="S1365" s="3">
        <f t="shared" si="325"/>
        <v>3.5333348829737552E-5</v>
      </c>
      <c r="T1365" s="3">
        <f t="shared" si="326"/>
        <v>1.6483071895399774E-4</v>
      </c>
    </row>
    <row r="1366" spans="2:20" x14ac:dyDescent="0.3">
      <c r="B1366">
        <v>1835</v>
      </c>
      <c r="C1366">
        <f t="shared" si="315"/>
        <v>0.2423268358481164</v>
      </c>
      <c r="D1366" s="3">
        <f t="shared" si="316"/>
        <v>1.5225844145363048</v>
      </c>
      <c r="E1366" s="2">
        <v>887</v>
      </c>
      <c r="F1366" s="2">
        <v>0.5013187641277268</v>
      </c>
      <c r="G1366" s="3">
        <f t="shared" si="317"/>
        <v>3.1498786929809692</v>
      </c>
      <c r="H1366" s="3">
        <f t="shared" si="327"/>
        <v>7.5959449850814875E-2</v>
      </c>
      <c r="I1366" s="3">
        <f t="shared" si="328"/>
        <v>7.869521338168578E-2</v>
      </c>
      <c r="J1366" s="3">
        <f t="shared" si="329"/>
        <v>0.30172329019369554</v>
      </c>
      <c r="L1366" s="3">
        <f t="shared" si="318"/>
        <v>-1.2221861015084268E-3</v>
      </c>
      <c r="M1366" s="3">
        <f t="shared" si="319"/>
        <v>-1.4804110879325094E-3</v>
      </c>
      <c r="N1366" s="3">
        <f t="shared" si="320"/>
        <v>-6.709805594396101E-3</v>
      </c>
      <c r="O1366" s="3">
        <f t="shared" si="321"/>
        <v>1.4937388667203665E-6</v>
      </c>
      <c r="P1366" s="3">
        <f t="shared" si="322"/>
        <v>2.1916169892735163E-6</v>
      </c>
      <c r="Q1366" s="3">
        <f t="shared" si="323"/>
        <v>4.5021491114589217E-5</v>
      </c>
      <c r="R1366" s="3">
        <f t="shared" si="324"/>
        <v>1.8093378561900825E-6</v>
      </c>
      <c r="S1366" s="3">
        <f t="shared" si="325"/>
        <v>8.2006311412944033E-6</v>
      </c>
      <c r="T1366" s="3">
        <f t="shared" si="326"/>
        <v>9.9332705998155699E-6</v>
      </c>
    </row>
    <row r="1367" spans="2:20" x14ac:dyDescent="0.3">
      <c r="B1367">
        <v>1817</v>
      </c>
      <c r="C1367">
        <f t="shared" si="315"/>
        <v>0.24472743191045329</v>
      </c>
      <c r="D1367" s="3">
        <f t="shared" si="316"/>
        <v>1.537667804443654</v>
      </c>
      <c r="E1367" s="2">
        <v>876</v>
      </c>
      <c r="F1367" s="2">
        <v>0.50761386276403386</v>
      </c>
      <c r="G1367" s="3">
        <f t="shared" si="317"/>
        <v>3.1894319642398625</v>
      </c>
      <c r="H1367" s="3">
        <f t="shared" si="327"/>
        <v>7.6797223382183352E-2</v>
      </c>
      <c r="I1367" s="3">
        <f t="shared" si="328"/>
        <v>7.9702796812600105E-2</v>
      </c>
      <c r="J1367" s="3">
        <f t="shared" si="329"/>
        <v>0.30626035101289401</v>
      </c>
      <c r="L1367" s="3">
        <f t="shared" si="318"/>
        <v>-3.8441257013994978E-4</v>
      </c>
      <c r="M1367" s="3">
        <f t="shared" si="319"/>
        <v>-4.7282765701818497E-4</v>
      </c>
      <c r="N1367" s="3">
        <f t="shared" si="320"/>
        <v>-2.1727447751976325E-3</v>
      </c>
      <c r="O1367" s="3">
        <f t="shared" si="321"/>
        <v>1.4777302408160182E-7</v>
      </c>
      <c r="P1367" s="3">
        <f t="shared" si="322"/>
        <v>2.2356599324130635E-7</v>
      </c>
      <c r="Q1367" s="3">
        <f t="shared" si="323"/>
        <v>4.7208198581486107E-6</v>
      </c>
      <c r="R1367" s="3">
        <f t="shared" si="324"/>
        <v>1.8176089486761116E-7</v>
      </c>
      <c r="S1367" s="3">
        <f t="shared" si="325"/>
        <v>8.3523040329186937E-7</v>
      </c>
      <c r="T1367" s="3">
        <f t="shared" si="326"/>
        <v>1.0273338213551995E-6</v>
      </c>
    </row>
    <row r="1368" spans="2:20" x14ac:dyDescent="0.3">
      <c r="B1368">
        <v>1859</v>
      </c>
      <c r="C1368">
        <f t="shared" si="315"/>
        <v>0.23919835598778572</v>
      </c>
      <c r="D1368" s="3">
        <f t="shared" si="316"/>
        <v>1.5029275958440664</v>
      </c>
      <c r="E1368" s="2">
        <v>884</v>
      </c>
      <c r="F1368" s="2">
        <v>0.50302007215078459</v>
      </c>
      <c r="G1368" s="3">
        <f t="shared" si="317"/>
        <v>3.1605683265544333</v>
      </c>
      <c r="H1368" s="3">
        <f t="shared" si="327"/>
        <v>7.5503386129455119E-2</v>
      </c>
      <c r="I1368" s="3">
        <f t="shared" si="328"/>
        <v>7.9081615588224963E-2</v>
      </c>
      <c r="J1368" s="3">
        <f t="shared" si="329"/>
        <v>0.30734995006990734</v>
      </c>
      <c r="L1368" s="3">
        <f t="shared" si="318"/>
        <v>-1.678249822868183E-3</v>
      </c>
      <c r="M1368" s="3">
        <f t="shared" si="319"/>
        <v>-1.0940088813933269E-3</v>
      </c>
      <c r="N1368" s="3">
        <f t="shared" si="320"/>
        <v>-1.0831457181842974E-3</v>
      </c>
      <c r="O1368" s="3">
        <f t="shared" si="321"/>
        <v>2.8165224679570879E-6</v>
      </c>
      <c r="P1368" s="3">
        <f t="shared" si="322"/>
        <v>1.1968554325674782E-6</v>
      </c>
      <c r="Q1368" s="3">
        <f t="shared" si="323"/>
        <v>1.1732046468209773E-6</v>
      </c>
      <c r="R1368" s="3">
        <f t="shared" si="324"/>
        <v>1.8360202114145699E-6</v>
      </c>
      <c r="S1368" s="3">
        <f t="shared" si="325"/>
        <v>1.817789109683228E-6</v>
      </c>
      <c r="T1368" s="3">
        <f t="shared" si="326"/>
        <v>1.1849710355367749E-6</v>
      </c>
    </row>
    <row r="1369" spans="2:20" x14ac:dyDescent="0.3">
      <c r="B1369">
        <v>1731</v>
      </c>
      <c r="C1369">
        <f t="shared" si="315"/>
        <v>0.25688604493431172</v>
      </c>
      <c r="D1369" s="3">
        <f t="shared" si="316"/>
        <v>1.6140626231508486</v>
      </c>
      <c r="E1369" s="2">
        <v>834</v>
      </c>
      <c r="F1369" s="2">
        <v>0.53317715081689887</v>
      </c>
      <c r="G1369" s="3">
        <f t="shared" si="317"/>
        <v>3.3500508401368339</v>
      </c>
      <c r="H1369" s="3">
        <f t="shared" si="327"/>
        <v>8.0634754342861673E-2</v>
      </c>
      <c r="I1369" s="3">
        <f t="shared" si="328"/>
        <v>8.3721614470274097E-2</v>
      </c>
      <c r="J1369" s="3">
        <f t="shared" si="329"/>
        <v>0.32187667805673398</v>
      </c>
      <c r="L1369" s="3">
        <f t="shared" si="318"/>
        <v>3.4531183905383706E-3</v>
      </c>
      <c r="M1369" s="3">
        <f t="shared" si="319"/>
        <v>3.5459900006558076E-3</v>
      </c>
      <c r="N1369" s="3">
        <f t="shared" si="320"/>
        <v>1.344358226864234E-2</v>
      </c>
      <c r="O1369" s="3">
        <f t="shared" si="321"/>
        <v>1.1924026619074307E-5</v>
      </c>
      <c r="P1369" s="3">
        <f t="shared" si="322"/>
        <v>1.2574045084750974E-5</v>
      </c>
      <c r="Q1369" s="3">
        <f t="shared" si="323"/>
        <v>1.8072990421375473E-4</v>
      </c>
      <c r="R1369" s="3">
        <f t="shared" si="324"/>
        <v>1.2244723283929738E-5</v>
      </c>
      <c r="S1369" s="3">
        <f t="shared" si="325"/>
        <v>4.6422281166564413E-5</v>
      </c>
      <c r="T1369" s="3">
        <f t="shared" si="326"/>
        <v>4.7670808297599456E-5</v>
      </c>
    </row>
    <row r="1370" spans="2:20" x14ac:dyDescent="0.3">
      <c r="B1370">
        <v>1744</v>
      </c>
      <c r="C1370">
        <f t="shared" si="315"/>
        <v>0.25497118336083352</v>
      </c>
      <c r="D1370" s="3">
        <f t="shared" si="316"/>
        <v>1.602031193047087</v>
      </c>
      <c r="E1370" s="2">
        <v>885</v>
      </c>
      <c r="F1370" s="2">
        <v>0.50245168788846739</v>
      </c>
      <c r="G1370" s="3">
        <f t="shared" si="317"/>
        <v>3.1569970629086095</v>
      </c>
      <c r="H1370" s="3">
        <f t="shared" si="327"/>
        <v>7.8316756555740039E-2</v>
      </c>
      <c r="I1370" s="3">
        <f t="shared" si="328"/>
        <v>7.8507670079461633E-2</v>
      </c>
      <c r="J1370" s="3">
        <f t="shared" si="329"/>
        <v>0.2883125840287124</v>
      </c>
      <c r="L1370" s="3">
        <f t="shared" si="318"/>
        <v>1.1351206034167366E-3</v>
      </c>
      <c r="M1370" s="3">
        <f t="shared" si="319"/>
        <v>-1.6679543901566563E-3</v>
      </c>
      <c r="N1370" s="3">
        <f t="shared" si="320"/>
        <v>-2.0120511759379234E-2</v>
      </c>
      <c r="O1370" s="3">
        <f t="shared" si="321"/>
        <v>1.2884987843011762E-6</v>
      </c>
      <c r="P1370" s="3">
        <f t="shared" si="322"/>
        <v>2.7820718476428629E-6</v>
      </c>
      <c r="Q1370" s="3">
        <f t="shared" si="323"/>
        <v>4.0483499345931803E-4</v>
      </c>
      <c r="R1370" s="3">
        <f t="shared" si="324"/>
        <v>-1.8933293938262185E-6</v>
      </c>
      <c r="S1370" s="3">
        <f t="shared" si="325"/>
        <v>-2.2839207449360102E-5</v>
      </c>
      <c r="T1370" s="3">
        <f t="shared" si="326"/>
        <v>3.3560095921255223E-5</v>
      </c>
    </row>
    <row r="1371" spans="2:20" x14ac:dyDescent="0.3">
      <c r="B1371">
        <v>1858</v>
      </c>
      <c r="C1371">
        <f t="shared" si="315"/>
        <v>0.23932709568422694</v>
      </c>
      <c r="D1371" s="3">
        <f t="shared" si="316"/>
        <v>1.5037364912131967</v>
      </c>
      <c r="E1371" s="2">
        <v>877</v>
      </c>
      <c r="F1371" s="2">
        <v>0.50703505562291173</v>
      </c>
      <c r="G1371" s="3">
        <f t="shared" si="317"/>
        <v>3.1857952117150732</v>
      </c>
      <c r="H1371" s="3">
        <f t="shared" si="327"/>
        <v>7.5784336225106219E-2</v>
      </c>
      <c r="I1371" s="3">
        <f t="shared" si="328"/>
        <v>7.9766605872005583E-2</v>
      </c>
      <c r="J1371" s="3">
        <f t="shared" si="329"/>
        <v>0.31187738946264698</v>
      </c>
      <c r="L1371" s="3">
        <f t="shared" si="318"/>
        <v>-1.3972997272170828E-3</v>
      </c>
      <c r="M1371" s="3">
        <f t="shared" si="319"/>
        <v>-4.0901859761270642E-4</v>
      </c>
      <c r="N1371" s="3">
        <f t="shared" si="320"/>
        <v>3.4442936745553432E-3</v>
      </c>
      <c r="O1371" s="3">
        <f t="shared" si="321"/>
        <v>1.9524465276809341E-6</v>
      </c>
      <c r="P1371" s="3">
        <f t="shared" si="322"/>
        <v>1.6729621319306506E-7</v>
      </c>
      <c r="Q1371" s="3">
        <f t="shared" si="323"/>
        <v>1.1863158916581949E-5</v>
      </c>
      <c r="R1371" s="3">
        <f t="shared" si="324"/>
        <v>5.7152157487094846E-7</v>
      </c>
      <c r="S1371" s="3">
        <f t="shared" si="325"/>
        <v>-4.8127106119117049E-6</v>
      </c>
      <c r="T1371" s="3">
        <f t="shared" si="326"/>
        <v>-1.4087801685329419E-6</v>
      </c>
    </row>
    <row r="1372" spans="2:20" x14ac:dyDescent="0.3">
      <c r="B1372">
        <v>1840</v>
      </c>
      <c r="C1372">
        <f t="shared" si="315"/>
        <v>0.24166833901157264</v>
      </c>
      <c r="D1372" s="3">
        <f t="shared" si="316"/>
        <v>1.5184469568881085</v>
      </c>
      <c r="E1372" s="2">
        <v>883</v>
      </c>
      <c r="F1372" s="2">
        <v>0.50358974380667454</v>
      </c>
      <c r="G1372" s="3">
        <f t="shared" si="317"/>
        <v>3.1641476791326379</v>
      </c>
      <c r="H1372" s="3">
        <f t="shared" si="327"/>
        <v>7.598622777201812E-2</v>
      </c>
      <c r="I1372" s="3">
        <f t="shared" si="328"/>
        <v>7.9104751444296947E-2</v>
      </c>
      <c r="J1372" s="3">
        <f t="shared" si="329"/>
        <v>0.30513610424805859</v>
      </c>
      <c r="L1372" s="3">
        <f t="shared" si="318"/>
        <v>-1.1954081803051825E-3</v>
      </c>
      <c r="M1372" s="3">
        <f t="shared" si="319"/>
        <v>-1.0708730253213422E-3</v>
      </c>
      <c r="N1372" s="3">
        <f t="shared" si="320"/>
        <v>-3.2969915400330452E-3</v>
      </c>
      <c r="O1372" s="3">
        <f t="shared" si="321"/>
        <v>1.4290007175405476E-6</v>
      </c>
      <c r="P1372" s="3">
        <f t="shared" si="322"/>
        <v>1.146769036360884E-6</v>
      </c>
      <c r="Q1372" s="3">
        <f t="shared" si="323"/>
        <v>1.0870153215049471E-5</v>
      </c>
      <c r="R1372" s="3">
        <f t="shared" si="324"/>
        <v>1.2801303745372913E-6</v>
      </c>
      <c r="S1372" s="3">
        <f t="shared" si="325"/>
        <v>3.9412506573524833E-6</v>
      </c>
      <c r="T1372" s="3">
        <f t="shared" si="326"/>
        <v>3.5306593049340581E-6</v>
      </c>
    </row>
    <row r="1373" spans="2:20" x14ac:dyDescent="0.3">
      <c r="B1373">
        <v>1838</v>
      </c>
      <c r="C1373">
        <f t="shared" si="315"/>
        <v>0.24193130782442526</v>
      </c>
      <c r="D1373" s="3">
        <f t="shared" si="316"/>
        <v>1.5200992386692707</v>
      </c>
      <c r="E1373" s="2">
        <v>827</v>
      </c>
      <c r="F1373" s="2">
        <v>0.53769013758318451</v>
      </c>
      <c r="G1373" s="3">
        <f t="shared" si="317"/>
        <v>3.3784067722782578</v>
      </c>
      <c r="H1373" s="3">
        <f t="shared" si="327"/>
        <v>7.8222369385718221E-2</v>
      </c>
      <c r="I1373" s="3">
        <f t="shared" si="328"/>
        <v>8.494765242815451E-2</v>
      </c>
      <c r="J1373" s="3">
        <f t="shared" si="329"/>
        <v>0.3445564030177356</v>
      </c>
      <c r="L1373" s="3">
        <f t="shared" si="318"/>
        <v>1.0407334333949192E-3</v>
      </c>
      <c r="M1373" s="3">
        <f t="shared" si="319"/>
        <v>4.7720279585362207E-3</v>
      </c>
      <c r="N1373" s="3">
        <f t="shared" si="320"/>
        <v>3.6123307229643964E-2</v>
      </c>
      <c r="O1373" s="3">
        <f t="shared" si="321"/>
        <v>1.0831260793859767E-6</v>
      </c>
      <c r="P1373" s="3">
        <f t="shared" si="322"/>
        <v>2.2772250837051371E-5</v>
      </c>
      <c r="Q1373" s="3">
        <f t="shared" si="323"/>
        <v>1.304893325207248E-3</v>
      </c>
      <c r="R1373" s="3">
        <f t="shared" si="324"/>
        <v>4.9664090415439481E-6</v>
      </c>
      <c r="S1373" s="3">
        <f t="shared" si="325"/>
        <v>3.759473355868687E-5</v>
      </c>
      <c r="T1373" s="3">
        <f t="shared" si="326"/>
        <v>1.723814320546546E-4</v>
      </c>
    </row>
    <row r="1374" spans="2:20" x14ac:dyDescent="0.3">
      <c r="B1374">
        <v>1843</v>
      </c>
      <c r="C1374">
        <f t="shared" si="315"/>
        <v>0.24127495593124992</v>
      </c>
      <c r="D1374" s="3">
        <f t="shared" si="316"/>
        <v>1.5159752580977315</v>
      </c>
      <c r="E1374" s="2">
        <v>885</v>
      </c>
      <c r="F1374" s="2">
        <v>0.50245168788846739</v>
      </c>
      <c r="G1374" s="3">
        <f t="shared" si="317"/>
        <v>3.1569970629086095</v>
      </c>
      <c r="H1374" s="3">
        <f t="shared" si="327"/>
        <v>7.5842108325241464E-2</v>
      </c>
      <c r="I1374" s="3">
        <f t="shared" si="328"/>
        <v>7.8921369472824576E-2</v>
      </c>
      <c r="J1374" s="3">
        <f t="shared" si="329"/>
        <v>0.30426856702303046</v>
      </c>
      <c r="L1374" s="3">
        <f t="shared" si="318"/>
        <v>-1.3395276270818379E-3</v>
      </c>
      <c r="M1374" s="3">
        <f t="shared" si="319"/>
        <v>-1.2542549967937133E-3</v>
      </c>
      <c r="N1374" s="3">
        <f t="shared" si="320"/>
        <v>-4.1645287650611817E-3</v>
      </c>
      <c r="O1374" s="3">
        <f t="shared" si="321"/>
        <v>1.7943342637154995E-6</v>
      </c>
      <c r="P1374" s="3">
        <f t="shared" si="322"/>
        <v>1.5731555969819978E-6</v>
      </c>
      <c r="Q1374" s="3">
        <f t="shared" si="323"/>
        <v>1.7343299835022011E-5</v>
      </c>
      <c r="R1374" s="3">
        <f t="shared" si="324"/>
        <v>1.6801092196106211E-6</v>
      </c>
      <c r="S1374" s="3">
        <f t="shared" si="325"/>
        <v>5.5785013345764618E-6</v>
      </c>
      <c r="T1374" s="3">
        <f t="shared" si="326"/>
        <v>5.2233810128691396E-6</v>
      </c>
    </row>
    <row r="1375" spans="2:20" x14ac:dyDescent="0.3">
      <c r="B1375">
        <v>1752</v>
      </c>
      <c r="C1375">
        <f t="shared" si="315"/>
        <v>0.25380693138201693</v>
      </c>
      <c r="D1375" s="3">
        <f t="shared" si="316"/>
        <v>1.5947159821199313</v>
      </c>
      <c r="E1375" s="2">
        <v>876</v>
      </c>
      <c r="F1375" s="2">
        <v>0.50761386276403386</v>
      </c>
      <c r="G1375" s="3">
        <f t="shared" si="317"/>
        <v>3.1894319642398625</v>
      </c>
      <c r="H1375" s="3">
        <f t="shared" si="327"/>
        <v>7.843771653379282E-2</v>
      </c>
      <c r="I1375" s="3">
        <f t="shared" si="328"/>
        <v>7.9428547319976187E-2</v>
      </c>
      <c r="J1375" s="3">
        <f t="shared" si="329"/>
        <v>0.29568281497897364</v>
      </c>
      <c r="L1375" s="3">
        <f t="shared" si="318"/>
        <v>1.2560805814695181E-3</v>
      </c>
      <c r="M1375" s="3">
        <f t="shared" si="319"/>
        <v>-7.4707714964210303E-4</v>
      </c>
      <c r="N1375" s="3">
        <f t="shared" si="320"/>
        <v>-1.2750280809117998E-2</v>
      </c>
      <c r="O1375" s="3">
        <f t="shared" si="321"/>
        <v>1.5777384271448025E-6</v>
      </c>
      <c r="P1375" s="3">
        <f t="shared" si="322"/>
        <v>5.5812426751736925E-7</v>
      </c>
      <c r="Q1375" s="3">
        <f t="shared" si="323"/>
        <v>1.625696607113627E-4</v>
      </c>
      <c r="R1375" s="3">
        <f t="shared" si="324"/>
        <v>-9.3838910052504295E-7</v>
      </c>
      <c r="S1375" s="3">
        <f t="shared" si="325"/>
        <v>-1.6015380132616572E-5</v>
      </c>
      <c r="T1375" s="3">
        <f t="shared" si="326"/>
        <v>9.5254434440122802E-6</v>
      </c>
    </row>
    <row r="1376" spans="2:20" x14ac:dyDescent="0.3">
      <c r="B1376">
        <v>1730</v>
      </c>
      <c r="C1376">
        <f t="shared" si="315"/>
        <v>0.25703453397762638</v>
      </c>
      <c r="D1376" s="3">
        <f t="shared" si="316"/>
        <v>1.6149956073260805</v>
      </c>
      <c r="E1376" s="2">
        <v>883</v>
      </c>
      <c r="F1376" s="2">
        <v>0.50358974380667454</v>
      </c>
      <c r="G1376" s="3">
        <f t="shared" si="317"/>
        <v>3.1641476791326379</v>
      </c>
      <c r="H1376" s="3">
        <f t="shared" si="327"/>
        <v>7.8762607426761999E-2</v>
      </c>
      <c r="I1376" s="3">
        <f t="shared" si="328"/>
        <v>7.8640610090888768E-2</v>
      </c>
      <c r="J1376" s="3">
        <f t="shared" si="329"/>
        <v>0.2872346239443555</v>
      </c>
      <c r="L1376" s="3">
        <f t="shared" si="318"/>
        <v>1.5809714744386971E-3</v>
      </c>
      <c r="M1376" s="3">
        <f t="shared" si="319"/>
        <v>-1.5350143787295212E-3</v>
      </c>
      <c r="N1376" s="3">
        <f t="shared" si="320"/>
        <v>-2.1198471843736133E-2</v>
      </c>
      <c r="O1376" s="3">
        <f t="shared" si="321"/>
        <v>2.4994708029888679E-6</v>
      </c>
      <c r="P1376" s="3">
        <f t="shared" si="322"/>
        <v>2.3562691429063781E-6</v>
      </c>
      <c r="Q1376" s="3">
        <f t="shared" si="323"/>
        <v>4.4937520850967362E-4</v>
      </c>
      <c r="R1376" s="3">
        <f t="shared" si="324"/>
        <v>-2.4268139456246117E-6</v>
      </c>
      <c r="S1376" s="3">
        <f t="shared" si="325"/>
        <v>-3.3514179286638722E-5</v>
      </c>
      <c r="T1376" s="3">
        <f t="shared" si="326"/>
        <v>3.2539959087227864E-5</v>
      </c>
    </row>
    <row r="1377" spans="2:20" x14ac:dyDescent="0.3">
      <c r="B1377">
        <v>1747</v>
      </c>
      <c r="C1377">
        <f t="shared" si="315"/>
        <v>0.25453333931384864</v>
      </c>
      <c r="D1377" s="3">
        <f t="shared" si="316"/>
        <v>1.5992801377642352</v>
      </c>
      <c r="E1377" s="2">
        <v>832</v>
      </c>
      <c r="F1377" s="2">
        <v>0.53445882666020872</v>
      </c>
      <c r="G1377" s="3">
        <f t="shared" si="317"/>
        <v>3.3581038469640858</v>
      </c>
      <c r="H1377" s="3">
        <f t="shared" si="327"/>
        <v>8.0291925504556216E-2</v>
      </c>
      <c r="I1377" s="3">
        <f t="shared" si="328"/>
        <v>8.4012584901347706E-2</v>
      </c>
      <c r="J1377" s="3">
        <f t="shared" si="329"/>
        <v>0.32611070009885978</v>
      </c>
      <c r="L1377" s="3">
        <f t="shared" si="318"/>
        <v>3.1102895522329144E-3</v>
      </c>
      <c r="M1377" s="3">
        <f t="shared" si="319"/>
        <v>3.8369604317294165E-3</v>
      </c>
      <c r="N1377" s="3">
        <f t="shared" si="320"/>
        <v>1.7677604310768147E-2</v>
      </c>
      <c r="O1377" s="3">
        <f t="shared" si="321"/>
        <v>9.6739010987292236E-6</v>
      </c>
      <c r="P1377" s="3">
        <f t="shared" si="322"/>
        <v>1.472226535465719E-5</v>
      </c>
      <c r="Q1377" s="3">
        <f t="shared" si="323"/>
        <v>3.1249769416808858E-4</v>
      </c>
      <c r="R1377" s="3">
        <f t="shared" si="324"/>
        <v>1.1934057943139097E-5</v>
      </c>
      <c r="S1377" s="3">
        <f t="shared" si="325"/>
        <v>5.4982467996289694E-5</v>
      </c>
      <c r="T1377" s="3">
        <f t="shared" si="326"/>
        <v>6.7828268268186747E-5</v>
      </c>
    </row>
    <row r="1378" spans="2:20" x14ac:dyDescent="0.3">
      <c r="B1378">
        <v>1871</v>
      </c>
      <c r="C1378">
        <f t="shared" si="315"/>
        <v>0.23766421367252463</v>
      </c>
      <c r="D1378" s="3">
        <f t="shared" si="316"/>
        <v>1.4932882953896949</v>
      </c>
      <c r="E1378" s="2">
        <v>891</v>
      </c>
      <c r="F1378" s="2">
        <v>0.49906817483871341</v>
      </c>
      <c r="G1378" s="3">
        <f t="shared" si="317"/>
        <v>3.1357378234277435</v>
      </c>
      <c r="H1378" s="3">
        <f t="shared" si="327"/>
        <v>7.4972555456342252E-2</v>
      </c>
      <c r="I1378" s="3">
        <f t="shared" si="328"/>
        <v>7.8449900123124708E-2</v>
      </c>
      <c r="J1378" s="3">
        <f t="shared" si="329"/>
        <v>0.30453328702806831</v>
      </c>
      <c r="L1378" s="3">
        <f t="shared" si="318"/>
        <v>-2.2090804959810501E-3</v>
      </c>
      <c r="M1378" s="3">
        <f t="shared" si="319"/>
        <v>-1.7257243464935818E-3</v>
      </c>
      <c r="N1378" s="3">
        <f t="shared" si="320"/>
        <v>-3.8998087600233267E-3</v>
      </c>
      <c r="O1378" s="3">
        <f t="shared" si="321"/>
        <v>4.8800366377238825E-6</v>
      </c>
      <c r="P1378" s="3">
        <f t="shared" si="322"/>
        <v>2.9781245200806997E-6</v>
      </c>
      <c r="Q1378" s="3">
        <f t="shared" si="323"/>
        <v>1.5208508364754676E-5</v>
      </c>
      <c r="R1378" s="3">
        <f t="shared" si="324"/>
        <v>3.8122639952786152E-6</v>
      </c>
      <c r="S1378" s="3">
        <f t="shared" si="325"/>
        <v>8.6149914698235735E-6</v>
      </c>
      <c r="T1378" s="3">
        <f t="shared" si="326"/>
        <v>6.7299949238412005E-6</v>
      </c>
    </row>
    <row r="1379" spans="2:20" x14ac:dyDescent="0.3">
      <c r="B1379">
        <v>1844</v>
      </c>
      <c r="C1379">
        <f t="shared" si="315"/>
        <v>0.24114411267966029</v>
      </c>
      <c r="D1379" s="3">
        <f t="shared" si="316"/>
        <v>1.5151531457017999</v>
      </c>
      <c r="E1379" s="2">
        <v>891</v>
      </c>
      <c r="F1379" s="2">
        <v>0.49906817483871341</v>
      </c>
      <c r="G1379" s="3">
        <f t="shared" si="317"/>
        <v>3.1357378234277435</v>
      </c>
      <c r="H1379" s="3">
        <f t="shared" si="327"/>
        <v>7.5601307130085726E-2</v>
      </c>
      <c r="I1379" s="3">
        <f t="shared" si="328"/>
        <v>7.8344788542901764E-2</v>
      </c>
      <c r="J1379" s="3">
        <f t="shared" si="329"/>
        <v>0.300479235672301</v>
      </c>
      <c r="L1379" s="3">
        <f t="shared" si="318"/>
        <v>-1.5803288222375755E-3</v>
      </c>
      <c r="M1379" s="3">
        <f t="shared" si="319"/>
        <v>-1.8308359267165258E-3</v>
      </c>
      <c r="N1379" s="3">
        <f t="shared" si="320"/>
        <v>-7.9538601157906341E-3</v>
      </c>
      <c r="O1379" s="3">
        <f t="shared" si="321"/>
        <v>2.4974391863948025E-6</v>
      </c>
      <c r="P1379" s="3">
        <f t="shared" si="322"/>
        <v>3.3519601905559599E-6</v>
      </c>
      <c r="Q1379" s="3">
        <f t="shared" si="323"/>
        <v>6.3263890741565001E-5</v>
      </c>
      <c r="R1379" s="3">
        <f t="shared" si="324"/>
        <v>2.8933227837781675E-6</v>
      </c>
      <c r="S1379" s="3">
        <f t="shared" si="325"/>
        <v>1.256971438902984E-5</v>
      </c>
      <c r="T1379" s="3">
        <f t="shared" si="326"/>
        <v>1.4562212856067159E-5</v>
      </c>
    </row>
    <row r="1380" spans="2:20" x14ac:dyDescent="0.3">
      <c r="B1380">
        <v>1848</v>
      </c>
      <c r="C1380">
        <f t="shared" si="315"/>
        <v>0.24062215572580825</v>
      </c>
      <c r="D1380" s="3">
        <f t="shared" si="316"/>
        <v>1.5118735934383762</v>
      </c>
      <c r="E1380" s="2">
        <v>884</v>
      </c>
      <c r="F1380" s="2">
        <v>0.50302007215078459</v>
      </c>
      <c r="G1380" s="3">
        <f t="shared" si="317"/>
        <v>3.1605683265544333</v>
      </c>
      <c r="H1380" s="3">
        <f t="shared" si="327"/>
        <v>7.5760639706792143E-2</v>
      </c>
      <c r="I1380" s="3">
        <f t="shared" si="328"/>
        <v>7.9038609213592348E-2</v>
      </c>
      <c r="J1380" s="3">
        <f t="shared" si="329"/>
        <v>0.30569123605365711</v>
      </c>
      <c r="L1380" s="3">
        <f t="shared" si="318"/>
        <v>-1.4209962455311587E-3</v>
      </c>
      <c r="M1380" s="3">
        <f t="shared" si="319"/>
        <v>-1.1370152560259417E-3</v>
      </c>
      <c r="N1380" s="3">
        <f t="shared" si="320"/>
        <v>-2.7418597344345264E-3</v>
      </c>
      <c r="O1380" s="3">
        <f t="shared" si="321"/>
        <v>2.0192303298136491E-6</v>
      </c>
      <c r="P1380" s="3">
        <f t="shared" si="322"/>
        <v>1.2928036924357377E-6</v>
      </c>
      <c r="Q1380" s="3">
        <f t="shared" si="323"/>
        <v>7.517794803313371E-6</v>
      </c>
      <c r="R1380" s="3">
        <f t="shared" si="324"/>
        <v>1.6156944099245123E-6</v>
      </c>
      <c r="S1380" s="3">
        <f t="shared" si="325"/>
        <v>3.896172388404522E-6</v>
      </c>
      <c r="T1380" s="3">
        <f t="shared" si="326"/>
        <v>3.1175363479352934E-6</v>
      </c>
    </row>
    <row r="1381" spans="2:20" x14ac:dyDescent="0.3">
      <c r="B1381">
        <v>1855</v>
      </c>
      <c r="C1381">
        <f t="shared" si="315"/>
        <v>0.23971414759099385</v>
      </c>
      <c r="D1381" s="3">
        <f t="shared" si="316"/>
        <v>1.5061684100669106</v>
      </c>
      <c r="E1381" s="2">
        <v>870</v>
      </c>
      <c r="F1381" s="2">
        <v>0.51111464802447548</v>
      </c>
      <c r="G1381" s="3">
        <f t="shared" si="317"/>
        <v>3.2114280467518617</v>
      </c>
      <c r="H1381" s="3">
        <f t="shared" si="327"/>
        <v>7.6116105156290303E-2</v>
      </c>
      <c r="I1381" s="3">
        <f t="shared" si="328"/>
        <v>8.0454879151894546E-2</v>
      </c>
      <c r="J1381" s="3">
        <f t="shared" si="329"/>
        <v>0.31617916625802556</v>
      </c>
      <c r="L1381" s="3">
        <f t="shared" si="318"/>
        <v>-1.0655307960329985E-3</v>
      </c>
      <c r="M1381" s="3">
        <f t="shared" si="319"/>
        <v>2.7925468227625594E-4</v>
      </c>
      <c r="N1381" s="3">
        <f t="shared" si="320"/>
        <v>7.7460704699339189E-3</v>
      </c>
      <c r="O1381" s="3">
        <f t="shared" si="321"/>
        <v>1.1353558772947155E-6</v>
      </c>
      <c r="P1381" s="3">
        <f t="shared" si="322"/>
        <v>7.7983177573212657E-8</v>
      </c>
      <c r="Q1381" s="3">
        <f t="shared" si="323"/>
        <v>6.0001607725182281E-5</v>
      </c>
      <c r="R1381" s="3">
        <f t="shared" si="324"/>
        <v>-2.9755446390176107E-7</v>
      </c>
      <c r="S1381" s="3">
        <f t="shared" si="325"/>
        <v>-8.2536766339563914E-6</v>
      </c>
      <c r="T1381" s="3">
        <f t="shared" si="326"/>
        <v>2.1631264479708853E-6</v>
      </c>
    </row>
    <row r="1382" spans="2:20" x14ac:dyDescent="0.3">
      <c r="B1382">
        <v>1762</v>
      </c>
      <c r="C1382">
        <f t="shared" si="315"/>
        <v>0.25236648341730622</v>
      </c>
      <c r="D1382" s="3">
        <f t="shared" si="316"/>
        <v>1.5856653806323036</v>
      </c>
      <c r="E1382" s="2">
        <v>891</v>
      </c>
      <c r="F1382" s="2">
        <v>0.49906817483871341</v>
      </c>
      <c r="G1382" s="3">
        <f t="shared" si="317"/>
        <v>3.1357378234277435</v>
      </c>
      <c r="H1382" s="3">
        <f t="shared" si="327"/>
        <v>7.7628976430314245E-2</v>
      </c>
      <c r="I1382" s="3">
        <f t="shared" si="328"/>
        <v>7.8005812865830998E-2</v>
      </c>
      <c r="J1382" s="3">
        <f t="shared" si="329"/>
        <v>0.28740527369507535</v>
      </c>
      <c r="L1382" s="3">
        <f t="shared" si="318"/>
        <v>4.473404779909429E-4</v>
      </c>
      <c r="M1382" s="3">
        <f t="shared" si="319"/>
        <v>-2.1698116037872917E-3</v>
      </c>
      <c r="N1382" s="3">
        <f t="shared" si="320"/>
        <v>-2.1027822093016291E-2</v>
      </c>
      <c r="O1382" s="3">
        <f t="shared" si="321"/>
        <v>2.0011350324916526E-7</v>
      </c>
      <c r="P1382" s="3">
        <f t="shared" si="322"/>
        <v>4.7080823959299791E-6</v>
      </c>
      <c r="Q1382" s="3">
        <f t="shared" si="323"/>
        <v>4.4216930197554403E-4</v>
      </c>
      <c r="R1382" s="3">
        <f t="shared" si="324"/>
        <v>-9.7064455998850146E-7</v>
      </c>
      <c r="S1382" s="3">
        <f t="shared" si="325"/>
        <v>-9.4065959861984161E-6</v>
      </c>
      <c r="T1382" s="3">
        <f t="shared" si="326"/>
        <v>4.5626412379801524E-5</v>
      </c>
    </row>
    <row r="1383" spans="2:20" x14ac:dyDescent="0.3">
      <c r="B1383">
        <v>1817</v>
      </c>
      <c r="C1383">
        <f t="shared" si="315"/>
        <v>0.24472743191045329</v>
      </c>
      <c r="D1383" s="3">
        <f t="shared" si="316"/>
        <v>1.537667804443654</v>
      </c>
      <c r="E1383" s="2">
        <v>883</v>
      </c>
      <c r="F1383" s="2">
        <v>0.50358974380667454</v>
      </c>
      <c r="G1383" s="3">
        <f t="shared" si="317"/>
        <v>3.1641476791326379</v>
      </c>
      <c r="H1383" s="3">
        <f t="shared" si="327"/>
        <v>7.6538947772329613E-2</v>
      </c>
      <c r="I1383" s="3">
        <f t="shared" si="328"/>
        <v>7.9012350461397499E-2</v>
      </c>
      <c r="J1383" s="3">
        <f t="shared" si="329"/>
        <v>0.30157228826124544</v>
      </c>
      <c r="L1383" s="3">
        <f t="shared" si="318"/>
        <v>-6.4268817999368899E-4</v>
      </c>
      <c r="M1383" s="3">
        <f t="shared" si="319"/>
        <v>-1.163274008220791E-3</v>
      </c>
      <c r="N1383" s="3">
        <f t="shared" si="320"/>
        <v>-6.8608075268462021E-3</v>
      </c>
      <c r="O1383" s="3">
        <f t="shared" si="321"/>
        <v>4.130480967036004E-7</v>
      </c>
      <c r="P1383" s="3">
        <f t="shared" si="322"/>
        <v>1.3532064182020648E-6</v>
      </c>
      <c r="Q1383" s="3">
        <f t="shared" si="323"/>
        <v>4.7070679920429503E-5</v>
      </c>
      <c r="R1383" s="3">
        <f t="shared" si="324"/>
        <v>7.4762245517738371E-7</v>
      </c>
      <c r="S1383" s="3">
        <f t="shared" si="325"/>
        <v>4.4093599027157878E-6</v>
      </c>
      <c r="T1383" s="3">
        <f t="shared" si="326"/>
        <v>7.9809990713857541E-6</v>
      </c>
    </row>
    <row r="1384" spans="2:20" x14ac:dyDescent="0.3">
      <c r="B1384">
        <v>1749</v>
      </c>
      <c r="C1384">
        <f t="shared" si="315"/>
        <v>0.25424227774802377</v>
      </c>
      <c r="D1384" s="3">
        <f t="shared" si="316"/>
        <v>1.5974513440103597</v>
      </c>
      <c r="E1384" s="2">
        <v>884</v>
      </c>
      <c r="F1384" s="2">
        <v>0.50302007215078459</v>
      </c>
      <c r="G1384" s="3">
        <f t="shared" si="317"/>
        <v>3.1605683265544333</v>
      </c>
      <c r="H1384" s="3">
        <f t="shared" si="327"/>
        <v>7.8221537135280225E-2</v>
      </c>
      <c r="I1384" s="3">
        <f t="shared" si="328"/>
        <v>7.8627208610974636E-2</v>
      </c>
      <c r="J1384" s="3">
        <f t="shared" si="329"/>
        <v>0.28982391518122502</v>
      </c>
      <c r="L1384" s="3">
        <f t="shared" si="318"/>
        <v>1.0399011829569232E-3</v>
      </c>
      <c r="M1384" s="3">
        <f t="shared" si="319"/>
        <v>-1.5484158586436536E-3</v>
      </c>
      <c r="N1384" s="3">
        <f t="shared" si="320"/>
        <v>-1.8609180606866615E-2</v>
      </c>
      <c r="O1384" s="3">
        <f t="shared" si="321"/>
        <v>1.0813944703152083E-6</v>
      </c>
      <c r="P1384" s="3">
        <f t="shared" si="322"/>
        <v>2.3975916712991632E-6</v>
      </c>
      <c r="Q1384" s="3">
        <f t="shared" si="323"/>
        <v>3.4630160285898054E-4</v>
      </c>
      <c r="R1384" s="3">
        <f t="shared" si="324"/>
        <v>-1.6101994831127953E-6</v>
      </c>
      <c r="S1384" s="3">
        <f t="shared" si="325"/>
        <v>-1.9351708926939628E-5</v>
      </c>
      <c r="T1384" s="3">
        <f t="shared" si="326"/>
        <v>2.8814750368036199E-5</v>
      </c>
    </row>
    <row r="1385" spans="2:20" x14ac:dyDescent="0.3">
      <c r="B1385">
        <v>1884</v>
      </c>
      <c r="C1385">
        <f t="shared" si="315"/>
        <v>0.23602428013869087</v>
      </c>
      <c r="D1385" s="3">
        <f t="shared" si="316"/>
        <v>1.4829842891051588</v>
      </c>
      <c r="E1385" s="2">
        <v>870</v>
      </c>
      <c r="F1385" s="2">
        <v>0.51111464802447548</v>
      </c>
      <c r="G1385" s="3">
        <f t="shared" si="317"/>
        <v>3.2114280467518617</v>
      </c>
      <c r="H1385" s="3">
        <f t="shared" si="327"/>
        <v>7.544941617141751E-2</v>
      </c>
      <c r="I1385" s="3">
        <f t="shared" si="328"/>
        <v>8.05663329032619E-2</v>
      </c>
      <c r="J1385" s="3">
        <f t="shared" si="329"/>
        <v>0.32047782898270144</v>
      </c>
      <c r="L1385" s="3">
        <f t="shared" si="318"/>
        <v>-1.7322197809057915E-3</v>
      </c>
      <c r="M1385" s="3">
        <f t="shared" si="319"/>
        <v>3.9070843364361063E-4</v>
      </c>
      <c r="N1385" s="3">
        <f t="shared" si="320"/>
        <v>1.2044733194609802E-2</v>
      </c>
      <c r="O1385" s="3">
        <f t="shared" si="321"/>
        <v>3.0005853693613086E-6</v>
      </c>
      <c r="P1385" s="3">
        <f t="shared" si="322"/>
        <v>1.5265308012024369E-7</v>
      </c>
      <c r="Q1385" s="3">
        <f t="shared" si="323"/>
        <v>1.4507559772933526E-4</v>
      </c>
      <c r="R1385" s="3">
        <f t="shared" si="324"/>
        <v>-6.7679287732418018E-7</v>
      </c>
      <c r="S1385" s="3">
        <f t="shared" si="325"/>
        <v>-2.0864125095435708E-5</v>
      </c>
      <c r="T1385" s="3">
        <f t="shared" si="326"/>
        <v>4.7059788401211984E-6</v>
      </c>
    </row>
    <row r="1386" spans="2:20" x14ac:dyDescent="0.3">
      <c r="B1386">
        <v>1838</v>
      </c>
      <c r="C1386">
        <f t="shared" si="315"/>
        <v>0.24193130782442526</v>
      </c>
      <c r="D1386" s="3">
        <f t="shared" si="316"/>
        <v>1.5200992386692707</v>
      </c>
      <c r="E1386" s="2">
        <v>890</v>
      </c>
      <c r="F1386" s="2">
        <v>0.49962892559695915</v>
      </c>
      <c r="G1386" s="3">
        <f t="shared" si="317"/>
        <v>3.1392611243529434</v>
      </c>
      <c r="H1386" s="3">
        <f t="shared" si="327"/>
        <v>7.5779528395757662E-2</v>
      </c>
      <c r="I1386" s="3">
        <f t="shared" si="328"/>
        <v>7.841722298093888E-2</v>
      </c>
      <c r="J1386" s="3">
        <f t="shared" si="329"/>
        <v>0.30021542997843131</v>
      </c>
      <c r="L1386" s="3">
        <f t="shared" si="318"/>
        <v>-1.4021075565656405E-3</v>
      </c>
      <c r="M1386" s="3">
        <f t="shared" si="319"/>
        <v>-1.7584014886794092E-3</v>
      </c>
      <c r="N1386" s="3">
        <f t="shared" si="320"/>
        <v>-8.2176658096603239E-3</v>
      </c>
      <c r="O1386" s="3">
        <f t="shared" si="321"/>
        <v>1.9659056001784708E-6</v>
      </c>
      <c r="P1386" s="3">
        <f t="shared" si="322"/>
        <v>3.0919757953899623E-6</v>
      </c>
      <c r="Q1386" s="3">
        <f t="shared" si="323"/>
        <v>6.7530031359260267E-5</v>
      </c>
      <c r="R1386" s="3">
        <f t="shared" si="324"/>
        <v>2.465468014753671E-6</v>
      </c>
      <c r="S1386" s="3">
        <f t="shared" si="325"/>
        <v>1.1522051329055842E-5</v>
      </c>
      <c r="T1386" s="3">
        <f t="shared" si="326"/>
        <v>1.4449955793176596E-5</v>
      </c>
    </row>
    <row r="1387" spans="2:20" x14ac:dyDescent="0.3">
      <c r="B1387">
        <v>1825</v>
      </c>
      <c r="C1387">
        <f t="shared" si="315"/>
        <v>0.24365465412673623</v>
      </c>
      <c r="D1387" s="3">
        <f t="shared" si="316"/>
        <v>1.5309273428351338</v>
      </c>
      <c r="E1387" s="2">
        <v>883</v>
      </c>
      <c r="F1387" s="2">
        <v>0.50358974380667454</v>
      </c>
      <c r="G1387" s="3">
        <f t="shared" si="317"/>
        <v>3.1641476791326379</v>
      </c>
      <c r="H1387" s="3">
        <f t="shared" si="327"/>
        <v>7.6345117196877907E-2</v>
      </c>
      <c r="I1387" s="3">
        <f t="shared" si="328"/>
        <v>7.9044754093756761E-2</v>
      </c>
      <c r="J1387" s="3">
        <f t="shared" si="329"/>
        <v>0.30282206482648405</v>
      </c>
      <c r="L1387" s="3">
        <f t="shared" si="318"/>
        <v>-8.3651875544539511E-4</v>
      </c>
      <c r="M1387" s="3">
        <f t="shared" si="319"/>
        <v>-1.1308703758615285E-3</v>
      </c>
      <c r="N1387" s="3">
        <f t="shared" si="320"/>
        <v>-5.6110309616075882E-3</v>
      </c>
      <c r="O1387" s="3">
        <f t="shared" si="321"/>
        <v>6.9976362821191276E-7</v>
      </c>
      <c r="P1387" s="3">
        <f t="shared" si="322"/>
        <v>1.2788678070011947E-6</v>
      </c>
      <c r="Q1387" s="3">
        <f t="shared" si="323"/>
        <v>3.1483668452118978E-5</v>
      </c>
      <c r="R1387" s="3">
        <f t="shared" si="324"/>
        <v>9.4599427938575196E-7</v>
      </c>
      <c r="S1387" s="3">
        <f t="shared" si="325"/>
        <v>4.6937326367695581E-6</v>
      </c>
      <c r="T1387" s="3">
        <f t="shared" si="326"/>
        <v>6.3453486925238468E-6</v>
      </c>
    </row>
    <row r="1388" spans="2:20" x14ac:dyDescent="0.3">
      <c r="B1388">
        <v>1840</v>
      </c>
      <c r="C1388">
        <f t="shared" si="315"/>
        <v>0.24166833901157264</v>
      </c>
      <c r="D1388" s="3">
        <f t="shared" si="316"/>
        <v>1.5184469568881085</v>
      </c>
      <c r="E1388" s="2">
        <v>885</v>
      </c>
      <c r="F1388" s="2">
        <v>0.50245168788846739</v>
      </c>
      <c r="G1388" s="3">
        <f t="shared" si="317"/>
        <v>3.1569970629086095</v>
      </c>
      <c r="H1388" s="3">
        <f t="shared" si="327"/>
        <v>7.5913185178238668E-2</v>
      </c>
      <c r="I1388" s="3">
        <f t="shared" si="328"/>
        <v>7.8909487197758296E-2</v>
      </c>
      <c r="J1388" s="3">
        <f t="shared" si="329"/>
        <v>0.30381027923742288</v>
      </c>
      <c r="L1388" s="3">
        <f t="shared" si="318"/>
        <v>-1.268450774084634E-3</v>
      </c>
      <c r="M1388" s="3">
        <f t="shared" si="319"/>
        <v>-1.2661372718599934E-3</v>
      </c>
      <c r="N1388" s="3">
        <f t="shared" si="320"/>
        <v>-4.6228165506687624E-3</v>
      </c>
      <c r="O1388" s="3">
        <f t="shared" si="321"/>
        <v>1.6089673662759072E-6</v>
      </c>
      <c r="P1388" s="3">
        <f t="shared" si="322"/>
        <v>1.6031035911930667E-6</v>
      </c>
      <c r="Q1388" s="3">
        <f t="shared" si="323"/>
        <v>2.1370432861137034E-5</v>
      </c>
      <c r="R1388" s="3">
        <f t="shared" si="324"/>
        <v>1.6060328025882152E-6</v>
      </c>
      <c r="S1388" s="3">
        <f t="shared" si="325"/>
        <v>5.8638152321470499E-6</v>
      </c>
      <c r="T1388" s="3">
        <f t="shared" si="326"/>
        <v>5.8531203357729714E-6</v>
      </c>
    </row>
    <row r="1389" spans="2:20" x14ac:dyDescent="0.3">
      <c r="B1389">
        <v>1755</v>
      </c>
      <c r="C1389">
        <f t="shared" si="315"/>
        <v>0.25337307337965448</v>
      </c>
      <c r="D1389" s="3">
        <f t="shared" si="316"/>
        <v>1.5919899718940851</v>
      </c>
      <c r="E1389" s="2">
        <v>869</v>
      </c>
      <c r="F1389" s="2">
        <v>0.51170281217640234</v>
      </c>
      <c r="G1389" s="3">
        <f t="shared" si="317"/>
        <v>3.2151235911094584</v>
      </c>
      <c r="H1389" s="3">
        <f t="shared" si="327"/>
        <v>7.8621763182711579E-2</v>
      </c>
      <c r="I1389" s="3">
        <f t="shared" si="328"/>
        <v>8.0143221922054836E-2</v>
      </c>
      <c r="J1389" s="3">
        <f t="shared" si="329"/>
        <v>0.30095184534277625</v>
      </c>
      <c r="L1389" s="3">
        <f t="shared" si="318"/>
        <v>1.4401272303882773E-3</v>
      </c>
      <c r="M1389" s="3">
        <f t="shared" si="319"/>
        <v>-3.2402547563453732E-5</v>
      </c>
      <c r="N1389" s="3">
        <f t="shared" si="320"/>
        <v>-7.4812504453153905E-3</v>
      </c>
      <c r="O1389" s="3">
        <f t="shared" si="321"/>
        <v>2.0739664397058104E-6</v>
      </c>
      <c r="P1389" s="3">
        <f t="shared" si="322"/>
        <v>1.0499250886018813E-9</v>
      </c>
      <c r="Q1389" s="3">
        <f t="shared" si="323"/>
        <v>5.5969108225531732E-5</v>
      </c>
      <c r="R1389" s="3">
        <f t="shared" si="324"/>
        <v>-4.6663791080081046E-8</v>
      </c>
      <c r="S1389" s="3">
        <f t="shared" si="325"/>
        <v>-1.077395248365312E-5</v>
      </c>
      <c r="T1389" s="3">
        <f t="shared" si="326"/>
        <v>2.4241157338844137E-7</v>
      </c>
    </row>
    <row r="1390" spans="2:20" x14ac:dyDescent="0.3">
      <c r="B1390">
        <v>1807</v>
      </c>
      <c r="C1390">
        <f t="shared" si="315"/>
        <v>0.24608176191549178</v>
      </c>
      <c r="D1390" s="3">
        <f t="shared" si="316"/>
        <v>1.5461773108323849</v>
      </c>
      <c r="E1390" s="2">
        <v>891</v>
      </c>
      <c r="F1390" s="2">
        <v>0.49906817483871341</v>
      </c>
      <c r="G1390" s="3">
        <f t="shared" si="317"/>
        <v>3.1357378234277435</v>
      </c>
      <c r="H1390" s="3">
        <f t="shared" si="327"/>
        <v>7.6493446590173847E-2</v>
      </c>
      <c r="I1390" s="3">
        <f t="shared" si="328"/>
        <v>7.819564510146837E-2</v>
      </c>
      <c r="J1390" s="3">
        <f t="shared" si="329"/>
        <v>0.29472691828096881</v>
      </c>
      <c r="L1390" s="3">
        <f t="shared" si="318"/>
        <v>-6.8818936214945503E-4</v>
      </c>
      <c r="M1390" s="3">
        <f t="shared" si="319"/>
        <v>-1.97997936814992E-3</v>
      </c>
      <c r="N1390" s="3">
        <f t="shared" si="320"/>
        <v>-1.370617750712283E-2</v>
      </c>
      <c r="O1390" s="3">
        <f t="shared" si="321"/>
        <v>4.7360459817567374E-7</v>
      </c>
      <c r="P1390" s="3">
        <f t="shared" si="322"/>
        <v>3.9203182982993563E-6</v>
      </c>
      <c r="Q1390" s="3">
        <f t="shared" si="323"/>
        <v>1.8785930185675979E-4</v>
      </c>
      <c r="R1390" s="3">
        <f t="shared" si="324"/>
        <v>1.3626007384361745E-6</v>
      </c>
      <c r="S1390" s="3">
        <f t="shared" si="325"/>
        <v>9.4324455561340686E-6</v>
      </c>
      <c r="T1390" s="3">
        <f t="shared" si="326"/>
        <v>2.7137948680303708E-5</v>
      </c>
    </row>
    <row r="1391" spans="2:20" x14ac:dyDescent="0.3">
      <c r="B1391">
        <v>1859</v>
      </c>
      <c r="C1391">
        <f t="shared" si="315"/>
        <v>0.23919835598778572</v>
      </c>
      <c r="D1391" s="3">
        <f t="shared" si="316"/>
        <v>1.5029275958440664</v>
      </c>
      <c r="E1391" s="2">
        <v>883</v>
      </c>
      <c r="F1391" s="2">
        <v>0.50358974380667454</v>
      </c>
      <c r="G1391" s="3">
        <f t="shared" si="317"/>
        <v>3.1641476791326379</v>
      </c>
      <c r="H1391" s="3">
        <f t="shared" si="327"/>
        <v>7.5539948740029117E-2</v>
      </c>
      <c r="I1391" s="3">
        <f t="shared" si="328"/>
        <v>7.9179358155072654E-2</v>
      </c>
      <c r="J1391" s="3">
        <f t="shared" si="329"/>
        <v>0.30801361247624931</v>
      </c>
      <c r="L1391" s="3">
        <f t="shared" si="318"/>
        <v>-1.641687212294185E-3</v>
      </c>
      <c r="M1391" s="3">
        <f t="shared" si="319"/>
        <v>-9.9626631454563519E-4</v>
      </c>
      <c r="N1391" s="3">
        <f t="shared" si="320"/>
        <v>-4.1948331184232801E-4</v>
      </c>
      <c r="O1391" s="3">
        <f t="shared" si="321"/>
        <v>2.6951369030102525E-6</v>
      </c>
      <c r="P1391" s="3">
        <f t="shared" si="322"/>
        <v>9.925465694983426E-7</v>
      </c>
      <c r="Q1391" s="3">
        <f t="shared" si="323"/>
        <v>1.759662489142078E-7</v>
      </c>
      <c r="R1391" s="3">
        <f t="shared" si="324"/>
        <v>1.6355576686290255E-6</v>
      </c>
      <c r="S1391" s="3">
        <f t="shared" si="325"/>
        <v>6.8866038882236381E-7</v>
      </c>
      <c r="T1391" s="3">
        <f t="shared" si="326"/>
        <v>4.1791709310255352E-7</v>
      </c>
    </row>
    <row r="1392" spans="2:20" x14ac:dyDescent="0.3">
      <c r="B1392">
        <v>1845</v>
      </c>
      <c r="C1392">
        <f t="shared" si="315"/>
        <v>0.24101341126357378</v>
      </c>
      <c r="D1392" s="3">
        <f t="shared" si="316"/>
        <v>1.5143319244846176</v>
      </c>
      <c r="E1392" s="2">
        <v>885</v>
      </c>
      <c r="F1392" s="2">
        <v>0.50245168788846739</v>
      </c>
      <c r="G1392" s="3">
        <f t="shared" si="317"/>
        <v>3.1569970629086095</v>
      </c>
      <c r="H1392" s="3">
        <f t="shared" si="327"/>
        <v>7.5794852170041893E-2</v>
      </c>
      <c r="I1392" s="3">
        <f t="shared" si="328"/>
        <v>7.8929269522010473E-2</v>
      </c>
      <c r="J1392" s="3">
        <f t="shared" si="329"/>
        <v>0.30457326423188968</v>
      </c>
      <c r="L1392" s="3">
        <f t="shared" si="318"/>
        <v>-1.3867837822814089E-3</v>
      </c>
      <c r="M1392" s="3">
        <f t="shared" si="319"/>
        <v>-1.2463549476078167E-3</v>
      </c>
      <c r="N1392" s="3">
        <f t="shared" si="320"/>
        <v>-3.8598315562019536E-3</v>
      </c>
      <c r="O1392" s="3">
        <f t="shared" si="321"/>
        <v>1.9231692587987302E-6</v>
      </c>
      <c r="P1392" s="3">
        <f t="shared" si="322"/>
        <v>1.5534006554264836E-6</v>
      </c>
      <c r="Q1392" s="3">
        <f t="shared" si="323"/>
        <v>1.4898299642252395E-5</v>
      </c>
      <c r="R1392" s="3">
        <f t="shared" si="324"/>
        <v>1.7284248283087152E-6</v>
      </c>
      <c r="S1392" s="3">
        <f t="shared" si="325"/>
        <v>5.3527518044788818E-6</v>
      </c>
      <c r="T1392" s="3">
        <f t="shared" si="326"/>
        <v>4.8107201570050836E-6</v>
      </c>
    </row>
    <row r="1393" spans="2:20" x14ac:dyDescent="0.3">
      <c r="B1393">
        <v>1835</v>
      </c>
      <c r="C1393">
        <f t="shared" si="315"/>
        <v>0.2423268358481164</v>
      </c>
      <c r="D1393" s="3">
        <f t="shared" si="316"/>
        <v>1.5225844145363048</v>
      </c>
      <c r="E1393" s="2">
        <v>871</v>
      </c>
      <c r="F1393" s="2">
        <v>0.51052783442169192</v>
      </c>
      <c r="G1393" s="3">
        <f t="shared" si="317"/>
        <v>3.2077409881447987</v>
      </c>
      <c r="H1393" s="3">
        <f t="shared" si="327"/>
        <v>7.6550505500899479E-2</v>
      </c>
      <c r="I1393" s="3">
        <f t="shared" si="328"/>
        <v>8.0275278248010937E-2</v>
      </c>
      <c r="J1393" s="3">
        <f t="shared" si="329"/>
        <v>0.31245177508192096</v>
      </c>
      <c r="L1393" s="3">
        <f t="shared" si="318"/>
        <v>-6.3113045142382251E-4</v>
      </c>
      <c r="M1393" s="3">
        <f t="shared" si="319"/>
        <v>9.9653778392647108E-5</v>
      </c>
      <c r="N1393" s="3">
        <f t="shared" si="320"/>
        <v>4.0186792938293192E-3</v>
      </c>
      <c r="O1393" s="3">
        <f t="shared" si="321"/>
        <v>3.9832564671443802E-7</v>
      </c>
      <c r="P1393" s="3">
        <f t="shared" si="322"/>
        <v>9.9308755479308199E-9</v>
      </c>
      <c r="Q1393" s="3">
        <f t="shared" si="323"/>
        <v>1.6149783266652517E-5</v>
      </c>
      <c r="R1393" s="3">
        <f t="shared" si="324"/>
        <v>-6.2894534143040941E-8</v>
      </c>
      <c r="S1393" s="3">
        <f t="shared" si="325"/>
        <v>-2.5363108768420666E-6</v>
      </c>
      <c r="T1393" s="3">
        <f t="shared" si="326"/>
        <v>4.0047657577838655E-7</v>
      </c>
    </row>
    <row r="1394" spans="2:20" x14ac:dyDescent="0.3">
      <c r="B1394">
        <v>1819</v>
      </c>
      <c r="C1394">
        <f t="shared" si="315"/>
        <v>0.24445835282094208</v>
      </c>
      <c r="D1394" s="3">
        <f t="shared" si="316"/>
        <v>1.5359771306619678</v>
      </c>
      <c r="E1394" s="2">
        <v>892</v>
      </c>
      <c r="F1394" s="2">
        <v>0.49850868136916321</v>
      </c>
      <c r="G1394" s="3">
        <f t="shared" si="317"/>
        <v>3.1322224222804027</v>
      </c>
      <c r="H1394" s="3">
        <f t="shared" si="327"/>
        <v>7.6164218037112347E-2</v>
      </c>
      <c r="I1394" s="3">
        <f t="shared" si="328"/>
        <v>7.8148684523374173E-2</v>
      </c>
      <c r="J1394" s="3">
        <f t="shared" si="329"/>
        <v>0.29596637051021651</v>
      </c>
      <c r="L1394" s="3">
        <f t="shared" si="318"/>
        <v>-1.0174179152109553E-3</v>
      </c>
      <c r="M1394" s="3">
        <f t="shared" si="319"/>
        <v>-2.0269399462441162E-3</v>
      </c>
      <c r="N1394" s="3">
        <f t="shared" si="320"/>
        <v>-1.2466725277875124E-2</v>
      </c>
      <c r="O1394" s="3">
        <f t="shared" si="321"/>
        <v>1.0351392141922066E-6</v>
      </c>
      <c r="P1394" s="3">
        <f t="shared" si="322"/>
        <v>4.1084855456801007E-6</v>
      </c>
      <c r="Q1394" s="3">
        <f t="shared" si="323"/>
        <v>1.5541923915401057E-4</v>
      </c>
      <c r="R1394" s="3">
        <f t="shared" si="324"/>
        <v>2.0622450143654942E-6</v>
      </c>
      <c r="S1394" s="3">
        <f t="shared" si="325"/>
        <v>1.2683869641723426E-5</v>
      </c>
      <c r="T1394" s="3">
        <f t="shared" si="326"/>
        <v>2.5269303464576369E-5</v>
      </c>
    </row>
    <row r="1395" spans="2:20" x14ac:dyDescent="0.3">
      <c r="B1395">
        <v>1850</v>
      </c>
      <c r="C1395">
        <f t="shared" si="315"/>
        <v>0.24036202366556408</v>
      </c>
      <c r="D1395" s="3">
        <f t="shared" si="316"/>
        <v>1.5102391354995237</v>
      </c>
      <c r="E1395" s="2">
        <v>885</v>
      </c>
      <c r="F1395" s="2">
        <v>0.50245168788846739</v>
      </c>
      <c r="G1395" s="3">
        <f t="shared" si="317"/>
        <v>3.1569970629086095</v>
      </c>
      <c r="H1395" s="3">
        <f t="shared" si="327"/>
        <v>7.5677158799727265E-2</v>
      </c>
      <c r="I1395" s="3">
        <f t="shared" si="328"/>
        <v>7.8948944914780217E-2</v>
      </c>
      <c r="J1395" s="3">
        <f t="shared" si="329"/>
        <v>0.30533212498314316</v>
      </c>
      <c r="L1395" s="3">
        <f t="shared" si="318"/>
        <v>-1.5044771525960371E-3</v>
      </c>
      <c r="M1395" s="3">
        <f t="shared" si="319"/>
        <v>-1.2266795548380727E-3</v>
      </c>
      <c r="N1395" s="3">
        <f t="shared" si="320"/>
        <v>-3.1009708049484774E-3</v>
      </c>
      <c r="O1395" s="3">
        <f t="shared" si="321"/>
        <v>2.2634515026834794E-6</v>
      </c>
      <c r="P1395" s="3">
        <f t="shared" si="322"/>
        <v>1.5047427302577322E-6</v>
      </c>
      <c r="Q1395" s="3">
        <f t="shared" si="323"/>
        <v>9.6160199331428073E-6</v>
      </c>
      <c r="R1395" s="3">
        <f t="shared" si="324"/>
        <v>1.845511363810558E-6</v>
      </c>
      <c r="S1395" s="3">
        <f t="shared" si="325"/>
        <v>4.6653397269123268E-6</v>
      </c>
      <c r="T1395" s="3">
        <f t="shared" si="326"/>
        <v>3.803897486580058E-6</v>
      </c>
    </row>
    <row r="1396" spans="2:20" x14ac:dyDescent="0.3">
      <c r="B1396">
        <v>1740</v>
      </c>
      <c r="C1396">
        <f t="shared" si="315"/>
        <v>0.25555732401223774</v>
      </c>
      <c r="D1396" s="3">
        <f t="shared" si="316"/>
        <v>1.6057140233759308</v>
      </c>
      <c r="E1396" s="2">
        <v>893</v>
      </c>
      <c r="F1396" s="2">
        <v>0.49795044096449453</v>
      </c>
      <c r="G1396" s="3">
        <f t="shared" si="317"/>
        <v>3.1287148943719143</v>
      </c>
      <c r="H1396" s="3">
        <f t="shared" si="327"/>
        <v>7.8133762451319838E-2</v>
      </c>
      <c r="I1396" s="3">
        <f t="shared" si="328"/>
        <v>7.771765494644968E-2</v>
      </c>
      <c r="J1396" s="3">
        <f t="shared" si="329"/>
        <v>0.28238582280518848</v>
      </c>
      <c r="L1396" s="3">
        <f t="shared" si="318"/>
        <v>9.5212649899653612E-4</v>
      </c>
      <c r="M1396" s="3">
        <f t="shared" si="319"/>
        <v>-2.4579695231686099E-3</v>
      </c>
      <c r="N1396" s="3">
        <f t="shared" si="320"/>
        <v>-2.6047272982903158E-2</v>
      </c>
      <c r="O1396" s="3">
        <f t="shared" si="321"/>
        <v>9.0654487009140094E-7</v>
      </c>
      <c r="P1396" s="3">
        <f t="shared" si="322"/>
        <v>6.0416141768257238E-6</v>
      </c>
      <c r="Q1396" s="3">
        <f t="shared" si="323"/>
        <v>6.7846042984587675E-4</v>
      </c>
      <c r="R1396" s="3">
        <f t="shared" si="324"/>
        <v>-2.3402979167347138E-6</v>
      </c>
      <c r="S1396" s="3">
        <f t="shared" si="325"/>
        <v>-2.4800298833618647E-5</v>
      </c>
      <c r="T1396" s="3">
        <f t="shared" si="326"/>
        <v>6.4023403153629085E-5</v>
      </c>
    </row>
    <row r="1397" spans="2:20" x14ac:dyDescent="0.3">
      <c r="B1397">
        <v>1808</v>
      </c>
      <c r="C1397">
        <f t="shared" si="315"/>
        <v>0.24594565474629074</v>
      </c>
      <c r="D1397" s="3">
        <f t="shared" si="316"/>
        <v>1.545322124266659</v>
      </c>
      <c r="E1397" s="2">
        <v>879</v>
      </c>
      <c r="F1397" s="2">
        <v>0.50588139224265483</v>
      </c>
      <c r="G1397" s="3">
        <f t="shared" si="317"/>
        <v>3.1785465309148111</v>
      </c>
      <c r="H1397" s="3">
        <f t="shared" si="327"/>
        <v>7.6906139863041623E-2</v>
      </c>
      <c r="I1397" s="3">
        <f t="shared" si="328"/>
        <v>7.9368747826379912E-2</v>
      </c>
      <c r="J1397" s="3">
        <f t="shared" si="329"/>
        <v>0.30282281952685142</v>
      </c>
      <c r="L1397" s="3">
        <f t="shared" si="318"/>
        <v>-2.7549608928167935E-4</v>
      </c>
      <c r="M1397" s="3">
        <f t="shared" si="319"/>
        <v>-8.0687664323837727E-4</v>
      </c>
      <c r="N1397" s="3">
        <f t="shared" si="320"/>
        <v>-5.6102762612402213E-3</v>
      </c>
      <c r="O1397" s="3">
        <f t="shared" si="321"/>
        <v>7.5898095209499037E-8</v>
      </c>
      <c r="P1397" s="3">
        <f t="shared" si="322"/>
        <v>6.5104991740363154E-7</v>
      </c>
      <c r="Q1397" s="3">
        <f t="shared" si="323"/>
        <v>3.1475199727435558E-5</v>
      </c>
      <c r="R1397" s="3">
        <f t="shared" si="324"/>
        <v>2.2229135974490171E-7</v>
      </c>
      <c r="S1397" s="3">
        <f t="shared" si="325"/>
        <v>1.5456091697615222E-6</v>
      </c>
      <c r="T1397" s="3">
        <f t="shared" si="326"/>
        <v>4.5268008773094628E-6</v>
      </c>
    </row>
    <row r="1398" spans="2:20" x14ac:dyDescent="0.3">
      <c r="B1398">
        <v>1852</v>
      </c>
      <c r="C1398">
        <f t="shared" si="315"/>
        <v>0.24010245344562289</v>
      </c>
      <c r="D1398" s="3">
        <f t="shared" si="316"/>
        <v>1.5086082077074077</v>
      </c>
      <c r="E1398" s="2">
        <v>885</v>
      </c>
      <c r="F1398" s="2">
        <v>0.50245168788846739</v>
      </c>
      <c r="G1398" s="3">
        <f t="shared" si="317"/>
        <v>3.1569970629086095</v>
      </c>
      <c r="H1398" s="3">
        <f t="shared" si="327"/>
        <v>7.5630259389742271E-2</v>
      </c>
      <c r="I1398" s="3">
        <f t="shared" si="328"/>
        <v>7.8956785325073983E-2</v>
      </c>
      <c r="J1398" s="3">
        <f t="shared" si="329"/>
        <v>0.30563452197797308</v>
      </c>
      <c r="L1398" s="3">
        <f t="shared" si="318"/>
        <v>-1.5513765625810305E-3</v>
      </c>
      <c r="M1398" s="3">
        <f t="shared" si="319"/>
        <v>-1.2188391445443064E-3</v>
      </c>
      <c r="N1398" s="3">
        <f t="shared" si="320"/>
        <v>-2.7985738101185542E-3</v>
      </c>
      <c r="O1398" s="3">
        <f t="shared" si="321"/>
        <v>2.4067692389257342E-6</v>
      </c>
      <c r="P1398" s="3">
        <f t="shared" si="322"/>
        <v>1.4855688602734967E-6</v>
      </c>
      <c r="Q1398" s="3">
        <f t="shared" si="323"/>
        <v>7.8320153706814823E-6</v>
      </c>
      <c r="R1398" s="3">
        <f t="shared" si="324"/>
        <v>1.8908784824023498E-6</v>
      </c>
      <c r="S1398" s="3">
        <f t="shared" si="325"/>
        <v>4.34164181767102E-6</v>
      </c>
      <c r="T1398" s="3">
        <f t="shared" si="326"/>
        <v>3.4110113086689989E-6</v>
      </c>
    </row>
    <row r="1399" spans="2:20" x14ac:dyDescent="0.3">
      <c r="B1399">
        <v>1836</v>
      </c>
      <c r="C1399">
        <f t="shared" si="315"/>
        <v>0.24219484955408149</v>
      </c>
      <c r="D1399" s="3">
        <f t="shared" si="316"/>
        <v>1.5217551201928754</v>
      </c>
      <c r="E1399" s="2">
        <v>885</v>
      </c>
      <c r="F1399" s="2">
        <v>0.50245168788846739</v>
      </c>
      <c r="G1399" s="3">
        <f t="shared" si="317"/>
        <v>3.1569970629086095</v>
      </c>
      <c r="H1399" s="3">
        <f t="shared" si="327"/>
        <v>7.6008315635808621E-2</v>
      </c>
      <c r="I1399" s="3">
        <f t="shared" si="328"/>
        <v>7.889358376061438E-2</v>
      </c>
      <c r="J1399" s="3">
        <f t="shared" si="329"/>
        <v>0.30319689914383197</v>
      </c>
      <c r="L1399" s="3">
        <f t="shared" si="318"/>
        <v>-1.173320316514681E-3</v>
      </c>
      <c r="M1399" s="3">
        <f t="shared" si="319"/>
        <v>-1.2820407090039093E-3</v>
      </c>
      <c r="N1399" s="3">
        <f t="shared" si="320"/>
        <v>-5.2361966442596719E-3</v>
      </c>
      <c r="O1399" s="3">
        <f t="shared" si="321"/>
        <v>1.3766805651461113E-6</v>
      </c>
      <c r="P1399" s="3">
        <f t="shared" si="322"/>
        <v>1.6436283795432464E-6</v>
      </c>
      <c r="Q1399" s="3">
        <f t="shared" si="323"/>
        <v>2.741775529735625E-5</v>
      </c>
      <c r="R1399" s="3">
        <f t="shared" si="324"/>
        <v>1.504244410473173E-6</v>
      </c>
      <c r="S1399" s="3">
        <f t="shared" si="325"/>
        <v>6.1437359039758688E-6</v>
      </c>
      <c r="T1399" s="3">
        <f t="shared" si="326"/>
        <v>6.7130172582905607E-6</v>
      </c>
    </row>
    <row r="1400" spans="2:20" x14ac:dyDescent="0.3">
      <c r="B1400">
        <v>1839</v>
      </c>
      <c r="C1400">
        <f t="shared" si="315"/>
        <v>0.24179975192022493</v>
      </c>
      <c r="D1400" s="3">
        <f t="shared" si="316"/>
        <v>1.5192726485449264</v>
      </c>
      <c r="E1400" s="2">
        <v>840</v>
      </c>
      <c r="F1400" s="2">
        <v>0.52936874259677813</v>
      </c>
      <c r="G1400" s="3">
        <f t="shared" si="317"/>
        <v>3.326121905564428</v>
      </c>
      <c r="H1400" s="3">
        <f t="shared" si="327"/>
        <v>7.7664516771631401E-2</v>
      </c>
      <c r="I1400" s="3">
        <f t="shared" si="328"/>
        <v>8.3523865941170158E-2</v>
      </c>
      <c r="J1400" s="3">
        <f t="shared" si="329"/>
        <v>0.33501531341523511</v>
      </c>
      <c r="L1400" s="3">
        <f t="shared" si="318"/>
        <v>4.8288081930809856E-4</v>
      </c>
      <c r="M1400" s="3">
        <f t="shared" si="319"/>
        <v>3.3482414715518688E-3</v>
      </c>
      <c r="N1400" s="3">
        <f t="shared" si="320"/>
        <v>2.6582217627143467E-2</v>
      </c>
      <c r="O1400" s="3">
        <f t="shared" si="321"/>
        <v>2.3317388565566054E-7</v>
      </c>
      <c r="P1400" s="3">
        <f t="shared" si="322"/>
        <v>1.1210720951819824E-5</v>
      </c>
      <c r="Q1400" s="3">
        <f t="shared" si="323"/>
        <v>7.066142939768169E-4</v>
      </c>
      <c r="R1400" s="3">
        <f t="shared" si="324"/>
        <v>1.6168015850243201E-6</v>
      </c>
      <c r="S1400" s="3">
        <f t="shared" si="325"/>
        <v>1.2836043026821217E-5</v>
      </c>
      <c r="T1400" s="3">
        <f t="shared" si="326"/>
        <v>8.9003683465018875E-5</v>
      </c>
    </row>
    <row r="1401" spans="2:20" x14ac:dyDescent="0.3">
      <c r="B1401">
        <v>1820</v>
      </c>
      <c r="C1401">
        <f t="shared" si="315"/>
        <v>0.24432403504466685</v>
      </c>
      <c r="D1401" s="3">
        <f t="shared" si="316"/>
        <v>1.5351331871835823</v>
      </c>
      <c r="E1401" s="2">
        <v>847</v>
      </c>
      <c r="F1401" s="2">
        <v>0.52499379431085436</v>
      </c>
      <c r="G1401" s="3">
        <f t="shared" si="317"/>
        <v>3.2986332947746391</v>
      </c>
      <c r="H1401" s="3">
        <f t="shared" si="327"/>
        <v>7.7839814297198884E-2</v>
      </c>
      <c r="I1401" s="3">
        <f t="shared" si="328"/>
        <v>8.2696978473645169E-2</v>
      </c>
      <c r="J1401" s="3">
        <f t="shared" si="329"/>
        <v>0.32697777025792157</v>
      </c>
      <c r="L1401" s="3">
        <f t="shared" si="318"/>
        <v>6.581783448755818E-4</v>
      </c>
      <c r="M1401" s="3">
        <f t="shared" si="319"/>
        <v>2.5213540040268795E-3</v>
      </c>
      <c r="N1401" s="3">
        <f t="shared" si="320"/>
        <v>1.8544674469829936E-2</v>
      </c>
      <c r="O1401" s="3">
        <f t="shared" si="321"/>
        <v>4.331987336631603E-7</v>
      </c>
      <c r="P1401" s="3">
        <f t="shared" si="322"/>
        <v>6.3572260136223771E-6</v>
      </c>
      <c r="Q1401" s="3">
        <f t="shared" si="323"/>
        <v>3.4390495119196224E-4</v>
      </c>
      <c r="R1401" s="3">
        <f t="shared" si="324"/>
        <v>1.6595006052158326E-6</v>
      </c>
      <c r="S1401" s="3">
        <f t="shared" si="325"/>
        <v>1.2205703148809124E-5</v>
      </c>
      <c r="T1401" s="3">
        <f t="shared" si="326"/>
        <v>4.6757689227880755E-5</v>
      </c>
    </row>
    <row r="1402" spans="2:20" x14ac:dyDescent="0.3">
      <c r="B1402">
        <v>1848</v>
      </c>
      <c r="C1402">
        <f t="shared" si="315"/>
        <v>0.24062215572580825</v>
      </c>
      <c r="D1402" s="3">
        <f t="shared" si="316"/>
        <v>1.5118735934383762</v>
      </c>
      <c r="E1402" s="2">
        <v>877</v>
      </c>
      <c r="F1402" s="2">
        <v>0.50703505562291173</v>
      </c>
      <c r="G1402" s="3">
        <f t="shared" si="317"/>
        <v>3.1857952117150732</v>
      </c>
      <c r="H1402" s="3">
        <f t="shared" si="327"/>
        <v>7.6018328983825045E-2</v>
      </c>
      <c r="I1402" s="3">
        <f t="shared" si="328"/>
        <v>7.9727488125434468E-2</v>
      </c>
      <c r="J1402" s="3">
        <f t="shared" si="329"/>
        <v>0.3103686560463591</v>
      </c>
      <c r="L1402" s="3">
        <f t="shared" si="318"/>
        <v>-1.1633069684982567E-3</v>
      </c>
      <c r="M1402" s="3">
        <f t="shared" si="319"/>
        <v>-4.4813634418382209E-4</v>
      </c>
      <c r="N1402" s="3">
        <f t="shared" si="320"/>
        <v>1.9355602582674658E-3</v>
      </c>
      <c r="O1402" s="3">
        <f t="shared" si="321"/>
        <v>1.353283102956604E-6</v>
      </c>
      <c r="P1402" s="3">
        <f t="shared" si="322"/>
        <v>2.0082618297844106E-7</v>
      </c>
      <c r="Q1402" s="3">
        <f t="shared" si="323"/>
        <v>3.746393513384419E-6</v>
      </c>
      <c r="R1402" s="3">
        <f t="shared" si="324"/>
        <v>5.2132013202637339E-7</v>
      </c>
      <c r="S1402" s="3">
        <f t="shared" si="325"/>
        <v>-2.2516507363908282E-6</v>
      </c>
      <c r="T1402" s="3">
        <f t="shared" si="326"/>
        <v>-8.6739489808747666E-7</v>
      </c>
    </row>
    <row r="1403" spans="2:20" x14ac:dyDescent="0.3">
      <c r="B1403">
        <v>1737</v>
      </c>
      <c r="C1403">
        <f t="shared" si="315"/>
        <v>0.2559987010830706</v>
      </c>
      <c r="D1403" s="3">
        <f t="shared" si="316"/>
        <v>1.608487277302314</v>
      </c>
      <c r="E1403" s="2">
        <v>886</v>
      </c>
      <c r="F1403" s="2">
        <v>0.50188458666060232</v>
      </c>
      <c r="G1403" s="3">
        <f t="shared" si="317"/>
        <v>3.153433860806004</v>
      </c>
      <c r="H1403" s="3">
        <f t="shared" si="327"/>
        <v>7.8466011861873575E-2</v>
      </c>
      <c r="I1403" s="3">
        <f t="shared" si="328"/>
        <v>7.8379332002807056E-2</v>
      </c>
      <c r="J1403" s="3">
        <f t="shared" si="329"/>
        <v>0.2864548671514876</v>
      </c>
      <c r="L1403" s="3">
        <f t="shared" si="318"/>
        <v>1.2843759095502727E-3</v>
      </c>
      <c r="M1403" s="3">
        <f t="shared" si="319"/>
        <v>-1.7962924668112334E-3</v>
      </c>
      <c r="N1403" s="3">
        <f t="shared" si="320"/>
        <v>-2.1978228636604036E-2</v>
      </c>
      <c r="O1403" s="3">
        <f t="shared" si="321"/>
        <v>1.6496214770330903E-6</v>
      </c>
      <c r="P1403" s="3">
        <f t="shared" si="322"/>
        <v>3.2266666263227863E-6</v>
      </c>
      <c r="Q1403" s="3">
        <f t="shared" si="323"/>
        <v>4.8304253400284172E-4</v>
      </c>
      <c r="R1403" s="3">
        <f t="shared" si="324"/>
        <v>-2.3071147708789808E-6</v>
      </c>
      <c r="S1403" s="3">
        <f t="shared" si="325"/>
        <v>-2.8228307395442157E-5</v>
      </c>
      <c r="T1403" s="3">
        <f t="shared" si="326"/>
        <v>3.9479326533786758E-5</v>
      </c>
    </row>
    <row r="1404" spans="2:20" x14ac:dyDescent="0.3">
      <c r="B1404">
        <v>1748</v>
      </c>
      <c r="C1404">
        <f t="shared" si="315"/>
        <v>0.25438772527533959</v>
      </c>
      <c r="D1404" s="3">
        <f t="shared" si="316"/>
        <v>1.5983652177769561</v>
      </c>
      <c r="E1404" s="2">
        <v>840</v>
      </c>
      <c r="F1404" s="2">
        <v>0.52936874259677813</v>
      </c>
      <c r="G1404" s="3">
        <f t="shared" si="317"/>
        <v>3.326121905564428</v>
      </c>
      <c r="H1404" s="3">
        <f t="shared" si="327"/>
        <v>7.9938924534568551E-2</v>
      </c>
      <c r="I1404" s="3">
        <f t="shared" si="328"/>
        <v>8.3143641754075293E-2</v>
      </c>
      <c r="J1404" s="3">
        <f t="shared" si="329"/>
        <v>0.32035043654897499</v>
      </c>
      <c r="L1404" s="3">
        <f t="shared" si="318"/>
        <v>2.7572885822452486E-3</v>
      </c>
      <c r="M1404" s="3">
        <f t="shared" si="319"/>
        <v>2.968017284457003E-3</v>
      </c>
      <c r="N1404" s="3">
        <f t="shared" si="320"/>
        <v>1.1917340760883355E-2</v>
      </c>
      <c r="O1404" s="3">
        <f t="shared" si="321"/>
        <v>7.6026403257800135E-6</v>
      </c>
      <c r="P1404" s="3">
        <f t="shared" si="322"/>
        <v>8.8091266008355226E-6</v>
      </c>
      <c r="Q1404" s="3">
        <f t="shared" si="323"/>
        <v>1.4202301081101185E-4</v>
      </c>
      <c r="R1404" s="3">
        <f t="shared" si="324"/>
        <v>8.1836801703398431E-6</v>
      </c>
      <c r="S1404" s="3">
        <f t="shared" si="325"/>
        <v>3.2859547610709577E-5</v>
      </c>
      <c r="T1404" s="3">
        <f t="shared" si="326"/>
        <v>3.5370873363065768E-5</v>
      </c>
    </row>
    <row r="1405" spans="2:20" x14ac:dyDescent="0.3">
      <c r="B1405">
        <v>1863</v>
      </c>
      <c r="C1405">
        <f t="shared" si="315"/>
        <v>0.23868477927068898</v>
      </c>
      <c r="D1405" s="3">
        <f t="shared" si="316"/>
        <v>1.4997006981610945</v>
      </c>
      <c r="E1405" s="2">
        <v>840</v>
      </c>
      <c r="F1405" s="2">
        <v>0.52936874259677813</v>
      </c>
      <c r="G1405" s="3">
        <f t="shared" si="317"/>
        <v>3.326121905564428</v>
      </c>
      <c r="H1405" s="3">
        <f t="shared" si="327"/>
        <v>7.7101700361429604E-2</v>
      </c>
      <c r="I1405" s="3">
        <f t="shared" si="328"/>
        <v>8.3617954791700755E-2</v>
      </c>
      <c r="J1405" s="3">
        <f t="shared" si="329"/>
        <v>0.33864422881396783</v>
      </c>
      <c r="L1405" s="3">
        <f t="shared" si="318"/>
        <v>-7.9935590893698283E-5</v>
      </c>
      <c r="M1405" s="3">
        <f t="shared" si="319"/>
        <v>3.4423303220824653E-3</v>
      </c>
      <c r="N1405" s="3">
        <f t="shared" si="320"/>
        <v>3.0211133025876191E-2</v>
      </c>
      <c r="O1405" s="3">
        <f t="shared" si="321"/>
        <v>6.3896986915246996E-9</v>
      </c>
      <c r="P1405" s="3">
        <f t="shared" si="322"/>
        <v>1.1849638046328369E-5</v>
      </c>
      <c r="Q1405" s="3">
        <f t="shared" si="323"/>
        <v>9.1271255870718716E-4</v>
      </c>
      <c r="R1405" s="3">
        <f t="shared" si="324"/>
        <v>-2.7516470834695657E-7</v>
      </c>
      <c r="S1405" s="3">
        <f t="shared" si="325"/>
        <v>-2.4149447699915364E-6</v>
      </c>
      <c r="T1405" s="3">
        <f t="shared" si="326"/>
        <v>1.039966992794406E-4</v>
      </c>
    </row>
    <row r="1406" spans="2:20" x14ac:dyDescent="0.3">
      <c r="B1406">
        <v>1839</v>
      </c>
      <c r="C1406">
        <f t="shared" si="315"/>
        <v>0.24179975192022493</v>
      </c>
      <c r="D1406" s="3">
        <f t="shared" si="316"/>
        <v>1.5192726485449264</v>
      </c>
      <c r="E1406" s="2">
        <v>876</v>
      </c>
      <c r="F1406" s="2">
        <v>0.50761386276403386</v>
      </c>
      <c r="G1406" s="3">
        <f t="shared" si="317"/>
        <v>3.1894319642398625</v>
      </c>
      <c r="H1406" s="3">
        <f t="shared" si="327"/>
        <v>7.6268247199177241E-2</v>
      </c>
      <c r="I1406" s="3">
        <f t="shared" si="328"/>
        <v>7.9791228422117791E-2</v>
      </c>
      <c r="J1406" s="3">
        <f t="shared" si="329"/>
        <v>0.30967107213132311</v>
      </c>
      <c r="L1406" s="3">
        <f t="shared" si="318"/>
        <v>-9.1338875314606049E-4</v>
      </c>
      <c r="M1406" s="3">
        <f t="shared" si="319"/>
        <v>-3.8439604750049872E-4</v>
      </c>
      <c r="N1406" s="3">
        <f t="shared" si="320"/>
        <v>1.2379763432314728E-3</v>
      </c>
      <c r="O1406" s="3">
        <f t="shared" si="321"/>
        <v>8.3427901437371507E-7</v>
      </c>
      <c r="P1406" s="3">
        <f t="shared" si="322"/>
        <v>1.4776032133400568E-7</v>
      </c>
      <c r="Q1406" s="3">
        <f t="shared" si="323"/>
        <v>1.5325854264007692E-6</v>
      </c>
      <c r="R1406" s="3">
        <f t="shared" si="324"/>
        <v>3.5110302654075439E-7</v>
      </c>
      <c r="S1406" s="3">
        <f t="shared" si="325"/>
        <v>-1.1307536685685144E-6</v>
      </c>
      <c r="T1406" s="3">
        <f t="shared" si="326"/>
        <v>-4.7587321323729892E-7</v>
      </c>
    </row>
    <row r="1407" spans="2:20" x14ac:dyDescent="0.3">
      <c r="B1407">
        <v>1839</v>
      </c>
      <c r="C1407">
        <f t="shared" si="315"/>
        <v>0.24179975192022493</v>
      </c>
      <c r="D1407" s="3">
        <f t="shared" si="316"/>
        <v>1.5192726485449264</v>
      </c>
      <c r="E1407" s="2">
        <v>878</v>
      </c>
      <c r="F1407" s="2">
        <v>0.50645756694908162</v>
      </c>
      <c r="G1407" s="3">
        <f t="shared" si="317"/>
        <v>3.182166743364601</v>
      </c>
      <c r="H1407" s="3">
        <f t="shared" si="327"/>
        <v>7.6194033934126534E-2</v>
      </c>
      <c r="I1407" s="3">
        <f t="shared" si="328"/>
        <v>7.9592834628394435E-2</v>
      </c>
      <c r="J1407" s="3">
        <f t="shared" si="329"/>
        <v>0.30832399780340075</v>
      </c>
      <c r="L1407" s="3">
        <f t="shared" si="318"/>
        <v>-9.8760201819676763E-4</v>
      </c>
      <c r="M1407" s="3">
        <f t="shared" si="319"/>
        <v>-5.8278984122385469E-4</v>
      </c>
      <c r="N1407" s="3">
        <f t="shared" si="320"/>
        <v>-1.0909798469088683E-4</v>
      </c>
      <c r="O1407" s="3">
        <f t="shared" si="321"/>
        <v>9.7535774634632853E-7</v>
      </c>
      <c r="P1407" s="3">
        <f t="shared" si="322"/>
        <v>3.3964399903372577E-7</v>
      </c>
      <c r="Q1407" s="3">
        <f t="shared" si="323"/>
        <v>1.1902370263612977E-8</v>
      </c>
      <c r="R1407" s="3">
        <f t="shared" si="324"/>
        <v>5.7556442337725265E-7</v>
      </c>
      <c r="S1407" s="3">
        <f t="shared" si="325"/>
        <v>1.0774538986191989E-7</v>
      </c>
      <c r="T1407" s="3">
        <f t="shared" si="326"/>
        <v>6.3581197175844469E-8</v>
      </c>
    </row>
    <row r="1408" spans="2:20" x14ac:dyDescent="0.3">
      <c r="B1408">
        <v>1843</v>
      </c>
      <c r="C1408">
        <f t="shared" si="315"/>
        <v>0.24127495593124992</v>
      </c>
      <c r="D1408" s="3">
        <f t="shared" si="316"/>
        <v>1.5159752580977315</v>
      </c>
      <c r="E1408" s="2">
        <v>832</v>
      </c>
      <c r="F1408" s="2">
        <v>0.53445882666020872</v>
      </c>
      <c r="G1408" s="3">
        <f t="shared" si="317"/>
        <v>3.3581038469640858</v>
      </c>
      <c r="H1408" s="3">
        <f t="shared" si="327"/>
        <v>7.789638737949918E-2</v>
      </c>
      <c r="I1408" s="3">
        <f t="shared" si="328"/>
        <v>8.4413059060422124E-2</v>
      </c>
      <c r="J1408" s="3">
        <f t="shared" si="329"/>
        <v>0.34155659867732152</v>
      </c>
      <c r="L1408" s="3">
        <f t="shared" si="318"/>
        <v>7.1475142717587759E-4</v>
      </c>
      <c r="M1408" s="3">
        <f t="shared" si="319"/>
        <v>4.2374345908038347E-3</v>
      </c>
      <c r="N1408" s="3">
        <f t="shared" si="320"/>
        <v>3.3123502889229883E-2</v>
      </c>
      <c r="O1408" s="3">
        <f t="shared" si="321"/>
        <v>5.108696026499538E-7</v>
      </c>
      <c r="P1408" s="3">
        <f t="shared" si="322"/>
        <v>1.7955851911340862E-5</v>
      </c>
      <c r="Q1408" s="3">
        <f t="shared" si="323"/>
        <v>1.0971664436528203E-3</v>
      </c>
      <c r="R1408" s="3">
        <f t="shared" si="324"/>
        <v>3.0287124213414716E-6</v>
      </c>
      <c r="S1408" s="3">
        <f t="shared" si="325"/>
        <v>2.3675070963141365E-5</v>
      </c>
      <c r="T1408" s="3">
        <f t="shared" si="326"/>
        <v>1.4035867691141346E-4</v>
      </c>
    </row>
    <row r="1409" spans="2:20" x14ac:dyDescent="0.3">
      <c r="B1409">
        <v>1868</v>
      </c>
      <c r="C1409">
        <f t="shared" si="315"/>
        <v>0.23804590138184886</v>
      </c>
      <c r="D1409" s="3">
        <f t="shared" si="316"/>
        <v>1.4956865099968522</v>
      </c>
      <c r="E1409" s="2">
        <v>840</v>
      </c>
      <c r="F1409" s="2">
        <v>0.52936874259677813</v>
      </c>
      <c r="G1409" s="3">
        <f t="shared" si="317"/>
        <v>3.326121905564428</v>
      </c>
      <c r="H1409" s="3">
        <f t="shared" si="327"/>
        <v>7.6986267258025681E-2</v>
      </c>
      <c r="I1409" s="3">
        <f t="shared" si="328"/>
        <v>8.3637252324280806E-2</v>
      </c>
      <c r="J1409" s="3">
        <f t="shared" si="329"/>
        <v>0.33938851586543428</v>
      </c>
      <c r="L1409" s="3">
        <f t="shared" si="318"/>
        <v>-1.9536869429762072E-4</v>
      </c>
      <c r="M1409" s="3">
        <f t="shared" si="319"/>
        <v>3.4616278546625162E-3</v>
      </c>
      <c r="N1409" s="3">
        <f t="shared" si="320"/>
        <v>3.0955420077342644E-2</v>
      </c>
      <c r="O1409" s="3">
        <f t="shared" si="321"/>
        <v>3.816892671155718E-8</v>
      </c>
      <c r="P1409" s="3">
        <f t="shared" si="322"/>
        <v>1.1982867404175415E-5</v>
      </c>
      <c r="Q1409" s="3">
        <f t="shared" si="323"/>
        <v>9.5823803216474801E-4</v>
      </c>
      <c r="R1409" s="3">
        <f t="shared" si="324"/>
        <v>-6.7629371410968976E-7</v>
      </c>
      <c r="S1409" s="3">
        <f t="shared" si="325"/>
        <v>-6.0477200019447854E-6</v>
      </c>
      <c r="T1409" s="3">
        <f t="shared" si="326"/>
        <v>1.071561443925086E-4</v>
      </c>
    </row>
    <row r="1410" spans="2:20" x14ac:dyDescent="0.3">
      <c r="B1410">
        <v>1742</v>
      </c>
      <c r="C1410">
        <f t="shared" ref="C1410:C1473" si="330">1/(B1410*2248.86*0.000001)</f>
        <v>0.25526391721084596</v>
      </c>
      <c r="D1410" s="3">
        <f t="shared" ref="D1410:D1473" si="331">C1410*6.28318530718</f>
        <v>1.6038704940723993</v>
      </c>
      <c r="E1410" s="2">
        <v>876</v>
      </c>
      <c r="F1410" s="2">
        <v>0.50761386276403386</v>
      </c>
      <c r="G1410" s="3">
        <f t="shared" ref="G1410:G1473" si="332">F1410*6.28318530718</f>
        <v>3.1894319642398625</v>
      </c>
      <c r="H1410" s="3">
        <f t="shared" si="327"/>
        <v>7.870096620759609E-2</v>
      </c>
      <c r="I1410" s="3">
        <f t="shared" si="328"/>
        <v>7.9384538547734057E-2</v>
      </c>
      <c r="J1410" s="3">
        <f t="shared" si="329"/>
        <v>0.29398543946244682</v>
      </c>
      <c r="L1410" s="3">
        <f t="shared" si="318"/>
        <v>1.5193302552727883E-3</v>
      </c>
      <c r="M1410" s="3">
        <f t="shared" si="319"/>
        <v>-7.9108592188423255E-4</v>
      </c>
      <c r="N1410" s="3">
        <f t="shared" si="320"/>
        <v>-1.444765632564482E-2</v>
      </c>
      <c r="O1410" s="3">
        <f t="shared" si="321"/>
        <v>2.3083644245872762E-6</v>
      </c>
      <c r="P1410" s="3">
        <f t="shared" si="322"/>
        <v>6.2581693580342613E-7</v>
      </c>
      <c r="Q1410" s="3">
        <f t="shared" si="323"/>
        <v>2.0873477330394477E-4</v>
      </c>
      <c r="R1410" s="3">
        <f t="shared" si="324"/>
        <v>-1.2019207756390802E-6</v>
      </c>
      <c r="S1410" s="3">
        <f t="shared" si="325"/>
        <v>-2.195076137333546E-5</v>
      </c>
      <c r="T1410" s="3">
        <f t="shared" si="326"/>
        <v>1.1429337523439296E-5</v>
      </c>
    </row>
    <row r="1411" spans="2:20" x14ac:dyDescent="0.3">
      <c r="B1411">
        <v>1758</v>
      </c>
      <c r="C1411">
        <f t="shared" si="330"/>
        <v>0.25294069612132741</v>
      </c>
      <c r="D1411" s="3">
        <f t="shared" si="331"/>
        <v>1.5892732654574055</v>
      </c>
      <c r="E1411" s="2">
        <v>877</v>
      </c>
      <c r="F1411" s="2">
        <v>0.50703505562291173</v>
      </c>
      <c r="G1411" s="3">
        <f t="shared" si="332"/>
        <v>3.1857952117150732</v>
      </c>
      <c r="H1411" s="3">
        <f t="shared" si="327"/>
        <v>7.8244055326996853E-2</v>
      </c>
      <c r="I1411" s="3">
        <f t="shared" si="328"/>
        <v>7.9355402256172727E-2</v>
      </c>
      <c r="J1411" s="3">
        <f t="shared" si="329"/>
        <v>0.2960176661788011</v>
      </c>
      <c r="L1411" s="3">
        <f t="shared" ref="L1411:L1474" si="333">H1411 - $K$2</f>
        <v>1.0624193746735511E-3</v>
      </c>
      <c r="M1411" s="3">
        <f t="shared" ref="M1411:M1474" si="334">I1411 - $K$4</f>
        <v>-8.2022221344556223E-4</v>
      </c>
      <c r="N1411" s="3">
        <f t="shared" ref="N1411:N1474" si="335">J1411 - $K$6</f>
        <v>-1.241542960929054E-2</v>
      </c>
      <c r="O1411" s="3">
        <f t="shared" ref="O1411:O1474" si="336">L1411^2</f>
        <v>1.1287349276817394E-6</v>
      </c>
      <c r="P1411" s="3">
        <f t="shared" ref="P1411:P1474" si="337">M1411^2</f>
        <v>6.7276447942953744E-7</v>
      </c>
      <c r="Q1411" s="3">
        <f t="shared" ref="Q1411:Q1474" si="338">N1411^2</f>
        <v>1.5414289238324826E-4</v>
      </c>
      <c r="R1411" s="3">
        <f t="shared" ref="R1411:R1474" si="339">L1411*M1411</f>
        <v>-8.7141997110219014E-7</v>
      </c>
      <c r="S1411" s="3">
        <f t="shared" ref="S1411:S1474" si="340">L1411*N1411</f>
        <v>-1.3190392961805947E-5</v>
      </c>
      <c r="T1411" s="3">
        <f t="shared" ref="T1411:T1474" si="341">M1411*N1411</f>
        <v>1.0183411155009858E-5</v>
      </c>
    </row>
    <row r="1412" spans="2:20" x14ac:dyDescent="0.3">
      <c r="B1412">
        <v>1876</v>
      </c>
      <c r="C1412">
        <f t="shared" si="330"/>
        <v>0.23703078026721408</v>
      </c>
      <c r="D1412" s="3">
        <f t="shared" si="331"/>
        <v>1.4893083159243705</v>
      </c>
      <c r="E1412" s="2">
        <v>832</v>
      </c>
      <c r="F1412" s="2">
        <v>0.53445882666020872</v>
      </c>
      <c r="G1412" s="3">
        <f t="shared" si="332"/>
        <v>3.3581038469640858</v>
      </c>
      <c r="H1412" s="3">
        <f t="shared" ref="H1412:H1475" si="342">$A$10*G1412 + $A$12*D1412</f>
        <v>7.7129545426053991E-2</v>
      </c>
      <c r="I1412" s="3">
        <f t="shared" ref="I1412:I1475" si="343">$A$14*G1412 + $A$16*D1412</f>
        <v>8.4541255887363304E-2</v>
      </c>
      <c r="J1412" s="3">
        <f t="shared" ref="J1412:J1475" si="344">$A$4/$A$8*G1412 - $A$4/$A$8*D1412</f>
        <v>0.34650102553270368</v>
      </c>
      <c r="L1412" s="3">
        <f t="shared" si="333"/>
        <v>-5.2090526269310544E-5</v>
      </c>
      <c r="M1412" s="3">
        <f t="shared" si="334"/>
        <v>4.365631417745014E-3</v>
      </c>
      <c r="N1412" s="3">
        <f t="shared" si="335"/>
        <v>3.8067929744612039E-2</v>
      </c>
      <c r="O1412" s="3">
        <f t="shared" si="336"/>
        <v>2.7134229270137319E-9</v>
      </c>
      <c r="P1412" s="3">
        <f t="shared" si="337"/>
        <v>1.9058737675602341E-5</v>
      </c>
      <c r="Q1412" s="3">
        <f t="shared" si="338"/>
        <v>1.449167275040718E-3</v>
      </c>
      <c r="R1412" s="3">
        <f t="shared" si="339"/>
        <v>-2.2740803804817407E-7</v>
      </c>
      <c r="S1412" s="3">
        <f t="shared" si="340"/>
        <v>-1.9829784943799816E-6</v>
      </c>
      <c r="T1412" s="3">
        <f t="shared" si="341"/>
        <v>1.6619055010158823E-4</v>
      </c>
    </row>
    <row r="1413" spans="2:20" x14ac:dyDescent="0.3">
      <c r="B1413">
        <v>1840</v>
      </c>
      <c r="C1413">
        <f t="shared" si="330"/>
        <v>0.24166833901157264</v>
      </c>
      <c r="D1413" s="3">
        <f t="shared" si="331"/>
        <v>1.5184469568881085</v>
      </c>
      <c r="E1413" s="2">
        <v>847</v>
      </c>
      <c r="F1413" s="2">
        <v>0.52499379431085436</v>
      </c>
      <c r="G1413" s="3">
        <f t="shared" si="332"/>
        <v>3.2986332947746391</v>
      </c>
      <c r="H1413" s="3">
        <f t="shared" si="342"/>
        <v>7.7359980450774621E-2</v>
      </c>
      <c r="I1413" s="3">
        <f t="shared" si="343"/>
        <v>8.2777194711546889E-2</v>
      </c>
      <c r="J1413" s="3">
        <f t="shared" si="344"/>
        <v>0.3300716324882319</v>
      </c>
      <c r="L1413" s="3">
        <f t="shared" si="333"/>
        <v>1.7834449845131883E-4</v>
      </c>
      <c r="M1413" s="3">
        <f t="shared" si="334"/>
        <v>2.6015702419285996E-3</v>
      </c>
      <c r="N1413" s="3">
        <f t="shared" si="335"/>
        <v>2.1638536700140265E-2</v>
      </c>
      <c r="O1413" s="3">
        <f t="shared" si="336"/>
        <v>3.1806760127852468E-8</v>
      </c>
      <c r="P1413" s="3">
        <f t="shared" si="337"/>
        <v>6.7681677236884326E-6</v>
      </c>
      <c r="Q1413" s="3">
        <f t="shared" si="338"/>
        <v>4.6822627052331715E-4</v>
      </c>
      <c r="R1413" s="3">
        <f t="shared" si="339"/>
        <v>4.6397573998263229E-7</v>
      </c>
      <c r="S1413" s="3">
        <f t="shared" si="340"/>
        <v>3.8591139750069715E-6</v>
      </c>
      <c r="T1413" s="3">
        <f t="shared" si="341"/>
        <v>5.6294173157964794E-5</v>
      </c>
    </row>
    <row r="1414" spans="2:20" x14ac:dyDescent="0.3">
      <c r="B1414">
        <v>1844</v>
      </c>
      <c r="C1414">
        <f t="shared" si="330"/>
        <v>0.24114411267966029</v>
      </c>
      <c r="D1414" s="3">
        <f t="shared" si="331"/>
        <v>1.5151531457017999</v>
      </c>
      <c r="E1414" s="2">
        <v>877</v>
      </c>
      <c r="F1414" s="2">
        <v>0.50703505562291173</v>
      </c>
      <c r="G1414" s="3">
        <f t="shared" si="332"/>
        <v>3.1857952117150732</v>
      </c>
      <c r="H1414" s="3">
        <f t="shared" si="342"/>
        <v>7.6112636694388933E-2</v>
      </c>
      <c r="I1414" s="3">
        <f t="shared" si="343"/>
        <v>7.9711722231046375E-2</v>
      </c>
      <c r="J1414" s="3">
        <f t="shared" si="344"/>
        <v>0.3097605808430049</v>
      </c>
      <c r="L1414" s="3">
        <f t="shared" si="333"/>
        <v>-1.0689992579343693E-3</v>
      </c>
      <c r="M1414" s="3">
        <f t="shared" si="334"/>
        <v>-4.6390223857191437E-4</v>
      </c>
      <c r="N1414" s="3">
        <f t="shared" si="335"/>
        <v>1.3274850549132577E-3</v>
      </c>
      <c r="O1414" s="3">
        <f t="shared" si="336"/>
        <v>1.1427594134642322E-6</v>
      </c>
      <c r="P1414" s="3">
        <f t="shared" si="337"/>
        <v>2.1520528695203335E-7</v>
      </c>
      <c r="Q1414" s="3">
        <f t="shared" si="338"/>
        <v>1.7622165710180548E-6</v>
      </c>
      <c r="R1414" s="3">
        <f t="shared" si="339"/>
        <v>4.9591114878746925E-7</v>
      </c>
      <c r="S1414" s="3">
        <f t="shared" si="340"/>
        <v>-1.4190805386212381E-6</v>
      </c>
      <c r="T1414" s="3">
        <f t="shared" si="341"/>
        <v>-6.1582328864502097E-7</v>
      </c>
    </row>
    <row r="1415" spans="2:20" x14ac:dyDescent="0.3">
      <c r="B1415">
        <v>1849</v>
      </c>
      <c r="C1415">
        <f t="shared" si="330"/>
        <v>0.2404920193517002</v>
      </c>
      <c r="D1415" s="3">
        <f t="shared" si="331"/>
        <v>1.5110559224846509</v>
      </c>
      <c r="E1415" s="2">
        <v>884</v>
      </c>
      <c r="F1415" s="2">
        <v>0.50302007215078459</v>
      </c>
      <c r="G1415" s="3">
        <f t="shared" si="332"/>
        <v>3.1605683265544333</v>
      </c>
      <c r="H1415" s="3">
        <f t="shared" si="342"/>
        <v>7.5737126535039861E-2</v>
      </c>
      <c r="I1415" s="3">
        <f t="shared" si="343"/>
        <v>7.9042540028796737E-2</v>
      </c>
      <c r="J1415" s="3">
        <f t="shared" si="344"/>
        <v>0.30584284377066423</v>
      </c>
      <c r="L1415" s="3">
        <f t="shared" si="333"/>
        <v>-1.4445094172834405E-3</v>
      </c>
      <c r="M1415" s="3">
        <f t="shared" si="334"/>
        <v>-1.1330844408215524E-3</v>
      </c>
      <c r="N1415" s="3">
        <f t="shared" si="335"/>
        <v>-2.590252017427408E-3</v>
      </c>
      <c r="O1415" s="3">
        <f t="shared" si="336"/>
        <v>2.0866074566205448E-6</v>
      </c>
      <c r="P1415" s="3">
        <f t="shared" si="337"/>
        <v>1.2838803500318899E-6</v>
      </c>
      <c r="Q1415" s="3">
        <f t="shared" si="338"/>
        <v>6.7094055137867569E-6</v>
      </c>
      <c r="R1415" s="3">
        <f t="shared" si="339"/>
        <v>1.6367511453440735E-6</v>
      </c>
      <c r="S1415" s="3">
        <f t="shared" si="340"/>
        <v>3.7416434323113213E-6</v>
      </c>
      <c r="T1415" s="3">
        <f t="shared" si="341"/>
        <v>2.9349742587536326E-6</v>
      </c>
    </row>
    <row r="1416" spans="2:20" x14ac:dyDescent="0.3">
      <c r="B1416">
        <v>1757</v>
      </c>
      <c r="C1416">
        <f t="shared" si="330"/>
        <v>0.25308465781519274</v>
      </c>
      <c r="D1416" s="3">
        <f t="shared" si="331"/>
        <v>1.590177803457097</v>
      </c>
      <c r="E1416" s="2">
        <v>827</v>
      </c>
      <c r="F1416" s="2">
        <v>0.53769013758318451</v>
      </c>
      <c r="G1416" s="3">
        <f t="shared" si="332"/>
        <v>3.3784067722782578</v>
      </c>
      <c r="H1416" s="3">
        <f t="shared" si="342"/>
        <v>8.0237567947562122E-2</v>
      </c>
      <c r="I1416" s="3">
        <f t="shared" si="343"/>
        <v>8.4610761547153315E-2</v>
      </c>
      <c r="J1416" s="3">
        <f t="shared" si="344"/>
        <v>0.33156284959601251</v>
      </c>
      <c r="L1416" s="3">
        <f t="shared" si="333"/>
        <v>3.0559319952388198E-3</v>
      </c>
      <c r="M1416" s="3">
        <f t="shared" si="334"/>
        <v>4.4351370775350257E-3</v>
      </c>
      <c r="N1416" s="3">
        <f t="shared" si="335"/>
        <v>2.3129753807920872E-2</v>
      </c>
      <c r="O1416" s="3">
        <f t="shared" si="336"/>
        <v>9.3387203595243141E-6</v>
      </c>
      <c r="P1416" s="3">
        <f t="shared" si="337"/>
        <v>1.9670440896525929E-5</v>
      </c>
      <c r="Q1416" s="3">
        <f t="shared" si="338"/>
        <v>5.3498551121503003E-4</v>
      </c>
      <c r="R1416" s="3">
        <f t="shared" si="339"/>
        <v>1.355347729850928E-5</v>
      </c>
      <c r="S1416" s="3">
        <f t="shared" si="340"/>
        <v>7.0682954703622322E-5</v>
      </c>
      <c r="T1416" s="3">
        <f t="shared" si="341"/>
        <v>1.0258362870776681E-4</v>
      </c>
    </row>
    <row r="1417" spans="2:20" x14ac:dyDescent="0.3">
      <c r="B1417">
        <v>1811</v>
      </c>
      <c r="C1417">
        <f t="shared" si="330"/>
        <v>0.2455382351083896</v>
      </c>
      <c r="D1417" s="3">
        <f t="shared" si="331"/>
        <v>1.542762231183942</v>
      </c>
      <c r="E1417" s="2">
        <v>886</v>
      </c>
      <c r="F1417" s="2">
        <v>0.50188458666060232</v>
      </c>
      <c r="G1417" s="3">
        <f t="shared" si="332"/>
        <v>3.153433860806004</v>
      </c>
      <c r="H1417" s="3">
        <f t="shared" si="342"/>
        <v>7.6576004285150545E-2</v>
      </c>
      <c r="I1417" s="3">
        <f t="shared" si="343"/>
        <v>7.8695294077054737E-2</v>
      </c>
      <c r="J1417" s="3">
        <f t="shared" si="344"/>
        <v>0.29864121686441197</v>
      </c>
      <c r="L1417" s="3">
        <f t="shared" si="333"/>
        <v>-6.0563166717275685E-4</v>
      </c>
      <c r="M1417" s="3">
        <f t="shared" si="334"/>
        <v>-1.480330392563553E-3</v>
      </c>
      <c r="N1417" s="3">
        <f t="shared" si="335"/>
        <v>-9.7918789236796644E-3</v>
      </c>
      <c r="O1417" s="3">
        <f t="shared" si="336"/>
        <v>3.6678971628245292E-7</v>
      </c>
      <c r="P1417" s="3">
        <f t="shared" si="337"/>
        <v>2.191378071147363E-6</v>
      </c>
      <c r="Q1417" s="3">
        <f t="shared" si="338"/>
        <v>9.588089285600202E-5</v>
      </c>
      <c r="R1417" s="3">
        <f t="shared" si="339"/>
        <v>8.9653496361476624E-7</v>
      </c>
      <c r="S1417" s="3">
        <f t="shared" si="340"/>
        <v>5.9302719573018948E-6</v>
      </c>
      <c r="T1417" s="3">
        <f t="shared" si="341"/>
        <v>1.4495215971025498E-5</v>
      </c>
    </row>
    <row r="1418" spans="2:20" x14ac:dyDescent="0.3">
      <c r="B1418">
        <v>1750</v>
      </c>
      <c r="C1418">
        <f t="shared" si="330"/>
        <v>0.2540969964464535</v>
      </c>
      <c r="D1418" s="3">
        <f t="shared" si="331"/>
        <v>1.5965385146709254</v>
      </c>
      <c r="E1418" s="2">
        <v>876</v>
      </c>
      <c r="F1418" s="2">
        <v>0.50761386276403386</v>
      </c>
      <c r="G1418" s="3">
        <f t="shared" si="332"/>
        <v>3.1894319642398625</v>
      </c>
      <c r="H1418" s="3">
        <f t="shared" si="342"/>
        <v>7.8490125783137424E-2</v>
      </c>
      <c r="I1418" s="3">
        <f t="shared" si="343"/>
        <v>7.941978580211953E-2</v>
      </c>
      <c r="J1418" s="3">
        <f t="shared" si="344"/>
        <v>0.2953448917618548</v>
      </c>
      <c r="L1418" s="3">
        <f t="shared" si="333"/>
        <v>1.3084898308141218E-3</v>
      </c>
      <c r="M1418" s="3">
        <f t="shared" si="334"/>
        <v>-7.5583866749875939E-4</v>
      </c>
      <c r="N1418" s="3">
        <f t="shared" si="335"/>
        <v>-1.3088204026236838E-2</v>
      </c>
      <c r="O1418" s="3">
        <f t="shared" si="336"/>
        <v>1.7121456373439692E-6</v>
      </c>
      <c r="P1418" s="3">
        <f t="shared" si="337"/>
        <v>5.7129209128630014E-7</v>
      </c>
      <c r="Q1418" s="3">
        <f t="shared" si="338"/>
        <v>1.7130108463240219E-4</v>
      </c>
      <c r="R1418" s="3">
        <f t="shared" si="339"/>
        <v>-9.8900721015822287E-7</v>
      </c>
      <c r="S1418" s="3">
        <f t="shared" si="340"/>
        <v>-1.7125781871951348E-5</v>
      </c>
      <c r="T1418" s="3">
        <f t="shared" si="341"/>
        <v>9.8925706911427492E-6</v>
      </c>
    </row>
    <row r="1419" spans="2:20" x14ac:dyDescent="0.3">
      <c r="B1419">
        <v>1873</v>
      </c>
      <c r="C1419">
        <f t="shared" si="330"/>
        <v>0.23741043448013541</v>
      </c>
      <c r="D1419" s="3">
        <f t="shared" si="331"/>
        <v>1.4916937536968069</v>
      </c>
      <c r="E1419" s="2">
        <v>883</v>
      </c>
      <c r="F1419" s="2">
        <v>0.50358974380667454</v>
      </c>
      <c r="G1419" s="3">
        <f t="shared" si="332"/>
        <v>3.1641476791326379</v>
      </c>
      <c r="H1419" s="3">
        <f t="shared" si="342"/>
        <v>7.5216905272919299E-2</v>
      </c>
      <c r="I1419" s="3">
        <f t="shared" si="343"/>
        <v>7.9233362956533382E-2</v>
      </c>
      <c r="J1419" s="3">
        <f t="shared" si="344"/>
        <v>0.31009652511171154</v>
      </c>
      <c r="L1419" s="3">
        <f t="shared" si="333"/>
        <v>-1.9647306794040031E-3</v>
      </c>
      <c r="M1419" s="3">
        <f t="shared" si="334"/>
        <v>-9.4226151308490769E-4</v>
      </c>
      <c r="N1419" s="3">
        <f t="shared" si="335"/>
        <v>1.6634293236199027E-3</v>
      </c>
      <c r="O1419" s="3">
        <f t="shared" si="336"/>
        <v>3.8601666425913161E-6</v>
      </c>
      <c r="P1419" s="3">
        <f t="shared" si="337"/>
        <v>8.8785675904105966E-7</v>
      </c>
      <c r="Q1419" s="3">
        <f t="shared" si="338"/>
        <v>2.7669971146785668E-6</v>
      </c>
      <c r="R1419" s="3">
        <f t="shared" si="339"/>
        <v>1.8512901027795548E-6</v>
      </c>
      <c r="S1419" s="3">
        <f t="shared" si="340"/>
        <v>-3.2681906251362729E-6</v>
      </c>
      <c r="T1419" s="3">
        <f t="shared" si="341"/>
        <v>-1.5673854313838942E-6</v>
      </c>
    </row>
    <row r="1420" spans="2:20" x14ac:dyDescent="0.3">
      <c r="B1420">
        <v>1844</v>
      </c>
      <c r="C1420">
        <f t="shared" si="330"/>
        <v>0.24114411267966029</v>
      </c>
      <c r="D1420" s="3">
        <f t="shared" si="331"/>
        <v>1.5151531457017999</v>
      </c>
      <c r="E1420" s="2">
        <v>834</v>
      </c>
      <c r="F1420" s="2">
        <v>0.53317715081689887</v>
      </c>
      <c r="G1420" s="3">
        <f t="shared" si="332"/>
        <v>3.3500508401368339</v>
      </c>
      <c r="H1420" s="3">
        <f t="shared" si="342"/>
        <v>7.7790486094624384E-2</v>
      </c>
      <c r="I1420" s="3">
        <f t="shared" si="343"/>
        <v>8.4197105101368852E-2</v>
      </c>
      <c r="J1420" s="3">
        <f t="shared" si="344"/>
        <v>0.34021588895581595</v>
      </c>
      <c r="L1420" s="3">
        <f t="shared" si="333"/>
        <v>6.088501423010817E-4</v>
      </c>
      <c r="M1420" s="3">
        <f t="shared" si="334"/>
        <v>4.0214806317505625E-3</v>
      </c>
      <c r="N1420" s="3">
        <f t="shared" si="335"/>
        <v>3.178279316772431E-2</v>
      </c>
      <c r="O1420" s="3">
        <f t="shared" si="336"/>
        <v>3.7069849578004741E-7</v>
      </c>
      <c r="P1420" s="3">
        <f t="shared" si="337"/>
        <v>1.6172306471544903E-5</v>
      </c>
      <c r="Q1420" s="3">
        <f t="shared" si="338"/>
        <v>1.0101459415423431E-3</v>
      </c>
      <c r="R1420" s="3">
        <f t="shared" si="339"/>
        <v>2.4484790549023738E-6</v>
      </c>
      <c r="S1420" s="3">
        <f t="shared" si="340"/>
        <v>1.9350958142894794E-5</v>
      </c>
      <c r="T1420" s="3">
        <f t="shared" si="341"/>
        <v>1.2781388714693743E-4</v>
      </c>
    </row>
    <row r="1421" spans="2:20" x14ac:dyDescent="0.3">
      <c r="B1421">
        <v>1836</v>
      </c>
      <c r="C1421">
        <f t="shared" si="330"/>
        <v>0.24219484955408149</v>
      </c>
      <c r="D1421" s="3">
        <f t="shared" si="331"/>
        <v>1.5217551201928754</v>
      </c>
      <c r="E1421" s="2">
        <v>886</v>
      </c>
      <c r="F1421" s="2">
        <v>0.50188458666060232</v>
      </c>
      <c r="G1421" s="3">
        <f t="shared" si="332"/>
        <v>3.153433860806004</v>
      </c>
      <c r="H1421" s="3">
        <f t="shared" si="342"/>
        <v>7.5971918000195038E-2</v>
      </c>
      <c r="I1421" s="3">
        <f t="shared" si="343"/>
        <v>7.8796282220155237E-2</v>
      </c>
      <c r="J1421" s="3">
        <f t="shared" si="344"/>
        <v>0.30253623126325002</v>
      </c>
      <c r="L1421" s="3">
        <f t="shared" si="333"/>
        <v>-1.2097179521282642E-3</v>
      </c>
      <c r="M1421" s="3">
        <f t="shared" si="334"/>
        <v>-1.3793422494630531E-3</v>
      </c>
      <c r="N1421" s="3">
        <f t="shared" si="335"/>
        <v>-5.8968645248416163E-3</v>
      </c>
      <c r="O1421" s="3">
        <f t="shared" si="336"/>
        <v>1.4634175237014013E-6</v>
      </c>
      <c r="P1421" s="3">
        <f t="shared" si="337"/>
        <v>1.9025850411537954E-6</v>
      </c>
      <c r="Q1421" s="3">
        <f t="shared" si="338"/>
        <v>3.4773011224335542E-5</v>
      </c>
      <c r="R1421" s="3">
        <f t="shared" si="339"/>
        <v>1.6686150813044378E-6</v>
      </c>
      <c r="S1421" s="3">
        <f t="shared" si="340"/>
        <v>7.1335428769692095E-6</v>
      </c>
      <c r="T1421" s="3">
        <f t="shared" si="341"/>
        <v>8.1337943784739129E-6</v>
      </c>
    </row>
    <row r="1422" spans="2:20" x14ac:dyDescent="0.3">
      <c r="B1422">
        <v>1848</v>
      </c>
      <c r="C1422">
        <f t="shared" si="330"/>
        <v>0.24062215572580825</v>
      </c>
      <c r="D1422" s="3">
        <f t="shared" si="331"/>
        <v>1.5118735934383762</v>
      </c>
      <c r="E1422" s="2">
        <v>877</v>
      </c>
      <c r="F1422" s="2">
        <v>0.50703505562291173</v>
      </c>
      <c r="G1422" s="3">
        <f t="shared" si="332"/>
        <v>3.1857952117150732</v>
      </c>
      <c r="H1422" s="3">
        <f t="shared" si="342"/>
        <v>7.6018328983825045E-2</v>
      </c>
      <c r="I1422" s="3">
        <f t="shared" si="343"/>
        <v>7.9727488125434468E-2</v>
      </c>
      <c r="J1422" s="3">
        <f t="shared" si="344"/>
        <v>0.3103686560463591</v>
      </c>
      <c r="L1422" s="3">
        <f t="shared" si="333"/>
        <v>-1.1633069684982567E-3</v>
      </c>
      <c r="M1422" s="3">
        <f t="shared" si="334"/>
        <v>-4.4813634418382209E-4</v>
      </c>
      <c r="N1422" s="3">
        <f t="shared" si="335"/>
        <v>1.9355602582674658E-3</v>
      </c>
      <c r="O1422" s="3">
        <f t="shared" si="336"/>
        <v>1.353283102956604E-6</v>
      </c>
      <c r="P1422" s="3">
        <f t="shared" si="337"/>
        <v>2.0082618297844106E-7</v>
      </c>
      <c r="Q1422" s="3">
        <f t="shared" si="338"/>
        <v>3.746393513384419E-6</v>
      </c>
      <c r="R1422" s="3">
        <f t="shared" si="339"/>
        <v>5.2132013202637339E-7</v>
      </c>
      <c r="S1422" s="3">
        <f t="shared" si="340"/>
        <v>-2.2516507363908282E-6</v>
      </c>
      <c r="T1422" s="3">
        <f t="shared" si="341"/>
        <v>-8.6739489808747666E-7</v>
      </c>
    </row>
    <row r="1423" spans="2:20" x14ac:dyDescent="0.3">
      <c r="B1423">
        <v>1752</v>
      </c>
      <c r="C1423">
        <f t="shared" si="330"/>
        <v>0.25380693138201693</v>
      </c>
      <c r="D1423" s="3">
        <f t="shared" si="331"/>
        <v>1.5947159821199313</v>
      </c>
      <c r="E1423" s="2">
        <v>884</v>
      </c>
      <c r="F1423" s="2">
        <v>0.50302007215078459</v>
      </c>
      <c r="G1423" s="3">
        <f t="shared" si="332"/>
        <v>3.1605683265544333</v>
      </c>
      <c r="H1423" s="3">
        <f t="shared" si="342"/>
        <v>7.8142878313365083E-2</v>
      </c>
      <c r="I1423" s="3">
        <f t="shared" si="343"/>
        <v>7.8640358401925889E-2</v>
      </c>
      <c r="J1423" s="3">
        <f t="shared" si="344"/>
        <v>0.2903310898209831</v>
      </c>
      <c r="L1423" s="3">
        <f t="shared" si="333"/>
        <v>9.6124236104178085E-4</v>
      </c>
      <c r="M1423" s="3">
        <f t="shared" si="334"/>
        <v>-1.5352660676924007E-3</v>
      </c>
      <c r="N1423" s="3">
        <f t="shared" si="335"/>
        <v>-1.8102005967108536E-2</v>
      </c>
      <c r="O1423" s="3">
        <f t="shared" si="336"/>
        <v>9.239868766611774E-7</v>
      </c>
      <c r="P1423" s="3">
        <f t="shared" si="337"/>
        <v>2.3570418986076871E-6</v>
      </c>
      <c r="Q1423" s="3">
        <f t="shared" si="338"/>
        <v>3.2768262003323307E-4</v>
      </c>
      <c r="R1423" s="3">
        <f t="shared" si="339"/>
        <v>-1.4757627797359737E-6</v>
      </c>
      <c r="S1423" s="3">
        <f t="shared" si="340"/>
        <v>-1.7400414955415816E-5</v>
      </c>
      <c r="T1423" s="3">
        <f t="shared" si="341"/>
        <v>2.7791395518467094E-5</v>
      </c>
    </row>
    <row r="1424" spans="2:20" x14ac:dyDescent="0.3">
      <c r="B1424">
        <v>1815</v>
      </c>
      <c r="C1424">
        <f t="shared" si="330"/>
        <v>0.24499710401173203</v>
      </c>
      <c r="D1424" s="3">
        <f t="shared" si="331"/>
        <v>1.5393622042281649</v>
      </c>
      <c r="E1424" s="2">
        <v>828</v>
      </c>
      <c r="F1424" s="2">
        <v>0.53704075335905033</v>
      </c>
      <c r="G1424" s="3">
        <f t="shared" si="332"/>
        <v>3.3743265708624635</v>
      </c>
      <c r="H1424" s="3">
        <f t="shared" si="342"/>
        <v>7.8734621828122381E-2</v>
      </c>
      <c r="I1424" s="3">
        <f t="shared" si="343"/>
        <v>8.4743629558048775E-2</v>
      </c>
      <c r="J1424" s="3">
        <f t="shared" si="344"/>
        <v>0.34022825092106895</v>
      </c>
      <c r="L1424" s="3">
        <f t="shared" si="333"/>
        <v>1.5529858757990789E-3</v>
      </c>
      <c r="M1424" s="3">
        <f t="shared" si="334"/>
        <v>4.5680050884304851E-3</v>
      </c>
      <c r="N1424" s="3">
        <f t="shared" si="335"/>
        <v>3.1795155132977315E-2</v>
      </c>
      <c r="O1424" s="3">
        <f t="shared" si="336"/>
        <v>2.4117651304314319E-6</v>
      </c>
      <c r="P1424" s="3">
        <f t="shared" si="337"/>
        <v>2.0866670487926803E-5</v>
      </c>
      <c r="Q1424" s="3">
        <f t="shared" si="338"/>
        <v>1.0109318899300937E-3</v>
      </c>
      <c r="R1424" s="3">
        <f t="shared" si="339"/>
        <v>7.0940473829108657E-6</v>
      </c>
      <c r="S1424" s="3">
        <f t="shared" si="340"/>
        <v>4.9377426840354354E-5</v>
      </c>
      <c r="T1424" s="3">
        <f t="shared" si="341"/>
        <v>1.4524043043487704E-4</v>
      </c>
    </row>
    <row r="1425" spans="2:20" x14ac:dyDescent="0.3">
      <c r="B1425">
        <v>1843</v>
      </c>
      <c r="C1425">
        <f t="shared" si="330"/>
        <v>0.24127495593124992</v>
      </c>
      <c r="D1425" s="3">
        <f t="shared" si="331"/>
        <v>1.5159752580977315</v>
      </c>
      <c r="E1425" s="2">
        <v>886</v>
      </c>
      <c r="F1425" s="2">
        <v>0.50188458666060232</v>
      </c>
      <c r="G1425" s="3">
        <f t="shared" si="332"/>
        <v>3.153433860806004</v>
      </c>
      <c r="H1425" s="3">
        <f t="shared" si="342"/>
        <v>7.5805710689627881E-2</v>
      </c>
      <c r="I1425" s="3">
        <f t="shared" si="343"/>
        <v>7.8824067932365433E-2</v>
      </c>
      <c r="J1425" s="3">
        <f t="shared" si="344"/>
        <v>0.30360789914244851</v>
      </c>
      <c r="L1425" s="3">
        <f t="shared" si="333"/>
        <v>-1.375925262695421E-3</v>
      </c>
      <c r="M1425" s="3">
        <f t="shared" si="334"/>
        <v>-1.3515565372528571E-3</v>
      </c>
      <c r="N1425" s="3">
        <f t="shared" si="335"/>
        <v>-4.8251966456431261E-3</v>
      </c>
      <c r="O1425" s="3">
        <f t="shared" si="336"/>
        <v>1.8931703285234635E-6</v>
      </c>
      <c r="P1425" s="3">
        <f t="shared" si="337"/>
        <v>1.8267050733909335E-6</v>
      </c>
      <c r="Q1425" s="3">
        <f t="shared" si="338"/>
        <v>2.3282522669125677E-5</v>
      </c>
      <c r="R1425" s="3">
        <f t="shared" si="339"/>
        <v>1.8596407835673509E-6</v>
      </c>
      <c r="S1425" s="3">
        <f t="shared" si="340"/>
        <v>6.6391099622135828E-6</v>
      </c>
      <c r="T1425" s="3">
        <f t="shared" si="341"/>
        <v>6.5215260699495245E-6</v>
      </c>
    </row>
    <row r="1426" spans="2:20" x14ac:dyDescent="0.3">
      <c r="B1426">
        <v>1872</v>
      </c>
      <c r="C1426">
        <f t="shared" si="330"/>
        <v>0.23753725629342612</v>
      </c>
      <c r="D1426" s="3">
        <f t="shared" si="331"/>
        <v>1.4924905986507051</v>
      </c>
      <c r="E1426" s="2">
        <v>879</v>
      </c>
      <c r="F1426" s="2">
        <v>0.50588139224265483</v>
      </c>
      <c r="G1426" s="3">
        <f t="shared" si="332"/>
        <v>3.1785465309148111</v>
      </c>
      <c r="H1426" s="3">
        <f t="shared" si="342"/>
        <v>7.5386901922543936E-2</v>
      </c>
      <c r="I1426" s="3">
        <f t="shared" si="343"/>
        <v>7.9622726475390246E-2</v>
      </c>
      <c r="J1426" s="3">
        <f t="shared" si="344"/>
        <v>0.31261852884995783</v>
      </c>
      <c r="L1426" s="3">
        <f t="shared" si="333"/>
        <v>-1.7947340297793657E-3</v>
      </c>
      <c r="M1426" s="3">
        <f t="shared" si="334"/>
        <v>-5.5289799422804375E-4</v>
      </c>
      <c r="N1426" s="3">
        <f t="shared" si="335"/>
        <v>4.185433061866195E-3</v>
      </c>
      <c r="O1426" s="3">
        <f t="shared" si="336"/>
        <v>3.2210702376480809E-6</v>
      </c>
      <c r="P1426" s="3">
        <f t="shared" si="337"/>
        <v>3.0569619202139393E-7</v>
      </c>
      <c r="Q1426" s="3">
        <f t="shared" si="338"/>
        <v>1.7517849915362632E-5</v>
      </c>
      <c r="R1426" s="3">
        <f t="shared" si="339"/>
        <v>9.9230484523782537E-7</v>
      </c>
      <c r="S1426" s="3">
        <f t="shared" si="340"/>
        <v>-7.5117391454949057E-6</v>
      </c>
      <c r="T1426" s="3">
        <f t="shared" si="341"/>
        <v>-2.314117544881559E-6</v>
      </c>
    </row>
    <row r="1427" spans="2:20" x14ac:dyDescent="0.3">
      <c r="B1427">
        <v>1840</v>
      </c>
      <c r="C1427">
        <f t="shared" si="330"/>
        <v>0.24166833901157264</v>
      </c>
      <c r="D1427" s="3">
        <f t="shared" si="331"/>
        <v>1.5184469568881085</v>
      </c>
      <c r="E1427" s="2">
        <v>884</v>
      </c>
      <c r="F1427" s="2">
        <v>0.50302007215078459</v>
      </c>
      <c r="G1427" s="3">
        <f t="shared" si="332"/>
        <v>3.1605683265544333</v>
      </c>
      <c r="H1427" s="3">
        <f t="shared" si="342"/>
        <v>7.5949665161444135E-2</v>
      </c>
      <c r="I1427" s="3">
        <f t="shared" si="343"/>
        <v>7.9007008877449256E-2</v>
      </c>
      <c r="J1427" s="3">
        <f t="shared" si="344"/>
        <v>0.30447244184171662</v>
      </c>
      <c r="L1427" s="3">
        <f t="shared" si="333"/>
        <v>-1.2319707908791666E-3</v>
      </c>
      <c r="M1427" s="3">
        <f t="shared" si="334"/>
        <v>-1.1686155921690339E-3</v>
      </c>
      <c r="N1427" s="3">
        <f t="shared" si="335"/>
        <v>-3.9606539463750146E-3</v>
      </c>
      <c r="O1427" s="3">
        <f t="shared" si="336"/>
        <v>1.5177520295794392E-6</v>
      </c>
      <c r="P1427" s="3">
        <f t="shared" si="337"/>
        <v>1.3656624022605817E-6</v>
      </c>
      <c r="Q1427" s="3">
        <f t="shared" si="338"/>
        <v>1.5686779682935977E-5</v>
      </c>
      <c r="R1427" s="3">
        <f t="shared" si="339"/>
        <v>1.4397002753182104E-6</v>
      </c>
      <c r="S1427" s="3">
        <f t="shared" si="340"/>
        <v>4.8794099747143192E-6</v>
      </c>
      <c r="T1427" s="3">
        <f t="shared" si="341"/>
        <v>4.6284819569196584E-6</v>
      </c>
    </row>
    <row r="1428" spans="2:20" x14ac:dyDescent="0.3">
      <c r="B1428">
        <v>1815</v>
      </c>
      <c r="C1428">
        <f t="shared" si="330"/>
        <v>0.24499710401173203</v>
      </c>
      <c r="D1428" s="3">
        <f t="shared" si="331"/>
        <v>1.5393622042281649</v>
      </c>
      <c r="E1428" s="2">
        <v>833</v>
      </c>
      <c r="F1428" s="2">
        <v>0.53381721942532245</v>
      </c>
      <c r="G1428" s="3">
        <f t="shared" si="332"/>
        <v>3.3540725098128683</v>
      </c>
      <c r="H1428" s="3">
        <f t="shared" si="342"/>
        <v>7.8527729288055875E-2</v>
      </c>
      <c r="I1428" s="3">
        <f t="shared" si="343"/>
        <v>8.4190545201919126E-2</v>
      </c>
      <c r="J1428" s="3">
        <f t="shared" si="344"/>
        <v>0.336472862592961</v>
      </c>
      <c r="L1428" s="3">
        <f t="shared" si="333"/>
        <v>1.3460933357325733E-3</v>
      </c>
      <c r="M1428" s="3">
        <f t="shared" si="334"/>
        <v>4.0149207323008362E-3</v>
      </c>
      <c r="N1428" s="3">
        <f t="shared" si="335"/>
        <v>2.8039766804869359E-2</v>
      </c>
      <c r="O1428" s="3">
        <f t="shared" si="336"/>
        <v>1.8119672685036462E-6</v>
      </c>
      <c r="P1428" s="3">
        <f t="shared" si="337"/>
        <v>1.6119588486659085E-5</v>
      </c>
      <c r="Q1428" s="3">
        <f t="shared" si="338"/>
        <v>7.8622852247145361E-4</v>
      </c>
      <c r="R1428" s="3">
        <f t="shared" si="339"/>
        <v>5.4044580412446987E-6</v>
      </c>
      <c r="S1428" s="3">
        <f t="shared" si="340"/>
        <v>3.7744143231530074E-5</v>
      </c>
      <c r="T1428" s="3">
        <f t="shared" si="341"/>
        <v>1.1257744107375077E-4</v>
      </c>
    </row>
    <row r="1429" spans="2:20" x14ac:dyDescent="0.3">
      <c r="B1429">
        <v>1849</v>
      </c>
      <c r="C1429">
        <f t="shared" si="330"/>
        <v>0.2404920193517002</v>
      </c>
      <c r="D1429" s="3">
        <f t="shared" si="331"/>
        <v>1.5110559224846509</v>
      </c>
      <c r="E1429" s="2">
        <v>893</v>
      </c>
      <c r="F1429" s="2">
        <v>0.49795044096449453</v>
      </c>
      <c r="G1429" s="3">
        <f t="shared" si="332"/>
        <v>3.1287148943719143</v>
      </c>
      <c r="H1429" s="3">
        <f t="shared" si="342"/>
        <v>7.5411747961432352E-2</v>
      </c>
      <c r="I1429" s="3">
        <f t="shared" si="343"/>
        <v>7.8172707801765898E-2</v>
      </c>
      <c r="J1429" s="3">
        <f t="shared" si="344"/>
        <v>0.29993676858231083</v>
      </c>
      <c r="L1429" s="3">
        <f t="shared" si="333"/>
        <v>-1.7698879908909504E-3</v>
      </c>
      <c r="M1429" s="3">
        <f t="shared" si="334"/>
        <v>-2.0029166678523919E-3</v>
      </c>
      <c r="N1429" s="3">
        <f t="shared" si="335"/>
        <v>-8.496327205780807E-3</v>
      </c>
      <c r="O1429" s="3">
        <f t="shared" si="336"/>
        <v>3.1325035003000047E-6</v>
      </c>
      <c r="P1429" s="3">
        <f t="shared" si="337"/>
        <v>4.0116751783609288E-6</v>
      </c>
      <c r="Q1429" s="3">
        <f t="shared" si="338"/>
        <v>7.2187575987691101E-5</v>
      </c>
      <c r="R1429" s="3">
        <f t="shared" si="339"/>
        <v>3.5449381571872667E-6</v>
      </c>
      <c r="S1429" s="3">
        <f t="shared" si="340"/>
        <v>1.5037547488191515E-5</v>
      </c>
      <c r="T1429" s="3">
        <f t="shared" si="341"/>
        <v>1.7017435375986117E-5</v>
      </c>
    </row>
    <row r="1430" spans="2:20" x14ac:dyDescent="0.3">
      <c r="B1430">
        <v>1762</v>
      </c>
      <c r="C1430">
        <f t="shared" si="330"/>
        <v>0.25236648341730622</v>
      </c>
      <c r="D1430" s="3">
        <f t="shared" si="331"/>
        <v>1.5856653806323036</v>
      </c>
      <c r="E1430" s="2">
        <v>892</v>
      </c>
      <c r="F1430" s="2">
        <v>0.49850868136916321</v>
      </c>
      <c r="G1430" s="3">
        <f t="shared" si="332"/>
        <v>3.1322224222804027</v>
      </c>
      <c r="H1430" s="3">
        <f t="shared" si="342"/>
        <v>7.7593067075101718E-2</v>
      </c>
      <c r="I1430" s="3">
        <f t="shared" si="343"/>
        <v>7.7909816641895779E-2</v>
      </c>
      <c r="J1430" s="3">
        <f t="shared" si="344"/>
        <v>0.28675346878518521</v>
      </c>
      <c r="L1430" s="3">
        <f t="shared" si="333"/>
        <v>4.114311227784162E-4</v>
      </c>
      <c r="M1430" s="3">
        <f t="shared" si="334"/>
        <v>-2.2658078277225102E-3</v>
      </c>
      <c r="N1430" s="3">
        <f t="shared" si="335"/>
        <v>-2.1679627002906432E-2</v>
      </c>
      <c r="O1430" s="3">
        <f t="shared" si="336"/>
        <v>1.6927556879070818E-7</v>
      </c>
      <c r="P1430" s="3">
        <f t="shared" si="337"/>
        <v>5.1338851121686005E-6</v>
      </c>
      <c r="Q1430" s="3">
        <f t="shared" si="338"/>
        <v>4.7000622698514972E-4</v>
      </c>
      <c r="R1430" s="3">
        <f t="shared" si="339"/>
        <v>-9.3222385855999665E-7</v>
      </c>
      <c r="S1430" s="3">
        <f t="shared" si="340"/>
        <v>-8.9196732792230641E-6</v>
      </c>
      <c r="T1430" s="3">
        <f t="shared" si="341"/>
        <v>4.9121868565289698E-5</v>
      </c>
    </row>
    <row r="1431" spans="2:20" x14ac:dyDescent="0.3">
      <c r="B1431">
        <v>1813</v>
      </c>
      <c r="C1431">
        <f t="shared" si="330"/>
        <v>0.24526737108731037</v>
      </c>
      <c r="D1431" s="3">
        <f t="shared" si="331"/>
        <v>1.5410603423464533</v>
      </c>
      <c r="E1431" s="2">
        <v>898</v>
      </c>
      <c r="F1431" s="2">
        <v>0.49517788839787708</v>
      </c>
      <c r="G1431" s="3">
        <f t="shared" si="332"/>
        <v>3.1112944328219592</v>
      </c>
      <c r="H1431" s="3">
        <f t="shared" si="342"/>
        <v>7.6096615646946308E-2</v>
      </c>
      <c r="I1431" s="3">
        <f t="shared" si="343"/>
        <v>7.7552760298026727E-2</v>
      </c>
      <c r="J1431" s="3">
        <f t="shared" si="344"/>
        <v>0.29114352728223225</v>
      </c>
      <c r="L1431" s="3">
        <f t="shared" si="333"/>
        <v>-1.0850203053769936E-3</v>
      </c>
      <c r="M1431" s="3">
        <f t="shared" si="334"/>
        <v>-2.6228641715915629E-3</v>
      </c>
      <c r="N1431" s="3">
        <f t="shared" si="335"/>
        <v>-1.7289568505859387E-2</v>
      </c>
      <c r="O1431" s="3">
        <f t="shared" si="336"/>
        <v>1.1772690630803843E-6</v>
      </c>
      <c r="P1431" s="3">
        <f t="shared" si="337"/>
        <v>6.8794164626186961E-6</v>
      </c>
      <c r="Q1431" s="3">
        <f t="shared" si="338"/>
        <v>2.9892917911880483E-4</v>
      </c>
      <c r="R1431" s="3">
        <f t="shared" si="339"/>
        <v>2.8458608844226531E-6</v>
      </c>
      <c r="S1431" s="3">
        <f t="shared" si="340"/>
        <v>1.8759532900064003E-5</v>
      </c>
      <c r="T1431" s="3">
        <f t="shared" si="341"/>
        <v>4.5348189776296457E-5</v>
      </c>
    </row>
    <row r="1432" spans="2:20" x14ac:dyDescent="0.3">
      <c r="B1432">
        <v>1850</v>
      </c>
      <c r="C1432">
        <f t="shared" si="330"/>
        <v>0.24036202366556408</v>
      </c>
      <c r="D1432" s="3">
        <f t="shared" si="331"/>
        <v>1.5102391354995237</v>
      </c>
      <c r="E1432" s="2">
        <v>870</v>
      </c>
      <c r="F1432" s="2">
        <v>0.51111464802447548</v>
      </c>
      <c r="G1432" s="3">
        <f t="shared" si="332"/>
        <v>3.2114280467518617</v>
      </c>
      <c r="H1432" s="3">
        <f t="shared" si="342"/>
        <v>7.6233164060996755E-2</v>
      </c>
      <c r="I1432" s="3">
        <f t="shared" si="343"/>
        <v>8.0435309825932194E-2</v>
      </c>
      <c r="J1432" s="3">
        <f t="shared" si="344"/>
        <v>0.31542439640030989</v>
      </c>
      <c r="L1432" s="3">
        <f t="shared" si="333"/>
        <v>-9.4847189132654663E-4</v>
      </c>
      <c r="M1432" s="3">
        <f t="shared" si="334"/>
        <v>2.5968535631390455E-4</v>
      </c>
      <c r="N1432" s="3">
        <f t="shared" si="335"/>
        <v>6.9913006122182542E-3</v>
      </c>
      <c r="O1432" s="3">
        <f t="shared" si="336"/>
        <v>8.9959892863655644E-7</v>
      </c>
      <c r="P1432" s="3">
        <f t="shared" si="337"/>
        <v>6.7436484283879563E-8</v>
      </c>
      <c r="Q1432" s="3">
        <f t="shared" si="338"/>
        <v>4.8878284250403335E-5</v>
      </c>
      <c r="R1432" s="3">
        <f t="shared" si="339"/>
        <v>-2.4630426105285721E-7</v>
      </c>
      <c r="S1432" s="3">
        <f t="shared" si="340"/>
        <v>-6.6310521145030906E-6</v>
      </c>
      <c r="T1432" s="3">
        <f t="shared" si="341"/>
        <v>1.8155383905815164E-6</v>
      </c>
    </row>
    <row r="1433" spans="2:20" x14ac:dyDescent="0.3">
      <c r="B1433">
        <v>1834</v>
      </c>
      <c r="C1433">
        <f t="shared" si="330"/>
        <v>0.2424589660748602</v>
      </c>
      <c r="D1433" s="3">
        <f t="shared" si="331"/>
        <v>1.5234146132356157</v>
      </c>
      <c r="E1433" s="2">
        <v>892</v>
      </c>
      <c r="F1433" s="2">
        <v>0.49850868136916321</v>
      </c>
      <c r="G1433" s="3">
        <f t="shared" si="332"/>
        <v>3.1322224222804027</v>
      </c>
      <c r="H1433" s="3">
        <f t="shared" si="342"/>
        <v>7.5802966816751721E-2</v>
      </c>
      <c r="I1433" s="3">
        <f t="shared" si="343"/>
        <v>7.8209076707149203E-2</v>
      </c>
      <c r="J1433" s="3">
        <f t="shared" si="344"/>
        <v>0.29829563826541161</v>
      </c>
      <c r="L1433" s="3">
        <f t="shared" si="333"/>
        <v>-1.3786691355715808E-3</v>
      </c>
      <c r="M1433" s="3">
        <f t="shared" si="334"/>
        <v>-1.9665477624690869E-3</v>
      </c>
      <c r="N1433" s="3">
        <f t="shared" si="335"/>
        <v>-1.0137457522680027E-2</v>
      </c>
      <c r="O1433" s="3">
        <f t="shared" si="336"/>
        <v>1.9007285853776898E-6</v>
      </c>
      <c r="P1433" s="3">
        <f t="shared" si="337"/>
        <v>3.8673101020721721E-6</v>
      </c>
      <c r="Q1433" s="3">
        <f t="shared" si="338"/>
        <v>1.0276804502414186E-4</v>
      </c>
      <c r="R1433" s="3">
        <f t="shared" si="339"/>
        <v>2.7112187037434825E-6</v>
      </c>
      <c r="S1433" s="3">
        <f t="shared" si="340"/>
        <v>1.3976199799686891E-5</v>
      </c>
      <c r="T1433" s="3">
        <f t="shared" si="341"/>
        <v>1.9935794408351819E-5</v>
      </c>
    </row>
    <row r="1434" spans="2:20" x14ac:dyDescent="0.3">
      <c r="B1434">
        <v>1839</v>
      </c>
      <c r="C1434">
        <f t="shared" si="330"/>
        <v>0.24179975192022493</v>
      </c>
      <c r="D1434" s="3">
        <f t="shared" si="331"/>
        <v>1.5192726485449264</v>
      </c>
      <c r="E1434" s="2">
        <v>883</v>
      </c>
      <c r="F1434" s="2">
        <v>0.50358974380667454</v>
      </c>
      <c r="G1434" s="3">
        <f t="shared" si="332"/>
        <v>3.1641476791326379</v>
      </c>
      <c r="H1434" s="3">
        <f t="shared" si="342"/>
        <v>7.6009971589323516E-2</v>
      </c>
      <c r="I1434" s="3">
        <f t="shared" si="343"/>
        <v>7.9100782070915185E-2</v>
      </c>
      <c r="J1434" s="3">
        <f t="shared" si="344"/>
        <v>0.30498300937967454</v>
      </c>
      <c r="L1434" s="3">
        <f t="shared" si="333"/>
        <v>-1.1716643629997858E-3</v>
      </c>
      <c r="M1434" s="3">
        <f t="shared" si="334"/>
        <v>-1.0748423987031047E-3</v>
      </c>
      <c r="N1434" s="3">
        <f t="shared" si="335"/>
        <v>-3.4500864084170968E-3</v>
      </c>
      <c r="O1434" s="3">
        <f t="shared" si="336"/>
        <v>1.3727973795236939E-6</v>
      </c>
      <c r="P1434" s="3">
        <f t="shared" si="337"/>
        <v>1.1552861820498439E-6</v>
      </c>
      <c r="Q1434" s="3">
        <f t="shared" si="338"/>
        <v>1.1903096225544383E-5</v>
      </c>
      <c r="R1434" s="3">
        <f t="shared" si="339"/>
        <v>1.2593545344016351E-6</v>
      </c>
      <c r="S1434" s="3">
        <f t="shared" si="340"/>
        <v>4.042343294012237E-6</v>
      </c>
      <c r="T1434" s="3">
        <f t="shared" si="341"/>
        <v>3.7082991509560116E-6</v>
      </c>
    </row>
    <row r="1435" spans="2:20" x14ac:dyDescent="0.3">
      <c r="B1435">
        <v>1820</v>
      </c>
      <c r="C1435">
        <f t="shared" si="330"/>
        <v>0.24432403504466685</v>
      </c>
      <c r="D1435" s="3">
        <f t="shared" si="331"/>
        <v>1.5351331871835823</v>
      </c>
      <c r="E1435" s="2">
        <v>885</v>
      </c>
      <c r="F1435" s="2">
        <v>0.50245168788846739</v>
      </c>
      <c r="G1435" s="3">
        <f t="shared" si="332"/>
        <v>3.1569970629086095</v>
      </c>
      <c r="H1435" s="3">
        <f t="shared" si="342"/>
        <v>7.6393019024662945E-2</v>
      </c>
      <c r="I1435" s="3">
        <f t="shared" si="343"/>
        <v>7.8829270959856576E-2</v>
      </c>
      <c r="J1435" s="3">
        <f t="shared" si="344"/>
        <v>0.30071641700711255</v>
      </c>
      <c r="L1435" s="3">
        <f t="shared" si="333"/>
        <v>-7.8861692766035718E-4</v>
      </c>
      <c r="M1435" s="3">
        <f t="shared" si="334"/>
        <v>-1.3463535097617135E-3</v>
      </c>
      <c r="N1435" s="3">
        <f t="shared" si="335"/>
        <v>-7.7166787809790915E-3</v>
      </c>
      <c r="O1435" s="3">
        <f t="shared" si="336"/>
        <v>6.2191665859246101E-7</v>
      </c>
      <c r="P1435" s="3">
        <f t="shared" si="337"/>
        <v>1.8126677732476844E-6</v>
      </c>
      <c r="Q1435" s="3">
        <f t="shared" si="338"/>
        <v>5.954713140881296E-5</v>
      </c>
      <c r="R1435" s="3">
        <f t="shared" si="339"/>
        <v>1.0617571684130213E-6</v>
      </c>
      <c r="S1435" s="3">
        <f t="shared" si="340"/>
        <v>6.0855035119976017E-6</v>
      </c>
      <c r="T1435" s="3">
        <f t="shared" si="341"/>
        <v>1.0389377560474941E-5</v>
      </c>
    </row>
    <row r="1436" spans="2:20" x14ac:dyDescent="0.3">
      <c r="B1436">
        <v>1852</v>
      </c>
      <c r="C1436">
        <f t="shared" si="330"/>
        <v>0.24010245344562289</v>
      </c>
      <c r="D1436" s="3">
        <f t="shared" si="331"/>
        <v>1.5086082077074077</v>
      </c>
      <c r="E1436" s="2">
        <v>870</v>
      </c>
      <c r="F1436" s="2">
        <v>0.51111464802447548</v>
      </c>
      <c r="G1436" s="3">
        <f t="shared" si="332"/>
        <v>3.2114280467518617</v>
      </c>
      <c r="H1436" s="3">
        <f t="shared" si="342"/>
        <v>7.6186264651011776E-2</v>
      </c>
      <c r="I1436" s="3">
        <f t="shared" si="343"/>
        <v>8.044315023622596E-2</v>
      </c>
      <c r="J1436" s="3">
        <f t="shared" si="344"/>
        <v>0.31572679339513982</v>
      </c>
      <c r="L1436" s="3">
        <f t="shared" si="333"/>
        <v>-9.9537130131152618E-4</v>
      </c>
      <c r="M1436" s="3">
        <f t="shared" si="334"/>
        <v>2.675257666076708E-4</v>
      </c>
      <c r="N1436" s="3">
        <f t="shared" si="335"/>
        <v>7.2936976070481774E-3</v>
      </c>
      <c r="O1436" s="3">
        <f t="shared" si="336"/>
        <v>9.9076402747460099E-7</v>
      </c>
      <c r="P1436" s="3">
        <f t="shared" si="337"/>
        <v>7.1570035799021948E-8</v>
      </c>
      <c r="Q1436" s="3">
        <f t="shared" si="338"/>
        <v>5.319802478306031E-5</v>
      </c>
      <c r="R1436" s="3">
        <f t="shared" si="339"/>
        <v>-2.6628747044264091E-7</v>
      </c>
      <c r="S1436" s="3">
        <f t="shared" si="340"/>
        <v>-7.259937278500309E-6</v>
      </c>
      <c r="T1436" s="3">
        <f t="shared" si="341"/>
        <v>1.9512520437300976E-6</v>
      </c>
    </row>
    <row r="1437" spans="2:20" x14ac:dyDescent="0.3">
      <c r="B1437">
        <v>1738</v>
      </c>
      <c r="C1437">
        <f t="shared" si="330"/>
        <v>0.25585140608820117</v>
      </c>
      <c r="D1437" s="3">
        <f t="shared" si="331"/>
        <v>1.6075617955547292</v>
      </c>
      <c r="E1437" s="2">
        <v>901</v>
      </c>
      <c r="F1437" s="2">
        <v>0.49352912739322269</v>
      </c>
      <c r="G1437" s="3">
        <f t="shared" si="332"/>
        <v>3.1009349619024631</v>
      </c>
      <c r="H1437" s="3">
        <f t="shared" si="342"/>
        <v>7.7903129182604974E-2</v>
      </c>
      <c r="I1437" s="3">
        <f t="shared" si="343"/>
        <v>7.6950176272700122E-2</v>
      </c>
      <c r="J1437" s="3">
        <f t="shared" si="344"/>
        <v>0.27689242886546367</v>
      </c>
      <c r="L1437" s="3">
        <f t="shared" si="333"/>
        <v>7.2149323028167234E-4</v>
      </c>
      <c r="M1437" s="3">
        <f t="shared" si="334"/>
        <v>-3.2254481969181681E-3</v>
      </c>
      <c r="N1437" s="3">
        <f t="shared" si="335"/>
        <v>-3.1540666922627969E-2</v>
      </c>
      <c r="O1437" s="3">
        <f t="shared" si="336"/>
        <v>5.2055248134228224E-7</v>
      </c>
      <c r="P1437" s="3">
        <f t="shared" si="337"/>
        <v>1.0403516071002662E-5</v>
      </c>
      <c r="Q1437" s="3">
        <f t="shared" si="338"/>
        <v>9.9481366992415802E-4</v>
      </c>
      <c r="R1437" s="3">
        <f t="shared" si="339"/>
        <v>-2.3271390387006848E-6</v>
      </c>
      <c r="S1437" s="3">
        <f t="shared" si="340"/>
        <v>-2.2756377663245146E-5</v>
      </c>
      <c r="T1437" s="3">
        <f t="shared" si="341"/>
        <v>1.0173278725518688E-4</v>
      </c>
    </row>
    <row r="1438" spans="2:20" x14ac:dyDescent="0.3">
      <c r="B1438">
        <v>1741</v>
      </c>
      <c r="C1438">
        <f t="shared" si="330"/>
        <v>0.25541053634767008</v>
      </c>
      <c r="D1438" s="3">
        <f t="shared" si="331"/>
        <v>1.604791729278644</v>
      </c>
      <c r="E1438" s="2">
        <v>884</v>
      </c>
      <c r="F1438" s="2">
        <v>0.50302007215078459</v>
      </c>
      <c r="G1438" s="3">
        <f t="shared" si="332"/>
        <v>3.1605683265544333</v>
      </c>
      <c r="H1438" s="3">
        <f t="shared" si="342"/>
        <v>7.8432619281166238E-2</v>
      </c>
      <c r="I1438" s="3">
        <f t="shared" si="343"/>
        <v>7.8591920946802188E-2</v>
      </c>
      <c r="J1438" s="3">
        <f t="shared" si="344"/>
        <v>0.28846290431565935</v>
      </c>
      <c r="L1438" s="3">
        <f t="shared" si="333"/>
        <v>1.2509833288429362E-3</v>
      </c>
      <c r="M1438" s="3">
        <f t="shared" si="334"/>
        <v>-1.5837035228161017E-3</v>
      </c>
      <c r="N1438" s="3">
        <f t="shared" si="335"/>
        <v>-1.9970191472432286E-2</v>
      </c>
      <c r="O1438" s="3">
        <f t="shared" si="336"/>
        <v>1.5649592890429537E-6</v>
      </c>
      <c r="P1438" s="3">
        <f t="shared" si="337"/>
        <v>2.5081168481801308E-6</v>
      </c>
      <c r="Q1438" s="3">
        <f t="shared" si="338"/>
        <v>3.9880854744560719E-4</v>
      </c>
      <c r="R1438" s="3">
        <f t="shared" si="339"/>
        <v>-1.981186704872772E-6</v>
      </c>
      <c r="S1438" s="3">
        <f t="shared" si="340"/>
        <v>-2.4982376605814157E-5</v>
      </c>
      <c r="T1438" s="3">
        <f t="shared" si="341"/>
        <v>3.1626862586203086E-5</v>
      </c>
    </row>
    <row r="1439" spans="2:20" x14ac:dyDescent="0.3">
      <c r="B1439">
        <v>1846</v>
      </c>
      <c r="C1439">
        <f t="shared" si="330"/>
        <v>0.24088285145248842</v>
      </c>
      <c r="D1439" s="3">
        <f t="shared" si="331"/>
        <v>1.5135115929978977</v>
      </c>
      <c r="E1439" s="2">
        <v>886</v>
      </c>
      <c r="F1439" s="2">
        <v>0.50188458666060232</v>
      </c>
      <c r="G1439" s="3">
        <f t="shared" si="332"/>
        <v>3.153433860806004</v>
      </c>
      <c r="H1439" s="3">
        <f t="shared" si="342"/>
        <v>7.5734864855654532E-2</v>
      </c>
      <c r="I1439" s="3">
        <f t="shared" si="343"/>
        <v>7.8835911586819379E-2</v>
      </c>
      <c r="J1439" s="3">
        <f t="shared" si="344"/>
        <v>0.3040646973686229</v>
      </c>
      <c r="L1439" s="3">
        <f t="shared" si="333"/>
        <v>-1.4467710966687697E-3</v>
      </c>
      <c r="M1439" s="3">
        <f t="shared" si="334"/>
        <v>-1.3397128827989102E-3</v>
      </c>
      <c r="N1439" s="3">
        <f t="shared" si="335"/>
        <v>-4.3683984194687331E-3</v>
      </c>
      <c r="O1439" s="3">
        <f t="shared" si="336"/>
        <v>2.0931466061561545E-6</v>
      </c>
      <c r="P1439" s="3">
        <f t="shared" si="337"/>
        <v>1.7948306083373665E-6</v>
      </c>
      <c r="Q1439" s="3">
        <f t="shared" si="338"/>
        <v>1.9082904751216927E-5</v>
      </c>
      <c r="R1439" s="3">
        <f t="shared" si="339"/>
        <v>1.9382578766682584E-6</v>
      </c>
      <c r="S1439" s="3">
        <f t="shared" si="340"/>
        <v>6.3200725720208987E-6</v>
      </c>
      <c r="T1439" s="3">
        <f t="shared" si="341"/>
        <v>5.8523996397606594E-6</v>
      </c>
    </row>
    <row r="1440" spans="2:20" x14ac:dyDescent="0.3">
      <c r="B1440">
        <v>1842</v>
      </c>
      <c r="C1440">
        <f t="shared" si="330"/>
        <v>0.24140594124934511</v>
      </c>
      <c r="D1440" s="3">
        <f t="shared" si="331"/>
        <v>1.5167982631238435</v>
      </c>
      <c r="E1440" s="2">
        <v>871</v>
      </c>
      <c r="F1440" s="2">
        <v>0.51052783442169192</v>
      </c>
      <c r="G1440" s="3">
        <f t="shared" si="332"/>
        <v>3.2077409881447987</v>
      </c>
      <c r="H1440" s="3">
        <f t="shared" si="342"/>
        <v>7.6384117332986695E-2</v>
      </c>
      <c r="I1440" s="3">
        <f t="shared" si="343"/>
        <v>8.0303094195053409E-2</v>
      </c>
      <c r="J1440" s="3">
        <f t="shared" si="344"/>
        <v>0.31352460908917584</v>
      </c>
      <c r="L1440" s="3">
        <f t="shared" si="333"/>
        <v>-7.9751861933660684E-4</v>
      </c>
      <c r="M1440" s="3">
        <f t="shared" si="334"/>
        <v>1.2746972543511981E-4</v>
      </c>
      <c r="N1440" s="3">
        <f t="shared" si="335"/>
        <v>5.0915133010842051E-3</v>
      </c>
      <c r="O1440" s="3">
        <f t="shared" si="336"/>
        <v>6.3603594818856763E-7</v>
      </c>
      <c r="P1440" s="3">
        <f t="shared" si="337"/>
        <v>1.6248530902504828E-8</v>
      </c>
      <c r="Q1440" s="3">
        <f t="shared" si="338"/>
        <v>2.5923507695117381E-5</v>
      </c>
      <c r="R1440" s="3">
        <f t="shared" si="339"/>
        <v>-1.016594794362331E-7</v>
      </c>
      <c r="S1440" s="3">
        <f t="shared" si="340"/>
        <v>-4.0605766582146445E-6</v>
      </c>
      <c r="T1440" s="3">
        <f t="shared" si="341"/>
        <v>6.4901380253846407E-7</v>
      </c>
    </row>
    <row r="1441" spans="2:20" x14ac:dyDescent="0.3">
      <c r="B1441">
        <v>1843</v>
      </c>
      <c r="C1441">
        <f t="shared" si="330"/>
        <v>0.24127495593124992</v>
      </c>
      <c r="D1441" s="3">
        <f t="shared" si="331"/>
        <v>1.5159752580977315</v>
      </c>
      <c r="E1441" s="2">
        <v>893</v>
      </c>
      <c r="F1441" s="2">
        <v>0.49795044096449453</v>
      </c>
      <c r="G1441" s="3">
        <f t="shared" si="332"/>
        <v>3.1287148943719143</v>
      </c>
      <c r="H1441" s="3">
        <f t="shared" si="342"/>
        <v>7.5553209734839408E-2</v>
      </c>
      <c r="I1441" s="3">
        <f t="shared" si="343"/>
        <v>7.8149058925484696E-2</v>
      </c>
      <c r="J1441" s="3">
        <f t="shared" si="344"/>
        <v>0.2990246544389708</v>
      </c>
      <c r="L1441" s="3">
        <f t="shared" si="333"/>
        <v>-1.6284262174838943E-3</v>
      </c>
      <c r="M1441" s="3">
        <f t="shared" si="334"/>
        <v>-2.0265655441335934E-3</v>
      </c>
      <c r="N1441" s="3">
        <f t="shared" si="335"/>
        <v>-9.408441349120833E-3</v>
      </c>
      <c r="O1441" s="3">
        <f t="shared" si="336"/>
        <v>2.6517719457889031E-6</v>
      </c>
      <c r="P1441" s="3">
        <f t="shared" si="337"/>
        <v>4.1069679046694875E-6</v>
      </c>
      <c r="Q1441" s="3">
        <f t="shared" si="338"/>
        <v>8.8518768619846638E-5</v>
      </c>
      <c r="R1441" s="3">
        <f t="shared" si="339"/>
        <v>3.3001124635166575E-6</v>
      </c>
      <c r="S1441" s="3">
        <f t="shared" si="340"/>
        <v>1.5320952558567905E-5</v>
      </c>
      <c r="T1441" s="3">
        <f t="shared" si="341"/>
        <v>1.9066823062130061E-5</v>
      </c>
    </row>
    <row r="1442" spans="2:20" x14ac:dyDescent="0.3">
      <c r="B1442">
        <v>1849</v>
      </c>
      <c r="C1442">
        <f t="shared" si="330"/>
        <v>0.2404920193517002</v>
      </c>
      <c r="D1442" s="3">
        <f t="shared" si="331"/>
        <v>1.5110559224846509</v>
      </c>
      <c r="E1442" s="2">
        <v>883</v>
      </c>
      <c r="F1442" s="2">
        <v>0.50358974380667454</v>
      </c>
      <c r="G1442" s="3">
        <f t="shared" si="332"/>
        <v>3.1641476791326379</v>
      </c>
      <c r="H1442" s="3">
        <f t="shared" si="342"/>
        <v>7.5773689145613859E-2</v>
      </c>
      <c r="I1442" s="3">
        <f t="shared" si="343"/>
        <v>7.9140282595644429E-2</v>
      </c>
      <c r="J1442" s="3">
        <f t="shared" si="344"/>
        <v>0.3065065061770062</v>
      </c>
      <c r="L1442" s="3">
        <f t="shared" si="333"/>
        <v>-1.4079468067094425E-3</v>
      </c>
      <c r="M1442" s="3">
        <f t="shared" si="334"/>
        <v>-1.0353418739738607E-3</v>
      </c>
      <c r="N1442" s="3">
        <f t="shared" si="335"/>
        <v>-1.9265896110854386E-3</v>
      </c>
      <c r="O1442" s="3">
        <f t="shared" si="336"/>
        <v>1.9823142105233162E-6</v>
      </c>
      <c r="P1442" s="3">
        <f t="shared" si="337"/>
        <v>1.0719327960037056E-6</v>
      </c>
      <c r="Q1442" s="3">
        <f t="shared" si="338"/>
        <v>3.7117475295423415E-6</v>
      </c>
      <c r="R1442" s="3">
        <f t="shared" si="339"/>
        <v>1.4577062853140672E-6</v>
      </c>
      <c r="S1442" s="3">
        <f t="shared" si="340"/>
        <v>2.7125356907673301E-6</v>
      </c>
      <c r="T1442" s="3">
        <f t="shared" si="341"/>
        <v>1.9946788983197694E-6</v>
      </c>
    </row>
    <row r="1443" spans="2:20" x14ac:dyDescent="0.3">
      <c r="B1443">
        <v>1863</v>
      </c>
      <c r="C1443">
        <f t="shared" si="330"/>
        <v>0.23868477927068898</v>
      </c>
      <c r="D1443" s="3">
        <f t="shared" si="331"/>
        <v>1.4997006981610945</v>
      </c>
      <c r="E1443" s="2">
        <v>885</v>
      </c>
      <c r="F1443" s="2">
        <v>0.50245168788846739</v>
      </c>
      <c r="G1443" s="3">
        <f t="shared" si="332"/>
        <v>3.1569970629086095</v>
      </c>
      <c r="H1443" s="3">
        <f t="shared" si="342"/>
        <v>7.5374112585342268E-2</v>
      </c>
      <c r="I1443" s="3">
        <f t="shared" si="343"/>
        <v>7.899960667490713E-2</v>
      </c>
      <c r="J1443" s="3">
        <f t="shared" si="344"/>
        <v>0.30728609976777155</v>
      </c>
      <c r="L1443" s="3">
        <f t="shared" si="333"/>
        <v>-1.8075233669810342E-3</v>
      </c>
      <c r="M1443" s="3">
        <f t="shared" si="334"/>
        <v>-1.1760177947111594E-3</v>
      </c>
      <c r="N1443" s="3">
        <f t="shared" si="335"/>
        <v>-1.1469960203200902E-3</v>
      </c>
      <c r="O1443" s="3">
        <f t="shared" si="336"/>
        <v>3.2671407221824544E-6</v>
      </c>
      <c r="P1443" s="3">
        <f t="shared" si="337"/>
        <v>1.3830178534772986E-6</v>
      </c>
      <c r="Q1443" s="3">
        <f t="shared" si="338"/>
        <v>1.3155998706301247E-6</v>
      </c>
      <c r="R1443" s="3">
        <f t="shared" si="339"/>
        <v>2.1256796439259254E-6</v>
      </c>
      <c r="S1443" s="3">
        <f t="shared" si="340"/>
        <v>2.0732221085628162E-6</v>
      </c>
      <c r="T1443" s="3">
        <f t="shared" si="341"/>
        <v>1.3488877303593087E-6</v>
      </c>
    </row>
    <row r="1444" spans="2:20" x14ac:dyDescent="0.3">
      <c r="B1444">
        <v>1732</v>
      </c>
      <c r="C1444">
        <f t="shared" si="330"/>
        <v>0.2567377273564051</v>
      </c>
      <c r="D1444" s="3">
        <f t="shared" si="331"/>
        <v>1.6131307163245492</v>
      </c>
      <c r="E1444" s="2">
        <v>870</v>
      </c>
      <c r="F1444" s="2">
        <v>0.51111464802447548</v>
      </c>
      <c r="G1444" s="3">
        <f t="shared" si="332"/>
        <v>3.2114280467518617</v>
      </c>
      <c r="H1444" s="3">
        <f t="shared" si="342"/>
        <v>7.9191942773606125E-2</v>
      </c>
      <c r="I1444" s="3">
        <f t="shared" si="343"/>
        <v>7.9940675904465672E-2</v>
      </c>
      <c r="J1444" s="3">
        <f t="shared" si="344"/>
        <v>0.29634684742162781</v>
      </c>
      <c r="L1444" s="3">
        <f t="shared" si="333"/>
        <v>2.0103068212828229E-3</v>
      </c>
      <c r="M1444" s="3">
        <f t="shared" si="334"/>
        <v>-2.3494856515261786E-4</v>
      </c>
      <c r="N1444" s="3">
        <f t="shared" si="335"/>
        <v>-1.2086248366463825E-2</v>
      </c>
      <c r="O1444" s="3">
        <f t="shared" si="336"/>
        <v>4.0413335156962478E-6</v>
      </c>
      <c r="P1444" s="3">
        <f t="shared" si="337"/>
        <v>5.5200828267273918E-8</v>
      </c>
      <c r="Q1444" s="3">
        <f t="shared" si="338"/>
        <v>1.4607739957584948E-4</v>
      </c>
      <c r="R1444" s="3">
        <f t="shared" si="339"/>
        <v>-4.7231870317691944E-7</v>
      </c>
      <c r="S1444" s="3">
        <f t="shared" si="340"/>
        <v>-2.4297067534820602E-5</v>
      </c>
      <c r="T1444" s="3">
        <f t="shared" si="341"/>
        <v>2.8396467117788472E-6</v>
      </c>
    </row>
    <row r="1445" spans="2:20" x14ac:dyDescent="0.3">
      <c r="B1445">
        <v>1751</v>
      </c>
      <c r="C1445">
        <f t="shared" si="330"/>
        <v>0.25395188108583305</v>
      </c>
      <c r="D1445" s="3">
        <f t="shared" si="331"/>
        <v>1.5956267279692289</v>
      </c>
      <c r="E1445" s="2">
        <v>894</v>
      </c>
      <c r="F1445" s="2">
        <v>0.49739344941979152</v>
      </c>
      <c r="G1445" s="3">
        <f t="shared" si="332"/>
        <v>3.1252152132820128</v>
      </c>
      <c r="H1445" s="3">
        <f t="shared" si="342"/>
        <v>7.780794062199399E-2</v>
      </c>
      <c r="I1445" s="3">
        <f t="shared" si="343"/>
        <v>7.7670580966709923E-2</v>
      </c>
      <c r="J1445" s="3">
        <f t="shared" si="344"/>
        <v>0.28360725932869912</v>
      </c>
      <c r="L1445" s="3">
        <f t="shared" si="333"/>
        <v>6.263046696706881E-4</v>
      </c>
      <c r="M1445" s="3">
        <f t="shared" si="334"/>
        <v>-2.5050435029083662E-3</v>
      </c>
      <c r="N1445" s="3">
        <f t="shared" si="335"/>
        <v>-2.4825836459392514E-2</v>
      </c>
      <c r="O1445" s="3">
        <f t="shared" si="336"/>
        <v>3.9225753925130971E-7</v>
      </c>
      <c r="P1445" s="3">
        <f t="shared" si="337"/>
        <v>6.2752429514634178E-6</v>
      </c>
      <c r="Q1445" s="3">
        <f t="shared" si="338"/>
        <v>6.1632215590850267E-4</v>
      </c>
      <c r="R1445" s="3">
        <f t="shared" si="339"/>
        <v>-1.5689204435997278E-6</v>
      </c>
      <c r="S1445" s="3">
        <f t="shared" si="340"/>
        <v>-1.5548537302998352E-5</v>
      </c>
      <c r="T1445" s="3">
        <f t="shared" si="341"/>
        <v>6.2189800326866855E-5</v>
      </c>
    </row>
    <row r="1446" spans="2:20" x14ac:dyDescent="0.3">
      <c r="B1446">
        <v>1875</v>
      </c>
      <c r="C1446">
        <f t="shared" si="330"/>
        <v>0.23715719668335661</v>
      </c>
      <c r="D1446" s="3">
        <f t="shared" si="331"/>
        <v>1.4901026136928637</v>
      </c>
      <c r="E1446" s="2">
        <v>884</v>
      </c>
      <c r="F1446" s="2">
        <v>0.50302007215078459</v>
      </c>
      <c r="G1446" s="3">
        <f t="shared" si="332"/>
        <v>3.1605683265544333</v>
      </c>
      <c r="H1446" s="3">
        <f t="shared" si="342"/>
        <v>7.5134587400984776E-2</v>
      </c>
      <c r="I1446" s="3">
        <f t="shared" si="343"/>
        <v>7.9143269526898291E-2</v>
      </c>
      <c r="J1446" s="3">
        <f t="shared" si="344"/>
        <v>0.30972788248360378</v>
      </c>
      <c r="L1446" s="3">
        <f t="shared" si="333"/>
        <v>-2.0470485513385261E-3</v>
      </c>
      <c r="M1446" s="3">
        <f t="shared" si="334"/>
        <v>-1.0323549427199985E-3</v>
      </c>
      <c r="N1446" s="3">
        <f t="shared" si="335"/>
        <v>1.2947866955121401E-3</v>
      </c>
      <c r="O1446" s="3">
        <f t="shared" si="336"/>
        <v>4.1904077715371587E-6</v>
      </c>
      <c r="P1446" s="3">
        <f t="shared" si="337"/>
        <v>1.0657567277584114E-6</v>
      </c>
      <c r="Q1446" s="3">
        <f t="shared" si="338"/>
        <v>1.6764725868752474E-6</v>
      </c>
      <c r="R1446" s="3">
        <f t="shared" si="339"/>
        <v>2.11328068996214E-6</v>
      </c>
      <c r="S1446" s="3">
        <f t="shared" si="340"/>
        <v>-2.6504912293405239E-6</v>
      </c>
      <c r="T1446" s="3">
        <f t="shared" si="341"/>
        <v>-1.3366794448800516E-6</v>
      </c>
    </row>
    <row r="1447" spans="2:20" x14ac:dyDescent="0.3">
      <c r="B1447">
        <v>1844</v>
      </c>
      <c r="C1447">
        <f t="shared" si="330"/>
        <v>0.24114411267966029</v>
      </c>
      <c r="D1447" s="3">
        <f t="shared" si="331"/>
        <v>1.5151531457017999</v>
      </c>
      <c r="E1447" s="2">
        <v>885</v>
      </c>
      <c r="F1447" s="2">
        <v>0.50245168788846739</v>
      </c>
      <c r="G1447" s="3">
        <f t="shared" si="332"/>
        <v>3.1569970629086095</v>
      </c>
      <c r="H1447" s="3">
        <f t="shared" si="342"/>
        <v>7.5818467434150577E-2</v>
      </c>
      <c r="I1447" s="3">
        <f t="shared" si="343"/>
        <v>7.8925321639513296E-2</v>
      </c>
      <c r="J1447" s="3">
        <f t="shared" si="344"/>
        <v>0.30442099824600916</v>
      </c>
      <c r="L1447" s="3">
        <f t="shared" si="333"/>
        <v>-1.3631685181727249E-3</v>
      </c>
      <c r="M1447" s="3">
        <f t="shared" si="334"/>
        <v>-1.2503028301049934E-3</v>
      </c>
      <c r="N1447" s="3">
        <f t="shared" si="335"/>
        <v>-4.0120975420824823E-3</v>
      </c>
      <c r="O1447" s="3">
        <f t="shared" si="336"/>
        <v>1.8582284089372227E-6</v>
      </c>
      <c r="P1447" s="3">
        <f t="shared" si="337"/>
        <v>1.5632571669685561E-6</v>
      </c>
      <c r="Q1447" s="3">
        <f t="shared" si="338"/>
        <v>1.6096926687184294E-5</v>
      </c>
      <c r="R1447" s="3">
        <f t="shared" si="339"/>
        <v>1.7043734561813881E-6</v>
      </c>
      <c r="S1447" s="3">
        <f t="shared" si="340"/>
        <v>5.4691650612050094E-6</v>
      </c>
      <c r="T1447" s="3">
        <f t="shared" si="341"/>
        <v>5.0163369115230152E-6</v>
      </c>
    </row>
    <row r="1448" spans="2:20" x14ac:dyDescent="0.3">
      <c r="B1448">
        <v>1842</v>
      </c>
      <c r="C1448">
        <f t="shared" si="330"/>
        <v>0.24140594124934511</v>
      </c>
      <c r="D1448" s="3">
        <f t="shared" si="331"/>
        <v>1.5167982631238435</v>
      </c>
      <c r="E1448" s="2">
        <v>878</v>
      </c>
      <c r="F1448" s="2">
        <v>0.50645756694908162</v>
      </c>
      <c r="G1448" s="3">
        <f t="shared" si="332"/>
        <v>3.182166743364601</v>
      </c>
      <c r="H1448" s="3">
        <f t="shared" si="342"/>
        <v>7.6122879823634818E-2</v>
      </c>
      <c r="I1448" s="3">
        <f t="shared" si="343"/>
        <v>7.9604729818984726E-2</v>
      </c>
      <c r="J1448" s="3">
        <f t="shared" si="344"/>
        <v>0.30878278372819984</v>
      </c>
      <c r="L1448" s="3">
        <f t="shared" si="333"/>
        <v>-1.0587561286884845E-3</v>
      </c>
      <c r="M1448" s="3">
        <f t="shared" si="334"/>
        <v>-5.7089465063356326E-4</v>
      </c>
      <c r="N1448" s="3">
        <f t="shared" si="335"/>
        <v>3.4968794010820092E-4</v>
      </c>
      <c r="O1448" s="3">
        <f t="shared" si="336"/>
        <v>1.1209645400354266E-6</v>
      </c>
      <c r="P1448" s="3">
        <f t="shared" si="337"/>
        <v>3.2592070212201827E-7</v>
      </c>
      <c r="Q1448" s="3">
        <f t="shared" si="338"/>
        <v>1.2228165545711671E-7</v>
      </c>
      <c r="R1448" s="3">
        <f t="shared" si="339"/>
        <v>6.0443821019375624E-7</v>
      </c>
      <c r="S1448" s="3">
        <f t="shared" si="340"/>
        <v>-3.702342497180094E-7</v>
      </c>
      <c r="T1448" s="3">
        <f t="shared" si="341"/>
        <v>-1.9963497439884175E-7</v>
      </c>
    </row>
    <row r="1449" spans="2:20" x14ac:dyDescent="0.3">
      <c r="B1449">
        <v>1844</v>
      </c>
      <c r="C1449">
        <f t="shared" si="330"/>
        <v>0.24114411267966029</v>
      </c>
      <c r="D1449" s="3">
        <f t="shared" si="331"/>
        <v>1.5151531457017999</v>
      </c>
      <c r="E1449" s="2">
        <v>882</v>
      </c>
      <c r="F1449" s="2">
        <v>0.50416070723502682</v>
      </c>
      <c r="G1449" s="3">
        <f t="shared" si="332"/>
        <v>3.1677351481565981</v>
      </c>
      <c r="H1449" s="3">
        <f t="shared" si="342"/>
        <v>7.5928155546918036E-2</v>
      </c>
      <c r="I1449" s="3">
        <f t="shared" si="343"/>
        <v>7.9218550091373213E-2</v>
      </c>
      <c r="J1449" s="3">
        <f t="shared" si="344"/>
        <v>0.30641199056640261</v>
      </c>
      <c r="L1449" s="3">
        <f t="shared" si="333"/>
        <v>-1.2534804054052662E-3</v>
      </c>
      <c r="M1449" s="3">
        <f t="shared" si="334"/>
        <v>-9.5707437824507635E-4</v>
      </c>
      <c r="N1449" s="3">
        <f t="shared" si="335"/>
        <v>-2.0211052216890235E-3</v>
      </c>
      <c r="O1449" s="3">
        <f t="shared" si="336"/>
        <v>1.5712131267349504E-6</v>
      </c>
      <c r="P1449" s="3">
        <f t="shared" si="337"/>
        <v>9.1599136549319945E-7</v>
      </c>
      <c r="Q1449" s="3">
        <f t="shared" si="338"/>
        <v>4.0848663171386366E-6</v>
      </c>
      <c r="R1449" s="3">
        <f t="shared" si="339"/>
        <v>1.1996739796456315E-6</v>
      </c>
      <c r="S1449" s="3">
        <f t="shared" si="340"/>
        <v>2.5334157926494577E-6</v>
      </c>
      <c r="T1449" s="3">
        <f t="shared" si="341"/>
        <v>1.9343480234158992E-6</v>
      </c>
    </row>
    <row r="1450" spans="2:20" x14ac:dyDescent="0.3">
      <c r="B1450">
        <v>1753</v>
      </c>
      <c r="C1450">
        <f t="shared" si="330"/>
        <v>0.25366214705150808</v>
      </c>
      <c r="D1450" s="3">
        <f t="shared" si="331"/>
        <v>1.5938062753417681</v>
      </c>
      <c r="E1450" s="2">
        <v>884</v>
      </c>
      <c r="F1450" s="2">
        <v>0.50302007215078459</v>
      </c>
      <c r="G1450" s="3">
        <f t="shared" si="332"/>
        <v>3.1605683265544333</v>
      </c>
      <c r="H1450" s="3">
        <f t="shared" si="342"/>
        <v>7.8116718534028795E-2</v>
      </c>
      <c r="I1450" s="3">
        <f t="shared" si="343"/>
        <v>7.8644731663833817E-2</v>
      </c>
      <c r="J1450" s="3">
        <f t="shared" si="344"/>
        <v>0.29049976227676116</v>
      </c>
      <c r="L1450" s="3">
        <f t="shared" si="333"/>
        <v>9.3508258170549308E-4</v>
      </c>
      <c r="M1450" s="3">
        <f t="shared" si="334"/>
        <v>-1.5308928057844728E-3</v>
      </c>
      <c r="N1450" s="3">
        <f t="shared" si="335"/>
        <v>-1.7933333511330474E-2</v>
      </c>
      <c r="O1450" s="3">
        <f t="shared" si="336"/>
        <v>8.7437943460901011E-7</v>
      </c>
      <c r="P1450" s="3">
        <f t="shared" si="337"/>
        <v>2.3436327828026556E-6</v>
      </c>
      <c r="Q1450" s="3">
        <f t="shared" si="338"/>
        <v>3.2160445082860857E-4</v>
      </c>
      <c r="R1450" s="3">
        <f t="shared" si="339"/>
        <v>-1.4315111971473109E-6</v>
      </c>
      <c r="S1450" s="3">
        <f t="shared" si="340"/>
        <v>-1.6769147798360534E-5</v>
      </c>
      <c r="T1450" s="3">
        <f t="shared" si="341"/>
        <v>2.745401125622942E-5</v>
      </c>
    </row>
    <row r="1451" spans="2:20" x14ac:dyDescent="0.3">
      <c r="B1451">
        <v>1804</v>
      </c>
      <c r="C1451">
        <f t="shared" si="330"/>
        <v>0.24649098879229134</v>
      </c>
      <c r="D1451" s="3">
        <f t="shared" si="331"/>
        <v>1.5487485591319949</v>
      </c>
      <c r="E1451" s="2">
        <v>838</v>
      </c>
      <c r="F1451" s="2">
        <v>0.53063215248364393</v>
      </c>
      <c r="G1451" s="3">
        <f t="shared" si="332"/>
        <v>3.334060144002529</v>
      </c>
      <c r="H1451" s="3">
        <f t="shared" si="342"/>
        <v>7.859322224645382E-2</v>
      </c>
      <c r="I1451" s="3">
        <f t="shared" si="343"/>
        <v>8.3598937579642998E-2</v>
      </c>
      <c r="J1451" s="3">
        <f t="shared" si="344"/>
        <v>0.33102192550133513</v>
      </c>
      <c r="L1451" s="3">
        <f t="shared" si="333"/>
        <v>1.4115862941305179E-3</v>
      </c>
      <c r="M1451" s="3">
        <f t="shared" si="334"/>
        <v>3.4233131100247088E-3</v>
      </c>
      <c r="N1451" s="3">
        <f t="shared" si="335"/>
        <v>2.2588829713243497E-2</v>
      </c>
      <c r="O1451" s="3">
        <f t="shared" si="336"/>
        <v>1.9925758657771292E-6</v>
      </c>
      <c r="P1451" s="3">
        <f t="shared" si="337"/>
        <v>1.1719072649267044E-5</v>
      </c>
      <c r="Q1451" s="3">
        <f t="shared" si="338"/>
        <v>5.1025522781391231E-4</v>
      </c>
      <c r="R1451" s="3">
        <f t="shared" si="339"/>
        <v>4.832301866628197E-6</v>
      </c>
      <c r="S1451" s="3">
        <f t="shared" si="340"/>
        <v>3.1886082423662716E-5</v>
      </c>
      <c r="T1451" s="3">
        <f t="shared" si="341"/>
        <v>7.732863689746214E-5</v>
      </c>
    </row>
    <row r="1452" spans="2:20" x14ac:dyDescent="0.3">
      <c r="B1452">
        <v>1743</v>
      </c>
      <c r="C1452">
        <f t="shared" si="330"/>
        <v>0.25511746631170029</v>
      </c>
      <c r="D1452" s="3">
        <f t="shared" si="331"/>
        <v>1.6029503159346639</v>
      </c>
      <c r="E1452" s="2">
        <v>845</v>
      </c>
      <c r="F1452" s="2">
        <v>0.52623638317312849</v>
      </c>
      <c r="G1452" s="3">
        <f t="shared" si="332"/>
        <v>3.3064407108569456</v>
      </c>
      <c r="H1452" s="3">
        <f t="shared" si="342"/>
        <v>7.9869734096839951E-2</v>
      </c>
      <c r="I1452" s="3">
        <f t="shared" si="343"/>
        <v>8.2584158762879306E-2</v>
      </c>
      <c r="J1452" s="3">
        <f t="shared" si="344"/>
        <v>0.31585112390400766</v>
      </c>
      <c r="L1452" s="3">
        <f t="shared" si="333"/>
        <v>2.6880981445166485E-3</v>
      </c>
      <c r="M1452" s="3">
        <f t="shared" si="334"/>
        <v>2.4085342932610165E-3</v>
      </c>
      <c r="N1452" s="3">
        <f t="shared" si="335"/>
        <v>7.41802811591602E-3</v>
      </c>
      <c r="O1452" s="3">
        <f t="shared" si="336"/>
        <v>7.2258716345538485E-6</v>
      </c>
      <c r="P1452" s="3">
        <f t="shared" si="337"/>
        <v>5.801037441814344E-6</v>
      </c>
      <c r="Q1452" s="3">
        <f t="shared" si="338"/>
        <v>5.5027141128520579E-5</v>
      </c>
      <c r="R1452" s="3">
        <f t="shared" si="339"/>
        <v>6.4743765647196556E-6</v>
      </c>
      <c r="S1452" s="3">
        <f t="shared" si="340"/>
        <v>1.9940387614366184E-5</v>
      </c>
      <c r="T1452" s="3">
        <f t="shared" si="341"/>
        <v>1.7866575105558141E-5</v>
      </c>
    </row>
    <row r="1453" spans="2:20" x14ac:dyDescent="0.3">
      <c r="B1453">
        <v>1868</v>
      </c>
      <c r="C1453">
        <f t="shared" si="330"/>
        <v>0.23804590138184886</v>
      </c>
      <c r="D1453" s="3">
        <f t="shared" si="331"/>
        <v>1.4956865099968522</v>
      </c>
      <c r="E1453" s="2">
        <v>876</v>
      </c>
      <c r="F1453" s="2">
        <v>0.50761386276403386</v>
      </c>
      <c r="G1453" s="3">
        <f t="shared" si="332"/>
        <v>3.1894319642398625</v>
      </c>
      <c r="H1453" s="3">
        <f t="shared" si="342"/>
        <v>7.5589997685571536E-2</v>
      </c>
      <c r="I1453" s="3">
        <f t="shared" si="343"/>
        <v>7.9904614805228438E-2</v>
      </c>
      <c r="J1453" s="3">
        <f t="shared" si="344"/>
        <v>0.31404427458152229</v>
      </c>
      <c r="L1453" s="3">
        <f t="shared" si="333"/>
        <v>-1.5916382667517659E-3</v>
      </c>
      <c r="M1453" s="3">
        <f t="shared" si="334"/>
        <v>-2.710096643898513E-4</v>
      </c>
      <c r="N1453" s="3">
        <f t="shared" si="335"/>
        <v>5.611178793430649E-3</v>
      </c>
      <c r="O1453" s="3">
        <f t="shared" si="336"/>
        <v>2.5333123721885656E-6</v>
      </c>
      <c r="P1453" s="3">
        <f t="shared" si="337"/>
        <v>7.3446238192699834E-8</v>
      </c>
      <c r="Q1453" s="3">
        <f t="shared" si="338"/>
        <v>3.1485327451845831E-5</v>
      </c>
      <c r="R1453" s="3">
        <f t="shared" si="339"/>
        <v>4.3134935250244071E-7</v>
      </c>
      <c r="S1453" s="3">
        <f t="shared" si="340"/>
        <v>-8.9309668892102228E-6</v>
      </c>
      <c r="T1453" s="3">
        <f t="shared" si="341"/>
        <v>-1.5206836816390909E-6</v>
      </c>
    </row>
    <row r="1454" spans="2:20" x14ac:dyDescent="0.3">
      <c r="B1454">
        <v>1840</v>
      </c>
      <c r="C1454">
        <f t="shared" si="330"/>
        <v>0.24166833901157264</v>
      </c>
      <c r="D1454" s="3">
        <f t="shared" si="331"/>
        <v>1.5184469568881085</v>
      </c>
      <c r="E1454" s="2">
        <v>885</v>
      </c>
      <c r="F1454" s="2">
        <v>0.50245168788846739</v>
      </c>
      <c r="G1454" s="3">
        <f t="shared" si="332"/>
        <v>3.1569970629086095</v>
      </c>
      <c r="H1454" s="3">
        <f t="shared" si="342"/>
        <v>7.5913185178238668E-2</v>
      </c>
      <c r="I1454" s="3">
        <f t="shared" si="343"/>
        <v>7.8909487197758296E-2</v>
      </c>
      <c r="J1454" s="3">
        <f t="shared" si="344"/>
        <v>0.30381027923742288</v>
      </c>
      <c r="L1454" s="3">
        <f t="shared" si="333"/>
        <v>-1.268450774084634E-3</v>
      </c>
      <c r="M1454" s="3">
        <f t="shared" si="334"/>
        <v>-1.2661372718599934E-3</v>
      </c>
      <c r="N1454" s="3">
        <f t="shared" si="335"/>
        <v>-4.6228165506687624E-3</v>
      </c>
      <c r="O1454" s="3">
        <f t="shared" si="336"/>
        <v>1.6089673662759072E-6</v>
      </c>
      <c r="P1454" s="3">
        <f t="shared" si="337"/>
        <v>1.6031035911930667E-6</v>
      </c>
      <c r="Q1454" s="3">
        <f t="shared" si="338"/>
        <v>2.1370432861137034E-5</v>
      </c>
      <c r="R1454" s="3">
        <f t="shared" si="339"/>
        <v>1.6060328025882152E-6</v>
      </c>
      <c r="S1454" s="3">
        <f t="shared" si="340"/>
        <v>5.8638152321470499E-6</v>
      </c>
      <c r="T1454" s="3">
        <f t="shared" si="341"/>
        <v>5.8531203357729714E-6</v>
      </c>
    </row>
    <row r="1455" spans="2:20" x14ac:dyDescent="0.3">
      <c r="B1455">
        <v>1823</v>
      </c>
      <c r="C1455">
        <f t="shared" si="330"/>
        <v>0.24392196587015555</v>
      </c>
      <c r="D1455" s="3">
        <f t="shared" si="331"/>
        <v>1.5326069120538228</v>
      </c>
      <c r="E1455" s="2">
        <v>840</v>
      </c>
      <c r="F1455" s="2">
        <v>0.52936874259677813</v>
      </c>
      <c r="G1455" s="3">
        <f t="shared" si="332"/>
        <v>3.326121905564428</v>
      </c>
      <c r="H1455" s="3">
        <f t="shared" si="342"/>
        <v>7.804796053546606E-2</v>
      </c>
      <c r="I1455" s="3">
        <f t="shared" si="343"/>
        <v>8.3459763718263413E-2</v>
      </c>
      <c r="J1455" s="3">
        <f t="shared" si="344"/>
        <v>0.33254295306129883</v>
      </c>
      <c r="L1455" s="3">
        <f t="shared" si="333"/>
        <v>8.6632458314275795E-4</v>
      </c>
      <c r="M1455" s="3">
        <f t="shared" si="334"/>
        <v>3.2841392486451237E-3</v>
      </c>
      <c r="N1455" s="3">
        <f t="shared" si="335"/>
        <v>2.4109857273207191E-2</v>
      </c>
      <c r="O1455" s="3">
        <f t="shared" si="336"/>
        <v>7.5051828335747331E-7</v>
      </c>
      <c r="P1455" s="3">
        <f t="shared" si="337"/>
        <v>1.0785570604491358E-5</v>
      </c>
      <c r="Q1455" s="3">
        <f t="shared" si="338"/>
        <v>5.8128521773442171E-4</v>
      </c>
      <c r="R1455" s="3">
        <f t="shared" si="339"/>
        <v>2.8451305655652572E-6</v>
      </c>
      <c r="S1455" s="3">
        <f t="shared" si="340"/>
        <v>2.0886962051842612E-5</v>
      </c>
      <c r="T1455" s="3">
        <f t="shared" si="341"/>
        <v>7.9180128550171834E-5</v>
      </c>
    </row>
    <row r="1456" spans="2:20" x14ac:dyDescent="0.3">
      <c r="B1456">
        <v>1851</v>
      </c>
      <c r="C1456">
        <f t="shared" si="330"/>
        <v>0.24023216843938064</v>
      </c>
      <c r="D1456" s="3">
        <f t="shared" si="331"/>
        <v>1.5094232310503073</v>
      </c>
      <c r="E1456" s="2">
        <v>840</v>
      </c>
      <c r="F1456" s="2">
        <v>0.52936874259677813</v>
      </c>
      <c r="G1456" s="3">
        <f t="shared" si="332"/>
        <v>3.326121905564428</v>
      </c>
      <c r="H1456" s="3">
        <f t="shared" si="342"/>
        <v>7.738128420215383E-2</v>
      </c>
      <c r="I1456" s="3">
        <f t="shared" si="343"/>
        <v>8.3571215354605738E-2</v>
      </c>
      <c r="J1456" s="3">
        <f t="shared" si="344"/>
        <v>0.33684153421151802</v>
      </c>
      <c r="L1456" s="3">
        <f t="shared" si="333"/>
        <v>1.9964824983052798E-4</v>
      </c>
      <c r="M1456" s="3">
        <f t="shared" si="334"/>
        <v>3.3955908849874483E-3</v>
      </c>
      <c r="N1456" s="3">
        <f t="shared" si="335"/>
        <v>2.8408438423426385E-2</v>
      </c>
      <c r="O1456" s="3">
        <f t="shared" si="336"/>
        <v>3.9859423660392916E-8</v>
      </c>
      <c r="P1456" s="3">
        <f t="shared" si="337"/>
        <v>1.1530037458209843E-5</v>
      </c>
      <c r="Q1456" s="3">
        <f t="shared" si="338"/>
        <v>8.0703937365760861E-4</v>
      </c>
      <c r="R1456" s="3">
        <f t="shared" si="339"/>
        <v>6.7792377732823772E-7</v>
      </c>
      <c r="S1456" s="3">
        <f t="shared" si="340"/>
        <v>5.6716950116554011E-6</v>
      </c>
      <c r="T1456" s="3">
        <f t="shared" si="341"/>
        <v>9.646343456731383E-5</v>
      </c>
    </row>
    <row r="1457" spans="2:20" x14ac:dyDescent="0.3">
      <c r="B1457">
        <v>1758</v>
      </c>
      <c r="C1457">
        <f t="shared" si="330"/>
        <v>0.25294069612132741</v>
      </c>
      <c r="D1457" s="3">
        <f t="shared" si="331"/>
        <v>1.5892732654574055</v>
      </c>
      <c r="E1457" s="2">
        <v>876</v>
      </c>
      <c r="F1457" s="2">
        <v>0.50761386276403386</v>
      </c>
      <c r="G1457" s="3">
        <f t="shared" si="332"/>
        <v>3.1894319642398625</v>
      </c>
      <c r="H1457" s="3">
        <f t="shared" si="342"/>
        <v>7.8281204270391688E-2</v>
      </c>
      <c r="I1457" s="3">
        <f t="shared" si="343"/>
        <v>7.9454712262380905E-2</v>
      </c>
      <c r="J1457" s="3">
        <f t="shared" si="344"/>
        <v>0.29669197134408964</v>
      </c>
      <c r="L1457" s="3">
        <f t="shared" si="333"/>
        <v>1.0995683180683863E-3</v>
      </c>
      <c r="M1457" s="3">
        <f t="shared" si="334"/>
        <v>-7.2091220723738414E-4</v>
      </c>
      <c r="N1457" s="3">
        <f t="shared" si="335"/>
        <v>-1.1741124444001994E-2</v>
      </c>
      <c r="O1457" s="3">
        <f t="shared" si="336"/>
        <v>1.20905048609974E-6</v>
      </c>
      <c r="P1457" s="3">
        <f t="shared" si="337"/>
        <v>5.1971441054387705E-7</v>
      </c>
      <c r="Q1457" s="3">
        <f t="shared" si="338"/>
        <v>1.3785400320954111E-4</v>
      </c>
      <c r="R1457" s="3">
        <f t="shared" si="339"/>
        <v>-7.926922231869784E-7</v>
      </c>
      <c r="S1457" s="3">
        <f t="shared" si="340"/>
        <v>-1.2910168457122888E-5</v>
      </c>
      <c r="T1457" s="3">
        <f t="shared" si="341"/>
        <v>8.4643199383742815E-6</v>
      </c>
    </row>
    <row r="1458" spans="2:20" x14ac:dyDescent="0.3">
      <c r="B1458">
        <v>1815</v>
      </c>
      <c r="C1458">
        <f t="shared" si="330"/>
        <v>0.24499710401173203</v>
      </c>
      <c r="D1458" s="3">
        <f t="shared" si="331"/>
        <v>1.5393622042281649</v>
      </c>
      <c r="E1458" s="2">
        <v>877</v>
      </c>
      <c r="F1458" s="2">
        <v>0.50703505562291173</v>
      </c>
      <c r="G1458" s="3">
        <f t="shared" si="332"/>
        <v>3.1857952117150732</v>
      </c>
      <c r="H1458" s="3">
        <f t="shared" si="342"/>
        <v>7.6808799066915151E-2</v>
      </c>
      <c r="I1458" s="3">
        <f t="shared" si="343"/>
        <v>7.9595341265199696E-2</v>
      </c>
      <c r="J1458" s="3">
        <f t="shared" si="344"/>
        <v>0.30527188025097179</v>
      </c>
      <c r="L1458" s="3">
        <f t="shared" si="333"/>
        <v>-3.7283688540815096E-4</v>
      </c>
      <c r="M1458" s="3">
        <f t="shared" si="334"/>
        <v>-5.8028320441859405E-4</v>
      </c>
      <c r="N1458" s="3">
        <f t="shared" si="335"/>
        <v>-3.1612155371198436E-3</v>
      </c>
      <c r="O1458" s="3">
        <f t="shared" si="336"/>
        <v>1.3900734312085069E-7</v>
      </c>
      <c r="P1458" s="3">
        <f t="shared" si="337"/>
        <v>3.3672859733031179E-7</v>
      </c>
      <c r="Q1458" s="3">
        <f t="shared" si="338"/>
        <v>9.9932836721279009E-6</v>
      </c>
      <c r="R1458" s="3">
        <f t="shared" si="339"/>
        <v>2.1635098259008999E-7</v>
      </c>
      <c r="S1458" s="3">
        <f t="shared" si="340"/>
        <v>1.1786177549636176E-6</v>
      </c>
      <c r="T1458" s="3">
        <f t="shared" si="341"/>
        <v>1.8344002817377498E-6</v>
      </c>
    </row>
    <row r="1459" spans="2:20" x14ac:dyDescent="0.3">
      <c r="B1459">
        <v>1847</v>
      </c>
      <c r="C1459">
        <f t="shared" si="330"/>
        <v>0.24075243301640153</v>
      </c>
      <c r="D1459" s="3">
        <f t="shared" si="331"/>
        <v>1.5126921497964914</v>
      </c>
      <c r="E1459" s="2">
        <v>832</v>
      </c>
      <c r="F1459" s="2">
        <v>0.53445882666020872</v>
      </c>
      <c r="G1459" s="3">
        <f t="shared" si="332"/>
        <v>3.3581038469640858</v>
      </c>
      <c r="H1459" s="3">
        <f t="shared" si="342"/>
        <v>7.7801977410529799E-2</v>
      </c>
      <c r="I1459" s="3">
        <f t="shared" si="343"/>
        <v>8.4428842049862271E-2</v>
      </c>
      <c r="J1459" s="3">
        <f t="shared" si="344"/>
        <v>0.34216533322019671</v>
      </c>
      <c r="L1459" s="3">
        <f t="shared" si="333"/>
        <v>6.20341458206497E-4</v>
      </c>
      <c r="M1459" s="3">
        <f t="shared" si="334"/>
        <v>4.2532175802439814E-3</v>
      </c>
      <c r="N1459" s="3">
        <f t="shared" si="335"/>
        <v>3.3732237432105072E-2</v>
      </c>
      <c r="O1459" s="3">
        <f t="shared" si="336"/>
        <v>3.8482352476976305E-7</v>
      </c>
      <c r="P1459" s="3">
        <f t="shared" si="337"/>
        <v>1.8089859784896469E-5</v>
      </c>
      <c r="Q1459" s="3">
        <f t="shared" si="338"/>
        <v>1.1378638421759106E-3</v>
      </c>
      <c r="R1459" s="3">
        <f t="shared" si="339"/>
        <v>2.6384471957980603E-6</v>
      </c>
      <c r="S1459" s="3">
        <f t="shared" si="340"/>
        <v>2.0925505357199844E-5</v>
      </c>
      <c r="T1459" s="3">
        <f t="shared" si="341"/>
        <v>1.4347054526719338E-4</v>
      </c>
    </row>
    <row r="1460" spans="2:20" x14ac:dyDescent="0.3">
      <c r="B1460">
        <v>1882</v>
      </c>
      <c r="C1460">
        <f t="shared" si="330"/>
        <v>0.23627510296561827</v>
      </c>
      <c r="D1460" s="3">
        <f t="shared" si="331"/>
        <v>1.4845602554060144</v>
      </c>
      <c r="E1460" s="2">
        <v>838</v>
      </c>
      <c r="F1460" s="2">
        <v>0.53063215248364393</v>
      </c>
      <c r="G1460" s="3">
        <f t="shared" si="332"/>
        <v>3.334060144002529</v>
      </c>
      <c r="H1460" s="3">
        <f t="shared" si="342"/>
        <v>7.674740565835117E-2</v>
      </c>
      <c r="I1460" s="3">
        <f t="shared" si="343"/>
        <v>8.390751202402108E-2</v>
      </c>
      <c r="J1460" s="3">
        <f t="shared" si="344"/>
        <v>0.34292334151974935</v>
      </c>
      <c r="L1460" s="3">
        <f t="shared" si="333"/>
        <v>-4.3423029397213209E-4</v>
      </c>
      <c r="M1460" s="3">
        <f t="shared" si="334"/>
        <v>3.7318875544027907E-3</v>
      </c>
      <c r="N1460" s="3">
        <f t="shared" si="335"/>
        <v>3.4490245731657709E-2</v>
      </c>
      <c r="O1460" s="3">
        <f t="shared" si="336"/>
        <v>1.8855594820312425E-7</v>
      </c>
      <c r="P1460" s="3">
        <f t="shared" si="337"/>
        <v>1.3926984718706443E-5</v>
      </c>
      <c r="Q1460" s="3">
        <f t="shared" si="338"/>
        <v>1.1895770506301329E-3</v>
      </c>
      <c r="R1460" s="3">
        <f t="shared" si="339"/>
        <v>-1.6204986298192649E-6</v>
      </c>
      <c r="S1460" s="3">
        <f t="shared" si="340"/>
        <v>-1.49767095432288E-5</v>
      </c>
      <c r="T1460" s="3">
        <f t="shared" si="341"/>
        <v>1.2871371879426738E-4</v>
      </c>
    </row>
    <row r="1461" spans="2:20" x14ac:dyDescent="0.3">
      <c r="B1461">
        <v>1837</v>
      </c>
      <c r="C1461">
        <f t="shared" si="330"/>
        <v>0.24206300695769931</v>
      </c>
      <c r="D1461" s="3">
        <f t="shared" si="331"/>
        <v>1.5209267287284265</v>
      </c>
      <c r="E1461" s="2">
        <v>876</v>
      </c>
      <c r="F1461" s="2">
        <v>0.50761386276403386</v>
      </c>
      <c r="G1461" s="3">
        <f t="shared" si="332"/>
        <v>3.1894319642398625</v>
      </c>
      <c r="H1461" s="3">
        <f t="shared" si="342"/>
        <v>7.6315812385722603E-2</v>
      </c>
      <c r="I1461" s="3">
        <f t="shared" si="343"/>
        <v>7.978327671060724E-2</v>
      </c>
      <c r="J1461" s="3">
        <f t="shared" si="344"/>
        <v>0.30936438235687935</v>
      </c>
      <c r="L1461" s="3">
        <f t="shared" si="333"/>
        <v>-8.6582356660069859E-4</v>
      </c>
      <c r="M1461" s="3">
        <f t="shared" si="334"/>
        <v>-3.9234775901104968E-4</v>
      </c>
      <c r="N1461" s="3">
        <f t="shared" si="335"/>
        <v>9.3128656878771476E-4</v>
      </c>
      <c r="O1461" s="3">
        <f t="shared" si="336"/>
        <v>7.4965044848115434E-7</v>
      </c>
      <c r="P1461" s="3">
        <f t="shared" si="337"/>
        <v>1.5393676400099272E-7</v>
      </c>
      <c r="Q1461" s="3">
        <f t="shared" si="338"/>
        <v>8.6729467320439497E-7</v>
      </c>
      <c r="R1461" s="3">
        <f t="shared" si="339"/>
        <v>3.3970393605473843E-7</v>
      </c>
      <c r="S1461" s="3">
        <f t="shared" si="340"/>
        <v>-8.0632985851510605E-7</v>
      </c>
      <c r="T1461" s="3">
        <f t="shared" si="341"/>
        <v>-3.6538819826094967E-7</v>
      </c>
    </row>
    <row r="1462" spans="2:20" x14ac:dyDescent="0.3">
      <c r="B1462">
        <v>1815</v>
      </c>
      <c r="C1462">
        <f t="shared" si="330"/>
        <v>0.24499710401173203</v>
      </c>
      <c r="D1462" s="3">
        <f t="shared" si="331"/>
        <v>1.5393622042281649</v>
      </c>
      <c r="E1462" s="2">
        <v>875</v>
      </c>
      <c r="F1462" s="2">
        <v>0.50819399289290701</v>
      </c>
      <c r="G1462" s="3">
        <f t="shared" si="332"/>
        <v>3.1930770293418509</v>
      </c>
      <c r="H1462" s="3">
        <f t="shared" si="342"/>
        <v>7.6883181865575426E-2</v>
      </c>
      <c r="I1462" s="3">
        <f t="shared" si="343"/>
        <v>7.9794188271915936E-2</v>
      </c>
      <c r="J1462" s="3">
        <f t="shared" si="344"/>
        <v>0.30662203185049802</v>
      </c>
      <c r="L1462" s="3">
        <f t="shared" si="333"/>
        <v>-2.9845408674787632E-4</v>
      </c>
      <c r="M1462" s="3">
        <f t="shared" si="334"/>
        <v>-3.8143619770235337E-4</v>
      </c>
      <c r="N1462" s="3">
        <f t="shared" si="335"/>
        <v>-1.8110639375936155E-3</v>
      </c>
      <c r="O1462" s="3">
        <f t="shared" si="336"/>
        <v>8.9074841896508884E-8</v>
      </c>
      <c r="P1462" s="3">
        <f t="shared" si="337"/>
        <v>1.454935729176288E-7</v>
      </c>
      <c r="Q1462" s="3">
        <f t="shared" si="338"/>
        <v>3.2799525860520914E-6</v>
      </c>
      <c r="R1462" s="3">
        <f t="shared" si="339"/>
        <v>1.1384119203783827E-7</v>
      </c>
      <c r="S1462" s="3">
        <f t="shared" si="340"/>
        <v>5.4051943353651536E-7</v>
      </c>
      <c r="T1462" s="3">
        <f t="shared" si="341"/>
        <v>6.908053421515609E-7</v>
      </c>
    </row>
    <row r="1463" spans="2:20" x14ac:dyDescent="0.3">
      <c r="B1463">
        <v>1843</v>
      </c>
      <c r="C1463">
        <f t="shared" si="330"/>
        <v>0.24127495593124992</v>
      </c>
      <c r="D1463" s="3">
        <f t="shared" si="331"/>
        <v>1.5159752580977315</v>
      </c>
      <c r="E1463" s="2">
        <v>834</v>
      </c>
      <c r="F1463" s="2">
        <v>0.53317715081689887</v>
      </c>
      <c r="G1463" s="3">
        <f t="shared" si="332"/>
        <v>3.3500508401368339</v>
      </c>
      <c r="H1463" s="3">
        <f t="shared" si="342"/>
        <v>7.7814126985715271E-2</v>
      </c>
      <c r="I1463" s="3">
        <f t="shared" si="343"/>
        <v>8.4193152934680132E-2</v>
      </c>
      <c r="J1463" s="3">
        <f t="shared" si="344"/>
        <v>0.34006345773283725</v>
      </c>
      <c r="L1463" s="3">
        <f t="shared" si="333"/>
        <v>6.3249103339196866E-4</v>
      </c>
      <c r="M1463" s="3">
        <f t="shared" si="334"/>
        <v>4.0175284650618426E-3</v>
      </c>
      <c r="N1463" s="3">
        <f t="shared" si="335"/>
        <v>3.1630361944745611E-2</v>
      </c>
      <c r="O1463" s="3">
        <f t="shared" si="336"/>
        <v>4.0004490732124041E-7</v>
      </c>
      <c r="P1463" s="3">
        <f t="shared" si="337"/>
        <v>1.6140534967582163E-5</v>
      </c>
      <c r="Q1463" s="3">
        <f t="shared" si="338"/>
        <v>1.0004797967556114E-3</v>
      </c>
      <c r="R1463" s="3">
        <f t="shared" si="339"/>
        <v>2.5410507305486147E-6</v>
      </c>
      <c r="S1463" s="3">
        <f t="shared" si="340"/>
        <v>2.000592031299415E-5</v>
      </c>
      <c r="T1463" s="3">
        <f t="shared" si="341"/>
        <v>1.2707587947322435E-4</v>
      </c>
    </row>
    <row r="1464" spans="2:20" x14ac:dyDescent="0.3">
      <c r="B1464">
        <v>1726</v>
      </c>
      <c r="C1464">
        <f t="shared" si="330"/>
        <v>0.25763021076552356</v>
      </c>
      <c r="D1464" s="3">
        <f t="shared" si="331"/>
        <v>1.6187383549676244</v>
      </c>
      <c r="E1464" s="2">
        <v>847</v>
      </c>
      <c r="F1464" s="2">
        <v>0.52499379431085436</v>
      </c>
      <c r="G1464" s="3">
        <f t="shared" si="332"/>
        <v>3.2986332947746391</v>
      </c>
      <c r="H1464" s="3">
        <f t="shared" si="342"/>
        <v>8.0243987590291041E-2</v>
      </c>
      <c r="I1464" s="3">
        <f t="shared" si="343"/>
        <v>8.2295060730091282E-2</v>
      </c>
      <c r="J1464" s="3">
        <f t="shared" si="344"/>
        <v>0.31147619403096688</v>
      </c>
      <c r="L1464" s="3">
        <f t="shared" si="333"/>
        <v>3.062351637967739E-3</v>
      </c>
      <c r="M1464" s="3">
        <f t="shared" si="334"/>
        <v>2.1194362604729927E-3</v>
      </c>
      <c r="N1464" s="3">
        <f t="shared" si="335"/>
        <v>3.0430982428752418E-3</v>
      </c>
      <c r="O1464" s="3">
        <f t="shared" si="336"/>
        <v>9.3779975545636946E-6</v>
      </c>
      <c r="P1464" s="3">
        <f t="shared" si="337"/>
        <v>4.4920100622077431E-6</v>
      </c>
      <c r="Q1464" s="3">
        <f t="shared" si="338"/>
        <v>9.2604469157903837E-6</v>
      </c>
      <c r="R1464" s="3">
        <f t="shared" si="339"/>
        <v>6.4904591038276888E-6</v>
      </c>
      <c r="S1464" s="3">
        <f t="shared" si="340"/>
        <v>9.3190368885657444E-6</v>
      </c>
      <c r="T1464" s="3">
        <f t="shared" si="341"/>
        <v>6.4496527601314375E-6</v>
      </c>
    </row>
    <row r="1465" spans="2:20" x14ac:dyDescent="0.3">
      <c r="B1465">
        <v>1803</v>
      </c>
      <c r="C1465">
        <f t="shared" si="330"/>
        <v>0.24662770037786672</v>
      </c>
      <c r="D1465" s="3">
        <f t="shared" si="331"/>
        <v>1.5496075433578036</v>
      </c>
      <c r="E1465" s="2">
        <v>877</v>
      </c>
      <c r="F1465" s="2">
        <v>0.50703505562291173</v>
      </c>
      <c r="G1465" s="3">
        <f t="shared" si="332"/>
        <v>3.1857952117150732</v>
      </c>
      <c r="H1465" s="3">
        <f t="shared" si="342"/>
        <v>7.710341686826655E-2</v>
      </c>
      <c r="I1465" s="3">
        <f t="shared" si="343"/>
        <v>7.9546088525278572E-2</v>
      </c>
      <c r="J1465" s="3">
        <f t="shared" si="344"/>
        <v>0.30337225000443807</v>
      </c>
      <c r="L1465" s="3">
        <f t="shared" si="333"/>
        <v>-7.8219084056752042E-5</v>
      </c>
      <c r="M1465" s="3">
        <f t="shared" si="334"/>
        <v>-6.2953594433971805E-4</v>
      </c>
      <c r="N1465" s="3">
        <f t="shared" si="335"/>
        <v>-5.060845783653567E-3</v>
      </c>
      <c r="O1465" s="3">
        <f t="shared" si="336"/>
        <v>6.1182251106772411E-9</v>
      </c>
      <c r="P1465" s="3">
        <f t="shared" si="337"/>
        <v>3.9631550521570058E-7</v>
      </c>
      <c r="Q1465" s="3">
        <f t="shared" si="338"/>
        <v>2.5612160045924086E-5</v>
      </c>
      <c r="R1465" s="3">
        <f t="shared" si="339"/>
        <v>4.924172494705518E-8</v>
      </c>
      <c r="S1465" s="3">
        <f t="shared" si="340"/>
        <v>3.9585472174985753E-7</v>
      </c>
      <c r="T1465" s="3">
        <f t="shared" si="341"/>
        <v>3.1859843295700285E-6</v>
      </c>
    </row>
    <row r="1466" spans="2:20" x14ac:dyDescent="0.3">
      <c r="B1466">
        <v>1855</v>
      </c>
      <c r="C1466">
        <f t="shared" si="330"/>
        <v>0.23971414759099385</v>
      </c>
      <c r="D1466" s="3">
        <f t="shared" si="331"/>
        <v>1.5061684100669106</v>
      </c>
      <c r="E1466" s="2">
        <v>883</v>
      </c>
      <c r="F1466" s="2">
        <v>0.50358974380667454</v>
      </c>
      <c r="G1466" s="3">
        <f t="shared" si="332"/>
        <v>3.1641476791326379</v>
      </c>
      <c r="H1466" s="3">
        <f t="shared" si="342"/>
        <v>7.5633142488800265E-2</v>
      </c>
      <c r="I1466" s="3">
        <f t="shared" si="343"/>
        <v>7.9163778487281219E-2</v>
      </c>
      <c r="J1466" s="3">
        <f t="shared" si="344"/>
        <v>0.30741271985149454</v>
      </c>
      <c r="L1466" s="3">
        <f t="shared" si="333"/>
        <v>-1.5484934635230374E-3</v>
      </c>
      <c r="M1466" s="3">
        <f t="shared" si="334"/>
        <v>-1.0118459823370701E-3</v>
      </c>
      <c r="N1466" s="3">
        <f t="shared" si="335"/>
        <v>-1.0203759365970955E-3</v>
      </c>
      <c r="O1466" s="3">
        <f t="shared" si="336"/>
        <v>2.3978320065735722E-6</v>
      </c>
      <c r="P1466" s="3">
        <f t="shared" si="337"/>
        <v>1.0238322919716704E-6</v>
      </c>
      <c r="Q1466" s="3">
        <f t="shared" si="338"/>
        <v>1.0411670519863998E-6</v>
      </c>
      <c r="R1466" s="3">
        <f t="shared" si="339"/>
        <v>1.5668368897409999E-6</v>
      </c>
      <c r="S1466" s="3">
        <f t="shared" si="340"/>
        <v>1.5800454681567997E-6</v>
      </c>
      <c r="T1466" s="3">
        <f t="shared" si="341"/>
        <v>1.0324632919191961E-6</v>
      </c>
    </row>
    <row r="1467" spans="2:20" x14ac:dyDescent="0.3">
      <c r="B1467">
        <v>1835</v>
      </c>
      <c r="C1467">
        <f t="shared" si="330"/>
        <v>0.2423268358481164</v>
      </c>
      <c r="D1467" s="3">
        <f t="shared" si="331"/>
        <v>1.5225844145363048</v>
      </c>
      <c r="E1467" s="2">
        <v>827</v>
      </c>
      <c r="F1467" s="2">
        <v>0.53769013758318451</v>
      </c>
      <c r="G1467" s="3">
        <f t="shared" si="332"/>
        <v>3.3784067722782578</v>
      </c>
      <c r="H1467" s="3">
        <f t="shared" si="342"/>
        <v>7.8293833789253586E-2</v>
      </c>
      <c r="I1467" s="3">
        <f t="shared" si="343"/>
        <v>8.4935705364315189E-2</v>
      </c>
      <c r="J1467" s="3">
        <f t="shared" si="344"/>
        <v>0.34409561639220393</v>
      </c>
      <c r="L1467" s="3">
        <f t="shared" si="333"/>
        <v>1.1121978369302843E-3</v>
      </c>
      <c r="M1467" s="3">
        <f t="shared" si="334"/>
        <v>4.7600808946968998E-3</v>
      </c>
      <c r="N1467" s="3">
        <f t="shared" si="335"/>
        <v>3.5662520604112291E-2</v>
      </c>
      <c r="O1467" s="3">
        <f t="shared" si="336"/>
        <v>1.2369840284724032E-6</v>
      </c>
      <c r="P1467" s="3">
        <f t="shared" si="337"/>
        <v>2.2658370124058439E-5</v>
      </c>
      <c r="Q1467" s="3">
        <f t="shared" si="338"/>
        <v>1.2718153758387338E-3</v>
      </c>
      <c r="R1467" s="3">
        <f t="shared" si="339"/>
        <v>5.2941516746950641E-6</v>
      </c>
      <c r="S1467" s="3">
        <f t="shared" si="340"/>
        <v>3.9663778275375383E-5</v>
      </c>
      <c r="T1467" s="3">
        <f t="shared" si="341"/>
        <v>1.6975648298436945E-4</v>
      </c>
    </row>
    <row r="1468" spans="2:20" x14ac:dyDescent="0.3">
      <c r="B1468">
        <v>1839</v>
      </c>
      <c r="C1468">
        <f t="shared" si="330"/>
        <v>0.24179975192022493</v>
      </c>
      <c r="D1468" s="3">
        <f t="shared" si="331"/>
        <v>1.5192726485449264</v>
      </c>
      <c r="E1468" s="2">
        <v>886</v>
      </c>
      <c r="F1468" s="2">
        <v>0.50188458666060232</v>
      </c>
      <c r="G1468" s="3">
        <f t="shared" si="332"/>
        <v>3.153433860806004</v>
      </c>
      <c r="H1468" s="3">
        <f t="shared" si="342"/>
        <v>7.5900531359930468E-2</v>
      </c>
      <c r="I1468" s="3">
        <f t="shared" si="343"/>
        <v>7.880821628391739E-2</v>
      </c>
      <c r="J1468" s="3">
        <f t="shared" si="344"/>
        <v>0.30299651648845688</v>
      </c>
      <c r="L1468" s="3">
        <f t="shared" si="333"/>
        <v>-1.2811045923928344E-3</v>
      </c>
      <c r="M1468" s="3">
        <f t="shared" si="334"/>
        <v>-1.3674081857008996E-3</v>
      </c>
      <c r="N1468" s="3">
        <f t="shared" si="335"/>
        <v>-5.4365792996347584E-3</v>
      </c>
      <c r="O1468" s="3">
        <f t="shared" si="336"/>
        <v>1.6412289766500103E-6</v>
      </c>
      <c r="P1468" s="3">
        <f t="shared" si="337"/>
        <v>1.869805146321826E-6</v>
      </c>
      <c r="Q1468" s="3">
        <f t="shared" si="338"/>
        <v>2.9556394481217162E-5</v>
      </c>
      <c r="R1468" s="3">
        <f t="shared" si="339"/>
        <v>1.7517929063769762E-6</v>
      </c>
      <c r="S1468" s="3">
        <f t="shared" si="340"/>
        <v>6.9648267076699084E-6</v>
      </c>
      <c r="T1468" s="3">
        <f t="shared" si="341"/>
        <v>7.4340230365326325E-6</v>
      </c>
    </row>
    <row r="1469" spans="2:20" x14ac:dyDescent="0.3">
      <c r="B1469">
        <v>1820</v>
      </c>
      <c r="C1469">
        <f t="shared" si="330"/>
        <v>0.24432403504466685</v>
      </c>
      <c r="D1469" s="3">
        <f t="shared" si="331"/>
        <v>1.5351331871835823</v>
      </c>
      <c r="E1469" s="2">
        <v>878</v>
      </c>
      <c r="F1469" s="2">
        <v>0.50645756694908162</v>
      </c>
      <c r="G1469" s="3">
        <f t="shared" si="332"/>
        <v>3.182166743364601</v>
      </c>
      <c r="H1469" s="3">
        <f t="shared" si="342"/>
        <v>7.6650123963245415E-2</v>
      </c>
      <c r="I1469" s="3">
        <f t="shared" si="343"/>
        <v>7.9516587763874477E-2</v>
      </c>
      <c r="J1469" s="3">
        <f t="shared" si="344"/>
        <v>0.30538323044147447</v>
      </c>
      <c r="L1469" s="3">
        <f t="shared" si="333"/>
        <v>-5.3151198907788744E-4</v>
      </c>
      <c r="M1469" s="3">
        <f t="shared" si="334"/>
        <v>-6.5903670574381235E-4</v>
      </c>
      <c r="N1469" s="3">
        <f t="shared" si="335"/>
        <v>-3.0498653466171644E-3</v>
      </c>
      <c r="O1469" s="3">
        <f t="shared" si="336"/>
        <v>2.8250499453353235E-7</v>
      </c>
      <c r="P1469" s="3">
        <f t="shared" si="337"/>
        <v>4.3432937951765632E-7</v>
      </c>
      <c r="Q1469" s="3">
        <f t="shared" si="338"/>
        <v>9.3016786324962366E-6</v>
      </c>
      <c r="R1469" s="3">
        <f t="shared" si="339"/>
        <v>3.5028591034523208E-7</v>
      </c>
      <c r="S1469" s="3">
        <f t="shared" si="340"/>
        <v>1.6210399968002097E-6</v>
      </c>
      <c r="T1469" s="3">
        <f t="shared" si="341"/>
        <v>2.0099732109967865E-6</v>
      </c>
    </row>
    <row r="1470" spans="2:20" x14ac:dyDescent="0.3">
      <c r="B1470">
        <v>1850</v>
      </c>
      <c r="C1470">
        <f t="shared" si="330"/>
        <v>0.24036202366556408</v>
      </c>
      <c r="D1470" s="3">
        <f t="shared" si="331"/>
        <v>1.5102391354995237</v>
      </c>
      <c r="E1470" s="2">
        <v>892</v>
      </c>
      <c r="F1470" s="2">
        <v>0.49850868136916321</v>
      </c>
      <c r="G1470" s="3">
        <f t="shared" si="332"/>
        <v>3.1322224222804027</v>
      </c>
      <c r="H1470" s="3">
        <f t="shared" si="342"/>
        <v>7.5424089140449888E-2</v>
      </c>
      <c r="I1470" s="3">
        <f t="shared" si="343"/>
        <v>7.8272415594233466E-2</v>
      </c>
      <c r="J1470" s="3">
        <f t="shared" si="344"/>
        <v>0.30073855749954487</v>
      </c>
      <c r="L1470" s="3">
        <f t="shared" si="333"/>
        <v>-1.7575468118734144E-3</v>
      </c>
      <c r="M1470" s="3">
        <f t="shared" si="334"/>
        <v>-1.9032088753848236E-3</v>
      </c>
      <c r="N1470" s="3">
        <f t="shared" si="335"/>
        <v>-7.6945382885467706E-3</v>
      </c>
      <c r="O1470" s="3">
        <f t="shared" si="336"/>
        <v>3.0889707959264034E-6</v>
      </c>
      <c r="P1470" s="3">
        <f t="shared" si="337"/>
        <v>3.6222040233435651E-6</v>
      </c>
      <c r="Q1470" s="3">
        <f t="shared" si="338"/>
        <v>5.9205919473912265E-5</v>
      </c>
      <c r="R1470" s="3">
        <f t="shared" si="339"/>
        <v>3.3449786912617832E-6</v>
      </c>
      <c r="S1470" s="3">
        <f t="shared" si="340"/>
        <v>1.3523511237873295E-5</v>
      </c>
      <c r="T1470" s="3">
        <f t="shared" si="341"/>
        <v>1.4644313562750566E-5</v>
      </c>
    </row>
    <row r="1471" spans="2:20" x14ac:dyDescent="0.3">
      <c r="B1471">
        <v>1741</v>
      </c>
      <c r="C1471">
        <f t="shared" si="330"/>
        <v>0.25541053634767008</v>
      </c>
      <c r="D1471" s="3">
        <f t="shared" si="331"/>
        <v>1.604791729278644</v>
      </c>
      <c r="E1471" s="2">
        <v>835</v>
      </c>
      <c r="F1471" s="2">
        <v>0.53253861530693847</v>
      </c>
      <c r="G1471" s="3">
        <f t="shared" si="332"/>
        <v>3.3460388032025379</v>
      </c>
      <c r="H1471" s="3">
        <f t="shared" si="342"/>
        <v>8.0327175534705114E-2</v>
      </c>
      <c r="I1471" s="3">
        <f t="shared" si="343"/>
        <v>8.3656624707040217E-2</v>
      </c>
      <c r="J1471" s="3">
        <f t="shared" si="344"/>
        <v>0.32285174423805196</v>
      </c>
      <c r="L1471" s="3">
        <f t="shared" si="333"/>
        <v>3.1455395823818122E-3</v>
      </c>
      <c r="M1471" s="3">
        <f t="shared" si="334"/>
        <v>3.4810002374219273E-3</v>
      </c>
      <c r="N1471" s="3">
        <f t="shared" si="335"/>
        <v>1.4418648449960325E-2</v>
      </c>
      <c r="O1471" s="3">
        <f t="shared" si="336"/>
        <v>9.8944192643307461E-6</v>
      </c>
      <c r="P1471" s="3">
        <f t="shared" si="337"/>
        <v>1.2117362652931515E-5</v>
      </c>
      <c r="Q1471" s="3">
        <f t="shared" si="338"/>
        <v>2.0789742312354327E-4</v>
      </c>
      <c r="R1471" s="3">
        <f t="shared" si="339"/>
        <v>1.0949624033091158E-5</v>
      </c>
      <c r="S1471" s="3">
        <f t="shared" si="340"/>
        <v>4.5354429423798366E-5</v>
      </c>
      <c r="T1471" s="3">
        <f t="shared" si="341"/>
        <v>5.0191318677615195E-5</v>
      </c>
    </row>
    <row r="1472" spans="2:20" x14ac:dyDescent="0.3">
      <c r="B1472">
        <v>1749</v>
      </c>
      <c r="C1472">
        <f t="shared" si="330"/>
        <v>0.25424227774802377</v>
      </c>
      <c r="D1472" s="3">
        <f t="shared" si="331"/>
        <v>1.5974513440103597</v>
      </c>
      <c r="E1472" s="2">
        <v>887</v>
      </c>
      <c r="F1472" s="2">
        <v>0.5013187641277268</v>
      </c>
      <c r="G1472" s="3">
        <f t="shared" si="332"/>
        <v>3.1498786929809692</v>
      </c>
      <c r="H1472" s="3">
        <f t="shared" si="342"/>
        <v>7.8112343949924529E-2</v>
      </c>
      <c r="I1472" s="3">
        <f t="shared" si="343"/>
        <v>7.8335303245045118E-2</v>
      </c>
      <c r="J1472" s="3">
        <f t="shared" si="344"/>
        <v>0.28784190648404379</v>
      </c>
      <c r="L1472" s="3">
        <f t="shared" si="333"/>
        <v>9.3070799760122669E-4</v>
      </c>
      <c r="M1472" s="3">
        <f t="shared" si="334"/>
        <v>-1.8403212245731715E-3</v>
      </c>
      <c r="N1472" s="3">
        <f t="shared" si="335"/>
        <v>-2.0591189304047852E-2</v>
      </c>
      <c r="O1472" s="3">
        <f t="shared" si="336"/>
        <v>8.6621737679888494E-7</v>
      </c>
      <c r="P1472" s="3">
        <f t="shared" si="337"/>
        <v>3.3867822096144975E-6</v>
      </c>
      <c r="Q1472" s="3">
        <f t="shared" si="338"/>
        <v>4.2399707695513466E-4</v>
      </c>
      <c r="R1472" s="3">
        <f t="shared" si="339"/>
        <v>-1.7128016818655338E-6</v>
      </c>
      <c r="S1472" s="3">
        <f t="shared" si="340"/>
        <v>-1.9164384565398174E-5</v>
      </c>
      <c r="T1472" s="3">
        <f t="shared" si="341"/>
        <v>3.7894402715443336E-5</v>
      </c>
    </row>
    <row r="1473" spans="2:20" x14ac:dyDescent="0.3">
      <c r="B1473">
        <v>1855</v>
      </c>
      <c r="C1473">
        <f t="shared" si="330"/>
        <v>0.23971414759099385</v>
      </c>
      <c r="D1473" s="3">
        <f t="shared" si="331"/>
        <v>1.5061684100669106</v>
      </c>
      <c r="E1473" s="2">
        <v>878</v>
      </c>
      <c r="F1473" s="2">
        <v>0.50645756694908162</v>
      </c>
      <c r="G1473" s="3">
        <f t="shared" si="332"/>
        <v>3.182166743364601</v>
      </c>
      <c r="H1473" s="3">
        <f t="shared" si="342"/>
        <v>7.5817204833603283E-2</v>
      </c>
      <c r="I1473" s="3">
        <f t="shared" si="343"/>
        <v>7.9655831044760469E-2</v>
      </c>
      <c r="J1473" s="3">
        <f t="shared" si="344"/>
        <v>0.31075370827522075</v>
      </c>
      <c r="L1473" s="3">
        <f t="shared" si="333"/>
        <v>-1.3644311187200192E-3</v>
      </c>
      <c r="M1473" s="3">
        <f t="shared" si="334"/>
        <v>-5.197934248578201E-4</v>
      </c>
      <c r="N1473" s="3">
        <f t="shared" si="335"/>
        <v>2.3206124871291145E-3</v>
      </c>
      <c r="O1473" s="3">
        <f t="shared" si="336"/>
        <v>1.8616722777315631E-6</v>
      </c>
      <c r="P1473" s="3">
        <f t="shared" si="337"/>
        <v>2.7018520452542225E-7</v>
      </c>
      <c r="Q1473" s="3">
        <f t="shared" si="338"/>
        <v>5.3852423154195744E-6</v>
      </c>
      <c r="R1473" s="3">
        <f t="shared" si="339"/>
        <v>7.0922232418206572E-7</v>
      </c>
      <c r="S1473" s="3">
        <f t="shared" si="340"/>
        <v>-3.1663158919292237E-6</v>
      </c>
      <c r="T1473" s="3">
        <f t="shared" si="341"/>
        <v>-1.2062391124526665E-6</v>
      </c>
    </row>
    <row r="1474" spans="2:20" x14ac:dyDescent="0.3">
      <c r="B1474">
        <v>1835</v>
      </c>
      <c r="C1474">
        <f t="shared" ref="C1474:C1537" si="345">1/(B1474*2248.86*0.000001)</f>
        <v>0.2423268358481164</v>
      </c>
      <c r="D1474" s="3">
        <f t="shared" ref="D1474:D1537" si="346">C1474*6.28318530718</f>
        <v>1.5225844145363048</v>
      </c>
      <c r="E1474" s="2">
        <v>884</v>
      </c>
      <c r="F1474" s="2">
        <v>0.50302007215078459</v>
      </c>
      <c r="G1474" s="3">
        <f t="shared" ref="G1474:G1537" si="347">F1474*6.28318530718</f>
        <v>3.1605683265544333</v>
      </c>
      <c r="H1474" s="3">
        <f t="shared" si="342"/>
        <v>7.6068643036170586E-2</v>
      </c>
      <c r="I1474" s="3">
        <f t="shared" si="343"/>
        <v>7.8987118747615312E-2</v>
      </c>
      <c r="J1474" s="3">
        <f t="shared" si="344"/>
        <v>0.30370529889087677</v>
      </c>
      <c r="L1474" s="3">
        <f t="shared" si="333"/>
        <v>-1.1129929161527163E-3</v>
      </c>
      <c r="M1474" s="3">
        <f t="shared" si="334"/>
        <v>-1.1885057220029777E-3</v>
      </c>
      <c r="N1474" s="3">
        <f t="shared" si="335"/>
        <v>-4.7277968972148643E-3</v>
      </c>
      <c r="O1474" s="3">
        <f t="shared" si="336"/>
        <v>1.2387532314061275E-6</v>
      </c>
      <c r="P1474" s="3">
        <f t="shared" si="337"/>
        <v>1.4125458512338192E-6</v>
      </c>
      <c r="Q1474" s="3">
        <f t="shared" si="338"/>
        <v>2.2352063501314499E-5</v>
      </c>
      <c r="R1474" s="3">
        <f t="shared" si="339"/>
        <v>1.3227984493962838E-6</v>
      </c>
      <c r="S1474" s="3">
        <f t="shared" si="340"/>
        <v>5.2620044556089357E-6</v>
      </c>
      <c r="T1474" s="3">
        <f t="shared" si="341"/>
        <v>5.6190136648077903E-6</v>
      </c>
    </row>
    <row r="1475" spans="2:20" x14ac:dyDescent="0.3">
      <c r="B1475">
        <v>1836</v>
      </c>
      <c r="C1475">
        <f t="shared" si="345"/>
        <v>0.24219484955408149</v>
      </c>
      <c r="D1475" s="3">
        <f t="shared" si="346"/>
        <v>1.5217551201928754</v>
      </c>
      <c r="E1475" s="2">
        <v>828</v>
      </c>
      <c r="F1475" s="2">
        <v>0.53704075335905033</v>
      </c>
      <c r="G1475" s="3">
        <f t="shared" si="347"/>
        <v>3.3743265708624635</v>
      </c>
      <c r="H1475" s="3">
        <f t="shared" si="342"/>
        <v>7.8228307657254192E-2</v>
      </c>
      <c r="I1475" s="3">
        <f t="shared" si="343"/>
        <v>8.4828272644996539E-2</v>
      </c>
      <c r="J1475" s="3">
        <f t="shared" si="344"/>
        <v>0.34349285241092486</v>
      </c>
      <c r="L1475" s="3">
        <f t="shared" ref="L1475:L1538" si="348">H1475 - $K$2</f>
        <v>1.0466717049308905E-3</v>
      </c>
      <c r="M1475" s="3">
        <f t="shared" ref="M1475:M1538" si="349">I1475 - $K$4</f>
        <v>4.6526481753782489E-3</v>
      </c>
      <c r="N1475" s="3">
        <f t="shared" ref="N1475:N1538" si="350">J1475 - $K$6</f>
        <v>3.5059756622833227E-2</v>
      </c>
      <c r="O1475" s="3">
        <f t="shared" ref="O1475:O1538" si="351">L1475^2</f>
        <v>1.0955216579029369E-6</v>
      </c>
      <c r="P1475" s="3">
        <f t="shared" ref="P1475:P1538" si="352">M1475^2</f>
        <v>2.1647135043850551E-5</v>
      </c>
      <c r="Q1475" s="3">
        <f t="shared" ref="Q1475:Q1538" si="353">N1475^2</f>
        <v>1.2291865344522983E-3</v>
      </c>
      <c r="R1475" s="3">
        <f t="shared" ref="R1475:R1538" si="354">L1475*M1475</f>
        <v>4.8697951981667487E-6</v>
      </c>
      <c r="S1475" s="3">
        <f t="shared" ref="S1475:S1538" si="355">L1475*N1475</f>
        <v>3.6696055238882935E-5</v>
      </c>
      <c r="T1475" s="3">
        <f t="shared" ref="T1475:T1538" si="356">M1475*N1475</f>
        <v>1.6312071268043048E-4</v>
      </c>
    </row>
    <row r="1476" spans="2:20" x14ac:dyDescent="0.3">
      <c r="B1476">
        <v>1841</v>
      </c>
      <c r="C1476">
        <f t="shared" si="345"/>
        <v>0.24153706886545012</v>
      </c>
      <c r="D1476" s="3">
        <f t="shared" si="346"/>
        <v>1.5176221622347201</v>
      </c>
      <c r="E1476" s="2">
        <v>892</v>
      </c>
      <c r="F1476" s="2">
        <v>0.49850868136916321</v>
      </c>
      <c r="G1476" s="3">
        <f t="shared" si="347"/>
        <v>3.1322224222804027</v>
      </c>
      <c r="H1476" s="3">
        <f t="shared" ref="H1476:H1539" si="357">$A$10*G1476 + $A$12*D1476</f>
        <v>7.5636397496134239E-2</v>
      </c>
      <c r="I1476" s="3">
        <f t="shared" ref="I1476:I1539" si="358">$A$14*G1476 + $A$16*D1476</f>
        <v>7.8236922938400594E-2</v>
      </c>
      <c r="J1476" s="3">
        <f t="shared" ref="J1476:J1539" si="359">$A$4/$A$8*G1476 - $A$4/$A$8*D1476</f>
        <v>0.29936964030513269</v>
      </c>
      <c r="L1476" s="3">
        <f t="shared" si="348"/>
        <v>-1.5452384561890631E-3</v>
      </c>
      <c r="M1476" s="3">
        <f t="shared" si="349"/>
        <v>-1.9387015312176958E-3</v>
      </c>
      <c r="N1476" s="3">
        <f t="shared" si="350"/>
        <v>-9.0634554829589487E-3</v>
      </c>
      <c r="O1476" s="3">
        <f t="shared" si="351"/>
        <v>2.3877618864855589E-6</v>
      </c>
      <c r="P1476" s="3">
        <f t="shared" si="352"/>
        <v>3.7585636271458385E-6</v>
      </c>
      <c r="Q1476" s="3">
        <f t="shared" si="353"/>
        <v>8.2146225291578629E-5</v>
      </c>
      <c r="R1476" s="3">
        <f t="shared" si="354"/>
        <v>2.9957561611102052E-6</v>
      </c>
      <c r="S1476" s="3">
        <f t="shared" si="355"/>
        <v>1.4005199958225784E-5</v>
      </c>
      <c r="T1476" s="3">
        <f t="shared" si="356"/>
        <v>1.7571335022935936E-5</v>
      </c>
    </row>
    <row r="1477" spans="2:20" x14ac:dyDescent="0.3">
      <c r="B1477">
        <v>1862</v>
      </c>
      <c r="C1477">
        <f t="shared" si="345"/>
        <v>0.23881296658501266</v>
      </c>
      <c r="D1477" s="3">
        <f t="shared" si="346"/>
        <v>1.5005061228110199</v>
      </c>
      <c r="E1477" s="2">
        <v>884</v>
      </c>
      <c r="F1477" s="2">
        <v>0.50302007215078459</v>
      </c>
      <c r="G1477" s="3">
        <f t="shared" si="347"/>
        <v>3.1605683265544333</v>
      </c>
      <c r="H1477" s="3">
        <f t="shared" si="357"/>
        <v>7.5433753582205998E-2</v>
      </c>
      <c r="I1477" s="3">
        <f t="shared" si="358"/>
        <v>7.9093256411433804E-2</v>
      </c>
      <c r="J1477" s="3">
        <f t="shared" si="359"/>
        <v>0.30779892529235109</v>
      </c>
      <c r="L1477" s="3">
        <f t="shared" si="348"/>
        <v>-1.7478823701173041E-3</v>
      </c>
      <c r="M1477" s="3">
        <f t="shared" si="349"/>
        <v>-1.0823680581844852E-3</v>
      </c>
      <c r="N1477" s="3">
        <f t="shared" si="350"/>
        <v>-6.3417049574054918E-4</v>
      </c>
      <c r="O1477" s="3">
        <f t="shared" si="351"/>
        <v>3.0550927797668845E-6</v>
      </c>
      <c r="P1477" s="3">
        <f t="shared" si="352"/>
        <v>1.1715206133780533E-6</v>
      </c>
      <c r="Q1477" s="3">
        <f t="shared" si="353"/>
        <v>4.0217221766781391E-7</v>
      </c>
      <c r="R1477" s="3">
        <f t="shared" si="354"/>
        <v>1.8918520468787621E-6</v>
      </c>
      <c r="S1477" s="3">
        <f t="shared" si="355"/>
        <v>1.1084554291534568E-6</v>
      </c>
      <c r="T1477" s="3">
        <f t="shared" si="356"/>
        <v>6.8640588803259052E-7</v>
      </c>
    </row>
    <row r="1478" spans="2:20" x14ac:dyDescent="0.3">
      <c r="B1478">
        <v>1734</v>
      </c>
      <c r="C1478">
        <f t="shared" si="345"/>
        <v>0.25644160541020394</v>
      </c>
      <c r="D1478" s="3">
        <f t="shared" si="346"/>
        <v>1.6112701272630447</v>
      </c>
      <c r="E1478" s="2">
        <v>887</v>
      </c>
      <c r="F1478" s="2">
        <v>0.5013187641277268</v>
      </c>
      <c r="G1478" s="3">
        <f t="shared" si="347"/>
        <v>3.1498786929809692</v>
      </c>
      <c r="H1478" s="3">
        <f t="shared" si="357"/>
        <v>7.8509720697315932E-2</v>
      </c>
      <c r="I1478" s="3">
        <f t="shared" si="358"/>
        <v>7.8268871775187585E-2</v>
      </c>
      <c r="J1478" s="3">
        <f t="shared" si="359"/>
        <v>0.28527970934201319</v>
      </c>
      <c r="L1478" s="3">
        <f t="shared" si="348"/>
        <v>1.3280847449926303E-3</v>
      </c>
      <c r="M1478" s="3">
        <f t="shared" si="349"/>
        <v>-1.9067526944307051E-3</v>
      </c>
      <c r="N1478" s="3">
        <f t="shared" si="350"/>
        <v>-2.315338644607845E-2</v>
      </c>
      <c r="O1478" s="3">
        <f t="shared" si="351"/>
        <v>1.7638090898821399E-6</v>
      </c>
      <c r="P1478" s="3">
        <f t="shared" si="352"/>
        <v>3.6357058377187537E-6</v>
      </c>
      <c r="Q1478" s="3">
        <f t="shared" si="353"/>
        <v>5.3607930392144927E-4</v>
      </c>
      <c r="R1478" s="3">
        <f t="shared" si="354"/>
        <v>-2.5323291659470134E-6</v>
      </c>
      <c r="S1478" s="3">
        <f t="shared" si="355"/>
        <v>-3.0749659333955922E-5</v>
      </c>
      <c r="T1478" s="3">
        <f t="shared" si="356"/>
        <v>4.4147781991255451E-5</v>
      </c>
    </row>
    <row r="1479" spans="2:20" x14ac:dyDescent="0.3">
      <c r="B1479">
        <v>1751</v>
      </c>
      <c r="C1479">
        <f t="shared" si="345"/>
        <v>0.25395188108583305</v>
      </c>
      <c r="D1479" s="3">
        <f t="shared" si="346"/>
        <v>1.5956267279692289</v>
      </c>
      <c r="E1479" s="2">
        <v>833</v>
      </c>
      <c r="F1479" s="2">
        <v>0.53381721942532245</v>
      </c>
      <c r="G1479" s="3">
        <f t="shared" si="347"/>
        <v>3.3540725098128683</v>
      </c>
      <c r="H1479" s="3">
        <f t="shared" si="357"/>
        <v>8.0145687470691507E-2</v>
      </c>
      <c r="I1479" s="3">
        <f t="shared" si="358"/>
        <v>8.3920062993420294E-2</v>
      </c>
      <c r="J1479" s="3">
        <f t="shared" si="359"/>
        <v>0.32604062704146586</v>
      </c>
      <c r="L1479" s="3">
        <f t="shared" si="348"/>
        <v>2.9640515183682048E-3</v>
      </c>
      <c r="M1479" s="3">
        <f t="shared" si="349"/>
        <v>3.7444385238020045E-3</v>
      </c>
      <c r="N1479" s="3">
        <f t="shared" si="350"/>
        <v>1.760753125337422E-2</v>
      </c>
      <c r="O1479" s="3">
        <f t="shared" si="351"/>
        <v>8.7856014035408605E-6</v>
      </c>
      <c r="P1479" s="3">
        <f t="shared" si="352"/>
        <v>1.4020819858532534E-5</v>
      </c>
      <c r="Q1479" s="3">
        <f t="shared" si="353"/>
        <v>3.1002515683854992E-4</v>
      </c>
      <c r="R1479" s="3">
        <f t="shared" si="354"/>
        <v>1.1098708691911731E-5</v>
      </c>
      <c r="S1479" s="3">
        <f t="shared" si="355"/>
        <v>5.2189629746279474E-5</v>
      </c>
      <c r="T1479" s="3">
        <f t="shared" si="356"/>
        <v>6.5930318334182217E-5</v>
      </c>
    </row>
    <row r="1480" spans="2:20" x14ac:dyDescent="0.3">
      <c r="B1480">
        <v>1878</v>
      </c>
      <c r="C1480">
        <f t="shared" si="345"/>
        <v>0.23677835132124261</v>
      </c>
      <c r="D1480" s="3">
        <f t="shared" si="346"/>
        <v>1.4877222580799359</v>
      </c>
      <c r="E1480" s="2">
        <v>892</v>
      </c>
      <c r="F1480" s="2">
        <v>0.49850868136916321</v>
      </c>
      <c r="G1480" s="3">
        <f t="shared" si="347"/>
        <v>3.1322224222804027</v>
      </c>
      <c r="H1480" s="3">
        <f t="shared" si="357"/>
        <v>7.4776587595140678E-2</v>
      </c>
      <c r="I1480" s="3">
        <f t="shared" si="358"/>
        <v>7.8380661684806924E-2</v>
      </c>
      <c r="J1480" s="3">
        <f t="shared" si="359"/>
        <v>0.30491350386906052</v>
      </c>
      <c r="L1480" s="3">
        <f t="shared" si="348"/>
        <v>-2.4050483571826237E-3</v>
      </c>
      <c r="M1480" s="3">
        <f t="shared" si="349"/>
        <v>-1.7949627848113658E-3</v>
      </c>
      <c r="N1480" s="3">
        <f t="shared" si="350"/>
        <v>-3.5195919190311176E-3</v>
      </c>
      <c r="O1480" s="3">
        <f t="shared" si="351"/>
        <v>5.7842576003868367E-6</v>
      </c>
      <c r="P1480" s="3">
        <f t="shared" si="352"/>
        <v>3.2218913988577737E-6</v>
      </c>
      <c r="Q1480" s="3">
        <f t="shared" si="353"/>
        <v>1.2387527276509145E-5</v>
      </c>
      <c r="R1480" s="3">
        <f t="shared" si="354"/>
        <v>4.3169722968145228E-6</v>
      </c>
      <c r="S1480" s="3">
        <f t="shared" si="355"/>
        <v>8.464788762819027E-6</v>
      </c>
      <c r="T1480" s="3">
        <f t="shared" si="356"/>
        <v>6.3175365123836741E-6</v>
      </c>
    </row>
    <row r="1481" spans="2:20" x14ac:dyDescent="0.3">
      <c r="B1481">
        <v>1841</v>
      </c>
      <c r="C1481">
        <f t="shared" si="345"/>
        <v>0.24153706886545012</v>
      </c>
      <c r="D1481" s="3">
        <f t="shared" si="346"/>
        <v>1.5176221622347201</v>
      </c>
      <c r="E1481" s="2">
        <v>891</v>
      </c>
      <c r="F1481" s="2">
        <v>0.49906817483871341</v>
      </c>
      <c r="G1481" s="3">
        <f t="shared" si="347"/>
        <v>3.1357378234277435</v>
      </c>
      <c r="H1481" s="3">
        <f t="shared" si="357"/>
        <v>7.5672306851346766E-2</v>
      </c>
      <c r="I1481" s="3">
        <f t="shared" si="358"/>
        <v>7.8332919162335812E-2</v>
      </c>
      <c r="J1481" s="3">
        <f t="shared" si="359"/>
        <v>0.30002144521502283</v>
      </c>
      <c r="L1481" s="3">
        <f t="shared" si="348"/>
        <v>-1.5093291009765364E-3</v>
      </c>
      <c r="M1481" s="3">
        <f t="shared" si="349"/>
        <v>-1.8427053072824773E-3</v>
      </c>
      <c r="N1481" s="3">
        <f t="shared" si="350"/>
        <v>-8.4116505730688074E-3</v>
      </c>
      <c r="O1481" s="3">
        <f t="shared" si="351"/>
        <v>2.2780743350546396E-6</v>
      </c>
      <c r="P1481" s="3">
        <f t="shared" si="352"/>
        <v>3.3955628494870092E-6</v>
      </c>
      <c r="Q1481" s="3">
        <f t="shared" si="353"/>
        <v>7.0755865363408802E-5</v>
      </c>
      <c r="R1481" s="3">
        <f t="shared" si="354"/>
        <v>2.7812487448053538E-6</v>
      </c>
      <c r="S1481" s="3">
        <f t="shared" si="355"/>
        <v>1.269594899717871E-5</v>
      </c>
      <c r="T1481" s="3">
        <f t="shared" si="356"/>
        <v>1.5500193153999584E-5</v>
      </c>
    </row>
    <row r="1482" spans="2:20" x14ac:dyDescent="0.3">
      <c r="B1482">
        <v>1844</v>
      </c>
      <c r="C1482">
        <f t="shared" si="345"/>
        <v>0.24114411267966029</v>
      </c>
      <c r="D1482" s="3">
        <f t="shared" si="346"/>
        <v>1.5151531457017999</v>
      </c>
      <c r="E1482" s="2">
        <v>885</v>
      </c>
      <c r="F1482" s="2">
        <v>0.50245168788846739</v>
      </c>
      <c r="G1482" s="3">
        <f t="shared" si="347"/>
        <v>3.1569970629086095</v>
      </c>
      <c r="H1482" s="3">
        <f t="shared" si="357"/>
        <v>7.5818467434150577E-2</v>
      </c>
      <c r="I1482" s="3">
        <f t="shared" si="358"/>
        <v>7.8925321639513296E-2</v>
      </c>
      <c r="J1482" s="3">
        <f t="shared" si="359"/>
        <v>0.30442099824600916</v>
      </c>
      <c r="L1482" s="3">
        <f t="shared" si="348"/>
        <v>-1.3631685181727249E-3</v>
      </c>
      <c r="M1482" s="3">
        <f t="shared" si="349"/>
        <v>-1.2503028301049934E-3</v>
      </c>
      <c r="N1482" s="3">
        <f t="shared" si="350"/>
        <v>-4.0120975420824823E-3</v>
      </c>
      <c r="O1482" s="3">
        <f t="shared" si="351"/>
        <v>1.8582284089372227E-6</v>
      </c>
      <c r="P1482" s="3">
        <f t="shared" si="352"/>
        <v>1.5632571669685561E-6</v>
      </c>
      <c r="Q1482" s="3">
        <f t="shared" si="353"/>
        <v>1.6096926687184294E-5</v>
      </c>
      <c r="R1482" s="3">
        <f t="shared" si="354"/>
        <v>1.7043734561813881E-6</v>
      </c>
      <c r="S1482" s="3">
        <f t="shared" si="355"/>
        <v>5.4691650612050094E-6</v>
      </c>
      <c r="T1482" s="3">
        <f t="shared" si="356"/>
        <v>5.0163369115230152E-6</v>
      </c>
    </row>
    <row r="1483" spans="2:20" x14ac:dyDescent="0.3">
      <c r="B1483">
        <v>1848</v>
      </c>
      <c r="C1483">
        <f t="shared" si="345"/>
        <v>0.24062215572580825</v>
      </c>
      <c r="D1483" s="3">
        <f t="shared" si="346"/>
        <v>1.5118735934383762</v>
      </c>
      <c r="E1483" s="2">
        <v>870</v>
      </c>
      <c r="F1483" s="2">
        <v>0.51111464802447548</v>
      </c>
      <c r="G1483" s="3">
        <f t="shared" si="347"/>
        <v>3.2114280467518617</v>
      </c>
      <c r="H1483" s="3">
        <f t="shared" si="357"/>
        <v>7.628016498485618E-2</v>
      </c>
      <c r="I1483" s="3">
        <f t="shared" si="358"/>
        <v>8.0427452445053366E-2</v>
      </c>
      <c r="J1483" s="3">
        <f t="shared" si="359"/>
        <v>0.3151213448665301</v>
      </c>
      <c r="L1483" s="3">
        <f t="shared" si="348"/>
        <v>-9.0147096746712174E-4</v>
      </c>
      <c r="M1483" s="3">
        <f t="shared" si="349"/>
        <v>2.5182797543507607E-4</v>
      </c>
      <c r="N1483" s="3">
        <f t="shared" si="350"/>
        <v>6.6882490784384574E-3</v>
      </c>
      <c r="O1483" s="3">
        <f t="shared" si="351"/>
        <v>8.1264990518610843E-7</v>
      </c>
      <c r="P1483" s="3">
        <f t="shared" si="352"/>
        <v>6.3417329211729273E-8</v>
      </c>
      <c r="Q1483" s="3">
        <f t="shared" si="353"/>
        <v>4.4732675735232877E-5</v>
      </c>
      <c r="R1483" s="3">
        <f t="shared" si="354"/>
        <v>-2.2701560865074458E-7</v>
      </c>
      <c r="S1483" s="3">
        <f t="shared" si="355"/>
        <v>-6.0292623674010019E-6</v>
      </c>
      <c r="T1483" s="3">
        <f t="shared" si="356"/>
        <v>1.6842882246286699E-6</v>
      </c>
    </row>
    <row r="1484" spans="2:20" x14ac:dyDescent="0.3">
      <c r="B1484">
        <v>1754</v>
      </c>
      <c r="C1484">
        <f t="shared" si="345"/>
        <v>0.25351752781145587</v>
      </c>
      <c r="D1484" s="3">
        <f t="shared" si="346"/>
        <v>1.5928976058575366</v>
      </c>
      <c r="E1484" s="2">
        <v>892</v>
      </c>
      <c r="F1484" s="2">
        <v>0.49850868136916321</v>
      </c>
      <c r="G1484" s="3">
        <f t="shared" si="347"/>
        <v>3.1322224222804027</v>
      </c>
      <c r="H1484" s="3">
        <f t="shared" si="357"/>
        <v>7.7801038940920414E-2</v>
      </c>
      <c r="I1484" s="3">
        <f t="shared" si="358"/>
        <v>7.7875048938888386E-2</v>
      </c>
      <c r="J1484" s="3">
        <f t="shared" si="359"/>
        <v>0.28541251231573533</v>
      </c>
      <c r="L1484" s="3">
        <f t="shared" si="348"/>
        <v>6.1940298859711196E-4</v>
      </c>
      <c r="M1484" s="3">
        <f t="shared" si="349"/>
        <v>-2.3005755307299036E-3</v>
      </c>
      <c r="N1484" s="3">
        <f t="shared" si="350"/>
        <v>-2.3020583472356304E-2</v>
      </c>
      <c r="O1484" s="3">
        <f t="shared" si="351"/>
        <v>3.8366006228303399E-7</v>
      </c>
      <c r="P1484" s="3">
        <f t="shared" si="352"/>
        <v>5.292647772593178E-6</v>
      </c>
      <c r="Q1484" s="3">
        <f t="shared" si="353"/>
        <v>5.2994726340772425E-4</v>
      </c>
      <c r="R1484" s="3">
        <f t="shared" si="354"/>
        <v>-1.4249833592274893E-6</v>
      </c>
      <c r="S1484" s="3">
        <f t="shared" si="355"/>
        <v>-1.4259018202026776E-5</v>
      </c>
      <c r="T1484" s="3">
        <f t="shared" si="356"/>
        <v>5.296059103962815E-5</v>
      </c>
    </row>
    <row r="1485" spans="2:20" x14ac:dyDescent="0.3">
      <c r="B1485">
        <v>1807</v>
      </c>
      <c r="C1485">
        <f t="shared" si="345"/>
        <v>0.24608176191549178</v>
      </c>
      <c r="D1485" s="3">
        <f t="shared" si="346"/>
        <v>1.5461773108323849</v>
      </c>
      <c r="E1485" s="2">
        <v>883</v>
      </c>
      <c r="F1485" s="2">
        <v>0.50358974380667454</v>
      </c>
      <c r="G1485" s="3">
        <f t="shared" si="347"/>
        <v>3.1641476791326379</v>
      </c>
      <c r="H1485" s="3">
        <f t="shared" si="357"/>
        <v>7.6783649488018163E-2</v>
      </c>
      <c r="I1485" s="3">
        <f t="shared" si="358"/>
        <v>7.8971442444618553E-2</v>
      </c>
      <c r="J1485" s="3">
        <f t="shared" si="359"/>
        <v>0.29999450586531268</v>
      </c>
      <c r="L1485" s="3">
        <f t="shared" si="348"/>
        <v>-3.9798646430513895E-4</v>
      </c>
      <c r="M1485" s="3">
        <f t="shared" si="349"/>
        <v>-1.2041820249997365E-3</v>
      </c>
      <c r="N1485" s="3">
        <f t="shared" si="350"/>
        <v>-8.4385899227789607E-3</v>
      </c>
      <c r="O1485" s="3">
        <f t="shared" si="351"/>
        <v>1.5839322577010563E-7</v>
      </c>
      <c r="P1485" s="3">
        <f t="shared" si="352"/>
        <v>1.4500543493324659E-6</v>
      </c>
      <c r="Q1485" s="3">
        <f t="shared" si="353"/>
        <v>7.120979988482663E-5</v>
      </c>
      <c r="R1485" s="3">
        <f t="shared" si="354"/>
        <v>4.792481465094476E-7</v>
      </c>
      <c r="S1485" s="3">
        <f t="shared" si="355"/>
        <v>3.3584445670877741E-6</v>
      </c>
      <c r="T1485" s="3">
        <f t="shared" si="356"/>
        <v>1.0161598301354338E-5</v>
      </c>
    </row>
    <row r="1486" spans="2:20" x14ac:dyDescent="0.3">
      <c r="B1486">
        <v>1751</v>
      </c>
      <c r="C1486">
        <f t="shared" si="345"/>
        <v>0.25395188108583305</v>
      </c>
      <c r="D1486" s="3">
        <f t="shared" si="346"/>
        <v>1.5956267279692289</v>
      </c>
      <c r="E1486" s="2">
        <v>885</v>
      </c>
      <c r="F1486" s="2">
        <v>0.50245168788846739</v>
      </c>
      <c r="G1486" s="3">
        <f t="shared" si="347"/>
        <v>3.1569970629086095</v>
      </c>
      <c r="H1486" s="3">
        <f t="shared" si="357"/>
        <v>7.8132587989312413E-2</v>
      </c>
      <c r="I1486" s="3">
        <f t="shared" si="358"/>
        <v>7.8538458465167785E-2</v>
      </c>
      <c r="J1486" s="3">
        <f t="shared" si="359"/>
        <v>0.28950006210248092</v>
      </c>
      <c r="L1486" s="3">
        <f t="shared" si="348"/>
        <v>9.5095203698911113E-4</v>
      </c>
      <c r="M1486" s="3">
        <f t="shared" si="349"/>
        <v>-1.6371660044505049E-3</v>
      </c>
      <c r="N1486" s="3">
        <f t="shared" si="350"/>
        <v>-1.8933033685610723E-2</v>
      </c>
      <c r="O1486" s="3">
        <f t="shared" si="351"/>
        <v>9.0430977665373977E-7</v>
      </c>
      <c r="P1486" s="3">
        <f t="shared" si="352"/>
        <v>2.6803125261284304E-6</v>
      </c>
      <c r="Q1486" s="3">
        <f t="shared" si="353"/>
        <v>3.5845976454047037E-4</v>
      </c>
      <c r="R1486" s="3">
        <f t="shared" si="354"/>
        <v>-1.5568663468215317E-6</v>
      </c>
      <c r="S1486" s="3">
        <f t="shared" si="355"/>
        <v>-1.8004406949714977E-5</v>
      </c>
      <c r="T1486" s="3">
        <f t="shared" si="356"/>
        <v>3.0996519111198125E-5</v>
      </c>
    </row>
    <row r="1487" spans="2:20" x14ac:dyDescent="0.3">
      <c r="B1487">
        <v>1869</v>
      </c>
      <c r="C1487">
        <f t="shared" si="345"/>
        <v>0.23791853599855198</v>
      </c>
      <c r="D1487" s="3">
        <f t="shared" si="346"/>
        <v>1.4948862496918778</v>
      </c>
      <c r="E1487" s="2">
        <v>870</v>
      </c>
      <c r="F1487" s="2">
        <v>0.51111464802447548</v>
      </c>
      <c r="G1487" s="3">
        <f t="shared" si="347"/>
        <v>3.2114280467518617</v>
      </c>
      <c r="H1487" s="3">
        <f t="shared" si="357"/>
        <v>7.5791672236879132E-2</v>
      </c>
      <c r="I1487" s="3">
        <f t="shared" si="358"/>
        <v>8.0509116235086095E-2</v>
      </c>
      <c r="J1487" s="3">
        <f t="shared" si="359"/>
        <v>0.31827103777379184</v>
      </c>
      <c r="L1487" s="3">
        <f t="shared" si="348"/>
        <v>-1.3899637154441702E-3</v>
      </c>
      <c r="M1487" s="3">
        <f t="shared" si="349"/>
        <v>3.3349176546780546E-4</v>
      </c>
      <c r="N1487" s="3">
        <f t="shared" si="350"/>
        <v>9.8379419857002048E-3</v>
      </c>
      <c r="O1487" s="3">
        <f t="shared" si="351"/>
        <v>1.931999130251362E-6</v>
      </c>
      <c r="P1487" s="3">
        <f t="shared" si="352"/>
        <v>1.1121675763483376E-7</v>
      </c>
      <c r="Q1487" s="3">
        <f t="shared" si="353"/>
        <v>9.6785102514002891E-5</v>
      </c>
      <c r="R1487" s="3">
        <f t="shared" si="354"/>
        <v>-4.6354145339966668E-7</v>
      </c>
      <c r="S1487" s="3">
        <f t="shared" si="355"/>
        <v>-1.3674382394768055E-5</v>
      </c>
      <c r="T1487" s="3">
        <f t="shared" si="356"/>
        <v>3.2808726413810089E-6</v>
      </c>
    </row>
    <row r="1488" spans="2:20" x14ac:dyDescent="0.3">
      <c r="B1488">
        <v>1838</v>
      </c>
      <c r="C1488">
        <f t="shared" si="345"/>
        <v>0.24193130782442526</v>
      </c>
      <c r="D1488" s="3">
        <f t="shared" si="346"/>
        <v>1.5200992386692707</v>
      </c>
      <c r="E1488" s="2">
        <v>899</v>
      </c>
      <c r="F1488" s="2">
        <v>0.49462707873336331</v>
      </c>
      <c r="G1488" s="3">
        <f t="shared" si="347"/>
        <v>3.1078335936308337</v>
      </c>
      <c r="H1488" s="3">
        <f t="shared" si="357"/>
        <v>7.5458500348928273E-2</v>
      </c>
      <c r="I1488" s="3">
        <f t="shared" si="358"/>
        <v>7.7559020986207067E-2</v>
      </c>
      <c r="J1488" s="3">
        <f t="shared" si="359"/>
        <v>0.2943883229224159</v>
      </c>
      <c r="L1488" s="3">
        <f t="shared" si="348"/>
        <v>-1.723135603395029E-3</v>
      </c>
      <c r="M1488" s="3">
        <f t="shared" si="349"/>
        <v>-2.6166034834112228E-3</v>
      </c>
      <c r="N1488" s="3">
        <f t="shared" si="350"/>
        <v>-1.4044772865675736E-2</v>
      </c>
      <c r="O1488" s="3">
        <f t="shared" si="351"/>
        <v>2.9691963076875508E-6</v>
      </c>
      <c r="P1488" s="3">
        <f t="shared" si="352"/>
        <v>6.8466137893997459E-6</v>
      </c>
      <c r="Q1488" s="3">
        <f t="shared" si="353"/>
        <v>1.9725564484842143E-4</v>
      </c>
      <c r="R1488" s="3">
        <f t="shared" si="354"/>
        <v>4.5087626222333322E-6</v>
      </c>
      <c r="S1488" s="3">
        <f t="shared" si="355"/>
        <v>2.4201048166442291E-5</v>
      </c>
      <c r="T1488" s="3">
        <f t="shared" si="356"/>
        <v>3.6749601604046558E-5</v>
      </c>
    </row>
    <row r="1489" spans="2:20" x14ac:dyDescent="0.3">
      <c r="B1489">
        <v>1820</v>
      </c>
      <c r="C1489">
        <f t="shared" si="345"/>
        <v>0.24432403504466685</v>
      </c>
      <c r="D1489" s="3">
        <f t="shared" si="346"/>
        <v>1.5351331871835823</v>
      </c>
      <c r="E1489" s="2">
        <v>882</v>
      </c>
      <c r="F1489" s="2">
        <v>0.50416070723502682</v>
      </c>
      <c r="G1489" s="3">
        <f t="shared" si="347"/>
        <v>3.1677351481565981</v>
      </c>
      <c r="H1489" s="3">
        <f t="shared" si="357"/>
        <v>7.650270713743039E-2</v>
      </c>
      <c r="I1489" s="3">
        <f t="shared" si="358"/>
        <v>7.9122499411716493E-2</v>
      </c>
      <c r="J1489" s="3">
        <f t="shared" si="359"/>
        <v>0.30270740932750601</v>
      </c>
      <c r="L1489" s="3">
        <f t="shared" si="348"/>
        <v>-6.7892881489291235E-4</v>
      </c>
      <c r="M1489" s="3">
        <f t="shared" si="349"/>
        <v>-1.0531250579017964E-3</v>
      </c>
      <c r="N1489" s="3">
        <f t="shared" si="350"/>
        <v>-5.7256864605856328E-3</v>
      </c>
      <c r="O1489" s="3">
        <f t="shared" si="351"/>
        <v>4.6094433569189442E-7</v>
      </c>
      <c r="P1489" s="3">
        <f t="shared" si="352"/>
        <v>1.109072387580662E-6</v>
      </c>
      <c r="Q1489" s="3">
        <f t="shared" si="353"/>
        <v>3.2783485444933628E-5</v>
      </c>
      <c r="R1489" s="3">
        <f t="shared" si="354"/>
        <v>7.1499694749529635E-7</v>
      </c>
      <c r="S1489" s="3">
        <f t="shared" si="355"/>
        <v>3.8873335231337979E-6</v>
      </c>
      <c r="T1489" s="3">
        <f t="shared" si="356"/>
        <v>6.0298638853317767E-6</v>
      </c>
    </row>
    <row r="1490" spans="2:20" x14ac:dyDescent="0.3">
      <c r="B1490">
        <v>1840</v>
      </c>
      <c r="C1490">
        <f t="shared" si="345"/>
        <v>0.24166833901157264</v>
      </c>
      <c r="D1490" s="3">
        <f t="shared" si="346"/>
        <v>1.5184469568881085</v>
      </c>
      <c r="E1490" s="2">
        <v>885</v>
      </c>
      <c r="F1490" s="2">
        <v>0.50245168788846739</v>
      </c>
      <c r="G1490" s="3">
        <f t="shared" si="347"/>
        <v>3.1569970629086095</v>
      </c>
      <c r="H1490" s="3">
        <f t="shared" si="357"/>
        <v>7.5913185178238668E-2</v>
      </c>
      <c r="I1490" s="3">
        <f t="shared" si="358"/>
        <v>7.8909487197758296E-2</v>
      </c>
      <c r="J1490" s="3">
        <f t="shared" si="359"/>
        <v>0.30381027923742288</v>
      </c>
      <c r="L1490" s="3">
        <f t="shared" si="348"/>
        <v>-1.268450774084634E-3</v>
      </c>
      <c r="M1490" s="3">
        <f t="shared" si="349"/>
        <v>-1.2661372718599934E-3</v>
      </c>
      <c r="N1490" s="3">
        <f t="shared" si="350"/>
        <v>-4.6228165506687624E-3</v>
      </c>
      <c r="O1490" s="3">
        <f t="shared" si="351"/>
        <v>1.6089673662759072E-6</v>
      </c>
      <c r="P1490" s="3">
        <f t="shared" si="352"/>
        <v>1.6031035911930667E-6</v>
      </c>
      <c r="Q1490" s="3">
        <f t="shared" si="353"/>
        <v>2.1370432861137034E-5</v>
      </c>
      <c r="R1490" s="3">
        <f t="shared" si="354"/>
        <v>1.6060328025882152E-6</v>
      </c>
      <c r="S1490" s="3">
        <f t="shared" si="355"/>
        <v>5.8638152321470499E-6</v>
      </c>
      <c r="T1490" s="3">
        <f t="shared" si="356"/>
        <v>5.8531203357729714E-6</v>
      </c>
    </row>
    <row r="1491" spans="2:20" x14ac:dyDescent="0.3">
      <c r="B1491">
        <v>1761</v>
      </c>
      <c r="C1491">
        <f t="shared" si="345"/>
        <v>0.25250979203934898</v>
      </c>
      <c r="D1491" s="3">
        <f t="shared" si="346"/>
        <v>1.5865658152607149</v>
      </c>
      <c r="E1491" s="2">
        <v>870</v>
      </c>
      <c r="F1491" s="2">
        <v>0.51111464802447548</v>
      </c>
      <c r="G1491" s="3">
        <f t="shared" si="347"/>
        <v>3.2114280467518617</v>
      </c>
      <c r="H1491" s="3">
        <f t="shared" si="357"/>
        <v>7.842803514248603E-2</v>
      </c>
      <c r="I1491" s="3">
        <f t="shared" si="358"/>
        <v>8.0068382185982723E-2</v>
      </c>
      <c r="J1491" s="3">
        <f t="shared" si="359"/>
        <v>0.30127235441739436</v>
      </c>
      <c r="L1491" s="3">
        <f t="shared" si="348"/>
        <v>1.246399190162728E-3</v>
      </c>
      <c r="M1491" s="3">
        <f t="shared" si="349"/>
        <v>-1.0724228363556687E-4</v>
      </c>
      <c r="N1491" s="3">
        <f t="shared" si="350"/>
        <v>-7.1607413706972767E-3</v>
      </c>
      <c r="O1491" s="3">
        <f t="shared" si="351"/>
        <v>1.5535109412383043E-6</v>
      </c>
      <c r="P1491" s="3">
        <f t="shared" si="352"/>
        <v>1.1500907399371374E-8</v>
      </c>
      <c r="Q1491" s="3">
        <f t="shared" si="353"/>
        <v>5.1276216978015513E-5</v>
      </c>
      <c r="R1491" s="3">
        <f t="shared" si="354"/>
        <v>-1.3366669547457213E-7</v>
      </c>
      <c r="S1491" s="3">
        <f t="shared" si="355"/>
        <v>-8.9251422454018283E-6</v>
      </c>
      <c r="T1491" s="3">
        <f t="shared" si="356"/>
        <v>7.6793425711725525E-7</v>
      </c>
    </row>
    <row r="1492" spans="2:20" x14ac:dyDescent="0.3">
      <c r="B1492">
        <v>1820</v>
      </c>
      <c r="C1492">
        <f t="shared" si="345"/>
        <v>0.24432403504466685</v>
      </c>
      <c r="D1492" s="3">
        <f t="shared" si="346"/>
        <v>1.5351331871835823</v>
      </c>
      <c r="E1492" s="2">
        <v>892</v>
      </c>
      <c r="F1492" s="2">
        <v>0.49850868136916321</v>
      </c>
      <c r="G1492" s="3">
        <f t="shared" si="347"/>
        <v>3.1322224222804027</v>
      </c>
      <c r="H1492" s="3">
        <f t="shared" si="357"/>
        <v>7.6139949365385567E-2</v>
      </c>
      <c r="I1492" s="3">
        <f t="shared" si="358"/>
        <v>7.8152741639309825E-2</v>
      </c>
      <c r="J1492" s="3">
        <f t="shared" si="359"/>
        <v>0.29612284952351425</v>
      </c>
      <c r="L1492" s="3">
        <f t="shared" si="348"/>
        <v>-1.0416865869377345E-3</v>
      </c>
      <c r="M1492" s="3">
        <f t="shared" si="349"/>
        <v>-2.0228828303084645E-3</v>
      </c>
      <c r="N1492" s="3">
        <f t="shared" si="350"/>
        <v>-1.2310246264577385E-2</v>
      </c>
      <c r="O1492" s="3">
        <f t="shared" si="351"/>
        <v>1.0851109454059863E-6</v>
      </c>
      <c r="P1492" s="3">
        <f t="shared" si="352"/>
        <v>4.0920549451567838E-6</v>
      </c>
      <c r="Q1492" s="3">
        <f t="shared" si="353"/>
        <v>1.5154216309454146E-4</v>
      </c>
      <c r="R1492" s="3">
        <f t="shared" si="354"/>
        <v>2.1072099112789686E-6</v>
      </c>
      <c r="S1492" s="3">
        <f t="shared" si="355"/>
        <v>1.2823418415710612E-5</v>
      </c>
      <c r="T1492" s="3">
        <f t="shared" si="356"/>
        <v>2.4902185805482504E-5</v>
      </c>
    </row>
    <row r="1493" spans="2:20" x14ac:dyDescent="0.3">
      <c r="B1493">
        <v>1848</v>
      </c>
      <c r="C1493">
        <f t="shared" si="345"/>
        <v>0.24062215572580825</v>
      </c>
      <c r="D1493" s="3">
        <f t="shared" si="346"/>
        <v>1.5118735934383762</v>
      </c>
      <c r="E1493" s="2">
        <v>883</v>
      </c>
      <c r="F1493" s="2">
        <v>0.50358974380667454</v>
      </c>
      <c r="G1493" s="3">
        <f t="shared" si="347"/>
        <v>3.1641476791326379</v>
      </c>
      <c r="H1493" s="3">
        <f t="shared" si="357"/>
        <v>7.5797202317366141E-2</v>
      </c>
      <c r="I1493" s="3">
        <f t="shared" si="358"/>
        <v>7.913635178044004E-2</v>
      </c>
      <c r="J1493" s="3">
        <f t="shared" si="359"/>
        <v>0.30635489845999908</v>
      </c>
      <c r="L1493" s="3">
        <f t="shared" si="348"/>
        <v>-1.3844336349571607E-3</v>
      </c>
      <c r="M1493" s="3">
        <f t="shared" si="349"/>
        <v>-1.03927268917825E-3</v>
      </c>
      <c r="N1493" s="3">
        <f t="shared" si="350"/>
        <v>-2.078197328092557E-3</v>
      </c>
      <c r="O1493" s="3">
        <f t="shared" si="351"/>
        <v>1.916656489600697E-6</v>
      </c>
      <c r="P1493" s="3">
        <f t="shared" si="352"/>
        <v>1.0800877224717914E-6</v>
      </c>
      <c r="Q1493" s="3">
        <f t="shared" si="353"/>
        <v>4.318904134491043E-6</v>
      </c>
      <c r="R1493" s="3">
        <f t="shared" si="354"/>
        <v>1.4388040667907481E-6</v>
      </c>
      <c r="S1493" s="3">
        <f t="shared" si="355"/>
        <v>2.8771262810894377E-6</v>
      </c>
      <c r="T1493" s="3">
        <f t="shared" si="356"/>
        <v>2.1598137258098056E-6</v>
      </c>
    </row>
    <row r="1494" spans="2:20" x14ac:dyDescent="0.3">
      <c r="B1494">
        <v>1879</v>
      </c>
      <c r="C1494">
        <f t="shared" si="345"/>
        <v>0.23665233836151867</v>
      </c>
      <c r="D1494" s="3">
        <f t="shared" si="346"/>
        <v>1.4869304953028839</v>
      </c>
      <c r="E1494" s="2">
        <v>884</v>
      </c>
      <c r="F1494" s="2">
        <v>0.50302007215078459</v>
      </c>
      <c r="G1494" s="3">
        <f t="shared" si="347"/>
        <v>3.1605683265544333</v>
      </c>
      <c r="H1494" s="3">
        <f t="shared" si="357"/>
        <v>7.504336908855444E-2</v>
      </c>
      <c r="I1494" s="3">
        <f t="shared" si="358"/>
        <v>7.9158518951059242E-2</v>
      </c>
      <c r="J1494" s="3">
        <f t="shared" si="359"/>
        <v>0.31031603793292017</v>
      </c>
      <c r="L1494" s="3">
        <f t="shared" si="348"/>
        <v>-2.1382668637688618E-3</v>
      </c>
      <c r="M1494" s="3">
        <f t="shared" si="349"/>
        <v>-1.0171055185590472E-3</v>
      </c>
      <c r="N1494" s="3">
        <f t="shared" si="350"/>
        <v>1.8829421448285366E-3</v>
      </c>
      <c r="O1494" s="3">
        <f t="shared" si="351"/>
        <v>4.5721851806919243E-6</v>
      </c>
      <c r="P1494" s="3">
        <f t="shared" si="352"/>
        <v>1.0345036358832683E-6</v>
      </c>
      <c r="Q1494" s="3">
        <f t="shared" si="353"/>
        <v>3.5454711207714899E-6</v>
      </c>
      <c r="R1494" s="3">
        <f t="shared" si="354"/>
        <v>2.1748430272912555E-6</v>
      </c>
      <c r="S1494" s="3">
        <f t="shared" si="355"/>
        <v>-4.0262327946807289E-6</v>
      </c>
      <c r="T1494" s="3">
        <f t="shared" si="356"/>
        <v>-1.9151508466325131E-6</v>
      </c>
    </row>
    <row r="1495" spans="2:20" x14ac:dyDescent="0.3">
      <c r="B1495">
        <v>1832</v>
      </c>
      <c r="C1495">
        <f t="shared" si="345"/>
        <v>0.24272365926926512</v>
      </c>
      <c r="D1495" s="3">
        <f t="shared" si="346"/>
        <v>1.5250777296256113</v>
      </c>
      <c r="E1495" s="2">
        <v>870</v>
      </c>
      <c r="F1495" s="2">
        <v>0.51111464802447548</v>
      </c>
      <c r="G1495" s="3">
        <f t="shared" si="347"/>
        <v>3.2114280467518617</v>
      </c>
      <c r="H1495" s="3">
        <f t="shared" si="357"/>
        <v>7.6659866771493362E-2</v>
      </c>
      <c r="I1495" s="3">
        <f t="shared" si="358"/>
        <v>8.0363975787298675E-2</v>
      </c>
      <c r="J1495" s="3">
        <f t="shared" si="359"/>
        <v>0.31267311195171515</v>
      </c>
      <c r="L1495" s="3">
        <f t="shared" si="348"/>
        <v>-5.2176918082993962E-4</v>
      </c>
      <c r="M1495" s="3">
        <f t="shared" si="349"/>
        <v>1.8835131768038527E-4</v>
      </c>
      <c r="N1495" s="3">
        <f t="shared" si="350"/>
        <v>4.2400161636235167E-3</v>
      </c>
      <c r="O1495" s="3">
        <f t="shared" si="351"/>
        <v>2.7224307806394623E-7</v>
      </c>
      <c r="P1495" s="3">
        <f t="shared" si="352"/>
        <v>3.5476218871937413E-8</v>
      </c>
      <c r="Q1495" s="3">
        <f t="shared" si="353"/>
        <v>1.7977737067788684E-5</v>
      </c>
      <c r="R1495" s="3">
        <f t="shared" si="354"/>
        <v>-9.8275912734334338E-8</v>
      </c>
      <c r="S1495" s="3">
        <f t="shared" si="355"/>
        <v>-2.2123097603995457E-6</v>
      </c>
      <c r="T1495" s="3">
        <f t="shared" si="356"/>
        <v>7.9861263140462144E-7</v>
      </c>
    </row>
    <row r="1496" spans="2:20" x14ac:dyDescent="0.3">
      <c r="B1496">
        <v>1823</v>
      </c>
      <c r="C1496">
        <f t="shared" si="345"/>
        <v>0.24392196587015555</v>
      </c>
      <c r="D1496" s="3">
        <f t="shared" si="346"/>
        <v>1.5326069120538228</v>
      </c>
      <c r="E1496" s="2">
        <v>891</v>
      </c>
      <c r="F1496" s="2">
        <v>0.49906817483871341</v>
      </c>
      <c r="G1496" s="3">
        <f t="shared" si="347"/>
        <v>3.1357378234277435</v>
      </c>
      <c r="H1496" s="3">
        <f t="shared" si="357"/>
        <v>7.6103212455313873E-2</v>
      </c>
      <c r="I1496" s="3">
        <f t="shared" si="358"/>
        <v>7.8260882504858256E-2</v>
      </c>
      <c r="J1496" s="3">
        <f t="shared" si="359"/>
        <v>0.2972430614413944</v>
      </c>
      <c r="L1496" s="3">
        <f t="shared" si="348"/>
        <v>-1.0784234970094286E-3</v>
      </c>
      <c r="M1496" s="3">
        <f t="shared" si="349"/>
        <v>-1.9147419647600333E-3</v>
      </c>
      <c r="N1496" s="3">
        <f t="shared" si="350"/>
        <v>-1.1190034346697242E-2</v>
      </c>
      <c r="O1496" s="3">
        <f t="shared" si="351"/>
        <v>1.162997238902045E-6</v>
      </c>
      <c r="P1496" s="3">
        <f t="shared" si="352"/>
        <v>3.6662367916131128E-6</v>
      </c>
      <c r="Q1496" s="3">
        <f t="shared" si="353"/>
        <v>1.2521686868026397E-4</v>
      </c>
      <c r="R1496" s="3">
        <f t="shared" si="354"/>
        <v>2.0649027255072194E-6</v>
      </c>
      <c r="S1496" s="3">
        <f t="shared" si="355"/>
        <v>1.2067595971820857E-5</v>
      </c>
      <c r="T1496" s="3">
        <f t="shared" si="356"/>
        <v>2.1426028350727332E-5</v>
      </c>
    </row>
    <row r="1497" spans="2:20" x14ac:dyDescent="0.3">
      <c r="B1497">
        <v>1850</v>
      </c>
      <c r="C1497">
        <f t="shared" si="345"/>
        <v>0.24036202366556408</v>
      </c>
      <c r="D1497" s="3">
        <f t="shared" si="346"/>
        <v>1.5102391354995237</v>
      </c>
      <c r="E1497" s="2">
        <v>883</v>
      </c>
      <c r="F1497" s="2">
        <v>0.50358974380667454</v>
      </c>
      <c r="G1497" s="3">
        <f t="shared" si="347"/>
        <v>3.1641476791326379</v>
      </c>
      <c r="H1497" s="3">
        <f t="shared" si="357"/>
        <v>7.5750201393506716E-2</v>
      </c>
      <c r="I1497" s="3">
        <f t="shared" si="358"/>
        <v>7.9144209161318868E-2</v>
      </c>
      <c r="J1497" s="3">
        <f t="shared" si="359"/>
        <v>0.30665794999377888</v>
      </c>
      <c r="L1497" s="3">
        <f t="shared" si="348"/>
        <v>-1.4314345588165855E-3</v>
      </c>
      <c r="M1497" s="3">
        <f t="shared" si="349"/>
        <v>-1.0314153082994215E-3</v>
      </c>
      <c r="N1497" s="3">
        <f t="shared" si="350"/>
        <v>-1.7751457943127602E-3</v>
      </c>
      <c r="O1497" s="3">
        <f t="shared" si="351"/>
        <v>2.0490048961744331E-6</v>
      </c>
      <c r="P1497" s="3">
        <f t="shared" si="352"/>
        <v>1.0638175381943906E-6</v>
      </c>
      <c r="Q1497" s="3">
        <f t="shared" si="353"/>
        <v>3.1511425910662806E-6</v>
      </c>
      <c r="R1497" s="3">
        <f t="shared" si="354"/>
        <v>1.4764035167922549E-6</v>
      </c>
      <c r="S1497" s="3">
        <f t="shared" si="355"/>
        <v>2.5410050369172032E-6</v>
      </c>
      <c r="T1497" s="3">
        <f t="shared" si="356"/>
        <v>1.8309125467175171E-6</v>
      </c>
    </row>
    <row r="1498" spans="2:20" x14ac:dyDescent="0.3">
      <c r="B1498">
        <v>1725</v>
      </c>
      <c r="C1498">
        <f t="shared" si="345"/>
        <v>0.25777956161234417</v>
      </c>
      <c r="D1498" s="3">
        <f t="shared" si="346"/>
        <v>1.6196767540139825</v>
      </c>
      <c r="E1498" s="2">
        <v>892</v>
      </c>
      <c r="F1498" s="2">
        <v>0.49850868136916321</v>
      </c>
      <c r="G1498" s="3">
        <f t="shared" si="347"/>
        <v>3.1322224222804027</v>
      </c>
      <c r="H1498" s="3">
        <f t="shared" si="357"/>
        <v>7.8571107520601841E-2</v>
      </c>
      <c r="I1498" s="3">
        <f t="shared" si="358"/>
        <v>7.7746312700607806E-2</v>
      </c>
      <c r="J1498" s="3">
        <f t="shared" si="359"/>
        <v>0.28044728088994186</v>
      </c>
      <c r="L1498" s="3">
        <f t="shared" si="348"/>
        <v>1.3894715682785386E-3</v>
      </c>
      <c r="M1498" s="3">
        <f t="shared" si="349"/>
        <v>-2.4293117690104837E-3</v>
      </c>
      <c r="N1498" s="3">
        <f t="shared" si="350"/>
        <v>-2.7985814898149775E-2</v>
      </c>
      <c r="O1498" s="3">
        <f t="shared" si="351"/>
        <v>1.9306312390544216E-6</v>
      </c>
      <c r="P1498" s="3">
        <f t="shared" si="352"/>
        <v>5.9015556710528457E-6</v>
      </c>
      <c r="Q1498" s="3">
        <f t="shared" si="353"/>
        <v>7.8320583551350184E-4</v>
      </c>
      <c r="R1498" s="3">
        <f t="shared" si="354"/>
        <v>-3.3754596335245075E-6</v>
      </c>
      <c r="S1498" s="3">
        <f t="shared" si="355"/>
        <v>-3.8885494116085055E-5</v>
      </c>
      <c r="T1498" s="3">
        <f t="shared" si="356"/>
        <v>6.7986269497424183E-5</v>
      </c>
    </row>
    <row r="1499" spans="2:20" x14ac:dyDescent="0.3">
      <c r="B1499">
        <v>1799</v>
      </c>
      <c r="C1499">
        <f t="shared" si="345"/>
        <v>0.24717606658215321</v>
      </c>
      <c r="D1499" s="3">
        <f t="shared" si="346"/>
        <v>1.5530530298355305</v>
      </c>
      <c r="E1499" s="2">
        <v>877</v>
      </c>
      <c r="F1499" s="2">
        <v>0.50703505562291173</v>
      </c>
      <c r="G1499" s="3">
        <f t="shared" si="347"/>
        <v>3.1857952117150732</v>
      </c>
      <c r="H1499" s="3">
        <f t="shared" si="357"/>
        <v>7.7202496228921114E-2</v>
      </c>
      <c r="I1499" s="3">
        <f t="shared" si="358"/>
        <v>7.9529524930141121E-2</v>
      </c>
      <c r="J1499" s="3">
        <f t="shared" si="359"/>
        <v>0.30273340825949485</v>
      </c>
      <c r="L1499" s="3">
        <f t="shared" si="348"/>
        <v>2.0860276597811644E-5</v>
      </c>
      <c r="M1499" s="3">
        <f t="shared" si="349"/>
        <v>-6.4609953947716847E-4</v>
      </c>
      <c r="N1499" s="3">
        <f t="shared" si="350"/>
        <v>-5.6996875285967863E-3</v>
      </c>
      <c r="O1499" s="3">
        <f t="shared" si="351"/>
        <v>4.3515113973720813E-10</v>
      </c>
      <c r="P1499" s="3">
        <f t="shared" si="352"/>
        <v>4.174446149126092E-7</v>
      </c>
      <c r="Q1499" s="3">
        <f t="shared" si="353"/>
        <v>3.248643792364174E-5</v>
      </c>
      <c r="R1499" s="3">
        <f t="shared" si="354"/>
        <v>-1.3477815103212457E-8</v>
      </c>
      <c r="S1499" s="3">
        <f t="shared" si="355"/>
        <v>-1.1889705836762643E-7</v>
      </c>
      <c r="T1499" s="3">
        <f t="shared" si="356"/>
        <v>3.6825654873901442E-6</v>
      </c>
    </row>
    <row r="1500" spans="2:20" x14ac:dyDescent="0.3">
      <c r="B1500">
        <v>1850</v>
      </c>
      <c r="C1500">
        <f t="shared" si="345"/>
        <v>0.24036202366556408</v>
      </c>
      <c r="D1500" s="3">
        <f t="shared" si="346"/>
        <v>1.5102391354995237</v>
      </c>
      <c r="E1500" s="2">
        <v>877</v>
      </c>
      <c r="F1500" s="2">
        <v>0.50703505562291173</v>
      </c>
      <c r="G1500" s="3">
        <f t="shared" si="347"/>
        <v>3.1857952117150732</v>
      </c>
      <c r="H1500" s="3">
        <f t="shared" si="357"/>
        <v>7.597132805996562E-2</v>
      </c>
      <c r="I1500" s="3">
        <f t="shared" si="358"/>
        <v>7.9735345506313296E-2</v>
      </c>
      <c r="J1500" s="3">
        <f t="shared" si="359"/>
        <v>0.3106717075801389</v>
      </c>
      <c r="L1500" s="3">
        <f t="shared" si="348"/>
        <v>-1.2103078923576815E-3</v>
      </c>
      <c r="M1500" s="3">
        <f t="shared" si="349"/>
        <v>-4.4027896330499361E-4</v>
      </c>
      <c r="N1500" s="3">
        <f t="shared" si="350"/>
        <v>2.2386117920472626E-3</v>
      </c>
      <c r="O1500" s="3">
        <f t="shared" si="351"/>
        <v>1.4648451943032933E-6</v>
      </c>
      <c r="P1500" s="3">
        <f t="shared" si="352"/>
        <v>1.9384556552891991E-7</v>
      </c>
      <c r="Q1500" s="3">
        <f t="shared" si="353"/>
        <v>5.0113827554930564E-6</v>
      </c>
      <c r="R1500" s="3">
        <f t="shared" si="354"/>
        <v>5.3287310412709186E-7</v>
      </c>
      <c r="S1500" s="3">
        <f t="shared" si="355"/>
        <v>-2.7094095198397749E-6</v>
      </c>
      <c r="T1500" s="3">
        <f t="shared" si="356"/>
        <v>-9.8561367904490281E-7</v>
      </c>
    </row>
    <row r="1501" spans="2:20" x14ac:dyDescent="0.3">
      <c r="B1501">
        <v>1843</v>
      </c>
      <c r="C1501">
        <f t="shared" si="345"/>
        <v>0.24127495593124992</v>
      </c>
      <c r="D1501" s="3">
        <f t="shared" si="346"/>
        <v>1.5159752580977315</v>
      </c>
      <c r="E1501" s="2">
        <v>877</v>
      </c>
      <c r="F1501" s="2">
        <v>0.50703505562291173</v>
      </c>
      <c r="G1501" s="3">
        <f t="shared" si="347"/>
        <v>3.1857952117150732</v>
      </c>
      <c r="H1501" s="3">
        <f t="shared" si="357"/>
        <v>7.6136277585479833E-2</v>
      </c>
      <c r="I1501" s="3">
        <f t="shared" si="358"/>
        <v>7.9707770064357655E-2</v>
      </c>
      <c r="J1501" s="3">
        <f t="shared" si="359"/>
        <v>0.3096081496200262</v>
      </c>
      <c r="L1501" s="3">
        <f t="shared" si="348"/>
        <v>-1.0453583668434685E-3</v>
      </c>
      <c r="M1501" s="3">
        <f t="shared" si="349"/>
        <v>-4.6785440526063427E-4</v>
      </c>
      <c r="N1501" s="3">
        <f t="shared" si="350"/>
        <v>1.1750538319345583E-3</v>
      </c>
      <c r="O1501" s="3">
        <f t="shared" si="351"/>
        <v>1.0927741151296436E-6</v>
      </c>
      <c r="P1501" s="3">
        <f t="shared" si="352"/>
        <v>2.1888774452178179E-7</v>
      </c>
      <c r="Q1501" s="3">
        <f t="shared" si="353"/>
        <v>1.3807515079440891E-6</v>
      </c>
      <c r="R1501" s="3">
        <f t="shared" si="354"/>
        <v>4.8907551700377885E-7</v>
      </c>
      <c r="S1501" s="3">
        <f t="shared" si="355"/>
        <v>-1.2283523547042693E-6</v>
      </c>
      <c r="T1501" s="3">
        <f t="shared" si="356"/>
        <v>-5.4975411168897204E-7</v>
      </c>
    </row>
    <row r="1502" spans="2:20" x14ac:dyDescent="0.3">
      <c r="B1502">
        <v>1829</v>
      </c>
      <c r="C1502">
        <f t="shared" si="345"/>
        <v>0.24312178446216165</v>
      </c>
      <c r="D1502" s="3">
        <f t="shared" si="346"/>
        <v>1.527579223988037</v>
      </c>
      <c r="E1502" s="2">
        <v>839</v>
      </c>
      <c r="F1502" s="2">
        <v>0.52999969461417595</v>
      </c>
      <c r="G1502" s="3">
        <f t="shared" si="347"/>
        <v>3.3300862940096776</v>
      </c>
      <c r="H1502" s="3">
        <f t="shared" si="357"/>
        <v>7.7943878649757103E-2</v>
      </c>
      <c r="I1502" s="3">
        <f t="shared" si="358"/>
        <v>8.3592190349534787E-2</v>
      </c>
      <c r="J1502" s="3">
        <f t="shared" si="359"/>
        <v>0.33421021075802976</v>
      </c>
      <c r="L1502" s="3">
        <f t="shared" si="348"/>
        <v>7.6224269743380146E-4</v>
      </c>
      <c r="M1502" s="3">
        <f t="shared" si="349"/>
        <v>3.4165658799164972E-3</v>
      </c>
      <c r="N1502" s="3">
        <f t="shared" si="350"/>
        <v>2.577711496993812E-2</v>
      </c>
      <c r="O1502" s="3">
        <f t="shared" si="351"/>
        <v>5.8101392979115783E-7</v>
      </c>
      <c r="P1502" s="3">
        <f t="shared" si="352"/>
        <v>1.1672922411809589E-5</v>
      </c>
      <c r="Q1502" s="3">
        <f t="shared" si="353"/>
        <v>6.6445965617340787E-4</v>
      </c>
      <c r="R1502" s="3">
        <f t="shared" si="354"/>
        <v>2.6042523922678402E-6</v>
      </c>
      <c r="S1502" s="3">
        <f t="shared" si="355"/>
        <v>1.9648417646746857E-5</v>
      </c>
      <c r="T1502" s="3">
        <f t="shared" si="356"/>
        <v>8.8069211488975339E-5</v>
      </c>
    </row>
    <row r="1503" spans="2:20" x14ac:dyDescent="0.3">
      <c r="B1503">
        <v>1819</v>
      </c>
      <c r="C1503">
        <f t="shared" si="345"/>
        <v>0.24445835282094208</v>
      </c>
      <c r="D1503" s="3">
        <f t="shared" si="346"/>
        <v>1.5359771306619678</v>
      </c>
      <c r="E1503" s="2">
        <v>840</v>
      </c>
      <c r="F1503" s="2">
        <v>0.52936874259677813</v>
      </c>
      <c r="G1503" s="3">
        <f t="shared" si="347"/>
        <v>3.326121905564428</v>
      </c>
      <c r="H1503" s="3">
        <f t="shared" si="357"/>
        <v>7.814487547247706E-2</v>
      </c>
      <c r="I1503" s="3">
        <f t="shared" si="358"/>
        <v>8.3443561960714549E-2</v>
      </c>
      <c r="J1503" s="3">
        <f t="shared" si="359"/>
        <v>0.33191806704001109</v>
      </c>
      <c r="L1503" s="3">
        <f t="shared" si="348"/>
        <v>9.6323952015375802E-4</v>
      </c>
      <c r="M1503" s="3">
        <f t="shared" si="349"/>
        <v>3.2679374910962594E-3</v>
      </c>
      <c r="N1503" s="3">
        <f t="shared" si="350"/>
        <v>2.3484971251919451E-2</v>
      </c>
      <c r="O1503" s="3">
        <f t="shared" si="351"/>
        <v>9.2783037318604199E-7</v>
      </c>
      <c r="P1503" s="3">
        <f t="shared" si="352"/>
        <v>1.0679415445712515E-5</v>
      </c>
      <c r="Q1503" s="3">
        <f t="shared" si="353"/>
        <v>5.5154387470348308E-4</v>
      </c>
      <c r="R1503" s="3">
        <f t="shared" si="354"/>
        <v>3.1478065408160368E-6</v>
      </c>
      <c r="S1503" s="3">
        <f t="shared" si="355"/>
        <v>2.2621652439523695E-5</v>
      </c>
      <c r="T1503" s="3">
        <f t="shared" si="356"/>
        <v>7.674741803146543E-5</v>
      </c>
    </row>
    <row r="1504" spans="2:20" x14ac:dyDescent="0.3">
      <c r="B1504">
        <v>1851</v>
      </c>
      <c r="C1504">
        <f t="shared" si="345"/>
        <v>0.24023216843938064</v>
      </c>
      <c r="D1504" s="3">
        <f t="shared" si="346"/>
        <v>1.5094232310503073</v>
      </c>
      <c r="E1504" s="2">
        <v>885</v>
      </c>
      <c r="F1504" s="2">
        <v>0.50245168788846739</v>
      </c>
      <c r="G1504" s="3">
        <f t="shared" si="347"/>
        <v>3.1569970629086095</v>
      </c>
      <c r="H1504" s="3">
        <f t="shared" si="357"/>
        <v>7.565369642606648E-2</v>
      </c>
      <c r="I1504" s="3">
        <f t="shared" si="358"/>
        <v>7.8952867237812113E-2</v>
      </c>
      <c r="J1504" s="3">
        <f t="shared" si="359"/>
        <v>0.30548340516532174</v>
      </c>
      <c r="L1504" s="3">
        <f t="shared" si="348"/>
        <v>-1.5279395262568218E-3</v>
      </c>
      <c r="M1504" s="3">
        <f t="shared" si="349"/>
        <v>-1.2227572318061763E-3</v>
      </c>
      <c r="N1504" s="3">
        <f t="shared" si="350"/>
        <v>-2.949690622769896E-3</v>
      </c>
      <c r="O1504" s="3">
        <f t="shared" si="351"/>
        <v>2.3345991958979212E-6</v>
      </c>
      <c r="P1504" s="3">
        <f t="shared" si="352"/>
        <v>1.4951352479343033E-6</v>
      </c>
      <c r="Q1504" s="3">
        <f t="shared" si="353"/>
        <v>8.7006747700566565E-6</v>
      </c>
      <c r="R1504" s="3">
        <f t="shared" si="354"/>
        <v>1.868299105493032E-6</v>
      </c>
      <c r="S1504" s="3">
        <f t="shared" si="355"/>
        <v>4.5069488927592243E-6</v>
      </c>
      <c r="T1504" s="3">
        <f t="shared" si="356"/>
        <v>3.6067555405827544E-6</v>
      </c>
    </row>
    <row r="1505" spans="2:20" x14ac:dyDescent="0.3">
      <c r="B1505">
        <v>1737</v>
      </c>
      <c r="C1505">
        <f t="shared" si="345"/>
        <v>0.2559987010830706</v>
      </c>
      <c r="D1505" s="3">
        <f t="shared" si="346"/>
        <v>1.608487277302314</v>
      </c>
      <c r="E1505" s="2">
        <v>886</v>
      </c>
      <c r="F1505" s="2">
        <v>0.50188458666060232</v>
      </c>
      <c r="G1505" s="3">
        <f t="shared" si="347"/>
        <v>3.153433860806004</v>
      </c>
      <c r="H1505" s="3">
        <f t="shared" si="357"/>
        <v>7.8466011861873575E-2</v>
      </c>
      <c r="I1505" s="3">
        <f t="shared" si="358"/>
        <v>7.8379332002807056E-2</v>
      </c>
      <c r="J1505" s="3">
        <f t="shared" si="359"/>
        <v>0.2864548671514876</v>
      </c>
      <c r="L1505" s="3">
        <f t="shared" si="348"/>
        <v>1.2843759095502727E-3</v>
      </c>
      <c r="M1505" s="3">
        <f t="shared" si="349"/>
        <v>-1.7962924668112334E-3</v>
      </c>
      <c r="N1505" s="3">
        <f t="shared" si="350"/>
        <v>-2.1978228636604036E-2</v>
      </c>
      <c r="O1505" s="3">
        <f t="shared" si="351"/>
        <v>1.6496214770330903E-6</v>
      </c>
      <c r="P1505" s="3">
        <f t="shared" si="352"/>
        <v>3.2266666263227863E-6</v>
      </c>
      <c r="Q1505" s="3">
        <f t="shared" si="353"/>
        <v>4.8304253400284172E-4</v>
      </c>
      <c r="R1505" s="3">
        <f t="shared" si="354"/>
        <v>-2.3071147708789808E-6</v>
      </c>
      <c r="S1505" s="3">
        <f t="shared" si="355"/>
        <v>-2.8228307395442157E-5</v>
      </c>
      <c r="T1505" s="3">
        <f t="shared" si="356"/>
        <v>3.9479326533786758E-5</v>
      </c>
    </row>
    <row r="1506" spans="2:20" x14ac:dyDescent="0.3">
      <c r="B1506">
        <v>1749</v>
      </c>
      <c r="C1506">
        <f t="shared" si="345"/>
        <v>0.25424227774802377</v>
      </c>
      <c r="D1506" s="3">
        <f t="shared" si="346"/>
        <v>1.5974513440103597</v>
      </c>
      <c r="E1506" s="2">
        <v>833</v>
      </c>
      <c r="F1506" s="2">
        <v>0.53381721942532245</v>
      </c>
      <c r="G1506" s="3">
        <f t="shared" si="347"/>
        <v>3.3540725098128683</v>
      </c>
      <c r="H1506" s="3">
        <f t="shared" si="357"/>
        <v>8.0198156633453851E-2</v>
      </c>
      <c r="I1506" s="3">
        <f t="shared" si="358"/>
        <v>8.3911291459536186E-2</v>
      </c>
      <c r="J1506" s="3">
        <f t="shared" si="359"/>
        <v>0.32570231751591622</v>
      </c>
      <c r="L1506" s="3">
        <f t="shared" si="348"/>
        <v>3.0165206811305495E-3</v>
      </c>
      <c r="M1506" s="3">
        <f t="shared" si="349"/>
        <v>3.7356669899178963E-3</v>
      </c>
      <c r="N1506" s="3">
        <f t="shared" si="350"/>
        <v>1.726922172782458E-2</v>
      </c>
      <c r="O1506" s="3">
        <f t="shared" si="351"/>
        <v>9.099397019688315E-6</v>
      </c>
      <c r="P1506" s="3">
        <f t="shared" si="352"/>
        <v>1.3955207859562236E-5</v>
      </c>
      <c r="Q1506" s="3">
        <f t="shared" si="353"/>
        <v>2.9822601908476856E-4</v>
      </c>
      <c r="R1506" s="3">
        <f t="shared" si="354"/>
        <v>1.1268716732904041E-5</v>
      </c>
      <c r="S1506" s="3">
        <f t="shared" si="355"/>
        <v>5.2092964489011886E-5</v>
      </c>
      <c r="T1506" s="3">
        <f t="shared" si="356"/>
        <v>6.4512061550207173E-5</v>
      </c>
    </row>
    <row r="1507" spans="2:20" x14ac:dyDescent="0.3">
      <c r="B1507">
        <v>1857</v>
      </c>
      <c r="C1507">
        <f t="shared" si="345"/>
        <v>0.23945597403408381</v>
      </c>
      <c r="D1507" s="3">
        <f t="shared" si="346"/>
        <v>1.5045462577674309</v>
      </c>
      <c r="E1507" s="2">
        <v>840</v>
      </c>
      <c r="F1507" s="2">
        <v>0.52936874259677813</v>
      </c>
      <c r="G1507" s="3">
        <f t="shared" si="347"/>
        <v>3.326121905564428</v>
      </c>
      <c r="H1507" s="3">
        <f t="shared" si="357"/>
        <v>7.7241040611612855E-2</v>
      </c>
      <c r="I1507" s="3">
        <f t="shared" si="358"/>
        <v>8.359466058112916E-2</v>
      </c>
      <c r="J1507" s="3">
        <f t="shared" si="359"/>
        <v>0.33774579378189062</v>
      </c>
      <c r="L1507" s="3">
        <f t="shared" si="348"/>
        <v>5.9404659289552519E-5</v>
      </c>
      <c r="M1507" s="3">
        <f t="shared" si="349"/>
        <v>3.4190361115108703E-3</v>
      </c>
      <c r="N1507" s="3">
        <f t="shared" si="350"/>
        <v>2.9312697993798986E-2</v>
      </c>
      <c r="O1507" s="3">
        <f t="shared" si="351"/>
        <v>3.5289135453078182E-9</v>
      </c>
      <c r="P1507" s="3">
        <f t="shared" si="352"/>
        <v>1.1689807931815372E-5</v>
      </c>
      <c r="Q1507" s="3">
        <f t="shared" si="353"/>
        <v>8.5923426367566708E-4</v>
      </c>
      <c r="R1507" s="3">
        <f t="shared" si="354"/>
        <v>2.0310667530297975E-7</v>
      </c>
      <c r="S1507" s="3">
        <f t="shared" si="355"/>
        <v>1.7413108371791784E-6</v>
      </c>
      <c r="T1507" s="3">
        <f t="shared" si="356"/>
        <v>1.0022117296661098E-4</v>
      </c>
    </row>
    <row r="1508" spans="2:20" x14ac:dyDescent="0.3">
      <c r="B1508">
        <v>1839</v>
      </c>
      <c r="C1508">
        <f t="shared" si="345"/>
        <v>0.24179975192022493</v>
      </c>
      <c r="D1508" s="3">
        <f t="shared" si="346"/>
        <v>1.5192726485449264</v>
      </c>
      <c r="E1508" s="2">
        <v>878</v>
      </c>
      <c r="F1508" s="2">
        <v>0.50645756694908162</v>
      </c>
      <c r="G1508" s="3">
        <f t="shared" si="347"/>
        <v>3.182166743364601</v>
      </c>
      <c r="H1508" s="3">
        <f t="shared" si="357"/>
        <v>7.6194033934126534E-2</v>
      </c>
      <c r="I1508" s="3">
        <f t="shared" si="358"/>
        <v>7.9592834628394435E-2</v>
      </c>
      <c r="J1508" s="3">
        <f t="shared" si="359"/>
        <v>0.30832399780340075</v>
      </c>
      <c r="L1508" s="3">
        <f t="shared" si="348"/>
        <v>-9.8760201819676763E-4</v>
      </c>
      <c r="M1508" s="3">
        <f t="shared" si="349"/>
        <v>-5.8278984122385469E-4</v>
      </c>
      <c r="N1508" s="3">
        <f t="shared" si="350"/>
        <v>-1.0909798469088683E-4</v>
      </c>
      <c r="O1508" s="3">
        <f t="shared" si="351"/>
        <v>9.7535774634632853E-7</v>
      </c>
      <c r="P1508" s="3">
        <f t="shared" si="352"/>
        <v>3.3964399903372577E-7</v>
      </c>
      <c r="Q1508" s="3">
        <f t="shared" si="353"/>
        <v>1.1902370263612977E-8</v>
      </c>
      <c r="R1508" s="3">
        <f t="shared" si="354"/>
        <v>5.7556442337725265E-7</v>
      </c>
      <c r="S1508" s="3">
        <f t="shared" si="355"/>
        <v>1.0774538986191989E-7</v>
      </c>
      <c r="T1508" s="3">
        <f t="shared" si="356"/>
        <v>6.3581197175844469E-8</v>
      </c>
    </row>
    <row r="1509" spans="2:20" x14ac:dyDescent="0.3">
      <c r="B1509">
        <v>1839</v>
      </c>
      <c r="C1509">
        <f t="shared" si="345"/>
        <v>0.24179975192022493</v>
      </c>
      <c r="D1509" s="3">
        <f t="shared" si="346"/>
        <v>1.5192726485449264</v>
      </c>
      <c r="E1509" s="2">
        <v>878</v>
      </c>
      <c r="F1509" s="2">
        <v>0.50645756694908162</v>
      </c>
      <c r="G1509" s="3">
        <f t="shared" si="347"/>
        <v>3.182166743364601</v>
      </c>
      <c r="H1509" s="3">
        <f t="shared" si="357"/>
        <v>7.6194033934126534E-2</v>
      </c>
      <c r="I1509" s="3">
        <f t="shared" si="358"/>
        <v>7.9592834628394435E-2</v>
      </c>
      <c r="J1509" s="3">
        <f t="shared" si="359"/>
        <v>0.30832399780340075</v>
      </c>
      <c r="L1509" s="3">
        <f t="shared" si="348"/>
        <v>-9.8760201819676763E-4</v>
      </c>
      <c r="M1509" s="3">
        <f t="shared" si="349"/>
        <v>-5.8278984122385469E-4</v>
      </c>
      <c r="N1509" s="3">
        <f t="shared" si="350"/>
        <v>-1.0909798469088683E-4</v>
      </c>
      <c r="O1509" s="3">
        <f t="shared" si="351"/>
        <v>9.7535774634632853E-7</v>
      </c>
      <c r="P1509" s="3">
        <f t="shared" si="352"/>
        <v>3.3964399903372577E-7</v>
      </c>
      <c r="Q1509" s="3">
        <f t="shared" si="353"/>
        <v>1.1902370263612977E-8</v>
      </c>
      <c r="R1509" s="3">
        <f t="shared" si="354"/>
        <v>5.7556442337725265E-7</v>
      </c>
      <c r="S1509" s="3">
        <f t="shared" si="355"/>
        <v>1.0774538986191989E-7</v>
      </c>
      <c r="T1509" s="3">
        <f t="shared" si="356"/>
        <v>6.3581197175844469E-8</v>
      </c>
    </row>
    <row r="1510" spans="2:20" x14ac:dyDescent="0.3">
      <c r="B1510">
        <v>1844</v>
      </c>
      <c r="C1510">
        <f t="shared" si="345"/>
        <v>0.24114411267966029</v>
      </c>
      <c r="D1510" s="3">
        <f t="shared" si="346"/>
        <v>1.5151531457017999</v>
      </c>
      <c r="E1510" s="2">
        <v>833</v>
      </c>
      <c r="F1510" s="2">
        <v>0.53381721942532245</v>
      </c>
      <c r="G1510" s="3">
        <f t="shared" si="347"/>
        <v>3.3540725098128683</v>
      </c>
      <c r="H1510" s="3">
        <f t="shared" si="357"/>
        <v>7.7831566915529671E-2</v>
      </c>
      <c r="I1510" s="3">
        <f t="shared" si="358"/>
        <v>8.4306926167765806E-2</v>
      </c>
      <c r="J1510" s="3">
        <f t="shared" si="359"/>
        <v>0.3409615631849941</v>
      </c>
      <c r="L1510" s="3">
        <f t="shared" si="348"/>
        <v>6.4993096320636878E-4</v>
      </c>
      <c r="M1510" s="3">
        <f t="shared" si="349"/>
        <v>4.1313016981475159E-3</v>
      </c>
      <c r="N1510" s="3">
        <f t="shared" si="350"/>
        <v>3.2528467396902461E-2</v>
      </c>
      <c r="O1510" s="3">
        <f t="shared" si="351"/>
        <v>4.224102569343583E-7</v>
      </c>
      <c r="P1510" s="3">
        <f t="shared" si="352"/>
        <v>1.706765372111655E-5</v>
      </c>
      <c r="Q1510" s="3">
        <f t="shared" si="353"/>
        <v>1.0581011911913463E-3</v>
      </c>
      <c r="R1510" s="3">
        <f t="shared" si="354"/>
        <v>2.6850608919731219E-6</v>
      </c>
      <c r="S1510" s="3">
        <f t="shared" si="355"/>
        <v>2.114125814689578E-5</v>
      </c>
      <c r="T1510" s="3">
        <f t="shared" si="356"/>
        <v>1.3438491259495924E-4</v>
      </c>
    </row>
    <row r="1511" spans="2:20" x14ac:dyDescent="0.3">
      <c r="B1511">
        <v>1753</v>
      </c>
      <c r="C1511">
        <f t="shared" si="345"/>
        <v>0.25366214705150808</v>
      </c>
      <c r="D1511" s="3">
        <f t="shared" si="346"/>
        <v>1.5938062753417681</v>
      </c>
      <c r="E1511" s="2">
        <v>839</v>
      </c>
      <c r="F1511" s="2">
        <v>0.52999969461417595</v>
      </c>
      <c r="G1511" s="3">
        <f t="shared" si="347"/>
        <v>3.3300862940096776</v>
      </c>
      <c r="H1511" s="3">
        <f t="shared" si="357"/>
        <v>7.9848322027661234E-2</v>
      </c>
      <c r="I1511" s="3">
        <f t="shared" si="358"/>
        <v>8.3273814969784643E-2</v>
      </c>
      <c r="J1511" s="3">
        <f t="shared" si="359"/>
        <v>0.32193078220047761</v>
      </c>
      <c r="L1511" s="3">
        <f t="shared" si="348"/>
        <v>2.6666860753379318E-3</v>
      </c>
      <c r="M1511" s="3">
        <f t="shared" si="349"/>
        <v>3.0981905001663534E-3</v>
      </c>
      <c r="N1511" s="3">
        <f t="shared" si="350"/>
        <v>1.3497686412385967E-2</v>
      </c>
      <c r="O1511" s="3">
        <f t="shared" si="351"/>
        <v>7.1112146244012212E-6</v>
      </c>
      <c r="P1511" s="3">
        <f t="shared" si="352"/>
        <v>9.5987843753210391E-6</v>
      </c>
      <c r="Q1511" s="3">
        <f t="shared" si="353"/>
        <v>1.8218753848710877E-4</v>
      </c>
      <c r="R1511" s="3">
        <f t="shared" si="354"/>
        <v>8.2619014655378771E-6</v>
      </c>
      <c r="S1511" s="3">
        <f t="shared" si="355"/>
        <v>3.5994092405187663E-5</v>
      </c>
      <c r="T1511" s="3">
        <f t="shared" si="356"/>
        <v>4.1818403817078671E-5</v>
      </c>
    </row>
    <row r="1512" spans="2:20" x14ac:dyDescent="0.3">
      <c r="B1512">
        <v>1730</v>
      </c>
      <c r="C1512">
        <f t="shared" si="345"/>
        <v>0.25703453397762638</v>
      </c>
      <c r="D1512" s="3">
        <f t="shared" si="346"/>
        <v>1.6149956073260805</v>
      </c>
      <c r="E1512" s="2">
        <v>876</v>
      </c>
      <c r="F1512" s="2">
        <v>0.50761386276403386</v>
      </c>
      <c r="G1512" s="3">
        <f t="shared" si="347"/>
        <v>3.1894319642398625</v>
      </c>
      <c r="H1512" s="3">
        <f t="shared" si="357"/>
        <v>7.9020883036615724E-2</v>
      </c>
      <c r="I1512" s="3">
        <f t="shared" si="358"/>
        <v>7.9331056442091374E-2</v>
      </c>
      <c r="J1512" s="3">
        <f t="shared" si="359"/>
        <v>0.29192268669600407</v>
      </c>
      <c r="L1512" s="3">
        <f t="shared" si="348"/>
        <v>1.8392470842924225E-3</v>
      </c>
      <c r="M1512" s="3">
        <f t="shared" si="349"/>
        <v>-8.4456802752691518E-4</v>
      </c>
      <c r="N1512" s="3">
        <f t="shared" si="350"/>
        <v>-1.6510409092087563E-2</v>
      </c>
      <c r="O1512" s="3">
        <f t="shared" si="351"/>
        <v>3.3828298370781775E-6</v>
      </c>
      <c r="P1512" s="3">
        <f t="shared" si="352"/>
        <v>7.1329515312070411E-7</v>
      </c>
      <c r="Q1512" s="3">
        <f t="shared" si="353"/>
        <v>2.7259360838808769E-4</v>
      </c>
      <c r="R1512" s="3">
        <f t="shared" si="354"/>
        <v>-1.5533692821154811E-6</v>
      </c>
      <c r="S1512" s="3">
        <f t="shared" si="355"/>
        <v>-3.0366721783097151E-5</v>
      </c>
      <c r="T1512" s="3">
        <f t="shared" si="356"/>
        <v>1.394416364056684E-5</v>
      </c>
    </row>
    <row r="1513" spans="2:20" x14ac:dyDescent="0.3">
      <c r="B1513">
        <v>1746</v>
      </c>
      <c r="C1513">
        <f t="shared" si="345"/>
        <v>0.25467912014965272</v>
      </c>
      <c r="D1513" s="3">
        <f t="shared" si="346"/>
        <v>1.600196105769828</v>
      </c>
      <c r="E1513" s="2">
        <v>877</v>
      </c>
      <c r="F1513" s="2">
        <v>0.50703505562291173</v>
      </c>
      <c r="G1513" s="3">
        <f t="shared" si="347"/>
        <v>3.1857952117150732</v>
      </c>
      <c r="H1513" s="3">
        <f t="shared" si="357"/>
        <v>7.8558155539458219E-2</v>
      </c>
      <c r="I1513" s="3">
        <f t="shared" si="358"/>
        <v>7.9302892543580458E-2</v>
      </c>
      <c r="J1513" s="3">
        <f t="shared" si="359"/>
        <v>0.29399241766599105</v>
      </c>
      <c r="L1513" s="3">
        <f t="shared" si="348"/>
        <v>1.3765195871349167E-3</v>
      </c>
      <c r="M1513" s="3">
        <f t="shared" si="349"/>
        <v>-8.7273192603783134E-4</v>
      </c>
      <c r="N1513" s="3">
        <f t="shared" si="350"/>
        <v>-1.4440678122100592E-2</v>
      </c>
      <c r="O1513" s="3">
        <f t="shared" si="351"/>
        <v>1.8948061737660817E-6</v>
      </c>
      <c r="P1513" s="3">
        <f t="shared" si="352"/>
        <v>7.6166101472570276E-7</v>
      </c>
      <c r="Q1513" s="3">
        <f t="shared" si="353"/>
        <v>2.0853318462611467E-4</v>
      </c>
      <c r="R1513" s="3">
        <f t="shared" si="354"/>
        <v>-1.2013325905090563E-6</v>
      </c>
      <c r="S1513" s="3">
        <f t="shared" si="355"/>
        <v>-1.9877876286582131E-5</v>
      </c>
      <c r="T1513" s="3">
        <f t="shared" si="356"/>
        <v>1.2602840830793223E-5</v>
      </c>
    </row>
    <row r="1514" spans="2:20" x14ac:dyDescent="0.3">
      <c r="B1514">
        <v>1871</v>
      </c>
      <c r="C1514">
        <f t="shared" si="345"/>
        <v>0.23766421367252463</v>
      </c>
      <c r="D1514" s="3">
        <f t="shared" si="346"/>
        <v>1.4932882953896949</v>
      </c>
      <c r="E1514" s="2">
        <v>833</v>
      </c>
      <c r="F1514" s="2">
        <v>0.53381721942532245</v>
      </c>
      <c r="G1514" s="3">
        <f t="shared" si="347"/>
        <v>3.3540725098128683</v>
      </c>
      <c r="H1514" s="3">
        <f t="shared" si="357"/>
        <v>7.7202815241786182E-2</v>
      </c>
      <c r="I1514" s="3">
        <f t="shared" si="358"/>
        <v>8.441203774798875E-2</v>
      </c>
      <c r="J1514" s="3">
        <f t="shared" si="359"/>
        <v>0.34501561454076141</v>
      </c>
      <c r="L1514" s="3">
        <f t="shared" si="348"/>
        <v>2.1179289462880391E-5</v>
      </c>
      <c r="M1514" s="3">
        <f t="shared" si="349"/>
        <v>4.23641327837046E-3</v>
      </c>
      <c r="N1514" s="3">
        <f t="shared" si="350"/>
        <v>3.6582518752669768E-2</v>
      </c>
      <c r="O1514" s="3">
        <f t="shared" si="351"/>
        <v>4.4856230215247637E-10</v>
      </c>
      <c r="P1514" s="3">
        <f t="shared" si="352"/>
        <v>1.7947197465153549E-5</v>
      </c>
      <c r="Q1514" s="3">
        <f t="shared" si="353"/>
        <v>1.3382806782894353E-3</v>
      </c>
      <c r="R1514" s="3">
        <f t="shared" si="354"/>
        <v>8.9724223106998054E-8</v>
      </c>
      <c r="S1514" s="3">
        <f t="shared" si="355"/>
        <v>7.7479175394404313E-7</v>
      </c>
      <c r="T1514" s="3">
        <f t="shared" si="356"/>
        <v>1.5497866820004657E-4</v>
      </c>
    </row>
    <row r="1515" spans="2:20" x14ac:dyDescent="0.3">
      <c r="B1515">
        <v>1846</v>
      </c>
      <c r="C1515">
        <f t="shared" si="345"/>
        <v>0.24088285145248842</v>
      </c>
      <c r="D1515" s="3">
        <f t="shared" si="346"/>
        <v>1.5135115929978977</v>
      </c>
      <c r="E1515" s="2">
        <v>847</v>
      </c>
      <c r="F1515" s="2">
        <v>0.52499379431085436</v>
      </c>
      <c r="G1515" s="3">
        <f t="shared" si="347"/>
        <v>3.2986332947746391</v>
      </c>
      <c r="H1515" s="3">
        <f t="shared" si="357"/>
        <v>7.7218057763804054E-2</v>
      </c>
      <c r="I1515" s="3">
        <f t="shared" si="358"/>
        <v>8.2800920641067116E-2</v>
      </c>
      <c r="J1515" s="3">
        <f t="shared" si="359"/>
        <v>0.33098671850001388</v>
      </c>
      <c r="L1515" s="3">
        <f t="shared" si="348"/>
        <v>3.6421811480752408E-5</v>
      </c>
      <c r="M1515" s="3">
        <f t="shared" si="349"/>
        <v>2.6252961714488265E-3</v>
      </c>
      <c r="N1515" s="3">
        <f t="shared" si="350"/>
        <v>2.2553622711922239E-2</v>
      </c>
      <c r="O1515" s="3">
        <f t="shared" si="351"/>
        <v>1.3265483515394679E-9</v>
      </c>
      <c r="P1515" s="3">
        <f t="shared" si="352"/>
        <v>6.8921799878238668E-6</v>
      </c>
      <c r="Q1515" s="3">
        <f t="shared" si="353"/>
        <v>5.0866589743173466E-4</v>
      </c>
      <c r="R1515" s="3">
        <f t="shared" si="354"/>
        <v>9.5618042237650217E-8</v>
      </c>
      <c r="S1515" s="3">
        <f t="shared" si="355"/>
        <v>8.2144379462164767E-7</v>
      </c>
      <c r="T1515" s="3">
        <f t="shared" si="356"/>
        <v>5.9209939357910753E-5</v>
      </c>
    </row>
    <row r="1516" spans="2:20" x14ac:dyDescent="0.3">
      <c r="B1516">
        <v>1844</v>
      </c>
      <c r="C1516">
        <f t="shared" si="345"/>
        <v>0.24114411267966029</v>
      </c>
      <c r="D1516" s="3">
        <f t="shared" si="346"/>
        <v>1.5151531457017999</v>
      </c>
      <c r="E1516" s="2">
        <v>876</v>
      </c>
      <c r="F1516" s="2">
        <v>0.50761386276403386</v>
      </c>
      <c r="G1516" s="3">
        <f t="shared" si="347"/>
        <v>3.1894319642398625</v>
      </c>
      <c r="H1516" s="3">
        <f t="shared" si="357"/>
        <v>7.6149785637783768E-2</v>
      </c>
      <c r="I1516" s="3">
        <f t="shared" si="358"/>
        <v>7.9811032237254553E-2</v>
      </c>
      <c r="J1516" s="3">
        <f t="shared" si="359"/>
        <v>0.31043488600829344</v>
      </c>
      <c r="L1516" s="3">
        <f t="shared" si="348"/>
        <v>-1.0318503145395341E-3</v>
      </c>
      <c r="M1516" s="3">
        <f t="shared" si="349"/>
        <v>-3.6459223236373628E-4</v>
      </c>
      <c r="N1516" s="3">
        <f t="shared" si="350"/>
        <v>2.0017902202018045E-3</v>
      </c>
      <c r="O1516" s="3">
        <f t="shared" si="351"/>
        <v>1.0647150716153354E-6</v>
      </c>
      <c r="P1516" s="3">
        <f t="shared" si="352"/>
        <v>1.3292749589997267E-7</v>
      </c>
      <c r="Q1516" s="3">
        <f t="shared" si="353"/>
        <v>4.007164085695589E-6</v>
      </c>
      <c r="R1516" s="3">
        <f t="shared" si="354"/>
        <v>3.7620460964319218E-7</v>
      </c>
      <c r="S1516" s="3">
        <f t="shared" si="355"/>
        <v>-2.0655478683573953E-6</v>
      </c>
      <c r="T1516" s="3">
        <f t="shared" si="356"/>
        <v>-7.2983716510727113E-7</v>
      </c>
    </row>
    <row r="1517" spans="2:20" x14ac:dyDescent="0.3">
      <c r="B1517">
        <v>1848</v>
      </c>
      <c r="C1517">
        <f t="shared" si="345"/>
        <v>0.24062215572580825</v>
      </c>
      <c r="D1517" s="3">
        <f t="shared" si="346"/>
        <v>1.5118735934383762</v>
      </c>
      <c r="E1517" s="2">
        <v>884</v>
      </c>
      <c r="F1517" s="2">
        <v>0.50302007215078459</v>
      </c>
      <c r="G1517" s="3">
        <f t="shared" si="347"/>
        <v>3.1605683265544333</v>
      </c>
      <c r="H1517" s="3">
        <f t="shared" si="357"/>
        <v>7.5760639706792143E-2</v>
      </c>
      <c r="I1517" s="3">
        <f t="shared" si="358"/>
        <v>7.9038609213592348E-2</v>
      </c>
      <c r="J1517" s="3">
        <f t="shared" si="359"/>
        <v>0.30569123605365711</v>
      </c>
      <c r="L1517" s="3">
        <f t="shared" si="348"/>
        <v>-1.4209962455311587E-3</v>
      </c>
      <c r="M1517" s="3">
        <f t="shared" si="349"/>
        <v>-1.1370152560259417E-3</v>
      </c>
      <c r="N1517" s="3">
        <f t="shared" si="350"/>
        <v>-2.7418597344345264E-3</v>
      </c>
      <c r="O1517" s="3">
        <f t="shared" si="351"/>
        <v>2.0192303298136491E-6</v>
      </c>
      <c r="P1517" s="3">
        <f t="shared" si="352"/>
        <v>1.2928036924357377E-6</v>
      </c>
      <c r="Q1517" s="3">
        <f t="shared" si="353"/>
        <v>7.517794803313371E-6</v>
      </c>
      <c r="R1517" s="3">
        <f t="shared" si="354"/>
        <v>1.6156944099245123E-6</v>
      </c>
      <c r="S1517" s="3">
        <f t="shared" si="355"/>
        <v>3.896172388404522E-6</v>
      </c>
      <c r="T1517" s="3">
        <f t="shared" si="356"/>
        <v>3.1175363479352934E-6</v>
      </c>
    </row>
    <row r="1518" spans="2:20" x14ac:dyDescent="0.3">
      <c r="B1518">
        <v>1754</v>
      </c>
      <c r="C1518">
        <f t="shared" si="345"/>
        <v>0.25351752781145587</v>
      </c>
      <c r="D1518" s="3">
        <f t="shared" si="346"/>
        <v>1.5928976058575366</v>
      </c>
      <c r="E1518" s="2">
        <v>827</v>
      </c>
      <c r="F1518" s="2">
        <v>0.53769013758318451</v>
      </c>
      <c r="G1518" s="3">
        <f t="shared" si="347"/>
        <v>3.3784067722782578</v>
      </c>
      <c r="H1518" s="3">
        <f t="shared" si="357"/>
        <v>8.0315779336486259E-2</v>
      </c>
      <c r="I1518" s="3">
        <f t="shared" si="358"/>
        <v>8.4597686555825974E-2</v>
      </c>
      <c r="J1518" s="3">
        <f t="shared" si="359"/>
        <v>0.33105855990495453</v>
      </c>
      <c r="L1518" s="3">
        <f t="shared" si="348"/>
        <v>3.1341433841629573E-3</v>
      </c>
      <c r="M1518" s="3">
        <f t="shared" si="349"/>
        <v>4.4220620862076843E-3</v>
      </c>
      <c r="N1518" s="3">
        <f t="shared" si="350"/>
        <v>2.2625464116862892E-2</v>
      </c>
      <c r="O1518" s="3">
        <f t="shared" si="351"/>
        <v>9.8228547524924351E-6</v>
      </c>
      <c r="P1518" s="3">
        <f t="shared" si="352"/>
        <v>1.9554633094275456E-5</v>
      </c>
      <c r="Q1518" s="3">
        <f t="shared" si="353"/>
        <v>5.1191162650345034E-4</v>
      </c>
      <c r="R1518" s="3">
        <f t="shared" si="354"/>
        <v>1.3859376631845659E-5</v>
      </c>
      <c r="S1518" s="3">
        <f t="shared" si="355"/>
        <v>7.0911448675482224E-5</v>
      </c>
      <c r="T1518" s="3">
        <f t="shared" si="356"/>
        <v>1.0005120705403182E-4</v>
      </c>
    </row>
    <row r="1519" spans="2:20" x14ac:dyDescent="0.3">
      <c r="B1519">
        <v>1816</v>
      </c>
      <c r="C1519">
        <f t="shared" si="345"/>
        <v>0.24486219371216608</v>
      </c>
      <c r="D1519" s="3">
        <f t="shared" si="346"/>
        <v>1.5385145378161449</v>
      </c>
      <c r="E1519" s="2">
        <v>885</v>
      </c>
      <c r="F1519" s="2">
        <v>0.50245168788846739</v>
      </c>
      <c r="G1519" s="3">
        <f t="shared" si="347"/>
        <v>3.1569970629086095</v>
      </c>
      <c r="H1519" s="3">
        <f t="shared" si="357"/>
        <v>7.6490254077242303E-2</v>
      </c>
      <c r="I1519" s="3">
        <f t="shared" si="358"/>
        <v>7.8813015686977822E-2</v>
      </c>
      <c r="J1519" s="3">
        <f t="shared" si="359"/>
        <v>0.30008946695163119</v>
      </c>
      <c r="L1519" s="3">
        <f t="shared" si="348"/>
        <v>-6.9138187508099858E-4</v>
      </c>
      <c r="M1519" s="3">
        <f t="shared" si="349"/>
        <v>-1.3626087826404676E-3</v>
      </c>
      <c r="N1519" s="3">
        <f t="shared" si="350"/>
        <v>-8.3436288364604483E-3</v>
      </c>
      <c r="O1519" s="3">
        <f t="shared" si="351"/>
        <v>4.7800889719051751E-7</v>
      </c>
      <c r="P1519" s="3">
        <f t="shared" si="352"/>
        <v>1.8567026945289371E-6</v>
      </c>
      <c r="Q1519" s="3">
        <f t="shared" si="353"/>
        <v>6.9616142160614341E-5</v>
      </c>
      <c r="R1519" s="3">
        <f t="shared" si="354"/>
        <v>9.4208301514380328E-7</v>
      </c>
      <c r="S1519" s="3">
        <f t="shared" si="355"/>
        <v>5.7686337499319154E-6</v>
      </c>
      <c r="T1519" s="3">
        <f t="shared" si="356"/>
        <v>1.1369101931653272E-5</v>
      </c>
    </row>
    <row r="1520" spans="2:20" x14ac:dyDescent="0.3">
      <c r="B1520">
        <v>1753</v>
      </c>
      <c r="C1520">
        <f t="shared" si="345"/>
        <v>0.25366214705150808</v>
      </c>
      <c r="D1520" s="3">
        <f t="shared" si="346"/>
        <v>1.5938062753417681</v>
      </c>
      <c r="E1520" s="2">
        <v>877</v>
      </c>
      <c r="F1520" s="2">
        <v>0.50703505562291173</v>
      </c>
      <c r="G1520" s="3">
        <f t="shared" si="347"/>
        <v>3.1857952117150732</v>
      </c>
      <c r="H1520" s="3">
        <f t="shared" si="357"/>
        <v>7.8374407811061697E-2</v>
      </c>
      <c r="I1520" s="3">
        <f t="shared" si="358"/>
        <v>7.9333610575675936E-2</v>
      </c>
      <c r="J1520" s="3">
        <f t="shared" si="359"/>
        <v>0.29517718226946316</v>
      </c>
      <c r="L1520" s="3">
        <f t="shared" si="348"/>
        <v>1.1927718587383951E-3</v>
      </c>
      <c r="M1520" s="3">
        <f t="shared" si="349"/>
        <v>-8.4201389394235326E-4</v>
      </c>
      <c r="N1520" s="3">
        <f t="shared" si="350"/>
        <v>-1.3255913518628482E-2</v>
      </c>
      <c r="O1520" s="3">
        <f t="shared" si="351"/>
        <v>1.422704706998246E-6</v>
      </c>
      <c r="P1520" s="3">
        <f t="shared" si="352"/>
        <v>7.0898739759196457E-7</v>
      </c>
      <c r="Q1520" s="3">
        <f t="shared" si="353"/>
        <v>1.7571924321335732E-4</v>
      </c>
      <c r="R1520" s="3">
        <f t="shared" si="354"/>
        <v>-1.0043304773611746E-6</v>
      </c>
      <c r="S1520" s="3">
        <f t="shared" si="355"/>
        <v>-1.5811280606889912E-5</v>
      </c>
      <c r="T1520" s="3">
        <f t="shared" si="356"/>
        <v>1.1161663359583449E-5</v>
      </c>
    </row>
    <row r="1521" spans="2:20" x14ac:dyDescent="0.3">
      <c r="B1521">
        <v>1868</v>
      </c>
      <c r="C1521">
        <f t="shared" si="345"/>
        <v>0.23804590138184886</v>
      </c>
      <c r="D1521" s="3">
        <f t="shared" si="346"/>
        <v>1.4956865099968522</v>
      </c>
      <c r="E1521" s="2">
        <v>884</v>
      </c>
      <c r="F1521" s="2">
        <v>0.50302007215078459</v>
      </c>
      <c r="G1521" s="3">
        <f t="shared" si="347"/>
        <v>3.1605683265544333</v>
      </c>
      <c r="H1521" s="3">
        <f t="shared" si="357"/>
        <v>7.5295159465143799E-2</v>
      </c>
      <c r="I1521" s="3">
        <f t="shared" si="358"/>
        <v>7.9116425887178141E-2</v>
      </c>
      <c r="J1521" s="3">
        <f t="shared" si="359"/>
        <v>0.30869254942353175</v>
      </c>
      <c r="L1521" s="3">
        <f t="shared" si="348"/>
        <v>-1.8864764871795031E-3</v>
      </c>
      <c r="M1521" s="3">
        <f t="shared" si="349"/>
        <v>-1.059198582440149E-3</v>
      </c>
      <c r="N1521" s="3">
        <f t="shared" si="350"/>
        <v>2.5945363544011002E-4</v>
      </c>
      <c r="O1521" s="3">
        <f t="shared" si="351"/>
        <v>3.5587935366811178E-6</v>
      </c>
      <c r="P1521" s="3">
        <f t="shared" si="352"/>
        <v>1.121901637043221E-6</v>
      </c>
      <c r="Q1521" s="3">
        <f t="shared" si="353"/>
        <v>6.7316188943089513E-8</v>
      </c>
      <c r="R1521" s="3">
        <f t="shared" si="354"/>
        <v>1.9981532210272014E-6</v>
      </c>
      <c r="S1521" s="3">
        <f t="shared" si="355"/>
        <v>-4.8945318277101019E-7</v>
      </c>
      <c r="T1521" s="3">
        <f t="shared" si="356"/>
        <v>-2.7481292286710776E-7</v>
      </c>
    </row>
    <row r="1522" spans="2:20" x14ac:dyDescent="0.3">
      <c r="B1522">
        <v>1840</v>
      </c>
      <c r="C1522">
        <f t="shared" si="345"/>
        <v>0.24166833901157264</v>
      </c>
      <c r="D1522" s="3">
        <f t="shared" si="346"/>
        <v>1.5184469568881085</v>
      </c>
      <c r="E1522" s="2">
        <v>836</v>
      </c>
      <c r="F1522" s="2">
        <v>0.53190160739389192</v>
      </c>
      <c r="G1522" s="3">
        <f t="shared" si="347"/>
        <v>3.3420363644427264</v>
      </c>
      <c r="H1522" s="3">
        <f t="shared" si="357"/>
        <v>7.7803337035329434E-2</v>
      </c>
      <c r="I1522" s="3">
        <f t="shared" si="358"/>
        <v>8.3962416716291663E-2</v>
      </c>
      <c r="J1522" s="3">
        <f t="shared" si="359"/>
        <v>0.33811917321779072</v>
      </c>
      <c r="L1522" s="3">
        <f t="shared" si="348"/>
        <v>6.2170108300613203E-4</v>
      </c>
      <c r="M1522" s="3">
        <f t="shared" si="349"/>
        <v>3.7867922466733733E-3</v>
      </c>
      <c r="N1522" s="3">
        <f t="shared" si="350"/>
        <v>2.9686077429699087E-2</v>
      </c>
      <c r="O1522" s="3">
        <f t="shared" si="351"/>
        <v>3.8651223661099747E-7</v>
      </c>
      <c r="P1522" s="3">
        <f t="shared" si="352"/>
        <v>1.4339795519465575E-5</v>
      </c>
      <c r="Q1522" s="3">
        <f t="shared" si="353"/>
        <v>8.8126319316208959E-4</v>
      </c>
      <c r="R1522" s="3">
        <f t="shared" si="354"/>
        <v>2.35425284087606E-6</v>
      </c>
      <c r="S1522" s="3">
        <f t="shared" si="355"/>
        <v>1.8455866488247813E-5</v>
      </c>
      <c r="T1522" s="3">
        <f t="shared" si="356"/>
        <v>1.1241500784492992E-4</v>
      </c>
    </row>
    <row r="1523" spans="2:20" x14ac:dyDescent="0.3">
      <c r="B1523">
        <v>1821</v>
      </c>
      <c r="C1523">
        <f t="shared" si="345"/>
        <v>0.24418986478928811</v>
      </c>
      <c r="D1523" s="3">
        <f t="shared" si="346"/>
        <v>1.5342901706063259</v>
      </c>
      <c r="E1523" s="2">
        <v>887</v>
      </c>
      <c r="F1523" s="2">
        <v>0.5013187641277268</v>
      </c>
      <c r="G1523" s="3">
        <f t="shared" si="347"/>
        <v>3.1498786929809692</v>
      </c>
      <c r="H1523" s="3">
        <f t="shared" si="357"/>
        <v>7.629606380501075E-2</v>
      </c>
      <c r="I1523" s="3">
        <f t="shared" si="358"/>
        <v>7.8638939933632815E-2</v>
      </c>
      <c r="J1523" s="3">
        <f t="shared" si="359"/>
        <v>0.29955287806699199</v>
      </c>
      <c r="L1523" s="3">
        <f t="shared" si="348"/>
        <v>-8.8557214731255218E-4</v>
      </c>
      <c r="M1523" s="3">
        <f t="shared" si="349"/>
        <v>-1.5366845359854747E-3</v>
      </c>
      <c r="N1523" s="3">
        <f t="shared" si="350"/>
        <v>-8.880217721099648E-3</v>
      </c>
      <c r="O1523" s="3">
        <f t="shared" si="351"/>
        <v>7.8423802809576463E-7</v>
      </c>
      <c r="P1523" s="3">
        <f t="shared" si="352"/>
        <v>2.3613993631368939E-6</v>
      </c>
      <c r="Q1523" s="3">
        <f t="shared" si="353"/>
        <v>7.8858266774132227E-5</v>
      </c>
      <c r="R1523" s="3">
        <f t="shared" si="354"/>
        <v>1.3608450242746498E-6</v>
      </c>
      <c r="S1523" s="3">
        <f t="shared" si="355"/>
        <v>7.8640734758771935E-6</v>
      </c>
      <c r="T1523" s="3">
        <f t="shared" si="356"/>
        <v>1.3646093248198003E-5</v>
      </c>
    </row>
    <row r="1524" spans="2:20" x14ac:dyDescent="0.3">
      <c r="B1524">
        <v>1841</v>
      </c>
      <c r="C1524">
        <f t="shared" si="345"/>
        <v>0.24153706886545012</v>
      </c>
      <c r="D1524" s="3">
        <f t="shared" si="346"/>
        <v>1.5176221622347201</v>
      </c>
      <c r="E1524" s="2">
        <v>878</v>
      </c>
      <c r="F1524" s="2">
        <v>0.50645756694908162</v>
      </c>
      <c r="G1524" s="3">
        <f t="shared" si="347"/>
        <v>3.182166743364601</v>
      </c>
      <c r="H1524" s="3">
        <f t="shared" si="357"/>
        <v>7.6146572093994086E-2</v>
      </c>
      <c r="I1524" s="3">
        <f t="shared" si="358"/>
        <v>7.9600769062965246E-2</v>
      </c>
      <c r="J1524" s="3">
        <f t="shared" si="359"/>
        <v>0.30863002122309291</v>
      </c>
      <c r="L1524" s="3">
        <f t="shared" si="348"/>
        <v>-1.035063858329216E-3</v>
      </c>
      <c r="M1524" s="3">
        <f t="shared" si="349"/>
        <v>-5.7485540665304369E-4</v>
      </c>
      <c r="N1524" s="3">
        <f t="shared" si="350"/>
        <v>1.9692543500127169E-4</v>
      </c>
      <c r="O1524" s="3">
        <f t="shared" si="351"/>
        <v>1.0713571908193633E-6</v>
      </c>
      <c r="P1524" s="3">
        <f t="shared" si="352"/>
        <v>3.304587385582362E-7</v>
      </c>
      <c r="Q1524" s="3">
        <f t="shared" si="353"/>
        <v>3.877962695044008E-8</v>
      </c>
      <c r="R1524" s="3">
        <f t="shared" si="354"/>
        <v>5.9501205519170984E-7</v>
      </c>
      <c r="S1524" s="3">
        <f t="shared" si="355"/>
        <v>-2.0383040055557552E-7</v>
      </c>
      <c r="T1524" s="3">
        <f t="shared" si="356"/>
        <v>-1.1320365101798356E-7</v>
      </c>
    </row>
    <row r="1525" spans="2:20" x14ac:dyDescent="0.3">
      <c r="B1525">
        <v>1761</v>
      </c>
      <c r="C1525">
        <f t="shared" si="345"/>
        <v>0.25250979203934898</v>
      </c>
      <c r="D1525" s="3">
        <f t="shared" si="346"/>
        <v>1.5865658152607149</v>
      </c>
      <c r="E1525" s="2">
        <v>884</v>
      </c>
      <c r="F1525" s="2">
        <v>0.50302007215078459</v>
      </c>
      <c r="G1525" s="3">
        <f t="shared" si="347"/>
        <v>3.1605683265544333</v>
      </c>
      <c r="H1525" s="3">
        <f t="shared" si="357"/>
        <v>7.7908509864421993E-2</v>
      </c>
      <c r="I1525" s="3">
        <f t="shared" si="358"/>
        <v>7.8679538954521705E-2</v>
      </c>
      <c r="J1525" s="3">
        <f t="shared" si="359"/>
        <v>0.29184224560452138</v>
      </c>
      <c r="L1525" s="3">
        <f t="shared" si="348"/>
        <v>7.2687391209869112E-4</v>
      </c>
      <c r="M1525" s="3">
        <f t="shared" si="349"/>
        <v>-1.4960855150965846E-3</v>
      </c>
      <c r="N1525" s="3">
        <f t="shared" si="350"/>
        <v>-1.659085018357026E-2</v>
      </c>
      <c r="O1525" s="3">
        <f t="shared" si="351"/>
        <v>5.2834568408965579E-7</v>
      </c>
      <c r="P1525" s="3">
        <f t="shared" si="352"/>
        <v>2.2382718684818129E-6</v>
      </c>
      <c r="Q1525" s="3">
        <f t="shared" si="353"/>
        <v>2.7525630981367334E-4</v>
      </c>
      <c r="R1525" s="3">
        <f t="shared" si="354"/>
        <v>-1.0874655311924399E-6</v>
      </c>
      <c r="S1525" s="3">
        <f t="shared" si="355"/>
        <v>-1.2059456177975004E-5</v>
      </c>
      <c r="T1525" s="3">
        <f t="shared" si="356"/>
        <v>2.4821330642776977E-5</v>
      </c>
    </row>
    <row r="1526" spans="2:20" x14ac:dyDescent="0.3">
      <c r="B1526">
        <v>1812</v>
      </c>
      <c r="C1526">
        <f t="shared" si="345"/>
        <v>0.24540272835612228</v>
      </c>
      <c r="D1526" s="3">
        <f t="shared" si="346"/>
        <v>1.5419108171490723</v>
      </c>
      <c r="E1526" s="2">
        <v>827</v>
      </c>
      <c r="F1526" s="2">
        <v>0.53769013758318451</v>
      </c>
      <c r="G1526" s="3">
        <f t="shared" si="347"/>
        <v>3.3784067722782578</v>
      </c>
      <c r="H1526" s="3">
        <f t="shared" si="357"/>
        <v>7.8849589159940503E-2</v>
      </c>
      <c r="I1526" s="3">
        <f t="shared" si="358"/>
        <v>8.4842796943280716E-2</v>
      </c>
      <c r="J1526" s="3">
        <f t="shared" si="359"/>
        <v>0.34051222901035583</v>
      </c>
      <c r="L1526" s="3">
        <f t="shared" si="348"/>
        <v>1.667953207617201E-3</v>
      </c>
      <c r="M1526" s="3">
        <f t="shared" si="349"/>
        <v>4.6671724736624259E-3</v>
      </c>
      <c r="N1526" s="3">
        <f t="shared" si="350"/>
        <v>3.2079133222264189E-2</v>
      </c>
      <c r="O1526" s="3">
        <f t="shared" si="351"/>
        <v>2.7820679028005095E-6</v>
      </c>
      <c r="P1526" s="3">
        <f t="shared" si="352"/>
        <v>2.1782498898912246E-5</v>
      </c>
      <c r="Q1526" s="3">
        <f t="shared" si="353"/>
        <v>1.0290707882917741E-3</v>
      </c>
      <c r="R1526" s="3">
        <f t="shared" si="354"/>
        <v>7.7846252979479507E-6</v>
      </c>
      <c r="S1526" s="3">
        <f t="shared" si="355"/>
        <v>5.3506493155655071E-5</v>
      </c>
      <c r="T1526" s="3">
        <f t="shared" si="356"/>
        <v>1.4971884755390127E-4</v>
      </c>
    </row>
    <row r="1527" spans="2:20" x14ac:dyDescent="0.3">
      <c r="B1527">
        <v>1848</v>
      </c>
      <c r="C1527">
        <f t="shared" si="345"/>
        <v>0.24062215572580825</v>
      </c>
      <c r="D1527" s="3">
        <f t="shared" si="346"/>
        <v>1.5118735934383762</v>
      </c>
      <c r="E1527" s="2">
        <v>886</v>
      </c>
      <c r="F1527" s="2">
        <v>0.50188458666060232</v>
      </c>
      <c r="G1527" s="3">
        <f t="shared" si="347"/>
        <v>3.153433860806004</v>
      </c>
      <c r="H1527" s="3">
        <f t="shared" si="357"/>
        <v>7.5687762087973093E-2</v>
      </c>
      <c r="I1527" s="3">
        <f t="shared" si="358"/>
        <v>7.8843785993442245E-2</v>
      </c>
      <c r="J1527" s="3">
        <f t="shared" si="359"/>
        <v>0.30436840556878142</v>
      </c>
      <c r="L1527" s="3">
        <f t="shared" si="348"/>
        <v>-1.4938738643502092E-3</v>
      </c>
      <c r="M1527" s="3">
        <f t="shared" si="349"/>
        <v>-1.3318384761760449E-3</v>
      </c>
      <c r="N1527" s="3">
        <f t="shared" si="350"/>
        <v>-4.0646902193102186E-3</v>
      </c>
      <c r="O1527" s="3">
        <f t="shared" si="351"/>
        <v>2.2316591225886272E-6</v>
      </c>
      <c r="P1527" s="3">
        <f t="shared" si="352"/>
        <v>1.7737937266229294E-6</v>
      </c>
      <c r="Q1527" s="3">
        <f t="shared" si="353"/>
        <v>1.6521706578956152E-5</v>
      </c>
      <c r="R1527" s="3">
        <f t="shared" si="354"/>
        <v>1.9895986910954022E-6</v>
      </c>
      <c r="S1527" s="3">
        <f t="shared" si="355"/>
        <v>6.0721344853074555E-6</v>
      </c>
      <c r="T1527" s="3">
        <f t="shared" si="356"/>
        <v>5.4135108278137949E-6</v>
      </c>
    </row>
    <row r="1528" spans="2:20" x14ac:dyDescent="0.3">
      <c r="B1528">
        <v>1836</v>
      </c>
      <c r="C1528">
        <f t="shared" si="345"/>
        <v>0.24219484955408149</v>
      </c>
      <c r="D1528" s="3">
        <f t="shared" si="346"/>
        <v>1.5217551201928754</v>
      </c>
      <c r="E1528" s="2">
        <v>883</v>
      </c>
      <c r="F1528" s="2">
        <v>0.50358974380667454</v>
      </c>
      <c r="G1528" s="3">
        <f t="shared" si="347"/>
        <v>3.1641476791326379</v>
      </c>
      <c r="H1528" s="3">
        <f t="shared" si="357"/>
        <v>7.6081358229588059E-2</v>
      </c>
      <c r="I1528" s="3">
        <f t="shared" si="358"/>
        <v>7.9088848007153031E-2</v>
      </c>
      <c r="J1528" s="3">
        <f t="shared" si="359"/>
        <v>0.30452272415446768</v>
      </c>
      <c r="L1528" s="3">
        <f t="shared" si="348"/>
        <v>-1.1002777227352434E-3</v>
      </c>
      <c r="M1528" s="3">
        <f t="shared" si="349"/>
        <v>-1.0867764624652582E-3</v>
      </c>
      <c r="N1528" s="3">
        <f t="shared" si="350"/>
        <v>-3.9103716336239547E-3</v>
      </c>
      <c r="O1528" s="3">
        <f t="shared" si="351"/>
        <v>1.2106110671474531E-6</v>
      </c>
      <c r="P1528" s="3">
        <f t="shared" si="352"/>
        <v>1.1810830793685008E-6</v>
      </c>
      <c r="Q1528" s="3">
        <f t="shared" si="353"/>
        <v>1.5291006313050875E-5</v>
      </c>
      <c r="R1528" s="3">
        <f t="shared" si="354"/>
        <v>1.195755931243538E-6</v>
      </c>
      <c r="S1528" s="3">
        <f t="shared" si="355"/>
        <v>4.302494796092258E-6</v>
      </c>
      <c r="T1528" s="3">
        <f t="shared" si="356"/>
        <v>4.2496998509143342E-6</v>
      </c>
    </row>
    <row r="1529" spans="2:20" x14ac:dyDescent="0.3">
      <c r="B1529">
        <v>1834</v>
      </c>
      <c r="C1529">
        <f t="shared" si="345"/>
        <v>0.2424589660748602</v>
      </c>
      <c r="D1529" s="3">
        <f t="shared" si="346"/>
        <v>1.5234146132356157</v>
      </c>
      <c r="E1529" s="2">
        <v>884</v>
      </c>
      <c r="F1529" s="2">
        <v>0.50302007215078459</v>
      </c>
      <c r="G1529" s="3">
        <f t="shared" si="347"/>
        <v>3.1605683265544333</v>
      </c>
      <c r="H1529" s="3">
        <f t="shared" si="357"/>
        <v>7.6092516459234552E-2</v>
      </c>
      <c r="I1529" s="3">
        <f t="shared" si="358"/>
        <v>7.8983127707386913E-2</v>
      </c>
      <c r="J1529" s="3">
        <f t="shared" si="359"/>
        <v>0.30355136835330365</v>
      </c>
      <c r="L1529" s="3">
        <f t="shared" si="348"/>
        <v>-1.0891194930887499E-3</v>
      </c>
      <c r="M1529" s="3">
        <f t="shared" si="349"/>
        <v>-1.1924967622313765E-3</v>
      </c>
      <c r="N1529" s="3">
        <f t="shared" si="350"/>
        <v>-4.8817274347879858E-3</v>
      </c>
      <c r="O1529" s="3">
        <f t="shared" si="351"/>
        <v>1.1861812702258954E-6</v>
      </c>
      <c r="P1529" s="3">
        <f t="shared" si="352"/>
        <v>1.4220485279323161E-6</v>
      </c>
      <c r="Q1529" s="3">
        <f t="shared" si="353"/>
        <v>2.3831262747561687E-5</v>
      </c>
      <c r="R1529" s="3">
        <f t="shared" si="354"/>
        <v>1.2987714691914122E-6</v>
      </c>
      <c r="S1529" s="3">
        <f t="shared" si="355"/>
        <v>5.3167845091737342E-6</v>
      </c>
      <c r="T1529" s="3">
        <f t="shared" si="356"/>
        <v>5.8214441600807561E-6</v>
      </c>
    </row>
    <row r="1530" spans="2:20" x14ac:dyDescent="0.3">
      <c r="B1530">
        <v>1821</v>
      </c>
      <c r="C1530">
        <f t="shared" si="345"/>
        <v>0.24418986478928811</v>
      </c>
      <c r="D1530" s="3">
        <f t="shared" si="346"/>
        <v>1.5342901706063259</v>
      </c>
      <c r="E1530" s="2">
        <v>833</v>
      </c>
      <c r="F1530" s="2">
        <v>0.53381721942532245</v>
      </c>
      <c r="G1530" s="3">
        <f t="shared" si="347"/>
        <v>3.3540725098128683</v>
      </c>
      <c r="H1530" s="3">
        <f t="shared" si="357"/>
        <v>7.8381876488540086E-2</v>
      </c>
      <c r="I1530" s="3">
        <f t="shared" si="358"/>
        <v>8.4214928148123896E-2</v>
      </c>
      <c r="J1530" s="3">
        <f t="shared" si="359"/>
        <v>0.33741328909886442</v>
      </c>
      <c r="L1530" s="3">
        <f t="shared" si="348"/>
        <v>1.2002405362167845E-3</v>
      </c>
      <c r="M1530" s="3">
        <f t="shared" si="349"/>
        <v>4.0393036785056069E-3</v>
      </c>
      <c r="N1530" s="3">
        <f t="shared" si="350"/>
        <v>2.8980193310772784E-2</v>
      </c>
      <c r="O1530" s="3">
        <f t="shared" si="351"/>
        <v>1.4405773447779544E-6</v>
      </c>
      <c r="P1530" s="3">
        <f t="shared" si="352"/>
        <v>1.6315974207188928E-5</v>
      </c>
      <c r="Q1530" s="3">
        <f t="shared" si="353"/>
        <v>8.3985160432975959E-4</v>
      </c>
      <c r="R1530" s="3">
        <f t="shared" si="354"/>
        <v>4.8481360130319995E-6</v>
      </c>
      <c r="S1530" s="3">
        <f t="shared" si="355"/>
        <v>3.4783202758988001E-5</v>
      </c>
      <c r="T1530" s="3">
        <f t="shared" si="356"/>
        <v>1.1705980144400809E-4</v>
      </c>
    </row>
    <row r="1531" spans="2:20" x14ac:dyDescent="0.3">
      <c r="B1531">
        <v>1854</v>
      </c>
      <c r="C1531">
        <f t="shared" si="345"/>
        <v>0.23984344324773119</v>
      </c>
      <c r="D1531" s="3">
        <f t="shared" si="346"/>
        <v>1.5069807986376047</v>
      </c>
      <c r="E1531" s="2">
        <v>893</v>
      </c>
      <c r="F1531" s="2">
        <v>0.49795044096449453</v>
      </c>
      <c r="G1531" s="3">
        <f t="shared" si="347"/>
        <v>3.1287148943719143</v>
      </c>
      <c r="H1531" s="3">
        <f t="shared" si="357"/>
        <v>7.5294562574705792E-2</v>
      </c>
      <c r="I1531" s="3">
        <f t="shared" si="358"/>
        <v>7.8192298272363819E-2</v>
      </c>
      <c r="J1531" s="3">
        <f t="shared" si="359"/>
        <v>0.30069235396804256</v>
      </c>
      <c r="L1531" s="3">
        <f t="shared" si="348"/>
        <v>-1.8870733776175097E-3</v>
      </c>
      <c r="M1531" s="3">
        <f t="shared" si="349"/>
        <v>-1.9833261972544702E-3</v>
      </c>
      <c r="N1531" s="3">
        <f t="shared" si="350"/>
        <v>-7.7407418200490796E-3</v>
      </c>
      <c r="O1531" s="3">
        <f t="shared" si="351"/>
        <v>3.5610459325127565E-6</v>
      </c>
      <c r="P1531" s="3">
        <f t="shared" si="352"/>
        <v>3.9335828047158782E-6</v>
      </c>
      <c r="Q1531" s="3">
        <f t="shared" si="353"/>
        <v>5.9919083924656741E-5</v>
      </c>
      <c r="R1531" s="3">
        <f t="shared" si="354"/>
        <v>3.7426820659702845E-6</v>
      </c>
      <c r="S1531" s="3">
        <f t="shared" si="355"/>
        <v>1.4607347811625127E-5</v>
      </c>
      <c r="T1531" s="3">
        <f t="shared" si="356"/>
        <v>1.5352416037886587E-5</v>
      </c>
    </row>
    <row r="1532" spans="2:20" x14ac:dyDescent="0.3">
      <c r="B1532">
        <v>1740</v>
      </c>
      <c r="C1532">
        <f t="shared" si="345"/>
        <v>0.25555732401223774</v>
      </c>
      <c r="D1532" s="3">
        <f t="shared" si="346"/>
        <v>1.6057140233759308</v>
      </c>
      <c r="E1532" s="2">
        <v>891</v>
      </c>
      <c r="F1532" s="2">
        <v>0.49906817483871341</v>
      </c>
      <c r="G1532" s="3">
        <f t="shared" si="347"/>
        <v>3.1357378234277435</v>
      </c>
      <c r="H1532" s="3">
        <f t="shared" si="357"/>
        <v>7.8205500737657058E-2</v>
      </c>
      <c r="I1532" s="3">
        <f t="shared" si="358"/>
        <v>7.7909432397178027E-2</v>
      </c>
      <c r="J1532" s="3">
        <f t="shared" si="359"/>
        <v>0.28368797281553998</v>
      </c>
      <c r="L1532" s="3">
        <f t="shared" si="348"/>
        <v>1.0238647853337557E-3</v>
      </c>
      <c r="M1532" s="3">
        <f t="shared" si="349"/>
        <v>-2.2661920724402623E-3</v>
      </c>
      <c r="N1532" s="3">
        <f t="shared" si="350"/>
        <v>-2.4745122972551659E-2</v>
      </c>
      <c r="O1532" s="3">
        <f t="shared" si="351"/>
        <v>1.0482990986465376E-6</v>
      </c>
      <c r="P1532" s="3">
        <f t="shared" si="352"/>
        <v>5.1356265091910914E-6</v>
      </c>
      <c r="Q1532" s="3">
        <f t="shared" si="353"/>
        <v>6.1232111092670378E-4</v>
      </c>
      <c r="R1532" s="3">
        <f t="shared" si="354"/>
        <v>-2.320274259774108E-6</v>
      </c>
      <c r="S1532" s="3">
        <f t="shared" si="355"/>
        <v>-2.533566002034899E-5</v>
      </c>
      <c r="T1532" s="3">
        <f t="shared" si="356"/>
        <v>5.6077201511955985E-5</v>
      </c>
    </row>
    <row r="1533" spans="2:20" x14ac:dyDescent="0.3">
      <c r="B1533">
        <v>1810</v>
      </c>
      <c r="C1533">
        <f t="shared" si="345"/>
        <v>0.24567389159187494</v>
      </c>
      <c r="D1533" s="3">
        <f t="shared" si="346"/>
        <v>1.5436145860078008</v>
      </c>
      <c r="E1533" s="2">
        <v>899</v>
      </c>
      <c r="F1533" s="2">
        <v>0.49462707873336331</v>
      </c>
      <c r="G1533" s="3">
        <f t="shared" si="347"/>
        <v>3.1078335936308337</v>
      </c>
      <c r="H1533" s="3">
        <f t="shared" si="357"/>
        <v>7.6134714170962736E-2</v>
      </c>
      <c r="I1533" s="3">
        <f t="shared" si="358"/>
        <v>7.7445974919896896E-2</v>
      </c>
      <c r="J1533" s="3">
        <f t="shared" si="359"/>
        <v>0.29002824616001843</v>
      </c>
      <c r="L1533" s="3">
        <f t="shared" si="348"/>
        <v>-1.0469217813605658E-3</v>
      </c>
      <c r="M1533" s="3">
        <f t="shared" si="349"/>
        <v>-2.7296495497213941E-3</v>
      </c>
      <c r="N1533" s="3">
        <f t="shared" si="350"/>
        <v>-1.8404849628073205E-2</v>
      </c>
      <c r="O1533" s="3">
        <f t="shared" si="351"/>
        <v>1.0960452162871803E-6</v>
      </c>
      <c r="P1533" s="3">
        <f t="shared" si="352"/>
        <v>7.4509866642942095E-6</v>
      </c>
      <c r="Q1533" s="3">
        <f t="shared" si="353"/>
        <v>3.3873848983198644E-4</v>
      </c>
      <c r="R1533" s="3">
        <f t="shared" si="354"/>
        <v>2.8577295690843884E-6</v>
      </c>
      <c r="S1533" s="3">
        <f t="shared" si="355"/>
        <v>1.9268437958295747E-5</v>
      </c>
      <c r="T1533" s="3">
        <f t="shared" si="356"/>
        <v>5.0238789499959992E-5</v>
      </c>
    </row>
    <row r="1534" spans="2:20" x14ac:dyDescent="0.3">
      <c r="B1534">
        <v>1853</v>
      </c>
      <c r="C1534">
        <f t="shared" si="345"/>
        <v>0.2399728784572551</v>
      </c>
      <c r="D1534" s="3">
        <f t="shared" si="346"/>
        <v>1.5077940640443173</v>
      </c>
      <c r="E1534" s="2">
        <v>870</v>
      </c>
      <c r="F1534" s="2">
        <v>0.51111464802447548</v>
      </c>
      <c r="G1534" s="3">
        <f t="shared" si="347"/>
        <v>3.2114280467518617</v>
      </c>
      <c r="H1534" s="3">
        <f t="shared" si="357"/>
        <v>7.6162852911003082E-2</v>
      </c>
      <c r="I1534" s="3">
        <f t="shared" si="358"/>
        <v>8.0447064094575527E-2</v>
      </c>
      <c r="J1534" s="3">
        <f t="shared" si="359"/>
        <v>0.31587774710275857</v>
      </c>
      <c r="L1534" s="3">
        <f t="shared" si="348"/>
        <v>-1.0187830413202204E-3</v>
      </c>
      <c r="M1534" s="3">
        <f t="shared" si="349"/>
        <v>2.7143962495723706E-4</v>
      </c>
      <c r="N1534" s="3">
        <f t="shared" si="350"/>
        <v>7.444651314666928E-3</v>
      </c>
      <c r="O1534" s="3">
        <f t="shared" si="351"/>
        <v>1.0379188852816779E-6</v>
      </c>
      <c r="P1534" s="3">
        <f t="shared" si="352"/>
        <v>7.3679469996925514E-8</v>
      </c>
      <c r="Q1534" s="3">
        <f t="shared" si="353"/>
        <v>5.5422833196972021E-5</v>
      </c>
      <c r="R1534" s="3">
        <f t="shared" si="354"/>
        <v>-2.7653808664875397E-7</v>
      </c>
      <c r="S1534" s="3">
        <f t="shared" si="355"/>
        <v>-7.5844845079249496E-6</v>
      </c>
      <c r="T1534" s="3">
        <f t="shared" si="356"/>
        <v>2.0207733607905927E-6</v>
      </c>
    </row>
    <row r="1535" spans="2:20" x14ac:dyDescent="0.3">
      <c r="B1535">
        <v>1838</v>
      </c>
      <c r="C1535">
        <f t="shared" si="345"/>
        <v>0.24193130782442526</v>
      </c>
      <c r="D1535" s="3">
        <f t="shared" si="346"/>
        <v>1.5200992386692707</v>
      </c>
      <c r="E1535" s="2">
        <v>892</v>
      </c>
      <c r="F1535" s="2">
        <v>0.49850868136916321</v>
      </c>
      <c r="G1535" s="3">
        <f t="shared" si="347"/>
        <v>3.1322224222804027</v>
      </c>
      <c r="H1535" s="3">
        <f t="shared" si="357"/>
        <v>7.5707628990152376E-2</v>
      </c>
      <c r="I1535" s="3">
        <f t="shared" si="358"/>
        <v>7.8225014811216922E-2</v>
      </c>
      <c r="J1535" s="3">
        <f t="shared" si="359"/>
        <v>0.29891035542851641</v>
      </c>
      <c r="L1535" s="3">
        <f t="shared" si="348"/>
        <v>-1.4740069621709262E-3</v>
      </c>
      <c r="M1535" s="3">
        <f t="shared" si="349"/>
        <v>-1.9506096584013671E-3</v>
      </c>
      <c r="N1535" s="3">
        <f t="shared" si="350"/>
        <v>-9.5227403595752325E-3</v>
      </c>
      <c r="O1535" s="3">
        <f t="shared" si="351"/>
        <v>2.1726965245283623E-6</v>
      </c>
      <c r="P1535" s="3">
        <f t="shared" si="352"/>
        <v>3.8048780394486982E-6</v>
      </c>
      <c r="Q1535" s="3">
        <f t="shared" si="353"/>
        <v>9.0682583955883022E-5</v>
      </c>
      <c r="R1535" s="3">
        <f t="shared" si="354"/>
        <v>2.8752122169614674E-6</v>
      </c>
      <c r="S1535" s="3">
        <f t="shared" si="355"/>
        <v>1.4036585588959961E-5</v>
      </c>
      <c r="T1535" s="3">
        <f t="shared" si="356"/>
        <v>1.8575149319835956E-5</v>
      </c>
    </row>
    <row r="1536" spans="2:20" x14ac:dyDescent="0.3">
      <c r="B1536">
        <v>1840</v>
      </c>
      <c r="C1536">
        <f t="shared" si="345"/>
        <v>0.24166833901157264</v>
      </c>
      <c r="D1536" s="3">
        <f t="shared" si="346"/>
        <v>1.5184469568881085</v>
      </c>
      <c r="E1536" s="2">
        <v>883</v>
      </c>
      <c r="F1536" s="2">
        <v>0.50358974380667454</v>
      </c>
      <c r="G1536" s="3">
        <f t="shared" si="347"/>
        <v>3.1641476791326379</v>
      </c>
      <c r="H1536" s="3">
        <f t="shared" si="357"/>
        <v>7.598622777201812E-2</v>
      </c>
      <c r="I1536" s="3">
        <f t="shared" si="358"/>
        <v>7.9104751444296947E-2</v>
      </c>
      <c r="J1536" s="3">
        <f t="shared" si="359"/>
        <v>0.30513610424805859</v>
      </c>
      <c r="L1536" s="3">
        <f t="shared" si="348"/>
        <v>-1.1954081803051825E-3</v>
      </c>
      <c r="M1536" s="3">
        <f t="shared" si="349"/>
        <v>-1.0708730253213422E-3</v>
      </c>
      <c r="N1536" s="3">
        <f t="shared" si="350"/>
        <v>-3.2969915400330452E-3</v>
      </c>
      <c r="O1536" s="3">
        <f t="shared" si="351"/>
        <v>1.4290007175405476E-6</v>
      </c>
      <c r="P1536" s="3">
        <f t="shared" si="352"/>
        <v>1.146769036360884E-6</v>
      </c>
      <c r="Q1536" s="3">
        <f t="shared" si="353"/>
        <v>1.0870153215049471E-5</v>
      </c>
      <c r="R1536" s="3">
        <f t="shared" si="354"/>
        <v>1.2801303745372913E-6</v>
      </c>
      <c r="S1536" s="3">
        <f t="shared" si="355"/>
        <v>3.9412506573524833E-6</v>
      </c>
      <c r="T1536" s="3">
        <f t="shared" si="356"/>
        <v>3.5306593049340581E-6</v>
      </c>
    </row>
    <row r="1537" spans="2:20" x14ac:dyDescent="0.3">
      <c r="B1537">
        <v>1820</v>
      </c>
      <c r="C1537">
        <f t="shared" si="345"/>
        <v>0.24432403504466685</v>
      </c>
      <c r="D1537" s="3">
        <f t="shared" si="346"/>
        <v>1.5351331871835823</v>
      </c>
      <c r="E1537" s="2">
        <v>886</v>
      </c>
      <c r="F1537" s="2">
        <v>0.50188458666060232</v>
      </c>
      <c r="G1537" s="3">
        <f t="shared" si="347"/>
        <v>3.153433860806004</v>
      </c>
      <c r="H1537" s="3">
        <f t="shared" si="357"/>
        <v>7.6356621389049362E-2</v>
      </c>
      <c r="I1537" s="3">
        <f t="shared" si="358"/>
        <v>7.8731969419397432E-2</v>
      </c>
      <c r="J1537" s="3">
        <f t="shared" si="359"/>
        <v>0.3000557491265306</v>
      </c>
      <c r="L1537" s="3">
        <f t="shared" si="348"/>
        <v>-8.2501456327394029E-4</v>
      </c>
      <c r="M1537" s="3">
        <f t="shared" si="349"/>
        <v>-1.4436550502208573E-3</v>
      </c>
      <c r="N1537" s="3">
        <f t="shared" si="350"/>
        <v>-8.3773466615610359E-3</v>
      </c>
      <c r="O1537" s="3">
        <f t="shared" si="351"/>
        <v>6.8064902961409039E-7</v>
      </c>
      <c r="P1537" s="3">
        <f t="shared" si="352"/>
        <v>2.0841399040281859E-6</v>
      </c>
      <c r="Q1537" s="3">
        <f t="shared" si="353"/>
        <v>7.0179937087967831E-5</v>
      </c>
      <c r="R1537" s="3">
        <f t="shared" si="354"/>
        <v>1.1910364407761788E-6</v>
      </c>
      <c r="S1537" s="3">
        <f t="shared" si="355"/>
        <v>6.9114329973821793E-6</v>
      </c>
      <c r="T1537" s="3">
        <f t="shared" si="356"/>
        <v>1.2093998815413429E-5</v>
      </c>
    </row>
    <row r="1538" spans="2:20" x14ac:dyDescent="0.3">
      <c r="B1538">
        <v>1849</v>
      </c>
      <c r="C1538">
        <f t="shared" ref="C1538:C1601" si="360">1/(B1538*2248.86*0.000001)</f>
        <v>0.2404920193517002</v>
      </c>
      <c r="D1538" s="3">
        <f t="shared" ref="D1538:D1601" si="361">C1538*6.28318530718</f>
        <v>1.5110559224846509</v>
      </c>
      <c r="E1538" s="2">
        <v>871</v>
      </c>
      <c r="F1538" s="2">
        <v>0.51052783442169192</v>
      </c>
      <c r="G1538" s="3">
        <f t="shared" ref="G1538:G1601" si="362">F1538*6.28318530718</f>
        <v>3.2077409881447987</v>
      </c>
      <c r="H1538" s="3">
        <f t="shared" si="357"/>
        <v>7.6218988999768769E-2</v>
      </c>
      <c r="I1538" s="3">
        <f t="shared" si="358"/>
        <v>8.0330699529192362E-2</v>
      </c>
      <c r="J1538" s="3">
        <f t="shared" si="359"/>
        <v>0.31458931996170841</v>
      </c>
      <c r="L1538" s="3">
        <f t="shared" si="348"/>
        <v>-9.6264695255453281E-4</v>
      </c>
      <c r="M1538" s="3">
        <f t="shared" si="349"/>
        <v>1.5507505957407242E-4</v>
      </c>
      <c r="N1538" s="3">
        <f t="shared" si="350"/>
        <v>6.1562241736167755E-3</v>
      </c>
      <c r="O1538" s="3">
        <f t="shared" si="351"/>
        <v>9.2668915526252897E-7</v>
      </c>
      <c r="P1538" s="3">
        <f t="shared" si="352"/>
        <v>2.4048274101902109E-8</v>
      </c>
      <c r="Q1538" s="3">
        <f t="shared" si="353"/>
        <v>3.789909607582355E-5</v>
      </c>
      <c r="R1538" s="3">
        <f t="shared" si="354"/>
        <v>-1.4928253351619345E-7</v>
      </c>
      <c r="S1538" s="3">
        <f t="shared" si="355"/>
        <v>-5.9262704399747362E-6</v>
      </c>
      <c r="T1538" s="3">
        <f t="shared" si="356"/>
        <v>9.5467683047496627E-7</v>
      </c>
    </row>
    <row r="1539" spans="2:20" x14ac:dyDescent="0.3">
      <c r="B1539">
        <v>1734</v>
      </c>
      <c r="C1539">
        <f t="shared" si="360"/>
        <v>0.25644160541020394</v>
      </c>
      <c r="D1539" s="3">
        <f t="shared" si="361"/>
        <v>1.6112701272630447</v>
      </c>
      <c r="E1539" s="2">
        <v>900</v>
      </c>
      <c r="F1539" s="2">
        <v>0.49407749309032628</v>
      </c>
      <c r="G1539" s="3">
        <f t="shared" si="362"/>
        <v>3.104380445193466</v>
      </c>
      <c r="H1539" s="3">
        <f t="shared" si="357"/>
        <v>7.804496214690565E-2</v>
      </c>
      <c r="I1539" s="3">
        <f t="shared" si="358"/>
        <v>7.7026436047312588E-2</v>
      </c>
      <c r="J1539" s="3">
        <f t="shared" si="359"/>
        <v>0.27684369306497303</v>
      </c>
      <c r="L1539" s="3">
        <f t="shared" ref="L1539:L1602" si="363">H1539 - $K$2</f>
        <v>8.6332619458234783E-4</v>
      </c>
      <c r="M1539" s="3">
        <f t="shared" ref="M1539:M1602" si="364">I1539 - $K$4</f>
        <v>-3.1491884223057015E-3</v>
      </c>
      <c r="N1539" s="3">
        <f t="shared" ref="N1539:N1602" si="365">J1539 - $K$6</f>
        <v>-3.1589402723118609E-2</v>
      </c>
      <c r="O1539" s="3">
        <f t="shared" ref="O1539:O1602" si="366">L1539^2</f>
        <v>7.4533211825203785E-7</v>
      </c>
      <c r="P1539" s="3">
        <f t="shared" ref="P1539:P1602" si="367">M1539^2</f>
        <v>9.917387719184273E-6</v>
      </c>
      <c r="Q1539" s="3">
        <f t="shared" ref="Q1539:Q1602" si="368">N1539^2</f>
        <v>9.9789036440337334E-4</v>
      </c>
      <c r="R1539" s="3">
        <f t="shared" ref="R1539:R1602" si="369">L1539*M1539</f>
        <v>-2.7187768566519689E-6</v>
      </c>
      <c r="S1539" s="3">
        <f t="shared" ref="S1539:S1602" si="370">L1539*N1539</f>
        <v>-2.7271958842079245E-5</v>
      </c>
      <c r="T1539" s="3">
        <f t="shared" ref="T1539:T1602" si="371">M1539*N1539</f>
        <v>9.948098132319732E-5</v>
      </c>
    </row>
    <row r="1540" spans="2:20" x14ac:dyDescent="0.3">
      <c r="B1540">
        <v>1744</v>
      </c>
      <c r="C1540">
        <f t="shared" si="360"/>
        <v>0.25497118336083352</v>
      </c>
      <c r="D1540" s="3">
        <f t="shared" si="361"/>
        <v>1.602031193047087</v>
      </c>
      <c r="E1540" s="2">
        <v>884</v>
      </c>
      <c r="F1540" s="2">
        <v>0.50302007215078459</v>
      </c>
      <c r="G1540" s="3">
        <f t="shared" si="362"/>
        <v>3.1605683265544333</v>
      </c>
      <c r="H1540" s="3">
        <f t="shared" ref="H1540:H1603" si="372">$A$10*G1540 + $A$12*D1540</f>
        <v>7.8353236538945492E-2</v>
      </c>
      <c r="I1540" s="3">
        <f t="shared" ref="I1540:I1603" si="373">$A$14*G1540 + $A$16*D1540</f>
        <v>7.8605191759152593E-2</v>
      </c>
      <c r="J1540" s="3">
        <f t="shared" ref="J1540:J1603" si="374">$A$4/$A$8*G1540 - $A$4/$A$8*D1540</f>
        <v>0.28897474663300615</v>
      </c>
      <c r="L1540" s="3">
        <f t="shared" si="363"/>
        <v>1.1716005866221901E-3</v>
      </c>
      <c r="M1540" s="3">
        <f t="shared" si="364"/>
        <v>-1.5704327104656968E-3</v>
      </c>
      <c r="N1540" s="3">
        <f t="shared" si="365"/>
        <v>-1.9458349155085486E-2</v>
      </c>
      <c r="O1540" s="3">
        <f t="shared" si="366"/>
        <v>1.37264793457346E-6</v>
      </c>
      <c r="P1540" s="3">
        <f t="shared" si="367"/>
        <v>2.4662588981006349E-6</v>
      </c>
      <c r="Q1540" s="3">
        <f t="shared" si="368"/>
        <v>3.7862735184121603E-4</v>
      </c>
      <c r="R1540" s="3">
        <f t="shared" si="369"/>
        <v>-1.8399198848322864E-6</v>
      </c>
      <c r="S1540" s="3">
        <f t="shared" si="370"/>
        <v>-2.2797413284797554E-5</v>
      </c>
      <c r="T1540" s="3">
        <f t="shared" si="371"/>
        <v>3.05580280048088E-5</v>
      </c>
    </row>
    <row r="1541" spans="2:20" x14ac:dyDescent="0.3">
      <c r="B1541">
        <v>1860</v>
      </c>
      <c r="C1541">
        <f t="shared" si="360"/>
        <v>0.23906975472112563</v>
      </c>
      <c r="D1541" s="3">
        <f t="shared" si="361"/>
        <v>1.5021195702549031</v>
      </c>
      <c r="E1541" s="2">
        <v>885</v>
      </c>
      <c r="F1541" s="2">
        <v>0.50245168788846739</v>
      </c>
      <c r="G1541" s="3">
        <f t="shared" si="362"/>
        <v>3.1569970629086095</v>
      </c>
      <c r="H1541" s="3">
        <f t="shared" si="372"/>
        <v>7.5443670339264385E-2</v>
      </c>
      <c r="I1541" s="3">
        <f t="shared" si="373"/>
        <v>7.8987978355275018E-2</v>
      </c>
      <c r="J1541" s="3">
        <f t="shared" si="374"/>
        <v>0.3068376067961136</v>
      </c>
      <c r="L1541" s="3">
        <f t="shared" si="363"/>
        <v>-1.7379656130589172E-3</v>
      </c>
      <c r="M1541" s="3">
        <f t="shared" si="364"/>
        <v>-1.1876461143432715E-3</v>
      </c>
      <c r="N1541" s="3">
        <f t="shared" si="365"/>
        <v>-1.5954889919780335E-3</v>
      </c>
      <c r="O1541" s="3">
        <f t="shared" si="366"/>
        <v>3.0205244721752579E-6</v>
      </c>
      <c r="P1541" s="3">
        <f t="shared" si="367"/>
        <v>1.410503292914671E-6</v>
      </c>
      <c r="Q1541" s="3">
        <f t="shared" si="368"/>
        <v>2.5455851235230816E-6</v>
      </c>
      <c r="R1541" s="3">
        <f t="shared" si="369"/>
        <v>2.0640881072116448E-6</v>
      </c>
      <c r="S1541" s="3">
        <f t="shared" si="370"/>
        <v>2.7729050040718569E-6</v>
      </c>
      <c r="T1541" s="3">
        <f t="shared" si="371"/>
        <v>1.8948763018001746E-6</v>
      </c>
    </row>
    <row r="1542" spans="2:20" x14ac:dyDescent="0.3">
      <c r="B1542">
        <v>1842</v>
      </c>
      <c r="C1542">
        <f t="shared" si="360"/>
        <v>0.24140594124934511</v>
      </c>
      <c r="D1542" s="3">
        <f t="shared" si="361"/>
        <v>1.5167982631238435</v>
      </c>
      <c r="E1542" s="2">
        <v>870</v>
      </c>
      <c r="F1542" s="2">
        <v>0.51111464802447548</v>
      </c>
      <c r="G1542" s="3">
        <f t="shared" si="362"/>
        <v>3.2114280467518617</v>
      </c>
      <c r="H1542" s="3">
        <f t="shared" si="372"/>
        <v>7.6421780146321838E-2</v>
      </c>
      <c r="I1542" s="3">
        <f t="shared" si="373"/>
        <v>8.0403777926118802E-2</v>
      </c>
      <c r="J1542" s="3">
        <f t="shared" si="374"/>
        <v>0.31420824171100464</v>
      </c>
      <c r="L1542" s="3">
        <f t="shared" si="363"/>
        <v>-7.5985580600146374E-4</v>
      </c>
      <c r="M1542" s="3">
        <f t="shared" si="364"/>
        <v>2.2815345650051277E-4</v>
      </c>
      <c r="N1542" s="3">
        <f t="shared" si="365"/>
        <v>5.7751459229130053E-3</v>
      </c>
      <c r="O1542" s="3">
        <f t="shared" si="366"/>
        <v>5.773808459141341E-7</v>
      </c>
      <c r="P1542" s="3">
        <f t="shared" si="367"/>
        <v>5.2053999713131372E-8</v>
      </c>
      <c r="Q1542" s="3">
        <f t="shared" si="368"/>
        <v>3.3352310430938708E-5</v>
      </c>
      <c r="R1542" s="3">
        <f t="shared" si="369"/>
        <v>-1.7336372858121702E-7</v>
      </c>
      <c r="S1542" s="3">
        <f t="shared" si="370"/>
        <v>-4.3882781600311288E-6</v>
      </c>
      <c r="T1542" s="3">
        <f t="shared" si="371"/>
        <v>1.317619504107446E-6</v>
      </c>
    </row>
    <row r="1543" spans="2:20" x14ac:dyDescent="0.3">
      <c r="B1543">
        <v>1840</v>
      </c>
      <c r="C1543">
        <f t="shared" si="360"/>
        <v>0.24166833901157264</v>
      </c>
      <c r="D1543" s="3">
        <f t="shared" si="361"/>
        <v>1.5184469568881085</v>
      </c>
      <c r="E1543" s="2">
        <v>892</v>
      </c>
      <c r="F1543" s="2">
        <v>0.49850868136916321</v>
      </c>
      <c r="G1543" s="3">
        <f t="shared" si="362"/>
        <v>3.1322224222804027</v>
      </c>
      <c r="H1543" s="3">
        <f t="shared" si="372"/>
        <v>7.5660115518961291E-2</v>
      </c>
      <c r="I1543" s="3">
        <f t="shared" si="373"/>
        <v>7.8232957877211545E-2</v>
      </c>
      <c r="J1543" s="3">
        <f t="shared" si="374"/>
        <v>0.29921671175382458</v>
      </c>
      <c r="L1543" s="3">
        <f t="shared" si="363"/>
        <v>-1.5215204333620114E-3</v>
      </c>
      <c r="M1543" s="3">
        <f t="shared" si="364"/>
        <v>-1.9426665924067443E-3</v>
      </c>
      <c r="N1543" s="3">
        <f t="shared" si="365"/>
        <v>-9.2163840342670555E-3</v>
      </c>
      <c r="O1543" s="3">
        <f t="shared" si="366"/>
        <v>2.315024429138123E-6</v>
      </c>
      <c r="P1543" s="3">
        <f t="shared" si="367"/>
        <v>3.7739534892532319E-6</v>
      </c>
      <c r="Q1543" s="3">
        <f t="shared" si="368"/>
        <v>8.494173466709269E-5</v>
      </c>
      <c r="R1543" s="3">
        <f t="shared" si="369"/>
        <v>2.9558069155566115E-6</v>
      </c>
      <c r="S1543" s="3">
        <f t="shared" si="370"/>
        <v>1.4022916629848732E-5</v>
      </c>
      <c r="T1543" s="3">
        <f t="shared" si="371"/>
        <v>1.7904361366161505E-5</v>
      </c>
    </row>
    <row r="1544" spans="2:20" x14ac:dyDescent="0.3">
      <c r="B1544">
        <v>1845</v>
      </c>
      <c r="C1544">
        <f t="shared" si="360"/>
        <v>0.24101341126357378</v>
      </c>
      <c r="D1544" s="3">
        <f t="shared" si="361"/>
        <v>1.5143319244846176</v>
      </c>
      <c r="E1544" s="2">
        <v>882</v>
      </c>
      <c r="F1544" s="2">
        <v>0.50416070723502682</v>
      </c>
      <c r="G1544" s="3">
        <f t="shared" si="362"/>
        <v>3.1677351481565981</v>
      </c>
      <c r="H1544" s="3">
        <f t="shared" si="372"/>
        <v>7.5904540282809352E-2</v>
      </c>
      <c r="I1544" s="3">
        <f t="shared" si="373"/>
        <v>7.922249797387039E-2</v>
      </c>
      <c r="J1544" s="3">
        <f t="shared" si="374"/>
        <v>0.30656425655228314</v>
      </c>
      <c r="L1544" s="3">
        <f t="shared" si="363"/>
        <v>-1.2770956695139501E-3</v>
      </c>
      <c r="M1544" s="3">
        <f t="shared" si="364"/>
        <v>-9.5312649574789965E-4</v>
      </c>
      <c r="N1544" s="3">
        <f t="shared" si="365"/>
        <v>-1.8688392358084949E-3</v>
      </c>
      <c r="O1544" s="3">
        <f t="shared" si="366"/>
        <v>1.6309733490912847E-6</v>
      </c>
      <c r="P1544" s="3">
        <f t="shared" si="367"/>
        <v>9.0845011689667094E-7</v>
      </c>
      <c r="Q1544" s="3">
        <f t="shared" si="368"/>
        <v>3.4925600892972791E-6</v>
      </c>
      <c r="R1544" s="3">
        <f t="shared" si="369"/>
        <v>1.2172337202186492E-6</v>
      </c>
      <c r="S1544" s="3">
        <f t="shared" si="370"/>
        <v>2.3866864950687886E-6</v>
      </c>
      <c r="T1544" s="3">
        <f t="shared" si="371"/>
        <v>1.7812401919423335E-6</v>
      </c>
    </row>
    <row r="1545" spans="2:20" x14ac:dyDescent="0.3">
      <c r="B1545">
        <v>1872</v>
      </c>
      <c r="C1545">
        <f t="shared" si="360"/>
        <v>0.23753725629342612</v>
      </c>
      <c r="D1545" s="3">
        <f t="shared" si="361"/>
        <v>1.4924905986507051</v>
      </c>
      <c r="E1545" s="2">
        <v>886</v>
      </c>
      <c r="F1545" s="2">
        <v>0.50188458666060232</v>
      </c>
      <c r="G1545" s="3">
        <f t="shared" si="362"/>
        <v>3.153433860806004</v>
      </c>
      <c r="H1545" s="3">
        <f t="shared" si="372"/>
        <v>7.5130379337076225E-2</v>
      </c>
      <c r="I1545" s="3">
        <f t="shared" si="373"/>
        <v>7.8936966471812919E-2</v>
      </c>
      <c r="J1545" s="3">
        <f t="shared" si="374"/>
        <v>0.30796228593732361</v>
      </c>
      <c r="L1545" s="3">
        <f t="shared" si="363"/>
        <v>-2.0512566152470768E-3</v>
      </c>
      <c r="M1545" s="3">
        <f t="shared" si="364"/>
        <v>-1.2386579978053702E-3</v>
      </c>
      <c r="N1545" s="3">
        <f t="shared" si="365"/>
        <v>-4.7080985076802806E-4</v>
      </c>
      <c r="O1545" s="3">
        <f t="shared" si="366"/>
        <v>4.2076537015948942E-6</v>
      </c>
      <c r="P1545" s="3">
        <f t="shared" si="367"/>
        <v>1.5342736355272086E-6</v>
      </c>
      <c r="Q1545" s="3">
        <f t="shared" si="368"/>
        <v>2.2166191558021286E-7</v>
      </c>
      <c r="R1545" s="3">
        <f t="shared" si="369"/>
        <v>2.5408054120269649E-6</v>
      </c>
      <c r="S1545" s="3">
        <f t="shared" si="370"/>
        <v>9.6575182091140667E-7</v>
      </c>
      <c r="T1545" s="3">
        <f t="shared" si="371"/>
        <v>5.8317238709937081E-7</v>
      </c>
    </row>
    <row r="1546" spans="2:20" x14ac:dyDescent="0.3">
      <c r="B1546">
        <v>1741</v>
      </c>
      <c r="C1546">
        <f t="shared" si="360"/>
        <v>0.25541053634767008</v>
      </c>
      <c r="D1546" s="3">
        <f t="shared" si="361"/>
        <v>1.604791729278644</v>
      </c>
      <c r="E1546" s="2">
        <v>869</v>
      </c>
      <c r="F1546" s="2">
        <v>0.51170281217640234</v>
      </c>
      <c r="G1546" s="3">
        <f t="shared" si="362"/>
        <v>3.2151235911094584</v>
      </c>
      <c r="H1546" s="3">
        <f t="shared" si="372"/>
        <v>7.8989894053378612E-2</v>
      </c>
      <c r="I1546" s="3">
        <f t="shared" si="373"/>
        <v>8.0081679632530142E-2</v>
      </c>
      <c r="J1546" s="3">
        <f t="shared" si="374"/>
        <v>0.29857821912808669</v>
      </c>
      <c r="L1546" s="3">
        <f t="shared" si="363"/>
        <v>1.80825810105531E-3</v>
      </c>
      <c r="M1546" s="3">
        <f t="shared" si="364"/>
        <v>-9.3944837088147382E-5</v>
      </c>
      <c r="N1546" s="3">
        <f t="shared" si="365"/>
        <v>-9.854876660004952E-3</v>
      </c>
      <c r="O1546" s="3">
        <f t="shared" si="366"/>
        <v>3.2697973600321557E-6</v>
      </c>
      <c r="P1546" s="3">
        <f t="shared" si="367"/>
        <v>8.8256324155185512E-9</v>
      </c>
      <c r="Q1546" s="3">
        <f t="shared" si="368"/>
        <v>9.7118593983910358E-5</v>
      </c>
      <c r="R1546" s="3">
        <f t="shared" si="369"/>
        <v>-1.6987651271696385E-7</v>
      </c>
      <c r="S1546" s="3">
        <f t="shared" si="370"/>
        <v>-1.7820160555354851E-5</v>
      </c>
      <c r="T1546" s="3">
        <f t="shared" si="371"/>
        <v>9.2581478234795122E-7</v>
      </c>
    </row>
    <row r="1547" spans="2:20" x14ac:dyDescent="0.3">
      <c r="B1547">
        <v>1750</v>
      </c>
      <c r="C1547">
        <f t="shared" si="360"/>
        <v>0.2540969964464535</v>
      </c>
      <c r="D1547" s="3">
        <f t="shared" si="361"/>
        <v>1.5965385146709254</v>
      </c>
      <c r="E1547" s="2">
        <v>892</v>
      </c>
      <c r="F1547" s="2">
        <v>0.49850868136916321</v>
      </c>
      <c r="G1547" s="3">
        <f t="shared" si="362"/>
        <v>3.1322224222804027</v>
      </c>
      <c r="H1547" s="3">
        <f t="shared" si="372"/>
        <v>7.7905737920226856E-2</v>
      </c>
      <c r="I1547" s="3">
        <f t="shared" si="373"/>
        <v>7.7857545883831522E-2</v>
      </c>
      <c r="J1547" s="3">
        <f t="shared" si="374"/>
        <v>0.28473743651597222</v>
      </c>
      <c r="L1547" s="3">
        <f t="shared" si="363"/>
        <v>7.2410196790355374E-4</v>
      </c>
      <c r="M1547" s="3">
        <f t="shared" si="364"/>
        <v>-2.3180785857867675E-3</v>
      </c>
      <c r="N1547" s="3">
        <f t="shared" si="365"/>
        <v>-2.3695659272119418E-2</v>
      </c>
      <c r="O1547" s="3">
        <f t="shared" si="366"/>
        <v>5.2432365992179913E-7</v>
      </c>
      <c r="P1547" s="3">
        <f t="shared" si="367"/>
        <v>5.3734883298831799E-6</v>
      </c>
      <c r="Q1547" s="3">
        <f t="shared" si="368"/>
        <v>5.61484268340379E-4</v>
      </c>
      <c r="R1547" s="3">
        <f t="shared" si="369"/>
        <v>-1.6785252657232852E-6</v>
      </c>
      <c r="S1547" s="3">
        <f t="shared" si="370"/>
        <v>-1.7158073509713762E-5</v>
      </c>
      <c r="T1547" s="3">
        <f t="shared" si="371"/>
        <v>5.4928400334799687E-5</v>
      </c>
    </row>
    <row r="1548" spans="2:20" x14ac:dyDescent="0.3">
      <c r="B1548">
        <v>1875</v>
      </c>
      <c r="C1548">
        <f t="shared" si="360"/>
        <v>0.23715719668335661</v>
      </c>
      <c r="D1548" s="3">
        <f t="shared" si="361"/>
        <v>1.4901026136928637</v>
      </c>
      <c r="E1548" s="2">
        <v>883</v>
      </c>
      <c r="F1548" s="2">
        <v>0.50358974380667454</v>
      </c>
      <c r="G1548" s="3">
        <f t="shared" si="362"/>
        <v>3.1641476791326379</v>
      </c>
      <c r="H1548" s="3">
        <f t="shared" si="372"/>
        <v>7.5171150011558774E-2</v>
      </c>
      <c r="I1548" s="3">
        <f t="shared" si="373"/>
        <v>7.9241012093745983E-2</v>
      </c>
      <c r="J1548" s="3">
        <f t="shared" si="374"/>
        <v>0.31039154488994575</v>
      </c>
      <c r="L1548" s="3">
        <f t="shared" si="363"/>
        <v>-2.0104859407645281E-3</v>
      </c>
      <c r="M1548" s="3">
        <f t="shared" si="364"/>
        <v>-9.3461237587230683E-4</v>
      </c>
      <c r="N1548" s="3">
        <f t="shared" si="365"/>
        <v>1.9584491018541095E-3</v>
      </c>
      <c r="O1548" s="3">
        <f t="shared" si="366"/>
        <v>4.0420537180118295E-6</v>
      </c>
      <c r="P1548" s="3">
        <f t="shared" si="367"/>
        <v>8.7350029313367819E-7</v>
      </c>
      <c r="Q1548" s="3">
        <f t="shared" si="368"/>
        <v>3.835522884553168E-6</v>
      </c>
      <c r="R1548" s="3">
        <f t="shared" si="369"/>
        <v>1.8790250417558056E-6</v>
      </c>
      <c r="S1548" s="3">
        <f t="shared" si="370"/>
        <v>-3.9374343849806041E-6</v>
      </c>
      <c r="T1548" s="3">
        <f t="shared" si="371"/>
        <v>-1.8303907681088548E-6</v>
      </c>
    </row>
    <row r="1549" spans="2:20" x14ac:dyDescent="0.3">
      <c r="B1549">
        <v>1838</v>
      </c>
      <c r="C1549">
        <f t="shared" si="360"/>
        <v>0.24193130782442526</v>
      </c>
      <c r="D1549" s="3">
        <f t="shared" si="361"/>
        <v>1.5200992386692707</v>
      </c>
      <c r="E1549" s="2">
        <v>891</v>
      </c>
      <c r="F1549" s="2">
        <v>0.49906817483871341</v>
      </c>
      <c r="G1549" s="3">
        <f t="shared" si="362"/>
        <v>3.1357378234277435</v>
      </c>
      <c r="H1549" s="3">
        <f t="shared" si="372"/>
        <v>7.5743538345364902E-2</v>
      </c>
      <c r="I1549" s="3">
        <f t="shared" si="373"/>
        <v>7.8321011035152141E-2</v>
      </c>
      <c r="J1549" s="3">
        <f t="shared" si="374"/>
        <v>0.29956216033840655</v>
      </c>
      <c r="L1549" s="3">
        <f t="shared" si="363"/>
        <v>-1.4380976069583995E-3</v>
      </c>
      <c r="M1549" s="3">
        <f t="shared" si="364"/>
        <v>-1.8546134344661486E-3</v>
      </c>
      <c r="N1549" s="3">
        <f t="shared" si="365"/>
        <v>-8.8709354496850912E-3</v>
      </c>
      <c r="O1549" s="3">
        <f t="shared" si="366"/>
        <v>2.0681247271394752E-6</v>
      </c>
      <c r="P1549" s="3">
        <f t="shared" si="367"/>
        <v>3.4395909913023231E-6</v>
      </c>
      <c r="Q1549" s="3">
        <f t="shared" si="368"/>
        <v>7.8693495752479636E-5</v>
      </c>
      <c r="R1549" s="3">
        <f t="shared" si="369"/>
        <v>2.6671151419386667E-6</v>
      </c>
      <c r="S1549" s="3">
        <f t="shared" si="370"/>
        <v>1.2757271041674563E-5</v>
      </c>
      <c r="T1549" s="3">
        <f t="shared" si="371"/>
        <v>1.6452156061267975E-5</v>
      </c>
    </row>
    <row r="1550" spans="2:20" x14ac:dyDescent="0.3">
      <c r="B1550">
        <v>1846</v>
      </c>
      <c r="C1550">
        <f t="shared" si="360"/>
        <v>0.24088285145248842</v>
      </c>
      <c r="D1550" s="3">
        <f t="shared" si="361"/>
        <v>1.5135115929978977</v>
      </c>
      <c r="E1550" s="2">
        <v>876</v>
      </c>
      <c r="F1550" s="2">
        <v>0.50761386276403386</v>
      </c>
      <c r="G1550" s="3">
        <f t="shared" si="362"/>
        <v>3.1894319642398625</v>
      </c>
      <c r="H1550" s="3">
        <f t="shared" si="372"/>
        <v>7.6102580694901306E-2</v>
      </c>
      <c r="I1550" s="3">
        <f t="shared" si="373"/>
        <v>7.981892372501978E-2</v>
      </c>
      <c r="J1550" s="3">
        <f t="shared" si="374"/>
        <v>0.31073925301148914</v>
      </c>
      <c r="L1550" s="3">
        <f t="shared" si="363"/>
        <v>-1.0790552574219958E-3</v>
      </c>
      <c r="M1550" s="3">
        <f t="shared" si="364"/>
        <v>-3.5670074459850931E-4</v>
      </c>
      <c r="N1550" s="3">
        <f t="shared" si="365"/>
        <v>2.3061572233974981E-3</v>
      </c>
      <c r="O1550" s="3">
        <f t="shared" si="366"/>
        <v>1.1643602485700496E-6</v>
      </c>
      <c r="P1550" s="3">
        <f t="shared" si="367"/>
        <v>1.2723542119713096E-7</v>
      </c>
      <c r="Q1550" s="3">
        <f t="shared" si="368"/>
        <v>5.3183611390284581E-6</v>
      </c>
      <c r="R1550" s="3">
        <f t="shared" si="369"/>
        <v>3.8489981378536204E-7</v>
      </c>
      <c r="S1550" s="3">
        <f t="shared" si="370"/>
        <v>-2.4884710763487824E-6</v>
      </c>
      <c r="T1550" s="3">
        <f t="shared" si="371"/>
        <v>-8.2260799874711839E-7</v>
      </c>
    </row>
    <row r="1551" spans="2:20" x14ac:dyDescent="0.3">
      <c r="B1551">
        <v>1851</v>
      </c>
      <c r="C1551">
        <f t="shared" si="360"/>
        <v>0.24023216843938064</v>
      </c>
      <c r="D1551" s="3">
        <f t="shared" si="361"/>
        <v>1.5094232310503073</v>
      </c>
      <c r="E1551" s="2">
        <v>876</v>
      </c>
      <c r="F1551" s="2">
        <v>0.50761386276403386</v>
      </c>
      <c r="G1551" s="3">
        <f t="shared" si="362"/>
        <v>3.1894319642398625</v>
      </c>
      <c r="H1551" s="3">
        <f t="shared" si="372"/>
        <v>7.5985014629699671E-2</v>
      </c>
      <c r="I1551" s="3">
        <f t="shared" si="373"/>
        <v>7.983857783555337E-2</v>
      </c>
      <c r="J1551" s="3">
        <f t="shared" si="374"/>
        <v>0.31149729292760603</v>
      </c>
      <c r="L1551" s="3">
        <f t="shared" si="363"/>
        <v>-1.1966213226236311E-3</v>
      </c>
      <c r="M1551" s="3">
        <f t="shared" si="364"/>
        <v>-3.3704663406491919E-4</v>
      </c>
      <c r="N1551" s="3">
        <f t="shared" si="365"/>
        <v>3.0641971395143908E-3</v>
      </c>
      <c r="O1551" s="3">
        <f t="shared" si="366"/>
        <v>1.4319025897575282E-6</v>
      </c>
      <c r="P1551" s="3">
        <f t="shared" si="367"/>
        <v>1.1360043353449155E-7</v>
      </c>
      <c r="Q1551" s="3">
        <f t="shared" si="368"/>
        <v>9.3893041098081749E-6</v>
      </c>
      <c r="R1551" s="3">
        <f t="shared" si="369"/>
        <v>4.0331718904060661E-7</v>
      </c>
      <c r="S1551" s="3">
        <f t="shared" si="370"/>
        <v>-3.6666836338652571E-6</v>
      </c>
      <c r="T1551" s="3">
        <f t="shared" si="371"/>
        <v>-1.0327773319846791E-6</v>
      </c>
    </row>
    <row r="1552" spans="2:20" x14ac:dyDescent="0.3">
      <c r="B1552">
        <v>1759</v>
      </c>
      <c r="C1552">
        <f t="shared" si="360"/>
        <v>0.25279689811329936</v>
      </c>
      <c r="D1552" s="3">
        <f t="shared" si="361"/>
        <v>1.588369755926162</v>
      </c>
      <c r="E1552" s="2">
        <v>878</v>
      </c>
      <c r="F1552" s="2">
        <v>0.50645756694908162</v>
      </c>
      <c r="G1552" s="3">
        <f t="shared" si="362"/>
        <v>3.182166743364601</v>
      </c>
      <c r="H1552" s="3">
        <f t="shared" si="372"/>
        <v>7.8181009435748516E-2</v>
      </c>
      <c r="I1552" s="3">
        <f t="shared" si="373"/>
        <v>7.9260661938346105E-2</v>
      </c>
      <c r="J1552" s="3">
        <f t="shared" si="374"/>
        <v>0.29551242041503817</v>
      </c>
      <c r="L1552" s="3">
        <f t="shared" si="363"/>
        <v>9.9937348342521437E-4</v>
      </c>
      <c r="M1552" s="3">
        <f t="shared" si="364"/>
        <v>-9.149625312721843E-4</v>
      </c>
      <c r="N1552" s="3">
        <f t="shared" si="365"/>
        <v>-1.292067537305347E-2</v>
      </c>
      <c r="O1552" s="3">
        <f t="shared" si="366"/>
        <v>9.9874735937344732E-7</v>
      </c>
      <c r="P1552" s="3">
        <f t="shared" si="367"/>
        <v>8.3715643363200288E-7</v>
      </c>
      <c r="Q1552" s="3">
        <f t="shared" si="368"/>
        <v>1.6694385209583041E-4</v>
      </c>
      <c r="R1552" s="3">
        <f t="shared" si="369"/>
        <v>-9.1438929208103447E-7</v>
      </c>
      <c r="S1552" s="3">
        <f t="shared" si="370"/>
        <v>-1.2912580355774827E-5</v>
      </c>
      <c r="T1552" s="3">
        <f t="shared" si="371"/>
        <v>1.1821933845075176E-5</v>
      </c>
    </row>
    <row r="1553" spans="2:20" x14ac:dyDescent="0.3">
      <c r="B1553">
        <v>1815</v>
      </c>
      <c r="C1553">
        <f t="shared" si="360"/>
        <v>0.24499710401173203</v>
      </c>
      <c r="D1553" s="3">
        <f t="shared" si="361"/>
        <v>1.5393622042281649</v>
      </c>
      <c r="E1553" s="2">
        <v>838</v>
      </c>
      <c r="F1553" s="2">
        <v>0.53063215248364393</v>
      </c>
      <c r="G1553" s="3">
        <f t="shared" si="362"/>
        <v>3.334060144002529</v>
      </c>
      <c r="H1553" s="3">
        <f t="shared" si="372"/>
        <v>7.8323305632715723E-2</v>
      </c>
      <c r="I1553" s="3">
        <f t="shared" si="373"/>
        <v>8.3644060897771946E-2</v>
      </c>
      <c r="J1553" s="3">
        <f t="shared" si="374"/>
        <v>0.33276228796805268</v>
      </c>
      <c r="L1553" s="3">
        <f t="shared" si="363"/>
        <v>1.1416696803924209E-3</v>
      </c>
      <c r="M1553" s="3">
        <f t="shared" si="364"/>
        <v>3.4684364281536567E-3</v>
      </c>
      <c r="N1553" s="3">
        <f t="shared" si="365"/>
        <v>2.4329192179961046E-2</v>
      </c>
      <c r="O1553" s="3">
        <f t="shared" si="366"/>
        <v>1.3034096591273324E-6</v>
      </c>
      <c r="P1553" s="3">
        <f t="shared" si="367"/>
        <v>1.2030051256143296E-5</v>
      </c>
      <c r="Q1553" s="3">
        <f t="shared" si="368"/>
        <v>5.9190959212947767E-4</v>
      </c>
      <c r="R1553" s="3">
        <f t="shared" si="369"/>
        <v>3.9598087083916151E-6</v>
      </c>
      <c r="S1553" s="3">
        <f t="shared" si="370"/>
        <v>2.7775901060301914E-5</v>
      </c>
      <c r="T1553" s="3">
        <f t="shared" si="371"/>
        <v>8.4384256424527971E-5</v>
      </c>
    </row>
    <row r="1554" spans="2:20" x14ac:dyDescent="0.3">
      <c r="B1554">
        <v>1749</v>
      </c>
      <c r="C1554">
        <f t="shared" si="360"/>
        <v>0.25424227774802377</v>
      </c>
      <c r="D1554" s="3">
        <f t="shared" si="361"/>
        <v>1.5974513440103597</v>
      </c>
      <c r="E1554" s="2">
        <v>839</v>
      </c>
      <c r="F1554" s="2">
        <v>0.52999969461417595</v>
      </c>
      <c r="G1554" s="3">
        <f t="shared" si="362"/>
        <v>3.3300862940096776</v>
      </c>
      <c r="H1554" s="3">
        <f t="shared" si="372"/>
        <v>7.9953140628912664E-2</v>
      </c>
      <c r="I1554" s="3">
        <f t="shared" si="373"/>
        <v>8.3256291916925462E-2</v>
      </c>
      <c r="J1554" s="3">
        <f t="shared" si="374"/>
        <v>0.32125493510494146</v>
      </c>
      <c r="L1554" s="3">
        <f t="shared" si="363"/>
        <v>2.7715046765893619E-3</v>
      </c>
      <c r="M1554" s="3">
        <f t="shared" si="364"/>
        <v>3.0806674473071727E-3</v>
      </c>
      <c r="N1554" s="3">
        <f t="shared" si="365"/>
        <v>1.2821839316849826E-2</v>
      </c>
      <c r="O1554" s="3">
        <f t="shared" si="366"/>
        <v>7.6812381723567044E-6</v>
      </c>
      <c r="P1554" s="3">
        <f t="shared" si="367"/>
        <v>9.4905119208980913E-6</v>
      </c>
      <c r="Q1554" s="3">
        <f t="shared" si="368"/>
        <v>1.6439956346711601E-4</v>
      </c>
      <c r="R1554" s="3">
        <f t="shared" si="369"/>
        <v>8.5380842372284413E-6</v>
      </c>
      <c r="S1554" s="3">
        <f t="shared" si="370"/>
        <v>3.5535787629126644E-5</v>
      </c>
      <c r="T1554" s="3">
        <f t="shared" si="371"/>
        <v>3.9499822998022497E-5</v>
      </c>
    </row>
    <row r="1555" spans="2:20" x14ac:dyDescent="0.3">
      <c r="B1555">
        <v>1873</v>
      </c>
      <c r="C1555">
        <f t="shared" si="360"/>
        <v>0.23741043448013541</v>
      </c>
      <c r="D1555" s="3">
        <f t="shared" si="361"/>
        <v>1.4916937536968069</v>
      </c>
      <c r="E1555" s="2">
        <v>884</v>
      </c>
      <c r="F1555" s="2">
        <v>0.50302007215078459</v>
      </c>
      <c r="G1555" s="3">
        <f t="shared" si="362"/>
        <v>3.1605683265544333</v>
      </c>
      <c r="H1555" s="3">
        <f t="shared" si="372"/>
        <v>7.5180342662345315E-2</v>
      </c>
      <c r="I1555" s="3">
        <f t="shared" si="373"/>
        <v>7.913562038968569E-2</v>
      </c>
      <c r="J1555" s="3">
        <f t="shared" si="374"/>
        <v>0.30943286270536957</v>
      </c>
      <c r="L1555" s="3">
        <f t="shared" si="363"/>
        <v>-2.0012932899779873E-3</v>
      </c>
      <c r="M1555" s="3">
        <f t="shared" si="364"/>
        <v>-1.0400040799325994E-3</v>
      </c>
      <c r="N1555" s="3">
        <f t="shared" si="365"/>
        <v>9.9976691727793332E-4</v>
      </c>
      <c r="O1555" s="3">
        <f t="shared" si="366"/>
        <v>4.0051748325109163E-6</v>
      </c>
      <c r="P1555" s="3">
        <f t="shared" si="367"/>
        <v>1.0816084862764525E-6</v>
      </c>
      <c r="Q1555" s="3">
        <f t="shared" si="368"/>
        <v>9.9953388888342193E-7</v>
      </c>
      <c r="R1555" s="3">
        <f t="shared" si="369"/>
        <v>2.0813531867188416E-6</v>
      </c>
      <c r="S1555" s="3">
        <f t="shared" si="370"/>
        <v>-2.0008268230903055E-6</v>
      </c>
      <c r="T1555" s="3">
        <f t="shared" si="371"/>
        <v>-1.0397616729506883E-6</v>
      </c>
    </row>
    <row r="1556" spans="2:20" x14ac:dyDescent="0.3">
      <c r="B1556">
        <v>1843</v>
      </c>
      <c r="C1556">
        <f t="shared" si="360"/>
        <v>0.24127495593124992</v>
      </c>
      <c r="D1556" s="3">
        <f t="shared" si="361"/>
        <v>1.5159752580977315</v>
      </c>
      <c r="E1556" s="2">
        <v>885</v>
      </c>
      <c r="F1556" s="2">
        <v>0.50245168788846739</v>
      </c>
      <c r="G1556" s="3">
        <f t="shared" si="362"/>
        <v>3.1569970629086095</v>
      </c>
      <c r="H1556" s="3">
        <f t="shared" si="372"/>
        <v>7.5842108325241464E-2</v>
      </c>
      <c r="I1556" s="3">
        <f t="shared" si="373"/>
        <v>7.8921369472824576E-2</v>
      </c>
      <c r="J1556" s="3">
        <f t="shared" si="374"/>
        <v>0.30426856702303046</v>
      </c>
      <c r="L1556" s="3">
        <f t="shared" si="363"/>
        <v>-1.3395276270818379E-3</v>
      </c>
      <c r="M1556" s="3">
        <f t="shared" si="364"/>
        <v>-1.2542549967937133E-3</v>
      </c>
      <c r="N1556" s="3">
        <f t="shared" si="365"/>
        <v>-4.1645287650611817E-3</v>
      </c>
      <c r="O1556" s="3">
        <f t="shared" si="366"/>
        <v>1.7943342637154995E-6</v>
      </c>
      <c r="P1556" s="3">
        <f t="shared" si="367"/>
        <v>1.5731555969819978E-6</v>
      </c>
      <c r="Q1556" s="3">
        <f t="shared" si="368"/>
        <v>1.7343299835022011E-5</v>
      </c>
      <c r="R1556" s="3">
        <f t="shared" si="369"/>
        <v>1.6801092196106211E-6</v>
      </c>
      <c r="S1556" s="3">
        <f t="shared" si="370"/>
        <v>5.5785013345764618E-6</v>
      </c>
      <c r="T1556" s="3">
        <f t="shared" si="371"/>
        <v>5.2233810128691396E-6</v>
      </c>
    </row>
    <row r="1557" spans="2:20" x14ac:dyDescent="0.3">
      <c r="B1557">
        <v>1842</v>
      </c>
      <c r="C1557">
        <f t="shared" si="360"/>
        <v>0.24140594124934511</v>
      </c>
      <c r="D1557" s="3">
        <f t="shared" si="361"/>
        <v>1.5167982631238435</v>
      </c>
      <c r="E1557" s="2">
        <v>832</v>
      </c>
      <c r="F1557" s="2">
        <v>0.53445882666020872</v>
      </c>
      <c r="G1557" s="3">
        <f t="shared" si="362"/>
        <v>3.3581038469640858</v>
      </c>
      <c r="H1557" s="3">
        <f t="shared" si="372"/>
        <v>7.7920053939310049E-2</v>
      </c>
      <c r="I1557" s="3">
        <f t="shared" si="373"/>
        <v>8.4409102602564373E-2</v>
      </c>
      <c r="J1557" s="3">
        <f t="shared" si="374"/>
        <v>0.34140400194812898</v>
      </c>
      <c r="L1557" s="3">
        <f t="shared" si="363"/>
        <v>7.3841798698674743E-4</v>
      </c>
      <c r="M1557" s="3">
        <f t="shared" si="364"/>
        <v>4.2334781329460835E-3</v>
      </c>
      <c r="N1557" s="3">
        <f t="shared" si="365"/>
        <v>3.2970906160037339E-2</v>
      </c>
      <c r="O1557" s="3">
        <f t="shared" si="366"/>
        <v>5.4526112350556029E-7</v>
      </c>
      <c r="P1557" s="3">
        <f t="shared" si="367"/>
        <v>1.7922337102132659E-5</v>
      </c>
      <c r="Q1557" s="3">
        <f t="shared" si="368"/>
        <v>1.0870806530139882E-3</v>
      </c>
      <c r="R1557" s="3">
        <f t="shared" si="369"/>
        <v>3.1260764008824609E-6</v>
      </c>
      <c r="S1557" s="3">
        <f t="shared" si="370"/>
        <v>2.4346310155823723E-5</v>
      </c>
      <c r="T1557" s="3">
        <f t="shared" si="371"/>
        <v>1.3958161025193539E-4</v>
      </c>
    </row>
    <row r="1558" spans="2:20" x14ac:dyDescent="0.3">
      <c r="B1558">
        <v>1846</v>
      </c>
      <c r="C1558">
        <f t="shared" si="360"/>
        <v>0.24088285145248842</v>
      </c>
      <c r="D1558" s="3">
        <f t="shared" si="361"/>
        <v>1.5135115929978977</v>
      </c>
      <c r="E1558" s="2">
        <v>840</v>
      </c>
      <c r="F1558" s="2">
        <v>0.52936874259677813</v>
      </c>
      <c r="G1558" s="3">
        <f t="shared" si="362"/>
        <v>3.326121905564428</v>
      </c>
      <c r="H1558" s="3">
        <f t="shared" si="372"/>
        <v>7.7498850267355451E-2</v>
      </c>
      <c r="I1558" s="3">
        <f t="shared" si="373"/>
        <v>8.3551561244072148E-2</v>
      </c>
      <c r="J1558" s="3">
        <f t="shared" si="374"/>
        <v>0.33608349429540113</v>
      </c>
      <c r="L1558" s="3">
        <f t="shared" si="363"/>
        <v>3.1721431503214936E-4</v>
      </c>
      <c r="M1558" s="3">
        <f t="shared" si="364"/>
        <v>3.3759367744538582E-3</v>
      </c>
      <c r="N1558" s="3">
        <f t="shared" si="365"/>
        <v>2.7650398507309493E-2</v>
      </c>
      <c r="O1558" s="3">
        <f t="shared" si="366"/>
        <v>1.006249216613157E-7</v>
      </c>
      <c r="P1558" s="3">
        <f t="shared" si="367"/>
        <v>1.1396949105109921E-5</v>
      </c>
      <c r="Q1558" s="3">
        <f t="shared" si="368"/>
        <v>7.6454453761302303E-4</v>
      </c>
      <c r="R1558" s="3">
        <f t="shared" si="369"/>
        <v>1.0708954715002244E-6</v>
      </c>
      <c r="S1558" s="3">
        <f t="shared" si="370"/>
        <v>8.7711022228621461E-6</v>
      </c>
      <c r="T1558" s="3">
        <f t="shared" si="371"/>
        <v>9.3345997149130188E-5</v>
      </c>
    </row>
    <row r="1559" spans="2:20" x14ac:dyDescent="0.3">
      <c r="B1559">
        <v>1751</v>
      </c>
      <c r="C1559">
        <f t="shared" si="360"/>
        <v>0.25395188108583305</v>
      </c>
      <c r="D1559" s="3">
        <f t="shared" si="361"/>
        <v>1.5956267279692289</v>
      </c>
      <c r="E1559" s="2">
        <v>878</v>
      </c>
      <c r="F1559" s="2">
        <v>0.50645756694908162</v>
      </c>
      <c r="G1559" s="3">
        <f t="shared" si="362"/>
        <v>3.182166743364601</v>
      </c>
      <c r="H1559" s="3">
        <f t="shared" si="372"/>
        <v>7.8389692927894897E-2</v>
      </c>
      <c r="I1559" s="3">
        <f t="shared" si="373"/>
        <v>7.9225775269185686E-2</v>
      </c>
      <c r="J1559" s="3">
        <f t="shared" si="374"/>
        <v>0.29416687553684284</v>
      </c>
      <c r="L1559" s="3">
        <f t="shared" si="363"/>
        <v>1.2080569755715947E-3</v>
      </c>
      <c r="M1559" s="3">
        <f t="shared" si="364"/>
        <v>-9.4984920043260368E-4</v>
      </c>
      <c r="N1559" s="3">
        <f t="shared" si="365"/>
        <v>-1.4266220251248796E-2</v>
      </c>
      <c r="O1559" s="3">
        <f t="shared" si="366"/>
        <v>1.4594016562271887E-6</v>
      </c>
      <c r="P1559" s="3">
        <f t="shared" si="367"/>
        <v>9.0221350356245654E-7</v>
      </c>
      <c r="Q1559" s="3">
        <f t="shared" si="368"/>
        <v>2.0352504025714126E-4</v>
      </c>
      <c r="R1559" s="3">
        <f t="shared" si="369"/>
        <v>-1.1474719523237088E-6</v>
      </c>
      <c r="S1559" s="3">
        <f t="shared" si="370"/>
        <v>-1.7234406889561857E-5</v>
      </c>
      <c r="T1559" s="3">
        <f t="shared" si="371"/>
        <v>1.3550757898844087E-5</v>
      </c>
    </row>
    <row r="1560" spans="2:20" x14ac:dyDescent="0.3">
      <c r="B1560">
        <v>1816</v>
      </c>
      <c r="C1560">
        <f t="shared" si="360"/>
        <v>0.24486219371216608</v>
      </c>
      <c r="D1560" s="3">
        <f t="shared" si="361"/>
        <v>1.5385145378161449</v>
      </c>
      <c r="E1560" s="2">
        <v>878</v>
      </c>
      <c r="F1560" s="2">
        <v>0.50645756694908162</v>
      </c>
      <c r="G1560" s="3">
        <f t="shared" si="362"/>
        <v>3.182166743364601</v>
      </c>
      <c r="H1560" s="3">
        <f t="shared" si="372"/>
        <v>7.6747359015824773E-2</v>
      </c>
      <c r="I1560" s="3">
        <f t="shared" si="373"/>
        <v>7.9500332490995723E-2</v>
      </c>
      <c r="J1560" s="3">
        <f t="shared" si="374"/>
        <v>0.30475628038599312</v>
      </c>
      <c r="L1560" s="3">
        <f t="shared" si="363"/>
        <v>-4.3427693649852883E-4</v>
      </c>
      <c r="M1560" s="3">
        <f t="shared" si="364"/>
        <v>-6.752919786225664E-4</v>
      </c>
      <c r="N1560" s="3">
        <f t="shared" si="365"/>
        <v>-3.6768154020985211E-3</v>
      </c>
      <c r="O1560" s="3">
        <f t="shared" si="366"/>
        <v>1.8859645757454723E-7</v>
      </c>
      <c r="P1560" s="3">
        <f t="shared" si="367"/>
        <v>4.5601925639198067E-7</v>
      </c>
      <c r="Q1560" s="3">
        <f t="shared" si="368"/>
        <v>1.3518971501108909E-5</v>
      </c>
      <c r="R1560" s="3">
        <f t="shared" si="369"/>
        <v>2.9326373171823815E-7</v>
      </c>
      <c r="S1560" s="3">
        <f t="shared" si="370"/>
        <v>1.5967561288939522E-6</v>
      </c>
      <c r="T1560" s="3">
        <f t="shared" si="371"/>
        <v>2.4829239479130373E-6</v>
      </c>
    </row>
    <row r="1561" spans="2:20" x14ac:dyDescent="0.3">
      <c r="B1561">
        <v>1844</v>
      </c>
      <c r="C1561">
        <f t="shared" si="360"/>
        <v>0.24114411267966029</v>
      </c>
      <c r="D1561" s="3">
        <f t="shared" si="361"/>
        <v>1.5151531457017999</v>
      </c>
      <c r="E1561" s="2">
        <v>833</v>
      </c>
      <c r="F1561" s="2">
        <v>0.53381721942532245</v>
      </c>
      <c r="G1561" s="3">
        <f t="shared" si="362"/>
        <v>3.3540725098128683</v>
      </c>
      <c r="H1561" s="3">
        <f t="shared" si="372"/>
        <v>7.7831566915529671E-2</v>
      </c>
      <c r="I1561" s="3">
        <f t="shared" si="373"/>
        <v>8.4306926167765806E-2</v>
      </c>
      <c r="J1561" s="3">
        <f t="shared" si="374"/>
        <v>0.3409615631849941</v>
      </c>
      <c r="L1561" s="3">
        <f t="shared" si="363"/>
        <v>6.4993096320636878E-4</v>
      </c>
      <c r="M1561" s="3">
        <f t="shared" si="364"/>
        <v>4.1313016981475159E-3</v>
      </c>
      <c r="N1561" s="3">
        <f t="shared" si="365"/>
        <v>3.2528467396902461E-2</v>
      </c>
      <c r="O1561" s="3">
        <f t="shared" si="366"/>
        <v>4.224102569343583E-7</v>
      </c>
      <c r="P1561" s="3">
        <f t="shared" si="367"/>
        <v>1.706765372111655E-5</v>
      </c>
      <c r="Q1561" s="3">
        <f t="shared" si="368"/>
        <v>1.0581011911913463E-3</v>
      </c>
      <c r="R1561" s="3">
        <f t="shared" si="369"/>
        <v>2.6850608919731219E-6</v>
      </c>
      <c r="S1561" s="3">
        <f t="shared" si="370"/>
        <v>2.114125814689578E-5</v>
      </c>
      <c r="T1561" s="3">
        <f t="shared" si="371"/>
        <v>1.3438491259495924E-4</v>
      </c>
    </row>
    <row r="1562" spans="2:20" x14ac:dyDescent="0.3">
      <c r="B1562">
        <v>1873</v>
      </c>
      <c r="C1562">
        <f t="shared" si="360"/>
        <v>0.23741043448013541</v>
      </c>
      <c r="D1562" s="3">
        <f t="shared" si="361"/>
        <v>1.4916937536968069</v>
      </c>
      <c r="E1562" s="2">
        <v>841</v>
      </c>
      <c r="F1562" s="2">
        <v>0.52873929105980222</v>
      </c>
      <c r="G1562" s="3">
        <f t="shared" si="362"/>
        <v>3.3221669449157187</v>
      </c>
      <c r="H1562" s="3">
        <f t="shared" si="372"/>
        <v>7.6831051058164512E-2</v>
      </c>
      <c r="I1562" s="3">
        <f t="shared" si="373"/>
        <v>8.3548447405904169E-2</v>
      </c>
      <c r="J1562" s="3">
        <f t="shared" si="374"/>
        <v>0.33939552371178833</v>
      </c>
      <c r="L1562" s="3">
        <f t="shared" si="363"/>
        <v>-3.5058489415878968E-4</v>
      </c>
      <c r="M1562" s="3">
        <f t="shared" si="364"/>
        <v>3.3728229362858797E-3</v>
      </c>
      <c r="N1562" s="3">
        <f t="shared" si="365"/>
        <v>3.0962427923696689E-2</v>
      </c>
      <c r="O1562" s="3">
        <f t="shared" si="366"/>
        <v>1.2290976801232977E-7</v>
      </c>
      <c r="P1562" s="3">
        <f t="shared" si="367"/>
        <v>1.1375934559536103E-5</v>
      </c>
      <c r="Q1562" s="3">
        <f t="shared" si="368"/>
        <v>9.5867194293011249E-4</v>
      </c>
      <c r="R1562" s="3">
        <f t="shared" si="369"/>
        <v>-1.1824607721341233E-6</v>
      </c>
      <c r="S1562" s="3">
        <f t="shared" si="370"/>
        <v>-1.0854959516528358E-5</v>
      </c>
      <c r="T1562" s="3">
        <f t="shared" si="371"/>
        <v>1.0443078706414258E-4</v>
      </c>
    </row>
    <row r="1563" spans="2:20" x14ac:dyDescent="0.3">
      <c r="B1563">
        <v>1828</v>
      </c>
      <c r="C1563">
        <f t="shared" si="360"/>
        <v>0.24325478325016064</v>
      </c>
      <c r="D1563" s="3">
        <f t="shared" si="361"/>
        <v>1.528414880018665</v>
      </c>
      <c r="E1563" s="2">
        <v>877</v>
      </c>
      <c r="F1563" s="2">
        <v>0.50703505562291173</v>
      </c>
      <c r="G1563" s="3">
        <f t="shared" si="362"/>
        <v>3.1857952117150732</v>
      </c>
      <c r="H1563" s="3">
        <f t="shared" si="372"/>
        <v>7.6493994788747979E-2</v>
      </c>
      <c r="I1563" s="3">
        <f t="shared" si="373"/>
        <v>7.964796867999778E-2</v>
      </c>
      <c r="J1563" s="3">
        <f t="shared" si="374"/>
        <v>0.30730166842331419</v>
      </c>
      <c r="L1563" s="3">
        <f t="shared" si="363"/>
        <v>-6.8764116357532268E-4</v>
      </c>
      <c r="M1563" s="3">
        <f t="shared" si="364"/>
        <v>-5.2765578962050974E-4</v>
      </c>
      <c r="N1563" s="3">
        <f t="shared" si="365"/>
        <v>-1.1314273647774487E-3</v>
      </c>
      <c r="O1563" s="3">
        <f t="shared" si="366"/>
        <v>4.728503698432237E-7</v>
      </c>
      <c r="P1563" s="3">
        <f t="shared" si="367"/>
        <v>2.7842063232004366E-7</v>
      </c>
      <c r="Q1563" s="3">
        <f t="shared" si="368"/>
        <v>1.2801278817672419E-6</v>
      </c>
      <c r="R1563" s="3">
        <f t="shared" si="369"/>
        <v>3.6283784114190299E-7</v>
      </c>
      <c r="S1563" s="3">
        <f t="shared" si="370"/>
        <v>7.7801602961652587E-7</v>
      </c>
      <c r="T1563" s="3">
        <f t="shared" si="371"/>
        <v>5.9700419955989719E-7</v>
      </c>
    </row>
    <row r="1564" spans="2:20" x14ac:dyDescent="0.3">
      <c r="B1564">
        <v>1813</v>
      </c>
      <c r="C1564">
        <f t="shared" si="360"/>
        <v>0.24526737108731037</v>
      </c>
      <c r="D1564" s="3">
        <f t="shared" si="361"/>
        <v>1.5410603423464533</v>
      </c>
      <c r="E1564" s="2">
        <v>878</v>
      </c>
      <c r="F1564" s="2">
        <v>0.50645756694908162</v>
      </c>
      <c r="G1564" s="3">
        <f t="shared" si="362"/>
        <v>3.182166743364601</v>
      </c>
      <c r="H1564" s="3">
        <f t="shared" si="372"/>
        <v>7.6820566873944382E-2</v>
      </c>
      <c r="I1564" s="3">
        <f t="shared" si="373"/>
        <v>7.9488093965083134E-2</v>
      </c>
      <c r="J1564" s="3">
        <f t="shared" si="374"/>
        <v>0.30428425235194334</v>
      </c>
      <c r="L1564" s="3">
        <f t="shared" si="363"/>
        <v>-3.6106907837891999E-4</v>
      </c>
      <c r="M1564" s="3">
        <f t="shared" si="364"/>
        <v>-6.8753050453515541E-4</v>
      </c>
      <c r="N1564" s="3">
        <f t="shared" si="365"/>
        <v>-4.1488434361482973E-3</v>
      </c>
      <c r="O1564" s="3">
        <f t="shared" si="366"/>
        <v>1.3037087936140268E-7</v>
      </c>
      <c r="P1564" s="3">
        <f t="shared" si="367"/>
        <v>4.7269819466636532E-7</v>
      </c>
      <c r="Q1564" s="3">
        <f t="shared" si="368"/>
        <v>1.7212901857670812E-5</v>
      </c>
      <c r="R1564" s="3">
        <f t="shared" si="369"/>
        <v>2.4824600562990243E-7</v>
      </c>
      <c r="S1564" s="3">
        <f t="shared" si="370"/>
        <v>1.4980190758284973E-6</v>
      </c>
      <c r="T1564" s="3">
        <f t="shared" si="371"/>
        <v>2.8524564208924065E-6</v>
      </c>
    </row>
    <row r="1565" spans="2:20" x14ac:dyDescent="0.3">
      <c r="B1565">
        <v>1846</v>
      </c>
      <c r="C1565">
        <f t="shared" si="360"/>
        <v>0.24088285145248842</v>
      </c>
      <c r="D1565" s="3">
        <f t="shared" si="361"/>
        <v>1.5135115929978977</v>
      </c>
      <c r="E1565" s="2">
        <v>833</v>
      </c>
      <c r="F1565" s="2">
        <v>0.53381721942532245</v>
      </c>
      <c r="G1565" s="3">
        <f t="shared" si="362"/>
        <v>3.3540725098128683</v>
      </c>
      <c r="H1565" s="3">
        <f t="shared" si="372"/>
        <v>7.7784361972647195E-2</v>
      </c>
      <c r="I1565" s="3">
        <f t="shared" si="373"/>
        <v>8.4314817655531032E-2</v>
      </c>
      <c r="J1565" s="3">
        <f t="shared" si="374"/>
        <v>0.34126593018818979</v>
      </c>
      <c r="L1565" s="3">
        <f t="shared" si="363"/>
        <v>6.0272602032389322E-4</v>
      </c>
      <c r="M1565" s="3">
        <f t="shared" si="364"/>
        <v>4.1391931859127429E-3</v>
      </c>
      <c r="N1565" s="3">
        <f t="shared" si="365"/>
        <v>3.2832834400098154E-2</v>
      </c>
      <c r="O1565" s="3">
        <f t="shared" si="366"/>
        <v>3.6327865557547815E-7</v>
      </c>
      <c r="P1565" s="3">
        <f t="shared" si="367"/>
        <v>1.7132920230306481E-5</v>
      </c>
      <c r="Q1565" s="3">
        <f t="shared" si="368"/>
        <v>1.0779950147442687E-3</v>
      </c>
      <c r="R1565" s="3">
        <f t="shared" si="369"/>
        <v>2.4947994362969641E-6</v>
      </c>
      <c r="S1565" s="3">
        <f t="shared" si="370"/>
        <v>1.9789203613924579E-5</v>
      </c>
      <c r="T1565" s="3">
        <f t="shared" si="371"/>
        <v>1.3590144442308778E-4</v>
      </c>
    </row>
    <row r="1566" spans="2:20" x14ac:dyDescent="0.3">
      <c r="B1566">
        <v>1728</v>
      </c>
      <c r="C1566">
        <f t="shared" si="360"/>
        <v>0.2573320276512116</v>
      </c>
      <c r="D1566" s="3">
        <f t="shared" si="361"/>
        <v>1.6168648152049303</v>
      </c>
      <c r="E1566" s="2">
        <v>848</v>
      </c>
      <c r="F1566" s="2">
        <v>0.52437469785529911</v>
      </c>
      <c r="G1566" s="3">
        <f t="shared" si="362"/>
        <v>3.2947433970213673</v>
      </c>
      <c r="H1566" s="3">
        <f t="shared" si="372"/>
        <v>8.015037677524231E-2</v>
      </c>
      <c r="I1566" s="3">
        <f t="shared" si="373"/>
        <v>8.219784472967516E-2</v>
      </c>
      <c r="J1566" s="3">
        <f t="shared" si="374"/>
        <v>0.3111023328460637</v>
      </c>
      <c r="L1566" s="3">
        <f t="shared" si="363"/>
        <v>2.9687408229190082E-3</v>
      </c>
      <c r="M1566" s="3">
        <f t="shared" si="364"/>
        <v>2.0222202600568701E-3</v>
      </c>
      <c r="N1566" s="3">
        <f t="shared" si="365"/>
        <v>2.6692370579720626E-3</v>
      </c>
      <c r="O1566" s="3">
        <f t="shared" si="366"/>
        <v>8.8134220736658298E-6</v>
      </c>
      <c r="P1566" s="3">
        <f t="shared" si="367"/>
        <v>4.0893747801844751E-6</v>
      </c>
      <c r="Q1566" s="3">
        <f t="shared" si="368"/>
        <v>7.1248264716513522E-6</v>
      </c>
      <c r="R1566" s="3">
        <f t="shared" si="369"/>
        <v>6.0034478389647232E-6</v>
      </c>
      <c r="S1566" s="3">
        <f t="shared" si="370"/>
        <v>7.9242730200498941E-6</v>
      </c>
      <c r="T1566" s="3">
        <f t="shared" si="371"/>
        <v>5.3977852575256987E-6</v>
      </c>
    </row>
    <row r="1567" spans="2:20" x14ac:dyDescent="0.3">
      <c r="B1567">
        <v>1806</v>
      </c>
      <c r="C1567">
        <f t="shared" si="360"/>
        <v>0.24621801981245495</v>
      </c>
      <c r="D1567" s="3">
        <f t="shared" si="361"/>
        <v>1.5470334444485712</v>
      </c>
      <c r="E1567" s="2">
        <v>877</v>
      </c>
      <c r="F1567" s="2">
        <v>0.50703505562291173</v>
      </c>
      <c r="G1567" s="3">
        <f t="shared" si="362"/>
        <v>3.1857952117150732</v>
      </c>
      <c r="H1567" s="3">
        <f t="shared" si="372"/>
        <v>7.7029395369172859E-2</v>
      </c>
      <c r="I1567" s="3">
        <f t="shared" si="373"/>
        <v>7.9558463071645796E-2</v>
      </c>
      <c r="J1567" s="3">
        <f t="shared" si="374"/>
        <v>0.30384952421504974</v>
      </c>
      <c r="L1567" s="3">
        <f t="shared" si="363"/>
        <v>-1.5224058315044253E-4</v>
      </c>
      <c r="M1567" s="3">
        <f t="shared" si="364"/>
        <v>-6.1716139797249325E-4</v>
      </c>
      <c r="N1567" s="3">
        <f t="shared" si="365"/>
        <v>-4.5835715730419002E-3</v>
      </c>
      <c r="O1567" s="3">
        <f t="shared" si="366"/>
        <v>2.3177195157986808E-8</v>
      </c>
      <c r="P1567" s="3">
        <f t="shared" si="367"/>
        <v>3.8088819114736221E-7</v>
      </c>
      <c r="Q1567" s="3">
        <f t="shared" si="368"/>
        <v>2.10091283651978E-5</v>
      </c>
      <c r="R1567" s="3">
        <f t="shared" si="369"/>
        <v>9.3957011125274716E-8</v>
      </c>
      <c r="S1567" s="3">
        <f t="shared" si="370"/>
        <v>6.9780560919169005E-7</v>
      </c>
      <c r="T1567" s="3">
        <f t="shared" si="371"/>
        <v>2.8288034397255191E-6</v>
      </c>
    </row>
    <row r="1568" spans="2:20" x14ac:dyDescent="0.3">
      <c r="B1568">
        <v>1852</v>
      </c>
      <c r="C1568">
        <f t="shared" si="360"/>
        <v>0.24010245344562289</v>
      </c>
      <c r="D1568" s="3">
        <f t="shared" si="361"/>
        <v>1.5086082077074077</v>
      </c>
      <c r="E1568" s="2">
        <v>884</v>
      </c>
      <c r="F1568" s="2">
        <v>0.50302007215078459</v>
      </c>
      <c r="G1568" s="3">
        <f t="shared" si="362"/>
        <v>3.1605683265544333</v>
      </c>
      <c r="H1568" s="3">
        <f t="shared" si="372"/>
        <v>7.5666739372947739E-2</v>
      </c>
      <c r="I1568" s="3">
        <f t="shared" si="373"/>
        <v>7.9054307004764943E-2</v>
      </c>
      <c r="J1568" s="3">
        <f t="shared" si="374"/>
        <v>0.30629668458226683</v>
      </c>
      <c r="L1568" s="3">
        <f t="shared" si="363"/>
        <v>-1.5148965793755631E-3</v>
      </c>
      <c r="M1568" s="3">
        <f t="shared" si="364"/>
        <v>-1.1213174648533469E-3</v>
      </c>
      <c r="N1568" s="3">
        <f t="shared" si="365"/>
        <v>-2.1364112058248064E-3</v>
      </c>
      <c r="O1568" s="3">
        <f t="shared" si="366"/>
        <v>2.2949116462037817E-6</v>
      </c>
      <c r="P1568" s="3">
        <f t="shared" si="367"/>
        <v>1.2573528569851369E-6</v>
      </c>
      <c r="Q1568" s="3">
        <f t="shared" si="368"/>
        <v>4.5642528403738029E-6</v>
      </c>
      <c r="R1568" s="3">
        <f t="shared" si="369"/>
        <v>1.6986799919004135E-6</v>
      </c>
      <c r="S1568" s="3">
        <f t="shared" si="370"/>
        <v>3.2364420278436212E-6</v>
      </c>
      <c r="T1568" s="3">
        <f t="shared" si="371"/>
        <v>2.3955951971997539E-6</v>
      </c>
    </row>
    <row r="1569" spans="2:20" x14ac:dyDescent="0.3">
      <c r="B1569">
        <v>1838</v>
      </c>
      <c r="C1569">
        <f t="shared" si="360"/>
        <v>0.24193130782442526</v>
      </c>
      <c r="D1569" s="3">
        <f t="shared" si="361"/>
        <v>1.5200992386692707</v>
      </c>
      <c r="E1569" s="2">
        <v>827</v>
      </c>
      <c r="F1569" s="2">
        <v>0.53769013758318451</v>
      </c>
      <c r="G1569" s="3">
        <f t="shared" si="362"/>
        <v>3.3784067722782578</v>
      </c>
      <c r="H1569" s="3">
        <f t="shared" si="372"/>
        <v>7.8222369385718221E-2</v>
      </c>
      <c r="I1569" s="3">
        <f t="shared" si="373"/>
        <v>8.494765242815451E-2</v>
      </c>
      <c r="J1569" s="3">
        <f t="shared" si="374"/>
        <v>0.3445564030177356</v>
      </c>
      <c r="L1569" s="3">
        <f t="shared" si="363"/>
        <v>1.0407334333949192E-3</v>
      </c>
      <c r="M1569" s="3">
        <f t="shared" si="364"/>
        <v>4.7720279585362207E-3</v>
      </c>
      <c r="N1569" s="3">
        <f t="shared" si="365"/>
        <v>3.6123307229643964E-2</v>
      </c>
      <c r="O1569" s="3">
        <f t="shared" si="366"/>
        <v>1.0831260793859767E-6</v>
      </c>
      <c r="P1569" s="3">
        <f t="shared" si="367"/>
        <v>2.2772250837051371E-5</v>
      </c>
      <c r="Q1569" s="3">
        <f t="shared" si="368"/>
        <v>1.304893325207248E-3</v>
      </c>
      <c r="R1569" s="3">
        <f t="shared" si="369"/>
        <v>4.9664090415439481E-6</v>
      </c>
      <c r="S1569" s="3">
        <f t="shared" si="370"/>
        <v>3.759473355868687E-5</v>
      </c>
      <c r="T1569" s="3">
        <f t="shared" si="371"/>
        <v>1.723814320546546E-4</v>
      </c>
    </row>
    <row r="1570" spans="2:20" x14ac:dyDescent="0.3">
      <c r="B1570">
        <v>1842</v>
      </c>
      <c r="C1570">
        <f t="shared" si="360"/>
        <v>0.24140594124934511</v>
      </c>
      <c r="D1570" s="3">
        <f t="shared" si="361"/>
        <v>1.5167982631238435</v>
      </c>
      <c r="E1570" s="2">
        <v>886</v>
      </c>
      <c r="F1570" s="2">
        <v>0.50188458666060232</v>
      </c>
      <c r="G1570" s="3">
        <f t="shared" si="362"/>
        <v>3.153433860806004</v>
      </c>
      <c r="H1570" s="3">
        <f t="shared" si="372"/>
        <v>7.5829377249438751E-2</v>
      </c>
      <c r="I1570" s="3">
        <f t="shared" si="373"/>
        <v>7.8820111474507681E-2</v>
      </c>
      <c r="J1570" s="3">
        <f t="shared" si="374"/>
        <v>0.30345530241325597</v>
      </c>
      <c r="L1570" s="3">
        <f t="shared" si="363"/>
        <v>-1.3522587028845512E-3</v>
      </c>
      <c r="M1570" s="3">
        <f t="shared" si="364"/>
        <v>-1.3555129951106082E-3</v>
      </c>
      <c r="N1570" s="3">
        <f t="shared" si="365"/>
        <v>-4.9777933748356706E-3</v>
      </c>
      <c r="O1570" s="3">
        <f t="shared" si="366"/>
        <v>1.8286035995270088E-6</v>
      </c>
      <c r="P1570" s="3">
        <f t="shared" si="367"/>
        <v>1.8374154799137316E-6</v>
      </c>
      <c r="Q1570" s="3">
        <f t="shared" si="368"/>
        <v>2.4778426882557896E-5</v>
      </c>
      <c r="R1570" s="3">
        <f t="shared" si="369"/>
        <v>1.8330042445114241E-6</v>
      </c>
      <c r="S1570" s="3">
        <f t="shared" si="370"/>
        <v>6.7312644122825968E-6</v>
      </c>
      <c r="T1570" s="3">
        <f t="shared" si="371"/>
        <v>6.7474636065652426E-6</v>
      </c>
    </row>
    <row r="1571" spans="2:20" x14ac:dyDescent="0.3">
      <c r="B1571">
        <v>1830</v>
      </c>
      <c r="C1571">
        <f t="shared" si="360"/>
        <v>0.24298893102802932</v>
      </c>
      <c r="D1571" s="3">
        <f t="shared" si="361"/>
        <v>1.5267444812426882</v>
      </c>
      <c r="E1571" s="2">
        <v>876</v>
      </c>
      <c r="F1571" s="2">
        <v>0.50761386276403386</v>
      </c>
      <c r="G1571" s="3">
        <f t="shared" si="362"/>
        <v>3.1894319642398625</v>
      </c>
      <c r="H1571" s="3">
        <f t="shared" si="372"/>
        <v>7.6483109283645684E-2</v>
      </c>
      <c r="I1571" s="3">
        <f t="shared" si="373"/>
        <v>7.9755308846597608E-2</v>
      </c>
      <c r="J1571" s="3">
        <f t="shared" si="374"/>
        <v>0.30828568906004467</v>
      </c>
      <c r="L1571" s="3">
        <f t="shared" si="363"/>
        <v>-6.9852666867761815E-4</v>
      </c>
      <c r="M1571" s="3">
        <f t="shared" si="364"/>
        <v>-4.2031562302068115E-4</v>
      </c>
      <c r="N1571" s="3">
        <f t="shared" si="365"/>
        <v>-1.4740672804697263E-4</v>
      </c>
      <c r="O1571" s="3">
        <f t="shared" si="366"/>
        <v>4.879395068538509E-7</v>
      </c>
      <c r="P1571" s="3">
        <f t="shared" si="367"/>
        <v>1.7666522295526336E-7</v>
      </c>
      <c r="Q1571" s="3">
        <f t="shared" si="368"/>
        <v>2.1728743473514148E-8</v>
      </c>
      <c r="R1571" s="3">
        <f t="shared" si="369"/>
        <v>2.9360167194179397E-7</v>
      </c>
      <c r="S1571" s="3">
        <f t="shared" si="370"/>
        <v>1.0296753068331941E-7</v>
      </c>
      <c r="T1571" s="3">
        <f t="shared" si="371"/>
        <v>6.1957350736503422E-8</v>
      </c>
    </row>
    <row r="1572" spans="2:20" x14ac:dyDescent="0.3">
      <c r="B1572">
        <v>1853</v>
      </c>
      <c r="C1572">
        <f t="shared" si="360"/>
        <v>0.2399728784572551</v>
      </c>
      <c r="D1572" s="3">
        <f t="shared" si="361"/>
        <v>1.5077940640443173</v>
      </c>
      <c r="E1572" s="2">
        <v>884</v>
      </c>
      <c r="F1572" s="2">
        <v>0.50302007215078459</v>
      </c>
      <c r="G1572" s="3">
        <f t="shared" si="362"/>
        <v>3.1605683265544333</v>
      </c>
      <c r="H1572" s="3">
        <f t="shared" si="372"/>
        <v>7.5643327632939059E-2</v>
      </c>
      <c r="I1572" s="3">
        <f t="shared" si="373"/>
        <v>7.9058220863114509E-2</v>
      </c>
      <c r="J1572" s="3">
        <f t="shared" si="374"/>
        <v>0.30644763828988558</v>
      </c>
      <c r="L1572" s="3">
        <f t="shared" si="363"/>
        <v>-1.5383083193842434E-3</v>
      </c>
      <c r="M1572" s="3">
        <f t="shared" si="364"/>
        <v>-1.1174036065037807E-3</v>
      </c>
      <c r="N1572" s="3">
        <f t="shared" si="365"/>
        <v>-1.9854574982060558E-3</v>
      </c>
      <c r="O1572" s="3">
        <f t="shared" si="366"/>
        <v>2.3663924854867755E-6</v>
      </c>
      <c r="P1572" s="3">
        <f t="shared" si="367"/>
        <v>1.2485908198276558E-6</v>
      </c>
      <c r="Q1572" s="3">
        <f t="shared" si="368"/>
        <v>3.9420414771826501E-6</v>
      </c>
      <c r="R1572" s="3">
        <f t="shared" si="369"/>
        <v>1.7189112639947234E-6</v>
      </c>
      <c r="S1572" s="3">
        <f t="shared" si="370"/>
        <v>3.054245787274202E-6</v>
      </c>
      <c r="T1572" s="3">
        <f t="shared" si="371"/>
        <v>2.2185573690554202E-6</v>
      </c>
    </row>
    <row r="1573" spans="2:20" x14ac:dyDescent="0.3">
      <c r="B1573">
        <v>1736</v>
      </c>
      <c r="C1573">
        <f t="shared" si="360"/>
        <v>0.25614616577263455</v>
      </c>
      <c r="D1573" s="3">
        <f t="shared" si="361"/>
        <v>1.6094138252731101</v>
      </c>
      <c r="E1573" s="2">
        <v>835</v>
      </c>
      <c r="F1573" s="2">
        <v>0.53253861530693847</v>
      </c>
      <c r="G1573" s="3">
        <f t="shared" si="362"/>
        <v>3.3460388032025379</v>
      </c>
      <c r="H1573" s="3">
        <f t="shared" si="372"/>
        <v>8.0460089803553986E-2</v>
      </c>
      <c r="I1573" s="3">
        <f t="shared" si="373"/>
        <v>8.3634404760094067E-2</v>
      </c>
      <c r="J1573" s="3">
        <f t="shared" si="374"/>
        <v>0.32199474250854654</v>
      </c>
      <c r="L1573" s="3">
        <f t="shared" si="363"/>
        <v>3.2784538512306838E-3</v>
      </c>
      <c r="M1573" s="3">
        <f t="shared" si="364"/>
        <v>3.458780290475777E-3</v>
      </c>
      <c r="N1573" s="3">
        <f t="shared" si="365"/>
        <v>1.3561646720454901E-2</v>
      </c>
      <c r="O1573" s="3">
        <f t="shared" si="366"/>
        <v>1.0748259654649303E-5</v>
      </c>
      <c r="P1573" s="3">
        <f t="shared" si="367"/>
        <v>1.19631610977837E-5</v>
      </c>
      <c r="Q1573" s="3">
        <f t="shared" si="368"/>
        <v>1.8391826177042517E-4</v>
      </c>
      <c r="R1573" s="3">
        <f t="shared" si="369"/>
        <v>1.1339451563871095E-5</v>
      </c>
      <c r="S1573" s="3">
        <f t="shared" si="370"/>
        <v>4.446123291970534E-5</v>
      </c>
      <c r="T1573" s="3">
        <f t="shared" si="371"/>
        <v>4.6906756383104866E-5</v>
      </c>
    </row>
    <row r="1574" spans="2:20" x14ac:dyDescent="0.3">
      <c r="B1574">
        <v>1746</v>
      </c>
      <c r="C1574">
        <f t="shared" si="360"/>
        <v>0.25467912014965272</v>
      </c>
      <c r="D1574" s="3">
        <f t="shared" si="361"/>
        <v>1.600196105769828</v>
      </c>
      <c r="E1574" s="2">
        <v>887</v>
      </c>
      <c r="F1574" s="2">
        <v>0.5013187641277268</v>
      </c>
      <c r="G1574" s="3">
        <f t="shared" si="362"/>
        <v>3.1498786929809692</v>
      </c>
      <c r="H1574" s="3">
        <f t="shared" si="372"/>
        <v>7.8191273077069634E-2</v>
      </c>
      <c r="I1574" s="3">
        <f t="shared" si="373"/>
        <v>7.8322108265808807E-2</v>
      </c>
      <c r="J1574" s="3">
        <f t="shared" si="374"/>
        <v>0.28733298897610782</v>
      </c>
      <c r="L1574" s="3">
        <f t="shared" si="363"/>
        <v>1.009637124746332E-3</v>
      </c>
      <c r="M1574" s="3">
        <f t="shared" si="364"/>
        <v>-1.8535162038094827E-3</v>
      </c>
      <c r="N1574" s="3">
        <f t="shared" si="365"/>
        <v>-2.1100106811983821E-2</v>
      </c>
      <c r="O1574" s="3">
        <f t="shared" si="366"/>
        <v>1.0193671236660404E-6</v>
      </c>
      <c r="P1574" s="3">
        <f t="shared" si="367"/>
        <v>3.4355223177843156E-6</v>
      </c>
      <c r="Q1574" s="3">
        <f t="shared" si="368"/>
        <v>4.4521450747712606E-4</v>
      </c>
      <c r="R1574" s="3">
        <f t="shared" si="369"/>
        <v>-1.8713787706849425E-6</v>
      </c>
      <c r="S1574" s="3">
        <f t="shared" si="370"/>
        <v>-2.1303451173491839E-5</v>
      </c>
      <c r="T1574" s="3">
        <f t="shared" si="371"/>
        <v>3.9109389878122856E-5</v>
      </c>
    </row>
    <row r="1575" spans="2:20" x14ac:dyDescent="0.3">
      <c r="B1575">
        <v>1854</v>
      </c>
      <c r="C1575">
        <f t="shared" si="360"/>
        <v>0.23984344324773119</v>
      </c>
      <c r="D1575" s="3">
        <f t="shared" si="361"/>
        <v>1.5069807986376047</v>
      </c>
      <c r="E1575" s="2">
        <v>877</v>
      </c>
      <c r="F1575" s="2">
        <v>0.50703505562291173</v>
      </c>
      <c r="G1575" s="3">
        <f t="shared" si="362"/>
        <v>3.1857952117150732</v>
      </c>
      <c r="H1575" s="3">
        <f t="shared" si="372"/>
        <v>7.5877630425346204E-2</v>
      </c>
      <c r="I1575" s="3">
        <f t="shared" si="373"/>
        <v>7.9751009411236778E-2</v>
      </c>
      <c r="J1575" s="3">
        <f t="shared" si="374"/>
        <v>0.31127584914909795</v>
      </c>
      <c r="L1575" s="3">
        <f t="shared" si="363"/>
        <v>-1.3040055269770978E-3</v>
      </c>
      <c r="M1575" s="3">
        <f t="shared" si="364"/>
        <v>-4.2461505838151115E-4</v>
      </c>
      <c r="N1575" s="3">
        <f t="shared" si="365"/>
        <v>2.8427533610063116E-3</v>
      </c>
      <c r="O1575" s="3">
        <f t="shared" si="366"/>
        <v>1.7004304143868186E-6</v>
      </c>
      <c r="P1575" s="3">
        <f t="shared" si="367"/>
        <v>1.8029794780433411E-7</v>
      </c>
      <c r="Q1575" s="3">
        <f t="shared" si="368"/>
        <v>8.0812466715126813E-6</v>
      </c>
      <c r="R1575" s="3">
        <f t="shared" si="369"/>
        <v>5.5370038296719357E-7</v>
      </c>
      <c r="S1575" s="3">
        <f t="shared" si="370"/>
        <v>-3.7069660945849515E-6</v>
      </c>
      <c r="T1575" s="3">
        <f t="shared" si="371"/>
        <v>-1.2070758843479319E-6</v>
      </c>
    </row>
    <row r="1576" spans="2:20" x14ac:dyDescent="0.3">
      <c r="B1576">
        <v>1849</v>
      </c>
      <c r="C1576">
        <f t="shared" si="360"/>
        <v>0.2404920193517002</v>
      </c>
      <c r="D1576" s="3">
        <f t="shared" si="361"/>
        <v>1.5110559224846509</v>
      </c>
      <c r="E1576" s="2">
        <v>884</v>
      </c>
      <c r="F1576" s="2">
        <v>0.50302007215078459</v>
      </c>
      <c r="G1576" s="3">
        <f t="shared" si="362"/>
        <v>3.1605683265544333</v>
      </c>
      <c r="H1576" s="3">
        <f t="shared" si="372"/>
        <v>7.5737126535039861E-2</v>
      </c>
      <c r="I1576" s="3">
        <f t="shared" si="373"/>
        <v>7.9042540028796737E-2</v>
      </c>
      <c r="J1576" s="3">
        <f t="shared" si="374"/>
        <v>0.30584284377066423</v>
      </c>
      <c r="L1576" s="3">
        <f t="shared" si="363"/>
        <v>-1.4445094172834405E-3</v>
      </c>
      <c r="M1576" s="3">
        <f t="shared" si="364"/>
        <v>-1.1330844408215524E-3</v>
      </c>
      <c r="N1576" s="3">
        <f t="shared" si="365"/>
        <v>-2.590252017427408E-3</v>
      </c>
      <c r="O1576" s="3">
        <f t="shared" si="366"/>
        <v>2.0866074566205448E-6</v>
      </c>
      <c r="P1576" s="3">
        <f t="shared" si="367"/>
        <v>1.2838803500318899E-6</v>
      </c>
      <c r="Q1576" s="3">
        <f t="shared" si="368"/>
        <v>6.7094055137867569E-6</v>
      </c>
      <c r="R1576" s="3">
        <f t="shared" si="369"/>
        <v>1.6367511453440735E-6</v>
      </c>
      <c r="S1576" s="3">
        <f t="shared" si="370"/>
        <v>3.7416434323113213E-6</v>
      </c>
      <c r="T1576" s="3">
        <f t="shared" si="371"/>
        <v>2.9349742587536326E-6</v>
      </c>
    </row>
    <row r="1577" spans="2:20" x14ac:dyDescent="0.3">
      <c r="B1577">
        <v>1837</v>
      </c>
      <c r="C1577">
        <f t="shared" si="360"/>
        <v>0.24206300695769931</v>
      </c>
      <c r="D1577" s="3">
        <f t="shared" si="361"/>
        <v>1.5209267287284265</v>
      </c>
      <c r="E1577" s="2">
        <v>826</v>
      </c>
      <c r="F1577" s="2">
        <v>0.53834109416621501</v>
      </c>
      <c r="G1577" s="3">
        <f t="shared" si="362"/>
        <v>3.3824968531163671</v>
      </c>
      <c r="H1577" s="3">
        <f t="shared" si="372"/>
        <v>7.8287944550205879E-2</v>
      </c>
      <c r="I1577" s="3">
        <f t="shared" si="373"/>
        <v>8.5055363601924144E-2</v>
      </c>
      <c r="J1577" s="3">
        <f t="shared" si="374"/>
        <v>0.3451613333228567</v>
      </c>
      <c r="L1577" s="3">
        <f t="shared" si="363"/>
        <v>1.1063085978825771E-3</v>
      </c>
      <c r="M1577" s="3">
        <f t="shared" si="364"/>
        <v>4.8797391323058548E-3</v>
      </c>
      <c r="N1577" s="3">
        <f t="shared" si="365"/>
        <v>3.6728237534765062E-2</v>
      </c>
      <c r="O1577" s="3">
        <f t="shared" si="366"/>
        <v>1.2239187137489136E-6</v>
      </c>
      <c r="P1577" s="3">
        <f t="shared" si="367"/>
        <v>2.3811853999357098E-5</v>
      </c>
      <c r="Q1577" s="3">
        <f t="shared" si="368"/>
        <v>1.3489634324101252E-3</v>
      </c>
      <c r="R1577" s="3">
        <f t="shared" si="369"/>
        <v>5.3984973574940334E-6</v>
      </c>
      <c r="S1577" s="3">
        <f t="shared" si="370"/>
        <v>4.0632764969784172E-5</v>
      </c>
      <c r="T1577" s="3">
        <f t="shared" si="371"/>
        <v>1.7922421795901779E-4</v>
      </c>
    </row>
    <row r="1578" spans="2:20" x14ac:dyDescent="0.3">
      <c r="B1578">
        <v>1843</v>
      </c>
      <c r="C1578">
        <f t="shared" si="360"/>
        <v>0.24127495593124992</v>
      </c>
      <c r="D1578" s="3">
        <f t="shared" si="361"/>
        <v>1.5159752580977315</v>
      </c>
      <c r="E1578" s="2">
        <v>887</v>
      </c>
      <c r="F1578" s="2">
        <v>0.5013187641277268</v>
      </c>
      <c r="G1578" s="3">
        <f t="shared" si="362"/>
        <v>3.1498786929809692</v>
      </c>
      <c r="H1578" s="3">
        <f t="shared" si="372"/>
        <v>7.5769395123091235E-2</v>
      </c>
      <c r="I1578" s="3">
        <f t="shared" si="373"/>
        <v>7.8726985786586004E-2</v>
      </c>
      <c r="J1578" s="3">
        <f t="shared" si="374"/>
        <v>0.30294872093014297</v>
      </c>
      <c r="L1578" s="3">
        <f t="shared" si="363"/>
        <v>-1.4122408292320671E-3</v>
      </c>
      <c r="M1578" s="3">
        <f t="shared" si="364"/>
        <v>-1.4486386830322856E-3</v>
      </c>
      <c r="N1578" s="3">
        <f t="shared" si="365"/>
        <v>-5.4843748579486706E-3</v>
      </c>
      <c r="O1578" s="3">
        <f t="shared" si="366"/>
        <v>1.9944241597500765E-6</v>
      </c>
      <c r="P1578" s="3">
        <f t="shared" si="367"/>
        <v>2.0985540339775147E-6</v>
      </c>
      <c r="Q1578" s="3">
        <f t="shared" si="368"/>
        <v>3.0078367582499502E-5</v>
      </c>
      <c r="R1578" s="3">
        <f t="shared" si="369"/>
        <v>2.0458266949831647E-6</v>
      </c>
      <c r="S1578" s="3">
        <f t="shared" si="370"/>
        <v>7.7452580972089301E-6</v>
      </c>
      <c r="T1578" s="3">
        <f t="shared" si="371"/>
        <v>7.9448775714741403E-6</v>
      </c>
    </row>
    <row r="1579" spans="2:20" x14ac:dyDescent="0.3">
      <c r="B1579">
        <v>1858</v>
      </c>
      <c r="C1579">
        <f t="shared" si="360"/>
        <v>0.23932709568422694</v>
      </c>
      <c r="D1579" s="3">
        <f t="shared" si="361"/>
        <v>1.5037364912131967</v>
      </c>
      <c r="E1579" s="2">
        <v>883</v>
      </c>
      <c r="F1579" s="2">
        <v>0.50358974380667454</v>
      </c>
      <c r="G1579" s="3">
        <f t="shared" si="362"/>
        <v>3.1641476791326379</v>
      </c>
      <c r="H1579" s="3">
        <f t="shared" si="372"/>
        <v>7.5563209558647315E-2</v>
      </c>
      <c r="I1579" s="3">
        <f t="shared" si="373"/>
        <v>7.9175469527011155E-2</v>
      </c>
      <c r="J1579" s="3">
        <f t="shared" si="374"/>
        <v>0.30786363187628696</v>
      </c>
      <c r="L1579" s="3">
        <f t="shared" si="363"/>
        <v>-1.6184263936759868E-3</v>
      </c>
      <c r="M1579" s="3">
        <f t="shared" si="364"/>
        <v>-1.0001549426071343E-3</v>
      </c>
      <c r="N1579" s="3">
        <f t="shared" si="365"/>
        <v>-5.6946391180467959E-4</v>
      </c>
      <c r="O1579" s="3">
        <f t="shared" si="366"/>
        <v>2.6193039917470604E-6</v>
      </c>
      <c r="P1579" s="3">
        <f t="shared" si="367"/>
        <v>1.0003099092214801E-6</v>
      </c>
      <c r="Q1579" s="3">
        <f t="shared" si="368"/>
        <v>3.2428914684788789E-7</v>
      </c>
      <c r="R1579" s="3">
        <f t="shared" si="369"/>
        <v>1.618677156880878E-6</v>
      </c>
      <c r="S1579" s="3">
        <f t="shared" si="370"/>
        <v>9.2163542511066778E-7</v>
      </c>
      <c r="T1579" s="3">
        <f t="shared" si="371"/>
        <v>5.6955214602784353E-7</v>
      </c>
    </row>
    <row r="1580" spans="2:20" x14ac:dyDescent="0.3">
      <c r="B1580">
        <v>1743</v>
      </c>
      <c r="C1580">
        <f t="shared" si="360"/>
        <v>0.25511746631170029</v>
      </c>
      <c r="D1580" s="3">
        <f t="shared" si="361"/>
        <v>1.6029503159346639</v>
      </c>
      <c r="E1580" s="2">
        <v>883</v>
      </c>
      <c r="F1580" s="2">
        <v>0.50358974380667454</v>
      </c>
      <c r="G1580" s="3">
        <f t="shared" si="362"/>
        <v>3.1641476791326379</v>
      </c>
      <c r="H1580" s="3">
        <f t="shared" si="372"/>
        <v>7.8416229701098433E-2</v>
      </c>
      <c r="I1580" s="3">
        <f t="shared" si="373"/>
        <v>7.8698515797734445E-2</v>
      </c>
      <c r="J1580" s="3">
        <f t="shared" si="374"/>
        <v>0.28946799070419788</v>
      </c>
      <c r="L1580" s="3">
        <f t="shared" si="363"/>
        <v>1.2345937487751313E-3</v>
      </c>
      <c r="M1580" s="3">
        <f t="shared" si="364"/>
        <v>-1.477108671883845E-3</v>
      </c>
      <c r="N1580" s="3">
        <f t="shared" si="365"/>
        <v>-1.8965105083893763E-2</v>
      </c>
      <c r="O1580" s="3">
        <f t="shared" si="366"/>
        <v>1.524221724514632E-6</v>
      </c>
      <c r="P1580" s="3">
        <f t="shared" si="367"/>
        <v>2.1818500285544566E-6</v>
      </c>
      <c r="Q1580" s="3">
        <f t="shared" si="368"/>
        <v>3.5967521084313305E-4</v>
      </c>
      <c r="R1580" s="3">
        <f t="shared" si="369"/>
        <v>-1.8236291325693315E-6</v>
      </c>
      <c r="S1580" s="3">
        <f t="shared" si="370"/>
        <v>-2.3414200181438703E-5</v>
      </c>
      <c r="T1580" s="3">
        <f t="shared" si="371"/>
        <v>2.8013521182607872E-5</v>
      </c>
    </row>
    <row r="1581" spans="2:20" x14ac:dyDescent="0.3">
      <c r="B1581">
        <v>1758</v>
      </c>
      <c r="C1581">
        <f t="shared" si="360"/>
        <v>0.25294069612132741</v>
      </c>
      <c r="D1581" s="3">
        <f t="shared" si="361"/>
        <v>1.5892732654574055</v>
      </c>
      <c r="E1581" s="2">
        <v>833</v>
      </c>
      <c r="F1581" s="2">
        <v>0.53381721942532245</v>
      </c>
      <c r="G1581" s="3">
        <f t="shared" si="362"/>
        <v>3.3540725098128683</v>
      </c>
      <c r="H1581" s="3">
        <f t="shared" si="372"/>
        <v>7.9962985548137577E-2</v>
      </c>
      <c r="I1581" s="3">
        <f t="shared" si="373"/>
        <v>8.3950606192892158E-2</v>
      </c>
      <c r="J1581" s="3">
        <f t="shared" si="374"/>
        <v>0.3272186485207903</v>
      </c>
      <c r="L1581" s="3">
        <f t="shared" si="363"/>
        <v>2.7813495958142753E-3</v>
      </c>
      <c r="M1581" s="3">
        <f t="shared" si="364"/>
        <v>3.7749817232738681E-3</v>
      </c>
      <c r="N1581" s="3">
        <f t="shared" si="365"/>
        <v>1.8785552732698663E-2</v>
      </c>
      <c r="O1581" s="3">
        <f t="shared" si="366"/>
        <v>7.7359055741362334E-6</v>
      </c>
      <c r="P1581" s="3">
        <f t="shared" si="367"/>
        <v>1.4250487011051743E-5</v>
      </c>
      <c r="Q1581" s="3">
        <f t="shared" si="368"/>
        <v>3.5289699147300217E-4</v>
      </c>
      <c r="R1581" s="3">
        <f t="shared" si="369"/>
        <v>1.0499543890234049E-5</v>
      </c>
      <c r="S1581" s="3">
        <f t="shared" si="370"/>
        <v>5.2249189500239177E-5</v>
      </c>
      <c r="T1581" s="3">
        <f t="shared" si="371"/>
        <v>7.0915118227534921E-5</v>
      </c>
    </row>
    <row r="1582" spans="2:20" x14ac:dyDescent="0.3">
      <c r="B1582">
        <v>1885</v>
      </c>
      <c r="C1582">
        <f t="shared" si="360"/>
        <v>0.23589906831898866</v>
      </c>
      <c r="D1582" s="3">
        <f t="shared" si="361"/>
        <v>1.4821975600393207</v>
      </c>
      <c r="E1582" s="2">
        <v>892</v>
      </c>
      <c r="F1582" s="2">
        <v>0.49850868136916321</v>
      </c>
      <c r="G1582" s="3">
        <f t="shared" si="362"/>
        <v>3.1322224222804027</v>
      </c>
      <c r="H1582" s="3">
        <f t="shared" si="372"/>
        <v>7.4617717852591331E-2</v>
      </c>
      <c r="I1582" s="3">
        <f t="shared" si="373"/>
        <v>7.8407220738860084E-2</v>
      </c>
      <c r="J1582" s="3">
        <f t="shared" si="374"/>
        <v>0.30593786073691254</v>
      </c>
      <c r="L1582" s="3">
        <f t="shared" si="363"/>
        <v>-2.563918099731971E-3</v>
      </c>
      <c r="M1582" s="3">
        <f t="shared" si="364"/>
        <v>-1.7684037307582057E-3</v>
      </c>
      <c r="N1582" s="3">
        <f t="shared" si="365"/>
        <v>-2.495235051179101E-3</v>
      </c>
      <c r="O1582" s="3">
        <f t="shared" si="366"/>
        <v>6.5736760221332018E-6</v>
      </c>
      <c r="P1582" s="3">
        <f t="shared" si="367"/>
        <v>3.1272517549595403E-6</v>
      </c>
      <c r="Q1582" s="3">
        <f t="shared" si="368"/>
        <v>6.2261979606327709E-6</v>
      </c>
      <c r="R1582" s="3">
        <f t="shared" si="369"/>
        <v>4.5340423329245068E-6</v>
      </c>
      <c r="S1582" s="3">
        <f t="shared" si="370"/>
        <v>6.3975783108037282E-6</v>
      </c>
      <c r="T1582" s="3">
        <f t="shared" si="371"/>
        <v>4.4125829736237642E-6</v>
      </c>
    </row>
    <row r="1583" spans="2:20" x14ac:dyDescent="0.3">
      <c r="B1583">
        <v>1846</v>
      </c>
      <c r="C1583">
        <f t="shared" si="360"/>
        <v>0.24088285145248842</v>
      </c>
      <c r="D1583" s="3">
        <f t="shared" si="361"/>
        <v>1.5135115929978977</v>
      </c>
      <c r="E1583" s="2">
        <v>891</v>
      </c>
      <c r="F1583" s="2">
        <v>0.49906817483871341</v>
      </c>
      <c r="G1583" s="3">
        <f t="shared" si="362"/>
        <v>3.1357378234277435</v>
      </c>
      <c r="H1583" s="3">
        <f t="shared" si="372"/>
        <v>7.5554102187203265E-2</v>
      </c>
      <c r="I1583" s="3">
        <f t="shared" si="373"/>
        <v>7.8352680030666977E-2</v>
      </c>
      <c r="J1583" s="3">
        <f t="shared" si="374"/>
        <v>0.3007836026754967</v>
      </c>
      <c r="L1583" s="3">
        <f t="shared" si="363"/>
        <v>-1.6275337651200372E-3</v>
      </c>
      <c r="M1583" s="3">
        <f t="shared" si="364"/>
        <v>-1.8229444389513128E-3</v>
      </c>
      <c r="N1583" s="3">
        <f t="shared" si="365"/>
        <v>-7.6494931125949406E-3</v>
      </c>
      <c r="O1583" s="3">
        <f t="shared" si="366"/>
        <v>2.6488661566058045E-6</v>
      </c>
      <c r="P1583" s="3">
        <f t="shared" si="367"/>
        <v>3.3231264275035164E-6</v>
      </c>
      <c r="Q1583" s="3">
        <f t="shared" si="368"/>
        <v>5.8514744879637432E-5</v>
      </c>
      <c r="R1583" s="3">
        <f t="shared" si="369"/>
        <v>2.9669036263310638E-6</v>
      </c>
      <c r="S1583" s="3">
        <f t="shared" si="370"/>
        <v>1.2449808326801436E-5</v>
      </c>
      <c r="T1583" s="3">
        <f t="shared" si="371"/>
        <v>1.3944600930401315E-5</v>
      </c>
    </row>
    <row r="1584" spans="2:20" x14ac:dyDescent="0.3">
      <c r="B1584">
        <v>1844</v>
      </c>
      <c r="C1584">
        <f t="shared" si="360"/>
        <v>0.24114411267966029</v>
      </c>
      <c r="D1584" s="3">
        <f t="shared" si="361"/>
        <v>1.5151531457017999</v>
      </c>
      <c r="E1584" s="2">
        <v>898</v>
      </c>
      <c r="F1584" s="2">
        <v>0.49517788839787708</v>
      </c>
      <c r="G1584" s="3">
        <f t="shared" si="362"/>
        <v>3.1112944328219592</v>
      </c>
      <c r="H1584" s="3">
        <f t="shared" si="372"/>
        <v>7.5351621145734987E-2</v>
      </c>
      <c r="I1584" s="3">
        <f t="shared" si="373"/>
        <v>7.767730477647479E-2</v>
      </c>
      <c r="J1584" s="3">
        <f t="shared" si="374"/>
        <v>0.29594708661065999</v>
      </c>
      <c r="L1584" s="3">
        <f t="shared" si="363"/>
        <v>-1.8300148065883148E-3</v>
      </c>
      <c r="M1584" s="3">
        <f t="shared" si="364"/>
        <v>-2.4983196931434998E-3</v>
      </c>
      <c r="N1584" s="3">
        <f t="shared" si="365"/>
        <v>-1.2486009177431645E-2</v>
      </c>
      <c r="O1584" s="3">
        <f t="shared" si="366"/>
        <v>3.3489541923324675E-6</v>
      </c>
      <c r="P1584" s="3">
        <f t="shared" si="367"/>
        <v>6.241601289148631E-6</v>
      </c>
      <c r="Q1584" s="3">
        <f t="shared" si="368"/>
        <v>1.5590042517890727E-4</v>
      </c>
      <c r="R1584" s="3">
        <f t="shared" si="369"/>
        <v>4.5719620300437799E-6</v>
      </c>
      <c r="S1584" s="3">
        <f t="shared" si="370"/>
        <v>2.2849581669897498E-5</v>
      </c>
      <c r="T1584" s="3">
        <f t="shared" si="371"/>
        <v>3.1194042616747946E-5</v>
      </c>
    </row>
    <row r="1585" spans="2:20" x14ac:dyDescent="0.3">
      <c r="B1585">
        <v>1847</v>
      </c>
      <c r="C1585">
        <f t="shared" si="360"/>
        <v>0.24075243301640153</v>
      </c>
      <c r="D1585" s="3">
        <f t="shared" si="361"/>
        <v>1.5126921497964914</v>
      </c>
      <c r="E1585" s="2">
        <v>869</v>
      </c>
      <c r="F1585" s="2">
        <v>0.51170281217640234</v>
      </c>
      <c r="G1585" s="3">
        <f t="shared" si="362"/>
        <v>3.2151235911094584</v>
      </c>
      <c r="H1585" s="3">
        <f t="shared" si="372"/>
        <v>7.6341453111689911E-2</v>
      </c>
      <c r="I1585" s="3">
        <f t="shared" si="373"/>
        <v>8.0524432827683637E-2</v>
      </c>
      <c r="J1585" s="3">
        <f t="shared" si="374"/>
        <v>0.31565477898262673</v>
      </c>
      <c r="L1585" s="3">
        <f t="shared" si="363"/>
        <v>-8.401828406333911E-4</v>
      </c>
      <c r="M1585" s="3">
        <f t="shared" si="364"/>
        <v>3.4880835806534727E-4</v>
      </c>
      <c r="N1585" s="3">
        <f t="shared" si="365"/>
        <v>7.221683194535089E-3</v>
      </c>
      <c r="O1585" s="3">
        <f t="shared" si="366"/>
        <v>7.0590720569479431E-7</v>
      </c>
      <c r="P1585" s="3">
        <f t="shared" si="367"/>
        <v>1.2166727065624351E-7</v>
      </c>
      <c r="Q1585" s="3">
        <f t="shared" si="368"/>
        <v>5.2152708162230528E-5</v>
      </c>
      <c r="R1585" s="3">
        <f t="shared" si="369"/>
        <v>-2.9306279711601248E-7</v>
      </c>
      <c r="S1585" s="3">
        <f t="shared" si="370"/>
        <v>-6.0675343005389131E-6</v>
      </c>
      <c r="T1585" s="3">
        <f t="shared" si="371"/>
        <v>2.5189834575538964E-6</v>
      </c>
    </row>
    <row r="1586" spans="2:20" x14ac:dyDescent="0.3">
      <c r="B1586">
        <v>1756</v>
      </c>
      <c r="C1586">
        <f t="shared" si="360"/>
        <v>0.25322878347454081</v>
      </c>
      <c r="D1586" s="3">
        <f t="shared" si="361"/>
        <v>1.5910833716823005</v>
      </c>
      <c r="E1586" s="2">
        <v>891</v>
      </c>
      <c r="F1586" s="2">
        <v>0.49906817483871341</v>
      </c>
      <c r="G1586" s="3">
        <f t="shared" si="362"/>
        <v>3.1357378234277435</v>
      </c>
      <c r="H1586" s="3">
        <f t="shared" si="372"/>
        <v>7.7784777677173303E-2</v>
      </c>
      <c r="I1586" s="3">
        <f t="shared" si="373"/>
        <v>7.7979766787638391E-2</v>
      </c>
      <c r="J1586" s="3">
        <f t="shared" si="374"/>
        <v>0.28640070180694238</v>
      </c>
      <c r="L1586" s="3">
        <f t="shared" si="363"/>
        <v>6.0314172485000095E-4</v>
      </c>
      <c r="M1586" s="3">
        <f t="shared" si="364"/>
        <v>-2.1958576819798986E-3</v>
      </c>
      <c r="N1586" s="3">
        <f t="shared" si="365"/>
        <v>-2.2032393981149256E-2</v>
      </c>
      <c r="O1586" s="3">
        <f t="shared" si="366"/>
        <v>3.6377994025503425E-7</v>
      </c>
      <c r="P1586" s="3">
        <f t="shared" si="367"/>
        <v>4.8217909595101333E-6</v>
      </c>
      <c r="Q1586" s="3">
        <f t="shared" si="368"/>
        <v>4.85426384540582E-4</v>
      </c>
      <c r="R1586" s="3">
        <f t="shared" si="369"/>
        <v>-1.3244133898344809E-6</v>
      </c>
      <c r="S1586" s="3">
        <f t="shared" si="370"/>
        <v>-1.3288656108365141E-5</v>
      </c>
      <c r="T1586" s="3">
        <f t="shared" si="371"/>
        <v>4.8380001575914279E-5</v>
      </c>
    </row>
    <row r="1587" spans="2:20" x14ac:dyDescent="0.3">
      <c r="B1587">
        <v>1809</v>
      </c>
      <c r="C1587">
        <f t="shared" si="360"/>
        <v>0.2458096980548887</v>
      </c>
      <c r="D1587" s="3">
        <f t="shared" si="361"/>
        <v>1.5444678831808289</v>
      </c>
      <c r="E1587" s="2">
        <v>883</v>
      </c>
      <c r="F1587" s="2">
        <v>0.50358974380667454</v>
      </c>
      <c r="G1587" s="3">
        <f t="shared" si="362"/>
        <v>3.1641476791326379</v>
      </c>
      <c r="H1587" s="3">
        <f t="shared" si="372"/>
        <v>7.6734492714396696E-2</v>
      </c>
      <c r="I1587" s="3">
        <f t="shared" si="373"/>
        <v>7.8979660229747062E-2</v>
      </c>
      <c r="J1587" s="3">
        <f t="shared" si="374"/>
        <v>0.3003114578402612</v>
      </c>
      <c r="L1587" s="3">
        <f t="shared" si="363"/>
        <v>-4.4714323792660604E-4</v>
      </c>
      <c r="M1587" s="3">
        <f t="shared" si="364"/>
        <v>-1.1959642398712278E-3</v>
      </c>
      <c r="N1587" s="3">
        <f t="shared" si="365"/>
        <v>-8.1216379478304401E-3</v>
      </c>
      <c r="O1587" s="3">
        <f t="shared" si="366"/>
        <v>1.9993707522348941E-7</v>
      </c>
      <c r="P1587" s="3">
        <f t="shared" si="367"/>
        <v>1.4303304630507637E-6</v>
      </c>
      <c r="Q1587" s="3">
        <f t="shared" si="368"/>
        <v>6.5961002955639437E-5</v>
      </c>
      <c r="R1587" s="3">
        <f t="shared" si="369"/>
        <v>5.3476732266045297E-7</v>
      </c>
      <c r="S1587" s="3">
        <f t="shared" si="370"/>
        <v>3.6315354892604988E-6</v>
      </c>
      <c r="T1587" s="3">
        <f t="shared" si="371"/>
        <v>9.7131885547863509E-6</v>
      </c>
    </row>
    <row r="1588" spans="2:20" x14ac:dyDescent="0.3">
      <c r="B1588">
        <v>1751</v>
      </c>
      <c r="C1588">
        <f t="shared" si="360"/>
        <v>0.25395188108583305</v>
      </c>
      <c r="D1588" s="3">
        <f t="shared" si="361"/>
        <v>1.5956267279692289</v>
      </c>
      <c r="E1588" s="2">
        <v>885</v>
      </c>
      <c r="F1588" s="2">
        <v>0.50245168788846739</v>
      </c>
      <c r="G1588" s="3">
        <f t="shared" si="362"/>
        <v>3.1569970629086095</v>
      </c>
      <c r="H1588" s="3">
        <f t="shared" si="372"/>
        <v>7.8132587989312413E-2</v>
      </c>
      <c r="I1588" s="3">
        <f t="shared" si="373"/>
        <v>7.8538458465167785E-2</v>
      </c>
      <c r="J1588" s="3">
        <f t="shared" si="374"/>
        <v>0.28950006210248092</v>
      </c>
      <c r="L1588" s="3">
        <f t="shared" si="363"/>
        <v>9.5095203698911113E-4</v>
      </c>
      <c r="M1588" s="3">
        <f t="shared" si="364"/>
        <v>-1.6371660044505049E-3</v>
      </c>
      <c r="N1588" s="3">
        <f t="shared" si="365"/>
        <v>-1.8933033685610723E-2</v>
      </c>
      <c r="O1588" s="3">
        <f t="shared" si="366"/>
        <v>9.0430977665373977E-7</v>
      </c>
      <c r="P1588" s="3">
        <f t="shared" si="367"/>
        <v>2.6803125261284304E-6</v>
      </c>
      <c r="Q1588" s="3">
        <f t="shared" si="368"/>
        <v>3.5845976454047037E-4</v>
      </c>
      <c r="R1588" s="3">
        <f t="shared" si="369"/>
        <v>-1.5568663468215317E-6</v>
      </c>
      <c r="S1588" s="3">
        <f t="shared" si="370"/>
        <v>-1.8004406949714977E-5</v>
      </c>
      <c r="T1588" s="3">
        <f t="shared" si="371"/>
        <v>3.0996519111198125E-5</v>
      </c>
    </row>
    <row r="1589" spans="2:20" x14ac:dyDescent="0.3">
      <c r="B1589">
        <v>1872</v>
      </c>
      <c r="C1589">
        <f t="shared" si="360"/>
        <v>0.23753725629342612</v>
      </c>
      <c r="D1589" s="3">
        <f t="shared" si="361"/>
        <v>1.4924905986507051</v>
      </c>
      <c r="E1589" s="2">
        <v>869</v>
      </c>
      <c r="F1589" s="2">
        <v>0.51170281217640234</v>
      </c>
      <c r="G1589" s="3">
        <f t="shared" si="362"/>
        <v>3.2151235911094584</v>
      </c>
      <c r="H1589" s="3">
        <f t="shared" si="372"/>
        <v>7.5760531728107636E-2</v>
      </c>
      <c r="I1589" s="3">
        <f t="shared" si="373"/>
        <v>8.0621548377690977E-2</v>
      </c>
      <c r="J1589" s="3">
        <f t="shared" si="374"/>
        <v>0.31940043123462664</v>
      </c>
      <c r="L1589" s="3">
        <f t="shared" si="363"/>
        <v>-1.4211042242156663E-3</v>
      </c>
      <c r="M1589" s="3">
        <f t="shared" si="364"/>
        <v>4.4592390807268734E-4</v>
      </c>
      <c r="N1589" s="3">
        <f t="shared" si="365"/>
        <v>1.0967335446534998E-2</v>
      </c>
      <c r="O1589" s="3">
        <f t="shared" si="366"/>
        <v>2.0195372160836108E-6</v>
      </c>
      <c r="P1589" s="3">
        <f t="shared" si="367"/>
        <v>1.988481317908185E-7</v>
      </c>
      <c r="Q1589" s="3">
        <f t="shared" si="368"/>
        <v>1.2028244679682302E-4</v>
      </c>
      <c r="R1589" s="3">
        <f t="shared" si="369"/>
        <v>-6.3370434944085446E-7</v>
      </c>
      <c r="S1589" s="3">
        <f t="shared" si="370"/>
        <v>-1.5585726731461095E-5</v>
      </c>
      <c r="T1589" s="3">
        <f t="shared" si="371"/>
        <v>4.8905970834629975E-6</v>
      </c>
    </row>
    <row r="1590" spans="2:20" x14ac:dyDescent="0.3">
      <c r="B1590">
        <v>1840</v>
      </c>
      <c r="C1590">
        <f t="shared" si="360"/>
        <v>0.24166833901157264</v>
      </c>
      <c r="D1590" s="3">
        <f t="shared" si="361"/>
        <v>1.5184469568881085</v>
      </c>
      <c r="E1590" s="2">
        <v>898</v>
      </c>
      <c r="F1590" s="2">
        <v>0.49517788839787708</v>
      </c>
      <c r="G1590" s="3">
        <f t="shared" si="362"/>
        <v>3.1112944328219592</v>
      </c>
      <c r="H1590" s="3">
        <f t="shared" si="372"/>
        <v>7.5446338889823078E-2</v>
      </c>
      <c r="I1590" s="3">
        <f t="shared" si="373"/>
        <v>7.766147033471979E-2</v>
      </c>
      <c r="J1590" s="3">
        <f t="shared" si="374"/>
        <v>0.29533636760207371</v>
      </c>
      <c r="L1590" s="3">
        <f t="shared" si="363"/>
        <v>-1.735297062500224E-3</v>
      </c>
      <c r="M1590" s="3">
        <f t="shared" si="364"/>
        <v>-2.5141541348984997E-3</v>
      </c>
      <c r="N1590" s="3">
        <f t="shared" si="365"/>
        <v>-1.3096728186017925E-2</v>
      </c>
      <c r="O1590" s="3">
        <f t="shared" si="366"/>
        <v>3.0112558951219063E-6</v>
      </c>
      <c r="P1590" s="3">
        <f t="shared" si="367"/>
        <v>6.3209710140272239E-6</v>
      </c>
      <c r="Q1590" s="3">
        <f t="shared" si="368"/>
        <v>1.7152428917843637E-4</v>
      </c>
      <c r="R1590" s="3">
        <f t="shared" si="369"/>
        <v>4.3628042849621581E-6</v>
      </c>
      <c r="S1590" s="3">
        <f t="shared" si="370"/>
        <v>2.2726713949560793E-5</v>
      </c>
      <c r="T1590" s="3">
        <f t="shared" si="371"/>
        <v>3.2927193322518697E-5</v>
      </c>
    </row>
    <row r="1591" spans="2:20" x14ac:dyDescent="0.3">
      <c r="B1591">
        <v>1839</v>
      </c>
      <c r="C1591">
        <f t="shared" si="360"/>
        <v>0.24179975192022493</v>
      </c>
      <c r="D1591" s="3">
        <f t="shared" si="361"/>
        <v>1.5192726485449264</v>
      </c>
      <c r="E1591" s="2">
        <v>881</v>
      </c>
      <c r="F1591" s="2">
        <v>0.50473296683461244</v>
      </c>
      <c r="G1591" s="3">
        <f t="shared" si="362"/>
        <v>3.1713307612646071</v>
      </c>
      <c r="H1591" s="3">
        <f t="shared" si="372"/>
        <v>7.6083345818034998E-2</v>
      </c>
      <c r="I1591" s="3">
        <f t="shared" si="373"/>
        <v>7.9296932874759335E-2</v>
      </c>
      <c r="J1591" s="3">
        <f t="shared" si="374"/>
        <v>0.30631485402713482</v>
      </c>
      <c r="L1591" s="3">
        <f t="shared" si="363"/>
        <v>-1.0982901342883045E-3</v>
      </c>
      <c r="M1591" s="3">
        <f t="shared" si="364"/>
        <v>-8.7869159485895465E-4</v>
      </c>
      <c r="N1591" s="3">
        <f t="shared" si="365"/>
        <v>-2.1182417609568183E-3</v>
      </c>
      <c r="O1591" s="3">
        <f t="shared" si="366"/>
        <v>1.2062412190750218E-6</v>
      </c>
      <c r="P1591" s="3">
        <f t="shared" si="367"/>
        <v>7.7209891887577328E-7</v>
      </c>
      <c r="Q1591" s="3">
        <f t="shared" si="368"/>
        <v>4.4869481578614421E-6</v>
      </c>
      <c r="R1591" s="3">
        <f t="shared" si="369"/>
        <v>9.650583097156458E-7</v>
      </c>
      <c r="S1591" s="3">
        <f t="shared" si="370"/>
        <v>2.3264440280963584E-6</v>
      </c>
      <c r="T1591" s="3">
        <f t="shared" si="371"/>
        <v>1.8612812312319872E-6</v>
      </c>
    </row>
    <row r="1592" spans="2:20" x14ac:dyDescent="0.3">
      <c r="B1592">
        <v>1854</v>
      </c>
      <c r="C1592">
        <f t="shared" si="360"/>
        <v>0.23984344324773119</v>
      </c>
      <c r="D1592" s="3">
        <f t="shared" si="361"/>
        <v>1.5069807986376047</v>
      </c>
      <c r="E1592" s="2">
        <v>884</v>
      </c>
      <c r="F1592" s="2">
        <v>0.50302007215078459</v>
      </c>
      <c r="G1592" s="3">
        <f t="shared" si="362"/>
        <v>3.1605683265544333</v>
      </c>
      <c r="H1592" s="3">
        <f t="shared" si="372"/>
        <v>7.5619941148313316E-2</v>
      </c>
      <c r="I1592" s="3">
        <f t="shared" si="373"/>
        <v>7.9062130499394659E-2</v>
      </c>
      <c r="J1592" s="3">
        <f t="shared" si="374"/>
        <v>0.30659842915639596</v>
      </c>
      <c r="L1592" s="3">
        <f t="shared" si="363"/>
        <v>-1.5616948040099859E-3</v>
      </c>
      <c r="M1592" s="3">
        <f t="shared" si="364"/>
        <v>-1.1134939702236307E-3</v>
      </c>
      <c r="N1592" s="3">
        <f t="shared" si="365"/>
        <v>-1.8346666316956806E-3</v>
      </c>
      <c r="O1592" s="3">
        <f t="shared" si="366"/>
        <v>2.4388906608717884E-6</v>
      </c>
      <c r="P1592" s="3">
        <f t="shared" si="367"/>
        <v>1.2398688217243839E-6</v>
      </c>
      <c r="Q1592" s="3">
        <f t="shared" si="368"/>
        <v>3.366001649457574E-6</v>
      </c>
      <c r="R1592" s="3">
        <f t="shared" si="369"/>
        <v>1.738937747594694E-6</v>
      </c>
      <c r="S1592" s="3">
        <f t="shared" si="370"/>
        <v>2.8651893458096469E-6</v>
      </c>
      <c r="T1592" s="3">
        <f t="shared" si="371"/>
        <v>2.0428902317636389E-6</v>
      </c>
    </row>
    <row r="1593" spans="2:20" x14ac:dyDescent="0.3">
      <c r="B1593">
        <v>1756</v>
      </c>
      <c r="C1593">
        <f t="shared" si="360"/>
        <v>0.25322878347454081</v>
      </c>
      <c r="D1593" s="3">
        <f t="shared" si="361"/>
        <v>1.5910833716823005</v>
      </c>
      <c r="E1593" s="2">
        <v>869</v>
      </c>
      <c r="F1593" s="2">
        <v>0.51170281217640234</v>
      </c>
      <c r="G1593" s="3">
        <f t="shared" si="362"/>
        <v>3.2151235911094584</v>
      </c>
      <c r="H1593" s="3">
        <f t="shared" si="372"/>
        <v>7.8595692736655981E-2</v>
      </c>
      <c r="I1593" s="3">
        <f t="shared" si="373"/>
        <v>8.0147580249668837E-2</v>
      </c>
      <c r="J1593" s="3">
        <f t="shared" si="374"/>
        <v>0.30111994179737162</v>
      </c>
      <c r="L1593" s="3">
        <f t="shared" si="363"/>
        <v>1.414056784332679E-3</v>
      </c>
      <c r="M1593" s="3">
        <f t="shared" si="364"/>
        <v>-2.8044219949452387E-5</v>
      </c>
      <c r="N1593" s="3">
        <f t="shared" si="365"/>
        <v>-7.3131539907200227E-3</v>
      </c>
      <c r="O1593" s="3">
        <f t="shared" si="366"/>
        <v>1.9995565893172768E-6</v>
      </c>
      <c r="P1593" s="3">
        <f t="shared" si="367"/>
        <v>7.8647827257326325E-10</v>
      </c>
      <c r="Q1593" s="3">
        <f t="shared" si="368"/>
        <v>5.3482221291984195E-5</v>
      </c>
      <c r="R1593" s="3">
        <f t="shared" si="369"/>
        <v>-3.9656119480841006E-8</v>
      </c>
      <c r="S1593" s="3">
        <f t="shared" si="370"/>
        <v>-1.0341215015447255E-5</v>
      </c>
      <c r="T1593" s="3">
        <f t="shared" si="371"/>
        <v>2.0509169903996779E-7</v>
      </c>
    </row>
    <row r="1594" spans="2:20" x14ac:dyDescent="0.3">
      <c r="B1594">
        <v>1810</v>
      </c>
      <c r="C1594">
        <f t="shared" si="360"/>
        <v>0.24567389159187494</v>
      </c>
      <c r="D1594" s="3">
        <f t="shared" si="361"/>
        <v>1.5436145860078008</v>
      </c>
      <c r="E1594" s="2">
        <v>890</v>
      </c>
      <c r="F1594" s="2">
        <v>0.49962892559695915</v>
      </c>
      <c r="G1594" s="3">
        <f t="shared" si="362"/>
        <v>3.1392611243529434</v>
      </c>
      <c r="H1594" s="3">
        <f t="shared" si="372"/>
        <v>7.6455742217792139E-2</v>
      </c>
      <c r="I1594" s="3">
        <f t="shared" si="373"/>
        <v>7.8304176914628709E-2</v>
      </c>
      <c r="J1594" s="3">
        <f t="shared" si="374"/>
        <v>0.29585535321603385</v>
      </c>
      <c r="L1594" s="3">
        <f t="shared" si="363"/>
        <v>-7.2589373453116335E-4</v>
      </c>
      <c r="M1594" s="3">
        <f t="shared" si="364"/>
        <v>-1.8714475549895804E-3</v>
      </c>
      <c r="N1594" s="3">
        <f t="shared" si="365"/>
        <v>-1.2577742572057793E-2</v>
      </c>
      <c r="O1594" s="3">
        <f t="shared" si="366"/>
        <v>5.2692171383159903E-7</v>
      </c>
      <c r="P1594" s="3">
        <f t="shared" si="367"/>
        <v>3.5023159510764785E-6</v>
      </c>
      <c r="Q1594" s="3">
        <f t="shared" si="368"/>
        <v>1.58199608208955E-4</v>
      </c>
      <c r="R1594" s="3">
        <f t="shared" si="369"/>
        <v>1.3584720546706011E-6</v>
      </c>
      <c r="S1594" s="3">
        <f t="shared" si="370"/>
        <v>9.1301045276026318E-6</v>
      </c>
      <c r="T1594" s="3">
        <f t="shared" si="371"/>
        <v>2.3538585583765913E-5</v>
      </c>
    </row>
    <row r="1595" spans="2:20" x14ac:dyDescent="0.3">
      <c r="B1595">
        <v>1854</v>
      </c>
      <c r="C1595">
        <f t="shared" si="360"/>
        <v>0.23984344324773119</v>
      </c>
      <c r="D1595" s="3">
        <f t="shared" si="361"/>
        <v>1.5069807986376047</v>
      </c>
      <c r="E1595" s="2">
        <v>882</v>
      </c>
      <c r="F1595" s="2">
        <v>0.50416070723502682</v>
      </c>
      <c r="G1595" s="3">
        <f t="shared" si="362"/>
        <v>3.1677351481565981</v>
      </c>
      <c r="H1595" s="3">
        <f t="shared" si="372"/>
        <v>7.5693149277875307E-2</v>
      </c>
      <c r="I1595" s="3">
        <f t="shared" si="373"/>
        <v>7.9257837271563616E-2</v>
      </c>
      <c r="J1595" s="3">
        <f t="shared" si="374"/>
        <v>0.30792725887249567</v>
      </c>
      <c r="L1595" s="3">
        <f t="shared" si="363"/>
        <v>-1.4884866744479947E-3</v>
      </c>
      <c r="M1595" s="3">
        <f t="shared" si="364"/>
        <v>-9.1778719805467313E-4</v>
      </c>
      <c r="N1595" s="3">
        <f t="shared" si="365"/>
        <v>-5.0583691559596966E-4</v>
      </c>
      <c r="O1595" s="3">
        <f t="shared" si="366"/>
        <v>2.2155925800092502E-6</v>
      </c>
      <c r="P1595" s="3">
        <f t="shared" si="367"/>
        <v>8.4233334091304783E-7</v>
      </c>
      <c r="Q1595" s="3">
        <f t="shared" si="368"/>
        <v>2.5587098517964415E-7</v>
      </c>
      <c r="R1595" s="3">
        <f t="shared" si="369"/>
        <v>1.3661140142833435E-6</v>
      </c>
      <c r="S1595" s="3">
        <f t="shared" si="370"/>
        <v>7.5293150830847582E-7</v>
      </c>
      <c r="T1595" s="3">
        <f t="shared" si="371"/>
        <v>4.6425064543744318E-7</v>
      </c>
    </row>
    <row r="1596" spans="2:20" x14ac:dyDescent="0.3">
      <c r="B1596">
        <v>1880</v>
      </c>
      <c r="C1596">
        <f t="shared" si="360"/>
        <v>0.23652645945813494</v>
      </c>
      <c r="D1596" s="3">
        <f t="shared" si="361"/>
        <v>1.4861395748266595</v>
      </c>
      <c r="E1596" s="2">
        <v>885</v>
      </c>
      <c r="F1596" s="2">
        <v>0.50245168788846739</v>
      </c>
      <c r="G1596" s="3">
        <f t="shared" si="362"/>
        <v>3.1569970629086095</v>
      </c>
      <c r="H1596" s="3">
        <f t="shared" si="372"/>
        <v>7.4984145177715095E-2</v>
      </c>
      <c r="I1596" s="3">
        <f t="shared" si="373"/>
        <v>7.9064799488163737E-2</v>
      </c>
      <c r="J1596" s="3">
        <f t="shared" si="374"/>
        <v>0.30980052313015138</v>
      </c>
      <c r="L1596" s="3">
        <f t="shared" si="363"/>
        <v>-2.1974907746082073E-3</v>
      </c>
      <c r="M1596" s="3">
        <f t="shared" si="364"/>
        <v>-1.1108249814545529E-3</v>
      </c>
      <c r="N1596" s="3">
        <f t="shared" si="365"/>
        <v>1.367427342059746E-3</v>
      </c>
      <c r="O1596" s="3">
        <f t="shared" si="366"/>
        <v>4.8289657044881789E-6</v>
      </c>
      <c r="P1596" s="3">
        <f t="shared" si="367"/>
        <v>1.2339321394235078E-6</v>
      </c>
      <c r="Q1596" s="3">
        <f t="shared" si="368"/>
        <v>1.8698575358125817E-6</v>
      </c>
      <c r="R1596" s="3">
        <f t="shared" si="369"/>
        <v>2.4410276489507131E-6</v>
      </c>
      <c r="S1596" s="3">
        <f t="shared" si="370"/>
        <v>-3.0049089691233132E-6</v>
      </c>
      <c r="T1596" s="3">
        <f t="shared" si="371"/>
        <v>-1.518972451883966E-6</v>
      </c>
    </row>
    <row r="1597" spans="2:20" x14ac:dyDescent="0.3">
      <c r="B1597">
        <v>1841</v>
      </c>
      <c r="C1597">
        <f t="shared" si="360"/>
        <v>0.24153706886545012</v>
      </c>
      <c r="D1597" s="3">
        <f t="shared" si="361"/>
        <v>1.5176221622347201</v>
      </c>
      <c r="E1597" s="2">
        <v>870</v>
      </c>
      <c r="F1597" s="2">
        <v>0.51111464802447548</v>
      </c>
      <c r="G1597" s="3">
        <f t="shared" si="362"/>
        <v>3.2114280467518617</v>
      </c>
      <c r="H1597" s="3">
        <f t="shared" si="372"/>
        <v>7.6445472416681107E-2</v>
      </c>
      <c r="I1597" s="3">
        <f t="shared" si="373"/>
        <v>8.0399817170099322E-2</v>
      </c>
      <c r="J1597" s="3">
        <f t="shared" si="374"/>
        <v>0.31405547920589771</v>
      </c>
      <c r="L1597" s="3">
        <f t="shared" si="363"/>
        <v>-7.3616353564219528E-4</v>
      </c>
      <c r="M1597" s="3">
        <f t="shared" si="364"/>
        <v>2.2419270048103235E-4</v>
      </c>
      <c r="N1597" s="3">
        <f t="shared" si="365"/>
        <v>5.6223834178060761E-3</v>
      </c>
      <c r="O1597" s="3">
        <f t="shared" si="366"/>
        <v>5.4193675120921773E-7</v>
      </c>
      <c r="P1597" s="3">
        <f t="shared" si="367"/>
        <v>5.0262366948977883E-8</v>
      </c>
      <c r="Q1597" s="3">
        <f t="shared" si="368"/>
        <v>3.1611195296820734E-5</v>
      </c>
      <c r="R1597" s="3">
        <f t="shared" si="369"/>
        <v>-1.6504249105128846E-7</v>
      </c>
      <c r="S1597" s="3">
        <f t="shared" si="370"/>
        <v>-4.1389936555881713E-6</v>
      </c>
      <c r="T1597" s="3">
        <f t="shared" si="371"/>
        <v>1.2604973215777205E-6</v>
      </c>
    </row>
    <row r="1598" spans="2:20" x14ac:dyDescent="0.3">
      <c r="B1598">
        <v>1837</v>
      </c>
      <c r="C1598">
        <f t="shared" si="360"/>
        <v>0.24206300695769931</v>
      </c>
      <c r="D1598" s="3">
        <f t="shared" si="361"/>
        <v>1.5209267287284265</v>
      </c>
      <c r="E1598" s="2">
        <v>892</v>
      </c>
      <c r="F1598" s="2">
        <v>0.49850868136916321</v>
      </c>
      <c r="G1598" s="3">
        <f t="shared" si="362"/>
        <v>3.1322224222804027</v>
      </c>
      <c r="H1598" s="3">
        <f t="shared" si="372"/>
        <v>7.5731424522812035E-2</v>
      </c>
      <c r="I1598" s="3">
        <f t="shared" si="373"/>
        <v>7.8221036792319232E-2</v>
      </c>
      <c r="J1598" s="3">
        <f t="shared" si="374"/>
        <v>0.29875692711099677</v>
      </c>
      <c r="L1598" s="3">
        <f t="shared" si="363"/>
        <v>-1.4502114295112667E-3</v>
      </c>
      <c r="M1598" s="3">
        <f t="shared" si="364"/>
        <v>-1.9545876772990578E-3</v>
      </c>
      <c r="N1598" s="3">
        <f t="shared" si="365"/>
        <v>-9.6761686770948652E-3</v>
      </c>
      <c r="O1598" s="3">
        <f t="shared" si="366"/>
        <v>2.1031131902851117E-6</v>
      </c>
      <c r="P1598" s="3">
        <f t="shared" si="367"/>
        <v>3.8204129882493258E-6</v>
      </c>
      <c r="Q1598" s="3">
        <f t="shared" si="368"/>
        <v>9.3628240267591798E-5</v>
      </c>
      <c r="R1598" s="3">
        <f t="shared" si="369"/>
        <v>2.8345653896009729E-6</v>
      </c>
      <c r="S1598" s="3">
        <f t="shared" si="370"/>
        <v>1.4032490409401887E-5</v>
      </c>
      <c r="T1598" s="3">
        <f t="shared" si="371"/>
        <v>1.8912920059716749E-5</v>
      </c>
    </row>
    <row r="1599" spans="2:20" x14ac:dyDescent="0.3">
      <c r="B1599">
        <v>1852</v>
      </c>
      <c r="C1599">
        <f t="shared" si="360"/>
        <v>0.24010245344562289</v>
      </c>
      <c r="D1599" s="3">
        <f t="shared" si="361"/>
        <v>1.5086082077074077</v>
      </c>
      <c r="E1599" s="2">
        <v>883</v>
      </c>
      <c r="F1599" s="2">
        <v>0.50358974380667454</v>
      </c>
      <c r="G1599" s="3">
        <f t="shared" si="362"/>
        <v>3.1641476791326379</v>
      </c>
      <c r="H1599" s="3">
        <f t="shared" si="372"/>
        <v>7.5703301983521737E-2</v>
      </c>
      <c r="I1599" s="3">
        <f t="shared" si="373"/>
        <v>7.9152049571612634E-2</v>
      </c>
      <c r="J1599" s="3">
        <f t="shared" si="374"/>
        <v>0.3069603469886088</v>
      </c>
      <c r="L1599" s="3">
        <f t="shared" si="363"/>
        <v>-1.4783339688015651E-3</v>
      </c>
      <c r="M1599" s="3">
        <f t="shared" si="364"/>
        <v>-1.0235748980056553E-3</v>
      </c>
      <c r="N1599" s="3">
        <f t="shared" si="365"/>
        <v>-1.472748799482837E-3</v>
      </c>
      <c r="O1599" s="3">
        <f t="shared" si="366"/>
        <v>2.1854713233125868E-6</v>
      </c>
      <c r="P1599" s="3">
        <f t="shared" si="367"/>
        <v>1.0477055718272875E-6</v>
      </c>
      <c r="Q1599" s="3">
        <f t="shared" si="368"/>
        <v>2.1689890263781376E-6</v>
      </c>
      <c r="R1599" s="3">
        <f t="shared" si="369"/>
        <v>1.5131855413343575E-6</v>
      </c>
      <c r="S1599" s="3">
        <f t="shared" si="370"/>
        <v>2.1772145777872027E-6</v>
      </c>
      <c r="T1599" s="3">
        <f t="shared" si="371"/>
        <v>1.5074687022185961E-6</v>
      </c>
    </row>
    <row r="1600" spans="2:20" x14ac:dyDescent="0.3">
      <c r="B1600">
        <v>1746</v>
      </c>
      <c r="C1600">
        <f t="shared" si="360"/>
        <v>0.25467912014965272</v>
      </c>
      <c r="D1600" s="3">
        <f t="shared" si="361"/>
        <v>1.600196105769828</v>
      </c>
      <c r="E1600" s="2">
        <v>893</v>
      </c>
      <c r="F1600" s="2">
        <v>0.49795044096449453</v>
      </c>
      <c r="G1600" s="3">
        <f t="shared" si="362"/>
        <v>3.1287148943719143</v>
      </c>
      <c r="H1600" s="3">
        <f t="shared" si="372"/>
        <v>7.7975087688817807E-2</v>
      </c>
      <c r="I1600" s="3">
        <f t="shared" si="373"/>
        <v>7.7744181404707499E-2</v>
      </c>
      <c r="J1600" s="3">
        <f t="shared" si="374"/>
        <v>0.28340892248493565</v>
      </c>
      <c r="L1600" s="3">
        <f t="shared" si="363"/>
        <v>7.9345173649450484E-4</v>
      </c>
      <c r="M1600" s="3">
        <f t="shared" si="364"/>
        <v>-2.4314430649107904E-3</v>
      </c>
      <c r="N1600" s="3">
        <f t="shared" si="365"/>
        <v>-2.5024173303155983E-2</v>
      </c>
      <c r="O1600" s="3">
        <f t="shared" si="366"/>
        <v>6.2956565814614518E-7</v>
      </c>
      <c r="P1600" s="3">
        <f t="shared" si="367"/>
        <v>5.9119153779027782E-6</v>
      </c>
      <c r="Q1600" s="3">
        <f t="shared" si="368"/>
        <v>6.262092495063846E-4</v>
      </c>
      <c r="R1600" s="3">
        <f t="shared" si="369"/>
        <v>-1.9292327220409879E-6</v>
      </c>
      <c r="S1600" s="3">
        <f t="shared" si="370"/>
        <v>-1.9855473761728543E-5</v>
      </c>
      <c r="T1600" s="3">
        <f t="shared" si="371"/>
        <v>6.0844852633084364E-5</v>
      </c>
    </row>
    <row r="1601" spans="2:20" x14ac:dyDescent="0.3">
      <c r="B1601">
        <v>1814</v>
      </c>
      <c r="C1601">
        <f t="shared" si="360"/>
        <v>0.24513216305473742</v>
      </c>
      <c r="D1601" s="3">
        <f t="shared" si="361"/>
        <v>1.5402108052227783</v>
      </c>
      <c r="E1601" s="2">
        <v>879</v>
      </c>
      <c r="F1601" s="2">
        <v>0.50588139224265483</v>
      </c>
      <c r="G1601" s="3">
        <f t="shared" si="362"/>
        <v>3.1785465309148111</v>
      </c>
      <c r="H1601" s="3">
        <f t="shared" si="372"/>
        <v>7.6759157361080577E-2</v>
      </c>
      <c r="I1601" s="3">
        <f t="shared" si="373"/>
        <v>7.9393319630625389E-2</v>
      </c>
      <c r="J1601" s="3">
        <f t="shared" si="374"/>
        <v>0.30377053010359079</v>
      </c>
      <c r="L1601" s="3">
        <f t="shared" si="363"/>
        <v>-4.2247859124272535E-4</v>
      </c>
      <c r="M1601" s="3">
        <f t="shared" si="364"/>
        <v>-7.8230483899290049E-4</v>
      </c>
      <c r="N1601" s="3">
        <f t="shared" si="365"/>
        <v>-4.6625656845008523E-3</v>
      </c>
      <c r="O1601" s="3">
        <f t="shared" si="366"/>
        <v>1.7848816005843781E-7</v>
      </c>
      <c r="P1601" s="3">
        <f t="shared" si="367"/>
        <v>6.1200086111170795E-7</v>
      </c>
      <c r="Q1601" s="3">
        <f t="shared" si="368"/>
        <v>2.1739518762284902E-5</v>
      </c>
      <c r="R1601" s="3">
        <f t="shared" si="369"/>
        <v>3.3050704630008767E-7</v>
      </c>
      <c r="S1601" s="3">
        <f t="shared" si="370"/>
        <v>1.9698341819645935E-6</v>
      </c>
      <c r="T1601" s="3">
        <f t="shared" si="371"/>
        <v>3.6475476971072622E-6</v>
      </c>
    </row>
    <row r="1602" spans="2:20" x14ac:dyDescent="0.3">
      <c r="B1602">
        <v>1852</v>
      </c>
      <c r="C1602">
        <f t="shared" ref="C1602:C1665" si="375">1/(B1602*2248.86*0.000001)</f>
        <v>0.24010245344562289</v>
      </c>
      <c r="D1602" s="3">
        <f t="shared" ref="D1602:D1665" si="376">C1602*6.28318530718</f>
        <v>1.5086082077074077</v>
      </c>
      <c r="E1602" s="2">
        <v>878</v>
      </c>
      <c r="F1602" s="2">
        <v>0.50645756694908162</v>
      </c>
      <c r="G1602" s="3">
        <f t="shared" ref="G1602:G1665" si="377">F1602*6.28318530718</f>
        <v>3.182166743364601</v>
      </c>
      <c r="H1602" s="3">
        <f t="shared" si="372"/>
        <v>7.5887364328324755E-2</v>
      </c>
      <c r="I1602" s="3">
        <f t="shared" si="373"/>
        <v>7.9644102129091884E-2</v>
      </c>
      <c r="J1602" s="3">
        <f t="shared" si="374"/>
        <v>0.31030133541233501</v>
      </c>
      <c r="L1602" s="3">
        <f t="shared" si="363"/>
        <v>-1.2942716239985469E-3</v>
      </c>
      <c r="M1602" s="3">
        <f t="shared" si="364"/>
        <v>-5.3152234052640523E-4</v>
      </c>
      <c r="N1602" s="3">
        <f t="shared" si="365"/>
        <v>1.868239624243373E-3</v>
      </c>
      <c r="O1602" s="3">
        <f t="shared" si="366"/>
        <v>1.6751390366878359E-6</v>
      </c>
      <c r="P1602" s="3">
        <f t="shared" si="367"/>
        <v>2.8251599847866791E-7</v>
      </c>
      <c r="Q1602" s="3">
        <f t="shared" si="368"/>
        <v>3.4903192935930195E-6</v>
      </c>
      <c r="R1602" s="3">
        <f t="shared" si="369"/>
        <v>6.8793428286461911E-7</v>
      </c>
      <c r="S1602" s="3">
        <f t="shared" si="370"/>
        <v>-2.4180095324879052E-6</v>
      </c>
      <c r="T1602" s="3">
        <f t="shared" si="371"/>
        <v>-9.9301109774200952E-7</v>
      </c>
    </row>
    <row r="1603" spans="2:20" x14ac:dyDescent="0.3">
      <c r="B1603">
        <v>1841</v>
      </c>
      <c r="C1603">
        <f t="shared" si="375"/>
        <v>0.24153706886545012</v>
      </c>
      <c r="D1603" s="3">
        <f t="shared" si="376"/>
        <v>1.5176221622347201</v>
      </c>
      <c r="E1603" s="2">
        <v>878</v>
      </c>
      <c r="F1603" s="2">
        <v>0.50645756694908162</v>
      </c>
      <c r="G1603" s="3">
        <f t="shared" si="377"/>
        <v>3.182166743364601</v>
      </c>
      <c r="H1603" s="3">
        <f t="shared" si="372"/>
        <v>7.6146572093994086E-2</v>
      </c>
      <c r="I1603" s="3">
        <f t="shared" si="373"/>
        <v>7.9600769062965246E-2</v>
      </c>
      <c r="J1603" s="3">
        <f t="shared" si="374"/>
        <v>0.30863002122309291</v>
      </c>
      <c r="L1603" s="3">
        <f t="shared" ref="L1603:L1666" si="378">H1603 - $K$2</f>
        <v>-1.035063858329216E-3</v>
      </c>
      <c r="M1603" s="3">
        <f t="shared" ref="M1603:M1666" si="379">I1603 - $K$4</f>
        <v>-5.7485540665304369E-4</v>
      </c>
      <c r="N1603" s="3">
        <f t="shared" ref="N1603:N1666" si="380">J1603 - $K$6</f>
        <v>1.9692543500127169E-4</v>
      </c>
      <c r="O1603" s="3">
        <f t="shared" ref="O1603:O1666" si="381">L1603^2</f>
        <v>1.0713571908193633E-6</v>
      </c>
      <c r="P1603" s="3">
        <f t="shared" ref="P1603:P1666" si="382">M1603^2</f>
        <v>3.304587385582362E-7</v>
      </c>
      <c r="Q1603" s="3">
        <f t="shared" ref="Q1603:Q1666" si="383">N1603^2</f>
        <v>3.877962695044008E-8</v>
      </c>
      <c r="R1603" s="3">
        <f t="shared" ref="R1603:R1666" si="384">L1603*M1603</f>
        <v>5.9501205519170984E-7</v>
      </c>
      <c r="S1603" s="3">
        <f t="shared" ref="S1603:S1666" si="385">L1603*N1603</f>
        <v>-2.0383040055557552E-7</v>
      </c>
      <c r="T1603" s="3">
        <f t="shared" ref="T1603:T1666" si="386">M1603*N1603</f>
        <v>-1.1320365101798356E-7</v>
      </c>
    </row>
    <row r="1604" spans="2:20" x14ac:dyDescent="0.3">
      <c r="B1604">
        <v>1831</v>
      </c>
      <c r="C1604">
        <f t="shared" si="375"/>
        <v>0.24285622270960877</v>
      </c>
      <c r="D1604" s="3">
        <f t="shared" si="376"/>
        <v>1.5259106502862476</v>
      </c>
      <c r="E1604" s="2">
        <v>834</v>
      </c>
      <c r="F1604" s="2">
        <v>0.53317715081689887</v>
      </c>
      <c r="G1604" s="3">
        <f t="shared" si="377"/>
        <v>3.3500508401368339</v>
      </c>
      <c r="H1604" s="3">
        <f t="shared" ref="H1604:H1667" si="387">$A$10*G1604 + $A$12*D1604</f>
        <v>7.809983186723321E-2</v>
      </c>
      <c r="I1604" s="3">
        <f t="shared" ref="I1604:I1667" si="388">$A$14*G1604 + $A$16*D1604</f>
        <v>8.4145390212403845E-2</v>
      </c>
      <c r="J1604" s="3">
        <f t="shared" ref="J1604:J1667" si="389">$A$4/$A$8*G1604 - $A$4/$A$8*D1604</f>
        <v>0.33822129601679596</v>
      </c>
      <c r="L1604" s="3">
        <f t="shared" si="378"/>
        <v>9.1819591490990837E-4</v>
      </c>
      <c r="M1604" s="3">
        <f t="shared" si="379"/>
        <v>3.9697657427855554E-3</v>
      </c>
      <c r="N1604" s="3">
        <f t="shared" si="380"/>
        <v>2.978820022870432E-2</v>
      </c>
      <c r="O1604" s="3">
        <f t="shared" si="381"/>
        <v>8.4308373815724374E-7</v>
      </c>
      <c r="P1604" s="3">
        <f t="shared" si="382"/>
        <v>1.5759040052593752E-5</v>
      </c>
      <c r="Q1604" s="3">
        <f t="shared" si="383"/>
        <v>8.8733687286538009E-4</v>
      </c>
      <c r="R1604" s="3">
        <f t="shared" si="384"/>
        <v>3.6450226881749949E-6</v>
      </c>
      <c r="S1604" s="3">
        <f t="shared" si="385"/>
        <v>2.7351403762514704E-5</v>
      </c>
      <c r="T1604" s="3">
        <f t="shared" si="386"/>
        <v>1.1825217680714726E-4</v>
      </c>
    </row>
    <row r="1605" spans="2:20" x14ac:dyDescent="0.3">
      <c r="B1605">
        <v>1818</v>
      </c>
      <c r="C1605">
        <f t="shared" si="375"/>
        <v>0.24459281836154764</v>
      </c>
      <c r="D1605" s="3">
        <f t="shared" si="376"/>
        <v>1.5368220025710226</v>
      </c>
      <c r="E1605" s="2">
        <v>841</v>
      </c>
      <c r="F1605" s="2">
        <v>0.52873929105980222</v>
      </c>
      <c r="G1605" s="3">
        <f t="shared" si="377"/>
        <v>3.3221669449157187</v>
      </c>
      <c r="H1605" s="3">
        <f t="shared" si="387"/>
        <v>7.8128771445349882E-2</v>
      </c>
      <c r="I1605" s="3">
        <f t="shared" si="388"/>
        <v>8.333150096062085E-2</v>
      </c>
      <c r="J1605" s="3">
        <f t="shared" si="389"/>
        <v>0.33102811044710062</v>
      </c>
      <c r="L1605" s="3">
        <f t="shared" si="378"/>
        <v>9.4713549302657962E-4</v>
      </c>
      <c r="M1605" s="3">
        <f t="shared" si="379"/>
        <v>3.15587649100256E-3</v>
      </c>
      <c r="N1605" s="3">
        <f t="shared" si="380"/>
        <v>2.2595014659008983E-2</v>
      </c>
      <c r="O1605" s="3">
        <f t="shared" si="381"/>
        <v>8.9706564215070203E-7</v>
      </c>
      <c r="P1605" s="3">
        <f t="shared" si="382"/>
        <v>9.9595564264626304E-6</v>
      </c>
      <c r="Q1605" s="3">
        <f t="shared" si="383"/>
        <v>5.1053468744083081E-4</v>
      </c>
      <c r="R1605" s="3">
        <f t="shared" si="384"/>
        <v>2.9890426362367018E-6</v>
      </c>
      <c r="S1605" s="3">
        <f t="shared" si="385"/>
        <v>2.1400540349003265E-5</v>
      </c>
      <c r="T1605" s="3">
        <f t="shared" si="386"/>
        <v>7.1307075576224668E-5</v>
      </c>
    </row>
    <row r="1606" spans="2:20" x14ac:dyDescent="0.3">
      <c r="B1606">
        <v>1846</v>
      </c>
      <c r="C1606">
        <f t="shared" si="375"/>
        <v>0.24088285145248842</v>
      </c>
      <c r="D1606" s="3">
        <f t="shared" si="376"/>
        <v>1.5135115929978977</v>
      </c>
      <c r="E1606" s="2">
        <v>882</v>
      </c>
      <c r="F1606" s="2">
        <v>0.50416070723502682</v>
      </c>
      <c r="G1606" s="3">
        <f t="shared" si="377"/>
        <v>3.1677351481565981</v>
      </c>
      <c r="H1606" s="3">
        <f t="shared" si="387"/>
        <v>7.588095060403556E-2</v>
      </c>
      <c r="I1606" s="3">
        <f t="shared" si="388"/>
        <v>7.922644157913844E-2</v>
      </c>
      <c r="J1606" s="3">
        <f t="shared" si="389"/>
        <v>0.30671635756959831</v>
      </c>
      <c r="L1606" s="3">
        <f t="shared" si="378"/>
        <v>-1.3006853482877417E-3</v>
      </c>
      <c r="M1606" s="3">
        <f t="shared" si="379"/>
        <v>-9.4918289047984938E-4</v>
      </c>
      <c r="N1606" s="3">
        <f t="shared" si="380"/>
        <v>-1.71673821849333E-3</v>
      </c>
      <c r="O1606" s="3">
        <f t="shared" si="381"/>
        <v>1.6917823752504041E-6</v>
      </c>
      <c r="P1606" s="3">
        <f t="shared" si="382"/>
        <v>9.0094815957968174E-7</v>
      </c>
      <c r="Q1606" s="3">
        <f t="shared" si="383"/>
        <v>2.9471901108356525E-6</v>
      </c>
      <c r="R1606" s="3">
        <f t="shared" si="384"/>
        <v>1.2345882784925482E-6</v>
      </c>
      <c r="S1606" s="3">
        <f t="shared" si="385"/>
        <v>2.2329362476398742E-6</v>
      </c>
      <c r="T1606" s="3">
        <f t="shared" si="386"/>
        <v>1.6294985444267261E-6</v>
      </c>
    </row>
    <row r="1607" spans="2:20" x14ac:dyDescent="0.3">
      <c r="B1607">
        <v>1729</v>
      </c>
      <c r="C1607">
        <f t="shared" si="375"/>
        <v>0.25718319478385981</v>
      </c>
      <c r="D1607" s="3">
        <f t="shared" si="376"/>
        <v>1.6159296707195601</v>
      </c>
      <c r="E1607" s="2">
        <v>886</v>
      </c>
      <c r="F1607" s="2">
        <v>0.50188458666060232</v>
      </c>
      <c r="G1607" s="3">
        <f t="shared" si="377"/>
        <v>3.153433860806004</v>
      </c>
      <c r="H1607" s="3">
        <f t="shared" si="387"/>
        <v>7.8680027382261583E-2</v>
      </c>
      <c r="I1607" s="3">
        <f t="shared" si="388"/>
        <v>7.8343553951662814E-2</v>
      </c>
      <c r="J1607" s="3">
        <f t="shared" si="389"/>
        <v>0.28507494253765953</v>
      </c>
      <c r="L1607" s="3">
        <f t="shared" si="378"/>
        <v>1.4983914299382811E-3</v>
      </c>
      <c r="M1607" s="3">
        <f t="shared" si="379"/>
        <v>-1.8320705179554753E-3</v>
      </c>
      <c r="N1607" s="3">
        <f t="shared" si="380"/>
        <v>-2.3358153250432112E-2</v>
      </c>
      <c r="O1607" s="3">
        <f t="shared" si="381"/>
        <v>2.245176877312487E-6</v>
      </c>
      <c r="P1607" s="3">
        <f t="shared" si="382"/>
        <v>3.3564823827616434E-6</v>
      </c>
      <c r="Q1607" s="3">
        <f t="shared" si="383"/>
        <v>5.4560332327067225E-4</v>
      </c>
      <c r="R1607" s="3">
        <f t="shared" si="384"/>
        <v>-2.745158763147072E-6</v>
      </c>
      <c r="S1607" s="3">
        <f t="shared" si="385"/>
        <v>-3.4999656649632484E-5</v>
      </c>
      <c r="T1607" s="3">
        <f t="shared" si="386"/>
        <v>4.279378392400253E-5</v>
      </c>
    </row>
    <row r="1608" spans="2:20" x14ac:dyDescent="0.3">
      <c r="B1608">
        <v>1760</v>
      </c>
      <c r="C1608">
        <f t="shared" si="375"/>
        <v>0.25265326351209866</v>
      </c>
      <c r="D1608" s="3">
        <f t="shared" si="376"/>
        <v>1.5874672731102952</v>
      </c>
      <c r="E1608" s="2">
        <v>841</v>
      </c>
      <c r="F1608" s="2">
        <v>0.52873929105980222</v>
      </c>
      <c r="G1608" s="3">
        <f t="shared" si="377"/>
        <v>3.3221669449157187</v>
      </c>
      <c r="H1608" s="3">
        <f t="shared" si="387"/>
        <v>7.9585140831109152E-2</v>
      </c>
      <c r="I1608" s="3">
        <f t="shared" si="388"/>
        <v>8.308803236416519E-2</v>
      </c>
      <c r="J1608" s="3">
        <f t="shared" si="389"/>
        <v>0.32163776362276081</v>
      </c>
      <c r="L1608" s="3">
        <f t="shared" si="378"/>
        <v>2.4035048787858504E-3</v>
      </c>
      <c r="M1608" s="3">
        <f t="shared" si="379"/>
        <v>2.9124078945469006E-3</v>
      </c>
      <c r="N1608" s="3">
        <f t="shared" si="380"/>
        <v>1.320466783466917E-2</v>
      </c>
      <c r="O1608" s="3">
        <f t="shared" si="381"/>
        <v>5.7768357023473856E-6</v>
      </c>
      <c r="P1608" s="3">
        <f t="shared" si="382"/>
        <v>8.4821197442191106E-6</v>
      </c>
      <c r="Q1608" s="3">
        <f t="shared" si="383"/>
        <v>1.7436325262394661E-4</v>
      </c>
      <c r="R1608" s="3">
        <f t="shared" si="384"/>
        <v>6.9999865835579025E-6</v>
      </c>
      <c r="S1608" s="3">
        <f t="shared" si="385"/>
        <v>3.1737483563373945E-5</v>
      </c>
      <c r="T1608" s="3">
        <f t="shared" si="386"/>
        <v>3.845737884656002E-5</v>
      </c>
    </row>
    <row r="1609" spans="2:20" x14ac:dyDescent="0.3">
      <c r="B1609">
        <v>1847</v>
      </c>
      <c r="C1609">
        <f t="shared" si="375"/>
        <v>0.24075243301640153</v>
      </c>
      <c r="D1609" s="3">
        <f t="shared" si="376"/>
        <v>1.5126921497964914</v>
      </c>
      <c r="E1609" s="2">
        <v>841</v>
      </c>
      <c r="F1609" s="2">
        <v>0.52873929105980222</v>
      </c>
      <c r="G1609" s="3">
        <f t="shared" si="377"/>
        <v>3.3221669449157187</v>
      </c>
      <c r="H1609" s="3">
        <f t="shared" si="387"/>
        <v>7.7434886735296748E-2</v>
      </c>
      <c r="I1609" s="3">
        <f t="shared" si="388"/>
        <v>8.3447501158174162E-2</v>
      </c>
      <c r="J1609" s="3">
        <f t="shared" si="389"/>
        <v>0.33550212517661815</v>
      </c>
      <c r="L1609" s="3">
        <f t="shared" si="378"/>
        <v>2.532507829734465E-4</v>
      </c>
      <c r="M1609" s="3">
        <f t="shared" si="379"/>
        <v>3.271876688555872E-3</v>
      </c>
      <c r="N1609" s="3">
        <f t="shared" si="380"/>
        <v>2.7069029388526511E-2</v>
      </c>
      <c r="O1609" s="3">
        <f t="shared" si="381"/>
        <v>6.4135959076663704E-8</v>
      </c>
      <c r="P1609" s="3">
        <f t="shared" si="382"/>
        <v>1.0705177065115339E-5</v>
      </c>
      <c r="Q1609" s="3">
        <f t="shared" si="383"/>
        <v>7.3273235203691193E-4</v>
      </c>
      <c r="R1609" s="3">
        <f t="shared" si="384"/>
        <v>8.2860533316934197E-7</v>
      </c>
      <c r="S1609" s="3">
        <f t="shared" si="385"/>
        <v>6.8552528869755725E-6</v>
      </c>
      <c r="T1609" s="3">
        <f t="shared" si="386"/>
        <v>8.8566526238153699E-5</v>
      </c>
    </row>
    <row r="1610" spans="2:20" x14ac:dyDescent="0.3">
      <c r="B1610">
        <v>1831</v>
      </c>
      <c r="C1610">
        <f t="shared" si="375"/>
        <v>0.24285622270960877</v>
      </c>
      <c r="D1610" s="3">
        <f t="shared" si="376"/>
        <v>1.5259106502862476</v>
      </c>
      <c r="E1610" s="2">
        <v>878</v>
      </c>
      <c r="F1610" s="2">
        <v>0.50645756694908162</v>
      </c>
      <c r="G1610" s="3">
        <f t="shared" si="377"/>
        <v>3.182166743364601</v>
      </c>
      <c r="H1610" s="3">
        <f t="shared" si="387"/>
        <v>7.6384918145341874E-2</v>
      </c>
      <c r="I1610" s="3">
        <f t="shared" si="388"/>
        <v>7.956092355456619E-2</v>
      </c>
      <c r="J1610" s="3">
        <f t="shared" si="389"/>
        <v>0.30709321874135109</v>
      </c>
      <c r="L1610" s="3">
        <f t="shared" si="378"/>
        <v>-7.9671780698142847E-4</v>
      </c>
      <c r="M1610" s="3">
        <f t="shared" si="379"/>
        <v>-6.1470091505209934E-4</v>
      </c>
      <c r="N1610" s="3">
        <f t="shared" si="380"/>
        <v>-1.3398770467405452E-3</v>
      </c>
      <c r="O1610" s="3">
        <f t="shared" si="381"/>
        <v>6.3475926396129671E-7</v>
      </c>
      <c r="P1610" s="3">
        <f t="shared" si="382"/>
        <v>3.7785721496588827E-7</v>
      </c>
      <c r="Q1610" s="3">
        <f t="shared" si="383"/>
        <v>1.7952705003821651E-6</v>
      </c>
      <c r="R1610" s="3">
        <f t="shared" si="384"/>
        <v>4.8974316498978598E-7</v>
      </c>
      <c r="S1610" s="3">
        <f t="shared" si="385"/>
        <v>1.0675039023038802E-6</v>
      </c>
      <c r="T1610" s="3">
        <f t="shared" si="386"/>
        <v>8.2362364668871757E-7</v>
      </c>
    </row>
    <row r="1611" spans="2:20" x14ac:dyDescent="0.3">
      <c r="B1611">
        <v>1836</v>
      </c>
      <c r="C1611">
        <f t="shared" si="375"/>
        <v>0.24219484955408149</v>
      </c>
      <c r="D1611" s="3">
        <f t="shared" si="376"/>
        <v>1.5217551201928754</v>
      </c>
      <c r="E1611" s="2">
        <v>877</v>
      </c>
      <c r="F1611" s="2">
        <v>0.50703505562291173</v>
      </c>
      <c r="G1611" s="3">
        <f t="shared" si="377"/>
        <v>3.1857952117150732</v>
      </c>
      <c r="H1611" s="3">
        <f t="shared" si="387"/>
        <v>7.6302484896046963E-2</v>
      </c>
      <c r="I1611" s="3">
        <f t="shared" si="388"/>
        <v>7.9679984352147459E-2</v>
      </c>
      <c r="J1611" s="3">
        <f t="shared" si="389"/>
        <v>0.30853648174082771</v>
      </c>
      <c r="L1611" s="3">
        <f t="shared" si="378"/>
        <v>-8.7915105627633938E-4</v>
      </c>
      <c r="M1611" s="3">
        <f t="shared" si="379"/>
        <v>-4.9564011747083025E-4</v>
      </c>
      <c r="N1611" s="3">
        <f t="shared" si="380"/>
        <v>1.033859527360681E-4</v>
      </c>
      <c r="O1611" s="3">
        <f t="shared" si="381"/>
        <v>7.7290657975180324E-7</v>
      </c>
      <c r="P1611" s="3">
        <f t="shared" si="382"/>
        <v>2.456591260464984E-7</v>
      </c>
      <c r="Q1611" s="3">
        <f t="shared" si="383"/>
        <v>1.0688655223144507E-8</v>
      </c>
      <c r="R1611" s="3">
        <f t="shared" si="384"/>
        <v>4.3574253280740936E-7</v>
      </c>
      <c r="S1611" s="3">
        <f t="shared" si="385"/>
        <v>-9.089186955204997E-8</v>
      </c>
      <c r="T1611" s="3">
        <f t="shared" si="386"/>
        <v>-5.1242225758938495E-8</v>
      </c>
    </row>
    <row r="1612" spans="2:20" x14ac:dyDescent="0.3">
      <c r="B1612">
        <v>1832</v>
      </c>
      <c r="C1612">
        <f t="shared" si="375"/>
        <v>0.24272365926926512</v>
      </c>
      <c r="D1612" s="3">
        <f t="shared" si="376"/>
        <v>1.5250777296256113</v>
      </c>
      <c r="E1612" s="2">
        <v>832</v>
      </c>
      <c r="F1612" s="2">
        <v>0.53445882666020872</v>
      </c>
      <c r="G1612" s="3">
        <f t="shared" si="377"/>
        <v>3.3581038469640858</v>
      </c>
      <c r="H1612" s="3">
        <f t="shared" si="387"/>
        <v>7.8158140564481574E-2</v>
      </c>
      <c r="I1612" s="3">
        <f t="shared" si="388"/>
        <v>8.4369300463744246E-2</v>
      </c>
      <c r="J1612" s="3">
        <f t="shared" si="389"/>
        <v>0.33986887218883949</v>
      </c>
      <c r="L1612" s="3">
        <f t="shared" si="378"/>
        <v>9.7650461215827156E-4</v>
      </c>
      <c r="M1612" s="3">
        <f t="shared" si="379"/>
        <v>4.193675994125956E-3</v>
      </c>
      <c r="N1612" s="3">
        <f t="shared" si="380"/>
        <v>3.143577640074785E-2</v>
      </c>
      <c r="O1612" s="3">
        <f t="shared" si="381"/>
        <v>9.5356125756637634E-7</v>
      </c>
      <c r="P1612" s="3">
        <f t="shared" si="382"/>
        <v>1.7586918343708326E-5</v>
      </c>
      <c r="Q1612" s="3">
        <f t="shared" si="383"/>
        <v>9.8820803791781556E-4</v>
      </c>
      <c r="R1612" s="3">
        <f t="shared" si="384"/>
        <v>4.0951439501614203E-6</v>
      </c>
      <c r="S1612" s="3">
        <f t="shared" si="385"/>
        <v>3.0697180642106424E-5</v>
      </c>
      <c r="T1612" s="3">
        <f t="shared" si="386"/>
        <v>1.318314608485275E-4</v>
      </c>
    </row>
    <row r="1613" spans="2:20" x14ac:dyDescent="0.3">
      <c r="B1613">
        <v>1847</v>
      </c>
      <c r="C1613">
        <f t="shared" si="375"/>
        <v>0.24075243301640153</v>
      </c>
      <c r="D1613" s="3">
        <f t="shared" si="376"/>
        <v>1.5126921497964914</v>
      </c>
      <c r="E1613" s="2">
        <v>840</v>
      </c>
      <c r="F1613" s="2">
        <v>0.52936874259677813</v>
      </c>
      <c r="G1613" s="3">
        <f t="shared" si="377"/>
        <v>3.326121905564428</v>
      </c>
      <c r="H1613" s="3">
        <f t="shared" si="387"/>
        <v>7.7475286132359433E-2</v>
      </c>
      <c r="I1613" s="3">
        <f t="shared" si="388"/>
        <v>8.3555500579058348E-2</v>
      </c>
      <c r="J1613" s="3">
        <f t="shared" si="389"/>
        <v>0.33623543061210193</v>
      </c>
      <c r="L1613" s="3">
        <f t="shared" si="378"/>
        <v>2.936501800361313E-4</v>
      </c>
      <c r="M1613" s="3">
        <f t="shared" si="379"/>
        <v>3.3798761094400581E-3</v>
      </c>
      <c r="N1613" s="3">
        <f t="shared" si="380"/>
        <v>2.7802334824010289E-2</v>
      </c>
      <c r="O1613" s="3">
        <f t="shared" si="381"/>
        <v>8.6230428235252326E-8</v>
      </c>
      <c r="P1613" s="3">
        <f t="shared" si="382"/>
        <v>1.1423562515163664E-5</v>
      </c>
      <c r="Q1613" s="3">
        <f t="shared" si="383"/>
        <v>7.7296982166637522E-4</v>
      </c>
      <c r="R1613" s="3">
        <f t="shared" si="384"/>
        <v>9.9250122803689213E-7</v>
      </c>
      <c r="S1613" s="3">
        <f t="shared" si="385"/>
        <v>8.1641606264954234E-6</v>
      </c>
      <c r="T1613" s="3">
        <f t="shared" si="386"/>
        <v>9.3968447258325731E-5</v>
      </c>
    </row>
    <row r="1614" spans="2:20" x14ac:dyDescent="0.3">
      <c r="B1614">
        <v>1733</v>
      </c>
      <c r="C1614">
        <f t="shared" si="375"/>
        <v>0.25658958094708229</v>
      </c>
      <c r="D1614" s="3">
        <f t="shared" si="376"/>
        <v>1.6121998849821808</v>
      </c>
      <c r="E1614" s="2">
        <v>877</v>
      </c>
      <c r="F1614" s="2">
        <v>0.50703505562291173</v>
      </c>
      <c r="G1614" s="3">
        <f t="shared" si="377"/>
        <v>3.1857952117150732</v>
      </c>
      <c r="H1614" s="3">
        <f t="shared" si="387"/>
        <v>7.8903339529436678E-2</v>
      </c>
      <c r="I1614" s="3">
        <f t="shared" si="388"/>
        <v>7.9245186399534318E-2</v>
      </c>
      <c r="J1614" s="3">
        <f t="shared" si="389"/>
        <v>0.29176674784911472</v>
      </c>
      <c r="L1614" s="3">
        <f t="shared" si="378"/>
        <v>1.721703577113376E-3</v>
      </c>
      <c r="M1614" s="3">
        <f t="shared" si="379"/>
        <v>-9.3043807008397206E-4</v>
      </c>
      <c r="N1614" s="3">
        <f t="shared" si="380"/>
        <v>-1.6666347938976922E-2</v>
      </c>
      <c r="O1614" s="3">
        <f t="shared" si="381"/>
        <v>2.9642632074449945E-6</v>
      </c>
      <c r="P1614" s="3">
        <f t="shared" si="382"/>
        <v>8.6571500226158646E-7</v>
      </c>
      <c r="Q1614" s="3">
        <f t="shared" si="383"/>
        <v>2.7776715362304029E-4</v>
      </c>
      <c r="R1614" s="3">
        <f t="shared" si="384"/>
        <v>-1.6019385535460407E-6</v>
      </c>
      <c r="S1614" s="3">
        <f t="shared" si="385"/>
        <v>-2.8694510863952707E-5</v>
      </c>
      <c r="T1614" s="3">
        <f t="shared" si="386"/>
        <v>1.5507004611689671E-5</v>
      </c>
    </row>
    <row r="1615" spans="2:20" x14ac:dyDescent="0.3">
      <c r="B1615">
        <v>1744</v>
      </c>
      <c r="C1615">
        <f t="shared" si="375"/>
        <v>0.25497118336083352</v>
      </c>
      <c r="D1615" s="3">
        <f t="shared" si="376"/>
        <v>1.602031193047087</v>
      </c>
      <c r="E1615" s="2">
        <v>878</v>
      </c>
      <c r="F1615" s="2">
        <v>0.50645756694908162</v>
      </c>
      <c r="G1615" s="3">
        <f t="shared" si="377"/>
        <v>3.182166743364601</v>
      </c>
      <c r="H1615" s="3">
        <f t="shared" si="387"/>
        <v>7.8573861494322522E-2</v>
      </c>
      <c r="I1615" s="3">
        <f t="shared" si="388"/>
        <v>7.9194986883479535E-2</v>
      </c>
      <c r="J1615" s="3">
        <f t="shared" si="389"/>
        <v>0.29297939746307433</v>
      </c>
      <c r="L1615" s="3">
        <f t="shared" si="378"/>
        <v>1.3922255419992202E-3</v>
      </c>
      <c r="M1615" s="3">
        <f t="shared" si="379"/>
        <v>-9.8063758613875507E-4</v>
      </c>
      <c r="N1615" s="3">
        <f t="shared" si="380"/>
        <v>-1.5453698325017307E-2</v>
      </c>
      <c r="O1615" s="3">
        <f t="shared" si="381"/>
        <v>1.9382919597950225E-6</v>
      </c>
      <c r="P1615" s="3">
        <f t="shared" si="382"/>
        <v>9.6165007534804424E-7</v>
      </c>
      <c r="Q1615" s="3">
        <f t="shared" si="383"/>
        <v>2.3881679192064271E-4</v>
      </c>
      <c r="R1615" s="3">
        <f t="shared" si="384"/>
        <v>-1.3652686948668353E-6</v>
      </c>
      <c r="S1615" s="3">
        <f t="shared" si="385"/>
        <v>-2.1515033526439661E-5</v>
      </c>
      <c r="T1615" s="3">
        <f t="shared" si="386"/>
        <v>1.5154477422361494E-5</v>
      </c>
    </row>
    <row r="1616" spans="2:20" x14ac:dyDescent="0.3">
      <c r="B1616">
        <v>1874</v>
      </c>
      <c r="C1616">
        <f t="shared" si="375"/>
        <v>0.2372837480156316</v>
      </c>
      <c r="D1616" s="3">
        <f t="shared" si="376"/>
        <v>1.4908977591644179</v>
      </c>
      <c r="E1616" s="2">
        <v>833</v>
      </c>
      <c r="F1616" s="2">
        <v>0.53381721942532245</v>
      </c>
      <c r="G1616" s="3">
        <f t="shared" si="377"/>
        <v>3.3540725098128683</v>
      </c>
      <c r="H1616" s="3">
        <f t="shared" si="387"/>
        <v>7.7134072321924749E-2</v>
      </c>
      <c r="I1616" s="3">
        <f t="shared" si="388"/>
        <v>8.4423529847711926E-2</v>
      </c>
      <c r="J1616" s="3">
        <f t="shared" si="389"/>
        <v>0.34545885364309953</v>
      </c>
      <c r="L1616" s="3">
        <f t="shared" si="378"/>
        <v>-4.7563630398553269E-5</v>
      </c>
      <c r="M1616" s="3">
        <f t="shared" si="379"/>
        <v>4.247905378093636E-3</v>
      </c>
      <c r="N1616" s="3">
        <f t="shared" si="380"/>
        <v>3.702575785500789E-2</v>
      </c>
      <c r="O1616" s="3">
        <f t="shared" si="381"/>
        <v>2.2622989366901805E-9</v>
      </c>
      <c r="P1616" s="3">
        <f t="shared" si="382"/>
        <v>1.8044700101236836E-5</v>
      </c>
      <c r="Q1616" s="3">
        <f t="shared" si="383"/>
        <v>1.3709067447376785E-3</v>
      </c>
      <c r="R1616" s="3">
        <f t="shared" si="384"/>
        <v>-2.0204580137167239E-7</v>
      </c>
      <c r="S1616" s="3">
        <f t="shared" si="385"/>
        <v>-1.7610794618419259E-6</v>
      </c>
      <c r="T1616" s="3">
        <f t="shared" si="386"/>
        <v>1.572819159202807E-4</v>
      </c>
    </row>
    <row r="1617" spans="2:20" x14ac:dyDescent="0.3">
      <c r="B1617">
        <v>1847</v>
      </c>
      <c r="C1617">
        <f t="shared" si="375"/>
        <v>0.24075243301640153</v>
      </c>
      <c r="D1617" s="3">
        <f t="shared" si="376"/>
        <v>1.5126921497964914</v>
      </c>
      <c r="E1617" s="2">
        <v>849</v>
      </c>
      <c r="F1617" s="2">
        <v>0.52375705981306675</v>
      </c>
      <c r="G1617" s="3">
        <f t="shared" si="377"/>
        <v>3.2908626627492574</v>
      </c>
      <c r="H1617" s="3">
        <f t="shared" si="387"/>
        <v>7.7115117656072679E-2</v>
      </c>
      <c r="I1617" s="3">
        <f t="shared" si="388"/>
        <v>8.2592664752589015E-2</v>
      </c>
      <c r="J1617" s="3">
        <f t="shared" si="389"/>
        <v>0.32969787013957341</v>
      </c>
      <c r="L1617" s="3">
        <f t="shared" si="378"/>
        <v>-6.6518296250622777E-5</v>
      </c>
      <c r="M1617" s="3">
        <f t="shared" si="379"/>
        <v>2.4170402829707255E-3</v>
      </c>
      <c r="N1617" s="3">
        <f t="shared" si="380"/>
        <v>2.1264774351481774E-2</v>
      </c>
      <c r="O1617" s="3">
        <f t="shared" si="381"/>
        <v>4.4246837360856161E-9</v>
      </c>
      <c r="P1617" s="3">
        <f t="shared" si="382"/>
        <v>5.8420837295032046E-6</v>
      </c>
      <c r="Q1617" s="3">
        <f t="shared" si="383"/>
        <v>4.5219062821943713E-4</v>
      </c>
      <c r="R1617" s="3">
        <f t="shared" si="384"/>
        <v>-1.6077740159233581E-7</v>
      </c>
      <c r="S1617" s="3">
        <f t="shared" si="385"/>
        <v>-1.4144965600145094E-6</v>
      </c>
      <c r="T1617" s="3">
        <f t="shared" si="386"/>
        <v>5.139781621581413E-5</v>
      </c>
    </row>
    <row r="1618" spans="2:20" x14ac:dyDescent="0.3">
      <c r="B1618">
        <v>1839</v>
      </c>
      <c r="C1618">
        <f t="shared" si="375"/>
        <v>0.24179975192022493</v>
      </c>
      <c r="D1618" s="3">
        <f t="shared" si="376"/>
        <v>1.5192726485449264</v>
      </c>
      <c r="E1618" s="2">
        <v>875</v>
      </c>
      <c r="F1618" s="2">
        <v>0.50819399289290701</v>
      </c>
      <c r="G1618" s="3">
        <f t="shared" si="377"/>
        <v>3.1930770293418509</v>
      </c>
      <c r="H1618" s="3">
        <f t="shared" si="387"/>
        <v>7.6305481054442681E-2</v>
      </c>
      <c r="I1618" s="3">
        <f t="shared" si="388"/>
        <v>7.9890765422625853E-2</v>
      </c>
      <c r="J1618" s="3">
        <f t="shared" si="389"/>
        <v>0.31034691856556079</v>
      </c>
      <c r="L1618" s="3">
        <f t="shared" si="378"/>
        <v>-8.7615489788062106E-4</v>
      </c>
      <c r="M1618" s="3">
        <f t="shared" si="379"/>
        <v>-2.8485904699243614E-4</v>
      </c>
      <c r="N1618" s="3">
        <f t="shared" si="380"/>
        <v>1.9138227774691541E-3</v>
      </c>
      <c r="O1618" s="3">
        <f t="shared" si="381"/>
        <v>7.676474050802015E-7</v>
      </c>
      <c r="P1618" s="3">
        <f t="shared" si="382"/>
        <v>8.1144676653438941E-8</v>
      </c>
      <c r="Q1618" s="3">
        <f t="shared" si="383"/>
        <v>3.6627176235597471E-6</v>
      </c>
      <c r="R1618" s="3">
        <f t="shared" si="384"/>
        <v>2.4958064922802891E-7</v>
      </c>
      <c r="S1618" s="3">
        <f t="shared" si="385"/>
        <v>-1.6768052001550932E-6</v>
      </c>
      <c r="T1618" s="3">
        <f t="shared" si="386"/>
        <v>-5.4516973250228046E-7</v>
      </c>
    </row>
    <row r="1619" spans="2:20" x14ac:dyDescent="0.3">
      <c r="B1619">
        <v>1846</v>
      </c>
      <c r="C1619">
        <f t="shared" si="375"/>
        <v>0.24088285145248842</v>
      </c>
      <c r="D1619" s="3">
        <f t="shared" si="376"/>
        <v>1.5135115929978977</v>
      </c>
      <c r="E1619" s="2">
        <v>884</v>
      </c>
      <c r="F1619" s="2">
        <v>0.50302007215078459</v>
      </c>
      <c r="G1619" s="3">
        <f t="shared" si="377"/>
        <v>3.1605683265544333</v>
      </c>
      <c r="H1619" s="3">
        <f t="shared" si="387"/>
        <v>7.5807742474473569E-2</v>
      </c>
      <c r="I1619" s="3">
        <f t="shared" si="388"/>
        <v>7.9030734806969483E-2</v>
      </c>
      <c r="J1619" s="3">
        <f t="shared" si="389"/>
        <v>0.3053875278534986</v>
      </c>
      <c r="L1619" s="3">
        <f t="shared" si="378"/>
        <v>-1.373893477849733E-3</v>
      </c>
      <c r="M1619" s="3">
        <f t="shared" si="379"/>
        <v>-1.144889662648807E-3</v>
      </c>
      <c r="N1619" s="3">
        <f t="shared" si="380"/>
        <v>-3.0455679345930409E-3</v>
      </c>
      <c r="O1619" s="3">
        <f t="shared" si="381"/>
        <v>1.8875832884780348E-6</v>
      </c>
      <c r="P1619" s="3">
        <f t="shared" si="382"/>
        <v>1.3107723396400991E-6</v>
      </c>
      <c r="Q1619" s="3">
        <f t="shared" si="383"/>
        <v>9.2754840442213209E-6</v>
      </c>
      <c r="R1619" s="3">
        <f t="shared" si="384"/>
        <v>1.572956440370777E-6</v>
      </c>
      <c r="S1619" s="3">
        <f t="shared" si="385"/>
        <v>4.1842859216856613E-6</v>
      </c>
      <c r="T1619" s="3">
        <f t="shared" si="386"/>
        <v>3.4868392452102503E-6</v>
      </c>
    </row>
    <row r="1620" spans="2:20" x14ac:dyDescent="0.3">
      <c r="B1620">
        <v>1757</v>
      </c>
      <c r="C1620">
        <f t="shared" si="375"/>
        <v>0.25308465781519274</v>
      </c>
      <c r="D1620" s="3">
        <f t="shared" si="376"/>
        <v>1.590177803457097</v>
      </c>
      <c r="E1620" s="2">
        <v>826</v>
      </c>
      <c r="F1620" s="2">
        <v>0.53834109416621501</v>
      </c>
      <c r="G1620" s="3">
        <f t="shared" si="377"/>
        <v>3.3824968531163671</v>
      </c>
      <c r="H1620" s="3">
        <f t="shared" si="387"/>
        <v>8.027934757939012E-2</v>
      </c>
      <c r="I1620" s="3">
        <f t="shared" si="388"/>
        <v>8.472245073982064E-2</v>
      </c>
      <c r="J1620" s="3">
        <f t="shared" si="389"/>
        <v>0.33232120821865324</v>
      </c>
      <c r="L1620" s="3">
        <f t="shared" si="378"/>
        <v>3.0977116270668181E-3</v>
      </c>
      <c r="M1620" s="3">
        <f t="shared" si="379"/>
        <v>4.5468262702023504E-3</v>
      </c>
      <c r="N1620" s="3">
        <f t="shared" si="380"/>
        <v>2.3888112430561603E-2</v>
      </c>
      <c r="O1620" s="3">
        <f t="shared" si="381"/>
        <v>9.5958173244649544E-6</v>
      </c>
      <c r="P1620" s="3">
        <f t="shared" si="382"/>
        <v>2.0673629131402217E-5</v>
      </c>
      <c r="Q1620" s="3">
        <f t="shared" si="383"/>
        <v>5.7064191549515179E-4</v>
      </c>
      <c r="R1620" s="3">
        <f t="shared" si="384"/>
        <v>1.4084756603458675E-5</v>
      </c>
      <c r="S1620" s="3">
        <f t="shared" si="385"/>
        <v>7.3998483624830062E-5</v>
      </c>
      <c r="T1620" s="3">
        <f t="shared" si="386"/>
        <v>1.0861509714482482E-4</v>
      </c>
    </row>
    <row r="1621" spans="2:20" x14ac:dyDescent="0.3">
      <c r="B1621">
        <v>1747</v>
      </c>
      <c r="C1621">
        <f t="shared" si="375"/>
        <v>0.25453333931384864</v>
      </c>
      <c r="D1621" s="3">
        <f t="shared" si="376"/>
        <v>1.5992801377642352</v>
      </c>
      <c r="E1621" s="2">
        <v>885</v>
      </c>
      <c r="F1621" s="2">
        <v>0.50245168788846739</v>
      </c>
      <c r="G1621" s="3">
        <f t="shared" si="377"/>
        <v>3.1569970629086095</v>
      </c>
      <c r="H1621" s="3">
        <f t="shared" si="387"/>
        <v>7.8237646450298515E-2</v>
      </c>
      <c r="I1621" s="3">
        <f t="shared" si="388"/>
        <v>7.8520895313750158E-2</v>
      </c>
      <c r="J1621" s="3">
        <f t="shared" si="389"/>
        <v>0.28882266844456872</v>
      </c>
      <c r="L1621" s="3">
        <f t="shared" si="378"/>
        <v>1.0560104979752127E-3</v>
      </c>
      <c r="M1621" s="3">
        <f t="shared" si="379"/>
        <v>-1.6547291558681315E-3</v>
      </c>
      <c r="N1621" s="3">
        <f t="shared" si="380"/>
        <v>-1.9610427343522918E-2</v>
      </c>
      <c r="O1621" s="3">
        <f t="shared" si="381"/>
        <v>1.1151581718338568E-6</v>
      </c>
      <c r="P1621" s="3">
        <f t="shared" si="382"/>
        <v>2.7381285792800593E-6</v>
      </c>
      <c r="Q1621" s="3">
        <f t="shared" si="383"/>
        <v>3.8456886059559133E-4</v>
      </c>
      <c r="R1621" s="3">
        <f t="shared" si="384"/>
        <v>-1.747411359902409E-6</v>
      </c>
      <c r="S1621" s="3">
        <f t="shared" si="385"/>
        <v>-2.0708817144540366E-5</v>
      </c>
      <c r="T1621" s="3">
        <f t="shared" si="386"/>
        <v>3.2449945884361004E-5</v>
      </c>
    </row>
    <row r="1622" spans="2:20" x14ac:dyDescent="0.3">
      <c r="B1622">
        <v>1750</v>
      </c>
      <c r="C1622">
        <f t="shared" si="375"/>
        <v>0.2540969964464535</v>
      </c>
      <c r="D1622" s="3">
        <f t="shared" si="376"/>
        <v>1.5965385146709254</v>
      </c>
      <c r="E1622" s="2">
        <v>876</v>
      </c>
      <c r="F1622" s="2">
        <v>0.50761386276403386</v>
      </c>
      <c r="G1622" s="3">
        <f t="shared" si="377"/>
        <v>3.1894319642398625</v>
      </c>
      <c r="H1622" s="3">
        <f t="shared" si="387"/>
        <v>7.8490125783137424E-2</v>
      </c>
      <c r="I1622" s="3">
        <f t="shared" si="388"/>
        <v>7.941978580211953E-2</v>
      </c>
      <c r="J1622" s="3">
        <f t="shared" si="389"/>
        <v>0.2953448917618548</v>
      </c>
      <c r="L1622" s="3">
        <f t="shared" si="378"/>
        <v>1.3084898308141218E-3</v>
      </c>
      <c r="M1622" s="3">
        <f t="shared" si="379"/>
        <v>-7.5583866749875939E-4</v>
      </c>
      <c r="N1622" s="3">
        <f t="shared" si="380"/>
        <v>-1.3088204026236838E-2</v>
      </c>
      <c r="O1622" s="3">
        <f t="shared" si="381"/>
        <v>1.7121456373439692E-6</v>
      </c>
      <c r="P1622" s="3">
        <f t="shared" si="382"/>
        <v>5.7129209128630014E-7</v>
      </c>
      <c r="Q1622" s="3">
        <f t="shared" si="383"/>
        <v>1.7130108463240219E-4</v>
      </c>
      <c r="R1622" s="3">
        <f t="shared" si="384"/>
        <v>-9.8900721015822287E-7</v>
      </c>
      <c r="S1622" s="3">
        <f t="shared" si="385"/>
        <v>-1.7125781871951348E-5</v>
      </c>
      <c r="T1622" s="3">
        <f t="shared" si="386"/>
        <v>9.8925706911427492E-6</v>
      </c>
    </row>
    <row r="1623" spans="2:20" x14ac:dyDescent="0.3">
      <c r="B1623">
        <v>1872</v>
      </c>
      <c r="C1623">
        <f t="shared" si="375"/>
        <v>0.23753725629342612</v>
      </c>
      <c r="D1623" s="3">
        <f t="shared" si="376"/>
        <v>1.4924905986507051</v>
      </c>
      <c r="E1623" s="2">
        <v>883</v>
      </c>
      <c r="F1623" s="2">
        <v>0.50358974380667454</v>
      </c>
      <c r="G1623" s="3">
        <f t="shared" si="377"/>
        <v>3.1641476791326379</v>
      </c>
      <c r="H1623" s="3">
        <f t="shared" si="387"/>
        <v>7.5239819566469274E-2</v>
      </c>
      <c r="I1623" s="3">
        <f t="shared" si="388"/>
        <v>7.9229532258810714E-2</v>
      </c>
      <c r="J1623" s="3">
        <f t="shared" si="389"/>
        <v>0.30994877882854127</v>
      </c>
      <c r="L1623" s="3">
        <f t="shared" si="378"/>
        <v>-1.9418163858540283E-3</v>
      </c>
      <c r="M1623" s="3">
        <f t="shared" si="379"/>
        <v>-9.4609221080757533E-4</v>
      </c>
      <c r="N1623" s="3">
        <f t="shared" si="380"/>
        <v>1.5156830404496335E-3</v>
      </c>
      <c r="O1623" s="3">
        <f t="shared" si="381"/>
        <v>3.7706508763712006E-6</v>
      </c>
      <c r="P1623" s="3">
        <f t="shared" si="382"/>
        <v>8.9509047135076552E-7</v>
      </c>
      <c r="Q1623" s="3">
        <f t="shared" si="383"/>
        <v>2.2972950791066453E-6</v>
      </c>
      <c r="R1623" s="3">
        <f t="shared" si="384"/>
        <v>1.8371373574750134E-6</v>
      </c>
      <c r="S1623" s="3">
        <f t="shared" si="385"/>
        <v>-2.9431781637061524E-6</v>
      </c>
      <c r="T1623" s="3">
        <f t="shared" si="386"/>
        <v>-1.4339759186225413E-6</v>
      </c>
    </row>
    <row r="1624" spans="2:20" x14ac:dyDescent="0.3">
      <c r="B1624">
        <v>1836</v>
      </c>
      <c r="C1624">
        <f t="shared" si="375"/>
        <v>0.24219484955408149</v>
      </c>
      <c r="D1624" s="3">
        <f t="shared" si="376"/>
        <v>1.5217551201928754</v>
      </c>
      <c r="E1624" s="2">
        <v>833</v>
      </c>
      <c r="F1624" s="2">
        <v>0.53381721942532245</v>
      </c>
      <c r="G1624" s="3">
        <f t="shared" si="377"/>
        <v>3.3540725098128683</v>
      </c>
      <c r="H1624" s="3">
        <f t="shared" si="387"/>
        <v>7.8021415117187701E-2</v>
      </c>
      <c r="I1624" s="3">
        <f t="shared" si="388"/>
        <v>8.427518828886689E-2</v>
      </c>
      <c r="J1624" s="3">
        <f t="shared" si="389"/>
        <v>0.33973746408281691</v>
      </c>
      <c r="L1624" s="3">
        <f t="shared" si="378"/>
        <v>8.3977916486439874E-4</v>
      </c>
      <c r="M1624" s="3">
        <f t="shared" si="379"/>
        <v>4.0995638192486E-3</v>
      </c>
      <c r="N1624" s="3">
        <f t="shared" si="380"/>
        <v>3.1304368294725271E-2</v>
      </c>
      <c r="O1624" s="3">
        <f t="shared" si="381"/>
        <v>7.0522904574034698E-7</v>
      </c>
      <c r="P1624" s="3">
        <f t="shared" si="382"/>
        <v>1.680642350809217E-5</v>
      </c>
      <c r="Q1624" s="3">
        <f t="shared" si="383"/>
        <v>9.7996347433180076E-4</v>
      </c>
      <c r="R1624" s="3">
        <f t="shared" si="384"/>
        <v>3.4427282804368943E-6</v>
      </c>
      <c r="S1624" s="3">
        <f t="shared" si="385"/>
        <v>2.6288756263151952E-5</v>
      </c>
      <c r="T1624" s="3">
        <f t="shared" si="386"/>
        <v>1.2833425564548871E-4</v>
      </c>
    </row>
    <row r="1625" spans="2:20" x14ac:dyDescent="0.3">
      <c r="B1625">
        <v>1825</v>
      </c>
      <c r="C1625">
        <f t="shared" si="375"/>
        <v>0.24365465412673623</v>
      </c>
      <c r="D1625" s="3">
        <f t="shared" si="376"/>
        <v>1.5309273428351338</v>
      </c>
      <c r="E1625" s="2">
        <v>885</v>
      </c>
      <c r="F1625" s="2">
        <v>0.50245168788846739</v>
      </c>
      <c r="G1625" s="3">
        <f t="shared" si="377"/>
        <v>3.1569970629086095</v>
      </c>
      <c r="H1625" s="3">
        <f t="shared" si="387"/>
        <v>7.6272074603098455E-2</v>
      </c>
      <c r="I1625" s="3">
        <f t="shared" si="388"/>
        <v>7.884948984721811E-2</v>
      </c>
      <c r="J1625" s="3">
        <f t="shared" si="389"/>
        <v>0.30149623981584833</v>
      </c>
      <c r="L1625" s="3">
        <f t="shared" si="378"/>
        <v>-9.0956134922484666E-4</v>
      </c>
      <c r="M1625" s="3">
        <f t="shared" si="379"/>
        <v>-1.3261346224001797E-3</v>
      </c>
      <c r="N1625" s="3">
        <f t="shared" si="380"/>
        <v>-6.9368559722433054E-3</v>
      </c>
      <c r="O1625" s="3">
        <f t="shared" si="381"/>
        <v>8.2730184800372349E-7</v>
      </c>
      <c r="P1625" s="3">
        <f t="shared" si="382"/>
        <v>1.7586330367284671E-6</v>
      </c>
      <c r="Q1625" s="3">
        <f t="shared" si="383"/>
        <v>4.8119970779647612E-5</v>
      </c>
      <c r="R1625" s="3">
        <f t="shared" si="384"/>
        <v>1.2062007964040899E-6</v>
      </c>
      <c r="S1625" s="3">
        <f t="shared" si="385"/>
        <v>6.3094960774920562E-6</v>
      </c>
      <c r="T1625" s="3">
        <f t="shared" si="386"/>
        <v>9.1992048753953077E-6</v>
      </c>
    </row>
    <row r="1626" spans="2:20" x14ac:dyDescent="0.3">
      <c r="B1626">
        <v>1845</v>
      </c>
      <c r="C1626">
        <f t="shared" si="375"/>
        <v>0.24101341126357378</v>
      </c>
      <c r="D1626" s="3">
        <f t="shared" si="376"/>
        <v>1.5143319244846176</v>
      </c>
      <c r="E1626" s="2">
        <v>875</v>
      </c>
      <c r="F1626" s="2">
        <v>0.50819399289290701</v>
      </c>
      <c r="G1626" s="3">
        <f t="shared" si="377"/>
        <v>3.1930770293418509</v>
      </c>
      <c r="H1626" s="3">
        <f t="shared" si="387"/>
        <v>7.6163404228940523E-2</v>
      </c>
      <c r="I1626" s="3">
        <f t="shared" si="388"/>
        <v>7.9914517120259793E-2</v>
      </c>
      <c r="J1626" s="3">
        <f t="shared" si="389"/>
        <v>0.31126299842841165</v>
      </c>
      <c r="L1626" s="3">
        <f t="shared" si="378"/>
        <v>-1.0182317233827787E-3</v>
      </c>
      <c r="M1626" s="3">
        <f t="shared" si="379"/>
        <v>-2.61107349358497E-4</v>
      </c>
      <c r="N1626" s="3">
        <f t="shared" si="380"/>
        <v>2.8299026403200145E-3</v>
      </c>
      <c r="O1626" s="3">
        <f t="shared" si="381"/>
        <v>1.0367958425030636E-6</v>
      </c>
      <c r="P1626" s="3">
        <f t="shared" si="382"/>
        <v>6.8177047889020199E-8</v>
      </c>
      <c r="Q1626" s="3">
        <f t="shared" si="383"/>
        <v>8.0083489536901896E-6</v>
      </c>
      <c r="R1626" s="3">
        <f t="shared" si="384"/>
        <v>2.6586778632521168E-7</v>
      </c>
      <c r="S1626" s="3">
        <f t="shared" si="385"/>
        <v>-2.8814966424585241E-6</v>
      </c>
      <c r="T1626" s="3">
        <f t="shared" si="386"/>
        <v>-7.3890837735657105E-7</v>
      </c>
    </row>
    <row r="1627" spans="2:20" x14ac:dyDescent="0.3">
      <c r="B1627">
        <v>1760</v>
      </c>
      <c r="C1627">
        <f t="shared" si="375"/>
        <v>0.25265326351209866</v>
      </c>
      <c r="D1627" s="3">
        <f t="shared" si="376"/>
        <v>1.5874672731102952</v>
      </c>
      <c r="E1627" s="2">
        <v>882</v>
      </c>
      <c r="F1627" s="2">
        <v>0.50416070723502682</v>
      </c>
      <c r="G1627" s="3">
        <f t="shared" si="377"/>
        <v>3.1677351481565981</v>
      </c>
      <c r="H1627" s="3">
        <f t="shared" si="387"/>
        <v>7.800764056485196E-2</v>
      </c>
      <c r="I1627" s="3">
        <f t="shared" si="388"/>
        <v>7.8870912120115669E-2</v>
      </c>
      <c r="J1627" s="3">
        <f t="shared" si="389"/>
        <v>0.29300393233244176</v>
      </c>
      <c r="L1627" s="3">
        <f t="shared" si="378"/>
        <v>8.2600461252865798E-4</v>
      </c>
      <c r="M1627" s="3">
        <f t="shared" si="379"/>
        <v>-1.3047123495026208E-3</v>
      </c>
      <c r="N1627" s="3">
        <f t="shared" si="380"/>
        <v>-1.5429163455649875E-2</v>
      </c>
      <c r="O1627" s="3">
        <f t="shared" si="381"/>
        <v>6.8228361991861845E-7</v>
      </c>
      <c r="P1627" s="3">
        <f t="shared" si="382"/>
        <v>1.702274314944649E-6</v>
      </c>
      <c r="Q1627" s="3">
        <f t="shared" si="383"/>
        <v>2.3805908494116157E-4</v>
      </c>
      <c r="R1627" s="3">
        <f t="shared" si="384"/>
        <v>-1.0776984187122673E-6</v>
      </c>
      <c r="S1627" s="3">
        <f t="shared" si="385"/>
        <v>-1.2744560181825404E-5</v>
      </c>
      <c r="T1627" s="3">
        <f t="shared" si="386"/>
        <v>2.0130620103080923E-5</v>
      </c>
    </row>
    <row r="1628" spans="2:20" x14ac:dyDescent="0.3">
      <c r="B1628">
        <v>1814</v>
      </c>
      <c r="C1628">
        <f t="shared" si="375"/>
        <v>0.24513216305473742</v>
      </c>
      <c r="D1628" s="3">
        <f t="shared" si="376"/>
        <v>1.5402108052227783</v>
      </c>
      <c r="E1628" s="2">
        <v>831</v>
      </c>
      <c r="F1628" s="2">
        <v>0.53510197807616555</v>
      </c>
      <c r="G1628" s="3">
        <f t="shared" si="377"/>
        <v>3.3621448864911181</v>
      </c>
      <c r="H1628" s="3">
        <f t="shared" si="387"/>
        <v>7.8634590146841404E-2</v>
      </c>
      <c r="I1628" s="3">
        <f t="shared" si="388"/>
        <v>8.4406900760440981E-2</v>
      </c>
      <c r="J1628" s="3">
        <f t="shared" si="389"/>
        <v>0.33781225239833246</v>
      </c>
      <c r="L1628" s="3">
        <f t="shared" si="378"/>
        <v>1.4529541945181024E-3</v>
      </c>
      <c r="M1628" s="3">
        <f t="shared" si="379"/>
        <v>4.2312762908226914E-3</v>
      </c>
      <c r="N1628" s="3">
        <f t="shared" si="380"/>
        <v>2.937915661024082E-2</v>
      </c>
      <c r="O1628" s="3">
        <f t="shared" si="381"/>
        <v>2.1110758913677477E-6</v>
      </c>
      <c r="P1628" s="3">
        <f t="shared" si="382"/>
        <v>1.7903699049278232E-5</v>
      </c>
      <c r="Q1628" s="3">
        <f t="shared" si="383"/>
        <v>8.631348431290568E-4</v>
      </c>
      <c r="R1628" s="3">
        <f t="shared" si="384"/>
        <v>6.1478506349158276E-6</v>
      </c>
      <c r="S1628" s="3">
        <f t="shared" si="385"/>
        <v>4.2686568828253635E-5</v>
      </c>
      <c r="T1628" s="3">
        <f t="shared" si="386"/>
        <v>1.2431132880927874E-4</v>
      </c>
    </row>
    <row r="1629" spans="2:20" x14ac:dyDescent="0.3">
      <c r="B1629">
        <v>1846</v>
      </c>
      <c r="C1629">
        <f t="shared" si="375"/>
        <v>0.24088285145248842</v>
      </c>
      <c r="D1629" s="3">
        <f t="shared" si="376"/>
        <v>1.5135115929978977</v>
      </c>
      <c r="E1629" s="2">
        <v>891</v>
      </c>
      <c r="F1629" s="2">
        <v>0.49906817483871341</v>
      </c>
      <c r="G1629" s="3">
        <f t="shared" si="377"/>
        <v>3.1357378234277435</v>
      </c>
      <c r="H1629" s="3">
        <f t="shared" si="387"/>
        <v>7.5554102187203265E-2</v>
      </c>
      <c r="I1629" s="3">
        <f t="shared" si="388"/>
        <v>7.8352680030666977E-2</v>
      </c>
      <c r="J1629" s="3">
        <f t="shared" si="389"/>
        <v>0.3007836026754967</v>
      </c>
      <c r="L1629" s="3">
        <f t="shared" si="378"/>
        <v>-1.6275337651200372E-3</v>
      </c>
      <c r="M1629" s="3">
        <f t="shared" si="379"/>
        <v>-1.8229444389513128E-3</v>
      </c>
      <c r="N1629" s="3">
        <f t="shared" si="380"/>
        <v>-7.6494931125949406E-3</v>
      </c>
      <c r="O1629" s="3">
        <f t="shared" si="381"/>
        <v>2.6488661566058045E-6</v>
      </c>
      <c r="P1629" s="3">
        <f t="shared" si="382"/>
        <v>3.3231264275035164E-6</v>
      </c>
      <c r="Q1629" s="3">
        <f t="shared" si="383"/>
        <v>5.8514744879637432E-5</v>
      </c>
      <c r="R1629" s="3">
        <f t="shared" si="384"/>
        <v>2.9669036263310638E-6</v>
      </c>
      <c r="S1629" s="3">
        <f t="shared" si="385"/>
        <v>1.2449808326801436E-5</v>
      </c>
      <c r="T1629" s="3">
        <f t="shared" si="386"/>
        <v>1.3944600930401315E-5</v>
      </c>
    </row>
    <row r="1630" spans="2:20" x14ac:dyDescent="0.3">
      <c r="B1630">
        <v>1870</v>
      </c>
      <c r="C1630">
        <f t="shared" si="375"/>
        <v>0.23779130683491639</v>
      </c>
      <c r="D1630" s="3">
        <f t="shared" si="376"/>
        <v>1.4940868452802778</v>
      </c>
      <c r="E1630" s="2">
        <v>882</v>
      </c>
      <c r="F1630" s="2">
        <v>0.50416070723502682</v>
      </c>
      <c r="G1630" s="3">
        <f t="shared" si="377"/>
        <v>3.1677351481565981</v>
      </c>
      <c r="H1630" s="3">
        <f t="shared" si="387"/>
        <v>7.5322367194354645E-2</v>
      </c>
      <c r="I1630" s="3">
        <f t="shared" si="388"/>
        <v>7.9319822777677934E-2</v>
      </c>
      <c r="J1630" s="3">
        <f t="shared" si="389"/>
        <v>0.31031797951971324</v>
      </c>
      <c r="L1630" s="3">
        <f t="shared" si="378"/>
        <v>-1.8592687579686573E-3</v>
      </c>
      <c r="M1630" s="3">
        <f t="shared" si="379"/>
        <v>-8.5580169194035549E-4</v>
      </c>
      <c r="N1630" s="3">
        <f t="shared" si="380"/>
        <v>1.8848837316216005E-3</v>
      </c>
      <c r="O1630" s="3">
        <f t="shared" si="381"/>
        <v>3.4568803143583134E-6</v>
      </c>
      <c r="P1630" s="3">
        <f t="shared" si="382"/>
        <v>7.323965359279751E-7</v>
      </c>
      <c r="Q1630" s="3">
        <f t="shared" si="383"/>
        <v>3.5527866817317695E-6</v>
      </c>
      <c r="R1630" s="3">
        <f t="shared" si="384"/>
        <v>1.5911653488414203E-6</v>
      </c>
      <c r="S1630" s="3">
        <f t="shared" si="385"/>
        <v>-3.504505434607421E-6</v>
      </c>
      <c r="T1630" s="3">
        <f t="shared" si="386"/>
        <v>-1.6130866866326166E-6</v>
      </c>
    </row>
    <row r="1631" spans="2:20" x14ac:dyDescent="0.3">
      <c r="B1631">
        <v>1838</v>
      </c>
      <c r="C1631">
        <f t="shared" si="375"/>
        <v>0.24193130782442526</v>
      </c>
      <c r="D1631" s="3">
        <f t="shared" si="376"/>
        <v>1.5200992386692707</v>
      </c>
      <c r="E1631" s="2">
        <v>890</v>
      </c>
      <c r="F1631" s="2">
        <v>0.49962892559695915</v>
      </c>
      <c r="G1631" s="3">
        <f t="shared" si="377"/>
        <v>3.1392611243529434</v>
      </c>
      <c r="H1631" s="3">
        <f t="shared" si="387"/>
        <v>7.5779528395757662E-2</v>
      </c>
      <c r="I1631" s="3">
        <f t="shared" si="388"/>
        <v>7.841722298093888E-2</v>
      </c>
      <c r="J1631" s="3">
        <f t="shared" si="389"/>
        <v>0.30021542997843131</v>
      </c>
      <c r="L1631" s="3">
        <f t="shared" si="378"/>
        <v>-1.4021075565656405E-3</v>
      </c>
      <c r="M1631" s="3">
        <f t="shared" si="379"/>
        <v>-1.7584014886794092E-3</v>
      </c>
      <c r="N1631" s="3">
        <f t="shared" si="380"/>
        <v>-8.2176658096603239E-3</v>
      </c>
      <c r="O1631" s="3">
        <f t="shared" si="381"/>
        <v>1.9659056001784708E-6</v>
      </c>
      <c r="P1631" s="3">
        <f t="shared" si="382"/>
        <v>3.0919757953899623E-6</v>
      </c>
      <c r="Q1631" s="3">
        <f t="shared" si="383"/>
        <v>6.7530031359260267E-5</v>
      </c>
      <c r="R1631" s="3">
        <f t="shared" si="384"/>
        <v>2.465468014753671E-6</v>
      </c>
      <c r="S1631" s="3">
        <f t="shared" si="385"/>
        <v>1.1522051329055842E-5</v>
      </c>
      <c r="T1631" s="3">
        <f t="shared" si="386"/>
        <v>1.4449955793176596E-5</v>
      </c>
    </row>
    <row r="1632" spans="2:20" x14ac:dyDescent="0.3">
      <c r="B1632">
        <v>1829</v>
      </c>
      <c r="C1632">
        <f t="shared" si="375"/>
        <v>0.24312178446216165</v>
      </c>
      <c r="D1632" s="3">
        <f t="shared" si="376"/>
        <v>1.527579223988037</v>
      </c>
      <c r="E1632" s="2">
        <v>834</v>
      </c>
      <c r="F1632" s="2">
        <v>0.53317715081689887</v>
      </c>
      <c r="G1632" s="3">
        <f t="shared" si="377"/>
        <v>3.3500508401368339</v>
      </c>
      <c r="H1632" s="3">
        <f t="shared" si="387"/>
        <v>7.8147813833393004E-2</v>
      </c>
      <c r="I1632" s="3">
        <f t="shared" si="388"/>
        <v>8.4137368825748557E-2</v>
      </c>
      <c r="J1632" s="3">
        <f t="shared" si="389"/>
        <v>0.33791191893982636</v>
      </c>
      <c r="L1632" s="3">
        <f t="shared" si="378"/>
        <v>9.6617788106970193E-4</v>
      </c>
      <c r="M1632" s="3">
        <f t="shared" si="379"/>
        <v>3.9617443561302673E-3</v>
      </c>
      <c r="N1632" s="3">
        <f t="shared" si="380"/>
        <v>2.9478823151734723E-2</v>
      </c>
      <c r="O1632" s="3">
        <f t="shared" si="381"/>
        <v>9.3349969786833911E-7</v>
      </c>
      <c r="P1632" s="3">
        <f t="shared" si="382"/>
        <v>1.5695418343330028E-5</v>
      </c>
      <c r="Q1632" s="3">
        <f t="shared" si="383"/>
        <v>8.6900101441125116E-4</v>
      </c>
      <c r="R1632" s="3">
        <f t="shared" si="384"/>
        <v>3.8277497673457923E-6</v>
      </c>
      <c r="S1632" s="3">
        <f t="shared" si="385"/>
        <v>2.8481786889171526E-5</v>
      </c>
      <c r="T1632" s="3">
        <f t="shared" si="386"/>
        <v>1.167875612467473E-4</v>
      </c>
    </row>
    <row r="1633" spans="2:20" x14ac:dyDescent="0.3">
      <c r="B1633">
        <v>1859</v>
      </c>
      <c r="C1633">
        <f t="shared" si="375"/>
        <v>0.23919835598778572</v>
      </c>
      <c r="D1633" s="3">
        <f t="shared" si="376"/>
        <v>1.5029275958440664</v>
      </c>
      <c r="E1633" s="2">
        <v>893</v>
      </c>
      <c r="F1633" s="2">
        <v>0.49795044096449453</v>
      </c>
      <c r="G1633" s="3">
        <f t="shared" si="377"/>
        <v>3.1287148943719143</v>
      </c>
      <c r="H1633" s="3">
        <f t="shared" si="387"/>
        <v>7.5178007555847609E-2</v>
      </c>
      <c r="I1633" s="3">
        <f t="shared" si="388"/>
        <v>7.8211783361194137E-2</v>
      </c>
      <c r="J1633" s="3">
        <f t="shared" si="389"/>
        <v>0.30144387488155394</v>
      </c>
      <c r="L1633" s="3">
        <f t="shared" si="378"/>
        <v>-2.0036283964756929E-3</v>
      </c>
      <c r="M1633" s="3">
        <f t="shared" si="379"/>
        <v>-1.9638411084241525E-3</v>
      </c>
      <c r="N1633" s="3">
        <f t="shared" si="380"/>
        <v>-6.9892209065376965E-3</v>
      </c>
      <c r="O1633" s="3">
        <f t="shared" si="381"/>
        <v>4.0145267511637565E-6</v>
      </c>
      <c r="P1633" s="3">
        <f t="shared" si="382"/>
        <v>3.8566718991366041E-6</v>
      </c>
      <c r="Q1633" s="3">
        <f t="shared" si="383"/>
        <v>4.8849208880383618E-5</v>
      </c>
      <c r="R1633" s="3">
        <f t="shared" si="384"/>
        <v>3.9348078110049319E-6</v>
      </c>
      <c r="S1633" s="3">
        <f t="shared" si="385"/>
        <v>1.4003801477580514E-5</v>
      </c>
      <c r="T1633" s="3">
        <f t="shared" si="386"/>
        <v>1.372571933211625E-5</v>
      </c>
    </row>
    <row r="1634" spans="2:20" x14ac:dyDescent="0.3">
      <c r="B1634">
        <v>1753</v>
      </c>
      <c r="C1634">
        <f t="shared" si="375"/>
        <v>0.25366214705150808</v>
      </c>
      <c r="D1634" s="3">
        <f t="shared" si="376"/>
        <v>1.5938062753417681</v>
      </c>
      <c r="E1634" s="2">
        <v>882</v>
      </c>
      <c r="F1634" s="2">
        <v>0.50416070723502682</v>
      </c>
      <c r="G1634" s="3">
        <f t="shared" si="377"/>
        <v>3.1677351481565981</v>
      </c>
      <c r="H1634" s="3">
        <f t="shared" si="387"/>
        <v>7.8189926663590786E-2</v>
      </c>
      <c r="I1634" s="3">
        <f t="shared" si="388"/>
        <v>7.8840438436002774E-2</v>
      </c>
      <c r="J1634" s="3">
        <f t="shared" si="389"/>
        <v>0.29182859199286088</v>
      </c>
      <c r="L1634" s="3">
        <f t="shared" si="378"/>
        <v>1.0082907112674844E-3</v>
      </c>
      <c r="M1634" s="3">
        <f t="shared" si="379"/>
        <v>-1.3351860336155152E-3</v>
      </c>
      <c r="N1634" s="3">
        <f t="shared" si="380"/>
        <v>-1.6604503795230763E-2</v>
      </c>
      <c r="O1634" s="3">
        <f t="shared" si="381"/>
        <v>1.0166501584282895E-6</v>
      </c>
      <c r="P1634" s="3">
        <f t="shared" si="382"/>
        <v>1.7827217443619319E-6</v>
      </c>
      <c r="Q1634" s="3">
        <f t="shared" si="383"/>
        <v>2.7570954628583283E-4</v>
      </c>
      <c r="R1634" s="3">
        <f t="shared" si="384"/>
        <v>-1.3462556755085992E-6</v>
      </c>
      <c r="S1634" s="3">
        <f t="shared" si="385"/>
        <v>-1.6742166941936871E-5</v>
      </c>
      <c r="T1634" s="3">
        <f t="shared" si="386"/>
        <v>2.2170101562507932E-5</v>
      </c>
    </row>
    <row r="1635" spans="2:20" x14ac:dyDescent="0.3">
      <c r="B1635">
        <v>1816</v>
      </c>
      <c r="C1635">
        <f t="shared" si="375"/>
        <v>0.24486219371216608</v>
      </c>
      <c r="D1635" s="3">
        <f t="shared" si="376"/>
        <v>1.5385145378161449</v>
      </c>
      <c r="E1635" s="2">
        <v>884</v>
      </c>
      <c r="F1635" s="2">
        <v>0.50302007215078459</v>
      </c>
      <c r="G1635" s="3">
        <f t="shared" si="377"/>
        <v>3.1605683265544333</v>
      </c>
      <c r="H1635" s="3">
        <f t="shared" si="387"/>
        <v>7.6526734060447757E-2</v>
      </c>
      <c r="I1635" s="3">
        <f t="shared" si="388"/>
        <v>7.8910537366668781E-2</v>
      </c>
      <c r="J1635" s="3">
        <f t="shared" si="389"/>
        <v>0.30075162955592494</v>
      </c>
      <c r="L1635" s="3">
        <f t="shared" si="378"/>
        <v>-6.5490189187554504E-4</v>
      </c>
      <c r="M1635" s="3">
        <f t="shared" si="379"/>
        <v>-1.2650871029495081E-3</v>
      </c>
      <c r="N1635" s="3">
        <f t="shared" si="380"/>
        <v>-7.6814662321667004E-3</v>
      </c>
      <c r="O1635" s="3">
        <f t="shared" si="381"/>
        <v>4.288964879821681E-7</v>
      </c>
      <c r="P1635" s="3">
        <f t="shared" si="382"/>
        <v>1.6004453780491794E-6</v>
      </c>
      <c r="Q1635" s="3">
        <f t="shared" si="383"/>
        <v>5.9004923475917284E-5</v>
      </c>
      <c r="R1635" s="3">
        <f t="shared" si="384"/>
        <v>8.2850793710898527E-7</v>
      </c>
      <c r="S1635" s="3">
        <f t="shared" si="385"/>
        <v>5.0306067678240871E-6</v>
      </c>
      <c r="T1635" s="3">
        <f t="shared" si="386"/>
        <v>9.7177238620562452E-6</v>
      </c>
    </row>
    <row r="1636" spans="2:20" x14ac:dyDescent="0.3">
      <c r="B1636">
        <v>1849</v>
      </c>
      <c r="C1636">
        <f t="shared" si="375"/>
        <v>0.2404920193517002</v>
      </c>
      <c r="D1636" s="3">
        <f t="shared" si="376"/>
        <v>1.5110559224846509</v>
      </c>
      <c r="E1636" s="2">
        <v>870</v>
      </c>
      <c r="F1636" s="2">
        <v>0.51111464802447548</v>
      </c>
      <c r="G1636" s="3">
        <f t="shared" si="377"/>
        <v>3.2114280467518617</v>
      </c>
      <c r="H1636" s="3">
        <f t="shared" si="387"/>
        <v>7.6256651813103898E-2</v>
      </c>
      <c r="I1636" s="3">
        <f t="shared" si="388"/>
        <v>8.0431383260257755E-2</v>
      </c>
      <c r="J1636" s="3">
        <f t="shared" si="389"/>
        <v>0.31527295258353721</v>
      </c>
      <c r="L1636" s="3">
        <f t="shared" si="378"/>
        <v>-9.2498413921940359E-4</v>
      </c>
      <c r="M1636" s="3">
        <f t="shared" si="379"/>
        <v>2.5575879063946538E-4</v>
      </c>
      <c r="N1636" s="3">
        <f t="shared" si="380"/>
        <v>6.8398567954455758E-3</v>
      </c>
      <c r="O1636" s="3">
        <f t="shared" si="381"/>
        <v>8.5559565780746098E-7</v>
      </c>
      <c r="P1636" s="3">
        <f t="shared" si="382"/>
        <v>6.5412558989361881E-8</v>
      </c>
      <c r="Q1636" s="3">
        <f t="shared" si="383"/>
        <v>4.6783640982203021E-5</v>
      </c>
      <c r="R1636" s="3">
        <f t="shared" si="384"/>
        <v>-2.3657282480744155E-7</v>
      </c>
      <c r="S1636" s="3">
        <f t="shared" si="385"/>
        <v>-6.3267590503192141E-6</v>
      </c>
      <c r="T1636" s="3">
        <f t="shared" si="386"/>
        <v>1.7493535021502897E-6</v>
      </c>
    </row>
    <row r="1637" spans="2:20" x14ac:dyDescent="0.3">
      <c r="B1637">
        <v>1835</v>
      </c>
      <c r="C1637">
        <f t="shared" si="375"/>
        <v>0.2423268358481164</v>
      </c>
      <c r="D1637" s="3">
        <f t="shared" si="376"/>
        <v>1.5225844145363048</v>
      </c>
      <c r="E1637" s="2">
        <v>892</v>
      </c>
      <c r="F1637" s="2">
        <v>0.49850868136916321</v>
      </c>
      <c r="G1637" s="3">
        <f t="shared" si="377"/>
        <v>3.1322224222804027</v>
      </c>
      <c r="H1637" s="3">
        <f t="shared" si="387"/>
        <v>7.5779093393687741E-2</v>
      </c>
      <c r="I1637" s="3">
        <f t="shared" si="388"/>
        <v>7.8213067747377601E-2</v>
      </c>
      <c r="J1637" s="3">
        <f t="shared" si="389"/>
        <v>0.29844956880298473</v>
      </c>
      <c r="L1637" s="3">
        <f t="shared" si="378"/>
        <v>-1.4025425586355611E-3</v>
      </c>
      <c r="M1637" s="3">
        <f t="shared" si="379"/>
        <v>-1.9625567222406881E-3</v>
      </c>
      <c r="N1637" s="3">
        <f t="shared" si="380"/>
        <v>-9.9835269851069053E-3</v>
      </c>
      <c r="O1637" s="3">
        <f t="shared" si="381"/>
        <v>1.9671256287839861E-6</v>
      </c>
      <c r="P1637" s="3">
        <f t="shared" si="382"/>
        <v>3.8516288880121137E-6</v>
      </c>
      <c r="Q1637" s="3">
        <f t="shared" si="383"/>
        <v>9.9670811062357777E-5</v>
      </c>
      <c r="R1637" s="3">
        <f t="shared" si="384"/>
        <v>2.7525693266788749E-6</v>
      </c>
      <c r="S1637" s="3">
        <f t="shared" si="385"/>
        <v>1.4002321481899008E-5</v>
      </c>
      <c r="T1637" s="3">
        <f t="shared" si="386"/>
        <v>1.9593237996292867E-5</v>
      </c>
    </row>
    <row r="1638" spans="2:20" x14ac:dyDescent="0.3">
      <c r="B1638">
        <v>1840</v>
      </c>
      <c r="C1638">
        <f t="shared" si="375"/>
        <v>0.24166833901157264</v>
      </c>
      <c r="D1638" s="3">
        <f t="shared" si="376"/>
        <v>1.5184469568881085</v>
      </c>
      <c r="E1638" s="2">
        <v>883</v>
      </c>
      <c r="F1638" s="2">
        <v>0.50358974380667454</v>
      </c>
      <c r="G1638" s="3">
        <f t="shared" si="377"/>
        <v>3.1641476791326379</v>
      </c>
      <c r="H1638" s="3">
        <f t="shared" si="387"/>
        <v>7.598622777201812E-2</v>
      </c>
      <c r="I1638" s="3">
        <f t="shared" si="388"/>
        <v>7.9104751444296947E-2</v>
      </c>
      <c r="J1638" s="3">
        <f t="shared" si="389"/>
        <v>0.30513610424805859</v>
      </c>
      <c r="L1638" s="3">
        <f t="shared" si="378"/>
        <v>-1.1954081803051825E-3</v>
      </c>
      <c r="M1638" s="3">
        <f t="shared" si="379"/>
        <v>-1.0708730253213422E-3</v>
      </c>
      <c r="N1638" s="3">
        <f t="shared" si="380"/>
        <v>-3.2969915400330452E-3</v>
      </c>
      <c r="O1638" s="3">
        <f t="shared" si="381"/>
        <v>1.4290007175405476E-6</v>
      </c>
      <c r="P1638" s="3">
        <f t="shared" si="382"/>
        <v>1.146769036360884E-6</v>
      </c>
      <c r="Q1638" s="3">
        <f t="shared" si="383"/>
        <v>1.0870153215049471E-5</v>
      </c>
      <c r="R1638" s="3">
        <f t="shared" si="384"/>
        <v>1.2801303745372913E-6</v>
      </c>
      <c r="S1638" s="3">
        <f t="shared" si="385"/>
        <v>3.9412506573524833E-6</v>
      </c>
      <c r="T1638" s="3">
        <f t="shared" si="386"/>
        <v>3.5306593049340581E-6</v>
      </c>
    </row>
    <row r="1639" spans="2:20" x14ac:dyDescent="0.3">
      <c r="B1639">
        <v>1817</v>
      </c>
      <c r="C1639">
        <f t="shared" si="375"/>
        <v>0.24472743191045329</v>
      </c>
      <c r="D1639" s="3">
        <f t="shared" si="376"/>
        <v>1.537667804443654</v>
      </c>
      <c r="E1639" s="2">
        <v>885</v>
      </c>
      <c r="F1639" s="2">
        <v>0.50245168788846739</v>
      </c>
      <c r="G1639" s="3">
        <f t="shared" si="377"/>
        <v>3.1569970629086095</v>
      </c>
      <c r="H1639" s="3">
        <f t="shared" si="387"/>
        <v>7.6465905178550161E-2</v>
      </c>
      <c r="I1639" s="3">
        <f t="shared" si="388"/>
        <v>7.8817086214858847E-2</v>
      </c>
      <c r="J1639" s="3">
        <f t="shared" si="389"/>
        <v>0.30024646325060972</v>
      </c>
      <c r="L1639" s="3">
        <f t="shared" si="378"/>
        <v>-7.1573077377314054E-4</v>
      </c>
      <c r="M1639" s="3">
        <f t="shared" si="379"/>
        <v>-1.3585382547594421E-3</v>
      </c>
      <c r="N1639" s="3">
        <f t="shared" si="380"/>
        <v>-8.1866325374819193E-3</v>
      </c>
      <c r="O1639" s="3">
        <f t="shared" si="381"/>
        <v>5.1227054052589853E-7</v>
      </c>
      <c r="P1639" s="3">
        <f t="shared" si="382"/>
        <v>1.8456261896448309E-6</v>
      </c>
      <c r="Q1639" s="3">
        <f t="shared" si="383"/>
        <v>6.7020952303757653E-5</v>
      </c>
      <c r="R1639" s="3">
        <f t="shared" si="384"/>
        <v>9.7234763627938746E-7</v>
      </c>
      <c r="S1639" s="3">
        <f t="shared" si="385"/>
        <v>5.8594248406483034E-6</v>
      </c>
      <c r="T1639" s="3">
        <f t="shared" si="386"/>
        <v>1.112185347982755E-5</v>
      </c>
    </row>
    <row r="1640" spans="2:20" x14ac:dyDescent="0.3">
      <c r="B1640">
        <v>1843</v>
      </c>
      <c r="C1640">
        <f t="shared" si="375"/>
        <v>0.24127495593124992</v>
      </c>
      <c r="D1640" s="3">
        <f t="shared" si="376"/>
        <v>1.5159752580977315</v>
      </c>
      <c r="E1640" s="2">
        <v>878</v>
      </c>
      <c r="F1640" s="2">
        <v>0.50645756694908162</v>
      </c>
      <c r="G1640" s="3">
        <f t="shared" si="377"/>
        <v>3.182166743364601</v>
      </c>
      <c r="H1640" s="3">
        <f t="shared" si="387"/>
        <v>7.6099213263823948E-2</v>
      </c>
      <c r="I1640" s="3">
        <f t="shared" si="388"/>
        <v>7.9608686276842477E-2</v>
      </c>
      <c r="J1640" s="3">
        <f t="shared" si="389"/>
        <v>0.30893538045739238</v>
      </c>
      <c r="L1640" s="3">
        <f t="shared" si="378"/>
        <v>-1.0824226884993543E-3</v>
      </c>
      <c r="M1640" s="3">
        <f t="shared" si="379"/>
        <v>-5.6693819277581214E-4</v>
      </c>
      <c r="N1640" s="3">
        <f t="shared" si="380"/>
        <v>5.0228466930074545E-4</v>
      </c>
      <c r="O1640" s="3">
        <f t="shared" si="381"/>
        <v>1.1716388765781702E-6</v>
      </c>
      <c r="P1640" s="3">
        <f t="shared" si="382"/>
        <v>3.2141891442790395E-7</v>
      </c>
      <c r="Q1640" s="3">
        <f t="shared" si="383"/>
        <v>2.5228988901455924E-7</v>
      </c>
      <c r="R1640" s="3">
        <f t="shared" si="384"/>
        <v>6.136667628373598E-7</v>
      </c>
      <c r="S1640" s="3">
        <f t="shared" si="385"/>
        <v>-5.4368432213652198E-7</v>
      </c>
      <c r="T1640" s="3">
        <f t="shared" si="386"/>
        <v>-2.8476436267236105E-7</v>
      </c>
    </row>
    <row r="1641" spans="2:20" x14ac:dyDescent="0.3">
      <c r="B1641">
        <v>1727</v>
      </c>
      <c r="C1641">
        <f t="shared" si="375"/>
        <v>0.25748103287857188</v>
      </c>
      <c r="D1641" s="3">
        <f t="shared" si="376"/>
        <v>1.6178010426601734</v>
      </c>
      <c r="E1641" s="2">
        <v>892</v>
      </c>
      <c r="F1641" s="2">
        <v>0.49850868136916321</v>
      </c>
      <c r="G1641" s="3">
        <f t="shared" si="377"/>
        <v>3.1322224222804027</v>
      </c>
      <c r="H1641" s="3">
        <f t="shared" si="387"/>
        <v>7.8517169046917704E-2</v>
      </c>
      <c r="I1641" s="3">
        <f t="shared" si="388"/>
        <v>7.7755329866590048E-2</v>
      </c>
      <c r="J1641" s="3">
        <f t="shared" si="389"/>
        <v>0.28079506420647016</v>
      </c>
      <c r="L1641" s="3">
        <f t="shared" si="378"/>
        <v>1.3355330945944016E-3</v>
      </c>
      <c r="M1641" s="3">
        <f t="shared" si="379"/>
        <v>-2.4202946030282418E-3</v>
      </c>
      <c r="N1641" s="3">
        <f t="shared" si="380"/>
        <v>-2.7638031581621481E-2</v>
      </c>
      <c r="O1641" s="3">
        <f t="shared" si="381"/>
        <v>1.7836486467568989E-6</v>
      </c>
      <c r="P1641" s="3">
        <f t="shared" si="382"/>
        <v>5.857825965447635E-6</v>
      </c>
      <c r="Q1641" s="3">
        <f t="shared" si="383"/>
        <v>7.6386078970670638E-4</v>
      </c>
      <c r="R1641" s="3">
        <f t="shared" si="384"/>
        <v>-3.2323835410124366E-6</v>
      </c>
      <c r="S1641" s="3">
        <f t="shared" si="385"/>
        <v>-3.6911505846700742E-5</v>
      </c>
      <c r="T1641" s="3">
        <f t="shared" si="386"/>
        <v>6.6892178675322567E-5</v>
      </c>
    </row>
    <row r="1642" spans="2:20" x14ac:dyDescent="0.3">
      <c r="B1642">
        <v>1754</v>
      </c>
      <c r="C1642">
        <f t="shared" si="375"/>
        <v>0.25351752781145587</v>
      </c>
      <c r="D1642" s="3">
        <f t="shared" si="376"/>
        <v>1.5928976058575366</v>
      </c>
      <c r="E1642" s="2">
        <v>883</v>
      </c>
      <c r="F1642" s="2">
        <v>0.50358974380667454</v>
      </c>
      <c r="G1642" s="3">
        <f t="shared" si="377"/>
        <v>3.1641476791326379</v>
      </c>
      <c r="H1642" s="3">
        <f t="shared" si="387"/>
        <v>7.8127151193977243E-2</v>
      </c>
      <c r="I1642" s="3">
        <f t="shared" si="388"/>
        <v>7.8746842505973788E-2</v>
      </c>
      <c r="J1642" s="3">
        <f t="shared" si="389"/>
        <v>0.29133190480996934</v>
      </c>
      <c r="L1642" s="3">
        <f t="shared" si="378"/>
        <v>9.4551524165394085E-4</v>
      </c>
      <c r="M1642" s="3">
        <f t="shared" si="379"/>
        <v>-1.4287819636445015E-3</v>
      </c>
      <c r="N1642" s="3">
        <f t="shared" si="380"/>
        <v>-1.7101190978122294E-2</v>
      </c>
      <c r="O1642" s="3">
        <f t="shared" si="381"/>
        <v>8.9399907219991021E-7</v>
      </c>
      <c r="P1642" s="3">
        <f t="shared" si="382"/>
        <v>2.0414178996358374E-6</v>
      </c>
      <c r="Q1642" s="3">
        <f t="shared" si="383"/>
        <v>2.9245073287021133E-4</v>
      </c>
      <c r="R1642" s="3">
        <f t="shared" si="384"/>
        <v>-1.350935123626123E-6</v>
      </c>
      <c r="S1642" s="3">
        <f t="shared" si="385"/>
        <v>-1.6169436720249493E-5</v>
      </c>
      <c r="T1642" s="3">
        <f t="shared" si="386"/>
        <v>2.4433873226381203E-5</v>
      </c>
    </row>
    <row r="1643" spans="2:20" x14ac:dyDescent="0.3">
      <c r="B1643">
        <v>1848</v>
      </c>
      <c r="C1643">
        <f t="shared" si="375"/>
        <v>0.24062215572580825</v>
      </c>
      <c r="D1643" s="3">
        <f t="shared" si="376"/>
        <v>1.5118735934383762</v>
      </c>
      <c r="E1643" s="2">
        <v>885</v>
      </c>
      <c r="F1643" s="2">
        <v>0.50245168788846739</v>
      </c>
      <c r="G1643" s="3">
        <f t="shared" si="377"/>
        <v>3.1569970629086095</v>
      </c>
      <c r="H1643" s="3">
        <f t="shared" si="387"/>
        <v>7.5724159723586676E-2</v>
      </c>
      <c r="I1643" s="3">
        <f t="shared" si="388"/>
        <v>7.8941087533901388E-2</v>
      </c>
      <c r="J1643" s="3">
        <f t="shared" si="389"/>
        <v>0.30502907344936336</v>
      </c>
      <c r="L1643" s="3">
        <f t="shared" si="378"/>
        <v>-1.4574762287366261E-3</v>
      </c>
      <c r="M1643" s="3">
        <f t="shared" si="379"/>
        <v>-1.2345369357169012E-3</v>
      </c>
      <c r="N1643" s="3">
        <f t="shared" si="380"/>
        <v>-3.4040223387282742E-3</v>
      </c>
      <c r="O1643" s="3">
        <f t="shared" si="381"/>
        <v>2.1242369573323381E-6</v>
      </c>
      <c r="P1643" s="3">
        <f t="shared" si="382"/>
        <v>1.524081445649276E-6</v>
      </c>
      <c r="Q1643" s="3">
        <f t="shared" si="383"/>
        <v>1.1587368082561109E-5</v>
      </c>
      <c r="R1643" s="3">
        <f t="shared" si="384"/>
        <v>1.7993082373047396E-6</v>
      </c>
      <c r="S1643" s="3">
        <f t="shared" si="385"/>
        <v>4.9612816407849147E-6</v>
      </c>
      <c r="T1643" s="3">
        <f t="shared" si="386"/>
        <v>4.2023913071654828E-6</v>
      </c>
    </row>
    <row r="1644" spans="2:20" x14ac:dyDescent="0.3">
      <c r="B1644">
        <v>1835</v>
      </c>
      <c r="C1644">
        <f t="shared" si="375"/>
        <v>0.2423268358481164</v>
      </c>
      <c r="D1644" s="3">
        <f t="shared" si="376"/>
        <v>1.5225844145363048</v>
      </c>
      <c r="E1644" s="2">
        <v>870</v>
      </c>
      <c r="F1644" s="2">
        <v>0.51111464802447548</v>
      </c>
      <c r="G1644" s="3">
        <f t="shared" si="377"/>
        <v>3.2114280467518617</v>
      </c>
      <c r="H1644" s="3">
        <f t="shared" si="387"/>
        <v>7.6588168314234609E-2</v>
      </c>
      <c r="I1644" s="3">
        <f t="shared" si="388"/>
        <v>8.037596197907633E-2</v>
      </c>
      <c r="J1644" s="3">
        <f t="shared" si="389"/>
        <v>0.31313540770374976</v>
      </c>
      <c r="L1644" s="3">
        <f t="shared" si="378"/>
        <v>-5.9346763808869329E-4</v>
      </c>
      <c r="M1644" s="3">
        <f t="shared" si="379"/>
        <v>2.0033750945804008E-4</v>
      </c>
      <c r="N1644" s="3">
        <f t="shared" si="380"/>
        <v>4.7023119156581195E-3</v>
      </c>
      <c r="O1644" s="3">
        <f t="shared" si="381"/>
        <v>3.5220383745857224E-7</v>
      </c>
      <c r="P1644" s="3">
        <f t="shared" si="382"/>
        <v>4.0135117695850294E-8</v>
      </c>
      <c r="Q1644" s="3">
        <f t="shared" si="383"/>
        <v>2.2111737352140333E-5</v>
      </c>
      <c r="R1644" s="3">
        <f t="shared" si="384"/>
        <v>-1.188938285586343E-7</v>
      </c>
      <c r="S1644" s="3">
        <f t="shared" si="385"/>
        <v>-2.7906699461419431E-6</v>
      </c>
      <c r="T1644" s="3">
        <f t="shared" si="386"/>
        <v>9.4204945787781305E-7</v>
      </c>
    </row>
    <row r="1645" spans="2:20" x14ac:dyDescent="0.3">
      <c r="B1645">
        <v>1842</v>
      </c>
      <c r="C1645">
        <f t="shared" si="375"/>
        <v>0.24140594124934511</v>
      </c>
      <c r="D1645" s="3">
        <f t="shared" si="376"/>
        <v>1.5167982631238435</v>
      </c>
      <c r="E1645" s="2">
        <v>892</v>
      </c>
      <c r="F1645" s="2">
        <v>0.49850868136916321</v>
      </c>
      <c r="G1645" s="3">
        <f t="shared" si="377"/>
        <v>3.1322224222804027</v>
      </c>
      <c r="H1645" s="3">
        <f t="shared" si="387"/>
        <v>7.5612705225774957E-2</v>
      </c>
      <c r="I1645" s="3">
        <f t="shared" si="388"/>
        <v>7.8240883694420074E-2</v>
      </c>
      <c r="J1645" s="3">
        <f t="shared" si="389"/>
        <v>0.29952240281023962</v>
      </c>
      <c r="L1645" s="3">
        <f t="shared" si="378"/>
        <v>-1.5689307265483454E-3</v>
      </c>
      <c r="M1645" s="3">
        <f t="shared" si="379"/>
        <v>-1.9347407751982154E-3</v>
      </c>
      <c r="N1645" s="3">
        <f t="shared" si="380"/>
        <v>-8.9106929778520194E-3</v>
      </c>
      <c r="O1645" s="3">
        <f t="shared" si="381"/>
        <v>2.4615436247075189E-6</v>
      </c>
      <c r="P1645" s="3">
        <f t="shared" si="382"/>
        <v>3.7432218672145914E-6</v>
      </c>
      <c r="Q1645" s="3">
        <f t="shared" si="383"/>
        <v>7.9400449345541291E-5</v>
      </c>
      <c r="R1645" s="3">
        <f t="shared" si="384"/>
        <v>3.0354742501144451E-6</v>
      </c>
      <c r="S1645" s="3">
        <f t="shared" si="385"/>
        <v>1.3980260007790609E-5</v>
      </c>
      <c r="T1645" s="3">
        <f t="shared" si="386"/>
        <v>1.7239881039522712E-5</v>
      </c>
    </row>
    <row r="1646" spans="2:20" x14ac:dyDescent="0.3">
      <c r="B1646">
        <v>1844</v>
      </c>
      <c r="C1646">
        <f t="shared" si="375"/>
        <v>0.24114411267966029</v>
      </c>
      <c r="D1646" s="3">
        <f t="shared" si="376"/>
        <v>1.5151531457017999</v>
      </c>
      <c r="E1646" s="2">
        <v>885</v>
      </c>
      <c r="F1646" s="2">
        <v>0.50245168788846739</v>
      </c>
      <c r="G1646" s="3">
        <f t="shared" si="377"/>
        <v>3.1569970629086095</v>
      </c>
      <c r="H1646" s="3">
        <f t="shared" si="387"/>
        <v>7.5818467434150577E-2</v>
      </c>
      <c r="I1646" s="3">
        <f t="shared" si="388"/>
        <v>7.8925321639513296E-2</v>
      </c>
      <c r="J1646" s="3">
        <f t="shared" si="389"/>
        <v>0.30442099824600916</v>
      </c>
      <c r="L1646" s="3">
        <f t="shared" si="378"/>
        <v>-1.3631685181727249E-3</v>
      </c>
      <c r="M1646" s="3">
        <f t="shared" si="379"/>
        <v>-1.2503028301049934E-3</v>
      </c>
      <c r="N1646" s="3">
        <f t="shared" si="380"/>
        <v>-4.0120975420824823E-3</v>
      </c>
      <c r="O1646" s="3">
        <f t="shared" si="381"/>
        <v>1.8582284089372227E-6</v>
      </c>
      <c r="P1646" s="3">
        <f t="shared" si="382"/>
        <v>1.5632571669685561E-6</v>
      </c>
      <c r="Q1646" s="3">
        <f t="shared" si="383"/>
        <v>1.6096926687184294E-5</v>
      </c>
      <c r="R1646" s="3">
        <f t="shared" si="384"/>
        <v>1.7043734561813881E-6</v>
      </c>
      <c r="S1646" s="3">
        <f t="shared" si="385"/>
        <v>5.4691650612050094E-6</v>
      </c>
      <c r="T1646" s="3">
        <f t="shared" si="386"/>
        <v>5.0163369115230152E-6</v>
      </c>
    </row>
    <row r="1647" spans="2:20" x14ac:dyDescent="0.3">
      <c r="B1647">
        <v>1851</v>
      </c>
      <c r="C1647">
        <f t="shared" si="375"/>
        <v>0.24023216843938064</v>
      </c>
      <c r="D1647" s="3">
        <f t="shared" si="376"/>
        <v>1.5094232310503073</v>
      </c>
      <c r="E1647" s="2">
        <v>885</v>
      </c>
      <c r="F1647" s="2">
        <v>0.50245168788846739</v>
      </c>
      <c r="G1647" s="3">
        <f t="shared" si="377"/>
        <v>3.1569970629086095</v>
      </c>
      <c r="H1647" s="3">
        <f t="shared" si="387"/>
        <v>7.565369642606648E-2</v>
      </c>
      <c r="I1647" s="3">
        <f t="shared" si="388"/>
        <v>7.8952867237812113E-2</v>
      </c>
      <c r="J1647" s="3">
        <f t="shared" si="389"/>
        <v>0.30548340516532174</v>
      </c>
      <c r="L1647" s="3">
        <f t="shared" si="378"/>
        <v>-1.5279395262568218E-3</v>
      </c>
      <c r="M1647" s="3">
        <f t="shared" si="379"/>
        <v>-1.2227572318061763E-3</v>
      </c>
      <c r="N1647" s="3">
        <f t="shared" si="380"/>
        <v>-2.949690622769896E-3</v>
      </c>
      <c r="O1647" s="3">
        <f t="shared" si="381"/>
        <v>2.3345991958979212E-6</v>
      </c>
      <c r="P1647" s="3">
        <f t="shared" si="382"/>
        <v>1.4951352479343033E-6</v>
      </c>
      <c r="Q1647" s="3">
        <f t="shared" si="383"/>
        <v>8.7006747700566565E-6</v>
      </c>
      <c r="R1647" s="3">
        <f t="shared" si="384"/>
        <v>1.868299105493032E-6</v>
      </c>
      <c r="S1647" s="3">
        <f t="shared" si="385"/>
        <v>4.5069488927592243E-6</v>
      </c>
      <c r="T1647" s="3">
        <f t="shared" si="386"/>
        <v>3.6067555405827544E-6</v>
      </c>
    </row>
    <row r="1648" spans="2:20" x14ac:dyDescent="0.3">
      <c r="B1648">
        <v>1736</v>
      </c>
      <c r="C1648">
        <f t="shared" si="375"/>
        <v>0.25614616577263455</v>
      </c>
      <c r="D1648" s="3">
        <f t="shared" si="376"/>
        <v>1.6094138252731101</v>
      </c>
      <c r="E1648" s="2">
        <v>871</v>
      </c>
      <c r="F1648" s="2">
        <v>0.51052783442169192</v>
      </c>
      <c r="G1648" s="3">
        <f t="shared" si="377"/>
        <v>3.2077409881447987</v>
      </c>
      <c r="H1648" s="3">
        <f t="shared" si="387"/>
        <v>7.9047396014744031E-2</v>
      </c>
      <c r="I1648" s="3">
        <f t="shared" si="388"/>
        <v>7.9857860500251662E-2</v>
      </c>
      <c r="J1648" s="3">
        <f t="shared" si="389"/>
        <v>0.29635237877719811</v>
      </c>
      <c r="L1648" s="3">
        <f t="shared" si="378"/>
        <v>1.8657600624207293E-3</v>
      </c>
      <c r="M1648" s="3">
        <f t="shared" si="379"/>
        <v>-3.1776396936662732E-4</v>
      </c>
      <c r="N1648" s="3">
        <f t="shared" si="380"/>
        <v>-1.2080717010893527E-2</v>
      </c>
      <c r="O1648" s="3">
        <f t="shared" si="381"/>
        <v>3.4810606105242038E-6</v>
      </c>
      <c r="P1648" s="3">
        <f t="shared" si="382"/>
        <v>1.0097394022763486E-7</v>
      </c>
      <c r="Q1648" s="3">
        <f t="shared" si="383"/>
        <v>1.4594372349729224E-4</v>
      </c>
      <c r="R1648" s="3">
        <f t="shared" si="384"/>
        <v>-5.928713233205373E-7</v>
      </c>
      <c r="S1648" s="3">
        <f t="shared" si="385"/>
        <v>-2.2539719324331872E-5</v>
      </c>
      <c r="T1648" s="3">
        <f t="shared" si="386"/>
        <v>3.8388165901764639E-6</v>
      </c>
    </row>
    <row r="1649" spans="2:20" x14ac:dyDescent="0.3">
      <c r="B1649">
        <v>1744</v>
      </c>
      <c r="C1649">
        <f t="shared" si="375"/>
        <v>0.25497118336083352</v>
      </c>
      <c r="D1649" s="3">
        <f t="shared" si="376"/>
        <v>1.602031193047087</v>
      </c>
      <c r="E1649" s="2">
        <v>892</v>
      </c>
      <c r="F1649" s="2">
        <v>0.49850868136916321</v>
      </c>
      <c r="G1649" s="3">
        <f t="shared" si="377"/>
        <v>3.1322224222804027</v>
      </c>
      <c r="H1649" s="3">
        <f t="shared" si="387"/>
        <v>7.8063686896462661E-2</v>
      </c>
      <c r="I1649" s="3">
        <f t="shared" si="388"/>
        <v>7.7831140758914882E-2</v>
      </c>
      <c r="J1649" s="3">
        <f t="shared" si="389"/>
        <v>0.28371901654511411</v>
      </c>
      <c r="L1649" s="3">
        <f t="shared" si="378"/>
        <v>8.8205094413935925E-4</v>
      </c>
      <c r="M1649" s="3">
        <f t="shared" si="379"/>
        <v>-2.3444837107034072E-3</v>
      </c>
      <c r="N1649" s="3">
        <f t="shared" si="380"/>
        <v>-2.4714079242977527E-2</v>
      </c>
      <c r="O1649" s="3">
        <f t="shared" si="381"/>
        <v>7.7801386805713504E-7</v>
      </c>
      <c r="P1649" s="3">
        <f t="shared" si="382"/>
        <v>5.4966038697536175E-6</v>
      </c>
      <c r="Q1649" s="3">
        <f t="shared" si="383"/>
        <v>6.1078571282817266E-4</v>
      </c>
      <c r="R1649" s="3">
        <f t="shared" si="384"/>
        <v>-2.0679540705452889E-6</v>
      </c>
      <c r="S1649" s="3">
        <f t="shared" si="385"/>
        <v>-2.1799076929803269E-5</v>
      </c>
      <c r="T1649" s="3">
        <f t="shared" si="386"/>
        <v>5.7941756210194005E-5</v>
      </c>
    </row>
    <row r="1650" spans="2:20" x14ac:dyDescent="0.3">
      <c r="B1650">
        <v>1873</v>
      </c>
      <c r="C1650">
        <f t="shared" si="375"/>
        <v>0.23741043448013541</v>
      </c>
      <c r="D1650" s="3">
        <f t="shared" si="376"/>
        <v>1.4916937536968069</v>
      </c>
      <c r="E1650" s="2">
        <v>884</v>
      </c>
      <c r="F1650" s="2">
        <v>0.50302007215078459</v>
      </c>
      <c r="G1650" s="3">
        <f t="shared" si="377"/>
        <v>3.1605683265544333</v>
      </c>
      <c r="H1650" s="3">
        <f t="shared" si="387"/>
        <v>7.5180342662345315E-2</v>
      </c>
      <c r="I1650" s="3">
        <f t="shared" si="388"/>
        <v>7.913562038968569E-2</v>
      </c>
      <c r="J1650" s="3">
        <f t="shared" si="389"/>
        <v>0.30943286270536957</v>
      </c>
      <c r="L1650" s="3">
        <f t="shared" si="378"/>
        <v>-2.0012932899779873E-3</v>
      </c>
      <c r="M1650" s="3">
        <f t="shared" si="379"/>
        <v>-1.0400040799325994E-3</v>
      </c>
      <c r="N1650" s="3">
        <f t="shared" si="380"/>
        <v>9.9976691727793332E-4</v>
      </c>
      <c r="O1650" s="3">
        <f t="shared" si="381"/>
        <v>4.0051748325109163E-6</v>
      </c>
      <c r="P1650" s="3">
        <f t="shared" si="382"/>
        <v>1.0816084862764525E-6</v>
      </c>
      <c r="Q1650" s="3">
        <f t="shared" si="383"/>
        <v>9.9953388888342193E-7</v>
      </c>
      <c r="R1650" s="3">
        <f t="shared" si="384"/>
        <v>2.0813531867188416E-6</v>
      </c>
      <c r="S1650" s="3">
        <f t="shared" si="385"/>
        <v>-2.0008268230903055E-6</v>
      </c>
      <c r="T1650" s="3">
        <f t="shared" si="386"/>
        <v>-1.0397616729506883E-6</v>
      </c>
    </row>
    <row r="1651" spans="2:20" x14ac:dyDescent="0.3">
      <c r="B1651">
        <v>1849</v>
      </c>
      <c r="C1651">
        <f t="shared" si="375"/>
        <v>0.2404920193517002</v>
      </c>
      <c r="D1651" s="3">
        <f t="shared" si="376"/>
        <v>1.5110559224846509</v>
      </c>
      <c r="E1651" s="2">
        <v>893</v>
      </c>
      <c r="F1651" s="2">
        <v>0.49795044096449453</v>
      </c>
      <c r="G1651" s="3">
        <f t="shared" si="377"/>
        <v>3.1287148943719143</v>
      </c>
      <c r="H1651" s="3">
        <f t="shared" si="387"/>
        <v>7.5411747961432352E-2</v>
      </c>
      <c r="I1651" s="3">
        <f t="shared" si="388"/>
        <v>7.8172707801765898E-2</v>
      </c>
      <c r="J1651" s="3">
        <f t="shared" si="389"/>
        <v>0.29993676858231083</v>
      </c>
      <c r="L1651" s="3">
        <f t="shared" si="378"/>
        <v>-1.7698879908909504E-3</v>
      </c>
      <c r="M1651" s="3">
        <f t="shared" si="379"/>
        <v>-2.0029166678523919E-3</v>
      </c>
      <c r="N1651" s="3">
        <f t="shared" si="380"/>
        <v>-8.496327205780807E-3</v>
      </c>
      <c r="O1651" s="3">
        <f t="shared" si="381"/>
        <v>3.1325035003000047E-6</v>
      </c>
      <c r="P1651" s="3">
        <f t="shared" si="382"/>
        <v>4.0116751783609288E-6</v>
      </c>
      <c r="Q1651" s="3">
        <f t="shared" si="383"/>
        <v>7.2187575987691101E-5</v>
      </c>
      <c r="R1651" s="3">
        <f t="shared" si="384"/>
        <v>3.5449381571872667E-6</v>
      </c>
      <c r="S1651" s="3">
        <f t="shared" si="385"/>
        <v>1.5037547488191515E-5</v>
      </c>
      <c r="T1651" s="3">
        <f t="shared" si="386"/>
        <v>1.7017435375986117E-5</v>
      </c>
    </row>
    <row r="1652" spans="2:20" x14ac:dyDescent="0.3">
      <c r="B1652">
        <v>1838</v>
      </c>
      <c r="C1652">
        <f t="shared" si="375"/>
        <v>0.24193130782442526</v>
      </c>
      <c r="D1652" s="3">
        <f t="shared" si="376"/>
        <v>1.5200992386692707</v>
      </c>
      <c r="E1652" s="2">
        <v>878</v>
      </c>
      <c r="F1652" s="2">
        <v>0.50645756694908162</v>
      </c>
      <c r="G1652" s="3">
        <f t="shared" si="377"/>
        <v>3.182166743364601</v>
      </c>
      <c r="H1652" s="3">
        <f t="shared" si="387"/>
        <v>7.6217803588012223E-2</v>
      </c>
      <c r="I1652" s="3">
        <f t="shared" si="388"/>
        <v>7.9588860935781575E-2</v>
      </c>
      <c r="J1652" s="3">
        <f t="shared" si="389"/>
        <v>0.30817073634647663</v>
      </c>
      <c r="L1652" s="3">
        <f t="shared" si="378"/>
        <v>-9.638323643110791E-4</v>
      </c>
      <c r="M1652" s="3">
        <f t="shared" si="379"/>
        <v>-5.8676353383671498E-4</v>
      </c>
      <c r="N1652" s="3">
        <f t="shared" si="380"/>
        <v>-2.6235944161501212E-4</v>
      </c>
      <c r="O1652" s="3">
        <f t="shared" si="381"/>
        <v>9.289728264934847E-7</v>
      </c>
      <c r="P1652" s="3">
        <f t="shared" si="382"/>
        <v>3.4429144464054979E-7</v>
      </c>
      <c r="Q1652" s="3">
        <f t="shared" si="383"/>
        <v>6.8832476604540951E-8</v>
      </c>
      <c r="R1652" s="3">
        <f t="shared" si="384"/>
        <v>5.6554168410936491E-7</v>
      </c>
      <c r="S1652" s="3">
        <f t="shared" si="385"/>
        <v>2.5287052091113163E-7</v>
      </c>
      <c r="T1652" s="3">
        <f t="shared" si="386"/>
        <v>1.5394295309745181E-7</v>
      </c>
    </row>
    <row r="1653" spans="2:20" x14ac:dyDescent="0.3">
      <c r="B1653">
        <v>1846</v>
      </c>
      <c r="C1653">
        <f t="shared" si="375"/>
        <v>0.24088285145248842</v>
      </c>
      <c r="D1653" s="3">
        <f t="shared" si="376"/>
        <v>1.5135115929978977</v>
      </c>
      <c r="E1653" s="2">
        <v>877</v>
      </c>
      <c r="F1653" s="2">
        <v>0.50703505562291173</v>
      </c>
      <c r="G1653" s="3">
        <f t="shared" si="377"/>
        <v>3.1857952117150732</v>
      </c>
      <c r="H1653" s="3">
        <f t="shared" si="387"/>
        <v>7.6065431751506457E-2</v>
      </c>
      <c r="I1653" s="3">
        <f t="shared" si="388"/>
        <v>7.9719613718811588E-2</v>
      </c>
      <c r="J1653" s="3">
        <f t="shared" si="389"/>
        <v>0.31006494784620059</v>
      </c>
      <c r="L1653" s="3">
        <f t="shared" si="378"/>
        <v>-1.1162042008168449E-3</v>
      </c>
      <c r="M1653" s="3">
        <f t="shared" si="379"/>
        <v>-4.5601075080670128E-4</v>
      </c>
      <c r="N1653" s="3">
        <f t="shared" si="380"/>
        <v>1.6318520581089513E-3</v>
      </c>
      <c r="O1653" s="3">
        <f t="shared" si="381"/>
        <v>1.2459118179211714E-6</v>
      </c>
      <c r="P1653" s="3">
        <f t="shared" si="382"/>
        <v>2.0794580485129141E-7</v>
      </c>
      <c r="Q1653" s="3">
        <f t="shared" si="383"/>
        <v>2.6629411395544201E-6</v>
      </c>
      <c r="R1653" s="3">
        <f t="shared" si="384"/>
        <v>5.0900111566808341E-7</v>
      </c>
      <c r="S1653" s="3">
        <f t="shared" si="385"/>
        <v>-1.8214801223728255E-6</v>
      </c>
      <c r="T1653" s="3">
        <f t="shared" si="386"/>
        <v>-7.4414208222372361E-7</v>
      </c>
    </row>
    <row r="1654" spans="2:20" x14ac:dyDescent="0.3">
      <c r="B1654">
        <v>1756</v>
      </c>
      <c r="C1654">
        <f t="shared" si="375"/>
        <v>0.25322878347454081</v>
      </c>
      <c r="D1654" s="3">
        <f t="shared" si="376"/>
        <v>1.5910833716823005</v>
      </c>
      <c r="E1654" s="2">
        <v>877</v>
      </c>
      <c r="F1654" s="2">
        <v>0.50703505562291173</v>
      </c>
      <c r="G1654" s="3">
        <f t="shared" si="377"/>
        <v>3.1857952117150732</v>
      </c>
      <c r="H1654" s="3">
        <f t="shared" si="387"/>
        <v>7.8296107241476509E-2</v>
      </c>
      <c r="I1654" s="3">
        <f t="shared" si="388"/>
        <v>7.9346700475783002E-2</v>
      </c>
      <c r="J1654" s="3">
        <f t="shared" si="389"/>
        <v>0.29568204697764627</v>
      </c>
      <c r="L1654" s="3">
        <f t="shared" si="378"/>
        <v>1.1144712891532071E-3</v>
      </c>
      <c r="M1654" s="3">
        <f t="shared" si="379"/>
        <v>-8.2892399383528714E-4</v>
      </c>
      <c r="N1654" s="3">
        <f t="shared" si="380"/>
        <v>-1.2751048810445365E-2</v>
      </c>
      <c r="O1654" s="3">
        <f t="shared" si="381"/>
        <v>1.2420462543468115E-6</v>
      </c>
      <c r="P1654" s="3">
        <f t="shared" si="382"/>
        <v>6.8711498755584314E-7</v>
      </c>
      <c r="Q1654" s="3">
        <f t="shared" si="383"/>
        <v>1.6258924576636016E-4</v>
      </c>
      <c r="R1654" s="3">
        <f t="shared" si="384"/>
        <v>-9.2381199201963754E-7</v>
      </c>
      <c r="S1654" s="3">
        <f t="shared" si="385"/>
        <v>-1.4210677805832514E-5</v>
      </c>
      <c r="T1654" s="3">
        <f t="shared" si="386"/>
        <v>1.0569650305543059E-5</v>
      </c>
    </row>
    <row r="1655" spans="2:20" x14ac:dyDescent="0.3">
      <c r="B1655">
        <v>1740</v>
      </c>
      <c r="C1655">
        <f t="shared" si="375"/>
        <v>0.25555732401223774</v>
      </c>
      <c r="D1655" s="3">
        <f t="shared" si="376"/>
        <v>1.6057140233759308</v>
      </c>
      <c r="E1655" s="2">
        <v>833</v>
      </c>
      <c r="F1655" s="2">
        <v>0.53381721942532245</v>
      </c>
      <c r="G1655" s="3">
        <f t="shared" si="377"/>
        <v>3.3540725098128683</v>
      </c>
      <c r="H1655" s="3">
        <f t="shared" si="387"/>
        <v>8.0435760523100988E-2</v>
      </c>
      <c r="I1655" s="3">
        <f t="shared" si="388"/>
        <v>8.3871570022042069E-2</v>
      </c>
      <c r="J1655" s="3">
        <f t="shared" si="389"/>
        <v>0.32417030032823307</v>
      </c>
      <c r="L1655" s="3">
        <f t="shared" si="378"/>
        <v>3.2541245707776861E-3</v>
      </c>
      <c r="M1655" s="3">
        <f t="shared" si="379"/>
        <v>3.6959455524237794E-3</v>
      </c>
      <c r="N1655" s="3">
        <f t="shared" si="380"/>
        <v>1.5737204540141436E-2</v>
      </c>
      <c r="O1655" s="3">
        <f t="shared" si="381"/>
        <v>1.0589326722139061E-5</v>
      </c>
      <c r="P1655" s="3">
        <f t="shared" si="382"/>
        <v>1.3660013526481116E-5</v>
      </c>
      <c r="Q1655" s="3">
        <f t="shared" si="383"/>
        <v>2.4765960673824825E-4</v>
      </c>
      <c r="R1655" s="3">
        <f t="shared" si="384"/>
        <v>1.202706723439873E-5</v>
      </c>
      <c r="S1655" s="3">
        <f t="shared" si="385"/>
        <v>5.1210823969428406E-5</v>
      </c>
      <c r="T1655" s="3">
        <f t="shared" si="386"/>
        <v>5.816385112771905E-5</v>
      </c>
    </row>
    <row r="1656" spans="2:20" x14ac:dyDescent="0.3">
      <c r="B1656">
        <v>1756</v>
      </c>
      <c r="C1656">
        <f t="shared" si="375"/>
        <v>0.25322878347454081</v>
      </c>
      <c r="D1656" s="3">
        <f t="shared" si="376"/>
        <v>1.5910833716823005</v>
      </c>
      <c r="E1656" s="2">
        <v>839</v>
      </c>
      <c r="F1656" s="2">
        <v>0.52999969461417595</v>
      </c>
      <c r="G1656" s="3">
        <f t="shared" si="377"/>
        <v>3.3300862940096776</v>
      </c>
      <c r="H1656" s="3">
        <f t="shared" si="387"/>
        <v>7.9770021458076046E-2</v>
      </c>
      <c r="I1656" s="3">
        <f t="shared" si="388"/>
        <v>8.3286904869891709E-2</v>
      </c>
      <c r="J1656" s="3">
        <f t="shared" si="389"/>
        <v>0.32243564690866072</v>
      </c>
      <c r="L1656" s="3">
        <f t="shared" si="378"/>
        <v>2.5883855057527438E-3</v>
      </c>
      <c r="M1656" s="3">
        <f t="shared" si="379"/>
        <v>3.1112804002734196E-3</v>
      </c>
      <c r="N1656" s="3">
        <f t="shared" si="380"/>
        <v>1.4002551120569084E-2</v>
      </c>
      <c r="O1656" s="3">
        <f t="shared" si="381"/>
        <v>6.6997395263908879E-6</v>
      </c>
      <c r="P1656" s="3">
        <f t="shared" si="382"/>
        <v>9.6800657291255307E-6</v>
      </c>
      <c r="Q1656" s="3">
        <f t="shared" si="383"/>
        <v>1.9607143788415052E-4</v>
      </c>
      <c r="R1656" s="3">
        <f t="shared" si="384"/>
        <v>8.0531930924003139E-6</v>
      </c>
      <c r="S1656" s="3">
        <f t="shared" si="385"/>
        <v>3.6244000364042862E-5</v>
      </c>
      <c r="T1656" s="3">
        <f t="shared" si="386"/>
        <v>4.3565862855253204E-5</v>
      </c>
    </row>
    <row r="1657" spans="2:20" x14ac:dyDescent="0.3">
      <c r="B1657">
        <v>1880</v>
      </c>
      <c r="C1657">
        <f t="shared" si="375"/>
        <v>0.23652645945813494</v>
      </c>
      <c r="D1657" s="3">
        <f t="shared" si="376"/>
        <v>1.4861395748266595</v>
      </c>
      <c r="E1657" s="2">
        <v>885</v>
      </c>
      <c r="F1657" s="2">
        <v>0.50245168788846739</v>
      </c>
      <c r="G1657" s="3">
        <f t="shared" si="377"/>
        <v>3.1569970629086095</v>
      </c>
      <c r="H1657" s="3">
        <f t="shared" si="387"/>
        <v>7.4984145177715095E-2</v>
      </c>
      <c r="I1657" s="3">
        <f t="shared" si="388"/>
        <v>7.9064799488163737E-2</v>
      </c>
      <c r="J1657" s="3">
        <f t="shared" si="389"/>
        <v>0.30980052313015138</v>
      </c>
      <c r="L1657" s="3">
        <f t="shared" si="378"/>
        <v>-2.1974907746082073E-3</v>
      </c>
      <c r="M1657" s="3">
        <f t="shared" si="379"/>
        <v>-1.1108249814545529E-3</v>
      </c>
      <c r="N1657" s="3">
        <f t="shared" si="380"/>
        <v>1.367427342059746E-3</v>
      </c>
      <c r="O1657" s="3">
        <f t="shared" si="381"/>
        <v>4.8289657044881789E-6</v>
      </c>
      <c r="P1657" s="3">
        <f t="shared" si="382"/>
        <v>1.2339321394235078E-6</v>
      </c>
      <c r="Q1657" s="3">
        <f t="shared" si="383"/>
        <v>1.8698575358125817E-6</v>
      </c>
      <c r="R1657" s="3">
        <f t="shared" si="384"/>
        <v>2.4410276489507131E-6</v>
      </c>
      <c r="S1657" s="3">
        <f t="shared" si="385"/>
        <v>-3.0049089691233132E-6</v>
      </c>
      <c r="T1657" s="3">
        <f t="shared" si="386"/>
        <v>-1.518972451883966E-6</v>
      </c>
    </row>
    <row r="1658" spans="2:20" x14ac:dyDescent="0.3">
      <c r="B1658">
        <v>1838</v>
      </c>
      <c r="C1658">
        <f t="shared" si="375"/>
        <v>0.24193130782442526</v>
      </c>
      <c r="D1658" s="3">
        <f t="shared" si="376"/>
        <v>1.5200992386692707</v>
      </c>
      <c r="E1658" s="2">
        <v>885</v>
      </c>
      <c r="F1658" s="2">
        <v>0.50245168788846739</v>
      </c>
      <c r="G1658" s="3">
        <f t="shared" si="377"/>
        <v>3.1569970629086095</v>
      </c>
      <c r="H1658" s="3">
        <f t="shared" si="387"/>
        <v>7.5960698649429753E-2</v>
      </c>
      <c r="I1658" s="3">
        <f t="shared" si="388"/>
        <v>7.8901544131763673E-2</v>
      </c>
      <c r="J1658" s="3">
        <f t="shared" si="389"/>
        <v>0.3035039229121147</v>
      </c>
      <c r="L1658" s="3">
        <f t="shared" si="378"/>
        <v>-1.2209373028935488E-3</v>
      </c>
      <c r="M1658" s="3">
        <f t="shared" si="379"/>
        <v>-1.2740803378546162E-3</v>
      </c>
      <c r="N1658" s="3">
        <f t="shared" si="380"/>
        <v>-4.9291728759769393E-3</v>
      </c>
      <c r="O1658" s="3">
        <f t="shared" si="381"/>
        <v>1.4906878975969734E-6</v>
      </c>
      <c r="P1658" s="3">
        <f t="shared" si="382"/>
        <v>1.6232807073077328E-6</v>
      </c>
      <c r="Q1658" s="3">
        <f t="shared" si="383"/>
        <v>2.4296745241266771E-5</v>
      </c>
      <c r="R1658" s="3">
        <f t="shared" si="384"/>
        <v>1.5555722113699165E-6</v>
      </c>
      <c r="S1658" s="3">
        <f t="shared" si="385"/>
        <v>6.0182110366913212E-6</v>
      </c>
      <c r="T1658" s="3">
        <f t="shared" si="386"/>
        <v>6.2801622431685087E-6</v>
      </c>
    </row>
    <row r="1659" spans="2:20" x14ac:dyDescent="0.3">
      <c r="B1659">
        <v>1828</v>
      </c>
      <c r="C1659">
        <f t="shared" si="375"/>
        <v>0.24325478325016064</v>
      </c>
      <c r="D1659" s="3">
        <f t="shared" si="376"/>
        <v>1.528414880018665</v>
      </c>
      <c r="E1659" s="2">
        <v>833</v>
      </c>
      <c r="F1659" s="2">
        <v>0.53381721942532245</v>
      </c>
      <c r="G1659" s="3">
        <f t="shared" si="377"/>
        <v>3.3540725098128683</v>
      </c>
      <c r="H1659" s="3">
        <f t="shared" si="387"/>
        <v>7.8212925009888717E-2</v>
      </c>
      <c r="I1659" s="3">
        <f t="shared" si="388"/>
        <v>8.424317261671721E-2</v>
      </c>
      <c r="J1659" s="3">
        <f t="shared" si="389"/>
        <v>0.33850265076530339</v>
      </c>
      <c r="L1659" s="3">
        <f t="shared" si="378"/>
        <v>1.0312890575654154E-3</v>
      </c>
      <c r="M1659" s="3">
        <f t="shared" si="379"/>
        <v>4.0675481470989205E-3</v>
      </c>
      <c r="N1659" s="3">
        <f t="shared" si="380"/>
        <v>3.0069554977211754E-2</v>
      </c>
      <c r="O1659" s="3">
        <f t="shared" si="381"/>
        <v>1.0635571202541628E-6</v>
      </c>
      <c r="P1659" s="3">
        <f t="shared" si="382"/>
        <v>1.654494792896786E-5</v>
      </c>
      <c r="Q1659" s="3">
        <f t="shared" si="383"/>
        <v>9.0417813652756015E-4</v>
      </c>
      <c r="R1659" s="3">
        <f t="shared" si="384"/>
        <v>4.1948178952235975E-6</v>
      </c>
      <c r="S1659" s="3">
        <f t="shared" si="385"/>
        <v>3.1010403013860155E-5</v>
      </c>
      <c r="T1659" s="3">
        <f t="shared" si="386"/>
        <v>1.2230936263164679E-4</v>
      </c>
    </row>
    <row r="1660" spans="2:20" x14ac:dyDescent="0.3">
      <c r="B1660">
        <v>1844</v>
      </c>
      <c r="C1660">
        <f t="shared" si="375"/>
        <v>0.24114411267966029</v>
      </c>
      <c r="D1660" s="3">
        <f t="shared" si="376"/>
        <v>1.5151531457017999</v>
      </c>
      <c r="E1660" s="2">
        <v>840</v>
      </c>
      <c r="F1660" s="2">
        <v>0.52936874259677813</v>
      </c>
      <c r="G1660" s="3">
        <f t="shared" si="377"/>
        <v>3.326121905564428</v>
      </c>
      <c r="H1660" s="3">
        <f t="shared" si="387"/>
        <v>7.7546055210237913E-2</v>
      </c>
      <c r="I1660" s="3">
        <f t="shared" si="388"/>
        <v>8.3543669756306921E-2</v>
      </c>
      <c r="J1660" s="3">
        <f t="shared" si="389"/>
        <v>0.33577912729220544</v>
      </c>
      <c r="L1660" s="3">
        <f t="shared" si="378"/>
        <v>3.6441925791461105E-4</v>
      </c>
      <c r="M1660" s="3">
        <f t="shared" si="379"/>
        <v>3.3680452866886312E-3</v>
      </c>
      <c r="N1660" s="3">
        <f t="shared" si="380"/>
        <v>2.7346031504113799E-2</v>
      </c>
      <c r="O1660" s="3">
        <f t="shared" si="381"/>
        <v>1.3280139553903581E-7</v>
      </c>
      <c r="P1660" s="3">
        <f t="shared" si="382"/>
        <v>1.1343729053185504E-5</v>
      </c>
      <c r="Q1660" s="3">
        <f t="shared" si="383"/>
        <v>7.4780543902398442E-4</v>
      </c>
      <c r="R1660" s="3">
        <f t="shared" si="384"/>
        <v>1.2273805639978745E-6</v>
      </c>
      <c r="S1660" s="3">
        <f t="shared" si="385"/>
        <v>9.965420507638725E-6</v>
      </c>
      <c r="T1660" s="3">
        <f t="shared" si="386"/>
        <v>9.2102672517069303E-5</v>
      </c>
    </row>
    <row r="1661" spans="2:20" x14ac:dyDescent="0.3">
      <c r="B1661">
        <v>1750</v>
      </c>
      <c r="C1661">
        <f t="shared" si="375"/>
        <v>0.2540969964464535</v>
      </c>
      <c r="D1661" s="3">
        <f t="shared" si="376"/>
        <v>1.5965385146709254</v>
      </c>
      <c r="E1661" s="2">
        <v>877</v>
      </c>
      <c r="F1661" s="2">
        <v>0.50703505562291173</v>
      </c>
      <c r="G1661" s="3">
        <f t="shared" si="377"/>
        <v>3.1857952117150732</v>
      </c>
      <c r="H1661" s="3">
        <f t="shared" si="387"/>
        <v>7.8452976839742589E-2</v>
      </c>
      <c r="I1661" s="3">
        <f t="shared" si="388"/>
        <v>7.9320475795911352E-2</v>
      </c>
      <c r="J1661" s="3">
        <f t="shared" si="389"/>
        <v>0.29467058659656625</v>
      </c>
      <c r="L1661" s="3">
        <f t="shared" si="378"/>
        <v>1.2713408874192866E-3</v>
      </c>
      <c r="M1661" s="3">
        <f t="shared" si="379"/>
        <v>-8.5514867370693748E-4</v>
      </c>
      <c r="N1661" s="3">
        <f t="shared" si="380"/>
        <v>-1.3762509191525385E-2</v>
      </c>
      <c r="O1661" s="3">
        <f t="shared" si="381"/>
        <v>1.6163076520240592E-6</v>
      </c>
      <c r="P1661" s="3">
        <f t="shared" si="382"/>
        <v>7.3127925414273417E-7</v>
      </c>
      <c r="Q1661" s="3">
        <f t="shared" si="383"/>
        <v>1.8940665924682072E-4</v>
      </c>
      <c r="R1661" s="3">
        <f t="shared" si="384"/>
        <v>-1.0871854737060039E-6</v>
      </c>
      <c r="S1661" s="3">
        <f t="shared" si="385"/>
        <v>-1.7496840648669972E-5</v>
      </c>
      <c r="T1661" s="3">
        <f t="shared" si="386"/>
        <v>1.176899148201247E-5</v>
      </c>
    </row>
    <row r="1662" spans="2:20" x14ac:dyDescent="0.3">
      <c r="B1662">
        <v>1803</v>
      </c>
      <c r="C1662">
        <f t="shared" si="375"/>
        <v>0.24662770037786672</v>
      </c>
      <c r="D1662" s="3">
        <f t="shared" si="376"/>
        <v>1.5496075433578036</v>
      </c>
      <c r="E1662" s="2">
        <v>878</v>
      </c>
      <c r="F1662" s="2">
        <v>0.50645756694908162</v>
      </c>
      <c r="G1662" s="3">
        <f t="shared" si="377"/>
        <v>3.182166743364601</v>
      </c>
      <c r="H1662" s="3">
        <f t="shared" si="387"/>
        <v>7.7066352546610678E-2</v>
      </c>
      <c r="I1662" s="3">
        <f t="shared" si="388"/>
        <v>7.9447004737763394E-2</v>
      </c>
      <c r="J1662" s="3">
        <f t="shared" si="389"/>
        <v>0.30269948084180426</v>
      </c>
      <c r="L1662" s="3">
        <f t="shared" si="378"/>
        <v>-1.1528340571262397E-4</v>
      </c>
      <c r="M1662" s="3">
        <f t="shared" si="379"/>
        <v>-7.2861973185489592E-4</v>
      </c>
      <c r="N1662" s="3">
        <f t="shared" si="380"/>
        <v>-5.7336149462873798E-3</v>
      </c>
      <c r="O1662" s="3">
        <f t="shared" si="381"/>
        <v>1.329026363270146E-8</v>
      </c>
      <c r="P1662" s="3">
        <f t="shared" si="382"/>
        <v>5.3088671364830043E-7</v>
      </c>
      <c r="Q1662" s="3">
        <f t="shared" si="383"/>
        <v>3.287434035229003E-5</v>
      </c>
      <c r="R1662" s="3">
        <f t="shared" si="384"/>
        <v>8.3997764157651254E-8</v>
      </c>
      <c r="S1662" s="3">
        <f t="shared" si="385"/>
        <v>6.6099065805281271E-7</v>
      </c>
      <c r="T1662" s="3">
        <f t="shared" si="386"/>
        <v>4.1776249847231345E-6</v>
      </c>
    </row>
    <row r="1663" spans="2:20" x14ac:dyDescent="0.3">
      <c r="B1663">
        <v>1847</v>
      </c>
      <c r="C1663">
        <f t="shared" si="375"/>
        <v>0.24075243301640153</v>
      </c>
      <c r="D1663" s="3">
        <f t="shared" si="376"/>
        <v>1.5126921497964914</v>
      </c>
      <c r="E1663" s="2">
        <v>833</v>
      </c>
      <c r="F1663" s="2">
        <v>0.53381721942532245</v>
      </c>
      <c r="G1663" s="3">
        <f t="shared" si="377"/>
        <v>3.3540725098128683</v>
      </c>
      <c r="H1663" s="3">
        <f t="shared" si="387"/>
        <v>7.7760797837651191E-2</v>
      </c>
      <c r="I1663" s="3">
        <f t="shared" si="388"/>
        <v>8.4318756990517232E-2</v>
      </c>
      <c r="J1663" s="3">
        <f t="shared" si="389"/>
        <v>0.34141786650489059</v>
      </c>
      <c r="L1663" s="3">
        <f t="shared" si="378"/>
        <v>5.7916188532788904E-4</v>
      </c>
      <c r="M1663" s="3">
        <f t="shared" si="379"/>
        <v>4.1431325208989428E-3</v>
      </c>
      <c r="N1663" s="3">
        <f t="shared" si="380"/>
        <v>3.298477071679895E-2</v>
      </c>
      <c r="O1663" s="3">
        <f t="shared" si="381"/>
        <v>3.3542848941655487E-7</v>
      </c>
      <c r="P1663" s="3">
        <f t="shared" si="382"/>
        <v>1.7165547085730429E-5</v>
      </c>
      <c r="Q1663" s="3">
        <f t="shared" si="383"/>
        <v>1.0879950992397976E-3</v>
      </c>
      <c r="R1663" s="3">
        <f t="shared" si="384"/>
        <v>2.3995444419671213E-6</v>
      </c>
      <c r="S1663" s="3">
        <f t="shared" si="385"/>
        <v>1.9103521995449425E-5</v>
      </c>
      <c r="T1663" s="3">
        <f t="shared" si="386"/>
        <v>1.3666027625116486E-4</v>
      </c>
    </row>
    <row r="1664" spans="2:20" x14ac:dyDescent="0.3">
      <c r="B1664">
        <v>1865</v>
      </c>
      <c r="C1664">
        <f t="shared" si="375"/>
        <v>0.2384288170409081</v>
      </c>
      <c r="D1664" s="3">
        <f t="shared" si="376"/>
        <v>1.4980924400397422</v>
      </c>
      <c r="E1664" s="2">
        <v>840</v>
      </c>
      <c r="F1664" s="2">
        <v>0.52936874259677813</v>
      </c>
      <c r="G1664" s="3">
        <f t="shared" si="377"/>
        <v>3.326121905564428</v>
      </c>
      <c r="H1664" s="3">
        <f t="shared" si="387"/>
        <v>7.7055452846757522E-2</v>
      </c>
      <c r="I1664" s="3">
        <f t="shared" si="388"/>
        <v>8.3625686221375728E-2</v>
      </c>
      <c r="J1664" s="3">
        <f t="shared" si="389"/>
        <v>0.33894242253238915</v>
      </c>
      <c r="L1664" s="3">
        <f t="shared" si="378"/>
        <v>-1.2618310556578027E-4</v>
      </c>
      <c r="M1664" s="3">
        <f t="shared" si="379"/>
        <v>3.4500617517574383E-3</v>
      </c>
      <c r="N1664" s="3">
        <f t="shared" si="380"/>
        <v>3.0509326744297516E-2</v>
      </c>
      <c r="O1664" s="3">
        <f t="shared" si="381"/>
        <v>1.5922176130224849E-8</v>
      </c>
      <c r="P1664" s="3">
        <f t="shared" si="382"/>
        <v>1.1902926090939604E-5</v>
      </c>
      <c r="Q1664" s="3">
        <f t="shared" si="383"/>
        <v>9.3081901839030766E-4</v>
      </c>
      <c r="R1664" s="3">
        <f t="shared" si="384"/>
        <v>-4.3533950623046966E-7</v>
      </c>
      <c r="S1664" s="3">
        <f t="shared" si="385"/>
        <v>-3.8497615973165772E-6</v>
      </c>
      <c r="T1664" s="3">
        <f t="shared" si="386"/>
        <v>1.0525906127237115E-4</v>
      </c>
    </row>
    <row r="1665" spans="2:20" x14ac:dyDescent="0.3">
      <c r="B1665">
        <v>1837</v>
      </c>
      <c r="C1665">
        <f t="shared" si="375"/>
        <v>0.24206300695769931</v>
      </c>
      <c r="D1665" s="3">
        <f t="shared" si="376"/>
        <v>1.5209267287284265</v>
      </c>
      <c r="E1665" s="2">
        <v>877</v>
      </c>
      <c r="F1665" s="2">
        <v>0.50703505562291173</v>
      </c>
      <c r="G1665" s="3">
        <f t="shared" si="377"/>
        <v>3.1857952117150732</v>
      </c>
      <c r="H1665" s="3">
        <f t="shared" si="387"/>
        <v>7.6278663442327782E-2</v>
      </c>
      <c r="I1665" s="3">
        <f t="shared" si="388"/>
        <v>7.9683966704399062E-2</v>
      </c>
      <c r="J1665" s="3">
        <f t="shared" si="389"/>
        <v>0.30869007719159081</v>
      </c>
      <c r="L1665" s="3">
        <f t="shared" si="378"/>
        <v>-9.0297250999551992E-4</v>
      </c>
      <c r="M1665" s="3">
        <f t="shared" si="379"/>
        <v>-4.9165776521922777E-4</v>
      </c>
      <c r="N1665" s="3">
        <f t="shared" si="380"/>
        <v>2.5698140349916798E-4</v>
      </c>
      <c r="O1665" s="3">
        <f t="shared" si="381"/>
        <v>8.1535935380760928E-7</v>
      </c>
      <c r="P1665" s="3">
        <f t="shared" si="382"/>
        <v>2.4172735810036528E-7</v>
      </c>
      <c r="Q1665" s="3">
        <f t="shared" si="383"/>
        <v>6.6039441744402185E-8</v>
      </c>
      <c r="R1665" s="3">
        <f t="shared" si="384"/>
        <v>4.4395344631879415E-7</v>
      </c>
      <c r="S1665" s="3">
        <f t="shared" si="385"/>
        <v>-2.3204714293981519E-7</v>
      </c>
      <c r="T1665" s="3">
        <f t="shared" si="386"/>
        <v>-1.2634690254730158E-7</v>
      </c>
    </row>
    <row r="1666" spans="2:20" x14ac:dyDescent="0.3">
      <c r="B1666">
        <v>1826</v>
      </c>
      <c r="C1666">
        <f t="shared" ref="C1666:C1729" si="390">1/(B1666*2248.86*0.000001)</f>
        <v>0.24352121784298664</v>
      </c>
      <c r="D1666" s="3">
        <f t="shared" ref="D1666:D1729" si="391">C1666*6.28318530718</f>
        <v>1.5300889379376337</v>
      </c>
      <c r="E1666" s="2">
        <v>878</v>
      </c>
      <c r="F1666" s="2">
        <v>0.50645756694908162</v>
      </c>
      <c r="G1666" s="3">
        <f t="shared" ref="G1666:G1729" si="392">F1666*6.28318530718</f>
        <v>3.182166743364601</v>
      </c>
      <c r="H1666" s="3">
        <f t="shared" si="387"/>
        <v>7.650507013891561E-2</v>
      </c>
      <c r="I1666" s="3">
        <f t="shared" si="388"/>
        <v>7.9540837141378176E-2</v>
      </c>
      <c r="J1666" s="3">
        <f t="shared" si="389"/>
        <v>0.30631850533256505</v>
      </c>
      <c r="L1666" s="3">
        <f t="shared" si="378"/>
        <v>-6.765658134076924E-4</v>
      </c>
      <c r="M1666" s="3">
        <f t="shared" si="379"/>
        <v>-6.3478732824011341E-4</v>
      </c>
      <c r="N1666" s="3">
        <f t="shared" si="380"/>
        <v>-2.1145904555265882E-3</v>
      </c>
      <c r="O1666" s="3">
        <f t="shared" si="381"/>
        <v>4.5774129987201245E-7</v>
      </c>
      <c r="P1666" s="3">
        <f t="shared" si="382"/>
        <v>4.0295495209422147E-7</v>
      </c>
      <c r="Q1666" s="3">
        <f t="shared" si="383"/>
        <v>4.4714927946041439E-6</v>
      </c>
      <c r="R1666" s="3">
        <f t="shared" si="384"/>
        <v>4.2947540507166816E-7</v>
      </c>
      <c r="S1666" s="3">
        <f t="shared" si="385"/>
        <v>1.430659611567489E-6</v>
      </c>
      <c r="T1666" s="3">
        <f t="shared" si="386"/>
        <v>1.3423152255857672E-6</v>
      </c>
    </row>
    <row r="1667" spans="2:20" x14ac:dyDescent="0.3">
      <c r="B1667">
        <v>1851</v>
      </c>
      <c r="C1667">
        <f t="shared" si="390"/>
        <v>0.24023216843938064</v>
      </c>
      <c r="D1667" s="3">
        <f t="shared" si="391"/>
        <v>1.5094232310503073</v>
      </c>
      <c r="E1667" s="2">
        <v>833</v>
      </c>
      <c r="F1667" s="2">
        <v>0.53381721942532245</v>
      </c>
      <c r="G1667" s="3">
        <f t="shared" si="392"/>
        <v>3.3540725098128683</v>
      </c>
      <c r="H1667" s="3">
        <f t="shared" si="387"/>
        <v>7.7666795907445574E-2</v>
      </c>
      <c r="I1667" s="3">
        <f t="shared" si="388"/>
        <v>8.4334471766064623E-2</v>
      </c>
      <c r="J1667" s="3">
        <f t="shared" si="389"/>
        <v>0.34202397010430668</v>
      </c>
      <c r="L1667" s="3">
        <f t="shared" ref="L1667:L1730" si="393">H1667 - $K$2</f>
        <v>4.8515995512227184E-4</v>
      </c>
      <c r="M1667" s="3">
        <f t="shared" ref="M1667:M1730" si="394">I1667 - $K$4</f>
        <v>4.158847296446333E-3</v>
      </c>
      <c r="N1667" s="3">
        <f t="shared" ref="N1667:N1730" si="395">J1667 - $K$6</f>
        <v>3.3590874316215047E-2</v>
      </c>
      <c r="O1667" s="3">
        <f t="shared" ref="O1667:O1730" si="396">L1667^2</f>
        <v>2.3538018205424482E-7</v>
      </c>
      <c r="P1667" s="3">
        <f t="shared" ref="P1667:P1730" si="397">M1667^2</f>
        <v>1.7296010835158974E-5</v>
      </c>
      <c r="Q1667" s="3">
        <f t="shared" ref="Q1667:Q1730" si="398">N1667^2</f>
        <v>1.1283468373277556E-3</v>
      </c>
      <c r="R1667" s="3">
        <f t="shared" ref="R1667:R1730" si="399">L1667*M1667</f>
        <v>2.0177061677042844E-6</v>
      </c>
      <c r="S1667" s="3">
        <f t="shared" ref="S1667:S1730" si="400">L1667*N1667</f>
        <v>1.6296947075772767E-5</v>
      </c>
      <c r="T1667" s="3">
        <f t="shared" ref="T1667:T1730" si="401">M1667*N1667</f>
        <v>1.3969931683525952E-4</v>
      </c>
    </row>
    <row r="1668" spans="2:20" x14ac:dyDescent="0.3">
      <c r="B1668">
        <v>1756</v>
      </c>
      <c r="C1668">
        <f t="shared" si="390"/>
        <v>0.25322878347454081</v>
      </c>
      <c r="D1668" s="3">
        <f t="shared" si="391"/>
        <v>1.5910833716823005</v>
      </c>
      <c r="E1668" s="2">
        <v>847</v>
      </c>
      <c r="F1668" s="2">
        <v>0.52499379431085436</v>
      </c>
      <c r="G1668" s="3">
        <f t="shared" si="392"/>
        <v>3.2986332947746391</v>
      </c>
      <c r="H1668" s="3">
        <f t="shared" ref="H1668:H1731" si="402">$A$10*G1668 + $A$12*D1668</f>
        <v>7.9448733253774106E-2</v>
      </c>
      <c r="I1668" s="3">
        <f t="shared" ref="I1668:I1731" si="403">$A$14*G1668 + $A$16*D1668</f>
        <v>8.2428007398038516E-2</v>
      </c>
      <c r="J1668" s="3">
        <f t="shared" ref="J1668:J1731" si="404">$A$4/$A$8*G1668 - $A$4/$A$8*D1668</f>
        <v>0.31660381763145956</v>
      </c>
      <c r="L1668" s="3">
        <f t="shared" si="393"/>
        <v>2.2670973014508045E-3</v>
      </c>
      <c r="M1668" s="3">
        <f t="shared" si="394"/>
        <v>2.2523829284202268E-3</v>
      </c>
      <c r="N1668" s="3">
        <f t="shared" si="395"/>
        <v>8.170721843367923E-3</v>
      </c>
      <c r="O1668" s="3">
        <f t="shared" si="396"/>
        <v>5.1397301742455198E-6</v>
      </c>
      <c r="P1668" s="3">
        <f t="shared" si="397"/>
        <v>5.0732288562388765E-6</v>
      </c>
      <c r="Q1668" s="3">
        <f t="shared" si="398"/>
        <v>6.6760695441689714E-5</v>
      </c>
      <c r="R1668" s="3">
        <f t="shared" si="399"/>
        <v>5.1063712588553564E-6</v>
      </c>
      <c r="S1668" s="3">
        <f t="shared" si="400"/>
        <v>1.8523821442004561E-5</v>
      </c>
      <c r="T1668" s="3">
        <f t="shared" si="401"/>
        <v>1.8403594392872155E-5</v>
      </c>
    </row>
    <row r="1669" spans="2:20" x14ac:dyDescent="0.3">
      <c r="B1669">
        <v>1816</v>
      </c>
      <c r="C1669">
        <f t="shared" si="390"/>
        <v>0.24486219371216608</v>
      </c>
      <c r="D1669" s="3">
        <f t="shared" si="391"/>
        <v>1.5385145378161449</v>
      </c>
      <c r="E1669" s="2">
        <v>876</v>
      </c>
      <c r="F1669" s="2">
        <v>0.50761386276403386</v>
      </c>
      <c r="G1669" s="3">
        <f t="shared" si="392"/>
        <v>3.1894319642398625</v>
      </c>
      <c r="H1669" s="3">
        <f t="shared" si="402"/>
        <v>7.6821572280875494E-2</v>
      </c>
      <c r="I1669" s="3">
        <f t="shared" si="403"/>
        <v>7.9698726284719079E-2</v>
      </c>
      <c r="J1669" s="3">
        <f t="shared" si="404"/>
        <v>0.30610335471391548</v>
      </c>
      <c r="L1669" s="3">
        <f t="shared" si="393"/>
        <v>-3.6006367144780782E-4</v>
      </c>
      <c r="M1669" s="3">
        <f t="shared" si="394"/>
        <v>-4.7689818489921043E-4</v>
      </c>
      <c r="N1669" s="3">
        <f t="shared" si="395"/>
        <v>-2.3297410741761615E-3</v>
      </c>
      <c r="O1669" s="3">
        <f t="shared" si="396"/>
        <v>1.2964584749647488E-7</v>
      </c>
      <c r="P1669" s="3">
        <f t="shared" si="397"/>
        <v>2.2743187876016149E-7</v>
      </c>
      <c r="Q1669" s="3">
        <f t="shared" si="398"/>
        <v>5.4276934727034945E-6</v>
      </c>
      <c r="R1669" s="3">
        <f t="shared" si="399"/>
        <v>1.717137113616052E-7</v>
      </c>
      <c r="S1669" s="3">
        <f t="shared" si="400"/>
        <v>8.3885512469062829E-7</v>
      </c>
      <c r="T1669" s="3">
        <f t="shared" si="401"/>
        <v>1.1110492895597482E-6</v>
      </c>
    </row>
    <row r="1670" spans="2:20" x14ac:dyDescent="0.3">
      <c r="B1670">
        <v>1850</v>
      </c>
      <c r="C1670">
        <f t="shared" si="390"/>
        <v>0.24036202366556408</v>
      </c>
      <c r="D1670" s="3">
        <f t="shared" si="391"/>
        <v>1.5102391354995237</v>
      </c>
      <c r="E1670" s="2">
        <v>883</v>
      </c>
      <c r="F1670" s="2">
        <v>0.50358974380667454</v>
      </c>
      <c r="G1670" s="3">
        <f t="shared" si="392"/>
        <v>3.1641476791326379</v>
      </c>
      <c r="H1670" s="3">
        <f t="shared" si="402"/>
        <v>7.5750201393506716E-2</v>
      </c>
      <c r="I1670" s="3">
        <f t="shared" si="403"/>
        <v>7.9144209161318868E-2</v>
      </c>
      <c r="J1670" s="3">
        <f t="shared" si="404"/>
        <v>0.30665794999377888</v>
      </c>
      <c r="L1670" s="3">
        <f t="shared" si="393"/>
        <v>-1.4314345588165855E-3</v>
      </c>
      <c r="M1670" s="3">
        <f t="shared" si="394"/>
        <v>-1.0314153082994215E-3</v>
      </c>
      <c r="N1670" s="3">
        <f t="shared" si="395"/>
        <v>-1.7751457943127602E-3</v>
      </c>
      <c r="O1670" s="3">
        <f t="shared" si="396"/>
        <v>2.0490048961744331E-6</v>
      </c>
      <c r="P1670" s="3">
        <f t="shared" si="397"/>
        <v>1.0638175381943906E-6</v>
      </c>
      <c r="Q1670" s="3">
        <f t="shared" si="398"/>
        <v>3.1511425910662806E-6</v>
      </c>
      <c r="R1670" s="3">
        <f t="shared" si="399"/>
        <v>1.4764035167922549E-6</v>
      </c>
      <c r="S1670" s="3">
        <f t="shared" si="400"/>
        <v>2.5410050369172032E-6</v>
      </c>
      <c r="T1670" s="3">
        <f t="shared" si="401"/>
        <v>1.8309125467175171E-6</v>
      </c>
    </row>
    <row r="1671" spans="2:20" x14ac:dyDescent="0.3">
      <c r="B1671">
        <v>1836</v>
      </c>
      <c r="C1671">
        <f t="shared" si="390"/>
        <v>0.24219484955408149</v>
      </c>
      <c r="D1671" s="3">
        <f t="shared" si="391"/>
        <v>1.5217551201928754</v>
      </c>
      <c r="E1671" s="2">
        <v>826</v>
      </c>
      <c r="F1671" s="2">
        <v>0.53834109416621501</v>
      </c>
      <c r="G1671" s="3">
        <f t="shared" si="392"/>
        <v>3.3824968531163671</v>
      </c>
      <c r="H1671" s="3">
        <f t="shared" si="402"/>
        <v>7.831176600392506E-2</v>
      </c>
      <c r="I1671" s="3">
        <f t="shared" si="403"/>
        <v>8.5051381249672542E-2</v>
      </c>
      <c r="J1671" s="3">
        <f t="shared" si="404"/>
        <v>0.3450077378720936</v>
      </c>
      <c r="L1671" s="3">
        <f t="shared" si="393"/>
        <v>1.1301300516017576E-3</v>
      </c>
      <c r="M1671" s="3">
        <f t="shared" si="394"/>
        <v>4.8757567800542523E-3</v>
      </c>
      <c r="N1671" s="3">
        <f t="shared" si="395"/>
        <v>3.6574642084001963E-2</v>
      </c>
      <c r="O1671" s="3">
        <f t="shared" si="396"/>
        <v>1.2771939335333914E-6</v>
      </c>
      <c r="P1671" s="3">
        <f t="shared" si="397"/>
        <v>2.3773004178245011E-5</v>
      </c>
      <c r="Q1671" s="3">
        <f t="shared" si="398"/>
        <v>1.3377044435728474E-3</v>
      </c>
      <c r="R1671" s="3">
        <f t="shared" si="399"/>
        <v>5.510239261440332E-6</v>
      </c>
      <c r="S1671" s="3">
        <f t="shared" si="400"/>
        <v>4.1334102145708952E-5</v>
      </c>
      <c r="T1671" s="3">
        <f t="shared" si="401"/>
        <v>1.7832905911913016E-4</v>
      </c>
    </row>
    <row r="1672" spans="2:20" x14ac:dyDescent="0.3">
      <c r="B1672">
        <v>1829</v>
      </c>
      <c r="C1672">
        <f t="shared" si="390"/>
        <v>0.24312178446216165</v>
      </c>
      <c r="D1672" s="3">
        <f t="shared" si="391"/>
        <v>1.527579223988037</v>
      </c>
      <c r="E1672" s="2">
        <v>885</v>
      </c>
      <c r="F1672" s="2">
        <v>0.50245168788846739</v>
      </c>
      <c r="G1672" s="3">
        <f t="shared" si="392"/>
        <v>3.1569970629086095</v>
      </c>
      <c r="H1672" s="3">
        <f t="shared" si="402"/>
        <v>7.6175795172919197E-2</v>
      </c>
      <c r="I1672" s="3">
        <f t="shared" si="403"/>
        <v>7.8865585363893001E-2</v>
      </c>
      <c r="J1672" s="3">
        <f t="shared" si="404"/>
        <v>0.30211702823001957</v>
      </c>
      <c r="L1672" s="3">
        <f t="shared" si="393"/>
        <v>-1.0058407794041047E-3</v>
      </c>
      <c r="M1672" s="3">
        <f t="shared" si="394"/>
        <v>-1.3100391057252886E-3</v>
      </c>
      <c r="N1672" s="3">
        <f t="shared" si="395"/>
        <v>-6.3160675580720693E-3</v>
      </c>
      <c r="O1672" s="3">
        <f t="shared" si="396"/>
        <v>1.0117156735122567E-6</v>
      </c>
      <c r="P1672" s="3">
        <f t="shared" si="397"/>
        <v>1.7162024585295138E-6</v>
      </c>
      <c r="Q1672" s="3">
        <f t="shared" si="398"/>
        <v>3.9892709398130472E-5</v>
      </c>
      <c r="R1672" s="3">
        <f t="shared" si="399"/>
        <v>1.3176907551525806E-6</v>
      </c>
      <c r="S1672" s="3">
        <f t="shared" si="400"/>
        <v>6.3529583153801904E-6</v>
      </c>
      <c r="T1672" s="3">
        <f t="shared" si="401"/>
        <v>8.2742954954772412E-6</v>
      </c>
    </row>
    <row r="1673" spans="2:20" x14ac:dyDescent="0.3">
      <c r="B1673">
        <v>1817</v>
      </c>
      <c r="C1673">
        <f t="shared" si="390"/>
        <v>0.24472743191045329</v>
      </c>
      <c r="D1673" s="3">
        <f t="shared" si="391"/>
        <v>1.537667804443654</v>
      </c>
      <c r="E1673" s="2">
        <v>876</v>
      </c>
      <c r="F1673" s="2">
        <v>0.50761386276403386</v>
      </c>
      <c r="G1673" s="3">
        <f t="shared" si="392"/>
        <v>3.1894319642398625</v>
      </c>
      <c r="H1673" s="3">
        <f t="shared" si="402"/>
        <v>7.6797223382183352E-2</v>
      </c>
      <c r="I1673" s="3">
        <f t="shared" si="403"/>
        <v>7.9702796812600105E-2</v>
      </c>
      <c r="J1673" s="3">
        <f t="shared" si="404"/>
        <v>0.30626035101289401</v>
      </c>
      <c r="L1673" s="3">
        <f t="shared" si="393"/>
        <v>-3.8441257013994978E-4</v>
      </c>
      <c r="M1673" s="3">
        <f t="shared" si="394"/>
        <v>-4.7282765701818497E-4</v>
      </c>
      <c r="N1673" s="3">
        <f t="shared" si="395"/>
        <v>-2.1727447751976325E-3</v>
      </c>
      <c r="O1673" s="3">
        <f t="shared" si="396"/>
        <v>1.4777302408160182E-7</v>
      </c>
      <c r="P1673" s="3">
        <f t="shared" si="397"/>
        <v>2.2356599324130635E-7</v>
      </c>
      <c r="Q1673" s="3">
        <f t="shared" si="398"/>
        <v>4.7208198581486107E-6</v>
      </c>
      <c r="R1673" s="3">
        <f t="shared" si="399"/>
        <v>1.8176089486761116E-7</v>
      </c>
      <c r="S1673" s="3">
        <f t="shared" si="400"/>
        <v>8.3523040329186937E-7</v>
      </c>
      <c r="T1673" s="3">
        <f t="shared" si="401"/>
        <v>1.0273338213551995E-6</v>
      </c>
    </row>
    <row r="1674" spans="2:20" x14ac:dyDescent="0.3">
      <c r="B1674">
        <v>1841</v>
      </c>
      <c r="C1674">
        <f t="shared" si="390"/>
        <v>0.24153706886545012</v>
      </c>
      <c r="D1674" s="3">
        <f t="shared" si="391"/>
        <v>1.5176221622347201</v>
      </c>
      <c r="E1674" s="2">
        <v>883</v>
      </c>
      <c r="F1674" s="2">
        <v>0.50358974380667454</v>
      </c>
      <c r="G1674" s="3">
        <f t="shared" si="392"/>
        <v>3.1641476791326379</v>
      </c>
      <c r="H1674" s="3">
        <f t="shared" si="402"/>
        <v>7.5962509749191068E-2</v>
      </c>
      <c r="I1674" s="3">
        <f t="shared" si="403"/>
        <v>7.9108716505485996E-2</v>
      </c>
      <c r="J1674" s="3">
        <f t="shared" si="404"/>
        <v>0.3052890327993667</v>
      </c>
      <c r="L1674" s="3">
        <f t="shared" si="393"/>
        <v>-1.2191262031322342E-3</v>
      </c>
      <c r="M1674" s="3">
        <f t="shared" si="394"/>
        <v>-1.0669079641322937E-3</v>
      </c>
      <c r="N1674" s="3">
        <f t="shared" si="395"/>
        <v>-3.1440629887249383E-3</v>
      </c>
      <c r="O1674" s="3">
        <f t="shared" si="396"/>
        <v>1.4862686991636175E-6</v>
      </c>
      <c r="P1674" s="3">
        <f t="shared" si="397"/>
        <v>1.1382926039289158E-6</v>
      </c>
      <c r="Q1674" s="3">
        <f t="shared" si="398"/>
        <v>9.8851320770699918E-6</v>
      </c>
      <c r="R1674" s="3">
        <f t="shared" si="399"/>
        <v>1.3006954554041451E-6</v>
      </c>
      <c r="S1674" s="3">
        <f t="shared" si="400"/>
        <v>3.8330095738528185E-6</v>
      </c>
      <c r="T1674" s="3">
        <f t="shared" si="401"/>
        <v>3.3544258424042185E-6</v>
      </c>
    </row>
    <row r="1675" spans="2:20" x14ac:dyDescent="0.3">
      <c r="B1675">
        <v>1721</v>
      </c>
      <c r="C1675">
        <f t="shared" si="390"/>
        <v>0.25837870062829382</v>
      </c>
      <c r="D1675" s="3">
        <f t="shared" si="391"/>
        <v>1.6234412554759556</v>
      </c>
      <c r="E1675" s="2">
        <v>835</v>
      </c>
      <c r="F1675" s="2">
        <v>0.53253861530693847</v>
      </c>
      <c r="G1675" s="3">
        <f t="shared" si="392"/>
        <v>3.3460388032025379</v>
      </c>
      <c r="H1675" s="3">
        <f t="shared" si="402"/>
        <v>8.0863466460263878E-2</v>
      </c>
      <c r="I1675" s="3">
        <f t="shared" si="403"/>
        <v>8.3566970255213341E-2</v>
      </c>
      <c r="J1675" s="3">
        <f t="shared" si="404"/>
        <v>0.31939385928181374</v>
      </c>
      <c r="L1675" s="3">
        <f t="shared" si="393"/>
        <v>3.6818305079405755E-3</v>
      </c>
      <c r="M1675" s="3">
        <f t="shared" si="394"/>
        <v>3.3913457855950513E-3</v>
      </c>
      <c r="N1675" s="3">
        <f t="shared" si="395"/>
        <v>1.0960763493722103E-2</v>
      </c>
      <c r="O1675" s="3">
        <f t="shared" si="396"/>
        <v>1.3555875889201956E-5</v>
      </c>
      <c r="P1675" s="3">
        <f t="shared" si="397"/>
        <v>1.1501226237473316E-5</v>
      </c>
      <c r="Q1675" s="3">
        <f t="shared" si="398"/>
        <v>1.2013833636531117E-4</v>
      </c>
      <c r="R1675" s="3">
        <f t="shared" si="399"/>
        <v>1.2486360376379558E-5</v>
      </c>
      <c r="S1675" s="3">
        <f t="shared" si="400"/>
        <v>4.0355673421507369E-5</v>
      </c>
      <c r="T1675" s="3">
        <f t="shared" si="401"/>
        <v>3.7171739081338543E-5</v>
      </c>
    </row>
    <row r="1676" spans="2:20" x14ac:dyDescent="0.3">
      <c r="B1676">
        <v>1748</v>
      </c>
      <c r="C1676">
        <f t="shared" si="390"/>
        <v>0.25438772527533959</v>
      </c>
      <c r="D1676" s="3">
        <f t="shared" si="391"/>
        <v>1.5983652177769561</v>
      </c>
      <c r="E1676" s="2">
        <v>886</v>
      </c>
      <c r="F1676" s="2">
        <v>0.50188458666060232</v>
      </c>
      <c r="G1676" s="3">
        <f t="shared" si="392"/>
        <v>3.153433860806004</v>
      </c>
      <c r="H1676" s="3">
        <f t="shared" si="402"/>
        <v>7.8174939122867618E-2</v>
      </c>
      <c r="I1676" s="3">
        <f t="shared" si="403"/>
        <v>7.8427992096822524E-2</v>
      </c>
      <c r="J1676" s="3">
        <f t="shared" si="404"/>
        <v>0.28833163962219677</v>
      </c>
      <c r="L1676" s="3">
        <f t="shared" si="393"/>
        <v>9.9330317054431572E-4</v>
      </c>
      <c r="M1676" s="3">
        <f t="shared" si="394"/>
        <v>-1.7476323727957654E-3</v>
      </c>
      <c r="N1676" s="3">
        <f t="shared" si="395"/>
        <v>-2.0101456165894871E-2</v>
      </c>
      <c r="O1676" s="3">
        <f t="shared" si="396"/>
        <v>9.866511886133899E-7</v>
      </c>
      <c r="P1676" s="3">
        <f t="shared" si="397"/>
        <v>3.0542189104437573E-6</v>
      </c>
      <c r="Q1676" s="3">
        <f t="shared" si="398"/>
        <v>4.0406853998939293E-4</v>
      </c>
      <c r="R1676" s="3">
        <f t="shared" si="399"/>
        <v>-1.7359287768439194E-6</v>
      </c>
      <c r="S1676" s="3">
        <f t="shared" si="400"/>
        <v>-1.9966840142140961E-5</v>
      </c>
      <c r="T1676" s="3">
        <f t="shared" si="401"/>
        <v>3.5129955535852925E-5</v>
      </c>
    </row>
    <row r="1677" spans="2:20" x14ac:dyDescent="0.3">
      <c r="B1677">
        <v>1843</v>
      </c>
      <c r="C1677">
        <f t="shared" si="390"/>
        <v>0.24127495593124992</v>
      </c>
      <c r="D1677" s="3">
        <f t="shared" si="391"/>
        <v>1.5159752580977315</v>
      </c>
      <c r="E1677" s="2">
        <v>882</v>
      </c>
      <c r="F1677" s="2">
        <v>0.50416070723502682</v>
      </c>
      <c r="G1677" s="3">
        <f t="shared" si="392"/>
        <v>3.1677351481565981</v>
      </c>
      <c r="H1677" s="3">
        <f t="shared" si="402"/>
        <v>7.5951796438008923E-2</v>
      </c>
      <c r="I1677" s="3">
        <f t="shared" si="403"/>
        <v>7.9214597924684493E-2</v>
      </c>
      <c r="J1677" s="3">
        <f t="shared" si="404"/>
        <v>0.30625955934342391</v>
      </c>
      <c r="L1677" s="3">
        <f t="shared" si="393"/>
        <v>-1.2298395143143792E-3</v>
      </c>
      <c r="M1677" s="3">
        <f t="shared" si="394"/>
        <v>-9.6102654493379625E-4</v>
      </c>
      <c r="N1677" s="3">
        <f t="shared" si="395"/>
        <v>-2.173536444667723E-3</v>
      </c>
      <c r="O1677" s="3">
        <f t="shared" si="396"/>
        <v>1.5125052309690282E-6</v>
      </c>
      <c r="P1677" s="3">
        <f t="shared" si="397"/>
        <v>9.2357202006738991E-7</v>
      </c>
      <c r="Q1677" s="3">
        <f t="shared" si="398"/>
        <v>4.724260676298806E-6</v>
      </c>
      <c r="R1677" s="3">
        <f t="shared" si="399"/>
        <v>1.1819084192646059E-6</v>
      </c>
      <c r="S1677" s="3">
        <f t="shared" si="400"/>
        <v>2.6731010054547551E-6</v>
      </c>
      <c r="T1677" s="3">
        <f t="shared" si="401"/>
        <v>2.0888262197067094E-6</v>
      </c>
    </row>
    <row r="1678" spans="2:20" x14ac:dyDescent="0.3">
      <c r="B1678">
        <v>1841</v>
      </c>
      <c r="C1678">
        <f t="shared" si="390"/>
        <v>0.24153706886545012</v>
      </c>
      <c r="D1678" s="3">
        <f t="shared" si="391"/>
        <v>1.5176221622347201</v>
      </c>
      <c r="E1678" s="2">
        <v>883</v>
      </c>
      <c r="F1678" s="2">
        <v>0.50358974380667454</v>
      </c>
      <c r="G1678" s="3">
        <f t="shared" si="392"/>
        <v>3.1641476791326379</v>
      </c>
      <c r="H1678" s="3">
        <f t="shared" si="402"/>
        <v>7.5962509749191068E-2</v>
      </c>
      <c r="I1678" s="3">
        <f t="shared" si="403"/>
        <v>7.9108716505485996E-2</v>
      </c>
      <c r="J1678" s="3">
        <f t="shared" si="404"/>
        <v>0.3052890327993667</v>
      </c>
      <c r="L1678" s="3">
        <f t="shared" si="393"/>
        <v>-1.2191262031322342E-3</v>
      </c>
      <c r="M1678" s="3">
        <f t="shared" si="394"/>
        <v>-1.0669079641322937E-3</v>
      </c>
      <c r="N1678" s="3">
        <f t="shared" si="395"/>
        <v>-3.1440629887249383E-3</v>
      </c>
      <c r="O1678" s="3">
        <f t="shared" si="396"/>
        <v>1.4862686991636175E-6</v>
      </c>
      <c r="P1678" s="3">
        <f t="shared" si="397"/>
        <v>1.1382926039289158E-6</v>
      </c>
      <c r="Q1678" s="3">
        <f t="shared" si="398"/>
        <v>9.8851320770699918E-6</v>
      </c>
      <c r="R1678" s="3">
        <f t="shared" si="399"/>
        <v>1.3006954554041451E-6</v>
      </c>
      <c r="S1678" s="3">
        <f t="shared" si="400"/>
        <v>3.8330095738528185E-6</v>
      </c>
      <c r="T1678" s="3">
        <f t="shared" si="401"/>
        <v>3.3544258424042185E-6</v>
      </c>
    </row>
    <row r="1679" spans="2:20" x14ac:dyDescent="0.3">
      <c r="B1679">
        <v>1842</v>
      </c>
      <c r="C1679">
        <f t="shared" si="390"/>
        <v>0.24140594124934511</v>
      </c>
      <c r="D1679" s="3">
        <f t="shared" si="391"/>
        <v>1.5167982631238435</v>
      </c>
      <c r="E1679" s="2">
        <v>832</v>
      </c>
      <c r="F1679" s="2">
        <v>0.53445882666020872</v>
      </c>
      <c r="G1679" s="3">
        <f t="shared" si="392"/>
        <v>3.3581038469640858</v>
      </c>
      <c r="H1679" s="3">
        <f t="shared" si="402"/>
        <v>7.7920053939310049E-2</v>
      </c>
      <c r="I1679" s="3">
        <f t="shared" si="403"/>
        <v>8.4409102602564373E-2</v>
      </c>
      <c r="J1679" s="3">
        <f t="shared" si="404"/>
        <v>0.34140400194812898</v>
      </c>
      <c r="L1679" s="3">
        <f t="shared" si="393"/>
        <v>7.3841798698674743E-4</v>
      </c>
      <c r="M1679" s="3">
        <f t="shared" si="394"/>
        <v>4.2334781329460835E-3</v>
      </c>
      <c r="N1679" s="3">
        <f t="shared" si="395"/>
        <v>3.2970906160037339E-2</v>
      </c>
      <c r="O1679" s="3">
        <f t="shared" si="396"/>
        <v>5.4526112350556029E-7</v>
      </c>
      <c r="P1679" s="3">
        <f t="shared" si="397"/>
        <v>1.7922337102132659E-5</v>
      </c>
      <c r="Q1679" s="3">
        <f t="shared" si="398"/>
        <v>1.0870806530139882E-3</v>
      </c>
      <c r="R1679" s="3">
        <f t="shared" si="399"/>
        <v>3.1260764008824609E-6</v>
      </c>
      <c r="S1679" s="3">
        <f t="shared" si="400"/>
        <v>2.4346310155823723E-5</v>
      </c>
      <c r="T1679" s="3">
        <f t="shared" si="401"/>
        <v>1.3958161025193539E-4</v>
      </c>
    </row>
    <row r="1680" spans="2:20" x14ac:dyDescent="0.3">
      <c r="B1680">
        <v>1840</v>
      </c>
      <c r="C1680">
        <f t="shared" si="390"/>
        <v>0.24166833901157264</v>
      </c>
      <c r="D1680" s="3">
        <f t="shared" si="391"/>
        <v>1.5184469568881085</v>
      </c>
      <c r="E1680" s="2">
        <v>892</v>
      </c>
      <c r="F1680" s="2">
        <v>0.49850868136916321</v>
      </c>
      <c r="G1680" s="3">
        <f t="shared" si="392"/>
        <v>3.1322224222804027</v>
      </c>
      <c r="H1680" s="3">
        <f t="shared" si="402"/>
        <v>7.5660115518961291E-2</v>
      </c>
      <c r="I1680" s="3">
        <f t="shared" si="403"/>
        <v>7.8232957877211545E-2</v>
      </c>
      <c r="J1680" s="3">
        <f t="shared" si="404"/>
        <v>0.29921671175382458</v>
      </c>
      <c r="L1680" s="3">
        <f t="shared" si="393"/>
        <v>-1.5215204333620114E-3</v>
      </c>
      <c r="M1680" s="3">
        <f t="shared" si="394"/>
        <v>-1.9426665924067443E-3</v>
      </c>
      <c r="N1680" s="3">
        <f t="shared" si="395"/>
        <v>-9.2163840342670555E-3</v>
      </c>
      <c r="O1680" s="3">
        <f t="shared" si="396"/>
        <v>2.315024429138123E-6</v>
      </c>
      <c r="P1680" s="3">
        <f t="shared" si="397"/>
        <v>3.7739534892532319E-6</v>
      </c>
      <c r="Q1680" s="3">
        <f t="shared" si="398"/>
        <v>8.494173466709269E-5</v>
      </c>
      <c r="R1680" s="3">
        <f t="shared" si="399"/>
        <v>2.9558069155566115E-6</v>
      </c>
      <c r="S1680" s="3">
        <f t="shared" si="400"/>
        <v>1.4022916629848732E-5</v>
      </c>
      <c r="T1680" s="3">
        <f t="shared" si="401"/>
        <v>1.7904361366161505E-5</v>
      </c>
    </row>
    <row r="1681" spans="2:20" x14ac:dyDescent="0.3">
      <c r="B1681">
        <v>1855</v>
      </c>
      <c r="C1681">
        <f t="shared" si="390"/>
        <v>0.23971414759099385</v>
      </c>
      <c r="D1681" s="3">
        <f t="shared" si="391"/>
        <v>1.5061684100669106</v>
      </c>
      <c r="E1681" s="2">
        <v>883</v>
      </c>
      <c r="F1681" s="2">
        <v>0.50358974380667454</v>
      </c>
      <c r="G1681" s="3">
        <f t="shared" si="392"/>
        <v>3.1641476791326379</v>
      </c>
      <c r="H1681" s="3">
        <f t="shared" si="402"/>
        <v>7.5633142488800265E-2</v>
      </c>
      <c r="I1681" s="3">
        <f t="shared" si="403"/>
        <v>7.9163778487281219E-2</v>
      </c>
      <c r="J1681" s="3">
        <f t="shared" si="404"/>
        <v>0.30741271985149454</v>
      </c>
      <c r="L1681" s="3">
        <f t="shared" si="393"/>
        <v>-1.5484934635230374E-3</v>
      </c>
      <c r="M1681" s="3">
        <f t="shared" si="394"/>
        <v>-1.0118459823370701E-3</v>
      </c>
      <c r="N1681" s="3">
        <f t="shared" si="395"/>
        <v>-1.0203759365970955E-3</v>
      </c>
      <c r="O1681" s="3">
        <f t="shared" si="396"/>
        <v>2.3978320065735722E-6</v>
      </c>
      <c r="P1681" s="3">
        <f t="shared" si="397"/>
        <v>1.0238322919716704E-6</v>
      </c>
      <c r="Q1681" s="3">
        <f t="shared" si="398"/>
        <v>1.0411670519863998E-6</v>
      </c>
      <c r="R1681" s="3">
        <f t="shared" si="399"/>
        <v>1.5668368897409999E-6</v>
      </c>
      <c r="S1681" s="3">
        <f t="shared" si="400"/>
        <v>1.5800454681567997E-6</v>
      </c>
      <c r="T1681" s="3">
        <f t="shared" si="401"/>
        <v>1.0324632919191961E-6</v>
      </c>
    </row>
    <row r="1682" spans="2:20" x14ac:dyDescent="0.3">
      <c r="B1682">
        <v>1741</v>
      </c>
      <c r="C1682">
        <f t="shared" si="390"/>
        <v>0.25541053634767008</v>
      </c>
      <c r="D1682" s="3">
        <f t="shared" si="391"/>
        <v>1.604791729278644</v>
      </c>
      <c r="E1682" s="2">
        <v>889</v>
      </c>
      <c r="F1682" s="2">
        <v>0.50019093788671953</v>
      </c>
      <c r="G1682" s="3">
        <f t="shared" si="392"/>
        <v>3.1427923517144203</v>
      </c>
      <c r="H1682" s="3">
        <f t="shared" si="402"/>
        <v>7.8251040062173927E-2</v>
      </c>
      <c r="I1682" s="3">
        <f t="shared" si="403"/>
        <v>7.8106506511894977E-2</v>
      </c>
      <c r="J1682" s="3">
        <f t="shared" si="404"/>
        <v>0.28516698809068775</v>
      </c>
      <c r="L1682" s="3">
        <f t="shared" si="393"/>
        <v>1.0694041098506246E-3</v>
      </c>
      <c r="M1682" s="3">
        <f t="shared" si="394"/>
        <v>-2.0691179577233126E-3</v>
      </c>
      <c r="N1682" s="3">
        <f t="shared" si="395"/>
        <v>-2.3266107697403893E-2</v>
      </c>
      <c r="O1682" s="3">
        <f t="shared" si="396"/>
        <v>1.1436251501654068E-6</v>
      </c>
      <c r="P1682" s="3">
        <f t="shared" si="397"/>
        <v>4.2812491229730925E-6</v>
      </c>
      <c r="Q1682" s="3">
        <f t="shared" si="398"/>
        <v>5.413117673871967E-4</v>
      </c>
      <c r="R1682" s="3">
        <f t="shared" si="399"/>
        <v>-2.2127232477550415E-6</v>
      </c>
      <c r="S1682" s="3">
        <f t="shared" si="400"/>
        <v>-2.4880871191830975E-5</v>
      </c>
      <c r="T1682" s="3">
        <f t="shared" si="401"/>
        <v>4.8140321243022983E-5</v>
      </c>
    </row>
    <row r="1683" spans="2:20" x14ac:dyDescent="0.3">
      <c r="B1683">
        <v>1748</v>
      </c>
      <c r="C1683">
        <f t="shared" si="390"/>
        <v>0.25438772527533959</v>
      </c>
      <c r="D1683" s="3">
        <f t="shared" si="391"/>
        <v>1.5983652177769561</v>
      </c>
      <c r="E1683" s="2">
        <v>834</v>
      </c>
      <c r="F1683" s="2">
        <v>0.53317715081689887</v>
      </c>
      <c r="G1683" s="3">
        <f t="shared" si="392"/>
        <v>3.3500508401368339</v>
      </c>
      <c r="H1683" s="3">
        <f t="shared" si="402"/>
        <v>8.0183355418954994E-2</v>
      </c>
      <c r="I1683" s="3">
        <f t="shared" si="403"/>
        <v>8.3797077099137224E-2</v>
      </c>
      <c r="J1683" s="3">
        <f t="shared" si="404"/>
        <v>0.3247871982125855</v>
      </c>
      <c r="L1683" s="3">
        <f t="shared" si="393"/>
        <v>3.0017194666316915E-3</v>
      </c>
      <c r="M1683" s="3">
        <f t="shared" si="394"/>
        <v>3.6214526295189342E-3</v>
      </c>
      <c r="N1683" s="3">
        <f t="shared" si="395"/>
        <v>1.6354102424493866E-2</v>
      </c>
      <c r="O1683" s="3">
        <f t="shared" si="396"/>
        <v>9.0103197563556471E-6</v>
      </c>
      <c r="P1683" s="3">
        <f t="shared" si="397"/>
        <v>1.3114919147849603E-5</v>
      </c>
      <c r="Q1683" s="3">
        <f t="shared" si="398"/>
        <v>2.6745666611083615E-4</v>
      </c>
      <c r="R1683" s="3">
        <f t="shared" si="399"/>
        <v>1.0870584855511512E-5</v>
      </c>
      <c r="S1683" s="3">
        <f t="shared" si="400"/>
        <v>4.9090427606891782E-5</v>
      </c>
      <c r="T1683" s="3">
        <f t="shared" si="401"/>
        <v>5.9225607228605285E-5</v>
      </c>
    </row>
    <row r="1684" spans="2:20" x14ac:dyDescent="0.3">
      <c r="B1684">
        <v>1876</v>
      </c>
      <c r="C1684">
        <f t="shared" si="390"/>
        <v>0.23703078026721408</v>
      </c>
      <c r="D1684" s="3">
        <f t="shared" si="391"/>
        <v>1.4893083159243705</v>
      </c>
      <c r="E1684" s="2">
        <v>886</v>
      </c>
      <c r="F1684" s="2">
        <v>0.50188458666060232</v>
      </c>
      <c r="G1684" s="3">
        <f t="shared" si="392"/>
        <v>3.153433860806004</v>
      </c>
      <c r="H1684" s="3">
        <f t="shared" si="402"/>
        <v>7.5038868736182707E-2</v>
      </c>
      <c r="I1684" s="3">
        <f t="shared" si="403"/>
        <v>7.8952264759306612E-2</v>
      </c>
      <c r="J1684" s="3">
        <f t="shared" si="404"/>
        <v>0.30855232599783067</v>
      </c>
      <c r="L1684" s="3">
        <f t="shared" si="393"/>
        <v>-2.1427672161405953E-3</v>
      </c>
      <c r="M1684" s="3">
        <f t="shared" si="394"/>
        <v>-1.2233597103116778E-3</v>
      </c>
      <c r="N1684" s="3">
        <f t="shared" si="395"/>
        <v>1.1923020973902965E-4</v>
      </c>
      <c r="O1684" s="3">
        <f t="shared" si="396"/>
        <v>4.5914513425669165E-6</v>
      </c>
      <c r="P1684" s="3">
        <f t="shared" si="397"/>
        <v>1.4966089808138722E-6</v>
      </c>
      <c r="Q1684" s="3">
        <f t="shared" si="398"/>
        <v>1.4215842914412999E-8</v>
      </c>
      <c r="R1684" s="3">
        <f t="shared" si="399"/>
        <v>2.6213750808031188E-6</v>
      </c>
      <c r="S1684" s="3">
        <f t="shared" si="400"/>
        <v>-2.5548258460235987E-7</v>
      </c>
      <c r="T1684" s="3">
        <f t="shared" si="401"/>
        <v>-1.458614348467399E-7</v>
      </c>
    </row>
    <row r="1685" spans="2:20" x14ac:dyDescent="0.3">
      <c r="B1685">
        <v>1853</v>
      </c>
      <c r="C1685">
        <f t="shared" si="390"/>
        <v>0.2399728784572551</v>
      </c>
      <c r="D1685" s="3">
        <f t="shared" si="391"/>
        <v>1.5077940640443173</v>
      </c>
      <c r="E1685" s="2">
        <v>885</v>
      </c>
      <c r="F1685" s="2">
        <v>0.50245168788846739</v>
      </c>
      <c r="G1685" s="3">
        <f t="shared" si="392"/>
        <v>3.1569970629086095</v>
      </c>
      <c r="H1685" s="3">
        <f t="shared" si="402"/>
        <v>7.5606847649733605E-2</v>
      </c>
      <c r="I1685" s="3">
        <f t="shared" si="403"/>
        <v>7.8960699183423549E-2</v>
      </c>
      <c r="J1685" s="3">
        <f t="shared" si="404"/>
        <v>0.30578547568559183</v>
      </c>
      <c r="L1685" s="3">
        <f t="shared" si="393"/>
        <v>-1.5747883025896969E-3</v>
      </c>
      <c r="M1685" s="3">
        <f t="shared" si="394"/>
        <v>-1.2149252861947402E-3</v>
      </c>
      <c r="N1685" s="3">
        <f t="shared" si="395"/>
        <v>-2.6476201024998036E-3</v>
      </c>
      <c r="O1685" s="3">
        <f t="shared" si="396"/>
        <v>2.479958197973339E-6</v>
      </c>
      <c r="P1685" s="3">
        <f t="shared" si="397"/>
        <v>1.4760434510353714E-6</v>
      </c>
      <c r="Q1685" s="3">
        <f t="shared" si="398"/>
        <v>7.0098922071610707E-6</v>
      </c>
      <c r="R1685" s="3">
        <f t="shared" si="399"/>
        <v>1.9132501292199166E-6</v>
      </c>
      <c r="S1685" s="3">
        <f t="shared" si="400"/>
        <v>4.1694411671180249E-6</v>
      </c>
      <c r="T1685" s="3">
        <f t="shared" si="401"/>
        <v>3.216660610764521E-6</v>
      </c>
    </row>
    <row r="1686" spans="2:20" x14ac:dyDescent="0.3">
      <c r="B1686">
        <v>1845</v>
      </c>
      <c r="C1686">
        <f t="shared" si="390"/>
        <v>0.24101341126357378</v>
      </c>
      <c r="D1686" s="3">
        <f t="shared" si="391"/>
        <v>1.5143319244846176</v>
      </c>
      <c r="E1686" s="2">
        <v>885</v>
      </c>
      <c r="F1686" s="2">
        <v>0.50245168788846739</v>
      </c>
      <c r="G1686" s="3">
        <f t="shared" si="392"/>
        <v>3.1569970629086095</v>
      </c>
      <c r="H1686" s="3">
        <f t="shared" si="402"/>
        <v>7.5794852170041893E-2</v>
      </c>
      <c r="I1686" s="3">
        <f t="shared" si="403"/>
        <v>7.8929269522010473E-2</v>
      </c>
      <c r="J1686" s="3">
        <f t="shared" si="404"/>
        <v>0.30457326423188968</v>
      </c>
      <c r="L1686" s="3">
        <f t="shared" si="393"/>
        <v>-1.3867837822814089E-3</v>
      </c>
      <c r="M1686" s="3">
        <f t="shared" si="394"/>
        <v>-1.2463549476078167E-3</v>
      </c>
      <c r="N1686" s="3">
        <f t="shared" si="395"/>
        <v>-3.8598315562019536E-3</v>
      </c>
      <c r="O1686" s="3">
        <f t="shared" si="396"/>
        <v>1.9231692587987302E-6</v>
      </c>
      <c r="P1686" s="3">
        <f t="shared" si="397"/>
        <v>1.5534006554264836E-6</v>
      </c>
      <c r="Q1686" s="3">
        <f t="shared" si="398"/>
        <v>1.4898299642252395E-5</v>
      </c>
      <c r="R1686" s="3">
        <f t="shared" si="399"/>
        <v>1.7284248283087152E-6</v>
      </c>
      <c r="S1686" s="3">
        <f t="shared" si="400"/>
        <v>5.3527518044788818E-6</v>
      </c>
      <c r="T1686" s="3">
        <f t="shared" si="401"/>
        <v>4.8107201570050836E-6</v>
      </c>
    </row>
    <row r="1687" spans="2:20" x14ac:dyDescent="0.3">
      <c r="B1687">
        <v>1848</v>
      </c>
      <c r="C1687">
        <f t="shared" si="390"/>
        <v>0.24062215572580825</v>
      </c>
      <c r="D1687" s="3">
        <f t="shared" si="391"/>
        <v>1.5118735934383762</v>
      </c>
      <c r="E1687" s="2">
        <v>870</v>
      </c>
      <c r="F1687" s="2">
        <v>0.51111464802447548</v>
      </c>
      <c r="G1687" s="3">
        <f t="shared" si="392"/>
        <v>3.2114280467518617</v>
      </c>
      <c r="H1687" s="3">
        <f t="shared" si="402"/>
        <v>7.628016498485618E-2</v>
      </c>
      <c r="I1687" s="3">
        <f t="shared" si="403"/>
        <v>8.0427452445053366E-2</v>
      </c>
      <c r="J1687" s="3">
        <f t="shared" si="404"/>
        <v>0.3151213448665301</v>
      </c>
      <c r="L1687" s="3">
        <f t="shared" si="393"/>
        <v>-9.0147096746712174E-4</v>
      </c>
      <c r="M1687" s="3">
        <f t="shared" si="394"/>
        <v>2.5182797543507607E-4</v>
      </c>
      <c r="N1687" s="3">
        <f t="shared" si="395"/>
        <v>6.6882490784384574E-3</v>
      </c>
      <c r="O1687" s="3">
        <f t="shared" si="396"/>
        <v>8.1264990518610843E-7</v>
      </c>
      <c r="P1687" s="3">
        <f t="shared" si="397"/>
        <v>6.3417329211729273E-8</v>
      </c>
      <c r="Q1687" s="3">
        <f t="shared" si="398"/>
        <v>4.4732675735232877E-5</v>
      </c>
      <c r="R1687" s="3">
        <f t="shared" si="399"/>
        <v>-2.2701560865074458E-7</v>
      </c>
      <c r="S1687" s="3">
        <f t="shared" si="400"/>
        <v>-6.0292623674010019E-6</v>
      </c>
      <c r="T1687" s="3">
        <f t="shared" si="401"/>
        <v>1.6842882246286699E-6</v>
      </c>
    </row>
    <row r="1688" spans="2:20" x14ac:dyDescent="0.3">
      <c r="B1688">
        <v>1755</v>
      </c>
      <c r="C1688">
        <f t="shared" si="390"/>
        <v>0.25337307337965448</v>
      </c>
      <c r="D1688" s="3">
        <f t="shared" si="391"/>
        <v>1.5919899718940851</v>
      </c>
      <c r="E1688" s="2">
        <v>891</v>
      </c>
      <c r="F1688" s="2">
        <v>0.49906817483871341</v>
      </c>
      <c r="G1688" s="3">
        <f t="shared" si="392"/>
        <v>3.1357378234277435</v>
      </c>
      <c r="H1688" s="3">
        <f t="shared" si="402"/>
        <v>7.7810848123228915E-2</v>
      </c>
      <c r="I1688" s="3">
        <f t="shared" si="403"/>
        <v>7.797540846002439E-2</v>
      </c>
      <c r="J1688" s="3">
        <f t="shared" si="404"/>
        <v>0.28623260535234701</v>
      </c>
      <c r="L1688" s="3">
        <f t="shared" si="393"/>
        <v>6.292121709056131E-4</v>
      </c>
      <c r="M1688" s="3">
        <f t="shared" si="394"/>
        <v>-2.2002160095939E-3</v>
      </c>
      <c r="N1688" s="3">
        <f t="shared" si="395"/>
        <v>-2.2200490435744624E-2</v>
      </c>
      <c r="O1688" s="3">
        <f t="shared" si="396"/>
        <v>3.9590795601575444E-7</v>
      </c>
      <c r="P1688" s="3">
        <f t="shared" si="397"/>
        <v>4.8409504888733044E-6</v>
      </c>
      <c r="Q1688" s="3">
        <f t="shared" si="398"/>
        <v>4.9286177558758855E-4</v>
      </c>
      <c r="R1688" s="3">
        <f t="shared" si="399"/>
        <v>-1.3844026918578631E-6</v>
      </c>
      <c r="S1688" s="3">
        <f t="shared" si="400"/>
        <v>-1.3968818782244175E-5</v>
      </c>
      <c r="T1688" s="3">
        <f t="shared" si="401"/>
        <v>4.8845874477561575E-5</v>
      </c>
    </row>
    <row r="1689" spans="2:20" x14ac:dyDescent="0.3">
      <c r="B1689">
        <v>1810</v>
      </c>
      <c r="C1689">
        <f t="shared" si="390"/>
        <v>0.24567389159187494</v>
      </c>
      <c r="D1689" s="3">
        <f t="shared" si="391"/>
        <v>1.5436145860078008</v>
      </c>
      <c r="E1689" s="2">
        <v>883</v>
      </c>
      <c r="F1689" s="2">
        <v>0.50358974380667454</v>
      </c>
      <c r="G1689" s="3">
        <f t="shared" si="392"/>
        <v>3.1641476791326379</v>
      </c>
      <c r="H1689" s="3">
        <f t="shared" si="402"/>
        <v>7.6709955065243668E-2</v>
      </c>
      <c r="I1689" s="3">
        <f t="shared" si="403"/>
        <v>7.8983762311992153E-2</v>
      </c>
      <c r="J1689" s="3">
        <f t="shared" si="404"/>
        <v>0.30046967116035295</v>
      </c>
      <c r="L1689" s="3">
        <f t="shared" si="393"/>
        <v>-4.7168088707963407E-4</v>
      </c>
      <c r="M1689" s="3">
        <f t="shared" si="394"/>
        <v>-1.1918621576261362E-3</v>
      </c>
      <c r="N1689" s="3">
        <f t="shared" si="395"/>
        <v>-7.9634246277386911E-3</v>
      </c>
      <c r="O1689" s="3">
        <f t="shared" si="396"/>
        <v>2.2248285923623051E-7</v>
      </c>
      <c r="P1689" s="3">
        <f t="shared" si="397"/>
        <v>1.4205354027812287E-6</v>
      </c>
      <c r="Q1689" s="3">
        <f t="shared" si="398"/>
        <v>6.3416131801675115E-5</v>
      </c>
      <c r="R1689" s="3">
        <f t="shared" si="399"/>
        <v>5.6217859978574257E-7</v>
      </c>
      <c r="S1689" s="3">
        <f t="shared" si="400"/>
        <v>3.7561951926035907E-6</v>
      </c>
      <c r="T1689" s="3">
        <f t="shared" si="401"/>
        <v>9.4913044589097464E-6</v>
      </c>
    </row>
    <row r="1690" spans="2:20" x14ac:dyDescent="0.3">
      <c r="B1690">
        <v>1751</v>
      </c>
      <c r="C1690">
        <f t="shared" si="390"/>
        <v>0.25395188108583305</v>
      </c>
      <c r="D1690" s="3">
        <f t="shared" si="391"/>
        <v>1.5956267279692289</v>
      </c>
      <c r="E1690" s="2">
        <v>884</v>
      </c>
      <c r="F1690" s="2">
        <v>0.50302007215078459</v>
      </c>
      <c r="G1690" s="3">
        <f t="shared" si="392"/>
        <v>3.1605683265544333</v>
      </c>
      <c r="H1690" s="3">
        <f t="shared" si="402"/>
        <v>7.8169067972517881E-2</v>
      </c>
      <c r="I1690" s="3">
        <f t="shared" si="403"/>
        <v>7.8635980144858744E-2</v>
      </c>
      <c r="J1690" s="3">
        <f t="shared" si="404"/>
        <v>0.29016222470677466</v>
      </c>
      <c r="L1690" s="3">
        <f t="shared" si="393"/>
        <v>9.8743202019457854E-4</v>
      </c>
      <c r="M1690" s="3">
        <f t="shared" si="394"/>
        <v>-1.5396443247595454E-3</v>
      </c>
      <c r="N1690" s="3">
        <f t="shared" si="395"/>
        <v>-1.8270871081316975E-2</v>
      </c>
      <c r="O1690" s="3">
        <f t="shared" si="396"/>
        <v>9.7502199450554646E-7</v>
      </c>
      <c r="P1690" s="3">
        <f t="shared" si="397"/>
        <v>2.3705046467642763E-6</v>
      </c>
      <c r="Q1690" s="3">
        <f t="shared" si="398"/>
        <v>3.3382473007010494E-4</v>
      </c>
      <c r="R1690" s="3">
        <f t="shared" si="399"/>
        <v>-1.5202941059784357E-6</v>
      </c>
      <c r="S1690" s="3">
        <f t="shared" si="400"/>
        <v>-1.8041243142539525E-5</v>
      </c>
      <c r="T1690" s="3">
        <f t="shared" si="401"/>
        <v>2.8130642968762979E-5</v>
      </c>
    </row>
    <row r="1691" spans="2:20" x14ac:dyDescent="0.3">
      <c r="B1691">
        <v>1879</v>
      </c>
      <c r="C1691">
        <f t="shared" si="390"/>
        <v>0.23665233836151867</v>
      </c>
      <c r="D1691" s="3">
        <f t="shared" si="391"/>
        <v>1.4869304953028839</v>
      </c>
      <c r="E1691" s="2">
        <v>869</v>
      </c>
      <c r="F1691" s="2">
        <v>0.51170281217640234</v>
      </c>
      <c r="G1691" s="3">
        <f t="shared" si="392"/>
        <v>3.2151235911094584</v>
      </c>
      <c r="H1691" s="3">
        <f t="shared" si="402"/>
        <v>7.5600643860766786E-2</v>
      </c>
      <c r="I1691" s="3">
        <f t="shared" si="403"/>
        <v>8.0648277636787197E-2</v>
      </c>
      <c r="J1691" s="3">
        <f t="shared" si="404"/>
        <v>0.32043135274534751</v>
      </c>
      <c r="L1691" s="3">
        <f t="shared" si="393"/>
        <v>-1.5809920915565157E-3</v>
      </c>
      <c r="M1691" s="3">
        <f t="shared" si="394"/>
        <v>4.7265316716890715E-4</v>
      </c>
      <c r="N1691" s="3">
        <f t="shared" si="395"/>
        <v>1.1998256957255871E-2</v>
      </c>
      <c r="O1691" s="3">
        <f t="shared" si="396"/>
        <v>2.4995359935642459E-6</v>
      </c>
      <c r="P1691" s="3">
        <f t="shared" si="397"/>
        <v>2.2340101643479888E-7</v>
      </c>
      <c r="Q1691" s="3">
        <f t="shared" si="398"/>
        <v>1.4395817001233889E-4</v>
      </c>
      <c r="R1691" s="3">
        <f t="shared" si="399"/>
        <v>-7.47260919343182E-7</v>
      </c>
      <c r="S1691" s="3">
        <f t="shared" si="400"/>
        <v>-1.8969149361884474E-5</v>
      </c>
      <c r="T1691" s="3">
        <f t="shared" si="401"/>
        <v>5.6710141513533624E-6</v>
      </c>
    </row>
    <row r="1692" spans="2:20" x14ac:dyDescent="0.3">
      <c r="B1692">
        <v>1846</v>
      </c>
      <c r="C1692">
        <f t="shared" si="390"/>
        <v>0.24088285145248842</v>
      </c>
      <c r="D1692" s="3">
        <f t="shared" si="391"/>
        <v>1.5135115929978977</v>
      </c>
      <c r="E1692" s="2">
        <v>891</v>
      </c>
      <c r="F1692" s="2">
        <v>0.49906817483871341</v>
      </c>
      <c r="G1692" s="3">
        <f t="shared" si="392"/>
        <v>3.1357378234277435</v>
      </c>
      <c r="H1692" s="3">
        <f t="shared" si="402"/>
        <v>7.5554102187203265E-2</v>
      </c>
      <c r="I1692" s="3">
        <f t="shared" si="403"/>
        <v>7.8352680030666977E-2</v>
      </c>
      <c r="J1692" s="3">
        <f t="shared" si="404"/>
        <v>0.3007836026754967</v>
      </c>
      <c r="L1692" s="3">
        <f t="shared" si="393"/>
        <v>-1.6275337651200372E-3</v>
      </c>
      <c r="M1692" s="3">
        <f t="shared" si="394"/>
        <v>-1.8229444389513128E-3</v>
      </c>
      <c r="N1692" s="3">
        <f t="shared" si="395"/>
        <v>-7.6494931125949406E-3</v>
      </c>
      <c r="O1692" s="3">
        <f t="shared" si="396"/>
        <v>2.6488661566058045E-6</v>
      </c>
      <c r="P1692" s="3">
        <f t="shared" si="397"/>
        <v>3.3231264275035164E-6</v>
      </c>
      <c r="Q1692" s="3">
        <f t="shared" si="398"/>
        <v>5.8514744879637432E-5</v>
      </c>
      <c r="R1692" s="3">
        <f t="shared" si="399"/>
        <v>2.9669036263310638E-6</v>
      </c>
      <c r="S1692" s="3">
        <f t="shared" si="400"/>
        <v>1.2449808326801436E-5</v>
      </c>
      <c r="T1692" s="3">
        <f t="shared" si="401"/>
        <v>1.3944600930401315E-5</v>
      </c>
    </row>
    <row r="1693" spans="2:20" x14ac:dyDescent="0.3">
      <c r="B1693">
        <v>1839</v>
      </c>
      <c r="C1693">
        <f t="shared" si="390"/>
        <v>0.24179975192022493</v>
      </c>
      <c r="D1693" s="3">
        <f t="shared" si="391"/>
        <v>1.5192726485449264</v>
      </c>
      <c r="E1693" s="2">
        <v>883</v>
      </c>
      <c r="F1693" s="2">
        <v>0.50358974380667454</v>
      </c>
      <c r="G1693" s="3">
        <f t="shared" si="392"/>
        <v>3.1641476791326379</v>
      </c>
      <c r="H1693" s="3">
        <f t="shared" si="402"/>
        <v>7.6009971589323516E-2</v>
      </c>
      <c r="I1693" s="3">
        <f t="shared" si="403"/>
        <v>7.9100782070915185E-2</v>
      </c>
      <c r="J1693" s="3">
        <f t="shared" si="404"/>
        <v>0.30498300937967454</v>
      </c>
      <c r="L1693" s="3">
        <f t="shared" si="393"/>
        <v>-1.1716643629997858E-3</v>
      </c>
      <c r="M1693" s="3">
        <f t="shared" si="394"/>
        <v>-1.0748423987031047E-3</v>
      </c>
      <c r="N1693" s="3">
        <f t="shared" si="395"/>
        <v>-3.4500864084170968E-3</v>
      </c>
      <c r="O1693" s="3">
        <f t="shared" si="396"/>
        <v>1.3727973795236939E-6</v>
      </c>
      <c r="P1693" s="3">
        <f t="shared" si="397"/>
        <v>1.1552861820498439E-6</v>
      </c>
      <c r="Q1693" s="3">
        <f t="shared" si="398"/>
        <v>1.1903096225544383E-5</v>
      </c>
      <c r="R1693" s="3">
        <f t="shared" si="399"/>
        <v>1.2593545344016351E-6</v>
      </c>
      <c r="S1693" s="3">
        <f t="shared" si="400"/>
        <v>4.042343294012237E-6</v>
      </c>
      <c r="T1693" s="3">
        <f t="shared" si="401"/>
        <v>3.7082991509560116E-6</v>
      </c>
    </row>
    <row r="1694" spans="2:20" x14ac:dyDescent="0.3">
      <c r="B1694">
        <v>1849</v>
      </c>
      <c r="C1694">
        <f t="shared" si="390"/>
        <v>0.2404920193517002</v>
      </c>
      <c r="D1694" s="3">
        <f t="shared" si="391"/>
        <v>1.5110559224846509</v>
      </c>
      <c r="E1694" s="2">
        <v>884</v>
      </c>
      <c r="F1694" s="2">
        <v>0.50302007215078459</v>
      </c>
      <c r="G1694" s="3">
        <f t="shared" si="392"/>
        <v>3.1605683265544333</v>
      </c>
      <c r="H1694" s="3">
        <f t="shared" si="402"/>
        <v>7.5737126535039861E-2</v>
      </c>
      <c r="I1694" s="3">
        <f t="shared" si="403"/>
        <v>7.9042540028796737E-2</v>
      </c>
      <c r="J1694" s="3">
        <f t="shared" si="404"/>
        <v>0.30584284377066423</v>
      </c>
      <c r="L1694" s="3">
        <f t="shared" si="393"/>
        <v>-1.4445094172834405E-3</v>
      </c>
      <c r="M1694" s="3">
        <f t="shared" si="394"/>
        <v>-1.1330844408215524E-3</v>
      </c>
      <c r="N1694" s="3">
        <f t="shared" si="395"/>
        <v>-2.590252017427408E-3</v>
      </c>
      <c r="O1694" s="3">
        <f t="shared" si="396"/>
        <v>2.0866074566205448E-6</v>
      </c>
      <c r="P1694" s="3">
        <f t="shared" si="397"/>
        <v>1.2838803500318899E-6</v>
      </c>
      <c r="Q1694" s="3">
        <f t="shared" si="398"/>
        <v>6.7094055137867569E-6</v>
      </c>
      <c r="R1694" s="3">
        <f t="shared" si="399"/>
        <v>1.6367511453440735E-6</v>
      </c>
      <c r="S1694" s="3">
        <f t="shared" si="400"/>
        <v>3.7416434323113213E-6</v>
      </c>
      <c r="T1694" s="3">
        <f t="shared" si="401"/>
        <v>2.9349742587536326E-6</v>
      </c>
    </row>
    <row r="1695" spans="2:20" x14ac:dyDescent="0.3">
      <c r="B1695">
        <v>1756</v>
      </c>
      <c r="C1695">
        <f t="shared" si="390"/>
        <v>0.25322878347454081</v>
      </c>
      <c r="D1695" s="3">
        <f t="shared" si="391"/>
        <v>1.5910833716823005</v>
      </c>
      <c r="E1695" s="2">
        <v>870</v>
      </c>
      <c r="F1695" s="2">
        <v>0.51111464802447548</v>
      </c>
      <c r="G1695" s="3">
        <f t="shared" si="392"/>
        <v>3.2114280467518617</v>
      </c>
      <c r="H1695" s="3">
        <f t="shared" si="402"/>
        <v>7.8557943242507644E-2</v>
      </c>
      <c r="I1695" s="3">
        <f t="shared" si="403"/>
        <v>8.0046664795401901E-2</v>
      </c>
      <c r="J1695" s="3">
        <f t="shared" si="404"/>
        <v>0.30043473579781727</v>
      </c>
      <c r="L1695" s="3">
        <f t="shared" si="393"/>
        <v>1.3763072901843421E-3</v>
      </c>
      <c r="M1695" s="3">
        <f t="shared" si="394"/>
        <v>-1.2895967421638899E-4</v>
      </c>
      <c r="N1695" s="3">
        <f t="shared" si="395"/>
        <v>-7.9983599902743729E-3</v>
      </c>
      <c r="O1695" s="3">
        <f t="shared" si="396"/>
        <v>1.8942217570145667E-6</v>
      </c>
      <c r="P1695" s="3">
        <f t="shared" si="397"/>
        <v>1.6630597573997183E-8</v>
      </c>
      <c r="Q1695" s="3">
        <f t="shared" si="398"/>
        <v>6.3973762534021866E-5</v>
      </c>
      <c r="R1695" s="3">
        <f t="shared" si="399"/>
        <v>-1.774881397638139E-7</v>
      </c>
      <c r="S1695" s="3">
        <f t="shared" si="400"/>
        <v>-1.1008201164133383E-5</v>
      </c>
      <c r="T1695" s="3">
        <f t="shared" si="401"/>
        <v>1.0314658986111834E-6</v>
      </c>
    </row>
    <row r="1696" spans="2:20" x14ac:dyDescent="0.3">
      <c r="B1696">
        <v>1810</v>
      </c>
      <c r="C1696">
        <f t="shared" si="390"/>
        <v>0.24567389159187494</v>
      </c>
      <c r="D1696" s="3">
        <f t="shared" si="391"/>
        <v>1.5436145860078008</v>
      </c>
      <c r="E1696" s="2">
        <v>891</v>
      </c>
      <c r="F1696" s="2">
        <v>0.49906817483871341</v>
      </c>
      <c r="G1696" s="3">
        <f t="shared" si="392"/>
        <v>3.1357378234277435</v>
      </c>
      <c r="H1696" s="3">
        <f t="shared" si="402"/>
        <v>7.6419752167399366E-2</v>
      </c>
      <c r="I1696" s="3">
        <f t="shared" si="403"/>
        <v>7.820796496884197E-2</v>
      </c>
      <c r="J1696" s="3">
        <f t="shared" si="404"/>
        <v>0.29520208357600908</v>
      </c>
      <c r="L1696" s="3">
        <f t="shared" si="393"/>
        <v>-7.6188378492393627E-4</v>
      </c>
      <c r="M1696" s="3">
        <f t="shared" si="394"/>
        <v>-1.9676595007763198E-3</v>
      </c>
      <c r="N1696" s="3">
        <f t="shared" si="395"/>
        <v>-1.323101221208256E-2</v>
      </c>
      <c r="O1696" s="3">
        <f t="shared" si="396"/>
        <v>5.8046690173002275E-7</v>
      </c>
      <c r="P1696" s="3">
        <f t="shared" si="397"/>
        <v>3.8716839109953162E-6</v>
      </c>
      <c r="Q1696" s="3">
        <f t="shared" si="398"/>
        <v>1.7505968415627783E-4</v>
      </c>
      <c r="R1696" s="3">
        <f t="shared" si="399"/>
        <v>1.4991278678930054E-6</v>
      </c>
      <c r="S1696" s="3">
        <f t="shared" si="400"/>
        <v>1.0080493662516283E-5</v>
      </c>
      <c r="T1696" s="3">
        <f t="shared" si="401"/>
        <v>2.6034126883991763E-5</v>
      </c>
    </row>
    <row r="1697" spans="2:20" x14ac:dyDescent="0.3">
      <c r="B1697">
        <v>1855</v>
      </c>
      <c r="C1697">
        <f t="shared" si="390"/>
        <v>0.23971414759099385</v>
      </c>
      <c r="D1697" s="3">
        <f t="shared" si="391"/>
        <v>1.5061684100669106</v>
      </c>
      <c r="E1697" s="2">
        <v>882</v>
      </c>
      <c r="F1697" s="2">
        <v>0.50416070723502682</v>
      </c>
      <c r="G1697" s="3">
        <f t="shared" si="392"/>
        <v>3.1677351481565981</v>
      </c>
      <c r="H1697" s="3">
        <f t="shared" si="402"/>
        <v>7.5669788007788258E-2</v>
      </c>
      <c r="I1697" s="3">
        <f t="shared" si="403"/>
        <v>7.9261742692602485E-2</v>
      </c>
      <c r="J1697" s="3">
        <f t="shared" si="404"/>
        <v>0.30807788716125228</v>
      </c>
      <c r="L1697" s="3">
        <f t="shared" si="393"/>
        <v>-1.5118479445350441E-3</v>
      </c>
      <c r="M1697" s="3">
        <f t="shared" si="394"/>
        <v>-9.138817770158042E-4</v>
      </c>
      <c r="N1697" s="3">
        <f t="shared" si="395"/>
        <v>-3.5520862683935395E-4</v>
      </c>
      <c r="O1697" s="3">
        <f t="shared" si="396"/>
        <v>2.285684207394838E-6</v>
      </c>
      <c r="P1697" s="3">
        <f t="shared" si="397"/>
        <v>8.3517990236156407E-7</v>
      </c>
      <c r="Q1697" s="3">
        <f t="shared" si="398"/>
        <v>1.2617316858109941E-7</v>
      </c>
      <c r="R1697" s="3">
        <f t="shared" si="399"/>
        <v>1.3816502861293772E-6</v>
      </c>
      <c r="S1697" s="3">
        <f t="shared" si="400"/>
        <v>5.3702143236819276E-7</v>
      </c>
      <c r="T1697" s="3">
        <f t="shared" si="401"/>
        <v>3.2461869110729247E-7</v>
      </c>
    </row>
    <row r="1698" spans="2:20" x14ac:dyDescent="0.3">
      <c r="B1698">
        <v>1870</v>
      </c>
      <c r="C1698">
        <f t="shared" si="390"/>
        <v>0.23779130683491639</v>
      </c>
      <c r="D1698" s="3">
        <f t="shared" si="391"/>
        <v>1.4940868452802778</v>
      </c>
      <c r="E1698" s="2">
        <v>883</v>
      </c>
      <c r="F1698" s="2">
        <v>0.50358974380667454</v>
      </c>
      <c r="G1698" s="3">
        <f t="shared" si="392"/>
        <v>3.1641476791326379</v>
      </c>
      <c r="H1698" s="3">
        <f t="shared" si="402"/>
        <v>7.5285721675366651E-2</v>
      </c>
      <c r="I1698" s="3">
        <f t="shared" si="403"/>
        <v>7.9221858572356668E-2</v>
      </c>
      <c r="J1698" s="3">
        <f t="shared" si="404"/>
        <v>0.3096528122099555</v>
      </c>
      <c r="L1698" s="3">
        <f t="shared" si="393"/>
        <v>-1.8959142769566506E-3</v>
      </c>
      <c r="M1698" s="3">
        <f t="shared" si="394"/>
        <v>-9.5376589726162142E-4</v>
      </c>
      <c r="N1698" s="3">
        <f t="shared" si="395"/>
        <v>1.219716421863859E-3</v>
      </c>
      <c r="O1698" s="3">
        <f t="shared" si="396"/>
        <v>3.5944909455680594E-6</v>
      </c>
      <c r="P1698" s="3">
        <f t="shared" si="397"/>
        <v>9.0966938677926583E-7</v>
      </c>
      <c r="Q1698" s="3">
        <f t="shared" si="398"/>
        <v>1.4877081497643752E-6</v>
      </c>
      <c r="R1698" s="3">
        <f t="shared" si="399"/>
        <v>1.808258381492678E-6</v>
      </c>
      <c r="S1698" s="3">
        <f t="shared" si="400"/>
        <v>-2.3124777780501714E-6</v>
      </c>
      <c r="T1698" s="3">
        <f t="shared" si="401"/>
        <v>-1.1633239275037178E-6</v>
      </c>
    </row>
    <row r="1699" spans="2:20" x14ac:dyDescent="0.3">
      <c r="B1699">
        <v>1833</v>
      </c>
      <c r="C1699">
        <f t="shared" si="390"/>
        <v>0.24259124046988192</v>
      </c>
      <c r="D1699" s="3">
        <f t="shared" si="391"/>
        <v>1.5242457177709323</v>
      </c>
      <c r="E1699" s="2">
        <v>869</v>
      </c>
      <c r="F1699" s="2">
        <v>0.51170281217640234</v>
      </c>
      <c r="G1699" s="3">
        <f t="shared" si="392"/>
        <v>3.2151235911094584</v>
      </c>
      <c r="H1699" s="3">
        <f t="shared" si="402"/>
        <v>7.6673690702981218E-2</v>
      </c>
      <c r="I1699" s="3">
        <f t="shared" si="403"/>
        <v>8.0468890998232637E-2</v>
      </c>
      <c r="J1699" s="3">
        <f t="shared" si="404"/>
        <v>0.31351258467339788</v>
      </c>
      <c r="L1699" s="3">
        <f t="shared" si="393"/>
        <v>-5.079452493420844E-4</v>
      </c>
      <c r="M1699" s="3">
        <f t="shared" si="394"/>
        <v>2.932665286143471E-4</v>
      </c>
      <c r="N1699" s="3">
        <f t="shared" si="395"/>
        <v>5.0794888853062381E-3</v>
      </c>
      <c r="O1699" s="3">
        <f t="shared" si="396"/>
        <v>2.5800837632919232E-7</v>
      </c>
      <c r="P1699" s="3">
        <f t="shared" si="397"/>
        <v>8.6005256805509669E-8</v>
      </c>
      <c r="Q1699" s="3">
        <f t="shared" si="398"/>
        <v>2.580120733594961E-5</v>
      </c>
      <c r="R1699" s="3">
        <f t="shared" si="399"/>
        <v>-1.4896334000070206E-7</v>
      </c>
      <c r="S1699" s="3">
        <f t="shared" si="400"/>
        <v>-2.5801022483772233E-6</v>
      </c>
      <c r="T1699" s="3">
        <f t="shared" si="401"/>
        <v>1.4896440725289199E-6</v>
      </c>
    </row>
    <row r="1700" spans="2:20" x14ac:dyDescent="0.3">
      <c r="B1700">
        <v>1827</v>
      </c>
      <c r="C1700">
        <f t="shared" si="390"/>
        <v>0.24338792763070258</v>
      </c>
      <c r="D1700" s="3">
        <f t="shared" si="391"/>
        <v>1.5292514508342196</v>
      </c>
      <c r="E1700" s="2">
        <v>890</v>
      </c>
      <c r="F1700" s="2">
        <v>0.49962892559695915</v>
      </c>
      <c r="G1700" s="3">
        <f t="shared" si="392"/>
        <v>3.1392611243529434</v>
      </c>
      <c r="H1700" s="3">
        <f t="shared" si="402"/>
        <v>7.6042711936235935E-2</v>
      </c>
      <c r="I1700" s="3">
        <f t="shared" si="403"/>
        <v>7.8373225264537369E-2</v>
      </c>
      <c r="J1700" s="3">
        <f t="shared" si="404"/>
        <v>0.29851848087491789</v>
      </c>
      <c r="L1700" s="3">
        <f t="shared" si="393"/>
        <v>-1.138924016087367E-3</v>
      </c>
      <c r="M1700" s="3">
        <f t="shared" si="394"/>
        <v>-1.8023992050809207E-3</v>
      </c>
      <c r="N1700" s="3">
        <f t="shared" si="395"/>
        <v>-9.9146149131737471E-3</v>
      </c>
      <c r="O1700" s="3">
        <f t="shared" si="396"/>
        <v>1.2971479144205771E-6</v>
      </c>
      <c r="P1700" s="3">
        <f t="shared" si="397"/>
        <v>3.2486428944763346E-6</v>
      </c>
      <c r="Q1700" s="3">
        <f t="shared" si="398"/>
        <v>9.8299588876527268E-5</v>
      </c>
      <c r="R1700" s="3">
        <f t="shared" si="399"/>
        <v>2.05279574124344E-6</v>
      </c>
      <c r="S1700" s="3">
        <f t="shared" si="400"/>
        <v>1.1291993034871546E-5</v>
      </c>
      <c r="T1700" s="3">
        <f t="shared" si="401"/>
        <v>1.7870094038187803E-5</v>
      </c>
    </row>
    <row r="1701" spans="2:20" x14ac:dyDescent="0.3">
      <c r="B1701">
        <v>1852</v>
      </c>
      <c r="C1701">
        <f t="shared" si="390"/>
        <v>0.24010245344562289</v>
      </c>
      <c r="D1701" s="3">
        <f t="shared" si="391"/>
        <v>1.5086082077074077</v>
      </c>
      <c r="E1701" s="2">
        <v>890</v>
      </c>
      <c r="F1701" s="2">
        <v>0.49962892559695915</v>
      </c>
      <c r="G1701" s="3">
        <f t="shared" si="392"/>
        <v>3.1392611243529434</v>
      </c>
      <c r="H1701" s="3">
        <f t="shared" si="402"/>
        <v>7.5449089136070194E-2</v>
      </c>
      <c r="I1701" s="3">
        <f t="shared" si="403"/>
        <v>7.847246417424919E-2</v>
      </c>
      <c r="J1701" s="3">
        <f t="shared" si="404"/>
        <v>0.3023460290442897</v>
      </c>
      <c r="L1701" s="3">
        <f t="shared" si="393"/>
        <v>-1.7325468162531082E-3</v>
      </c>
      <c r="M1701" s="3">
        <f t="shared" si="394"/>
        <v>-1.7031602953690994E-3</v>
      </c>
      <c r="N1701" s="3">
        <f t="shared" si="395"/>
        <v>-6.0870667438019388E-3</v>
      </c>
      <c r="O1701" s="3">
        <f t="shared" si="396"/>
        <v>3.0017184705087816E-6</v>
      </c>
      <c r="P1701" s="3">
        <f t="shared" si="397"/>
        <v>2.9007549917217578E-6</v>
      </c>
      <c r="Q1701" s="3">
        <f t="shared" si="398"/>
        <v>3.7052381543499537E-5</v>
      </c>
      <c r="R1701" s="3">
        <f t="shared" si="399"/>
        <v>2.9508049473104368E-6</v>
      </c>
      <c r="S1701" s="3">
        <f t="shared" si="400"/>
        <v>1.0546128107294223E-5</v>
      </c>
      <c r="T1701" s="3">
        <f t="shared" si="401"/>
        <v>1.0367250393305132E-5</v>
      </c>
    </row>
    <row r="1702" spans="2:20" x14ac:dyDescent="0.3">
      <c r="B1702">
        <v>1753</v>
      </c>
      <c r="C1702">
        <f t="shared" si="390"/>
        <v>0.25366214705150808</v>
      </c>
      <c r="D1702" s="3">
        <f t="shared" si="391"/>
        <v>1.5938062753417681</v>
      </c>
      <c r="E1702" s="2">
        <v>892</v>
      </c>
      <c r="F1702" s="2">
        <v>0.49850868136916321</v>
      </c>
      <c r="G1702" s="3">
        <f t="shared" si="392"/>
        <v>3.1322224222804027</v>
      </c>
      <c r="H1702" s="3">
        <f t="shared" si="402"/>
        <v>7.782716889154595E-2</v>
      </c>
      <c r="I1702" s="3">
        <f t="shared" si="403"/>
        <v>7.7870680663596106E-2</v>
      </c>
      <c r="J1702" s="3">
        <f t="shared" si="404"/>
        <v>0.28524403218886912</v>
      </c>
      <c r="L1702" s="3">
        <f t="shared" si="393"/>
        <v>6.4553293922264832E-4</v>
      </c>
      <c r="M1702" s="3">
        <f t="shared" si="394"/>
        <v>-2.3049438060221833E-3</v>
      </c>
      <c r="N1702" s="3">
        <f t="shared" si="395"/>
        <v>-2.3189063599222515E-2</v>
      </c>
      <c r="O1702" s="3">
        <f t="shared" si="396"/>
        <v>4.1671277562143137E-7</v>
      </c>
      <c r="P1702" s="3">
        <f t="shared" si="397"/>
        <v>5.3127659489200285E-6</v>
      </c>
      <c r="Q1702" s="3">
        <f t="shared" si="398"/>
        <v>5.3773267060878668E-4</v>
      </c>
      <c r="R1702" s="3">
        <f t="shared" si="399"/>
        <v>-1.4879171498445378E-6</v>
      </c>
      <c r="S1702" s="3">
        <f t="shared" si="400"/>
        <v>-1.4969304383027033E-5</v>
      </c>
      <c r="T1702" s="3">
        <f t="shared" si="401"/>
        <v>5.3449488510482415E-5</v>
      </c>
    </row>
    <row r="1703" spans="2:20" x14ac:dyDescent="0.3">
      <c r="B1703">
        <v>1817</v>
      </c>
      <c r="C1703">
        <f t="shared" si="390"/>
        <v>0.24472743191045329</v>
      </c>
      <c r="D1703" s="3">
        <f t="shared" si="391"/>
        <v>1.537667804443654</v>
      </c>
      <c r="E1703" s="2">
        <v>839</v>
      </c>
      <c r="F1703" s="2">
        <v>0.52999969461417595</v>
      </c>
      <c r="G1703" s="3">
        <f t="shared" si="392"/>
        <v>3.3300862940096776</v>
      </c>
      <c r="H1703" s="3">
        <f t="shared" si="402"/>
        <v>7.8233988655388054E-2</v>
      </c>
      <c r="I1703" s="3">
        <f t="shared" si="403"/>
        <v>8.3543691200500633E-2</v>
      </c>
      <c r="J1703" s="3">
        <f t="shared" si="404"/>
        <v>0.33233964577861991</v>
      </c>
      <c r="L1703" s="3">
        <f t="shared" si="393"/>
        <v>1.0523527030647517E-3</v>
      </c>
      <c r="M1703" s="3">
        <f t="shared" si="394"/>
        <v>3.3680667308823437E-3</v>
      </c>
      <c r="N1703" s="3">
        <f t="shared" si="395"/>
        <v>2.390654999052827E-2</v>
      </c>
      <c r="O1703" s="3">
        <f t="shared" si="396"/>
        <v>1.1074462116476895E-6</v>
      </c>
      <c r="P1703" s="3">
        <f t="shared" si="397"/>
        <v>1.1343873503676478E-5</v>
      </c>
      <c r="Q1703" s="3">
        <f t="shared" si="398"/>
        <v>5.7152313244962722E-4</v>
      </c>
      <c r="R1703" s="3">
        <f t="shared" si="399"/>
        <v>3.544394128346496E-6</v>
      </c>
      <c r="S1703" s="3">
        <f t="shared" si="400"/>
        <v>2.515812250348504E-5</v>
      </c>
      <c r="T1703" s="3">
        <f t="shared" si="401"/>
        <v>8.0518855673273872E-5</v>
      </c>
    </row>
    <row r="1704" spans="2:20" x14ac:dyDescent="0.3">
      <c r="B1704">
        <v>1851</v>
      </c>
      <c r="C1704">
        <f t="shared" si="390"/>
        <v>0.24023216843938064</v>
      </c>
      <c r="D1704" s="3">
        <f t="shared" si="391"/>
        <v>1.5094232310503073</v>
      </c>
      <c r="E1704" s="2">
        <v>878</v>
      </c>
      <c r="F1704" s="2">
        <v>0.50645756694908162</v>
      </c>
      <c r="G1704" s="3">
        <f t="shared" si="392"/>
        <v>3.182166743364601</v>
      </c>
      <c r="H1704" s="3">
        <f t="shared" si="402"/>
        <v>7.5910801364648964E-2</v>
      </c>
      <c r="I1704" s="3">
        <f t="shared" si="403"/>
        <v>7.9640184041830014E-2</v>
      </c>
      <c r="J1704" s="3">
        <f t="shared" si="404"/>
        <v>0.31015021859968367</v>
      </c>
      <c r="L1704" s="3">
        <f t="shared" si="393"/>
        <v>-1.2708345876743382E-3</v>
      </c>
      <c r="M1704" s="3">
        <f t="shared" si="394"/>
        <v>-5.3544042778827516E-4</v>
      </c>
      <c r="N1704" s="3">
        <f t="shared" si="395"/>
        <v>1.7171228115920312E-3</v>
      </c>
      <c r="O1704" s="3">
        <f t="shared" si="396"/>
        <v>1.6150205492294052E-6</v>
      </c>
      <c r="P1704" s="3">
        <f t="shared" si="397"/>
        <v>2.866964517100911E-7</v>
      </c>
      <c r="Q1704" s="3">
        <f t="shared" si="398"/>
        <v>2.948510750089722E-6</v>
      </c>
      <c r="R1704" s="3">
        <f t="shared" si="399"/>
        <v>6.8045621527248391E-7</v>
      </c>
      <c r="S1704" s="3">
        <f t="shared" si="400"/>
        <v>-2.1821790602557594E-6</v>
      </c>
      <c r="T1704" s="3">
        <f t="shared" si="401"/>
        <v>-9.1941697280384304E-7</v>
      </c>
    </row>
    <row r="1705" spans="2:20" x14ac:dyDescent="0.3">
      <c r="B1705">
        <v>1844</v>
      </c>
      <c r="C1705">
        <f t="shared" si="390"/>
        <v>0.24114411267966029</v>
      </c>
      <c r="D1705" s="3">
        <f t="shared" si="391"/>
        <v>1.5151531457017999</v>
      </c>
      <c r="E1705" s="2">
        <v>877</v>
      </c>
      <c r="F1705" s="2">
        <v>0.50703505562291173</v>
      </c>
      <c r="G1705" s="3">
        <f t="shared" si="392"/>
        <v>3.1857952117150732</v>
      </c>
      <c r="H1705" s="3">
        <f t="shared" si="402"/>
        <v>7.6112636694388933E-2</v>
      </c>
      <c r="I1705" s="3">
        <f t="shared" si="403"/>
        <v>7.9711722231046375E-2</v>
      </c>
      <c r="J1705" s="3">
        <f t="shared" si="404"/>
        <v>0.3097605808430049</v>
      </c>
      <c r="L1705" s="3">
        <f t="shared" si="393"/>
        <v>-1.0689992579343693E-3</v>
      </c>
      <c r="M1705" s="3">
        <f t="shared" si="394"/>
        <v>-4.6390223857191437E-4</v>
      </c>
      <c r="N1705" s="3">
        <f t="shared" si="395"/>
        <v>1.3274850549132577E-3</v>
      </c>
      <c r="O1705" s="3">
        <f t="shared" si="396"/>
        <v>1.1427594134642322E-6</v>
      </c>
      <c r="P1705" s="3">
        <f t="shared" si="397"/>
        <v>2.1520528695203335E-7</v>
      </c>
      <c r="Q1705" s="3">
        <f t="shared" si="398"/>
        <v>1.7622165710180548E-6</v>
      </c>
      <c r="R1705" s="3">
        <f t="shared" si="399"/>
        <v>4.9591114878746925E-7</v>
      </c>
      <c r="S1705" s="3">
        <f t="shared" si="400"/>
        <v>-1.4190805386212381E-6</v>
      </c>
      <c r="T1705" s="3">
        <f t="shared" si="401"/>
        <v>-6.1582328864502097E-7</v>
      </c>
    </row>
    <row r="1706" spans="2:20" x14ac:dyDescent="0.3">
      <c r="B1706">
        <v>1854</v>
      </c>
      <c r="C1706">
        <f t="shared" si="390"/>
        <v>0.23984344324773119</v>
      </c>
      <c r="D1706" s="3">
        <f t="shared" si="391"/>
        <v>1.5069807986376047</v>
      </c>
      <c r="E1706" s="2">
        <v>834</v>
      </c>
      <c r="F1706" s="2">
        <v>0.53317715081689887</v>
      </c>
      <c r="G1706" s="3">
        <f t="shared" si="392"/>
        <v>3.3500508401368339</v>
      </c>
      <c r="H1706" s="3">
        <f t="shared" si="402"/>
        <v>7.7555479825581655E-2</v>
      </c>
      <c r="I1706" s="3">
        <f t="shared" si="403"/>
        <v>8.4236392281559255E-2</v>
      </c>
      <c r="J1706" s="3">
        <f t="shared" si="404"/>
        <v>0.341731157261909</v>
      </c>
      <c r="L1706" s="3">
        <f t="shared" si="393"/>
        <v>3.7384387325835322E-4</v>
      </c>
      <c r="M1706" s="3">
        <f t="shared" si="394"/>
        <v>4.0607678119409657E-3</v>
      </c>
      <c r="N1706" s="3">
        <f t="shared" si="395"/>
        <v>3.3298061473817364E-2</v>
      </c>
      <c r="O1706" s="3">
        <f t="shared" si="396"/>
        <v>1.3975924157280767E-7</v>
      </c>
      <c r="P1706" s="3">
        <f t="shared" si="397"/>
        <v>1.6489835222495818E-5</v>
      </c>
      <c r="Q1706" s="3">
        <f t="shared" si="398"/>
        <v>1.1087608979141203E-3</v>
      </c>
      <c r="R1706" s="3">
        <f t="shared" si="399"/>
        <v>1.5180931672188587E-6</v>
      </c>
      <c r="S1706" s="3">
        <f t="shared" si="400"/>
        <v>1.2448276273366633E-5</v>
      </c>
      <c r="T1706" s="3">
        <f t="shared" si="401"/>
        <v>1.3521569623290911E-4</v>
      </c>
    </row>
    <row r="1707" spans="2:20" x14ac:dyDescent="0.3">
      <c r="B1707">
        <v>1831</v>
      </c>
      <c r="C1707">
        <f t="shared" si="390"/>
        <v>0.24285622270960877</v>
      </c>
      <c r="D1707" s="3">
        <f t="shared" si="391"/>
        <v>1.5259106502862476</v>
      </c>
      <c r="E1707" s="2">
        <v>847</v>
      </c>
      <c r="F1707" s="2">
        <v>0.52499379431085436</v>
      </c>
      <c r="G1707" s="3">
        <f t="shared" si="392"/>
        <v>3.2986332947746391</v>
      </c>
      <c r="H1707" s="3">
        <f t="shared" si="402"/>
        <v>7.7574608479295357E-2</v>
      </c>
      <c r="I1707" s="3">
        <f t="shared" si="403"/>
        <v>8.2741314264336882E-2</v>
      </c>
      <c r="J1707" s="3">
        <f t="shared" si="404"/>
        <v>0.32868775855779819</v>
      </c>
      <c r="L1707" s="3">
        <f t="shared" si="393"/>
        <v>3.9297252697205465E-4</v>
      </c>
      <c r="M1707" s="3">
        <f t="shared" si="394"/>
        <v>2.5656897947185925E-3</v>
      </c>
      <c r="N1707" s="3">
        <f t="shared" si="395"/>
        <v>2.0254662769706555E-2</v>
      </c>
      <c r="O1707" s="3">
        <f t="shared" si="396"/>
        <v>1.5442740695480222E-7</v>
      </c>
      <c r="P1707" s="3">
        <f t="shared" si="397"/>
        <v>6.5827641227231332E-6</v>
      </c>
      <c r="Q1707" s="3">
        <f t="shared" si="398"/>
        <v>4.1025136391453684E-4</v>
      </c>
      <c r="R1707" s="3">
        <f t="shared" si="399"/>
        <v>1.0082456020569773E-6</v>
      </c>
      <c r="S1707" s="3">
        <f t="shared" si="400"/>
        <v>7.9595260115783797E-6</v>
      </c>
      <c r="T1707" s="3">
        <f t="shared" si="401"/>
        <v>5.1967181563702731E-5</v>
      </c>
    </row>
    <row r="1708" spans="2:20" x14ac:dyDescent="0.3">
      <c r="B1708">
        <v>1856</v>
      </c>
      <c r="C1708">
        <f t="shared" si="390"/>
        <v>0.23958499126147287</v>
      </c>
      <c r="D1708" s="3">
        <f t="shared" si="391"/>
        <v>1.5053568969149351</v>
      </c>
      <c r="E1708" s="2">
        <v>886</v>
      </c>
      <c r="F1708" s="2">
        <v>0.50188458666060232</v>
      </c>
      <c r="G1708" s="3">
        <f t="shared" si="392"/>
        <v>3.153433860806004</v>
      </c>
      <c r="H1708" s="3">
        <f t="shared" si="402"/>
        <v>7.55003661631026E-2</v>
      </c>
      <c r="I1708" s="3">
        <f t="shared" si="403"/>
        <v>7.8875113912894451E-2</v>
      </c>
      <c r="J1708" s="3">
        <f t="shared" si="404"/>
        <v>0.30557669293406714</v>
      </c>
      <c r="L1708" s="3">
        <f t="shared" si="393"/>
        <v>-1.6812697892207018E-3</v>
      </c>
      <c r="M1708" s="3">
        <f t="shared" si="394"/>
        <v>-1.3005105567238384E-3</v>
      </c>
      <c r="N1708" s="3">
        <f t="shared" si="395"/>
        <v>-2.8564028540244979E-3</v>
      </c>
      <c r="O1708" s="3">
        <f t="shared" si="396"/>
        <v>2.8266681041462232E-6</v>
      </c>
      <c r="P1708" s="3">
        <f t="shared" si="397"/>
        <v>1.6913277081501482E-6</v>
      </c>
      <c r="Q1708" s="3">
        <f t="shared" si="398"/>
        <v>8.1590372644792976E-6</v>
      </c>
      <c r="R1708" s="3">
        <f t="shared" si="399"/>
        <v>2.1865091095823852E-6</v>
      </c>
      <c r="S1708" s="3">
        <f t="shared" si="400"/>
        <v>4.802383824315179E-6</v>
      </c>
      <c r="T1708" s="3">
        <f t="shared" si="401"/>
        <v>3.7147820659149608E-6</v>
      </c>
    </row>
    <row r="1709" spans="2:20" x14ac:dyDescent="0.3">
      <c r="B1709">
        <v>1731</v>
      </c>
      <c r="C1709">
        <f t="shared" si="390"/>
        <v>0.25688604493431172</v>
      </c>
      <c r="D1709" s="3">
        <f t="shared" si="391"/>
        <v>1.6140626231508486</v>
      </c>
      <c r="E1709" s="2">
        <v>880</v>
      </c>
      <c r="F1709" s="2">
        <v>0.50530652702419732</v>
      </c>
      <c r="G1709" s="3">
        <f t="shared" si="392"/>
        <v>3.1749345462205905</v>
      </c>
      <c r="H1709" s="3">
        <f t="shared" si="402"/>
        <v>7.8845964688942588E-2</v>
      </c>
      <c r="I1709" s="3">
        <f t="shared" si="403"/>
        <v>7.8939655808684561E-2</v>
      </c>
      <c r="J1709" s="3">
        <f t="shared" si="404"/>
        <v>0.28940764951849357</v>
      </c>
      <c r="L1709" s="3">
        <f t="shared" si="393"/>
        <v>1.664328736619286E-3</v>
      </c>
      <c r="M1709" s="3">
        <f t="shared" si="394"/>
        <v>-1.2359686609337284E-3</v>
      </c>
      <c r="N1709" s="3">
        <f t="shared" si="395"/>
        <v>-1.9025446269598068E-2</v>
      </c>
      <c r="O1709" s="3">
        <f t="shared" si="396"/>
        <v>2.7699901435367488E-6</v>
      </c>
      <c r="P1709" s="3">
        <f t="shared" si="397"/>
        <v>1.5276185308103135E-6</v>
      </c>
      <c r="Q1709" s="3">
        <f t="shared" si="398"/>
        <v>3.6196760575736304E-4</v>
      </c>
      <c r="R1709" s="3">
        <f t="shared" si="399"/>
        <v>-2.0570581599528631E-6</v>
      </c>
      <c r="S1709" s="3">
        <f t="shared" si="400"/>
        <v>-3.1664596953498257E-5</v>
      </c>
      <c r="T1709" s="3">
        <f t="shared" si="401"/>
        <v>2.3514855349501723E-5</v>
      </c>
    </row>
    <row r="1710" spans="2:20" x14ac:dyDescent="0.3">
      <c r="B1710">
        <v>1748</v>
      </c>
      <c r="C1710">
        <f t="shared" si="390"/>
        <v>0.25438772527533959</v>
      </c>
      <c r="D1710" s="3">
        <f t="shared" si="391"/>
        <v>1.5983652177769561</v>
      </c>
      <c r="E1710" s="2">
        <v>835</v>
      </c>
      <c r="F1710" s="2">
        <v>0.53253861530693847</v>
      </c>
      <c r="G1710" s="3">
        <f t="shared" si="392"/>
        <v>3.3460388032025379</v>
      </c>
      <c r="H1710" s="3">
        <f t="shared" si="402"/>
        <v>8.014237299522553E-2</v>
      </c>
      <c r="I1710" s="3">
        <f t="shared" si="403"/>
        <v>8.3687519077210656E-2</v>
      </c>
      <c r="J1710" s="3">
        <f t="shared" si="404"/>
        <v>0.32404331002946507</v>
      </c>
      <c r="L1710" s="3">
        <f t="shared" si="393"/>
        <v>2.9607370429022284E-3</v>
      </c>
      <c r="M1710" s="3">
        <f t="shared" si="394"/>
        <v>3.5118946075923668E-3</v>
      </c>
      <c r="N1710" s="3">
        <f t="shared" si="395"/>
        <v>1.5610214241373432E-2</v>
      </c>
      <c r="O1710" s="3">
        <f t="shared" si="396"/>
        <v>8.7659638372134324E-6</v>
      </c>
      <c r="P1710" s="3">
        <f t="shared" si="397"/>
        <v>1.2333403734836345E-5</v>
      </c>
      <c r="Q1710" s="3">
        <f t="shared" si="398"/>
        <v>2.4367878866157793E-4</v>
      </c>
      <c r="R1710" s="3">
        <f t="shared" si="399"/>
        <v>1.0397796455467307E-5</v>
      </c>
      <c r="S1710" s="3">
        <f t="shared" si="400"/>
        <v>4.6217739552074231E-5</v>
      </c>
      <c r="T1710" s="3">
        <f t="shared" si="401"/>
        <v>5.4821427217640925E-5</v>
      </c>
    </row>
    <row r="1711" spans="2:20" x14ac:dyDescent="0.3">
      <c r="B1711">
        <v>1849</v>
      </c>
      <c r="C1711">
        <f t="shared" si="390"/>
        <v>0.2404920193517002</v>
      </c>
      <c r="D1711" s="3">
        <f t="shared" si="391"/>
        <v>1.5110559224846509</v>
      </c>
      <c r="E1711" s="2">
        <v>841</v>
      </c>
      <c r="F1711" s="2">
        <v>0.52873929105980222</v>
      </c>
      <c r="G1711" s="3">
        <f t="shared" si="392"/>
        <v>3.3221669449157187</v>
      </c>
      <c r="H1711" s="3">
        <f t="shared" si="402"/>
        <v>7.7387834930859073E-2</v>
      </c>
      <c r="I1711" s="3">
        <f t="shared" si="403"/>
        <v>8.3455367045015216E-2</v>
      </c>
      <c r="J1711" s="3">
        <f t="shared" si="404"/>
        <v>0.33580550477708299</v>
      </c>
      <c r="L1711" s="3">
        <f t="shared" si="393"/>
        <v>2.0619897853577096E-4</v>
      </c>
      <c r="M1711" s="3">
        <f t="shared" si="394"/>
        <v>3.2797425753969267E-3</v>
      </c>
      <c r="N1711" s="3">
        <f t="shared" si="395"/>
        <v>2.7372408988991348E-2</v>
      </c>
      <c r="O1711" s="3">
        <f t="shared" si="396"/>
        <v>4.2518018749195331E-8</v>
      </c>
      <c r="P1711" s="3">
        <f t="shared" si="397"/>
        <v>1.0756711360871265E-5</v>
      </c>
      <c r="Q1711" s="3">
        <f t="shared" si="398"/>
        <v>7.4924877386061436E-4</v>
      </c>
      <c r="R1711" s="3">
        <f t="shared" si="399"/>
        <v>6.7627956890712505E-7</v>
      </c>
      <c r="S1711" s="3">
        <f t="shared" si="400"/>
        <v>5.6441627735933708E-6</v>
      </c>
      <c r="T1711" s="3">
        <f t="shared" si="401"/>
        <v>8.9774455152372468E-5</v>
      </c>
    </row>
    <row r="1712" spans="2:20" x14ac:dyDescent="0.3">
      <c r="B1712">
        <v>1839</v>
      </c>
      <c r="C1712">
        <f t="shared" si="390"/>
        <v>0.24179975192022493</v>
      </c>
      <c r="D1712" s="3">
        <f t="shared" si="391"/>
        <v>1.5192726485449264</v>
      </c>
      <c r="E1712" s="2">
        <v>879</v>
      </c>
      <c r="F1712" s="2">
        <v>0.50588139224265483</v>
      </c>
      <c r="G1712" s="3">
        <f t="shared" si="392"/>
        <v>3.1785465309148111</v>
      </c>
      <c r="H1712" s="3">
        <f t="shared" si="402"/>
        <v>7.6157053945398179E-2</v>
      </c>
      <c r="I1712" s="3">
        <f t="shared" si="403"/>
        <v>7.9493976287494716E-2</v>
      </c>
      <c r="J1712" s="3">
        <f t="shared" si="404"/>
        <v>0.3076527594010911</v>
      </c>
      <c r="L1712" s="3">
        <f t="shared" si="393"/>
        <v>-1.0245820069251232E-3</v>
      </c>
      <c r="M1712" s="3">
        <f t="shared" si="394"/>
        <v>-6.8164818212357314E-4</v>
      </c>
      <c r="N1712" s="3">
        <f t="shared" si="395"/>
        <v>-7.8033638700053531E-4</v>
      </c>
      <c r="O1712" s="3">
        <f t="shared" si="396"/>
        <v>1.0497682889147133E-6</v>
      </c>
      <c r="P1712" s="3">
        <f t="shared" si="397"/>
        <v>4.6464424419237193E-7</v>
      </c>
      <c r="Q1712" s="3">
        <f t="shared" si="398"/>
        <v>6.0892487687704918E-7</v>
      </c>
      <c r="R1712" s="3">
        <f t="shared" si="399"/>
        <v>6.9840446245703245E-7</v>
      </c>
      <c r="S1712" s="3">
        <f t="shared" si="400"/>
        <v>7.9951862146970817E-7</v>
      </c>
      <c r="T1712" s="3">
        <f t="shared" si="401"/>
        <v>5.3191487964379196E-7</v>
      </c>
    </row>
    <row r="1713" spans="2:20" x14ac:dyDescent="0.3">
      <c r="B1713">
        <v>1833</v>
      </c>
      <c r="C1713">
        <f t="shared" si="390"/>
        <v>0.24259124046988192</v>
      </c>
      <c r="D1713" s="3">
        <f t="shared" si="391"/>
        <v>1.5242457177709323</v>
      </c>
      <c r="E1713" s="2">
        <v>879</v>
      </c>
      <c r="F1713" s="2">
        <v>0.50588139224265483</v>
      </c>
      <c r="G1713" s="3">
        <f t="shared" si="392"/>
        <v>3.1785465309148111</v>
      </c>
      <c r="H1713" s="3">
        <f t="shared" si="402"/>
        <v>7.6300060897417532E-2</v>
      </c>
      <c r="I1713" s="3">
        <f t="shared" si="403"/>
        <v>7.9470069095931906E-2</v>
      </c>
      <c r="J1713" s="3">
        <f t="shared" si="404"/>
        <v>0.30673068228872907</v>
      </c>
      <c r="L1713" s="3">
        <f t="shared" si="393"/>
        <v>-8.8157505490576993E-4</v>
      </c>
      <c r="M1713" s="3">
        <f t="shared" si="394"/>
        <v>-7.0555537368638399E-4</v>
      </c>
      <c r="N1713" s="3">
        <f t="shared" si="395"/>
        <v>-1.702413499362565E-3</v>
      </c>
      <c r="O1713" s="3">
        <f t="shared" si="396"/>
        <v>7.7717457743211126E-7</v>
      </c>
      <c r="P1713" s="3">
        <f t="shared" si="397"/>
        <v>4.9780838533773295E-7</v>
      </c>
      <c r="Q1713" s="3">
        <f t="shared" si="398"/>
        <v>2.8982117228118942E-6</v>
      </c>
      <c r="R1713" s="3">
        <f t="shared" si="399"/>
        <v>6.2200001729663495E-7</v>
      </c>
      <c r="S1713" s="3">
        <f t="shared" si="400"/>
        <v>1.5008052741728773E-6</v>
      </c>
      <c r="T1713" s="3">
        <f t="shared" si="401"/>
        <v>1.2011469927114992E-6</v>
      </c>
    </row>
    <row r="1714" spans="2:20" x14ac:dyDescent="0.3">
      <c r="B1714">
        <v>1838</v>
      </c>
      <c r="C1714">
        <f t="shared" si="390"/>
        <v>0.24193130782442526</v>
      </c>
      <c r="D1714" s="3">
        <f t="shared" si="391"/>
        <v>1.5200992386692707</v>
      </c>
      <c r="E1714" s="2">
        <v>834</v>
      </c>
      <c r="F1714" s="2">
        <v>0.53317715081689887</v>
      </c>
      <c r="G1714" s="3">
        <f t="shared" si="392"/>
        <v>3.3500508401368339</v>
      </c>
      <c r="H1714" s="3">
        <f t="shared" si="402"/>
        <v>7.793271730990356E-2</v>
      </c>
      <c r="I1714" s="3">
        <f t="shared" si="403"/>
        <v>8.4173327593619229E-2</v>
      </c>
      <c r="J1714" s="3">
        <f t="shared" si="404"/>
        <v>0.33929881362192149</v>
      </c>
      <c r="L1714" s="3">
        <f t="shared" si="393"/>
        <v>7.5108135758025774E-4</v>
      </c>
      <c r="M1714" s="3">
        <f t="shared" si="394"/>
        <v>3.9977031240009397E-3</v>
      </c>
      <c r="N1714" s="3">
        <f t="shared" si="395"/>
        <v>3.0865717833829853E-2</v>
      </c>
      <c r="O1714" s="3">
        <f t="shared" si="396"/>
        <v>5.6412320570460301E-7</v>
      </c>
      <c r="P1714" s="3">
        <f t="shared" si="397"/>
        <v>1.5981630267646872E-5</v>
      </c>
      <c r="Q1714" s="3">
        <f t="shared" si="398"/>
        <v>9.5269253739760221E-4</v>
      </c>
      <c r="R1714" s="3">
        <f t="shared" si="399"/>
        <v>3.0026002895774634E-6</v>
      </c>
      <c r="S1714" s="3">
        <f t="shared" si="400"/>
        <v>2.3182665253322098E-5</v>
      </c>
      <c r="T1714" s="3">
        <f t="shared" si="401"/>
        <v>1.2339197660883312E-4</v>
      </c>
    </row>
    <row r="1715" spans="2:20" x14ac:dyDescent="0.3">
      <c r="B1715">
        <v>1847</v>
      </c>
      <c r="C1715">
        <f t="shared" si="390"/>
        <v>0.24075243301640153</v>
      </c>
      <c r="D1715" s="3">
        <f t="shared" si="391"/>
        <v>1.5126921497964914</v>
      </c>
      <c r="E1715" s="2">
        <v>841</v>
      </c>
      <c r="F1715" s="2">
        <v>0.52873929105980222</v>
      </c>
      <c r="G1715" s="3">
        <f t="shared" si="392"/>
        <v>3.3221669449157187</v>
      </c>
      <c r="H1715" s="3">
        <f t="shared" si="402"/>
        <v>7.7434886735296748E-2</v>
      </c>
      <c r="I1715" s="3">
        <f t="shared" si="403"/>
        <v>8.3447501158174162E-2</v>
      </c>
      <c r="J1715" s="3">
        <f t="shared" si="404"/>
        <v>0.33550212517661815</v>
      </c>
      <c r="L1715" s="3">
        <f t="shared" si="393"/>
        <v>2.532507829734465E-4</v>
      </c>
      <c r="M1715" s="3">
        <f t="shared" si="394"/>
        <v>3.271876688555872E-3</v>
      </c>
      <c r="N1715" s="3">
        <f t="shared" si="395"/>
        <v>2.7069029388526511E-2</v>
      </c>
      <c r="O1715" s="3">
        <f t="shared" si="396"/>
        <v>6.4135959076663704E-8</v>
      </c>
      <c r="P1715" s="3">
        <f t="shared" si="397"/>
        <v>1.0705177065115339E-5</v>
      </c>
      <c r="Q1715" s="3">
        <f t="shared" si="398"/>
        <v>7.3273235203691193E-4</v>
      </c>
      <c r="R1715" s="3">
        <f t="shared" si="399"/>
        <v>8.2860533316934197E-7</v>
      </c>
      <c r="S1715" s="3">
        <f t="shared" si="400"/>
        <v>6.8552528869755725E-6</v>
      </c>
      <c r="T1715" s="3">
        <f t="shared" si="401"/>
        <v>8.8566526238153699E-5</v>
      </c>
    </row>
    <row r="1716" spans="2:20" x14ac:dyDescent="0.3">
      <c r="B1716">
        <v>1727</v>
      </c>
      <c r="C1716">
        <f t="shared" si="390"/>
        <v>0.25748103287857188</v>
      </c>
      <c r="D1716" s="3">
        <f t="shared" si="391"/>
        <v>1.6178010426601734</v>
      </c>
      <c r="E1716" s="2">
        <v>878</v>
      </c>
      <c r="F1716" s="2">
        <v>0.50645756694908162</v>
      </c>
      <c r="G1716" s="3">
        <f t="shared" si="392"/>
        <v>3.182166743364601</v>
      </c>
      <c r="H1716" s="3">
        <f t="shared" si="402"/>
        <v>7.9027343644777565E-2</v>
      </c>
      <c r="I1716" s="3">
        <f t="shared" si="403"/>
        <v>7.91191759911547E-2</v>
      </c>
      <c r="J1716" s="3">
        <f t="shared" si="404"/>
        <v>0.29005544512443038</v>
      </c>
      <c r="L1716" s="3">
        <f t="shared" si="393"/>
        <v>1.8457076924542626E-3</v>
      </c>
      <c r="M1716" s="3">
        <f t="shared" si="394"/>
        <v>-1.0564484784635897E-3</v>
      </c>
      <c r="N1716" s="3">
        <f t="shared" si="395"/>
        <v>-1.837765066366126E-2</v>
      </c>
      <c r="O1716" s="3">
        <f t="shared" si="396"/>
        <v>3.4066368859848388E-6</v>
      </c>
      <c r="P1716" s="3">
        <f t="shared" si="397"/>
        <v>1.1160833876480338E-6</v>
      </c>
      <c r="Q1716" s="3">
        <f t="shared" si="398"/>
        <v>3.3773804391556918E-4</v>
      </c>
      <c r="R1716" s="3">
        <f t="shared" si="399"/>
        <v>-1.949895083381849E-6</v>
      </c>
      <c r="S1716" s="3">
        <f t="shared" si="400"/>
        <v>-3.3919771199156773E-5</v>
      </c>
      <c r="T1716" s="3">
        <f t="shared" si="401"/>
        <v>1.9415041081360318E-5</v>
      </c>
    </row>
    <row r="1717" spans="2:20" x14ac:dyDescent="0.3">
      <c r="B1717">
        <v>1755</v>
      </c>
      <c r="C1717">
        <f t="shared" si="390"/>
        <v>0.25337307337965448</v>
      </c>
      <c r="D1717" s="3">
        <f t="shared" si="391"/>
        <v>1.5919899718940851</v>
      </c>
      <c r="E1717" s="2">
        <v>878</v>
      </c>
      <c r="F1717" s="2">
        <v>0.50645756694908162</v>
      </c>
      <c r="G1717" s="3">
        <f t="shared" si="392"/>
        <v>3.182166743364601</v>
      </c>
      <c r="H1717" s="3">
        <f t="shared" si="402"/>
        <v>7.8285113365876235E-2</v>
      </c>
      <c r="I1717" s="3">
        <f t="shared" si="403"/>
        <v>7.9243258360653823E-2</v>
      </c>
      <c r="J1717" s="3">
        <f t="shared" si="404"/>
        <v>0.29484118136041709</v>
      </c>
      <c r="L1717" s="3">
        <f t="shared" si="393"/>
        <v>1.1034774135529335E-3</v>
      </c>
      <c r="M1717" s="3">
        <f t="shared" si="394"/>
        <v>-9.3236610896446637E-4</v>
      </c>
      <c r="N1717" s="3">
        <f t="shared" si="395"/>
        <v>-1.3591914427674545E-2</v>
      </c>
      <c r="O1717" s="3">
        <f t="shared" si="396"/>
        <v>1.2176624022214718E-6</v>
      </c>
      <c r="P1717" s="3">
        <f t="shared" si="397"/>
        <v>8.6930656114553917E-7</v>
      </c>
      <c r="Q1717" s="3">
        <f t="shared" si="398"/>
        <v>1.8474013780922746E-4</v>
      </c>
      <c r="R1717" s="3">
        <f t="shared" si="399"/>
        <v>-1.0288449424045219E-6</v>
      </c>
      <c r="S1717" s="3">
        <f t="shared" si="400"/>
        <v>-1.4998370577883107E-5</v>
      </c>
      <c r="T1717" s="3">
        <f t="shared" si="401"/>
        <v>1.2672640368308908E-5</v>
      </c>
    </row>
    <row r="1718" spans="2:20" x14ac:dyDescent="0.3">
      <c r="B1718">
        <v>1871</v>
      </c>
      <c r="C1718">
        <f t="shared" si="390"/>
        <v>0.23766421367252463</v>
      </c>
      <c r="D1718" s="3">
        <f t="shared" si="391"/>
        <v>1.4932882953896949</v>
      </c>
      <c r="E1718" s="2">
        <v>833</v>
      </c>
      <c r="F1718" s="2">
        <v>0.53381721942532245</v>
      </c>
      <c r="G1718" s="3">
        <f t="shared" si="392"/>
        <v>3.3540725098128683</v>
      </c>
      <c r="H1718" s="3">
        <f t="shared" si="402"/>
        <v>7.7202815241786182E-2</v>
      </c>
      <c r="I1718" s="3">
        <f t="shared" si="403"/>
        <v>8.441203774798875E-2</v>
      </c>
      <c r="J1718" s="3">
        <f t="shared" si="404"/>
        <v>0.34501561454076141</v>
      </c>
      <c r="L1718" s="3">
        <f t="shared" si="393"/>
        <v>2.1179289462880391E-5</v>
      </c>
      <c r="M1718" s="3">
        <f t="shared" si="394"/>
        <v>4.23641327837046E-3</v>
      </c>
      <c r="N1718" s="3">
        <f t="shared" si="395"/>
        <v>3.6582518752669768E-2</v>
      </c>
      <c r="O1718" s="3">
        <f t="shared" si="396"/>
        <v>4.4856230215247637E-10</v>
      </c>
      <c r="P1718" s="3">
        <f t="shared" si="397"/>
        <v>1.7947197465153549E-5</v>
      </c>
      <c r="Q1718" s="3">
        <f t="shared" si="398"/>
        <v>1.3382806782894353E-3</v>
      </c>
      <c r="R1718" s="3">
        <f t="shared" si="399"/>
        <v>8.9724223106998054E-8</v>
      </c>
      <c r="S1718" s="3">
        <f t="shared" si="400"/>
        <v>7.7479175394404313E-7</v>
      </c>
      <c r="T1718" s="3">
        <f t="shared" si="401"/>
        <v>1.5497866820004657E-4</v>
      </c>
    </row>
    <row r="1719" spans="2:20" x14ac:dyDescent="0.3">
      <c r="B1719">
        <v>1843</v>
      </c>
      <c r="C1719">
        <f t="shared" si="390"/>
        <v>0.24127495593124992</v>
      </c>
      <c r="D1719" s="3">
        <f t="shared" si="391"/>
        <v>1.5159752580977315</v>
      </c>
      <c r="E1719" s="2">
        <v>848</v>
      </c>
      <c r="F1719" s="2">
        <v>0.52437469785529911</v>
      </c>
      <c r="G1719" s="3">
        <f t="shared" si="392"/>
        <v>3.2947433970213673</v>
      </c>
      <c r="H1719" s="3">
        <f t="shared" si="402"/>
        <v>7.7249168809539026E-2</v>
      </c>
      <c r="I1719" s="3">
        <f t="shared" si="403"/>
        <v>8.2682854259772842E-2</v>
      </c>
      <c r="J1719" s="3">
        <f t="shared" si="404"/>
        <v>0.32980867841600164</v>
      </c>
      <c r="L1719" s="3">
        <f t="shared" si="393"/>
        <v>6.7532857215724107E-5</v>
      </c>
      <c r="M1719" s="3">
        <f t="shared" si="394"/>
        <v>2.5072297901545526E-3</v>
      </c>
      <c r="N1719" s="3">
        <f t="shared" si="395"/>
        <v>2.1375582627910006E-2</v>
      </c>
      <c r="O1719" s="3">
        <f t="shared" si="396"/>
        <v>4.5606868037193793E-9</v>
      </c>
      <c r="P1719" s="3">
        <f t="shared" si="397"/>
        <v>6.2862012206384416E-6</v>
      </c>
      <c r="Q1719" s="3">
        <f t="shared" si="398"/>
        <v>4.5691553268260805E-4</v>
      </c>
      <c r="R1719" s="3">
        <f t="shared" si="399"/>
        <v>1.6932039142551732E-7</v>
      </c>
      <c r="S1719" s="3">
        <f t="shared" si="400"/>
        <v>1.4435541695135592E-6</v>
      </c>
      <c r="T1719" s="3">
        <f t="shared" si="401"/>
        <v>5.3593497546606102E-5</v>
      </c>
    </row>
    <row r="1720" spans="2:20" x14ac:dyDescent="0.3">
      <c r="B1720">
        <v>1837</v>
      </c>
      <c r="C1720">
        <f t="shared" si="390"/>
        <v>0.24206300695769931</v>
      </c>
      <c r="D1720" s="3">
        <f t="shared" si="391"/>
        <v>1.5209267287284265</v>
      </c>
      <c r="E1720" s="2">
        <v>876</v>
      </c>
      <c r="F1720" s="2">
        <v>0.50761386276403386</v>
      </c>
      <c r="G1720" s="3">
        <f t="shared" si="392"/>
        <v>3.1894319642398625</v>
      </c>
      <c r="H1720" s="3">
        <f t="shared" si="402"/>
        <v>7.6315812385722603E-2</v>
      </c>
      <c r="I1720" s="3">
        <f t="shared" si="403"/>
        <v>7.978327671060724E-2</v>
      </c>
      <c r="J1720" s="3">
        <f t="shared" si="404"/>
        <v>0.30936438235687935</v>
      </c>
      <c r="L1720" s="3">
        <f t="shared" si="393"/>
        <v>-8.6582356660069859E-4</v>
      </c>
      <c r="M1720" s="3">
        <f t="shared" si="394"/>
        <v>-3.9234775901104968E-4</v>
      </c>
      <c r="N1720" s="3">
        <f t="shared" si="395"/>
        <v>9.3128656878771476E-4</v>
      </c>
      <c r="O1720" s="3">
        <f t="shared" si="396"/>
        <v>7.4965044848115434E-7</v>
      </c>
      <c r="P1720" s="3">
        <f t="shared" si="397"/>
        <v>1.5393676400099272E-7</v>
      </c>
      <c r="Q1720" s="3">
        <f t="shared" si="398"/>
        <v>8.6729467320439497E-7</v>
      </c>
      <c r="R1720" s="3">
        <f t="shared" si="399"/>
        <v>3.3970393605473843E-7</v>
      </c>
      <c r="S1720" s="3">
        <f t="shared" si="400"/>
        <v>-8.0632985851510605E-7</v>
      </c>
      <c r="T1720" s="3">
        <f t="shared" si="401"/>
        <v>-3.6538819826094967E-7</v>
      </c>
    </row>
    <row r="1721" spans="2:20" x14ac:dyDescent="0.3">
      <c r="B1721">
        <v>1843</v>
      </c>
      <c r="C1721">
        <f t="shared" si="390"/>
        <v>0.24127495593124992</v>
      </c>
      <c r="D1721" s="3">
        <f t="shared" si="391"/>
        <v>1.5159752580977315</v>
      </c>
      <c r="E1721" s="2">
        <v>883</v>
      </c>
      <c r="F1721" s="2">
        <v>0.50358974380667454</v>
      </c>
      <c r="G1721" s="3">
        <f t="shared" si="392"/>
        <v>3.1641476791326379</v>
      </c>
      <c r="H1721" s="3">
        <f t="shared" si="402"/>
        <v>7.5915150919020929E-2</v>
      </c>
      <c r="I1721" s="3">
        <f t="shared" si="403"/>
        <v>7.9116633719363227E-2</v>
      </c>
      <c r="J1721" s="3">
        <f t="shared" si="404"/>
        <v>0.30559439203366617</v>
      </c>
      <c r="L1721" s="3">
        <f t="shared" si="393"/>
        <v>-1.2664850333023725E-3</v>
      </c>
      <c r="M1721" s="3">
        <f t="shared" si="394"/>
        <v>-1.0589907502550622E-3</v>
      </c>
      <c r="N1721" s="3">
        <f t="shared" si="395"/>
        <v>-2.8387037544254645E-3</v>
      </c>
      <c r="O1721" s="3">
        <f t="shared" si="396"/>
        <v>1.6039843395789115E-6</v>
      </c>
      <c r="P1721" s="3">
        <f t="shared" si="397"/>
        <v>1.1214614091257794E-6</v>
      </c>
      <c r="Q1721" s="3">
        <f t="shared" si="398"/>
        <v>8.0582390053892287E-6</v>
      </c>
      <c r="R1721" s="3">
        <f t="shared" si="399"/>
        <v>1.3411959356036869E-6</v>
      </c>
      <c r="S1721" s="3">
        <f t="shared" si="400"/>
        <v>3.5951758189591044E-6</v>
      </c>
      <c r="T1721" s="3">
        <f t="shared" si="401"/>
        <v>3.0061610186508846E-6</v>
      </c>
    </row>
    <row r="1722" spans="2:20" x14ac:dyDescent="0.3">
      <c r="B1722">
        <v>1754</v>
      </c>
      <c r="C1722">
        <f t="shared" si="390"/>
        <v>0.25351752781145587</v>
      </c>
      <c r="D1722" s="3">
        <f t="shared" si="391"/>
        <v>1.5928976058575366</v>
      </c>
      <c r="E1722" s="2">
        <v>826</v>
      </c>
      <c r="F1722" s="2">
        <v>0.53834109416621501</v>
      </c>
      <c r="G1722" s="3">
        <f t="shared" si="392"/>
        <v>3.3824968531163671</v>
      </c>
      <c r="H1722" s="3">
        <f t="shared" si="402"/>
        <v>8.0357558968314244E-2</v>
      </c>
      <c r="I1722" s="3">
        <f t="shared" si="403"/>
        <v>8.4709375748493299E-2</v>
      </c>
      <c r="J1722" s="3">
        <f t="shared" si="404"/>
        <v>0.33181691852759526</v>
      </c>
      <c r="L1722" s="3">
        <f t="shared" si="393"/>
        <v>3.1759230159909418E-3</v>
      </c>
      <c r="M1722" s="3">
        <f t="shared" si="394"/>
        <v>4.5337512788750089E-3</v>
      </c>
      <c r="N1722" s="3">
        <f t="shared" si="395"/>
        <v>2.3383822739503624E-2</v>
      </c>
      <c r="O1722" s="3">
        <f t="shared" si="396"/>
        <v>1.0086487003501001E-5</v>
      </c>
      <c r="P1722" s="3">
        <f t="shared" si="397"/>
        <v>2.0554900658700781E-5</v>
      </c>
      <c r="Q1722" s="3">
        <f t="shared" si="398"/>
        <v>5.4680316591252678E-4</v>
      </c>
      <c r="R1722" s="3">
        <f t="shared" si="399"/>
        <v>1.4398845035357508E-5</v>
      </c>
      <c r="S1722" s="3">
        <f t="shared" si="400"/>
        <v>7.4265220840241921E-5</v>
      </c>
      <c r="T1722" s="3">
        <f t="shared" si="401"/>
        <v>1.0601643625021107E-4</v>
      </c>
    </row>
    <row r="1723" spans="2:20" x14ac:dyDescent="0.3">
      <c r="B1723">
        <v>1737</v>
      </c>
      <c r="C1723">
        <f t="shared" si="390"/>
        <v>0.2559987010830706</v>
      </c>
      <c r="D1723" s="3">
        <f t="shared" si="391"/>
        <v>1.608487277302314</v>
      </c>
      <c r="E1723" s="2">
        <v>885</v>
      </c>
      <c r="F1723" s="2">
        <v>0.50245168788846739</v>
      </c>
      <c r="G1723" s="3">
        <f t="shared" si="392"/>
        <v>3.1569970629086095</v>
      </c>
      <c r="H1723" s="3">
        <f t="shared" si="402"/>
        <v>7.8502409497487158E-2</v>
      </c>
      <c r="I1723" s="3">
        <f t="shared" si="403"/>
        <v>7.84766335432662E-2</v>
      </c>
      <c r="J1723" s="3">
        <f t="shared" si="404"/>
        <v>0.28711553503206955</v>
      </c>
      <c r="L1723" s="3">
        <f t="shared" si="393"/>
        <v>1.3207735451638558E-3</v>
      </c>
      <c r="M1723" s="3">
        <f t="shared" si="394"/>
        <v>-1.6989909263520897E-3</v>
      </c>
      <c r="N1723" s="3">
        <f t="shared" si="395"/>
        <v>-2.1317560756022091E-2</v>
      </c>
      <c r="O1723" s="3">
        <f t="shared" si="396"/>
        <v>1.7444427576047E-6</v>
      </c>
      <c r="P1723" s="3">
        <f t="shared" si="397"/>
        <v>2.886570167826732E-6</v>
      </c>
      <c r="Q1723" s="3">
        <f t="shared" si="398"/>
        <v>4.5443839658669316E-4</v>
      </c>
      <c r="R1723" s="3">
        <f t="shared" si="399"/>
        <v>-2.2439822689992728E-6</v>
      </c>
      <c r="S1723" s="3">
        <f t="shared" si="400"/>
        <v>-2.8155670293977184E-5</v>
      </c>
      <c r="T1723" s="3">
        <f t="shared" si="401"/>
        <v>3.6218342296440925E-5</v>
      </c>
    </row>
    <row r="1724" spans="2:20" x14ac:dyDescent="0.3">
      <c r="B1724">
        <v>1745</v>
      </c>
      <c r="C1724">
        <f t="shared" si="390"/>
        <v>0.25482506806950922</v>
      </c>
      <c r="D1724" s="3">
        <f t="shared" si="391"/>
        <v>1.6011131235954836</v>
      </c>
      <c r="E1724" s="2">
        <v>876</v>
      </c>
      <c r="F1724" s="2">
        <v>0.50761386276403386</v>
      </c>
      <c r="G1724" s="3">
        <f t="shared" si="392"/>
        <v>3.1894319642398625</v>
      </c>
      <c r="H1724" s="3">
        <f t="shared" si="402"/>
        <v>7.8621674500690061E-2</v>
      </c>
      <c r="I1724" s="3">
        <f t="shared" si="403"/>
        <v>7.9397794141252948E-2</v>
      </c>
      <c r="J1724" s="3">
        <f t="shared" si="404"/>
        <v>0.29449669480427293</v>
      </c>
      <c r="L1724" s="3">
        <f t="shared" si="393"/>
        <v>1.4400385483667594E-3</v>
      </c>
      <c r="M1724" s="3">
        <f t="shared" si="394"/>
        <v>-7.7783032836534205E-4</v>
      </c>
      <c r="N1724" s="3">
        <f t="shared" si="395"/>
        <v>-1.3936400983818709E-2</v>
      </c>
      <c r="O1724" s="3">
        <f t="shared" si="396"/>
        <v>2.0737110207822437E-6</v>
      </c>
      <c r="P1724" s="3">
        <f t="shared" si="397"/>
        <v>6.0502001972493581E-7</v>
      </c>
      <c r="Q1724" s="3">
        <f t="shared" si="398"/>
        <v>1.9422327238178308E-4</v>
      </c>
      <c r="R1724" s="3">
        <f t="shared" si="399"/>
        <v>-1.1201056569348669E-6</v>
      </c>
      <c r="S1724" s="3">
        <f t="shared" si="400"/>
        <v>-2.0068954642195371E-5</v>
      </c>
      <c r="T1724" s="3">
        <f t="shared" si="401"/>
        <v>1.0840155353474782E-5</v>
      </c>
    </row>
    <row r="1725" spans="2:20" x14ac:dyDescent="0.3">
      <c r="B1725">
        <v>1869</v>
      </c>
      <c r="C1725">
        <f t="shared" si="390"/>
        <v>0.23791853599855198</v>
      </c>
      <c r="D1725" s="3">
        <f t="shared" si="391"/>
        <v>1.4948862496918778</v>
      </c>
      <c r="E1725" s="2">
        <v>882</v>
      </c>
      <c r="F1725" s="2">
        <v>0.50416070723502682</v>
      </c>
      <c r="G1725" s="3">
        <f t="shared" si="392"/>
        <v>3.1677351481565981</v>
      </c>
      <c r="H1725" s="3">
        <f t="shared" si="402"/>
        <v>7.53453550883771E-2</v>
      </c>
      <c r="I1725" s="3">
        <f t="shared" si="403"/>
        <v>7.9315979775794035E-2</v>
      </c>
      <c r="J1725" s="3">
        <f t="shared" si="404"/>
        <v>0.31016975867701857</v>
      </c>
      <c r="L1725" s="3">
        <f t="shared" si="393"/>
        <v>-1.8362808639462019E-3</v>
      </c>
      <c r="M1725" s="3">
        <f t="shared" si="394"/>
        <v>-8.5964469382425468E-4</v>
      </c>
      <c r="N1725" s="3">
        <f t="shared" si="395"/>
        <v>1.736662888926932E-3</v>
      </c>
      <c r="O1725" s="3">
        <f t="shared" si="396"/>
        <v>3.3719274112950096E-6</v>
      </c>
      <c r="P1725" s="3">
        <f t="shared" si="397"/>
        <v>7.3898899962019662E-7</v>
      </c>
      <c r="Q1725" s="3">
        <f t="shared" si="398"/>
        <v>3.0159979897760374E-6</v>
      </c>
      <c r="R1725" s="3">
        <f t="shared" si="399"/>
        <v>1.5785491010623706E-6</v>
      </c>
      <c r="S1725" s="3">
        <f t="shared" si="400"/>
        <v>-3.1890008300620538E-6</v>
      </c>
      <c r="T1725" s="3">
        <f t="shared" si="401"/>
        <v>-1.4929130374275381E-6</v>
      </c>
    </row>
    <row r="1726" spans="2:20" x14ac:dyDescent="0.3">
      <c r="B1726">
        <v>1830</v>
      </c>
      <c r="C1726">
        <f t="shared" si="390"/>
        <v>0.24298893102802932</v>
      </c>
      <c r="D1726" s="3">
        <f t="shared" si="391"/>
        <v>1.5267444812426882</v>
      </c>
      <c r="E1726" s="2">
        <v>835</v>
      </c>
      <c r="F1726" s="2">
        <v>0.53253861530693847</v>
      </c>
      <c r="G1726" s="3">
        <f t="shared" si="392"/>
        <v>3.3460388032025379</v>
      </c>
      <c r="H1726" s="3">
        <f t="shared" si="402"/>
        <v>7.8082827316756809E-2</v>
      </c>
      <c r="I1726" s="3">
        <f t="shared" si="403"/>
        <v>8.403182368878534E-2</v>
      </c>
      <c r="J1726" s="3">
        <f t="shared" si="404"/>
        <v>0.33732280382444674</v>
      </c>
      <c r="L1726" s="3">
        <f t="shared" si="393"/>
        <v>9.0119136443350678E-4</v>
      </c>
      <c r="M1726" s="3">
        <f t="shared" si="394"/>
        <v>3.8561992191670502E-3</v>
      </c>
      <c r="N1726" s="3">
        <f t="shared" si="395"/>
        <v>2.88897080363551E-2</v>
      </c>
      <c r="O1726" s="3">
        <f t="shared" si="396"/>
        <v>8.1214587532952567E-7</v>
      </c>
      <c r="P1726" s="3">
        <f t="shared" si="397"/>
        <v>1.4870272417904568E-5</v>
      </c>
      <c r="Q1726" s="3">
        <f t="shared" si="398"/>
        <v>8.3461523042584044E-4</v>
      </c>
      <c r="R1726" s="3">
        <f t="shared" si="399"/>
        <v>3.4751734358485776E-6</v>
      </c>
      <c r="S1726" s="3">
        <f t="shared" si="400"/>
        <v>2.6035155403368499E-5</v>
      </c>
      <c r="T1726" s="3">
        <f t="shared" si="401"/>
        <v>1.1140446957175659E-4</v>
      </c>
    </row>
    <row r="1727" spans="2:20" x14ac:dyDescent="0.3">
      <c r="B1727">
        <v>1830</v>
      </c>
      <c r="C1727">
        <f t="shared" si="390"/>
        <v>0.24298893102802932</v>
      </c>
      <c r="D1727" s="3">
        <f t="shared" si="391"/>
        <v>1.5267444812426882</v>
      </c>
      <c r="E1727" s="2">
        <v>890</v>
      </c>
      <c r="F1727" s="2">
        <v>0.49962892559695915</v>
      </c>
      <c r="G1727" s="3">
        <f t="shared" si="392"/>
        <v>3.1392611243529434</v>
      </c>
      <c r="H1727" s="3">
        <f t="shared" si="402"/>
        <v>7.5970620826340401E-2</v>
      </c>
      <c r="I1727" s="3">
        <f t="shared" si="403"/>
        <v>7.8385277098031558E-2</v>
      </c>
      <c r="J1727" s="3">
        <f t="shared" si="404"/>
        <v>0.29898330836407699</v>
      </c>
      <c r="L1727" s="3">
        <f t="shared" si="393"/>
        <v>-1.2110151259829005E-3</v>
      </c>
      <c r="M1727" s="3">
        <f t="shared" si="394"/>
        <v>-1.7903473715867313E-3</v>
      </c>
      <c r="N1727" s="3">
        <f t="shared" si="395"/>
        <v>-9.449787424014644E-3</v>
      </c>
      <c r="O1727" s="3">
        <f t="shared" si="396"/>
        <v>1.4665576353593804E-6</v>
      </c>
      <c r="P1727" s="3">
        <f t="shared" si="397"/>
        <v>3.2053437109475173E-6</v>
      </c>
      <c r="Q1727" s="3">
        <f t="shared" si="398"/>
        <v>8.9298482359065326E-5</v>
      </c>
      <c r="R1727" s="3">
        <f t="shared" si="399"/>
        <v>2.1681377477552602E-6</v>
      </c>
      <c r="S1727" s="3">
        <f t="shared" si="400"/>
        <v>1.1443835507804723E-5</v>
      </c>
      <c r="T1727" s="3">
        <f t="shared" si="401"/>
        <v>1.6918402076637965E-5</v>
      </c>
    </row>
    <row r="1728" spans="2:20" x14ac:dyDescent="0.3">
      <c r="B1728">
        <v>1840</v>
      </c>
      <c r="C1728">
        <f t="shared" si="390"/>
        <v>0.24166833901157264</v>
      </c>
      <c r="D1728" s="3">
        <f t="shared" si="391"/>
        <v>1.5184469568881085</v>
      </c>
      <c r="E1728" s="2">
        <v>882</v>
      </c>
      <c r="F1728" s="2">
        <v>0.50416070723502682</v>
      </c>
      <c r="G1728" s="3">
        <f t="shared" si="392"/>
        <v>3.1677351481565981</v>
      </c>
      <c r="H1728" s="3">
        <f t="shared" si="402"/>
        <v>7.6022873291006127E-2</v>
      </c>
      <c r="I1728" s="3">
        <f t="shared" si="403"/>
        <v>7.9202715649618213E-2</v>
      </c>
      <c r="J1728" s="3">
        <f t="shared" si="404"/>
        <v>0.30580127155781633</v>
      </c>
      <c r="L1728" s="3">
        <f t="shared" si="393"/>
        <v>-1.1587626613171753E-3</v>
      </c>
      <c r="M1728" s="3">
        <f t="shared" si="394"/>
        <v>-9.7290882000007628E-4</v>
      </c>
      <c r="N1728" s="3">
        <f t="shared" si="395"/>
        <v>-2.6318242302753037E-3</v>
      </c>
      <c r="O1728" s="3">
        <f t="shared" si="396"/>
        <v>1.3427309052628628E-6</v>
      </c>
      <c r="P1728" s="3">
        <f t="shared" si="397"/>
        <v>9.4655157203394088E-7</v>
      </c>
      <c r="Q1728" s="3">
        <f t="shared" si="398"/>
        <v>6.9264987790641945E-6</v>
      </c>
      <c r="R1728" s="3">
        <f t="shared" si="399"/>
        <v>1.127370413482241E-6</v>
      </c>
      <c r="S1728" s="3">
        <f t="shared" si="400"/>
        <v>3.0496596491928375E-6</v>
      </c>
      <c r="T1728" s="3">
        <f t="shared" si="401"/>
        <v>2.5605250063247547E-6</v>
      </c>
    </row>
    <row r="1729" spans="2:20" x14ac:dyDescent="0.3">
      <c r="B1729">
        <v>1746</v>
      </c>
      <c r="C1729">
        <f t="shared" si="390"/>
        <v>0.25467912014965272</v>
      </c>
      <c r="D1729" s="3">
        <f t="shared" si="391"/>
        <v>1.600196105769828</v>
      </c>
      <c r="E1729" s="2">
        <v>888</v>
      </c>
      <c r="F1729" s="2">
        <v>0.5007542159699252</v>
      </c>
      <c r="G1729" s="3">
        <f t="shared" si="392"/>
        <v>3.1463315322906746</v>
      </c>
      <c r="H1729" s="3">
        <f t="shared" si="402"/>
        <v>7.8155039302349488E-2</v>
      </c>
      <c r="I1729" s="3">
        <f t="shared" si="403"/>
        <v>7.8225244773510838E-2</v>
      </c>
      <c r="J1729" s="3">
        <f t="shared" si="404"/>
        <v>0.28667529539941539</v>
      </c>
      <c r="L1729" s="3">
        <f t="shared" si="393"/>
        <v>9.7340335002618628E-4</v>
      </c>
      <c r="M1729" s="3">
        <f t="shared" si="394"/>
        <v>-1.9503796961074515E-3</v>
      </c>
      <c r="N1729" s="3">
        <f t="shared" si="395"/>
        <v>-2.1757800388676252E-2</v>
      </c>
      <c r="O1729" s="3">
        <f t="shared" si="396"/>
        <v>9.4751408184220208E-7</v>
      </c>
      <c r="P1729" s="3">
        <f t="shared" si="397"/>
        <v>3.8039809589881949E-6</v>
      </c>
      <c r="Q1729" s="3">
        <f t="shared" si="398"/>
        <v>4.7340187775348044E-4</v>
      </c>
      <c r="R1729" s="3">
        <f t="shared" si="399"/>
        <v>-1.8985061300140484E-6</v>
      </c>
      <c r="S1729" s="3">
        <f t="shared" si="400"/>
        <v>-2.1179115787538522E-5</v>
      </c>
      <c r="T1729" s="3">
        <f t="shared" si="401"/>
        <v>4.2435972110032976E-5</v>
      </c>
    </row>
    <row r="1730" spans="2:20" x14ac:dyDescent="0.3">
      <c r="B1730">
        <v>1802</v>
      </c>
      <c r="C1730">
        <f t="shared" ref="C1730:C1793" si="405">1/(B1730*2248.86*0.000001)</f>
        <v>0.24676456369661134</v>
      </c>
      <c r="D1730" s="3">
        <f t="shared" ref="D1730:D1793" si="406">C1730*6.28318530718</f>
        <v>1.5504674809512315</v>
      </c>
      <c r="E1730" s="2">
        <v>834</v>
      </c>
      <c r="F1730" s="2">
        <v>0.53317715081689887</v>
      </c>
      <c r="G1730" s="3">
        <f t="shared" ref="G1730:G1793" si="407">F1730*6.28318530718</f>
        <v>3.3500508401368339</v>
      </c>
      <c r="H1730" s="3">
        <f t="shared" si="402"/>
        <v>7.8805994871417845E-2</v>
      </c>
      <c r="I1730" s="3">
        <f t="shared" si="403"/>
        <v>8.4027337390654849E-2</v>
      </c>
      <c r="J1730" s="3">
        <f t="shared" si="404"/>
        <v>0.33366811356964193</v>
      </c>
      <c r="L1730" s="3">
        <f t="shared" si="393"/>
        <v>1.6243589190945429E-3</v>
      </c>
      <c r="M1730" s="3">
        <f t="shared" si="394"/>
        <v>3.8517129210365597E-3</v>
      </c>
      <c r="N1730" s="3">
        <f t="shared" si="395"/>
        <v>2.5235017781550295E-2</v>
      </c>
      <c r="O1730" s="3">
        <f t="shared" si="396"/>
        <v>2.6385418980419916E-6</v>
      </c>
      <c r="P1730" s="3">
        <f t="shared" si="397"/>
        <v>1.4835692426079987E-5</v>
      </c>
      <c r="Q1730" s="3">
        <f t="shared" si="398"/>
        <v>6.3680612243515963E-4</v>
      </c>
      <c r="R1730" s="3">
        <f t="shared" si="399"/>
        <v>6.2565642370774308E-6</v>
      </c>
      <c r="S1730" s="3">
        <f t="shared" si="400"/>
        <v>4.0990726206970608E-5</v>
      </c>
      <c r="T1730" s="3">
        <f t="shared" si="401"/>
        <v>9.7198044051784613E-5</v>
      </c>
    </row>
    <row r="1731" spans="2:20" x14ac:dyDescent="0.3">
      <c r="B1731">
        <v>1841</v>
      </c>
      <c r="C1731">
        <f t="shared" si="405"/>
        <v>0.24153706886545012</v>
      </c>
      <c r="D1731" s="3">
        <f t="shared" si="406"/>
        <v>1.5176221622347201</v>
      </c>
      <c r="E1731" s="2">
        <v>892</v>
      </c>
      <c r="F1731" s="2">
        <v>0.49850868136916321</v>
      </c>
      <c r="G1731" s="3">
        <f t="shared" si="407"/>
        <v>3.1322224222804027</v>
      </c>
      <c r="H1731" s="3">
        <f t="shared" si="402"/>
        <v>7.5636397496134239E-2</v>
      </c>
      <c r="I1731" s="3">
        <f t="shared" si="403"/>
        <v>7.8236922938400594E-2</v>
      </c>
      <c r="J1731" s="3">
        <f t="shared" si="404"/>
        <v>0.29936964030513269</v>
      </c>
      <c r="L1731" s="3">
        <f t="shared" ref="L1731:L1794" si="408">H1731 - $K$2</f>
        <v>-1.5452384561890631E-3</v>
      </c>
      <c r="M1731" s="3">
        <f t="shared" ref="M1731:M1794" si="409">I1731 - $K$4</f>
        <v>-1.9387015312176958E-3</v>
      </c>
      <c r="N1731" s="3">
        <f t="shared" ref="N1731:N1794" si="410">J1731 - $K$6</f>
        <v>-9.0634554829589487E-3</v>
      </c>
      <c r="O1731" s="3">
        <f t="shared" ref="O1731:O1794" si="411">L1731^2</f>
        <v>2.3877618864855589E-6</v>
      </c>
      <c r="P1731" s="3">
        <f t="shared" ref="P1731:P1794" si="412">M1731^2</f>
        <v>3.7585636271458385E-6</v>
      </c>
      <c r="Q1731" s="3">
        <f t="shared" ref="Q1731:Q1794" si="413">N1731^2</f>
        <v>8.2146225291578629E-5</v>
      </c>
      <c r="R1731" s="3">
        <f t="shared" ref="R1731:R1794" si="414">L1731*M1731</f>
        <v>2.9957561611102052E-6</v>
      </c>
      <c r="S1731" s="3">
        <f t="shared" ref="S1731:S1794" si="415">L1731*N1731</f>
        <v>1.4005199958225784E-5</v>
      </c>
      <c r="T1731" s="3">
        <f t="shared" ref="T1731:T1794" si="416">M1731*N1731</f>
        <v>1.7571335022935936E-5</v>
      </c>
    </row>
    <row r="1732" spans="2:20" x14ac:dyDescent="0.3">
      <c r="B1732">
        <v>1863</v>
      </c>
      <c r="C1732">
        <f t="shared" si="405"/>
        <v>0.23868477927068898</v>
      </c>
      <c r="D1732" s="3">
        <f t="shared" si="406"/>
        <v>1.4997006981610945</v>
      </c>
      <c r="E1732" s="2">
        <v>878</v>
      </c>
      <c r="F1732" s="2">
        <v>0.50645756694908162</v>
      </c>
      <c r="G1732" s="3">
        <f t="shared" si="407"/>
        <v>3.182166743364601</v>
      </c>
      <c r="H1732" s="3">
        <f t="shared" ref="H1732:H1795" si="417">$A$10*G1732 + $A$12*D1732</f>
        <v>7.5631217523924738E-2</v>
      </c>
      <c r="I1732" s="3">
        <f t="shared" ref="I1732:I1795" si="418">$A$14*G1732 + $A$16*D1732</f>
        <v>7.9686923478925031E-2</v>
      </c>
      <c r="J1732" s="3">
        <f t="shared" ref="J1732:J1795" si="419">$A$4/$A$8*G1732 - $A$4/$A$8*D1732</f>
        <v>0.31195291320213347</v>
      </c>
      <c r="L1732" s="3">
        <f t="shared" si="408"/>
        <v>-1.5504184283985645E-3</v>
      </c>
      <c r="M1732" s="3">
        <f t="shared" si="409"/>
        <v>-4.8870099069325823E-4</v>
      </c>
      <c r="N1732" s="3">
        <f t="shared" si="410"/>
        <v>3.519817414041837E-3</v>
      </c>
      <c r="O1732" s="3">
        <f t="shared" si="411"/>
        <v>2.4037973031178746E-6</v>
      </c>
      <c r="P1732" s="3">
        <f t="shared" si="412"/>
        <v>2.3882865830457206E-7</v>
      </c>
      <c r="Q1732" s="3">
        <f t="shared" si="413"/>
        <v>1.2389114628192164E-5</v>
      </c>
      <c r="R1732" s="3">
        <f t="shared" si="414"/>
        <v>7.5769102194746289E-7</v>
      </c>
      <c r="S1732" s="3">
        <f t="shared" si="415"/>
        <v>-5.4571897833286445E-6</v>
      </c>
      <c r="T1732" s="3">
        <f t="shared" si="416"/>
        <v>-1.720138257301628E-6</v>
      </c>
    </row>
    <row r="1733" spans="2:20" x14ac:dyDescent="0.3">
      <c r="B1733">
        <v>1838</v>
      </c>
      <c r="C1733">
        <f t="shared" si="405"/>
        <v>0.24193130782442526</v>
      </c>
      <c r="D1733" s="3">
        <f t="shared" si="406"/>
        <v>1.5200992386692707</v>
      </c>
      <c r="E1733" s="2">
        <v>890</v>
      </c>
      <c r="F1733" s="2">
        <v>0.49962892559695915</v>
      </c>
      <c r="G1733" s="3">
        <f t="shared" si="407"/>
        <v>3.1392611243529434</v>
      </c>
      <c r="H1733" s="3">
        <f t="shared" si="417"/>
        <v>7.5779528395757662E-2</v>
      </c>
      <c r="I1733" s="3">
        <f t="shared" si="418"/>
        <v>7.841722298093888E-2</v>
      </c>
      <c r="J1733" s="3">
        <f t="shared" si="419"/>
        <v>0.30021542997843131</v>
      </c>
      <c r="L1733" s="3">
        <f t="shared" si="408"/>
        <v>-1.4021075565656405E-3</v>
      </c>
      <c r="M1733" s="3">
        <f t="shared" si="409"/>
        <v>-1.7584014886794092E-3</v>
      </c>
      <c r="N1733" s="3">
        <f t="shared" si="410"/>
        <v>-8.2176658096603239E-3</v>
      </c>
      <c r="O1733" s="3">
        <f t="shared" si="411"/>
        <v>1.9659056001784708E-6</v>
      </c>
      <c r="P1733" s="3">
        <f t="shared" si="412"/>
        <v>3.0919757953899623E-6</v>
      </c>
      <c r="Q1733" s="3">
        <f t="shared" si="413"/>
        <v>6.7530031359260267E-5</v>
      </c>
      <c r="R1733" s="3">
        <f t="shared" si="414"/>
        <v>2.465468014753671E-6</v>
      </c>
      <c r="S1733" s="3">
        <f t="shared" si="415"/>
        <v>1.1522051329055842E-5</v>
      </c>
      <c r="T1733" s="3">
        <f t="shared" si="416"/>
        <v>1.4449955793176596E-5</v>
      </c>
    </row>
    <row r="1734" spans="2:20" x14ac:dyDescent="0.3">
      <c r="B1734">
        <v>1811</v>
      </c>
      <c r="C1734">
        <f t="shared" si="405"/>
        <v>0.2455382351083896</v>
      </c>
      <c r="D1734" s="3">
        <f t="shared" si="406"/>
        <v>1.542762231183942</v>
      </c>
      <c r="E1734" s="2">
        <v>833</v>
      </c>
      <c r="F1734" s="2">
        <v>0.53381721942532245</v>
      </c>
      <c r="G1734" s="3">
        <f t="shared" si="407"/>
        <v>3.3540725098128683</v>
      </c>
      <c r="H1734" s="3">
        <f t="shared" si="417"/>
        <v>7.8625501402143222E-2</v>
      </c>
      <c r="I1734" s="3">
        <f t="shared" si="418"/>
        <v>8.417420014576639E-2</v>
      </c>
      <c r="J1734" s="3">
        <f t="shared" si="419"/>
        <v>0.33584244968397886</v>
      </c>
      <c r="L1734" s="3">
        <f t="shared" si="408"/>
        <v>1.4438654498199199E-3</v>
      </c>
      <c r="M1734" s="3">
        <f t="shared" si="409"/>
        <v>3.9985756761481001E-3</v>
      </c>
      <c r="N1734" s="3">
        <f t="shared" si="410"/>
        <v>2.7409353895887223E-2</v>
      </c>
      <c r="O1734" s="3">
        <f t="shared" si="411"/>
        <v>2.0847474371836797E-6</v>
      </c>
      <c r="P1734" s="3">
        <f t="shared" si="412"/>
        <v>1.5988607437883237E-5</v>
      </c>
      <c r="Q1734" s="3">
        <f t="shared" si="413"/>
        <v>7.5127268098998813E-4</v>
      </c>
      <c r="R1734" s="3">
        <f t="shared" si="414"/>
        <v>5.7734052672805672E-6</v>
      </c>
      <c r="S1734" s="3">
        <f t="shared" si="415"/>
        <v>3.957541909215858E-5</v>
      </c>
      <c r="T1734" s="3">
        <f t="shared" si="416"/>
        <v>1.0959837578702981E-4</v>
      </c>
    </row>
    <row r="1735" spans="2:20" x14ac:dyDescent="0.3">
      <c r="B1735">
        <v>1842</v>
      </c>
      <c r="C1735">
        <f t="shared" si="405"/>
        <v>0.24140594124934511</v>
      </c>
      <c r="D1735" s="3">
        <f t="shared" si="406"/>
        <v>1.5167982631238435</v>
      </c>
      <c r="E1735" s="2">
        <v>893</v>
      </c>
      <c r="F1735" s="2">
        <v>0.49795044096449453</v>
      </c>
      <c r="G1735" s="3">
        <f t="shared" si="407"/>
        <v>3.1287148943719143</v>
      </c>
      <c r="H1735" s="3">
        <f t="shared" si="417"/>
        <v>7.5576876294650278E-2</v>
      </c>
      <c r="I1735" s="3">
        <f t="shared" si="418"/>
        <v>7.8145102467626945E-2</v>
      </c>
      <c r="J1735" s="3">
        <f t="shared" si="419"/>
        <v>0.29887205770977826</v>
      </c>
      <c r="L1735" s="3">
        <f t="shared" si="408"/>
        <v>-1.6047596576730244E-3</v>
      </c>
      <c r="M1735" s="3">
        <f t="shared" si="409"/>
        <v>-2.0305220019913445E-3</v>
      </c>
      <c r="N1735" s="3">
        <f t="shared" si="410"/>
        <v>-9.5610380783133775E-3</v>
      </c>
      <c r="O1735" s="3">
        <f t="shared" si="411"/>
        <v>2.5752535588948425E-6</v>
      </c>
      <c r="P1735" s="3">
        <f t="shared" si="412"/>
        <v>4.1230196005709376E-6</v>
      </c>
      <c r="Q1735" s="3">
        <f t="shared" si="413"/>
        <v>9.1413449134958365E-5</v>
      </c>
      <c r="R1735" s="3">
        <f t="shared" si="414"/>
        <v>3.258499792813174E-6</v>
      </c>
      <c r="S1735" s="3">
        <f t="shared" si="415"/>
        <v>1.5343168193552925E-5</v>
      </c>
      <c r="T1735" s="3">
        <f t="shared" si="416"/>
        <v>1.9413898179892358E-5</v>
      </c>
    </row>
    <row r="1736" spans="2:20" x14ac:dyDescent="0.3">
      <c r="B1736">
        <v>1749</v>
      </c>
      <c r="C1736">
        <f t="shared" si="405"/>
        <v>0.25424227774802377</v>
      </c>
      <c r="D1736" s="3">
        <f t="shared" si="406"/>
        <v>1.5974513440103597</v>
      </c>
      <c r="E1736" s="2">
        <v>884</v>
      </c>
      <c r="F1736" s="2">
        <v>0.50302007215078459</v>
      </c>
      <c r="G1736" s="3">
        <f t="shared" si="407"/>
        <v>3.1605683265544333</v>
      </c>
      <c r="H1736" s="3">
        <f t="shared" si="417"/>
        <v>7.8221537135280225E-2</v>
      </c>
      <c r="I1736" s="3">
        <f t="shared" si="418"/>
        <v>7.8627208610974636E-2</v>
      </c>
      <c r="J1736" s="3">
        <f t="shared" si="419"/>
        <v>0.28982391518122502</v>
      </c>
      <c r="L1736" s="3">
        <f t="shared" si="408"/>
        <v>1.0399011829569232E-3</v>
      </c>
      <c r="M1736" s="3">
        <f t="shared" si="409"/>
        <v>-1.5484158586436536E-3</v>
      </c>
      <c r="N1736" s="3">
        <f t="shared" si="410"/>
        <v>-1.8609180606866615E-2</v>
      </c>
      <c r="O1736" s="3">
        <f t="shared" si="411"/>
        <v>1.0813944703152083E-6</v>
      </c>
      <c r="P1736" s="3">
        <f t="shared" si="412"/>
        <v>2.3975916712991632E-6</v>
      </c>
      <c r="Q1736" s="3">
        <f t="shared" si="413"/>
        <v>3.4630160285898054E-4</v>
      </c>
      <c r="R1736" s="3">
        <f t="shared" si="414"/>
        <v>-1.6101994831127953E-6</v>
      </c>
      <c r="S1736" s="3">
        <f t="shared" si="415"/>
        <v>-1.9351708926939628E-5</v>
      </c>
      <c r="T1736" s="3">
        <f t="shared" si="416"/>
        <v>2.8814750368036199E-5</v>
      </c>
    </row>
    <row r="1737" spans="2:20" x14ac:dyDescent="0.3">
      <c r="B1737">
        <v>1800</v>
      </c>
      <c r="C1737">
        <f t="shared" si="405"/>
        <v>0.24703874654516314</v>
      </c>
      <c r="D1737" s="3">
        <f t="shared" si="406"/>
        <v>1.552190222596733</v>
      </c>
      <c r="E1737" s="2">
        <v>885</v>
      </c>
      <c r="F1737" s="2">
        <v>0.50245168788846739</v>
      </c>
      <c r="G1737" s="3">
        <f t="shared" si="407"/>
        <v>3.1569970629086095</v>
      </c>
      <c r="H1737" s="3">
        <f t="shared" si="417"/>
        <v>7.688351584545218E-2</v>
      </c>
      <c r="I1737" s="3">
        <f t="shared" si="418"/>
        <v>7.8747272138890378E-2</v>
      </c>
      <c r="J1737" s="3">
        <f t="shared" si="419"/>
        <v>0.29755380228279532</v>
      </c>
      <c r="L1737" s="3">
        <f t="shared" si="408"/>
        <v>-2.98120106871122E-4</v>
      </c>
      <c r="M1737" s="3">
        <f t="shared" si="409"/>
        <v>-1.4283523307279111E-3</v>
      </c>
      <c r="N1737" s="3">
        <f t="shared" si="410"/>
        <v>-1.0879293505296317E-2</v>
      </c>
      <c r="O1737" s="3">
        <f t="shared" si="411"/>
        <v>8.88755981208492E-8</v>
      </c>
      <c r="P1737" s="3">
        <f t="shared" si="412"/>
        <v>2.040190380695856E-6</v>
      </c>
      <c r="Q1737" s="3">
        <f t="shared" si="413"/>
        <v>1.1835902717438263E-4</v>
      </c>
      <c r="R1737" s="3">
        <f t="shared" si="414"/>
        <v>4.2582054948622107E-7</v>
      </c>
      <c r="S1737" s="3">
        <f t="shared" si="415"/>
        <v>3.2433361424812413E-6</v>
      </c>
      <c r="T1737" s="3">
        <f t="shared" si="416"/>
        <v>1.553946423496302E-5</v>
      </c>
    </row>
    <row r="1738" spans="2:20" x14ac:dyDescent="0.3">
      <c r="B1738">
        <v>1843</v>
      </c>
      <c r="C1738">
        <f t="shared" si="405"/>
        <v>0.24127495593124992</v>
      </c>
      <c r="D1738" s="3">
        <f t="shared" si="406"/>
        <v>1.5159752580977315</v>
      </c>
      <c r="E1738" s="2">
        <v>870</v>
      </c>
      <c r="F1738" s="2">
        <v>0.51111464802447548</v>
      </c>
      <c r="G1738" s="3">
        <f t="shared" si="407"/>
        <v>3.2114280467518617</v>
      </c>
      <c r="H1738" s="3">
        <f t="shared" si="417"/>
        <v>7.6398113586510968E-2</v>
      </c>
      <c r="I1738" s="3">
        <f t="shared" si="418"/>
        <v>8.0407734383976553E-2</v>
      </c>
      <c r="J1738" s="3">
        <f t="shared" si="419"/>
        <v>0.31436083844019719</v>
      </c>
      <c r="L1738" s="3">
        <f t="shared" si="408"/>
        <v>-7.8352236581233359E-4</v>
      </c>
      <c r="M1738" s="3">
        <f t="shared" si="409"/>
        <v>2.3210991435826389E-4</v>
      </c>
      <c r="N1738" s="3">
        <f t="shared" si="410"/>
        <v>5.9277426521055498E-3</v>
      </c>
      <c r="O1738" s="3">
        <f t="shared" si="411"/>
        <v>6.1390729772815628E-7</v>
      </c>
      <c r="P1738" s="3">
        <f t="shared" si="412"/>
        <v>5.3875012343400598E-8</v>
      </c>
      <c r="Q1738" s="3">
        <f t="shared" si="413"/>
        <v>3.513813294959134E-5</v>
      </c>
      <c r="R1738" s="3">
        <f t="shared" si="414"/>
        <v>-1.8186330922648507E-7</v>
      </c>
      <c r="S1738" s="3">
        <f t="shared" si="415"/>
        <v>-4.6445189467044172E-6</v>
      </c>
      <c r="T1738" s="3">
        <f t="shared" si="416"/>
        <v>1.3758878393180472E-6</v>
      </c>
    </row>
    <row r="1739" spans="2:20" x14ac:dyDescent="0.3">
      <c r="B1739">
        <v>1829</v>
      </c>
      <c r="C1739">
        <f t="shared" si="405"/>
        <v>0.24312178446216165</v>
      </c>
      <c r="D1739" s="3">
        <f t="shared" si="406"/>
        <v>1.527579223988037</v>
      </c>
      <c r="E1739" s="2">
        <v>891</v>
      </c>
      <c r="F1739" s="2">
        <v>0.49906817483871341</v>
      </c>
      <c r="G1739" s="3">
        <f t="shared" si="407"/>
        <v>3.1357378234277435</v>
      </c>
      <c r="H1739" s="3">
        <f t="shared" si="417"/>
        <v>7.5958634868854347E-2</v>
      </c>
      <c r="I1739" s="3">
        <f t="shared" si="418"/>
        <v>7.8285052267281469E-2</v>
      </c>
      <c r="J1739" s="3">
        <f t="shared" si="419"/>
        <v>0.29817526565631142</v>
      </c>
      <c r="L1739" s="3">
        <f t="shared" si="408"/>
        <v>-1.2230010834689553E-3</v>
      </c>
      <c r="M1739" s="3">
        <f t="shared" si="409"/>
        <v>-1.890572202336821E-3</v>
      </c>
      <c r="N1739" s="3">
        <f t="shared" si="410"/>
        <v>-1.0257830131780221E-2</v>
      </c>
      <c r="O1739" s="3">
        <f t="shared" si="411"/>
        <v>1.4957316501662387E-6</v>
      </c>
      <c r="P1739" s="3">
        <f t="shared" si="412"/>
        <v>3.5742632522486977E-6</v>
      </c>
      <c r="Q1739" s="3">
        <f t="shared" si="413"/>
        <v>1.0522307901245823E-4</v>
      </c>
      <c r="R1739" s="3">
        <f t="shared" si="414"/>
        <v>2.3121718518342213E-6</v>
      </c>
      <c r="S1739" s="3">
        <f t="shared" si="415"/>
        <v>1.2545337365207708E-5</v>
      </c>
      <c r="T1739" s="3">
        <f t="shared" si="416"/>
        <v>1.9393168503436734E-5</v>
      </c>
    </row>
    <row r="1740" spans="2:20" x14ac:dyDescent="0.3">
      <c r="B1740">
        <v>1837</v>
      </c>
      <c r="C1740">
        <f t="shared" si="405"/>
        <v>0.24206300695769931</v>
      </c>
      <c r="D1740" s="3">
        <f t="shared" si="406"/>
        <v>1.5209267287284265</v>
      </c>
      <c r="E1740" s="2">
        <v>884</v>
      </c>
      <c r="F1740" s="2">
        <v>0.50302007215078459</v>
      </c>
      <c r="G1740" s="3">
        <f t="shared" si="407"/>
        <v>3.1605683265544333</v>
      </c>
      <c r="H1740" s="3">
        <f t="shared" si="417"/>
        <v>7.602097416529488E-2</v>
      </c>
      <c r="I1740" s="3">
        <f t="shared" si="418"/>
        <v>7.8995087792556942E-2</v>
      </c>
      <c r="J1740" s="3">
        <f t="shared" si="419"/>
        <v>0.30401265719888881</v>
      </c>
      <c r="L1740" s="3">
        <f t="shared" si="408"/>
        <v>-1.1606617870284219E-3</v>
      </c>
      <c r="M1740" s="3">
        <f t="shared" si="409"/>
        <v>-1.1805366770613474E-3</v>
      </c>
      <c r="N1740" s="3">
        <f t="shared" si="410"/>
        <v>-4.4204385892028242E-3</v>
      </c>
      <c r="O1740" s="3">
        <f t="shared" si="411"/>
        <v>1.3471357838680098E-6</v>
      </c>
      <c r="P1740" s="3">
        <f t="shared" si="412"/>
        <v>1.3936668458870478E-6</v>
      </c>
      <c r="Q1740" s="3">
        <f t="shared" si="413"/>
        <v>1.9540277320913455E-5</v>
      </c>
      <c r="R1740" s="3">
        <f t="shared" si="414"/>
        <v>1.3702038092506184E-6</v>
      </c>
      <c r="S1740" s="3">
        <f t="shared" si="415"/>
        <v>5.1306341523935466E-6</v>
      </c>
      <c r="T1740" s="3">
        <f t="shared" si="416"/>
        <v>5.2184898832512519E-6</v>
      </c>
    </row>
    <row r="1741" spans="2:20" x14ac:dyDescent="0.3">
      <c r="B1741">
        <v>1819</v>
      </c>
      <c r="C1741">
        <f t="shared" si="405"/>
        <v>0.24445835282094208</v>
      </c>
      <c r="D1741" s="3">
        <f t="shared" si="406"/>
        <v>1.5359771306619678</v>
      </c>
      <c r="E1741" s="2">
        <v>884</v>
      </c>
      <c r="F1741" s="2">
        <v>0.50302007215078459</v>
      </c>
      <c r="G1741" s="3">
        <f t="shared" si="407"/>
        <v>3.1605683265544333</v>
      </c>
      <c r="H1741" s="3">
        <f t="shared" si="417"/>
        <v>7.6453767679595191E-2</v>
      </c>
      <c r="I1741" s="3">
        <f t="shared" si="418"/>
        <v>7.8922735523611884E-2</v>
      </c>
      <c r="J1741" s="3">
        <f t="shared" si="419"/>
        <v>0.30122210059810856</v>
      </c>
      <c r="L1741" s="3">
        <f t="shared" si="408"/>
        <v>-7.278682727281105E-4</v>
      </c>
      <c r="M1741" s="3">
        <f t="shared" si="409"/>
        <v>-1.2528889460064058E-3</v>
      </c>
      <c r="N1741" s="3">
        <f t="shared" si="410"/>
        <v>-7.2109951899830826E-3</v>
      </c>
      <c r="O1741" s="3">
        <f t="shared" si="411"/>
        <v>5.2979222244420308E-7</v>
      </c>
      <c r="P1741" s="3">
        <f t="shared" si="412"/>
        <v>1.5697307110250424E-6</v>
      </c>
      <c r="Q1741" s="3">
        <f t="shared" si="413"/>
        <v>5.1998451629959151E-5</v>
      </c>
      <c r="R1741" s="3">
        <f t="shared" si="414"/>
        <v>9.1193811304982543E-7</v>
      </c>
      <c r="S1741" s="3">
        <f t="shared" si="415"/>
        <v>5.2486546135836995E-6</v>
      </c>
      <c r="T1741" s="3">
        <f t="shared" si="416"/>
        <v>9.0345761632351659E-6</v>
      </c>
    </row>
    <row r="1742" spans="2:20" x14ac:dyDescent="0.3">
      <c r="B1742">
        <v>1848</v>
      </c>
      <c r="C1742">
        <f t="shared" si="405"/>
        <v>0.24062215572580825</v>
      </c>
      <c r="D1742" s="3">
        <f t="shared" si="406"/>
        <v>1.5118735934383762</v>
      </c>
      <c r="E1742" s="2">
        <v>878</v>
      </c>
      <c r="F1742" s="2">
        <v>0.50645756694908162</v>
      </c>
      <c r="G1742" s="3">
        <f t="shared" si="407"/>
        <v>3.182166743364601</v>
      </c>
      <c r="H1742" s="3">
        <f t="shared" si="417"/>
        <v>7.598126466216916E-2</v>
      </c>
      <c r="I1742" s="3">
        <f t="shared" si="418"/>
        <v>7.962840433791929E-2</v>
      </c>
      <c r="J1742" s="3">
        <f t="shared" si="419"/>
        <v>0.30969588688372529</v>
      </c>
      <c r="L1742" s="3">
        <f t="shared" si="408"/>
        <v>-1.2003712901541425E-3</v>
      </c>
      <c r="M1742" s="3">
        <f t="shared" si="409"/>
        <v>-5.4722013169899997E-4</v>
      </c>
      <c r="N1742" s="3">
        <f t="shared" si="410"/>
        <v>1.262791095633653E-3</v>
      </c>
      <c r="O1742" s="3">
        <f t="shared" si="411"/>
        <v>1.4408912342263204E-6</v>
      </c>
      <c r="P1742" s="3">
        <f t="shared" si="412"/>
        <v>2.9944987253667087E-7</v>
      </c>
      <c r="Q1742" s="3">
        <f t="shared" si="413"/>
        <v>1.5946413512116417E-6</v>
      </c>
      <c r="R1742" s="3">
        <f t="shared" si="414"/>
        <v>6.5686733548584836E-7</v>
      </c>
      <c r="S1742" s="3">
        <f t="shared" si="415"/>
        <v>-1.5158181766609312E-6</v>
      </c>
      <c r="T1742" s="3">
        <f t="shared" si="416"/>
        <v>-6.9102470966097209E-7</v>
      </c>
    </row>
    <row r="1743" spans="2:20" x14ac:dyDescent="0.3">
      <c r="B1743">
        <v>1735</v>
      </c>
      <c r="C1743">
        <f t="shared" si="405"/>
        <v>0.2562938004503133</v>
      </c>
      <c r="D1743" s="3">
        <f t="shared" si="406"/>
        <v>1.6103414413107315</v>
      </c>
      <c r="E1743" s="2">
        <v>892</v>
      </c>
      <c r="F1743" s="2">
        <v>0.49850868136916321</v>
      </c>
      <c r="G1743" s="3">
        <f t="shared" si="407"/>
        <v>3.1322224222804027</v>
      </c>
      <c r="H1743" s="3">
        <f t="shared" si="417"/>
        <v>7.8302658690479365E-2</v>
      </c>
      <c r="I1743" s="3">
        <f t="shared" si="418"/>
        <v>7.7791190641966074E-2</v>
      </c>
      <c r="J1743" s="3">
        <f t="shared" si="419"/>
        <v>0.28217817941341239</v>
      </c>
      <c r="L1743" s="3">
        <f t="shared" si="408"/>
        <v>1.1210227381560633E-3</v>
      </c>
      <c r="M1743" s="3">
        <f t="shared" si="409"/>
        <v>-2.3844338276522159E-3</v>
      </c>
      <c r="N1743" s="3">
        <f t="shared" si="410"/>
        <v>-2.6254916374679249E-2</v>
      </c>
      <c r="O1743" s="3">
        <f t="shared" si="411"/>
        <v>1.2566919794629177E-6</v>
      </c>
      <c r="P1743" s="3">
        <f t="shared" si="412"/>
        <v>5.685524678452197E-6</v>
      </c>
      <c r="Q1743" s="3">
        <f t="shared" si="413"/>
        <v>6.8932063384140058E-4</v>
      </c>
      <c r="R1743" s="3">
        <f t="shared" si="414"/>
        <v>-2.67300453842663E-6</v>
      </c>
      <c r="S1743" s="3">
        <f t="shared" si="415"/>
        <v>-2.9432358244401397E-5</v>
      </c>
      <c r="T1743" s="3">
        <f t="shared" si="416"/>
        <v>6.2603110745965279E-5</v>
      </c>
    </row>
    <row r="1744" spans="2:20" x14ac:dyDescent="0.3">
      <c r="B1744">
        <v>1743</v>
      </c>
      <c r="C1744">
        <f t="shared" si="405"/>
        <v>0.25511746631170029</v>
      </c>
      <c r="D1744" s="3">
        <f t="shared" si="406"/>
        <v>1.6029503159346639</v>
      </c>
      <c r="E1744" s="2">
        <v>883</v>
      </c>
      <c r="F1744" s="2">
        <v>0.50358974380667454</v>
      </c>
      <c r="G1744" s="3">
        <f t="shared" si="407"/>
        <v>3.1641476791326379</v>
      </c>
      <c r="H1744" s="3">
        <f t="shared" si="417"/>
        <v>7.8416229701098433E-2</v>
      </c>
      <c r="I1744" s="3">
        <f t="shared" si="418"/>
        <v>7.8698515797734445E-2</v>
      </c>
      <c r="J1744" s="3">
        <f t="shared" si="419"/>
        <v>0.28946799070419788</v>
      </c>
      <c r="L1744" s="3">
        <f t="shared" si="408"/>
        <v>1.2345937487751313E-3</v>
      </c>
      <c r="M1744" s="3">
        <f t="shared" si="409"/>
        <v>-1.477108671883845E-3</v>
      </c>
      <c r="N1744" s="3">
        <f t="shared" si="410"/>
        <v>-1.8965105083893763E-2</v>
      </c>
      <c r="O1744" s="3">
        <f t="shared" si="411"/>
        <v>1.524221724514632E-6</v>
      </c>
      <c r="P1744" s="3">
        <f t="shared" si="412"/>
        <v>2.1818500285544566E-6</v>
      </c>
      <c r="Q1744" s="3">
        <f t="shared" si="413"/>
        <v>3.5967521084313305E-4</v>
      </c>
      <c r="R1744" s="3">
        <f t="shared" si="414"/>
        <v>-1.8236291325693315E-6</v>
      </c>
      <c r="S1744" s="3">
        <f t="shared" si="415"/>
        <v>-2.3414200181438703E-5</v>
      </c>
      <c r="T1744" s="3">
        <f t="shared" si="416"/>
        <v>2.8013521182607872E-5</v>
      </c>
    </row>
    <row r="1745" spans="2:20" x14ac:dyDescent="0.3">
      <c r="B1745">
        <v>1847</v>
      </c>
      <c r="C1745">
        <f t="shared" si="405"/>
        <v>0.24075243301640153</v>
      </c>
      <c r="D1745" s="3">
        <f t="shared" si="406"/>
        <v>1.5126921497964914</v>
      </c>
      <c r="E1745" s="2">
        <v>885</v>
      </c>
      <c r="F1745" s="2">
        <v>0.50245168788846739</v>
      </c>
      <c r="G1745" s="3">
        <f t="shared" si="407"/>
        <v>3.1569970629086095</v>
      </c>
      <c r="H1745" s="3">
        <f t="shared" si="417"/>
        <v>7.5747698356272097E-2</v>
      </c>
      <c r="I1745" s="3">
        <f t="shared" si="418"/>
        <v>7.8937152462264723E-2</v>
      </c>
      <c r="J1745" s="3">
        <f t="shared" si="419"/>
        <v>0.30487730156590565</v>
      </c>
      <c r="L1745" s="3">
        <f t="shared" si="408"/>
        <v>-1.4339375960512046E-3</v>
      </c>
      <c r="M1745" s="3">
        <f t="shared" si="409"/>
        <v>-1.2384720073535666E-3</v>
      </c>
      <c r="N1745" s="3">
        <f t="shared" si="410"/>
        <v>-3.5557942221859928E-3</v>
      </c>
      <c r="O1745" s="3">
        <f t="shared" si="411"/>
        <v>2.0561770293691076E-6</v>
      </c>
      <c r="P1745" s="3">
        <f t="shared" si="412"/>
        <v>1.5338129129983726E-6</v>
      </c>
      <c r="Q1745" s="3">
        <f t="shared" si="413"/>
        <v>1.2643672550531289E-5</v>
      </c>
      <c r="R1745" s="3">
        <f t="shared" si="414"/>
        <v>1.7758915730012831E-6</v>
      </c>
      <c r="S1745" s="3">
        <f t="shared" si="415"/>
        <v>5.0987870190141453E-6</v>
      </c>
      <c r="T1745" s="3">
        <f t="shared" si="416"/>
        <v>4.4037516080869004E-6</v>
      </c>
    </row>
    <row r="1746" spans="2:20" x14ac:dyDescent="0.3">
      <c r="B1746">
        <v>1843</v>
      </c>
      <c r="C1746">
        <f t="shared" si="405"/>
        <v>0.24127495593124992</v>
      </c>
      <c r="D1746" s="3">
        <f t="shared" si="406"/>
        <v>1.5159752580977315</v>
      </c>
      <c r="E1746" s="2">
        <v>872</v>
      </c>
      <c r="F1746" s="2">
        <v>0.50994236672166704</v>
      </c>
      <c r="G1746" s="3">
        <f t="shared" si="407"/>
        <v>3.2040623860941739</v>
      </c>
      <c r="H1746" s="3">
        <f t="shared" si="417"/>
        <v>7.6322874342440089E-2</v>
      </c>
      <c r="I1746" s="3">
        <f t="shared" si="418"/>
        <v>8.0206597847834432E-2</v>
      </c>
      <c r="J1746" s="3">
        <f t="shared" si="419"/>
        <v>0.31299514116126864</v>
      </c>
      <c r="L1746" s="3">
        <f t="shared" si="408"/>
        <v>-8.5876160988321293E-4</v>
      </c>
      <c r="M1746" s="3">
        <f t="shared" si="409"/>
        <v>3.0973378216142544E-5</v>
      </c>
      <c r="N1746" s="3">
        <f t="shared" si="410"/>
        <v>4.5620453731770039E-3</v>
      </c>
      <c r="O1746" s="3">
        <f t="shared" si="411"/>
        <v>7.3747150260920758E-7</v>
      </c>
      <c r="P1746" s="3">
        <f t="shared" si="412"/>
        <v>9.5935015812021354E-10</v>
      </c>
      <c r="Q1746" s="3">
        <f t="shared" si="413"/>
        <v>2.081225798692571E-5</v>
      </c>
      <c r="R1746" s="3">
        <f t="shared" si="414"/>
        <v>-2.659874814041621E-8</v>
      </c>
      <c r="S1746" s="3">
        <f t="shared" si="415"/>
        <v>-3.9177094290297469E-6</v>
      </c>
      <c r="T1746" s="3">
        <f t="shared" si="416"/>
        <v>1.4130195678261451E-7</v>
      </c>
    </row>
    <row r="1747" spans="2:20" x14ac:dyDescent="0.3">
      <c r="B1747">
        <v>1834</v>
      </c>
      <c r="C1747">
        <f t="shared" si="405"/>
        <v>0.2424589660748602</v>
      </c>
      <c r="D1747" s="3">
        <f t="shared" si="406"/>
        <v>1.5234146132356157</v>
      </c>
      <c r="E1747" s="2">
        <v>893</v>
      </c>
      <c r="F1747" s="2">
        <v>0.49795044096449453</v>
      </c>
      <c r="G1747" s="3">
        <f t="shared" si="407"/>
        <v>3.1287148943719143</v>
      </c>
      <c r="H1747" s="3">
        <f t="shared" si="417"/>
        <v>7.5767137885627028E-2</v>
      </c>
      <c r="I1747" s="3">
        <f t="shared" si="418"/>
        <v>7.8113295480356074E-2</v>
      </c>
      <c r="J1747" s="3">
        <f t="shared" si="419"/>
        <v>0.29764529316495025</v>
      </c>
      <c r="L1747" s="3">
        <f t="shared" si="408"/>
        <v>-1.4144980666962736E-3</v>
      </c>
      <c r="M1747" s="3">
        <f t="shared" si="409"/>
        <v>-2.062328989262216E-3</v>
      </c>
      <c r="N1747" s="3">
        <f t="shared" si="410"/>
        <v>-1.0787802623141385E-2</v>
      </c>
      <c r="O1747" s="3">
        <f t="shared" si="411"/>
        <v>2.0008047806874959E-6</v>
      </c>
      <c r="P1747" s="3">
        <f t="shared" si="412"/>
        <v>4.2532008599513129E-6</v>
      </c>
      <c r="Q1747" s="3">
        <f t="shared" si="413"/>
        <v>1.1637668543585614E-4</v>
      </c>
      <c r="R1747" s="3">
        <f t="shared" si="414"/>
        <v>2.9171603682030846E-6</v>
      </c>
      <c r="S1747" s="3">
        <f t="shared" si="415"/>
        <v>1.5259325954334478E-5</v>
      </c>
      <c r="T1747" s="3">
        <f t="shared" si="416"/>
        <v>2.2247998080143454E-5</v>
      </c>
    </row>
    <row r="1748" spans="2:20" x14ac:dyDescent="0.3">
      <c r="B1748">
        <v>1838</v>
      </c>
      <c r="C1748">
        <f t="shared" si="405"/>
        <v>0.24193130782442526</v>
      </c>
      <c r="D1748" s="3">
        <f t="shared" si="406"/>
        <v>1.5200992386692707</v>
      </c>
      <c r="E1748" s="2">
        <v>884</v>
      </c>
      <c r="F1748" s="2">
        <v>0.50302007215078459</v>
      </c>
      <c r="G1748" s="3">
        <f t="shared" si="407"/>
        <v>3.1605683265544333</v>
      </c>
      <c r="H1748" s="3">
        <f t="shared" si="417"/>
        <v>7.5997178632635221E-2</v>
      </c>
      <c r="I1748" s="3">
        <f t="shared" si="418"/>
        <v>7.8999065811454633E-2</v>
      </c>
      <c r="J1748" s="3">
        <f t="shared" si="419"/>
        <v>0.30416608551640845</v>
      </c>
      <c r="L1748" s="3">
        <f t="shared" si="408"/>
        <v>-1.1844573196880814E-3</v>
      </c>
      <c r="M1748" s="3">
        <f t="shared" si="409"/>
        <v>-1.1765586581636567E-3</v>
      </c>
      <c r="N1748" s="3">
        <f t="shared" si="410"/>
        <v>-4.2670102716831915E-3</v>
      </c>
      <c r="O1748" s="3">
        <f t="shared" si="411"/>
        <v>1.402939142162674E-6</v>
      </c>
      <c r="P1748" s="3">
        <f t="shared" si="412"/>
        <v>1.3842902760998642E-6</v>
      </c>
      <c r="Q1748" s="3">
        <f t="shared" si="413"/>
        <v>1.8207376658649864E-5</v>
      </c>
      <c r="R1748" s="3">
        <f t="shared" si="414"/>
        <v>1.3935835147043303E-6</v>
      </c>
      <c r="S1748" s="3">
        <f t="shared" si="415"/>
        <v>5.0540915494793853E-6</v>
      </c>
      <c r="T1748" s="3">
        <f t="shared" si="416"/>
        <v>5.0203878796221161E-6</v>
      </c>
    </row>
    <row r="1749" spans="2:20" x14ac:dyDescent="0.3">
      <c r="B1749">
        <v>1860</v>
      </c>
      <c r="C1749">
        <f t="shared" si="405"/>
        <v>0.23906975472112563</v>
      </c>
      <c r="D1749" s="3">
        <f t="shared" si="406"/>
        <v>1.5021195702549031</v>
      </c>
      <c r="E1749" s="2">
        <v>886</v>
      </c>
      <c r="F1749" s="2">
        <v>0.50188458666060232</v>
      </c>
      <c r="G1749" s="3">
        <f t="shared" si="407"/>
        <v>3.153433860806004</v>
      </c>
      <c r="H1749" s="3">
        <f t="shared" si="417"/>
        <v>7.5407272703650802E-2</v>
      </c>
      <c r="I1749" s="3">
        <f t="shared" si="418"/>
        <v>7.8890676814815874E-2</v>
      </c>
      <c r="J1749" s="3">
        <f t="shared" si="419"/>
        <v>0.30617693891553166</v>
      </c>
      <c r="L1749" s="3">
        <f t="shared" si="408"/>
        <v>-1.7743632486725003E-3</v>
      </c>
      <c r="M1749" s="3">
        <f t="shared" si="409"/>
        <v>-1.2849476548024152E-3</v>
      </c>
      <c r="N1749" s="3">
        <f t="shared" si="410"/>
        <v>-2.2561568725599779E-3</v>
      </c>
      <c r="O1749" s="3">
        <f t="shared" si="411"/>
        <v>3.1483649382396289E-6</v>
      </c>
      <c r="P1749" s="3">
        <f t="shared" si="412"/>
        <v>1.651090475582227E-6</v>
      </c>
      <c r="Q1749" s="3">
        <f t="shared" si="413"/>
        <v>5.0902438335996206E-6</v>
      </c>
      <c r="R1749" s="3">
        <f t="shared" si="414"/>
        <v>2.2799638951493241E-6</v>
      </c>
      <c r="S1749" s="3">
        <f t="shared" si="415"/>
        <v>4.0032418379103106E-6</v>
      </c>
      <c r="T1749" s="3">
        <f t="shared" si="416"/>
        <v>2.8990434822622953E-6</v>
      </c>
    </row>
    <row r="1750" spans="2:20" x14ac:dyDescent="0.3">
      <c r="B1750">
        <v>1734</v>
      </c>
      <c r="C1750">
        <f t="shared" si="405"/>
        <v>0.25644160541020394</v>
      </c>
      <c r="D1750" s="3">
        <f t="shared" si="406"/>
        <v>1.6112701272630447</v>
      </c>
      <c r="E1750" s="2">
        <v>870</v>
      </c>
      <c r="F1750" s="2">
        <v>0.51111464802447548</v>
      </c>
      <c r="G1750" s="3">
        <f t="shared" si="407"/>
        <v>3.2114280467518617</v>
      </c>
      <c r="H1750" s="3">
        <f t="shared" si="417"/>
        <v>7.9138439160735652E-2</v>
      </c>
      <c r="I1750" s="3">
        <f t="shared" si="418"/>
        <v>7.9949620372578134E-2</v>
      </c>
      <c r="J1750" s="3">
        <f t="shared" si="419"/>
        <v>0.29669182685206741</v>
      </c>
      <c r="L1750" s="3">
        <f t="shared" si="408"/>
        <v>1.9568032084123499E-3</v>
      </c>
      <c r="M1750" s="3">
        <f t="shared" si="409"/>
        <v>-2.2600409704015556E-4</v>
      </c>
      <c r="N1750" s="3">
        <f t="shared" si="410"/>
        <v>-1.1741268936024229E-2</v>
      </c>
      <c r="O1750" s="3">
        <f t="shared" si="411"/>
        <v>3.8290787964528662E-6</v>
      </c>
      <c r="P1750" s="3">
        <f t="shared" si="412"/>
        <v>5.1077851878936051E-8</v>
      </c>
      <c r="Q1750" s="3">
        <f t="shared" si="413"/>
        <v>1.3785739622804754E-4</v>
      </c>
      <c r="R1750" s="3">
        <f t="shared" si="414"/>
        <v>-4.4224554220251246E-7</v>
      </c>
      <c r="S1750" s="3">
        <f t="shared" si="415"/>
        <v>-2.2975352724844469E-5</v>
      </c>
      <c r="T1750" s="3">
        <f t="shared" si="416"/>
        <v>2.653574883991784E-6</v>
      </c>
    </row>
    <row r="1751" spans="2:20" x14ac:dyDescent="0.3">
      <c r="B1751">
        <v>1743</v>
      </c>
      <c r="C1751">
        <f t="shared" si="405"/>
        <v>0.25511746631170029</v>
      </c>
      <c r="D1751" s="3">
        <f t="shared" si="406"/>
        <v>1.6029503159346639</v>
      </c>
      <c r="E1751" s="2">
        <v>891</v>
      </c>
      <c r="F1751" s="2">
        <v>0.49906817483871341</v>
      </c>
      <c r="G1751" s="3">
        <f t="shared" si="407"/>
        <v>3.1357378234277435</v>
      </c>
      <c r="H1751" s="3">
        <f t="shared" si="417"/>
        <v>7.8126026803254131E-2</v>
      </c>
      <c r="I1751" s="3">
        <f t="shared" si="418"/>
        <v>7.7922718454584261E-2</v>
      </c>
      <c r="J1751" s="3">
        <f t="shared" si="419"/>
        <v>0.28420040311985401</v>
      </c>
      <c r="L1751" s="3">
        <f t="shared" si="408"/>
        <v>9.4439085093082908E-4</v>
      </c>
      <c r="M1751" s="3">
        <f t="shared" si="409"/>
        <v>-2.2529060150340285E-3</v>
      </c>
      <c r="N1751" s="3">
        <f t="shared" si="410"/>
        <v>-2.4232692668237632E-2</v>
      </c>
      <c r="O1751" s="3">
        <f t="shared" si="411"/>
        <v>8.9187407932185545E-7</v>
      </c>
      <c r="P1751" s="3">
        <f t="shared" si="412"/>
        <v>5.0755855125765068E-6</v>
      </c>
      <c r="Q1751" s="3">
        <f t="shared" si="413"/>
        <v>5.8722339395325793E-4</v>
      </c>
      <c r="R1751" s="3">
        <f t="shared" si="414"/>
        <v>-2.1276238286051693E-6</v>
      </c>
      <c r="S1751" s="3">
        <f t="shared" si="415"/>
        <v>-2.2885133249302199E-5</v>
      </c>
      <c r="T1751" s="3">
        <f t="shared" si="416"/>
        <v>5.4593979072743564E-5</v>
      </c>
    </row>
    <row r="1752" spans="2:20" x14ac:dyDescent="0.3">
      <c r="B1752">
        <v>1872</v>
      </c>
      <c r="C1752">
        <f t="shared" si="405"/>
        <v>0.23753725629342612</v>
      </c>
      <c r="D1752" s="3">
        <f t="shared" si="406"/>
        <v>1.4924905986507051</v>
      </c>
      <c r="E1752" s="2">
        <v>883</v>
      </c>
      <c r="F1752" s="2">
        <v>0.50358974380667454</v>
      </c>
      <c r="G1752" s="3">
        <f t="shared" si="407"/>
        <v>3.1641476791326379</v>
      </c>
      <c r="H1752" s="3">
        <f t="shared" si="417"/>
        <v>7.5239819566469274E-2</v>
      </c>
      <c r="I1752" s="3">
        <f t="shared" si="418"/>
        <v>7.9229532258810714E-2</v>
      </c>
      <c r="J1752" s="3">
        <f t="shared" si="419"/>
        <v>0.30994877882854127</v>
      </c>
      <c r="L1752" s="3">
        <f t="shared" si="408"/>
        <v>-1.9418163858540283E-3</v>
      </c>
      <c r="M1752" s="3">
        <f t="shared" si="409"/>
        <v>-9.4609221080757533E-4</v>
      </c>
      <c r="N1752" s="3">
        <f t="shared" si="410"/>
        <v>1.5156830404496335E-3</v>
      </c>
      <c r="O1752" s="3">
        <f t="shared" si="411"/>
        <v>3.7706508763712006E-6</v>
      </c>
      <c r="P1752" s="3">
        <f t="shared" si="412"/>
        <v>8.9509047135076552E-7</v>
      </c>
      <c r="Q1752" s="3">
        <f t="shared" si="413"/>
        <v>2.2972950791066453E-6</v>
      </c>
      <c r="R1752" s="3">
        <f t="shared" si="414"/>
        <v>1.8371373574750134E-6</v>
      </c>
      <c r="S1752" s="3">
        <f t="shared" si="415"/>
        <v>-2.9431781637061524E-6</v>
      </c>
      <c r="T1752" s="3">
        <f t="shared" si="416"/>
        <v>-1.4339759186225413E-6</v>
      </c>
    </row>
    <row r="1753" spans="2:20" x14ac:dyDescent="0.3">
      <c r="B1753">
        <v>1836</v>
      </c>
      <c r="C1753">
        <f t="shared" si="405"/>
        <v>0.24219484955408149</v>
      </c>
      <c r="D1753" s="3">
        <f t="shared" si="406"/>
        <v>1.5217551201928754</v>
      </c>
      <c r="E1753" s="2">
        <v>893</v>
      </c>
      <c r="F1753" s="2">
        <v>0.49795044096449453</v>
      </c>
      <c r="G1753" s="3">
        <f t="shared" si="407"/>
        <v>3.1287148943719143</v>
      </c>
      <c r="H1753" s="3">
        <f t="shared" si="417"/>
        <v>7.5719417045406551E-2</v>
      </c>
      <c r="I1753" s="3">
        <f t="shared" si="418"/>
        <v>7.81212732132745E-2</v>
      </c>
      <c r="J1753" s="3">
        <f t="shared" si="419"/>
        <v>0.29795298655977231</v>
      </c>
      <c r="L1753" s="3">
        <f t="shared" si="408"/>
        <v>-1.4622189069167513E-3</v>
      </c>
      <c r="M1753" s="3">
        <f t="shared" si="409"/>
        <v>-2.0543512563437893E-3</v>
      </c>
      <c r="N1753" s="3">
        <f t="shared" si="410"/>
        <v>-1.0480109228319323E-2</v>
      </c>
      <c r="O1753" s="3">
        <f t="shared" si="411"/>
        <v>2.138084131744819E-6</v>
      </c>
      <c r="P1753" s="3">
        <f t="shared" si="412"/>
        <v>4.2203590844413055E-6</v>
      </c>
      <c r="Q1753" s="3">
        <f t="shared" si="413"/>
        <v>1.0983268943750383E-4</v>
      </c>
      <c r="R1753" s="3">
        <f t="shared" si="414"/>
        <v>3.0039112484740702E-6</v>
      </c>
      <c r="S1753" s="3">
        <f t="shared" si="415"/>
        <v>1.5324213860201237E-5</v>
      </c>
      <c r="T1753" s="3">
        <f t="shared" si="416"/>
        <v>2.1529825559817943E-5</v>
      </c>
    </row>
    <row r="1754" spans="2:20" x14ac:dyDescent="0.3">
      <c r="B1754">
        <v>1842</v>
      </c>
      <c r="C1754">
        <f t="shared" si="405"/>
        <v>0.24140594124934511</v>
      </c>
      <c r="D1754" s="3">
        <f t="shared" si="406"/>
        <v>1.5167982631238435</v>
      </c>
      <c r="E1754" s="2">
        <v>878</v>
      </c>
      <c r="F1754" s="2">
        <v>0.50645756694908162</v>
      </c>
      <c r="G1754" s="3">
        <f t="shared" si="407"/>
        <v>3.182166743364601</v>
      </c>
      <c r="H1754" s="3">
        <f t="shared" si="417"/>
        <v>7.6122879823634818E-2</v>
      </c>
      <c r="I1754" s="3">
        <f t="shared" si="418"/>
        <v>7.9604729818984726E-2</v>
      </c>
      <c r="J1754" s="3">
        <f t="shared" si="419"/>
        <v>0.30878278372819984</v>
      </c>
      <c r="L1754" s="3">
        <f t="shared" si="408"/>
        <v>-1.0587561286884845E-3</v>
      </c>
      <c r="M1754" s="3">
        <f t="shared" si="409"/>
        <v>-5.7089465063356326E-4</v>
      </c>
      <c r="N1754" s="3">
        <f t="shared" si="410"/>
        <v>3.4968794010820092E-4</v>
      </c>
      <c r="O1754" s="3">
        <f t="shared" si="411"/>
        <v>1.1209645400354266E-6</v>
      </c>
      <c r="P1754" s="3">
        <f t="shared" si="412"/>
        <v>3.2592070212201827E-7</v>
      </c>
      <c r="Q1754" s="3">
        <f t="shared" si="413"/>
        <v>1.2228165545711671E-7</v>
      </c>
      <c r="R1754" s="3">
        <f t="shared" si="414"/>
        <v>6.0443821019375624E-7</v>
      </c>
      <c r="S1754" s="3">
        <f t="shared" si="415"/>
        <v>-3.702342497180094E-7</v>
      </c>
      <c r="T1754" s="3">
        <f t="shared" si="416"/>
        <v>-1.9963497439884175E-7</v>
      </c>
    </row>
    <row r="1755" spans="2:20" x14ac:dyDescent="0.3">
      <c r="B1755">
        <v>1847</v>
      </c>
      <c r="C1755">
        <f t="shared" si="405"/>
        <v>0.24075243301640153</v>
      </c>
      <c r="D1755" s="3">
        <f t="shared" si="406"/>
        <v>1.5126921497964914</v>
      </c>
      <c r="E1755" s="2">
        <v>877</v>
      </c>
      <c r="F1755" s="2">
        <v>0.50703505562291173</v>
      </c>
      <c r="G1755" s="3">
        <f t="shared" si="407"/>
        <v>3.1857952117150732</v>
      </c>
      <c r="H1755" s="3">
        <f t="shared" si="417"/>
        <v>7.6041867616510453E-2</v>
      </c>
      <c r="I1755" s="3">
        <f t="shared" si="418"/>
        <v>7.9723553053797802E-2</v>
      </c>
      <c r="J1755" s="3">
        <f t="shared" si="419"/>
        <v>0.31021688416290139</v>
      </c>
      <c r="L1755" s="3">
        <f t="shared" si="408"/>
        <v>-1.1397683358128491E-3</v>
      </c>
      <c r="M1755" s="3">
        <f t="shared" si="409"/>
        <v>-4.5207141582048749E-4</v>
      </c>
      <c r="N1755" s="3">
        <f t="shared" si="410"/>
        <v>1.7837883748097472E-3</v>
      </c>
      <c r="O1755" s="3">
        <f t="shared" si="411"/>
        <v>1.2990718593215916E-6</v>
      </c>
      <c r="P1755" s="3">
        <f t="shared" si="412"/>
        <v>2.0436856500194011E-7</v>
      </c>
      <c r="Q1755" s="3">
        <f t="shared" si="413"/>
        <v>3.1819009661063991E-6</v>
      </c>
      <c r="R1755" s="3">
        <f t="shared" si="414"/>
        <v>5.1525668527827548E-7</v>
      </c>
      <c r="S1755" s="3">
        <f t="shared" si="415"/>
        <v>-2.0331055073992124E-6</v>
      </c>
      <c r="T1755" s="3">
        <f t="shared" si="416"/>
        <v>-8.0639973612436881E-7</v>
      </c>
    </row>
    <row r="1756" spans="2:20" x14ac:dyDescent="0.3">
      <c r="B1756">
        <v>1759</v>
      </c>
      <c r="C1756">
        <f t="shared" si="405"/>
        <v>0.25279689811329936</v>
      </c>
      <c r="D1756" s="3">
        <f t="shared" si="406"/>
        <v>1.588369755926162</v>
      </c>
      <c r="E1756" s="2">
        <v>877</v>
      </c>
      <c r="F1756" s="2">
        <v>0.50703505562291173</v>
      </c>
      <c r="G1756" s="3">
        <f t="shared" si="407"/>
        <v>3.1857952117150732</v>
      </c>
      <c r="H1756" s="3">
        <f t="shared" si="417"/>
        <v>7.8218073757404388E-2</v>
      </c>
      <c r="I1756" s="3">
        <f t="shared" si="418"/>
        <v>7.9359745725861283E-2</v>
      </c>
      <c r="J1756" s="3">
        <f t="shared" si="419"/>
        <v>0.29618518957767198</v>
      </c>
      <c r="L1756" s="3">
        <f t="shared" si="408"/>
        <v>1.0364378050810863E-3</v>
      </c>
      <c r="M1756" s="3">
        <f t="shared" si="409"/>
        <v>-8.1587874375700642E-4</v>
      </c>
      <c r="N1756" s="3">
        <f t="shared" si="410"/>
        <v>-1.2247906210419657E-2</v>
      </c>
      <c r="O1756" s="3">
        <f t="shared" si="411"/>
        <v>1.0742033238012998E-6</v>
      </c>
      <c r="P1756" s="3">
        <f t="shared" si="412"/>
        <v>6.6565812451451096E-7</v>
      </c>
      <c r="Q1756" s="3">
        <f t="shared" si="413"/>
        <v>1.5001120653923639E-4</v>
      </c>
      <c r="R1756" s="3">
        <f t="shared" si="414"/>
        <v>-8.4560757439182574E-7</v>
      </c>
      <c r="S1756" s="3">
        <f t="shared" si="415"/>
        <v>-1.2694193029566355E-5</v>
      </c>
      <c r="T1756" s="3">
        <f t="shared" si="416"/>
        <v>9.9928063326108259E-6</v>
      </c>
    </row>
    <row r="1757" spans="2:20" x14ac:dyDescent="0.3">
      <c r="B1757">
        <v>1821</v>
      </c>
      <c r="C1757">
        <f t="shared" si="405"/>
        <v>0.24418986478928811</v>
      </c>
      <c r="D1757" s="3">
        <f t="shared" si="406"/>
        <v>1.5342901706063259</v>
      </c>
      <c r="E1757" s="2">
        <v>832</v>
      </c>
      <c r="F1757" s="2">
        <v>0.53445882666020872</v>
      </c>
      <c r="G1757" s="3">
        <f t="shared" si="407"/>
        <v>3.3581038469640858</v>
      </c>
      <c r="H1757" s="3">
        <f t="shared" si="417"/>
        <v>7.8423056061418694E-2</v>
      </c>
      <c r="I1757" s="3">
        <f t="shared" si="418"/>
        <v>8.4325013207468935E-2</v>
      </c>
      <c r="J1757" s="3">
        <f t="shared" si="419"/>
        <v>0.33816075581417054</v>
      </c>
      <c r="L1757" s="3">
        <f t="shared" si="408"/>
        <v>1.2414201090953925E-3</v>
      </c>
      <c r="M1757" s="3">
        <f t="shared" si="409"/>
        <v>4.1493887378506455E-3</v>
      </c>
      <c r="N1757" s="3">
        <f t="shared" si="410"/>
        <v>2.9727660026078906E-2</v>
      </c>
      <c r="O1757" s="3">
        <f t="shared" si="411"/>
        <v>1.5411238872664161E-6</v>
      </c>
      <c r="P1757" s="3">
        <f t="shared" si="412"/>
        <v>1.7217426897801774E-5</v>
      </c>
      <c r="Q1757" s="3">
        <f t="shared" si="413"/>
        <v>8.8373377062612969E-4</v>
      </c>
      <c r="R1757" s="3">
        <f t="shared" si="414"/>
        <v>5.1511346196217408E-6</v>
      </c>
      <c r="S1757" s="3">
        <f t="shared" si="415"/>
        <v>3.6904514952725614E-5</v>
      </c>
      <c r="T1757" s="3">
        <f t="shared" si="416"/>
        <v>1.2335161771486464E-4</v>
      </c>
    </row>
    <row r="1758" spans="2:20" x14ac:dyDescent="0.3">
      <c r="B1758">
        <v>1748</v>
      </c>
      <c r="C1758">
        <f t="shared" si="405"/>
        <v>0.25438772527533959</v>
      </c>
      <c r="D1758" s="3">
        <f t="shared" si="406"/>
        <v>1.5983652177769561</v>
      </c>
      <c r="E1758" s="2">
        <v>841</v>
      </c>
      <c r="F1758" s="2">
        <v>0.52873929105980222</v>
      </c>
      <c r="G1758" s="3">
        <f t="shared" si="407"/>
        <v>3.3221669449157187</v>
      </c>
      <c r="H1758" s="3">
        <f t="shared" si="417"/>
        <v>7.9898525137505866E-2</v>
      </c>
      <c r="I1758" s="3">
        <f t="shared" si="418"/>
        <v>8.3035642333191106E-2</v>
      </c>
      <c r="J1758" s="3">
        <f t="shared" si="419"/>
        <v>0.31961713111349122</v>
      </c>
      <c r="L1758" s="3">
        <f t="shared" si="408"/>
        <v>2.7168891851825638E-3</v>
      </c>
      <c r="M1758" s="3">
        <f t="shared" si="409"/>
        <v>2.8600178635728168E-3</v>
      </c>
      <c r="N1758" s="3">
        <f t="shared" si="410"/>
        <v>1.1184035325399577E-2</v>
      </c>
      <c r="O1758" s="3">
        <f t="shared" si="411"/>
        <v>7.3814868445619755E-6</v>
      </c>
      <c r="P1758" s="3">
        <f t="shared" si="412"/>
        <v>8.1797021799556202E-6</v>
      </c>
      <c r="Q1758" s="3">
        <f t="shared" si="413"/>
        <v>1.2508264615978564E-4</v>
      </c>
      <c r="R1758" s="3">
        <f t="shared" si="414"/>
        <v>7.7703516029699278E-6</v>
      </c>
      <c r="S1758" s="3">
        <f t="shared" si="415"/>
        <v>3.0385784622277867E-5</v>
      </c>
      <c r="T1758" s="3">
        <f t="shared" si="416"/>
        <v>3.1986540817472215E-5</v>
      </c>
    </row>
    <row r="1759" spans="2:20" x14ac:dyDescent="0.3">
      <c r="B1759">
        <v>1869</v>
      </c>
      <c r="C1759">
        <f t="shared" si="405"/>
        <v>0.23791853599855198</v>
      </c>
      <c r="D1759" s="3">
        <f t="shared" si="406"/>
        <v>1.4948862496918778</v>
      </c>
      <c r="E1759" s="2">
        <v>885</v>
      </c>
      <c r="F1759" s="2">
        <v>0.50245168788846739</v>
      </c>
      <c r="G1759" s="3">
        <f t="shared" si="407"/>
        <v>3.1569970629086095</v>
      </c>
      <c r="H1759" s="3">
        <f t="shared" si="417"/>
        <v>7.5235666975609655E-2</v>
      </c>
      <c r="I1759" s="3">
        <f t="shared" si="418"/>
        <v>7.9022751323934118E-2</v>
      </c>
      <c r="J1759" s="3">
        <f t="shared" si="419"/>
        <v>0.30817876635662511</v>
      </c>
      <c r="L1759" s="3">
        <f t="shared" si="408"/>
        <v>-1.9459689767136468E-3</v>
      </c>
      <c r="M1759" s="3">
        <f t="shared" si="409"/>
        <v>-1.1528731456841718E-3</v>
      </c>
      <c r="N1759" s="3">
        <f t="shared" si="410"/>
        <v>-2.5432943146652676E-4</v>
      </c>
      <c r="O1759" s="3">
        <f t="shared" si="411"/>
        <v>3.7867952583319576E-6</v>
      </c>
      <c r="P1759" s="3">
        <f t="shared" si="412"/>
        <v>1.3291164900397176E-6</v>
      </c>
      <c r="Q1759" s="3">
        <f t="shared" si="413"/>
        <v>6.4683459710086733E-8</v>
      </c>
      <c r="R1759" s="3">
        <f t="shared" si="414"/>
        <v>2.2434553755876708E-6</v>
      </c>
      <c r="S1759" s="3">
        <f t="shared" si="415"/>
        <v>4.9491718349908059E-7</v>
      </c>
      <c r="T1759" s="3">
        <f t="shared" si="416"/>
        <v>2.9320957169488168E-7</v>
      </c>
    </row>
    <row r="1760" spans="2:20" x14ac:dyDescent="0.3">
      <c r="B1760">
        <v>1841</v>
      </c>
      <c r="C1760">
        <f t="shared" si="405"/>
        <v>0.24153706886545012</v>
      </c>
      <c r="D1760" s="3">
        <f t="shared" si="406"/>
        <v>1.5176221622347201</v>
      </c>
      <c r="E1760" s="2">
        <v>885</v>
      </c>
      <c r="F1760" s="2">
        <v>0.50245168788846739</v>
      </c>
      <c r="G1760" s="3">
        <f t="shared" si="407"/>
        <v>3.1569970629086095</v>
      </c>
      <c r="H1760" s="3">
        <f t="shared" si="417"/>
        <v>7.5889467155411616E-2</v>
      </c>
      <c r="I1760" s="3">
        <f t="shared" si="418"/>
        <v>7.8913452258947345E-2</v>
      </c>
      <c r="J1760" s="3">
        <f t="shared" si="419"/>
        <v>0.30396320778873098</v>
      </c>
      <c r="L1760" s="3">
        <f t="shared" si="408"/>
        <v>-1.2921687969116857E-3</v>
      </c>
      <c r="M1760" s="3">
        <f t="shared" si="409"/>
        <v>-1.2621722106709449E-3</v>
      </c>
      <c r="N1760" s="3">
        <f t="shared" si="410"/>
        <v>-4.4698879993606555E-3</v>
      </c>
      <c r="O1760" s="3">
        <f t="shared" si="411"/>
        <v>1.6697001997121934E-6</v>
      </c>
      <c r="P1760" s="3">
        <f t="shared" si="412"/>
        <v>1.59307868938998E-6</v>
      </c>
      <c r="Q1760" s="3">
        <f t="shared" si="413"/>
        <v>1.9979898726828404E-5</v>
      </c>
      <c r="R1760" s="3">
        <f t="shared" si="414"/>
        <v>1.6309395469580377E-6</v>
      </c>
      <c r="S1760" s="3">
        <f t="shared" si="415"/>
        <v>5.7758497984638397E-6</v>
      </c>
      <c r="T1760" s="3">
        <f t="shared" si="416"/>
        <v>5.6417684176045656E-6</v>
      </c>
    </row>
    <row r="1761" spans="2:20" x14ac:dyDescent="0.3">
      <c r="B1761">
        <v>1822</v>
      </c>
      <c r="C1761">
        <f t="shared" si="405"/>
        <v>0.24405584181190645</v>
      </c>
      <c r="D1761" s="3">
        <f t="shared" si="406"/>
        <v>1.5334480794040171</v>
      </c>
      <c r="E1761" s="2">
        <v>833</v>
      </c>
      <c r="F1761" s="2">
        <v>0.53381721942532245</v>
      </c>
      <c r="G1761" s="3">
        <f t="shared" si="407"/>
        <v>3.3540725098128683</v>
      </c>
      <c r="H1761" s="3">
        <f t="shared" si="417"/>
        <v>7.8357661081375679E-2</v>
      </c>
      <c r="I1761" s="3">
        <f t="shared" si="418"/>
        <v>8.4218976359554706E-2</v>
      </c>
      <c r="J1761" s="3">
        <f t="shared" si="419"/>
        <v>0.33756942467407619</v>
      </c>
      <c r="L1761" s="3">
        <f t="shared" si="408"/>
        <v>1.1760251290523771E-3</v>
      </c>
      <c r="M1761" s="3">
        <f t="shared" si="409"/>
        <v>4.0433518899364168E-3</v>
      </c>
      <c r="N1761" s="3">
        <f t="shared" si="410"/>
        <v>2.9136328885984553E-2</v>
      </c>
      <c r="O1761" s="3">
        <f t="shared" si="411"/>
        <v>1.3830351041626602E-6</v>
      </c>
      <c r="P1761" s="3">
        <f t="shared" si="412"/>
        <v>1.6348694505852394E-5</v>
      </c>
      <c r="Q1761" s="3">
        <f t="shared" si="413"/>
        <v>8.4892566095225782E-4</v>
      </c>
      <c r="R1761" s="3">
        <f t="shared" si="414"/>
        <v>4.7550834281666478E-6</v>
      </c>
      <c r="S1761" s="3">
        <f t="shared" si="415"/>
        <v>3.4265054938252486E-5</v>
      </c>
      <c r="T1761" s="3">
        <f t="shared" si="416"/>
        <v>1.1780843046695465E-4</v>
      </c>
    </row>
    <row r="1762" spans="2:20" x14ac:dyDescent="0.3">
      <c r="B1762">
        <v>1839</v>
      </c>
      <c r="C1762">
        <f t="shared" si="405"/>
        <v>0.24179975192022493</v>
      </c>
      <c r="D1762" s="3">
        <f t="shared" si="406"/>
        <v>1.5192726485449264</v>
      </c>
      <c r="E1762" s="2">
        <v>840</v>
      </c>
      <c r="F1762" s="2">
        <v>0.52936874259677813</v>
      </c>
      <c r="G1762" s="3">
        <f t="shared" si="407"/>
        <v>3.326121905564428</v>
      </c>
      <c r="H1762" s="3">
        <f t="shared" si="417"/>
        <v>7.7664516771631401E-2</v>
      </c>
      <c r="I1762" s="3">
        <f t="shared" si="418"/>
        <v>8.3523865941170158E-2</v>
      </c>
      <c r="J1762" s="3">
        <f t="shared" si="419"/>
        <v>0.33501531341523511</v>
      </c>
      <c r="L1762" s="3">
        <f t="shared" si="408"/>
        <v>4.8288081930809856E-4</v>
      </c>
      <c r="M1762" s="3">
        <f t="shared" si="409"/>
        <v>3.3482414715518688E-3</v>
      </c>
      <c r="N1762" s="3">
        <f t="shared" si="410"/>
        <v>2.6582217627143467E-2</v>
      </c>
      <c r="O1762" s="3">
        <f t="shared" si="411"/>
        <v>2.3317388565566054E-7</v>
      </c>
      <c r="P1762" s="3">
        <f t="shared" si="412"/>
        <v>1.1210720951819824E-5</v>
      </c>
      <c r="Q1762" s="3">
        <f t="shared" si="413"/>
        <v>7.066142939768169E-4</v>
      </c>
      <c r="R1762" s="3">
        <f t="shared" si="414"/>
        <v>1.6168015850243201E-6</v>
      </c>
      <c r="S1762" s="3">
        <f t="shared" si="415"/>
        <v>1.2836043026821217E-5</v>
      </c>
      <c r="T1762" s="3">
        <f t="shared" si="416"/>
        <v>8.9003683465018875E-5</v>
      </c>
    </row>
    <row r="1763" spans="2:20" x14ac:dyDescent="0.3">
      <c r="B1763">
        <v>1752</v>
      </c>
      <c r="C1763">
        <f t="shared" si="405"/>
        <v>0.25380693138201693</v>
      </c>
      <c r="D1763" s="3">
        <f t="shared" si="406"/>
        <v>1.5947159821199313</v>
      </c>
      <c r="E1763" s="2">
        <v>877</v>
      </c>
      <c r="F1763" s="2">
        <v>0.50703505562291173</v>
      </c>
      <c r="G1763" s="3">
        <f t="shared" si="407"/>
        <v>3.1857952117150732</v>
      </c>
      <c r="H1763" s="3">
        <f t="shared" si="417"/>
        <v>7.8400567590397985E-2</v>
      </c>
      <c r="I1763" s="3">
        <f t="shared" si="418"/>
        <v>7.9329237313768008E-2</v>
      </c>
      <c r="J1763" s="3">
        <f t="shared" si="419"/>
        <v>0.29500850981368509</v>
      </c>
      <c r="L1763" s="3">
        <f t="shared" si="408"/>
        <v>1.2189316380746829E-3</v>
      </c>
      <c r="M1763" s="3">
        <f t="shared" si="409"/>
        <v>-8.4638715585028113E-4</v>
      </c>
      <c r="N1763" s="3">
        <f t="shared" si="410"/>
        <v>-1.3424585974406544E-2</v>
      </c>
      <c r="O1763" s="3">
        <f t="shared" si="411"/>
        <v>1.4857943382994296E-6</v>
      </c>
      <c r="P1763" s="3">
        <f t="shared" si="412"/>
        <v>7.1637121758832804E-7</v>
      </c>
      <c r="Q1763" s="3">
        <f t="shared" si="413"/>
        <v>1.802195085842329E-4</v>
      </c>
      <c r="R1763" s="3">
        <f t="shared" si="414"/>
        <v>-1.031688082325955E-6</v>
      </c>
      <c r="S1763" s="3">
        <f t="shared" si="415"/>
        <v>-1.6363652572257783E-5</v>
      </c>
      <c r="T1763" s="3">
        <f t="shared" si="416"/>
        <v>1.136239714134553E-5</v>
      </c>
    </row>
    <row r="1764" spans="2:20" x14ac:dyDescent="0.3">
      <c r="B1764">
        <v>1804</v>
      </c>
      <c r="C1764">
        <f t="shared" si="405"/>
        <v>0.24649098879229134</v>
      </c>
      <c r="D1764" s="3">
        <f t="shared" si="406"/>
        <v>1.5487485591319949</v>
      </c>
      <c r="E1764" s="2">
        <v>876</v>
      </c>
      <c r="F1764" s="2">
        <v>0.50761386276403386</v>
      </c>
      <c r="G1764" s="3">
        <f t="shared" si="407"/>
        <v>3.1894319642398625</v>
      </c>
      <c r="H1764" s="3">
        <f t="shared" si="417"/>
        <v>7.7115864624048069E-2</v>
      </c>
      <c r="I1764" s="3">
        <f t="shared" si="418"/>
        <v>7.9649527953278926E-2</v>
      </c>
      <c r="J1764" s="3">
        <f t="shared" si="419"/>
        <v>0.30420582294954279</v>
      </c>
      <c r="L1764" s="3">
        <f t="shared" si="408"/>
        <v>-6.5771328275232577E-5</v>
      </c>
      <c r="M1764" s="3">
        <f t="shared" si="409"/>
        <v>-5.2609651633936383E-4</v>
      </c>
      <c r="N1764" s="3">
        <f t="shared" si="410"/>
        <v>-4.2272728385488456E-3</v>
      </c>
      <c r="O1764" s="3">
        <f t="shared" si="411"/>
        <v>4.3258676230884085E-9</v>
      </c>
      <c r="P1764" s="3">
        <f t="shared" si="412"/>
        <v>2.7677754450441453E-7</v>
      </c>
      <c r="Q1764" s="3">
        <f t="shared" si="413"/>
        <v>1.7869835651532815E-5</v>
      </c>
      <c r="R1764" s="3">
        <f t="shared" si="414"/>
        <v>3.4602066680612555E-8</v>
      </c>
      <c r="S1764" s="3">
        <f t="shared" si="415"/>
        <v>2.7803334957317034E-7</v>
      </c>
      <c r="T1764" s="3">
        <f t="shared" si="416"/>
        <v>2.2239535139765617E-6</v>
      </c>
    </row>
    <row r="1765" spans="2:20" x14ac:dyDescent="0.3">
      <c r="B1765">
        <v>1847</v>
      </c>
      <c r="C1765">
        <f t="shared" si="405"/>
        <v>0.24075243301640153</v>
      </c>
      <c r="D1765" s="3">
        <f t="shared" si="406"/>
        <v>1.5126921497964914</v>
      </c>
      <c r="E1765" s="2">
        <v>833</v>
      </c>
      <c r="F1765" s="2">
        <v>0.53381721942532245</v>
      </c>
      <c r="G1765" s="3">
        <f t="shared" si="407"/>
        <v>3.3540725098128683</v>
      </c>
      <c r="H1765" s="3">
        <f t="shared" si="417"/>
        <v>7.7760797837651191E-2</v>
      </c>
      <c r="I1765" s="3">
        <f t="shared" si="418"/>
        <v>8.4318756990517232E-2</v>
      </c>
      <c r="J1765" s="3">
        <f t="shared" si="419"/>
        <v>0.34141786650489059</v>
      </c>
      <c r="L1765" s="3">
        <f t="shared" si="408"/>
        <v>5.7916188532788904E-4</v>
      </c>
      <c r="M1765" s="3">
        <f t="shared" si="409"/>
        <v>4.1431325208989428E-3</v>
      </c>
      <c r="N1765" s="3">
        <f t="shared" si="410"/>
        <v>3.298477071679895E-2</v>
      </c>
      <c r="O1765" s="3">
        <f t="shared" si="411"/>
        <v>3.3542848941655487E-7</v>
      </c>
      <c r="P1765" s="3">
        <f t="shared" si="412"/>
        <v>1.7165547085730429E-5</v>
      </c>
      <c r="Q1765" s="3">
        <f t="shared" si="413"/>
        <v>1.0879950992397976E-3</v>
      </c>
      <c r="R1765" s="3">
        <f t="shared" si="414"/>
        <v>2.3995444419671213E-6</v>
      </c>
      <c r="S1765" s="3">
        <f t="shared" si="415"/>
        <v>1.9103521995449425E-5</v>
      </c>
      <c r="T1765" s="3">
        <f t="shared" si="416"/>
        <v>1.3666027625116486E-4</v>
      </c>
    </row>
    <row r="1766" spans="2:20" x14ac:dyDescent="0.3">
      <c r="B1766">
        <v>1844</v>
      </c>
      <c r="C1766">
        <f t="shared" si="405"/>
        <v>0.24114411267966029</v>
      </c>
      <c r="D1766" s="3">
        <f t="shared" si="406"/>
        <v>1.5151531457017999</v>
      </c>
      <c r="E1766" s="2">
        <v>840</v>
      </c>
      <c r="F1766" s="2">
        <v>0.52936874259677813</v>
      </c>
      <c r="G1766" s="3">
        <f t="shared" si="407"/>
        <v>3.326121905564428</v>
      </c>
      <c r="H1766" s="3">
        <f t="shared" si="417"/>
        <v>7.7546055210237913E-2</v>
      </c>
      <c r="I1766" s="3">
        <f t="shared" si="418"/>
        <v>8.3543669756306921E-2</v>
      </c>
      <c r="J1766" s="3">
        <f t="shared" si="419"/>
        <v>0.33577912729220544</v>
      </c>
      <c r="L1766" s="3">
        <f t="shared" si="408"/>
        <v>3.6441925791461105E-4</v>
      </c>
      <c r="M1766" s="3">
        <f t="shared" si="409"/>
        <v>3.3680452866886312E-3</v>
      </c>
      <c r="N1766" s="3">
        <f t="shared" si="410"/>
        <v>2.7346031504113799E-2</v>
      </c>
      <c r="O1766" s="3">
        <f t="shared" si="411"/>
        <v>1.3280139553903581E-7</v>
      </c>
      <c r="P1766" s="3">
        <f t="shared" si="412"/>
        <v>1.1343729053185504E-5</v>
      </c>
      <c r="Q1766" s="3">
        <f t="shared" si="413"/>
        <v>7.4780543902398442E-4</v>
      </c>
      <c r="R1766" s="3">
        <f t="shared" si="414"/>
        <v>1.2273805639978745E-6</v>
      </c>
      <c r="S1766" s="3">
        <f t="shared" si="415"/>
        <v>9.965420507638725E-6</v>
      </c>
      <c r="T1766" s="3">
        <f t="shared" si="416"/>
        <v>9.2102672517069303E-5</v>
      </c>
    </row>
    <row r="1767" spans="2:20" x14ac:dyDescent="0.3">
      <c r="B1767">
        <v>1832</v>
      </c>
      <c r="C1767">
        <f t="shared" si="405"/>
        <v>0.24272365926926512</v>
      </c>
      <c r="D1767" s="3">
        <f t="shared" si="406"/>
        <v>1.5250777296256113</v>
      </c>
      <c r="E1767" s="2">
        <v>877</v>
      </c>
      <c r="F1767" s="2">
        <v>0.50703505562291173</v>
      </c>
      <c r="G1767" s="3">
        <f t="shared" si="407"/>
        <v>3.1857952117150732</v>
      </c>
      <c r="H1767" s="3">
        <f t="shared" si="417"/>
        <v>7.6398030770462227E-2</v>
      </c>
      <c r="I1767" s="3">
        <f t="shared" si="418"/>
        <v>7.9664011467679777E-2</v>
      </c>
      <c r="J1767" s="3">
        <f t="shared" si="419"/>
        <v>0.30792042313154416</v>
      </c>
      <c r="L1767" s="3">
        <f t="shared" si="408"/>
        <v>-7.8360518186107453E-4</v>
      </c>
      <c r="M1767" s="3">
        <f t="shared" si="409"/>
        <v>-5.1161300193851289E-4</v>
      </c>
      <c r="N1767" s="3">
        <f t="shared" si="410"/>
        <v>-5.1267265654747485E-4</v>
      </c>
      <c r="O1767" s="3">
        <f t="shared" si="411"/>
        <v>6.1403708103952765E-7</v>
      </c>
      <c r="P1767" s="3">
        <f t="shared" si="412"/>
        <v>2.6174786375253679E-7</v>
      </c>
      <c r="Q1767" s="3">
        <f t="shared" si="413"/>
        <v>2.6283325277144513E-7</v>
      </c>
      <c r="R1767" s="3">
        <f t="shared" si="414"/>
        <v>4.0090259942651868E-7</v>
      </c>
      <c r="S1767" s="3">
        <f t="shared" si="415"/>
        <v>4.0173295026908425E-7</v>
      </c>
      <c r="T1767" s="3">
        <f t="shared" si="416"/>
        <v>2.6228999682804579E-7</v>
      </c>
    </row>
    <row r="1768" spans="2:20" x14ac:dyDescent="0.3">
      <c r="B1768">
        <v>1820</v>
      </c>
      <c r="C1768">
        <f t="shared" si="405"/>
        <v>0.24432403504466685</v>
      </c>
      <c r="D1768" s="3">
        <f t="shared" si="406"/>
        <v>1.5351331871835823</v>
      </c>
      <c r="E1768" s="2">
        <v>877</v>
      </c>
      <c r="F1768" s="2">
        <v>0.50703505562291173</v>
      </c>
      <c r="G1768" s="3">
        <f t="shared" si="407"/>
        <v>3.1857952117150732</v>
      </c>
      <c r="H1768" s="3">
        <f t="shared" si="417"/>
        <v>7.6687188284901286E-2</v>
      </c>
      <c r="I1768" s="3">
        <f t="shared" si="418"/>
        <v>7.9615671551389655E-2</v>
      </c>
      <c r="J1768" s="3">
        <f t="shared" si="419"/>
        <v>0.30605599960410829</v>
      </c>
      <c r="L1768" s="3">
        <f t="shared" si="408"/>
        <v>-4.9444766742201551E-4</v>
      </c>
      <c r="M1768" s="3">
        <f t="shared" si="409"/>
        <v>-5.5995291822863447E-4</v>
      </c>
      <c r="N1768" s="3">
        <f t="shared" si="410"/>
        <v>-2.3770961839833515E-3</v>
      </c>
      <c r="O1768" s="3">
        <f t="shared" si="411"/>
        <v>2.4447849581907204E-7</v>
      </c>
      <c r="P1768" s="3">
        <f t="shared" si="412"/>
        <v>3.1354727063276378E-7</v>
      </c>
      <c r="Q1768" s="3">
        <f t="shared" si="413"/>
        <v>5.6505862679082116E-6</v>
      </c>
      <c r="R1768" s="3">
        <f t="shared" si="414"/>
        <v>2.7686741428429889E-7</v>
      </c>
      <c r="S1768" s="3">
        <f t="shared" si="415"/>
        <v>1.1753496634083423E-6</v>
      </c>
      <c r="T1768" s="3">
        <f t="shared" si="416"/>
        <v>1.3310619451316287E-6</v>
      </c>
    </row>
    <row r="1769" spans="2:20" x14ac:dyDescent="0.3">
      <c r="B1769">
        <v>1846</v>
      </c>
      <c r="C1769">
        <f t="shared" si="405"/>
        <v>0.24088285145248842</v>
      </c>
      <c r="D1769" s="3">
        <f t="shared" si="406"/>
        <v>1.5135115929978977</v>
      </c>
      <c r="E1769" s="2">
        <v>833</v>
      </c>
      <c r="F1769" s="2">
        <v>0.53381721942532245</v>
      </c>
      <c r="G1769" s="3">
        <f t="shared" si="407"/>
        <v>3.3540725098128683</v>
      </c>
      <c r="H1769" s="3">
        <f t="shared" si="417"/>
        <v>7.7784361972647195E-2</v>
      </c>
      <c r="I1769" s="3">
        <f t="shared" si="418"/>
        <v>8.4314817655531032E-2</v>
      </c>
      <c r="J1769" s="3">
        <f t="shared" si="419"/>
        <v>0.34126593018818979</v>
      </c>
      <c r="L1769" s="3">
        <f t="shared" si="408"/>
        <v>6.0272602032389322E-4</v>
      </c>
      <c r="M1769" s="3">
        <f t="shared" si="409"/>
        <v>4.1391931859127429E-3</v>
      </c>
      <c r="N1769" s="3">
        <f t="shared" si="410"/>
        <v>3.2832834400098154E-2</v>
      </c>
      <c r="O1769" s="3">
        <f t="shared" si="411"/>
        <v>3.6327865557547815E-7</v>
      </c>
      <c r="P1769" s="3">
        <f t="shared" si="412"/>
        <v>1.7132920230306481E-5</v>
      </c>
      <c r="Q1769" s="3">
        <f t="shared" si="413"/>
        <v>1.0779950147442687E-3</v>
      </c>
      <c r="R1769" s="3">
        <f t="shared" si="414"/>
        <v>2.4947994362969641E-6</v>
      </c>
      <c r="S1769" s="3">
        <f t="shared" si="415"/>
        <v>1.9789203613924579E-5</v>
      </c>
      <c r="T1769" s="3">
        <f t="shared" si="416"/>
        <v>1.3590144442308778E-4</v>
      </c>
    </row>
    <row r="1770" spans="2:20" x14ac:dyDescent="0.3">
      <c r="B1770">
        <v>1736</v>
      </c>
      <c r="C1770">
        <f t="shared" si="405"/>
        <v>0.25614616577263455</v>
      </c>
      <c r="D1770" s="3">
        <f t="shared" si="406"/>
        <v>1.6094138252731101</v>
      </c>
      <c r="E1770" s="2">
        <v>848</v>
      </c>
      <c r="F1770" s="2">
        <v>0.52437469785529911</v>
      </c>
      <c r="G1770" s="3">
        <f t="shared" si="407"/>
        <v>3.2947433970213673</v>
      </c>
      <c r="H1770" s="3">
        <f t="shared" si="417"/>
        <v>7.9936114051107218E-2</v>
      </c>
      <c r="I1770" s="3">
        <f t="shared" si="418"/>
        <v>8.2233664107113344E-2</v>
      </c>
      <c r="J1770" s="3">
        <f t="shared" si="419"/>
        <v>0.31248385137483137</v>
      </c>
      <c r="L1770" s="3">
        <f t="shared" si="408"/>
        <v>2.7544780987839163E-3</v>
      </c>
      <c r="M1770" s="3">
        <f t="shared" si="409"/>
        <v>2.0580396374950544E-3</v>
      </c>
      <c r="N1770" s="3">
        <f t="shared" si="410"/>
        <v>4.0507555867397294E-3</v>
      </c>
      <c r="O1770" s="3">
        <f t="shared" si="411"/>
        <v>7.5871495966802577E-6</v>
      </c>
      <c r="P1770" s="3">
        <f t="shared" si="412"/>
        <v>4.2355271495007748E-6</v>
      </c>
      <c r="Q1770" s="3">
        <f t="shared" si="413"/>
        <v>1.640862082350313E-5</v>
      </c>
      <c r="R1770" s="3">
        <f t="shared" si="414"/>
        <v>5.6688251079093174E-6</v>
      </c>
      <c r="S1770" s="3">
        <f t="shared" si="415"/>
        <v>1.1157717547201176E-5</v>
      </c>
      <c r="T1770" s="3">
        <f t="shared" si="416"/>
        <v>8.3366155593148982E-6</v>
      </c>
    </row>
    <row r="1771" spans="2:20" x14ac:dyDescent="0.3">
      <c r="B1771">
        <v>1801</v>
      </c>
      <c r="C1771">
        <f t="shared" si="405"/>
        <v>0.24690157900127355</v>
      </c>
      <c r="D1771" s="3">
        <f t="shared" si="406"/>
        <v>1.551328373500344</v>
      </c>
      <c r="E1771" s="2">
        <v>876</v>
      </c>
      <c r="F1771" s="2">
        <v>0.50761386276403386</v>
      </c>
      <c r="G1771" s="3">
        <f t="shared" si="407"/>
        <v>3.1894319642398625</v>
      </c>
      <c r="H1771" s="3">
        <f t="shared" si="417"/>
        <v>7.7190050478462488E-2</v>
      </c>
      <c r="I1771" s="3">
        <f t="shared" si="418"/>
        <v>7.9637125930805949E-2</v>
      </c>
      <c r="J1771" s="3">
        <f t="shared" si="419"/>
        <v>0.30372748901227165</v>
      </c>
      <c r="L1771" s="3">
        <f t="shared" si="408"/>
        <v>8.4145261391860293E-6</v>
      </c>
      <c r="M1771" s="3">
        <f t="shared" si="409"/>
        <v>-5.3849853881234033E-4</v>
      </c>
      <c r="N1771" s="3">
        <f t="shared" si="410"/>
        <v>-4.7056067758199926E-3</v>
      </c>
      <c r="O1771" s="3">
        <f t="shared" si="411"/>
        <v>7.0804250147044939E-11</v>
      </c>
      <c r="P1771" s="3">
        <f t="shared" si="412"/>
        <v>2.8998067630302558E-7</v>
      </c>
      <c r="Q1771" s="3">
        <f t="shared" si="413"/>
        <v>2.2142735128643027E-5</v>
      </c>
      <c r="R1771" s="3">
        <f t="shared" si="414"/>
        <v>-4.5312100307499199E-9</v>
      </c>
      <c r="S1771" s="3">
        <f t="shared" si="415"/>
        <v>-3.9595451215868219E-8</v>
      </c>
      <c r="T1771" s="3">
        <f t="shared" si="416"/>
        <v>2.5339623730045138E-6</v>
      </c>
    </row>
    <row r="1772" spans="2:20" x14ac:dyDescent="0.3">
      <c r="B1772">
        <v>1846</v>
      </c>
      <c r="C1772">
        <f t="shared" si="405"/>
        <v>0.24088285145248842</v>
      </c>
      <c r="D1772" s="3">
        <f t="shared" si="406"/>
        <v>1.5135115929978977</v>
      </c>
      <c r="E1772" s="2">
        <v>884</v>
      </c>
      <c r="F1772" s="2">
        <v>0.50302007215078459</v>
      </c>
      <c r="G1772" s="3">
        <f t="shared" si="407"/>
        <v>3.1605683265544333</v>
      </c>
      <c r="H1772" s="3">
        <f t="shared" si="417"/>
        <v>7.5807742474473569E-2</v>
      </c>
      <c r="I1772" s="3">
        <f t="shared" si="418"/>
        <v>7.9030734806969483E-2</v>
      </c>
      <c r="J1772" s="3">
        <f t="shared" si="419"/>
        <v>0.3053875278534986</v>
      </c>
      <c r="L1772" s="3">
        <f t="shared" si="408"/>
        <v>-1.373893477849733E-3</v>
      </c>
      <c r="M1772" s="3">
        <f t="shared" si="409"/>
        <v>-1.144889662648807E-3</v>
      </c>
      <c r="N1772" s="3">
        <f t="shared" si="410"/>
        <v>-3.0455679345930409E-3</v>
      </c>
      <c r="O1772" s="3">
        <f t="shared" si="411"/>
        <v>1.8875832884780348E-6</v>
      </c>
      <c r="P1772" s="3">
        <f t="shared" si="412"/>
        <v>1.3107723396400991E-6</v>
      </c>
      <c r="Q1772" s="3">
        <f t="shared" si="413"/>
        <v>9.2754840442213209E-6</v>
      </c>
      <c r="R1772" s="3">
        <f t="shared" si="414"/>
        <v>1.572956440370777E-6</v>
      </c>
      <c r="S1772" s="3">
        <f t="shared" si="415"/>
        <v>4.1842859216856613E-6</v>
      </c>
      <c r="T1772" s="3">
        <f t="shared" si="416"/>
        <v>3.4868392452102503E-6</v>
      </c>
    </row>
    <row r="1773" spans="2:20" x14ac:dyDescent="0.3">
      <c r="B1773">
        <v>1839</v>
      </c>
      <c r="C1773">
        <f t="shared" si="405"/>
        <v>0.24179975192022493</v>
      </c>
      <c r="D1773" s="3">
        <f t="shared" si="406"/>
        <v>1.5192726485449264</v>
      </c>
      <c r="E1773" s="2">
        <v>826</v>
      </c>
      <c r="F1773" s="2">
        <v>0.53834109416621501</v>
      </c>
      <c r="G1773" s="3">
        <f t="shared" si="407"/>
        <v>3.3824968531163671</v>
      </c>
      <c r="H1773" s="3">
        <f t="shared" si="417"/>
        <v>7.8240379363660517E-2</v>
      </c>
      <c r="I1773" s="3">
        <f t="shared" si="418"/>
        <v>8.5063315313434695E-2</v>
      </c>
      <c r="J1773" s="3">
        <f t="shared" si="419"/>
        <v>0.34546802309730046</v>
      </c>
      <c r="L1773" s="3">
        <f t="shared" si="408"/>
        <v>1.0587434113372152E-3</v>
      </c>
      <c r="M1773" s="3">
        <f t="shared" si="409"/>
        <v>4.8876908438164057E-3</v>
      </c>
      <c r="N1773" s="3">
        <f t="shared" si="410"/>
        <v>3.703492730920882E-2</v>
      </c>
      <c r="O1773" s="3">
        <f t="shared" si="411"/>
        <v>1.1209376110499636E-6</v>
      </c>
      <c r="P1773" s="3">
        <f t="shared" si="412"/>
        <v>2.3889521784726728E-5</v>
      </c>
      <c r="Q1773" s="3">
        <f t="shared" si="413"/>
        <v>1.3715858407983813E-3</v>
      </c>
      <c r="R1773" s="3">
        <f t="shared" si="414"/>
        <v>5.1748104775438534E-6</v>
      </c>
      <c r="S1773" s="3">
        <f t="shared" si="415"/>
        <v>3.9210485277977537E-5</v>
      </c>
      <c r="T1773" s="3">
        <f t="shared" si="416"/>
        <v>1.8101527511062612E-4</v>
      </c>
    </row>
    <row r="1774" spans="2:20" x14ac:dyDescent="0.3">
      <c r="B1774">
        <v>1827</v>
      </c>
      <c r="C1774">
        <f t="shared" si="405"/>
        <v>0.24338792763070258</v>
      </c>
      <c r="D1774" s="3">
        <f t="shared" si="406"/>
        <v>1.5292514508342196</v>
      </c>
      <c r="E1774" s="2">
        <v>886</v>
      </c>
      <c r="F1774" s="2">
        <v>0.50188458666060232</v>
      </c>
      <c r="G1774" s="3">
        <f t="shared" si="407"/>
        <v>3.153433860806004</v>
      </c>
      <c r="H1774" s="3">
        <f t="shared" si="417"/>
        <v>7.6187484554294443E-2</v>
      </c>
      <c r="I1774" s="3">
        <f t="shared" si="418"/>
        <v>7.8760244874903018E-2</v>
      </c>
      <c r="J1774" s="3">
        <f t="shared" si="419"/>
        <v>0.30114630592801933</v>
      </c>
      <c r="L1774" s="3">
        <f t="shared" si="408"/>
        <v>-9.9415139802885855E-4</v>
      </c>
      <c r="M1774" s="3">
        <f t="shared" si="409"/>
        <v>-1.4153795947152714E-3</v>
      </c>
      <c r="N1774" s="3">
        <f t="shared" si="410"/>
        <v>-7.2867898600723069E-3</v>
      </c>
      <c r="O1774" s="3">
        <f t="shared" si="411"/>
        <v>9.8833700220273384E-7</v>
      </c>
      <c r="P1774" s="3">
        <f t="shared" si="412"/>
        <v>2.0032993971363661E-6</v>
      </c>
      <c r="Q1774" s="3">
        <f t="shared" si="413"/>
        <v>5.309730646485259E-5</v>
      </c>
      <c r="R1774" s="3">
        <f t="shared" si="414"/>
        <v>1.4071016028277063E-6</v>
      </c>
      <c r="S1774" s="3">
        <f t="shared" si="415"/>
        <v>7.2441723265333942E-6</v>
      </c>
      <c r="T1774" s="3">
        <f t="shared" si="416"/>
        <v>1.0313573678924492E-5</v>
      </c>
    </row>
    <row r="1775" spans="2:20" x14ac:dyDescent="0.3">
      <c r="B1775">
        <v>1814</v>
      </c>
      <c r="C1775">
        <f t="shared" si="405"/>
        <v>0.24513216305473742</v>
      </c>
      <c r="D1775" s="3">
        <f t="shared" si="406"/>
        <v>1.5402108052227783</v>
      </c>
      <c r="E1775" s="2">
        <v>876</v>
      </c>
      <c r="F1775" s="2">
        <v>0.50761386276403386</v>
      </c>
      <c r="G1775" s="3">
        <f t="shared" si="407"/>
        <v>3.1894319642398625</v>
      </c>
      <c r="H1775" s="3">
        <f t="shared" si="417"/>
        <v>7.6870350614859639E-2</v>
      </c>
      <c r="I1775" s="3">
        <f t="shared" si="418"/>
        <v>7.9690571765248464E-2</v>
      </c>
      <c r="J1775" s="3">
        <f t="shared" si="419"/>
        <v>0.30578884283382279</v>
      </c>
      <c r="L1775" s="3">
        <f t="shared" si="408"/>
        <v>-3.112853374636626E-4</v>
      </c>
      <c r="M1775" s="3">
        <f t="shared" si="409"/>
        <v>-4.8505270436982606E-4</v>
      </c>
      <c r="N1775" s="3">
        <f t="shared" si="410"/>
        <v>-2.6442529542688442E-3</v>
      </c>
      <c r="O1775" s="3">
        <f t="shared" si="411"/>
        <v>9.6898561319866305E-8</v>
      </c>
      <c r="P1775" s="3">
        <f t="shared" si="412"/>
        <v>2.3527612601648189E-7</v>
      </c>
      <c r="Q1775" s="3">
        <f t="shared" si="413"/>
        <v>6.9920736861595107E-6</v>
      </c>
      <c r="R1775" s="3">
        <f t="shared" si="414"/>
        <v>1.5098979476742347E-7</v>
      </c>
      <c r="S1775" s="3">
        <f t="shared" si="415"/>
        <v>8.2311717320886397E-7</v>
      </c>
      <c r="T1775" s="3">
        <f t="shared" si="416"/>
        <v>1.2826020465060048E-6</v>
      </c>
    </row>
    <row r="1776" spans="2:20" x14ac:dyDescent="0.3">
      <c r="B1776">
        <v>1854</v>
      </c>
      <c r="C1776">
        <f t="shared" si="405"/>
        <v>0.23984344324773119</v>
      </c>
      <c r="D1776" s="3">
        <f t="shared" si="406"/>
        <v>1.5069807986376047</v>
      </c>
      <c r="E1776" s="2">
        <v>891</v>
      </c>
      <c r="F1776" s="2">
        <v>0.49906817483871341</v>
      </c>
      <c r="G1776" s="3">
        <f t="shared" si="407"/>
        <v>3.1357378234277435</v>
      </c>
      <c r="H1776" s="3">
        <f t="shared" si="417"/>
        <v>7.5366300861043012E-2</v>
      </c>
      <c r="I1776" s="3">
        <f t="shared" si="418"/>
        <v>7.8384075723092167E-2</v>
      </c>
      <c r="J1776" s="3">
        <f t="shared" si="419"/>
        <v>0.30199450397839406</v>
      </c>
      <c r="L1776" s="3">
        <f t="shared" si="408"/>
        <v>-1.8153350912802901E-3</v>
      </c>
      <c r="M1776" s="3">
        <f t="shared" si="409"/>
        <v>-1.7915487465261226E-3</v>
      </c>
      <c r="N1776" s="3">
        <f t="shared" si="410"/>
        <v>-6.4385918096975803E-3</v>
      </c>
      <c r="O1776" s="3">
        <f t="shared" si="411"/>
        <v>3.2954414936336195E-6</v>
      </c>
      <c r="P1776" s="3">
        <f t="shared" si="412"/>
        <v>3.2096469111793213E-6</v>
      </c>
      <c r="Q1776" s="3">
        <f t="shared" si="413"/>
        <v>4.145546449190476E-5</v>
      </c>
      <c r="R1776" s="3">
        <f t="shared" si="414"/>
        <v>3.252261307308088E-6</v>
      </c>
      <c r="S1776" s="3">
        <f t="shared" si="415"/>
        <v>1.1688201650573886E-5</v>
      </c>
      <c r="T1776" s="3">
        <f t="shared" si="416"/>
        <v>1.153505108605706E-5</v>
      </c>
    </row>
    <row r="1777" spans="2:20" x14ac:dyDescent="0.3">
      <c r="B1777">
        <v>1735</v>
      </c>
      <c r="C1777">
        <f t="shared" si="405"/>
        <v>0.2562938004503133</v>
      </c>
      <c r="D1777" s="3">
        <f t="shared" si="406"/>
        <v>1.6103414413107315</v>
      </c>
      <c r="E1777" s="2">
        <v>841</v>
      </c>
      <c r="F1777" s="2">
        <v>0.52873929105980222</v>
      </c>
      <c r="G1777" s="3">
        <f t="shared" si="407"/>
        <v>3.3221669449157187</v>
      </c>
      <c r="H1777" s="3">
        <f t="shared" si="417"/>
        <v>8.0242916728781394E-2</v>
      </c>
      <c r="I1777" s="3">
        <f t="shared" si="418"/>
        <v>8.2978068658422277E-2</v>
      </c>
      <c r="J1777" s="3">
        <f t="shared" si="419"/>
        <v>0.31739657050772319</v>
      </c>
      <c r="L1777" s="3">
        <f t="shared" si="408"/>
        <v>3.0612807764580918E-3</v>
      </c>
      <c r="M1777" s="3">
        <f t="shared" si="409"/>
        <v>2.8024441888039875E-3</v>
      </c>
      <c r="N1777" s="3">
        <f t="shared" si="410"/>
        <v>8.9634747196315478E-3</v>
      </c>
      <c r="O1777" s="3">
        <f t="shared" si="411"/>
        <v>9.3714399923118572E-6</v>
      </c>
      <c r="P1777" s="3">
        <f t="shared" si="412"/>
        <v>7.8536934313612387E-6</v>
      </c>
      <c r="Q1777" s="3">
        <f t="shared" si="413"/>
        <v>8.034387904947385E-5</v>
      </c>
      <c r="R1777" s="3">
        <f t="shared" si="414"/>
        <v>8.5790685222823378E-6</v>
      </c>
      <c r="S1777" s="3">
        <f t="shared" si="415"/>
        <v>2.7439712849476143E-5</v>
      </c>
      <c r="T1777" s="3">
        <f t="shared" si="416"/>
        <v>2.5119637639522883E-5</v>
      </c>
    </row>
    <row r="1778" spans="2:20" x14ac:dyDescent="0.3">
      <c r="B1778">
        <v>1744</v>
      </c>
      <c r="C1778">
        <f t="shared" si="405"/>
        <v>0.25497118336083352</v>
      </c>
      <c r="D1778" s="3">
        <f t="shared" si="406"/>
        <v>1.602031193047087</v>
      </c>
      <c r="E1778" s="2">
        <v>890</v>
      </c>
      <c r="F1778" s="2">
        <v>0.49962892559695915</v>
      </c>
      <c r="G1778" s="3">
        <f t="shared" si="407"/>
        <v>3.1392611243529434</v>
      </c>
      <c r="H1778" s="3">
        <f t="shared" si="417"/>
        <v>7.8135586302067961E-2</v>
      </c>
      <c r="I1778" s="3">
        <f t="shared" si="418"/>
        <v>7.802334892863684E-2</v>
      </c>
      <c r="J1778" s="3">
        <f t="shared" si="419"/>
        <v>0.28502409109502902</v>
      </c>
      <c r="L1778" s="3">
        <f t="shared" si="408"/>
        <v>9.5395034974465887E-4</v>
      </c>
      <c r="M1778" s="3">
        <f t="shared" si="409"/>
        <v>-2.1522755409814492E-3</v>
      </c>
      <c r="N1778" s="3">
        <f t="shared" si="410"/>
        <v>-2.3409004693062618E-2</v>
      </c>
      <c r="O1778" s="3">
        <f t="shared" si="411"/>
        <v>9.1002126977795692E-7</v>
      </c>
      <c r="P1778" s="3">
        <f t="shared" si="412"/>
        <v>4.6322900043069904E-6</v>
      </c>
      <c r="Q1778" s="3">
        <f t="shared" si="413"/>
        <v>5.479815007198277E-4</v>
      </c>
      <c r="R1778" s="3">
        <f t="shared" si="414"/>
        <v>-2.0531640050661286E-6</v>
      </c>
      <c r="S1778" s="3">
        <f t="shared" si="415"/>
        <v>-2.2331028214121445E-5</v>
      </c>
      <c r="T1778" s="3">
        <f t="shared" si="416"/>
        <v>5.0382628239598629E-5</v>
      </c>
    </row>
    <row r="1779" spans="2:20" x14ac:dyDescent="0.3">
      <c r="B1779">
        <v>1855</v>
      </c>
      <c r="C1779">
        <f t="shared" si="405"/>
        <v>0.23971414759099385</v>
      </c>
      <c r="D1779" s="3">
        <f t="shared" si="406"/>
        <v>1.5061684100669106</v>
      </c>
      <c r="E1779" s="2">
        <v>882</v>
      </c>
      <c r="F1779" s="2">
        <v>0.50416070723502682</v>
      </c>
      <c r="G1779" s="3">
        <f t="shared" si="407"/>
        <v>3.1677351481565981</v>
      </c>
      <c r="H1779" s="3">
        <f t="shared" si="417"/>
        <v>7.5669788007788258E-2</v>
      </c>
      <c r="I1779" s="3">
        <f t="shared" si="418"/>
        <v>7.9261742692602485E-2</v>
      </c>
      <c r="J1779" s="3">
        <f t="shared" si="419"/>
        <v>0.30807788716125228</v>
      </c>
      <c r="L1779" s="3">
        <f t="shared" si="408"/>
        <v>-1.5118479445350441E-3</v>
      </c>
      <c r="M1779" s="3">
        <f t="shared" si="409"/>
        <v>-9.138817770158042E-4</v>
      </c>
      <c r="N1779" s="3">
        <f t="shared" si="410"/>
        <v>-3.5520862683935395E-4</v>
      </c>
      <c r="O1779" s="3">
        <f t="shared" si="411"/>
        <v>2.285684207394838E-6</v>
      </c>
      <c r="P1779" s="3">
        <f t="shared" si="412"/>
        <v>8.3517990236156407E-7</v>
      </c>
      <c r="Q1779" s="3">
        <f t="shared" si="413"/>
        <v>1.2617316858109941E-7</v>
      </c>
      <c r="R1779" s="3">
        <f t="shared" si="414"/>
        <v>1.3816502861293772E-6</v>
      </c>
      <c r="S1779" s="3">
        <f t="shared" si="415"/>
        <v>5.3702143236819276E-7</v>
      </c>
      <c r="T1779" s="3">
        <f t="shared" si="416"/>
        <v>3.2461869110729247E-7</v>
      </c>
    </row>
    <row r="1780" spans="2:20" x14ac:dyDescent="0.3">
      <c r="B1780">
        <v>1839</v>
      </c>
      <c r="C1780">
        <f t="shared" si="405"/>
        <v>0.24179975192022493</v>
      </c>
      <c r="D1780" s="3">
        <f t="shared" si="406"/>
        <v>1.5192726485449264</v>
      </c>
      <c r="E1780" s="2">
        <v>889</v>
      </c>
      <c r="F1780" s="2">
        <v>0.50019093788671953</v>
      </c>
      <c r="G1780" s="3">
        <f t="shared" si="407"/>
        <v>3.1427923517144203</v>
      </c>
      <c r="H1780" s="3">
        <f t="shared" si="417"/>
        <v>7.5791829759757193E-2</v>
      </c>
      <c r="I1780" s="3">
        <f t="shared" si="418"/>
        <v>7.8517625069160282E-2</v>
      </c>
      <c r="J1780" s="3">
        <f t="shared" si="419"/>
        <v>0.30102343074836097</v>
      </c>
      <c r="L1780" s="3">
        <f t="shared" si="408"/>
        <v>-1.3898061925661093E-3</v>
      </c>
      <c r="M1780" s="3">
        <f t="shared" si="409"/>
        <v>-1.6579994004580073E-3</v>
      </c>
      <c r="N1780" s="3">
        <f t="shared" si="410"/>
        <v>-7.4096650397306729E-3</v>
      </c>
      <c r="O1780" s="3">
        <f t="shared" si="411"/>
        <v>1.9315612528951054E-6</v>
      </c>
      <c r="P1780" s="3">
        <f t="shared" si="412"/>
        <v>2.7489620119191119E-6</v>
      </c>
      <c r="Q1780" s="3">
        <f t="shared" si="413"/>
        <v>5.4903136001006958E-5</v>
      </c>
      <c r="R1780" s="3">
        <f t="shared" si="414"/>
        <v>2.3042978340274351E-6</v>
      </c>
      <c r="S1780" s="3">
        <f t="shared" si="415"/>
        <v>1.0297998357058296E-5</v>
      </c>
      <c r="T1780" s="3">
        <f t="shared" si="416"/>
        <v>1.2285220193468112E-5</v>
      </c>
    </row>
    <row r="1781" spans="2:20" x14ac:dyDescent="0.3">
      <c r="B1781">
        <v>1838</v>
      </c>
      <c r="C1781">
        <f t="shared" si="405"/>
        <v>0.24193130782442526</v>
      </c>
      <c r="D1781" s="3">
        <f t="shared" si="406"/>
        <v>1.5200992386692707</v>
      </c>
      <c r="E1781" s="2">
        <v>832</v>
      </c>
      <c r="F1781" s="2">
        <v>0.53445882666020872</v>
      </c>
      <c r="G1781" s="3">
        <f t="shared" si="407"/>
        <v>3.3581038469640858</v>
      </c>
      <c r="H1781" s="3">
        <f t="shared" si="417"/>
        <v>7.8014977703687455E-2</v>
      </c>
      <c r="I1781" s="3">
        <f t="shared" si="418"/>
        <v>8.4393233719361221E-2</v>
      </c>
      <c r="J1781" s="3">
        <f t="shared" si="419"/>
        <v>0.34079195456640576</v>
      </c>
      <c r="L1781" s="3">
        <f t="shared" si="408"/>
        <v>8.3334175136415278E-4</v>
      </c>
      <c r="M1781" s="3">
        <f t="shared" si="409"/>
        <v>4.2176092497429318E-3</v>
      </c>
      <c r="N1781" s="3">
        <f t="shared" si="410"/>
        <v>3.2358858778314126E-2</v>
      </c>
      <c r="O1781" s="3">
        <f t="shared" si="411"/>
        <v>6.9445847456667342E-7</v>
      </c>
      <c r="P1781" s="3">
        <f t="shared" si="412"/>
        <v>1.7788227783517136E-5</v>
      </c>
      <c r="Q1781" s="3">
        <f t="shared" si="413"/>
        <v>1.0470957414348771E-3</v>
      </c>
      <c r="R1781" s="3">
        <f t="shared" si="414"/>
        <v>3.5147098787504251E-6</v>
      </c>
      <c r="S1781" s="3">
        <f t="shared" si="415"/>
        <v>2.6965988046465584E-5</v>
      </c>
      <c r="T1781" s="3">
        <f t="shared" si="416"/>
        <v>1.3647702209454291E-4</v>
      </c>
    </row>
    <row r="1782" spans="2:20" x14ac:dyDescent="0.3">
      <c r="B1782">
        <v>1846</v>
      </c>
      <c r="C1782">
        <f t="shared" si="405"/>
        <v>0.24088285145248842</v>
      </c>
      <c r="D1782" s="3">
        <f t="shared" si="406"/>
        <v>1.5135115929978977</v>
      </c>
      <c r="E1782" s="2">
        <v>885</v>
      </c>
      <c r="F1782" s="2">
        <v>0.50245168788846739</v>
      </c>
      <c r="G1782" s="3">
        <f t="shared" si="407"/>
        <v>3.1569970629086095</v>
      </c>
      <c r="H1782" s="3">
        <f t="shared" si="417"/>
        <v>7.5771262491268115E-2</v>
      </c>
      <c r="I1782" s="3">
        <f t="shared" si="418"/>
        <v>7.8933213127278523E-2</v>
      </c>
      <c r="J1782" s="3">
        <f t="shared" si="419"/>
        <v>0.30472536524920485</v>
      </c>
      <c r="L1782" s="3">
        <f t="shared" si="408"/>
        <v>-1.4103734610551866E-3</v>
      </c>
      <c r="M1782" s="3">
        <f t="shared" si="409"/>
        <v>-1.2424113423397665E-3</v>
      </c>
      <c r="N1782" s="3">
        <f t="shared" si="410"/>
        <v>-3.7077305388867887E-3</v>
      </c>
      <c r="O1782" s="3">
        <f t="shared" si="411"/>
        <v>1.9891532996487858E-6</v>
      </c>
      <c r="P1782" s="3">
        <f t="shared" si="412"/>
        <v>1.5435859435745004E-6</v>
      </c>
      <c r="Q1782" s="3">
        <f t="shared" si="413"/>
        <v>1.3747265748993717E-5</v>
      </c>
      <c r="R1782" s="3">
        <f t="shared" si="414"/>
        <v>1.7522639849499567E-6</v>
      </c>
      <c r="S1782" s="3">
        <f t="shared" si="415"/>
        <v>5.2292847527897725E-6</v>
      </c>
      <c r="T1782" s="3">
        <f t="shared" si="416"/>
        <v>4.6065264758524805E-6</v>
      </c>
    </row>
    <row r="1783" spans="2:20" x14ac:dyDescent="0.3">
      <c r="B1783">
        <v>1756</v>
      </c>
      <c r="C1783">
        <f t="shared" si="405"/>
        <v>0.25322878347454081</v>
      </c>
      <c r="D1783" s="3">
        <f t="shared" si="406"/>
        <v>1.5910833716823005</v>
      </c>
      <c r="E1783" s="2">
        <v>876</v>
      </c>
      <c r="F1783" s="2">
        <v>0.50761386276403386</v>
      </c>
      <c r="G1783" s="3">
        <f t="shared" si="407"/>
        <v>3.1894319642398625</v>
      </c>
      <c r="H1783" s="3">
        <f t="shared" si="417"/>
        <v>7.8333256184871344E-2</v>
      </c>
      <c r="I1783" s="3">
        <f t="shared" si="418"/>
        <v>7.9446010481991181E-2</v>
      </c>
      <c r="J1783" s="3">
        <f t="shared" si="419"/>
        <v>0.29635635214293482</v>
      </c>
      <c r="L1783" s="3">
        <f t="shared" si="408"/>
        <v>1.1516202325480424E-3</v>
      </c>
      <c r="M1783" s="3">
        <f t="shared" si="409"/>
        <v>-7.2961398762710905E-4</v>
      </c>
      <c r="N1783" s="3">
        <f t="shared" si="410"/>
        <v>-1.2076743645156818E-2</v>
      </c>
      <c r="O1783" s="3">
        <f t="shared" si="411"/>
        <v>1.3262291600140072E-6</v>
      </c>
      <c r="P1783" s="3">
        <f t="shared" si="412"/>
        <v>5.3233657094113128E-7</v>
      </c>
      <c r="Q1783" s="3">
        <f t="shared" si="413"/>
        <v>1.4584773707083557E-4</v>
      </c>
      <c r="R1783" s="3">
        <f t="shared" si="414"/>
        <v>-8.4023823010143579E-7</v>
      </c>
      <c r="S1783" s="3">
        <f t="shared" si="415"/>
        <v>-1.3907822325058586E-5</v>
      </c>
      <c r="T1783" s="3">
        <f t="shared" si="416"/>
        <v>8.8113610884932149E-6</v>
      </c>
    </row>
    <row r="1784" spans="2:20" x14ac:dyDescent="0.3">
      <c r="B1784">
        <v>1739</v>
      </c>
      <c r="C1784">
        <f t="shared" si="405"/>
        <v>0.25570428049528099</v>
      </c>
      <c r="D1784" s="3">
        <f t="shared" si="406"/>
        <v>1.6066373781909831</v>
      </c>
      <c r="E1784" s="2">
        <v>883</v>
      </c>
      <c r="F1784" s="2">
        <v>0.50358974380667454</v>
      </c>
      <c r="G1784" s="3">
        <f t="shared" si="407"/>
        <v>3.1641476791326379</v>
      </c>
      <c r="H1784" s="3">
        <f t="shared" si="417"/>
        <v>7.8522255881555453E-2</v>
      </c>
      <c r="I1784" s="3">
        <f t="shared" si="418"/>
        <v>7.8680790867784775E-2</v>
      </c>
      <c r="J1784" s="3">
        <f t="shared" si="419"/>
        <v>0.28878435740574565</v>
      </c>
      <c r="L1784" s="3">
        <f t="shared" si="408"/>
        <v>1.3406199292321508E-3</v>
      </c>
      <c r="M1784" s="3">
        <f t="shared" si="409"/>
        <v>-1.4948336018335145E-3</v>
      </c>
      <c r="N1784" s="3">
        <f t="shared" si="410"/>
        <v>-1.9648738382345987E-2</v>
      </c>
      <c r="O1784" s="3">
        <f t="shared" si="411"/>
        <v>1.7972617946544171E-6</v>
      </c>
      <c r="P1784" s="3">
        <f t="shared" si="412"/>
        <v>2.2345274971705582E-6</v>
      </c>
      <c r="Q1784" s="3">
        <f t="shared" si="413"/>
        <v>3.8607292001787639E-4</v>
      </c>
      <c r="R1784" s="3">
        <f t="shared" si="414"/>
        <v>-2.0040037175038872E-6</v>
      </c>
      <c r="S1784" s="3">
        <f t="shared" si="415"/>
        <v>-2.6341490259641722E-5</v>
      </c>
      <c r="T1784" s="3">
        <f t="shared" si="416"/>
        <v>2.9371594367566677E-5</v>
      </c>
    </row>
    <row r="1785" spans="2:20" x14ac:dyDescent="0.3">
      <c r="B1785">
        <v>1755</v>
      </c>
      <c r="C1785">
        <f t="shared" si="405"/>
        <v>0.25337307337965448</v>
      </c>
      <c r="D1785" s="3">
        <f t="shared" si="406"/>
        <v>1.5919899718940851</v>
      </c>
      <c r="E1785" s="2">
        <v>827</v>
      </c>
      <c r="F1785" s="2">
        <v>0.53769013758318451</v>
      </c>
      <c r="G1785" s="3">
        <f t="shared" si="407"/>
        <v>3.3784067722782578</v>
      </c>
      <c r="H1785" s="3">
        <f t="shared" si="417"/>
        <v>8.0289679163582234E-2</v>
      </c>
      <c r="I1785" s="3">
        <f t="shared" si="418"/>
        <v>8.4602049853026759E-2</v>
      </c>
      <c r="J1785" s="3">
        <f t="shared" si="419"/>
        <v>0.33122684803167607</v>
      </c>
      <c r="L1785" s="3">
        <f t="shared" si="408"/>
        <v>3.1080432112589318E-3</v>
      </c>
      <c r="M1785" s="3">
        <f t="shared" si="409"/>
        <v>4.4264253834084694E-3</v>
      </c>
      <c r="N1785" s="3">
        <f t="shared" si="410"/>
        <v>2.2793752243584431E-2</v>
      </c>
      <c r="O1785" s="3">
        <f t="shared" si="411"/>
        <v>9.6599326030527331E-6</v>
      </c>
      <c r="P1785" s="3">
        <f t="shared" si="412"/>
        <v>1.9593241674882814E-5</v>
      </c>
      <c r="Q1785" s="3">
        <f t="shared" si="413"/>
        <v>5.1955514134191028E-4</v>
      </c>
      <c r="R1785" s="3">
        <f t="shared" si="414"/>
        <v>1.3757521363046908E-5</v>
      </c>
      <c r="S1785" s="3">
        <f t="shared" si="415"/>
        <v>7.084396691979064E-5</v>
      </c>
      <c r="T1785" s="3">
        <f t="shared" si="416"/>
        <v>1.0089484351412587E-4</v>
      </c>
    </row>
    <row r="1786" spans="2:20" x14ac:dyDescent="0.3">
      <c r="B1786">
        <v>1872</v>
      </c>
      <c r="C1786">
        <f t="shared" si="405"/>
        <v>0.23753725629342612</v>
      </c>
      <c r="D1786" s="3">
        <f t="shared" si="406"/>
        <v>1.4924905986507051</v>
      </c>
      <c r="E1786" s="2">
        <v>893</v>
      </c>
      <c r="F1786" s="2">
        <v>0.49795044096449453</v>
      </c>
      <c r="G1786" s="3">
        <f t="shared" si="407"/>
        <v>3.1287148943719143</v>
      </c>
      <c r="H1786" s="3">
        <f t="shared" si="417"/>
        <v>7.4877878382287752E-2</v>
      </c>
      <c r="I1786" s="3">
        <f t="shared" si="418"/>
        <v>7.8261957464932183E-2</v>
      </c>
      <c r="J1786" s="3">
        <f t="shared" si="419"/>
        <v>0.3033790412338459</v>
      </c>
      <c r="L1786" s="3">
        <f t="shared" si="408"/>
        <v>-2.30375757003555E-3</v>
      </c>
      <c r="M1786" s="3">
        <f t="shared" si="409"/>
        <v>-1.9136670046861065E-3</v>
      </c>
      <c r="N1786" s="3">
        <f t="shared" si="410"/>
        <v>-5.0540545542457349E-3</v>
      </c>
      <c r="O1786" s="3">
        <f t="shared" si="411"/>
        <v>5.3072989414961024E-6</v>
      </c>
      <c r="P1786" s="3">
        <f t="shared" si="412"/>
        <v>3.662121404824295E-6</v>
      </c>
      <c r="Q1786" s="3">
        <f t="shared" si="413"/>
        <v>2.5543467437292055E-5</v>
      </c>
      <c r="R1786" s="3">
        <f t="shared" si="414"/>
        <v>4.4086248485728746E-6</v>
      </c>
      <c r="S1786" s="3">
        <f t="shared" si="415"/>
        <v>1.1643316438716259E-5</v>
      </c>
      <c r="T1786" s="3">
        <f t="shared" si="416"/>
        <v>9.6717774403436114E-6</v>
      </c>
    </row>
    <row r="1787" spans="2:20" x14ac:dyDescent="0.3">
      <c r="B1787">
        <v>1844</v>
      </c>
      <c r="C1787">
        <f t="shared" si="405"/>
        <v>0.24114411267966029</v>
      </c>
      <c r="D1787" s="3">
        <f t="shared" si="406"/>
        <v>1.5151531457017999</v>
      </c>
      <c r="E1787" s="2">
        <v>882</v>
      </c>
      <c r="F1787" s="2">
        <v>0.50416070723502682</v>
      </c>
      <c r="G1787" s="3">
        <f t="shared" si="407"/>
        <v>3.1677351481565981</v>
      </c>
      <c r="H1787" s="3">
        <f t="shared" si="417"/>
        <v>7.5928155546918036E-2</v>
      </c>
      <c r="I1787" s="3">
        <f t="shared" si="418"/>
        <v>7.9218550091373213E-2</v>
      </c>
      <c r="J1787" s="3">
        <f t="shared" si="419"/>
        <v>0.30641199056640261</v>
      </c>
      <c r="L1787" s="3">
        <f t="shared" si="408"/>
        <v>-1.2534804054052662E-3</v>
      </c>
      <c r="M1787" s="3">
        <f t="shared" si="409"/>
        <v>-9.5707437824507635E-4</v>
      </c>
      <c r="N1787" s="3">
        <f t="shared" si="410"/>
        <v>-2.0211052216890235E-3</v>
      </c>
      <c r="O1787" s="3">
        <f t="shared" si="411"/>
        <v>1.5712131267349504E-6</v>
      </c>
      <c r="P1787" s="3">
        <f t="shared" si="412"/>
        <v>9.1599136549319945E-7</v>
      </c>
      <c r="Q1787" s="3">
        <f t="shared" si="413"/>
        <v>4.0848663171386366E-6</v>
      </c>
      <c r="R1787" s="3">
        <f t="shared" si="414"/>
        <v>1.1996739796456315E-6</v>
      </c>
      <c r="S1787" s="3">
        <f t="shared" si="415"/>
        <v>2.5334157926494577E-6</v>
      </c>
      <c r="T1787" s="3">
        <f t="shared" si="416"/>
        <v>1.9343480234158992E-6</v>
      </c>
    </row>
    <row r="1788" spans="2:20" x14ac:dyDescent="0.3">
      <c r="B1788">
        <v>1838</v>
      </c>
      <c r="C1788">
        <f t="shared" si="405"/>
        <v>0.24193130782442526</v>
      </c>
      <c r="D1788" s="3">
        <f t="shared" si="406"/>
        <v>1.5200992386692707</v>
      </c>
      <c r="E1788" s="2">
        <v>885</v>
      </c>
      <c r="F1788" s="2">
        <v>0.50245168788846739</v>
      </c>
      <c r="G1788" s="3">
        <f t="shared" si="407"/>
        <v>3.1569970629086095</v>
      </c>
      <c r="H1788" s="3">
        <f t="shared" si="417"/>
        <v>7.5960698649429753E-2</v>
      </c>
      <c r="I1788" s="3">
        <f t="shared" si="418"/>
        <v>7.8901544131763673E-2</v>
      </c>
      <c r="J1788" s="3">
        <f t="shared" si="419"/>
        <v>0.3035039229121147</v>
      </c>
      <c r="L1788" s="3">
        <f t="shared" si="408"/>
        <v>-1.2209373028935488E-3</v>
      </c>
      <c r="M1788" s="3">
        <f t="shared" si="409"/>
        <v>-1.2740803378546162E-3</v>
      </c>
      <c r="N1788" s="3">
        <f t="shared" si="410"/>
        <v>-4.9291728759769393E-3</v>
      </c>
      <c r="O1788" s="3">
        <f t="shared" si="411"/>
        <v>1.4906878975969734E-6</v>
      </c>
      <c r="P1788" s="3">
        <f t="shared" si="412"/>
        <v>1.6232807073077328E-6</v>
      </c>
      <c r="Q1788" s="3">
        <f t="shared" si="413"/>
        <v>2.4296745241266771E-5</v>
      </c>
      <c r="R1788" s="3">
        <f t="shared" si="414"/>
        <v>1.5555722113699165E-6</v>
      </c>
      <c r="S1788" s="3">
        <f t="shared" si="415"/>
        <v>6.0182110366913212E-6</v>
      </c>
      <c r="T1788" s="3">
        <f t="shared" si="416"/>
        <v>6.2801622431685087E-6</v>
      </c>
    </row>
    <row r="1789" spans="2:20" x14ac:dyDescent="0.3">
      <c r="B1789">
        <v>1844</v>
      </c>
      <c r="C1789">
        <f t="shared" si="405"/>
        <v>0.24114411267966029</v>
      </c>
      <c r="D1789" s="3">
        <f t="shared" si="406"/>
        <v>1.5151531457017999</v>
      </c>
      <c r="E1789" s="2">
        <v>870</v>
      </c>
      <c r="F1789" s="2">
        <v>0.51111464802447548</v>
      </c>
      <c r="G1789" s="3">
        <f t="shared" si="407"/>
        <v>3.2114280467518617</v>
      </c>
      <c r="H1789" s="3">
        <f t="shared" si="417"/>
        <v>7.6374472695420068E-2</v>
      </c>
      <c r="I1789" s="3">
        <f t="shared" si="418"/>
        <v>8.0411686550665273E-2</v>
      </c>
      <c r="J1789" s="3">
        <f t="shared" si="419"/>
        <v>0.31451326966317589</v>
      </c>
      <c r="L1789" s="3">
        <f t="shared" si="408"/>
        <v>-8.0716325690323443E-4</v>
      </c>
      <c r="M1789" s="3">
        <f t="shared" si="409"/>
        <v>2.3606208104698378E-4</v>
      </c>
      <c r="N1789" s="3">
        <f t="shared" si="410"/>
        <v>6.0801738750842493E-3</v>
      </c>
      <c r="O1789" s="3">
        <f t="shared" si="411"/>
        <v>6.5151252329463685E-7</v>
      </c>
      <c r="P1789" s="3">
        <f t="shared" si="412"/>
        <v>5.5725306108232741E-8</v>
      </c>
      <c r="Q1789" s="3">
        <f t="shared" si="413"/>
        <v>3.6968514351257016E-5</v>
      </c>
      <c r="R1789" s="3">
        <f t="shared" si="414"/>
        <v>-1.9054063816923871E-7</v>
      </c>
      <c r="S1789" s="3">
        <f t="shared" si="415"/>
        <v>-4.9076929475509623E-6</v>
      </c>
      <c r="T1789" s="3">
        <f t="shared" si="416"/>
        <v>1.4352984980798916E-6</v>
      </c>
    </row>
    <row r="1790" spans="2:20" x14ac:dyDescent="0.3">
      <c r="B1790">
        <v>1754</v>
      </c>
      <c r="C1790">
        <f t="shared" si="405"/>
        <v>0.25351752781145587</v>
      </c>
      <c r="D1790" s="3">
        <f t="shared" si="406"/>
        <v>1.5928976058575366</v>
      </c>
      <c r="E1790" s="2">
        <v>892</v>
      </c>
      <c r="F1790" s="2">
        <v>0.49850868136916321</v>
      </c>
      <c r="G1790" s="3">
        <f t="shared" si="407"/>
        <v>3.1322224222804027</v>
      </c>
      <c r="H1790" s="3">
        <f t="shared" si="417"/>
        <v>7.7801038940920414E-2</v>
      </c>
      <c r="I1790" s="3">
        <f t="shared" si="418"/>
        <v>7.7875048938888386E-2</v>
      </c>
      <c r="J1790" s="3">
        <f t="shared" si="419"/>
        <v>0.28541251231573533</v>
      </c>
      <c r="L1790" s="3">
        <f t="shared" si="408"/>
        <v>6.1940298859711196E-4</v>
      </c>
      <c r="M1790" s="3">
        <f t="shared" si="409"/>
        <v>-2.3005755307299036E-3</v>
      </c>
      <c r="N1790" s="3">
        <f t="shared" si="410"/>
        <v>-2.3020583472356304E-2</v>
      </c>
      <c r="O1790" s="3">
        <f t="shared" si="411"/>
        <v>3.8366006228303399E-7</v>
      </c>
      <c r="P1790" s="3">
        <f t="shared" si="412"/>
        <v>5.292647772593178E-6</v>
      </c>
      <c r="Q1790" s="3">
        <f t="shared" si="413"/>
        <v>5.2994726340772425E-4</v>
      </c>
      <c r="R1790" s="3">
        <f t="shared" si="414"/>
        <v>-1.4249833592274893E-6</v>
      </c>
      <c r="S1790" s="3">
        <f t="shared" si="415"/>
        <v>-1.4259018202026776E-5</v>
      </c>
      <c r="T1790" s="3">
        <f t="shared" si="416"/>
        <v>5.296059103962815E-5</v>
      </c>
    </row>
    <row r="1791" spans="2:20" x14ac:dyDescent="0.3">
      <c r="B1791">
        <v>1818</v>
      </c>
      <c r="C1791">
        <f t="shared" si="405"/>
        <v>0.24459281836154764</v>
      </c>
      <c r="D1791" s="3">
        <f t="shared" si="406"/>
        <v>1.5368220025710226</v>
      </c>
      <c r="E1791" s="2">
        <v>883</v>
      </c>
      <c r="F1791" s="2">
        <v>0.50358974380667454</v>
      </c>
      <c r="G1791" s="3">
        <f t="shared" si="407"/>
        <v>3.1641476791326379</v>
      </c>
      <c r="H1791" s="3">
        <f t="shared" si="417"/>
        <v>7.6514625660104682E-2</v>
      </c>
      <c r="I1791" s="3">
        <f t="shared" si="418"/>
        <v>7.9016416511250062E-2</v>
      </c>
      <c r="J1791" s="3">
        <f t="shared" si="419"/>
        <v>0.30172911184702383</v>
      </c>
      <c r="L1791" s="3">
        <f t="shared" si="408"/>
        <v>-6.6701029221861996E-4</v>
      </c>
      <c r="M1791" s="3">
        <f t="shared" si="409"/>
        <v>-1.1592079583682274E-3</v>
      </c>
      <c r="N1791" s="3">
        <f t="shared" si="410"/>
        <v>-6.7039839410678037E-3</v>
      </c>
      <c r="O1791" s="3">
        <f t="shared" si="411"/>
        <v>4.449027299255688E-7</v>
      </c>
      <c r="P1791" s="3">
        <f t="shared" si="412"/>
        <v>1.3437630907442342E-6</v>
      </c>
      <c r="Q1791" s="3">
        <f t="shared" si="413"/>
        <v>4.4943400682094999E-5</v>
      </c>
      <c r="R1791" s="3">
        <f t="shared" si="414"/>
        <v>7.7320363905334119E-7</v>
      </c>
      <c r="S1791" s="3">
        <f t="shared" si="415"/>
        <v>4.4716262875605713E-6</v>
      </c>
      <c r="T1791" s="3">
        <f t="shared" si="416"/>
        <v>7.7713115372585918E-6</v>
      </c>
    </row>
    <row r="1792" spans="2:20" x14ac:dyDescent="0.3">
      <c r="B1792">
        <v>1749</v>
      </c>
      <c r="C1792">
        <f t="shared" si="405"/>
        <v>0.25424227774802377</v>
      </c>
      <c r="D1792" s="3">
        <f t="shared" si="406"/>
        <v>1.5974513440103597</v>
      </c>
      <c r="E1792" s="2">
        <v>886</v>
      </c>
      <c r="F1792" s="2">
        <v>0.50188458666060232</v>
      </c>
      <c r="G1792" s="3">
        <f t="shared" si="407"/>
        <v>3.153433860806004</v>
      </c>
      <c r="H1792" s="3">
        <f t="shared" si="417"/>
        <v>7.8148659516461189E-2</v>
      </c>
      <c r="I1792" s="3">
        <f t="shared" si="418"/>
        <v>7.8432385390824533E-2</v>
      </c>
      <c r="J1792" s="3">
        <f t="shared" si="419"/>
        <v>0.28850108469634933</v>
      </c>
      <c r="L1792" s="3">
        <f t="shared" si="408"/>
        <v>9.6702356413788659E-4</v>
      </c>
      <c r="M1792" s="3">
        <f t="shared" si="409"/>
        <v>-1.7432390787937568E-3</v>
      </c>
      <c r="N1792" s="3">
        <f t="shared" si="410"/>
        <v>-1.9932011091742308E-2</v>
      </c>
      <c r="O1792" s="3">
        <f t="shared" si="411"/>
        <v>9.3513457359794131E-7</v>
      </c>
      <c r="P1792" s="3">
        <f t="shared" si="412"/>
        <v>3.0388824858337059E-6</v>
      </c>
      <c r="Q1792" s="3">
        <f t="shared" si="413"/>
        <v>3.9728506616133839E-4</v>
      </c>
      <c r="R1792" s="3">
        <f t="shared" si="414"/>
        <v>-1.6857532671195848E-6</v>
      </c>
      <c r="S1792" s="3">
        <f t="shared" si="415"/>
        <v>-1.9274724406372533E-5</v>
      </c>
      <c r="T1792" s="3">
        <f t="shared" si="416"/>
        <v>3.4746260654075806E-5</v>
      </c>
    </row>
    <row r="1793" spans="2:20" x14ac:dyDescent="0.3">
      <c r="B1793">
        <v>1872</v>
      </c>
      <c r="C1793">
        <f t="shared" si="405"/>
        <v>0.23753725629342612</v>
      </c>
      <c r="D1793" s="3">
        <f t="shared" si="406"/>
        <v>1.4924905986507051</v>
      </c>
      <c r="E1793" s="2">
        <v>879</v>
      </c>
      <c r="F1793" s="2">
        <v>0.50588139224265483</v>
      </c>
      <c r="G1793" s="3">
        <f t="shared" si="407"/>
        <v>3.1785465309148111</v>
      </c>
      <c r="H1793" s="3">
        <f t="shared" si="417"/>
        <v>7.5386901922543936E-2</v>
      </c>
      <c r="I1793" s="3">
        <f t="shared" si="418"/>
        <v>7.9622726475390246E-2</v>
      </c>
      <c r="J1793" s="3">
        <f t="shared" si="419"/>
        <v>0.31261852884995783</v>
      </c>
      <c r="L1793" s="3">
        <f t="shared" si="408"/>
        <v>-1.7947340297793657E-3</v>
      </c>
      <c r="M1793" s="3">
        <f t="shared" si="409"/>
        <v>-5.5289799422804375E-4</v>
      </c>
      <c r="N1793" s="3">
        <f t="shared" si="410"/>
        <v>4.185433061866195E-3</v>
      </c>
      <c r="O1793" s="3">
        <f t="shared" si="411"/>
        <v>3.2210702376480809E-6</v>
      </c>
      <c r="P1793" s="3">
        <f t="shared" si="412"/>
        <v>3.0569619202139393E-7</v>
      </c>
      <c r="Q1793" s="3">
        <f t="shared" si="413"/>
        <v>1.7517849915362632E-5</v>
      </c>
      <c r="R1793" s="3">
        <f t="shared" si="414"/>
        <v>9.9230484523782537E-7</v>
      </c>
      <c r="S1793" s="3">
        <f t="shared" si="415"/>
        <v>-7.5117391454949057E-6</v>
      </c>
      <c r="T1793" s="3">
        <f t="shared" si="416"/>
        <v>-2.314117544881559E-6</v>
      </c>
    </row>
    <row r="1794" spans="2:20" x14ac:dyDescent="0.3">
      <c r="B1794">
        <v>1844</v>
      </c>
      <c r="C1794">
        <f t="shared" ref="C1794:C1857" si="420">1/(B1794*2248.86*0.000001)</f>
        <v>0.24114411267966029</v>
      </c>
      <c r="D1794" s="3">
        <f t="shared" ref="D1794:D1857" si="421">C1794*6.28318530718</f>
        <v>1.5151531457017999</v>
      </c>
      <c r="E1794" s="2">
        <v>891</v>
      </c>
      <c r="F1794" s="2">
        <v>0.49906817483871341</v>
      </c>
      <c r="G1794" s="3">
        <f t="shared" ref="G1794:G1857" si="422">F1794*6.28318530718</f>
        <v>3.1357378234277435</v>
      </c>
      <c r="H1794" s="3">
        <f t="shared" si="417"/>
        <v>7.5601307130085726E-2</v>
      </c>
      <c r="I1794" s="3">
        <f t="shared" si="418"/>
        <v>7.8344788542901764E-2</v>
      </c>
      <c r="J1794" s="3">
        <f t="shared" si="419"/>
        <v>0.300479235672301</v>
      </c>
      <c r="L1794" s="3">
        <f t="shared" si="408"/>
        <v>-1.5803288222375755E-3</v>
      </c>
      <c r="M1794" s="3">
        <f t="shared" si="409"/>
        <v>-1.8308359267165258E-3</v>
      </c>
      <c r="N1794" s="3">
        <f t="shared" si="410"/>
        <v>-7.9538601157906341E-3</v>
      </c>
      <c r="O1794" s="3">
        <f t="shared" si="411"/>
        <v>2.4974391863948025E-6</v>
      </c>
      <c r="P1794" s="3">
        <f t="shared" si="412"/>
        <v>3.3519601905559599E-6</v>
      </c>
      <c r="Q1794" s="3">
        <f t="shared" si="413"/>
        <v>6.3263890741565001E-5</v>
      </c>
      <c r="R1794" s="3">
        <f t="shared" si="414"/>
        <v>2.8933227837781675E-6</v>
      </c>
      <c r="S1794" s="3">
        <f t="shared" si="415"/>
        <v>1.256971438902984E-5</v>
      </c>
      <c r="T1794" s="3">
        <f t="shared" si="416"/>
        <v>1.4562212856067159E-5</v>
      </c>
    </row>
    <row r="1795" spans="2:20" x14ac:dyDescent="0.3">
      <c r="B1795">
        <v>1824</v>
      </c>
      <c r="C1795">
        <f t="shared" si="420"/>
        <v>0.24378823672220043</v>
      </c>
      <c r="D1795" s="3">
        <f t="shared" si="421"/>
        <v>1.5317666670362495</v>
      </c>
      <c r="E1795" s="2">
        <v>884</v>
      </c>
      <c r="F1795" s="2">
        <v>0.50302007215078459</v>
      </c>
      <c r="G1795" s="3">
        <f t="shared" si="422"/>
        <v>3.1605683265544333</v>
      </c>
      <c r="H1795" s="3">
        <f t="shared" si="417"/>
        <v>7.6332690424817884E-2</v>
      </c>
      <c r="I1795" s="3">
        <f t="shared" si="418"/>
        <v>7.894297661736982E-2</v>
      </c>
      <c r="J1795" s="3">
        <f t="shared" si="419"/>
        <v>0.30200277988594265</v>
      </c>
      <c r="L1795" s="3">
        <f t="shared" ref="L1795:L1858" si="423">H1795 - $K$2</f>
        <v>-8.4894552750541807E-4</v>
      </c>
      <c r="M1795" s="3">
        <f t="shared" ref="M1795:M1858" si="424">I1795 - $K$4</f>
        <v>-1.2326478522484696E-3</v>
      </c>
      <c r="N1795" s="3">
        <f t="shared" ref="N1795:N1858" si="425">J1795 - $K$6</f>
        <v>-6.4303159021489864E-3</v>
      </c>
      <c r="O1795" s="3">
        <f t="shared" ref="O1795:O1858" si="426">L1795^2</f>
        <v>7.2070850867145253E-7</v>
      </c>
      <c r="P1795" s="3">
        <f t="shared" ref="P1795:P1858" si="427">M1795^2</f>
        <v>1.519420727652765E-6</v>
      </c>
      <c r="Q1795" s="3">
        <f t="shared" ref="Q1795:Q1858" si="428">N1795^2</f>
        <v>4.1348962601430136E-5</v>
      </c>
      <c r="R1795" s="3">
        <f t="shared" ref="R1795:R1858" si="429">L1795*M1795</f>
        <v>1.0464508811554977E-6</v>
      </c>
      <c r="S1795" s="3">
        <f t="shared" ref="S1795:S1858" si="430">L1795*N1795</f>
        <v>5.4589879255763499E-6</v>
      </c>
      <c r="T1795" s="3">
        <f t="shared" ref="T1795:T1858" si="431">M1795*N1795</f>
        <v>7.9263150860631282E-6</v>
      </c>
    </row>
    <row r="1796" spans="2:20" x14ac:dyDescent="0.3">
      <c r="B1796">
        <v>1844</v>
      </c>
      <c r="C1796">
        <f t="shared" si="420"/>
        <v>0.24114411267966029</v>
      </c>
      <c r="D1796" s="3">
        <f t="shared" si="421"/>
        <v>1.5151531457017999</v>
      </c>
      <c r="E1796" s="2">
        <v>885</v>
      </c>
      <c r="F1796" s="2">
        <v>0.50245168788846739</v>
      </c>
      <c r="G1796" s="3">
        <f t="shared" si="422"/>
        <v>3.1569970629086095</v>
      </c>
      <c r="H1796" s="3">
        <f t="shared" ref="H1796:H1859" si="432">$A$10*G1796 + $A$12*D1796</f>
        <v>7.5818467434150577E-2</v>
      </c>
      <c r="I1796" s="3">
        <f t="shared" ref="I1796:I1859" si="433">$A$14*G1796 + $A$16*D1796</f>
        <v>7.8925321639513296E-2</v>
      </c>
      <c r="J1796" s="3">
        <f t="shared" ref="J1796:J1859" si="434">$A$4/$A$8*G1796 - $A$4/$A$8*D1796</f>
        <v>0.30442099824600916</v>
      </c>
      <c r="L1796" s="3">
        <f t="shared" si="423"/>
        <v>-1.3631685181727249E-3</v>
      </c>
      <c r="M1796" s="3">
        <f t="shared" si="424"/>
        <v>-1.2503028301049934E-3</v>
      </c>
      <c r="N1796" s="3">
        <f t="shared" si="425"/>
        <v>-4.0120975420824823E-3</v>
      </c>
      <c r="O1796" s="3">
        <f t="shared" si="426"/>
        <v>1.8582284089372227E-6</v>
      </c>
      <c r="P1796" s="3">
        <f t="shared" si="427"/>
        <v>1.5632571669685561E-6</v>
      </c>
      <c r="Q1796" s="3">
        <f t="shared" si="428"/>
        <v>1.6096926687184294E-5</v>
      </c>
      <c r="R1796" s="3">
        <f t="shared" si="429"/>
        <v>1.7043734561813881E-6</v>
      </c>
      <c r="S1796" s="3">
        <f t="shared" si="430"/>
        <v>5.4691650612050094E-6</v>
      </c>
      <c r="T1796" s="3">
        <f t="shared" si="431"/>
        <v>5.0163369115230152E-6</v>
      </c>
    </row>
    <row r="1797" spans="2:20" x14ac:dyDescent="0.3">
      <c r="B1797">
        <v>1758</v>
      </c>
      <c r="C1797">
        <f t="shared" si="420"/>
        <v>0.25294069612132741</v>
      </c>
      <c r="D1797" s="3">
        <f t="shared" si="421"/>
        <v>1.5892732654574055</v>
      </c>
      <c r="E1797" s="2">
        <v>870</v>
      </c>
      <c r="F1797" s="2">
        <v>0.51111464802447548</v>
      </c>
      <c r="G1797" s="3">
        <f t="shared" si="422"/>
        <v>3.2114280467518617</v>
      </c>
      <c r="H1797" s="3">
        <f t="shared" si="432"/>
        <v>7.8505891328027988E-2</v>
      </c>
      <c r="I1797" s="3">
        <f t="shared" si="433"/>
        <v>8.0055366575791626E-2</v>
      </c>
      <c r="J1797" s="3">
        <f t="shared" si="434"/>
        <v>0.30077035499897209</v>
      </c>
      <c r="L1797" s="3">
        <f t="shared" si="423"/>
        <v>1.324255375704686E-3</v>
      </c>
      <c r="M1797" s="3">
        <f t="shared" si="424"/>
        <v>-1.2025789382666408E-4</v>
      </c>
      <c r="N1797" s="3">
        <f t="shared" si="425"/>
        <v>-7.6627407891195487E-3</v>
      </c>
      <c r="O1797" s="3">
        <f t="shared" si="426"/>
        <v>1.7536523000827589E-6</v>
      </c>
      <c r="P1797" s="3">
        <f t="shared" si="427"/>
        <v>1.446196102762521E-8</v>
      </c>
      <c r="Q1797" s="3">
        <f t="shared" si="428"/>
        <v>5.8717596401236482E-5</v>
      </c>
      <c r="R1797" s="3">
        <f t="shared" si="429"/>
        <v>-1.5925216237088328E-7</v>
      </c>
      <c r="S1797" s="3">
        <f t="shared" si="430"/>
        <v>-1.0147425682623129E-5</v>
      </c>
      <c r="T1797" s="3">
        <f t="shared" si="431"/>
        <v>9.2150506823918681E-7</v>
      </c>
    </row>
    <row r="1798" spans="2:20" x14ac:dyDescent="0.3">
      <c r="B1798">
        <v>1808</v>
      </c>
      <c r="C1798">
        <f t="shared" si="420"/>
        <v>0.24594565474629074</v>
      </c>
      <c r="D1798" s="3">
        <f t="shared" si="421"/>
        <v>1.545322124266659</v>
      </c>
      <c r="E1798" s="2">
        <v>891</v>
      </c>
      <c r="F1798" s="2">
        <v>0.49906817483871341</v>
      </c>
      <c r="G1798" s="3">
        <f t="shared" si="422"/>
        <v>3.1357378234277435</v>
      </c>
      <c r="H1798" s="3">
        <f t="shared" si="432"/>
        <v>7.6468854609122644E-2</v>
      </c>
      <c r="I1798" s="3">
        <f t="shared" si="433"/>
        <v>7.8199756266650197E-2</v>
      </c>
      <c r="J1798" s="3">
        <f t="shared" si="434"/>
        <v>0.29488548192109099</v>
      </c>
      <c r="L1798" s="3">
        <f t="shared" si="423"/>
        <v>-7.12781343200658E-4</v>
      </c>
      <c r="M1798" s="3">
        <f t="shared" si="424"/>
        <v>-1.9758682029680924E-3</v>
      </c>
      <c r="N1798" s="3">
        <f t="shared" si="425"/>
        <v>-1.3547613867000652E-2</v>
      </c>
      <c r="O1798" s="3">
        <f t="shared" si="426"/>
        <v>5.0805724321493426E-7</v>
      </c>
      <c r="P1798" s="3">
        <f t="shared" si="427"/>
        <v>3.904055155500359E-6</v>
      </c>
      <c r="Q1798" s="3">
        <f t="shared" si="428"/>
        <v>1.8353784148934836E-4</v>
      </c>
      <c r="R1798" s="3">
        <f t="shared" si="429"/>
        <v>1.4083619916990673E-6</v>
      </c>
      <c r="S1798" s="3">
        <f t="shared" si="430"/>
        <v>9.6564864092845852E-6</v>
      </c>
      <c r="T1798" s="3">
        <f t="shared" si="431"/>
        <v>2.6768299465896188E-5</v>
      </c>
    </row>
    <row r="1799" spans="2:20" x14ac:dyDescent="0.3">
      <c r="B1799">
        <v>1848</v>
      </c>
      <c r="C1799">
        <f t="shared" si="420"/>
        <v>0.24062215572580825</v>
      </c>
      <c r="D1799" s="3">
        <f t="shared" si="421"/>
        <v>1.5118735934383762</v>
      </c>
      <c r="E1799" s="2">
        <v>883</v>
      </c>
      <c r="F1799" s="2">
        <v>0.50358974380667454</v>
      </c>
      <c r="G1799" s="3">
        <f t="shared" si="422"/>
        <v>3.1641476791326379</v>
      </c>
      <c r="H1799" s="3">
        <f t="shared" si="432"/>
        <v>7.5797202317366141E-2</v>
      </c>
      <c r="I1799" s="3">
        <f t="shared" si="433"/>
        <v>7.913635178044004E-2</v>
      </c>
      <c r="J1799" s="3">
        <f t="shared" si="434"/>
        <v>0.30635489845999908</v>
      </c>
      <c r="L1799" s="3">
        <f t="shared" si="423"/>
        <v>-1.3844336349571607E-3</v>
      </c>
      <c r="M1799" s="3">
        <f t="shared" si="424"/>
        <v>-1.03927268917825E-3</v>
      </c>
      <c r="N1799" s="3">
        <f t="shared" si="425"/>
        <v>-2.078197328092557E-3</v>
      </c>
      <c r="O1799" s="3">
        <f t="shared" si="426"/>
        <v>1.916656489600697E-6</v>
      </c>
      <c r="P1799" s="3">
        <f t="shared" si="427"/>
        <v>1.0800877224717914E-6</v>
      </c>
      <c r="Q1799" s="3">
        <f t="shared" si="428"/>
        <v>4.318904134491043E-6</v>
      </c>
      <c r="R1799" s="3">
        <f t="shared" si="429"/>
        <v>1.4388040667907481E-6</v>
      </c>
      <c r="S1799" s="3">
        <f t="shared" si="430"/>
        <v>2.8771262810894377E-6</v>
      </c>
      <c r="T1799" s="3">
        <f t="shared" si="431"/>
        <v>2.1598137258098056E-6</v>
      </c>
    </row>
    <row r="1800" spans="2:20" x14ac:dyDescent="0.3">
      <c r="B1800">
        <v>1833</v>
      </c>
      <c r="C1800">
        <f t="shared" si="420"/>
        <v>0.24259124046988192</v>
      </c>
      <c r="D1800" s="3">
        <f t="shared" si="421"/>
        <v>1.5242457177709323</v>
      </c>
      <c r="E1800" s="2">
        <v>884</v>
      </c>
      <c r="F1800" s="2">
        <v>0.50302007215078459</v>
      </c>
      <c r="G1800" s="3">
        <f t="shared" si="422"/>
        <v>3.1605683265544333</v>
      </c>
      <c r="H1800" s="3">
        <f t="shared" si="432"/>
        <v>7.6116415930768871E-2</v>
      </c>
      <c r="I1800" s="3">
        <f t="shared" si="433"/>
        <v>7.8979132312504682E-2</v>
      </c>
      <c r="J1800" s="3">
        <f t="shared" si="434"/>
        <v>0.30339726986097054</v>
      </c>
      <c r="L1800" s="3">
        <f t="shared" si="423"/>
        <v>-1.0652200215544305E-3</v>
      </c>
      <c r="M1800" s="3">
        <f t="shared" si="424"/>
        <v>-1.1964921571136072E-3</v>
      </c>
      <c r="N1800" s="3">
        <f t="shared" si="425"/>
        <v>-5.0358259271210959E-3</v>
      </c>
      <c r="O1800" s="3">
        <f t="shared" si="426"/>
        <v>1.1346936943204215E-6</v>
      </c>
      <c r="P1800" s="3">
        <f t="shared" si="427"/>
        <v>1.4315934820343731E-6</v>
      </c>
      <c r="Q1800" s="3">
        <f t="shared" si="428"/>
        <v>2.5359542768265044E-5</v>
      </c>
      <c r="R1800" s="3">
        <f t="shared" si="429"/>
        <v>1.2745274013902637E-6</v>
      </c>
      <c r="S1800" s="3">
        <f t="shared" si="430"/>
        <v>5.3642626026322941E-6</v>
      </c>
      <c r="T1800" s="3">
        <f t="shared" si="431"/>
        <v>6.025326226389751E-6</v>
      </c>
    </row>
    <row r="1801" spans="2:20" x14ac:dyDescent="0.3">
      <c r="B1801">
        <v>1830</v>
      </c>
      <c r="C1801">
        <f t="shared" si="420"/>
        <v>0.24298893102802932</v>
      </c>
      <c r="D1801" s="3">
        <f t="shared" si="421"/>
        <v>1.5267444812426882</v>
      </c>
      <c r="E1801" s="2">
        <v>871</v>
      </c>
      <c r="F1801" s="2">
        <v>0.51052783442169192</v>
      </c>
      <c r="G1801" s="3">
        <f t="shared" si="422"/>
        <v>3.2077409881447987</v>
      </c>
      <c r="H1801" s="3">
        <f t="shared" si="432"/>
        <v>7.6670133527946854E-2</v>
      </c>
      <c r="I1801" s="3">
        <f t="shared" si="433"/>
        <v>8.0255279428942936E-2</v>
      </c>
      <c r="J1801" s="3">
        <f t="shared" si="434"/>
        <v>0.31168044009309831</v>
      </c>
      <c r="L1801" s="3">
        <f t="shared" si="423"/>
        <v>-5.1150242437644766E-4</v>
      </c>
      <c r="M1801" s="3">
        <f t="shared" si="424"/>
        <v>7.9654959324645946E-5</v>
      </c>
      <c r="N1801" s="3">
        <f t="shared" si="425"/>
        <v>3.2473443050066719E-3</v>
      </c>
      <c r="O1801" s="3">
        <f t="shared" si="426"/>
        <v>2.6163473014298356E-7</v>
      </c>
      <c r="P1801" s="3">
        <f t="shared" si="427"/>
        <v>6.3449125450110001E-9</v>
      </c>
      <c r="Q1801" s="3">
        <f t="shared" si="428"/>
        <v>1.0545245035259264E-5</v>
      </c>
      <c r="R1801" s="3">
        <f t="shared" si="429"/>
        <v>-4.0743704808163726E-8</v>
      </c>
      <c r="S1801" s="3">
        <f t="shared" si="430"/>
        <v>-1.6610244847959632E-6</v>
      </c>
      <c r="T1801" s="3">
        <f t="shared" si="431"/>
        <v>2.5866707852842713E-7</v>
      </c>
    </row>
    <row r="1802" spans="2:20" x14ac:dyDescent="0.3">
      <c r="B1802">
        <v>1816</v>
      </c>
      <c r="C1802">
        <f t="shared" si="420"/>
        <v>0.24486219371216608</v>
      </c>
      <c r="D1802" s="3">
        <f t="shared" si="421"/>
        <v>1.5385145378161449</v>
      </c>
      <c r="E1802" s="2">
        <v>891</v>
      </c>
      <c r="F1802" s="2">
        <v>0.49906817483871341</v>
      </c>
      <c r="G1802" s="3">
        <f t="shared" si="422"/>
        <v>3.1357378234277435</v>
      </c>
      <c r="H1802" s="3">
        <f t="shared" si="432"/>
        <v>7.6273093773177453E-2</v>
      </c>
      <c r="I1802" s="3">
        <f t="shared" si="433"/>
        <v>7.823248259036629E-2</v>
      </c>
      <c r="J1802" s="3">
        <f t="shared" si="434"/>
        <v>0.29614770437792304</v>
      </c>
      <c r="L1802" s="3">
        <f t="shared" si="423"/>
        <v>-9.0854217914584923E-4</v>
      </c>
      <c r="M1802" s="3">
        <f t="shared" si="424"/>
        <v>-1.943141879252E-3</v>
      </c>
      <c r="N1802" s="3">
        <f t="shared" si="425"/>
        <v>-1.22853914101686E-2</v>
      </c>
      <c r="O1802" s="3">
        <f t="shared" si="426"/>
        <v>8.2544889128708834E-7</v>
      </c>
      <c r="P1802" s="3">
        <f t="shared" si="427"/>
        <v>3.775800362902994E-6</v>
      </c>
      <c r="Q1802" s="3">
        <f t="shared" si="428"/>
        <v>1.5093084210104443E-4</v>
      </c>
      <c r="R1802" s="3">
        <f t="shared" si="429"/>
        <v>1.7654263573651727E-6</v>
      </c>
      <c r="S1802" s="3">
        <f t="shared" si="430"/>
        <v>1.1161796283454278E-5</v>
      </c>
      <c r="T1802" s="3">
        <f t="shared" si="431"/>
        <v>2.3872258552101391E-5</v>
      </c>
    </row>
    <row r="1803" spans="2:20" x14ac:dyDescent="0.3">
      <c r="B1803">
        <v>1844</v>
      </c>
      <c r="C1803">
        <f t="shared" si="420"/>
        <v>0.24114411267966029</v>
      </c>
      <c r="D1803" s="3">
        <f t="shared" si="421"/>
        <v>1.5151531457017999</v>
      </c>
      <c r="E1803" s="2">
        <v>890</v>
      </c>
      <c r="F1803" s="2">
        <v>0.49962892559695915</v>
      </c>
      <c r="G1803" s="3">
        <f t="shared" si="422"/>
        <v>3.1392611243529434</v>
      </c>
      <c r="H1803" s="3">
        <f t="shared" si="432"/>
        <v>7.5637297180478485E-2</v>
      </c>
      <c r="I1803" s="3">
        <f t="shared" si="433"/>
        <v>7.8441000488688503E-2</v>
      </c>
      <c r="J1803" s="3">
        <f t="shared" si="434"/>
        <v>0.30113250531232577</v>
      </c>
      <c r="L1803" s="3">
        <f t="shared" si="423"/>
        <v>-1.5443387718448165E-3</v>
      </c>
      <c r="M1803" s="3">
        <f t="shared" si="424"/>
        <v>-1.7346239809297864E-3</v>
      </c>
      <c r="N1803" s="3">
        <f t="shared" si="425"/>
        <v>-7.3005904757658668E-3</v>
      </c>
      <c r="O1803" s="3">
        <f t="shared" si="426"/>
        <v>2.3849822422231561E-6</v>
      </c>
      <c r="P1803" s="3">
        <f t="shared" si="427"/>
        <v>3.0089203552167002E-6</v>
      </c>
      <c r="Q1803" s="3">
        <f t="shared" si="428"/>
        <v>5.3298621294843288E-5</v>
      </c>
      <c r="R1803" s="3">
        <f t="shared" si="429"/>
        <v>2.6788470683216728E-6</v>
      </c>
      <c r="S1803" s="3">
        <f t="shared" si="430"/>
        <v>1.1274584929086223E-5</v>
      </c>
      <c r="T1803" s="3">
        <f t="shared" si="431"/>
        <v>1.2663779314211071E-5</v>
      </c>
    </row>
    <row r="1804" spans="2:20" x14ac:dyDescent="0.3">
      <c r="B1804">
        <v>1736</v>
      </c>
      <c r="C1804">
        <f t="shared" si="420"/>
        <v>0.25614616577263455</v>
      </c>
      <c r="D1804" s="3">
        <f t="shared" si="421"/>
        <v>1.6094138252731101</v>
      </c>
      <c r="E1804" s="2">
        <v>893</v>
      </c>
      <c r="F1804" s="2">
        <v>0.49795044096449453</v>
      </c>
      <c r="G1804" s="3">
        <f t="shared" si="422"/>
        <v>3.1287148943719143</v>
      </c>
      <c r="H1804" s="3">
        <f t="shared" si="432"/>
        <v>7.82401549764076E-2</v>
      </c>
      <c r="I1804" s="3">
        <f t="shared" si="433"/>
        <v>7.7699868772825198E-2</v>
      </c>
      <c r="J1804" s="3">
        <f t="shared" si="434"/>
        <v>0.28169982739780053</v>
      </c>
      <c r="L1804" s="3">
        <f t="shared" si="423"/>
        <v>1.0585190240842979E-3</v>
      </c>
      <c r="M1804" s="3">
        <f t="shared" si="424"/>
        <v>-2.4757556967930916E-3</v>
      </c>
      <c r="N1804" s="3">
        <f t="shared" si="425"/>
        <v>-2.6733268390291109E-2</v>
      </c>
      <c r="O1804" s="3">
        <f t="shared" si="426"/>
        <v>1.1204625243483744E-6</v>
      </c>
      <c r="P1804" s="3">
        <f t="shared" si="427"/>
        <v>6.1293662702034463E-6</v>
      </c>
      <c r="Q1804" s="3">
        <f t="shared" si="428"/>
        <v>7.1466763882733781E-4</v>
      </c>
      <c r="R1804" s="3">
        <f t="shared" si="429"/>
        <v>-2.6206345040405642E-6</v>
      </c>
      <c r="S1804" s="3">
        <f t="shared" si="430"/>
        <v>-2.8297673167074553E-5</v>
      </c>
      <c r="T1804" s="3">
        <f t="shared" si="431"/>
        <v>6.6185041511161889E-5</v>
      </c>
    </row>
    <row r="1805" spans="2:20" x14ac:dyDescent="0.3">
      <c r="B1805">
        <v>1810</v>
      </c>
      <c r="C1805">
        <f t="shared" si="420"/>
        <v>0.24567389159187494</v>
      </c>
      <c r="D1805" s="3">
        <f t="shared" si="421"/>
        <v>1.5436145860078008</v>
      </c>
      <c r="E1805" s="2">
        <v>841</v>
      </c>
      <c r="F1805" s="2">
        <v>0.52873929105980222</v>
      </c>
      <c r="G1805" s="3">
        <f t="shared" si="422"/>
        <v>3.3221669449157187</v>
      </c>
      <c r="H1805" s="3">
        <f t="shared" si="432"/>
        <v>7.8324100850488881E-2</v>
      </c>
      <c r="I1805" s="3">
        <f t="shared" si="433"/>
        <v>8.3298846761362941E-2</v>
      </c>
      <c r="J1805" s="3">
        <f t="shared" si="434"/>
        <v>0.32976866976042973</v>
      </c>
      <c r="L1805" s="3">
        <f t="shared" si="423"/>
        <v>1.1424648981655794E-3</v>
      </c>
      <c r="M1805" s="3">
        <f t="shared" si="424"/>
        <v>3.1232222917446512E-3</v>
      </c>
      <c r="N1805" s="3">
        <f t="shared" si="425"/>
        <v>2.1335573972338095E-2</v>
      </c>
      <c r="O1805" s="3">
        <f t="shared" si="426"/>
        <v>1.3052260435404876E-6</v>
      </c>
      <c r="P1805" s="3">
        <f t="shared" si="427"/>
        <v>9.7545174836507114E-6</v>
      </c>
      <c r="Q1805" s="3">
        <f t="shared" si="428"/>
        <v>4.5520671672911079E-4</v>
      </c>
      <c r="R1805" s="3">
        <f t="shared" si="429"/>
        <v>3.5681718374865203E-6</v>
      </c>
      <c r="S1805" s="3">
        <f t="shared" si="430"/>
        <v>2.4375144345611428E-5</v>
      </c>
      <c r="T1805" s="3">
        <f t="shared" si="431"/>
        <v>6.663574023757332E-5</v>
      </c>
    </row>
    <row r="1806" spans="2:20" x14ac:dyDescent="0.3">
      <c r="B1806">
        <v>1849</v>
      </c>
      <c r="C1806">
        <f t="shared" si="420"/>
        <v>0.2404920193517002</v>
      </c>
      <c r="D1806" s="3">
        <f t="shared" si="421"/>
        <v>1.5110559224846509</v>
      </c>
      <c r="E1806" s="2">
        <v>878</v>
      </c>
      <c r="F1806" s="2">
        <v>0.50645756694908162</v>
      </c>
      <c r="G1806" s="3">
        <f t="shared" si="422"/>
        <v>3.182166743364601</v>
      </c>
      <c r="H1806" s="3">
        <f t="shared" si="432"/>
        <v>7.5957751490416892E-2</v>
      </c>
      <c r="I1806" s="3">
        <f t="shared" si="433"/>
        <v>7.9632335153123679E-2</v>
      </c>
      <c r="J1806" s="3">
        <f t="shared" si="434"/>
        <v>0.30984749460073241</v>
      </c>
      <c r="L1806" s="3">
        <f t="shared" si="423"/>
        <v>-1.2238844619064104E-3</v>
      </c>
      <c r="M1806" s="3">
        <f t="shared" si="424"/>
        <v>-5.4328931649461065E-4</v>
      </c>
      <c r="N1806" s="3">
        <f t="shared" si="425"/>
        <v>1.4143988126407714E-3</v>
      </c>
      <c r="O1806" s="3">
        <f t="shared" si="426"/>
        <v>1.4978931760959437E-6</v>
      </c>
      <c r="P1806" s="3">
        <f t="shared" si="427"/>
        <v>2.9516328141718124E-7</v>
      </c>
      <c r="Q1806" s="3">
        <f t="shared" si="428"/>
        <v>2.0005240011996239E-6</v>
      </c>
      <c r="R1806" s="3">
        <f t="shared" si="429"/>
        <v>6.6492335277750804E-7</v>
      </c>
      <c r="S1806" s="3">
        <f t="shared" si="430"/>
        <v>-1.7310607297299162E-6</v>
      </c>
      <c r="T1806" s="3">
        <f t="shared" si="431"/>
        <v>-7.6842776417039354E-7</v>
      </c>
    </row>
    <row r="1807" spans="2:20" x14ac:dyDescent="0.3">
      <c r="B1807">
        <v>1846</v>
      </c>
      <c r="C1807">
        <f t="shared" si="420"/>
        <v>0.24088285145248842</v>
      </c>
      <c r="D1807" s="3">
        <f t="shared" si="421"/>
        <v>1.5135115929978977</v>
      </c>
      <c r="E1807" s="2">
        <v>877</v>
      </c>
      <c r="F1807" s="2">
        <v>0.50703505562291173</v>
      </c>
      <c r="G1807" s="3">
        <f t="shared" si="422"/>
        <v>3.1857952117150732</v>
      </c>
      <c r="H1807" s="3">
        <f t="shared" si="432"/>
        <v>7.6065431751506457E-2</v>
      </c>
      <c r="I1807" s="3">
        <f t="shared" si="433"/>
        <v>7.9719613718811588E-2</v>
      </c>
      <c r="J1807" s="3">
        <f t="shared" si="434"/>
        <v>0.31006494784620059</v>
      </c>
      <c r="L1807" s="3">
        <f t="shared" si="423"/>
        <v>-1.1162042008168449E-3</v>
      </c>
      <c r="M1807" s="3">
        <f t="shared" si="424"/>
        <v>-4.5601075080670128E-4</v>
      </c>
      <c r="N1807" s="3">
        <f t="shared" si="425"/>
        <v>1.6318520581089513E-3</v>
      </c>
      <c r="O1807" s="3">
        <f t="shared" si="426"/>
        <v>1.2459118179211714E-6</v>
      </c>
      <c r="P1807" s="3">
        <f t="shared" si="427"/>
        <v>2.0794580485129141E-7</v>
      </c>
      <c r="Q1807" s="3">
        <f t="shared" si="428"/>
        <v>2.6629411395544201E-6</v>
      </c>
      <c r="R1807" s="3">
        <f t="shared" si="429"/>
        <v>5.0900111566808341E-7</v>
      </c>
      <c r="S1807" s="3">
        <f t="shared" si="430"/>
        <v>-1.8214801223728255E-6</v>
      </c>
      <c r="T1807" s="3">
        <f t="shared" si="431"/>
        <v>-7.4414208222372361E-7</v>
      </c>
    </row>
    <row r="1808" spans="2:20" x14ac:dyDescent="0.3">
      <c r="B1808">
        <v>1835</v>
      </c>
      <c r="C1808">
        <f t="shared" si="420"/>
        <v>0.2423268358481164</v>
      </c>
      <c r="D1808" s="3">
        <f t="shared" si="421"/>
        <v>1.5225844145363048</v>
      </c>
      <c r="E1808" s="2">
        <v>833</v>
      </c>
      <c r="F1808" s="2">
        <v>0.53381721942532245</v>
      </c>
      <c r="G1808" s="3">
        <f t="shared" si="422"/>
        <v>3.3540725098128683</v>
      </c>
      <c r="H1808" s="3">
        <f t="shared" si="432"/>
        <v>7.8045262534344212E-2</v>
      </c>
      <c r="I1808" s="3">
        <f t="shared" si="433"/>
        <v>8.4271201596176862E-2</v>
      </c>
      <c r="J1808" s="3">
        <f t="shared" si="434"/>
        <v>0.33958370122556797</v>
      </c>
      <c r="L1808" s="3">
        <f t="shared" si="423"/>
        <v>8.6362658202090992E-4</v>
      </c>
      <c r="M1808" s="3">
        <f t="shared" si="424"/>
        <v>4.0955771265585722E-3</v>
      </c>
      <c r="N1808" s="3">
        <f t="shared" si="425"/>
        <v>3.1150605437476331E-2</v>
      </c>
      <c r="O1808" s="3">
        <f t="shared" si="426"/>
        <v>7.4585087317311947E-7</v>
      </c>
      <c r="P1808" s="3">
        <f t="shared" si="427"/>
        <v>1.6773751999589772E-5</v>
      </c>
      <c r="Q1808" s="3">
        <f t="shared" si="428"/>
        <v>9.7036021912132999E-4</v>
      </c>
      <c r="R1808" s="3">
        <f t="shared" si="429"/>
        <v>3.5370492752127991E-6</v>
      </c>
      <c r="S1808" s="3">
        <f t="shared" si="430"/>
        <v>2.6902490901849655E-5</v>
      </c>
      <c r="T1808" s="3">
        <f t="shared" si="431"/>
        <v>1.2757970710817914E-4</v>
      </c>
    </row>
    <row r="1809" spans="2:20" x14ac:dyDescent="0.3">
      <c r="B1809">
        <v>1828</v>
      </c>
      <c r="C1809">
        <f t="shared" si="420"/>
        <v>0.24325478325016064</v>
      </c>
      <c r="D1809" s="3">
        <f t="shared" si="421"/>
        <v>1.528414880018665</v>
      </c>
      <c r="E1809" s="2">
        <v>841</v>
      </c>
      <c r="F1809" s="2">
        <v>0.52873929105980222</v>
      </c>
      <c r="G1809" s="3">
        <f t="shared" si="422"/>
        <v>3.3221669449157187</v>
      </c>
      <c r="H1809" s="3">
        <f t="shared" si="432"/>
        <v>7.7887013907534275E-2</v>
      </c>
      <c r="I1809" s="3">
        <f t="shared" si="433"/>
        <v>8.3371916784374139E-2</v>
      </c>
      <c r="J1809" s="3">
        <f t="shared" si="434"/>
        <v>0.33258690943703095</v>
      </c>
      <c r="L1809" s="3">
        <f t="shared" si="423"/>
        <v>7.0537795521097291E-4</v>
      </c>
      <c r="M1809" s="3">
        <f t="shared" si="424"/>
        <v>3.1962923147558497E-3</v>
      </c>
      <c r="N1809" s="3">
        <f t="shared" si="425"/>
        <v>2.4153813648939315E-2</v>
      </c>
      <c r="O1809" s="3">
        <f t="shared" si="426"/>
        <v>4.9755805969761328E-7</v>
      </c>
      <c r="P1809" s="3">
        <f t="shared" si="427"/>
        <v>1.0216284561367308E-5</v>
      </c>
      <c r="Q1809" s="3">
        <f t="shared" si="428"/>
        <v>5.8340671378768712E-4</v>
      </c>
      <c r="R1809" s="3">
        <f t="shared" si="429"/>
        <v>2.2545941372390287E-6</v>
      </c>
      <c r="S1809" s="3">
        <f t="shared" si="430"/>
        <v>1.7037567682235702E-5</v>
      </c>
      <c r="T1809" s="3">
        <f t="shared" si="431"/>
        <v>7.7202648938149687E-5</v>
      </c>
    </row>
    <row r="1810" spans="2:20" x14ac:dyDescent="0.3">
      <c r="B1810">
        <v>1859</v>
      </c>
      <c r="C1810">
        <f t="shared" si="420"/>
        <v>0.23919835598778572</v>
      </c>
      <c r="D1810" s="3">
        <f t="shared" si="421"/>
        <v>1.5029275958440664</v>
      </c>
      <c r="E1810" s="2">
        <v>886</v>
      </c>
      <c r="F1810" s="2">
        <v>0.50188458666060232</v>
      </c>
      <c r="G1810" s="3">
        <f t="shared" si="422"/>
        <v>3.153433860806004</v>
      </c>
      <c r="H1810" s="3">
        <f t="shared" si="432"/>
        <v>7.5430508510636082E-2</v>
      </c>
      <c r="I1810" s="3">
        <f t="shared" si="433"/>
        <v>7.888679236807486E-2</v>
      </c>
      <c r="J1810" s="3">
        <f t="shared" si="434"/>
        <v>0.30602711958503165</v>
      </c>
      <c r="L1810" s="3">
        <f t="shared" si="423"/>
        <v>-1.7511274416872197E-3</v>
      </c>
      <c r="M1810" s="3">
        <f t="shared" si="424"/>
        <v>-1.2888321015434301E-3</v>
      </c>
      <c r="N1810" s="3">
        <f t="shared" si="425"/>
        <v>-2.4059762030599896E-3</v>
      </c>
      <c r="O1810" s="3">
        <f t="shared" si="426"/>
        <v>3.0664473170300269E-6</v>
      </c>
      <c r="P1810" s="3">
        <f t="shared" si="427"/>
        <v>1.6610881859688544E-6</v>
      </c>
      <c r="Q1810" s="3">
        <f t="shared" si="428"/>
        <v>5.7887214896909642E-6</v>
      </c>
      <c r="R1810" s="3">
        <f t="shared" si="429"/>
        <v>2.2569092607401095E-6</v>
      </c>
      <c r="S1810" s="3">
        <f t="shared" si="430"/>
        <v>4.2131709532247701E-6</v>
      </c>
      <c r="T1810" s="3">
        <f t="shared" si="431"/>
        <v>3.1008993660532888E-6</v>
      </c>
    </row>
    <row r="1811" spans="2:20" x14ac:dyDescent="0.3">
      <c r="B1811">
        <v>1740</v>
      </c>
      <c r="C1811">
        <f t="shared" si="420"/>
        <v>0.25555732401223774</v>
      </c>
      <c r="D1811" s="3">
        <f t="shared" si="421"/>
        <v>1.6057140233759308</v>
      </c>
      <c r="E1811" s="2">
        <v>886</v>
      </c>
      <c r="F1811" s="2">
        <v>0.50188458666060232</v>
      </c>
      <c r="G1811" s="3">
        <f t="shared" si="422"/>
        <v>3.153433860806004</v>
      </c>
      <c r="H1811" s="3">
        <f t="shared" si="432"/>
        <v>7.8386263406108325E-2</v>
      </c>
      <c r="I1811" s="3">
        <f t="shared" si="433"/>
        <v>7.8392663953330416E-2</v>
      </c>
      <c r="J1811" s="3">
        <f t="shared" si="434"/>
        <v>0.28696906750866619</v>
      </c>
      <c r="L1811" s="3">
        <f t="shared" si="423"/>
        <v>1.2046274537850232E-3</v>
      </c>
      <c r="M1811" s="3">
        <f t="shared" si="424"/>
        <v>-1.7829605162878737E-3</v>
      </c>
      <c r="N1811" s="3">
        <f t="shared" si="425"/>
        <v>-2.1464028279425451E-2</v>
      </c>
      <c r="O1811" s="3">
        <f t="shared" si="426"/>
        <v>1.4511273024125884E-6</v>
      </c>
      <c r="P1811" s="3">
        <f t="shared" si="427"/>
        <v>3.1789482026415211E-6</v>
      </c>
      <c r="Q1811" s="3">
        <f t="shared" si="428"/>
        <v>4.607045099799755E-4</v>
      </c>
      <c r="R1811" s="3">
        <f t="shared" si="429"/>
        <v>-2.1478031869350917E-6</v>
      </c>
      <c r="S1811" s="3">
        <f t="shared" si="430"/>
        <v>-2.5856157734214014E-5</v>
      </c>
      <c r="T1811" s="3">
        <f t="shared" si="431"/>
        <v>3.8269514942701926E-5</v>
      </c>
    </row>
    <row r="1812" spans="2:20" x14ac:dyDescent="0.3">
      <c r="B1812">
        <v>1743</v>
      </c>
      <c r="C1812">
        <f t="shared" si="420"/>
        <v>0.25511746631170029</v>
      </c>
      <c r="D1812" s="3">
        <f t="shared" si="421"/>
        <v>1.6029503159346639</v>
      </c>
      <c r="E1812" s="2">
        <v>834</v>
      </c>
      <c r="F1812" s="2">
        <v>0.53317715081689887</v>
      </c>
      <c r="G1812" s="3">
        <f t="shared" si="422"/>
        <v>3.3500508401368339</v>
      </c>
      <c r="H1812" s="3">
        <f t="shared" si="432"/>
        <v>8.0315205767792774E-2</v>
      </c>
      <c r="I1812" s="3">
        <f t="shared" si="433"/>
        <v>8.3775035013051349E-2</v>
      </c>
      <c r="J1812" s="3">
        <f t="shared" si="434"/>
        <v>0.32393705640336895</v>
      </c>
      <c r="L1812" s="3">
        <f t="shared" si="423"/>
        <v>3.1335698154694724E-3</v>
      </c>
      <c r="M1812" s="3">
        <f t="shared" si="424"/>
        <v>3.5994105434330598E-3</v>
      </c>
      <c r="N1812" s="3">
        <f t="shared" si="425"/>
        <v>1.5503960615277312E-2</v>
      </c>
      <c r="O1812" s="3">
        <f t="shared" si="426"/>
        <v>9.8192597884213832E-6</v>
      </c>
      <c r="P1812" s="3">
        <f t="shared" si="427"/>
        <v>1.2955756260177075E-5</v>
      </c>
      <c r="Q1812" s="3">
        <f t="shared" si="428"/>
        <v>2.4037279476007005E-4</v>
      </c>
      <c r="R1812" s="3">
        <f t="shared" si="429"/>
        <v>1.1279004232384406E-5</v>
      </c>
      <c r="S1812" s="3">
        <f t="shared" si="430"/>
        <v>4.8582743004260497E-5</v>
      </c>
      <c r="T1812" s="3">
        <f t="shared" si="431"/>
        <v>5.5805119303600065E-5</v>
      </c>
    </row>
    <row r="1813" spans="2:20" x14ac:dyDescent="0.3">
      <c r="B1813">
        <v>1854</v>
      </c>
      <c r="C1813">
        <f t="shared" si="420"/>
        <v>0.23984344324773119</v>
      </c>
      <c r="D1813" s="3">
        <f t="shared" si="421"/>
        <v>1.5069807986376047</v>
      </c>
      <c r="E1813" s="2">
        <v>841</v>
      </c>
      <c r="F1813" s="2">
        <v>0.52873929105980222</v>
      </c>
      <c r="G1813" s="3">
        <f t="shared" si="422"/>
        <v>3.3221669449157187</v>
      </c>
      <c r="H1813" s="3">
        <f t="shared" si="432"/>
        <v>7.7270649544132514E-2</v>
      </c>
      <c r="I1813" s="3">
        <f t="shared" si="433"/>
        <v>8.3474957515613138E-2</v>
      </c>
      <c r="J1813" s="3">
        <f t="shared" si="434"/>
        <v>0.33656109016281471</v>
      </c>
      <c r="L1813" s="3">
        <f t="shared" si="423"/>
        <v>8.9013591809211645E-5</v>
      </c>
      <c r="M1813" s="3">
        <f t="shared" si="424"/>
        <v>3.2993330459948483E-3</v>
      </c>
      <c r="N1813" s="3">
        <f t="shared" si="425"/>
        <v>2.8127994374723075E-2</v>
      </c>
      <c r="O1813" s="3">
        <f t="shared" si="426"/>
        <v>7.9234195267769504E-9</v>
      </c>
      <c r="P1813" s="3">
        <f t="shared" si="427"/>
        <v>1.0885598548393644E-5</v>
      </c>
      <c r="Q1813" s="3">
        <f t="shared" si="428"/>
        <v>7.91184067544453E-4</v>
      </c>
      <c r="R1813" s="3">
        <f t="shared" si="429"/>
        <v>2.9368548499882835E-7</v>
      </c>
      <c r="S1813" s="3">
        <f t="shared" si="430"/>
        <v>2.5037738096834012E-6</v>
      </c>
      <c r="T1813" s="3">
        <f t="shared" si="431"/>
        <v>9.2803621358081048E-5</v>
      </c>
    </row>
    <row r="1814" spans="2:20" x14ac:dyDescent="0.3">
      <c r="B1814">
        <v>1842</v>
      </c>
      <c r="C1814">
        <f t="shared" si="420"/>
        <v>0.24140594124934511</v>
      </c>
      <c r="D1814" s="3">
        <f t="shared" si="421"/>
        <v>1.5167982631238435</v>
      </c>
      <c r="E1814" s="2">
        <v>878</v>
      </c>
      <c r="F1814" s="2">
        <v>0.50645756694908162</v>
      </c>
      <c r="G1814" s="3">
        <f t="shared" si="422"/>
        <v>3.182166743364601</v>
      </c>
      <c r="H1814" s="3">
        <f t="shared" si="432"/>
        <v>7.6122879823634818E-2</v>
      </c>
      <c r="I1814" s="3">
        <f t="shared" si="433"/>
        <v>7.9604729818984726E-2</v>
      </c>
      <c r="J1814" s="3">
        <f t="shared" si="434"/>
        <v>0.30878278372819984</v>
      </c>
      <c r="L1814" s="3">
        <f t="shared" si="423"/>
        <v>-1.0587561286884845E-3</v>
      </c>
      <c r="M1814" s="3">
        <f t="shared" si="424"/>
        <v>-5.7089465063356326E-4</v>
      </c>
      <c r="N1814" s="3">
        <f t="shared" si="425"/>
        <v>3.4968794010820092E-4</v>
      </c>
      <c r="O1814" s="3">
        <f t="shared" si="426"/>
        <v>1.1209645400354266E-6</v>
      </c>
      <c r="P1814" s="3">
        <f t="shared" si="427"/>
        <v>3.2592070212201827E-7</v>
      </c>
      <c r="Q1814" s="3">
        <f t="shared" si="428"/>
        <v>1.2228165545711671E-7</v>
      </c>
      <c r="R1814" s="3">
        <f t="shared" si="429"/>
        <v>6.0443821019375624E-7</v>
      </c>
      <c r="S1814" s="3">
        <f t="shared" si="430"/>
        <v>-3.702342497180094E-7</v>
      </c>
      <c r="T1814" s="3">
        <f t="shared" si="431"/>
        <v>-1.9963497439884175E-7</v>
      </c>
    </row>
    <row r="1815" spans="2:20" x14ac:dyDescent="0.3">
      <c r="B1815">
        <v>1844</v>
      </c>
      <c r="C1815">
        <f t="shared" si="420"/>
        <v>0.24114411267966029</v>
      </c>
      <c r="D1815" s="3">
        <f t="shared" si="421"/>
        <v>1.5151531457017999</v>
      </c>
      <c r="E1815" s="2">
        <v>878</v>
      </c>
      <c r="F1815" s="2">
        <v>0.50645756694908162</v>
      </c>
      <c r="G1815" s="3">
        <f t="shared" si="422"/>
        <v>3.182166743364601</v>
      </c>
      <c r="H1815" s="3">
        <f t="shared" si="432"/>
        <v>7.6075572372733047E-2</v>
      </c>
      <c r="I1815" s="3">
        <f t="shared" si="433"/>
        <v>7.9612638443531197E-2</v>
      </c>
      <c r="J1815" s="3">
        <f t="shared" si="434"/>
        <v>0.30908781168037108</v>
      </c>
      <c r="L1815" s="3">
        <f t="shared" si="423"/>
        <v>-1.1060635795902551E-3</v>
      </c>
      <c r="M1815" s="3">
        <f t="shared" si="424"/>
        <v>-5.6298602608709225E-4</v>
      </c>
      <c r="N1815" s="3">
        <f t="shared" si="425"/>
        <v>6.5471589227944493E-4</v>
      </c>
      <c r="O1815" s="3">
        <f t="shared" si="426"/>
        <v>1.2233766420960086E-6</v>
      </c>
      <c r="P1815" s="3">
        <f t="shared" si="427"/>
        <v>3.1695326556933613E-7</v>
      </c>
      <c r="Q1815" s="3">
        <f t="shared" si="428"/>
        <v>4.2865289960326973E-7</v>
      </c>
      <c r="R1815" s="3">
        <f t="shared" si="429"/>
        <v>6.2269833927318199E-7</v>
      </c>
      <c r="S1815" s="3">
        <f t="shared" si="430"/>
        <v>-7.2415740342923071E-7</v>
      </c>
      <c r="T1815" s="3">
        <f t="shared" si="431"/>
        <v>-3.6859589841046947E-7</v>
      </c>
    </row>
    <row r="1816" spans="2:20" x14ac:dyDescent="0.3">
      <c r="B1816">
        <v>1849</v>
      </c>
      <c r="C1816">
        <f t="shared" si="420"/>
        <v>0.2404920193517002</v>
      </c>
      <c r="D1816" s="3">
        <f t="shared" si="421"/>
        <v>1.5110559224846509</v>
      </c>
      <c r="E1816" s="2">
        <v>833</v>
      </c>
      <c r="F1816" s="2">
        <v>0.53381721942532245</v>
      </c>
      <c r="G1816" s="3">
        <f t="shared" si="422"/>
        <v>3.3540725098128683</v>
      </c>
      <c r="H1816" s="3">
        <f t="shared" si="432"/>
        <v>7.7713746033213488E-2</v>
      </c>
      <c r="I1816" s="3">
        <f t="shared" si="433"/>
        <v>8.4326622877358287E-2</v>
      </c>
      <c r="J1816" s="3">
        <f t="shared" si="434"/>
        <v>0.34172124610535543</v>
      </c>
      <c r="L1816" s="3">
        <f t="shared" si="423"/>
        <v>5.3211008089018574E-4</v>
      </c>
      <c r="M1816" s="3">
        <f t="shared" si="424"/>
        <v>4.1509984077399975E-3</v>
      </c>
      <c r="N1816" s="3">
        <f t="shared" si="425"/>
        <v>3.3288150317263787E-2</v>
      </c>
      <c r="O1816" s="3">
        <f t="shared" si="426"/>
        <v>2.8314113818496E-7</v>
      </c>
      <c r="P1816" s="3">
        <f t="shared" si="427"/>
        <v>1.7230787781059996E-5</v>
      </c>
      <c r="Q1816" s="3">
        <f t="shared" si="428"/>
        <v>1.1081009515447491E-3</v>
      </c>
      <c r="R1816" s="3">
        <f t="shared" si="429"/>
        <v>2.2087880985175623E-6</v>
      </c>
      <c r="S1816" s="3">
        <f t="shared" si="430"/>
        <v>1.7712960358003895E-5</v>
      </c>
      <c r="T1816" s="3">
        <f t="shared" si="431"/>
        <v>1.3817905896357168E-4</v>
      </c>
    </row>
    <row r="1817" spans="2:20" x14ac:dyDescent="0.3">
      <c r="B1817">
        <v>1864</v>
      </c>
      <c r="C1817">
        <f t="shared" si="420"/>
        <v>0.23855672949640216</v>
      </c>
      <c r="D1817" s="3">
        <f t="shared" si="421"/>
        <v>1.4988961377007077</v>
      </c>
      <c r="E1817" s="2">
        <v>841</v>
      </c>
      <c r="F1817" s="2">
        <v>0.52873929105980222</v>
      </c>
      <c r="G1817" s="3">
        <f t="shared" si="422"/>
        <v>3.3221669449157187</v>
      </c>
      <c r="H1817" s="3">
        <f t="shared" si="432"/>
        <v>7.7038164801581668E-2</v>
      </c>
      <c r="I1817" s="3">
        <f t="shared" si="433"/>
        <v>8.35138231595354E-2</v>
      </c>
      <c r="J1817" s="3">
        <f t="shared" si="434"/>
        <v>0.33806010022528016</v>
      </c>
      <c r="L1817" s="3">
        <f t="shared" si="423"/>
        <v>-1.4347115074163364E-4</v>
      </c>
      <c r="M1817" s="3">
        <f t="shared" si="424"/>
        <v>3.3381986899171101E-3</v>
      </c>
      <c r="N1817" s="3">
        <f t="shared" si="425"/>
        <v>2.962700443718852E-2</v>
      </c>
      <c r="O1817" s="3">
        <f t="shared" si="426"/>
        <v>2.0583971095128561E-8</v>
      </c>
      <c r="P1817" s="3">
        <f t="shared" si="427"/>
        <v>1.114357049336431E-5</v>
      </c>
      <c r="Q1817" s="3">
        <f t="shared" si="428"/>
        <v>8.777593919211883E-4</v>
      </c>
      <c r="R1817" s="3">
        <f t="shared" si="429"/>
        <v>-4.7893520744662163E-7</v>
      </c>
      <c r="S1817" s="3">
        <f t="shared" si="430"/>
        <v>-4.2506204196309227E-6</v>
      </c>
      <c r="T1817" s="3">
        <f t="shared" si="431"/>
        <v>9.8900827398391126E-5</v>
      </c>
    </row>
    <row r="1818" spans="2:20" x14ac:dyDescent="0.3">
      <c r="B1818">
        <v>1734</v>
      </c>
      <c r="C1818">
        <f t="shared" si="420"/>
        <v>0.25644160541020394</v>
      </c>
      <c r="D1818" s="3">
        <f t="shared" si="421"/>
        <v>1.6112701272630447</v>
      </c>
      <c r="E1818" s="2">
        <v>877</v>
      </c>
      <c r="F1818" s="2">
        <v>0.50703505562291173</v>
      </c>
      <c r="G1818" s="3">
        <f t="shared" si="422"/>
        <v>3.1857952117150732</v>
      </c>
      <c r="H1818" s="3">
        <f t="shared" si="432"/>
        <v>7.8876603159704517E-2</v>
      </c>
      <c r="I1818" s="3">
        <f t="shared" si="433"/>
        <v>7.9249656052959236E-2</v>
      </c>
      <c r="J1818" s="3">
        <f t="shared" si="434"/>
        <v>0.29193913803189642</v>
      </c>
      <c r="L1818" s="3">
        <f t="shared" si="423"/>
        <v>1.694967207381215E-3</v>
      </c>
      <c r="M1818" s="3">
        <f t="shared" si="424"/>
        <v>-9.2596841665905372E-4</v>
      </c>
      <c r="N1818" s="3">
        <f t="shared" si="425"/>
        <v>-1.6493957756195221E-2</v>
      </c>
      <c r="O1818" s="3">
        <f t="shared" si="426"/>
        <v>2.8729138340976748E-6</v>
      </c>
      <c r="P1818" s="3">
        <f t="shared" si="427"/>
        <v>8.5741750865007494E-7</v>
      </c>
      <c r="Q1818" s="3">
        <f t="shared" si="428"/>
        <v>2.7205064246315247E-4</v>
      </c>
      <c r="R1818" s="3">
        <f t="shared" si="429"/>
        <v>-1.5694861013078017E-6</v>
      </c>
      <c r="S1818" s="3">
        <f t="shared" si="430"/>
        <v>-2.7956717516681945E-5</v>
      </c>
      <c r="T1818" s="3">
        <f t="shared" si="431"/>
        <v>1.5272883947945408E-5</v>
      </c>
    </row>
    <row r="1819" spans="2:20" x14ac:dyDescent="0.3">
      <c r="B1819">
        <v>1751</v>
      </c>
      <c r="C1819">
        <f t="shared" si="420"/>
        <v>0.25395188108583305</v>
      </c>
      <c r="D1819" s="3">
        <f t="shared" si="421"/>
        <v>1.5956267279692289</v>
      </c>
      <c r="E1819" s="2">
        <v>878</v>
      </c>
      <c r="F1819" s="2">
        <v>0.50645756694908162</v>
      </c>
      <c r="G1819" s="3">
        <f t="shared" si="422"/>
        <v>3.182166743364601</v>
      </c>
      <c r="H1819" s="3">
        <f t="shared" si="432"/>
        <v>7.8389692927894897E-2</v>
      </c>
      <c r="I1819" s="3">
        <f t="shared" si="433"/>
        <v>7.9225775269185686E-2</v>
      </c>
      <c r="J1819" s="3">
        <f t="shared" si="434"/>
        <v>0.29416687553684284</v>
      </c>
      <c r="L1819" s="3">
        <f t="shared" si="423"/>
        <v>1.2080569755715947E-3</v>
      </c>
      <c r="M1819" s="3">
        <f t="shared" si="424"/>
        <v>-9.4984920043260368E-4</v>
      </c>
      <c r="N1819" s="3">
        <f t="shared" si="425"/>
        <v>-1.4266220251248796E-2</v>
      </c>
      <c r="O1819" s="3">
        <f t="shared" si="426"/>
        <v>1.4594016562271887E-6</v>
      </c>
      <c r="P1819" s="3">
        <f t="shared" si="427"/>
        <v>9.0221350356245654E-7</v>
      </c>
      <c r="Q1819" s="3">
        <f t="shared" si="428"/>
        <v>2.0352504025714126E-4</v>
      </c>
      <c r="R1819" s="3">
        <f t="shared" si="429"/>
        <v>-1.1474719523237088E-6</v>
      </c>
      <c r="S1819" s="3">
        <f t="shared" si="430"/>
        <v>-1.7234406889561857E-5</v>
      </c>
      <c r="T1819" s="3">
        <f t="shared" si="431"/>
        <v>1.3550757898844087E-5</v>
      </c>
    </row>
    <row r="1820" spans="2:20" x14ac:dyDescent="0.3">
      <c r="B1820">
        <v>1875</v>
      </c>
      <c r="C1820">
        <f t="shared" si="420"/>
        <v>0.23715719668335661</v>
      </c>
      <c r="D1820" s="3">
        <f t="shared" si="421"/>
        <v>1.4901026136928637</v>
      </c>
      <c r="E1820" s="2">
        <v>834</v>
      </c>
      <c r="F1820" s="2">
        <v>0.53317715081689887</v>
      </c>
      <c r="G1820" s="3">
        <f t="shared" si="422"/>
        <v>3.3500508401368339</v>
      </c>
      <c r="H1820" s="3">
        <f t="shared" si="432"/>
        <v>7.7070126078253115E-2</v>
      </c>
      <c r="I1820" s="3">
        <f t="shared" si="433"/>
        <v>8.4317531309062888E-2</v>
      </c>
      <c r="J1820" s="3">
        <f t="shared" si="434"/>
        <v>0.34486061058911682</v>
      </c>
      <c r="L1820" s="3">
        <f t="shared" si="423"/>
        <v>-1.1150987407018698E-4</v>
      </c>
      <c r="M1820" s="3">
        <f t="shared" si="424"/>
        <v>4.1419068394445979E-3</v>
      </c>
      <c r="N1820" s="3">
        <f t="shared" si="425"/>
        <v>3.6427514801025185E-2</v>
      </c>
      <c r="O1820" s="3">
        <f t="shared" si="426"/>
        <v>1.2434452015148958E-8</v>
      </c>
      <c r="P1820" s="3">
        <f t="shared" si="427"/>
        <v>1.7155392266637938E-5</v>
      </c>
      <c r="Q1820" s="3">
        <f t="shared" si="428"/>
        <v>1.3269638345789088E-3</v>
      </c>
      <c r="R1820" s="3">
        <f t="shared" si="429"/>
        <v>-4.6186351007691325E-7</v>
      </c>
      <c r="S1820" s="3">
        <f t="shared" si="430"/>
        <v>-4.0620275881521906E-6</v>
      </c>
      <c r="T1820" s="3">
        <f t="shared" si="431"/>
        <v>1.5087937269833552E-4</v>
      </c>
    </row>
    <row r="1821" spans="2:20" x14ac:dyDescent="0.3">
      <c r="B1821">
        <v>1844</v>
      </c>
      <c r="C1821">
        <f t="shared" si="420"/>
        <v>0.24114411267966029</v>
      </c>
      <c r="D1821" s="3">
        <f t="shared" si="421"/>
        <v>1.5151531457017999</v>
      </c>
      <c r="E1821" s="2">
        <v>848</v>
      </c>
      <c r="F1821" s="2">
        <v>0.52437469785529911</v>
      </c>
      <c r="G1821" s="3">
        <f t="shared" si="422"/>
        <v>3.2947433970213673</v>
      </c>
      <c r="H1821" s="3">
        <f t="shared" si="432"/>
        <v>7.7225527918448139E-2</v>
      </c>
      <c r="I1821" s="3">
        <f t="shared" si="433"/>
        <v>8.2686806426461562E-2</v>
      </c>
      <c r="J1821" s="3">
        <f t="shared" si="434"/>
        <v>0.32996110963898034</v>
      </c>
      <c r="L1821" s="3">
        <f t="shared" si="423"/>
        <v>4.3891966124837145E-5</v>
      </c>
      <c r="M1821" s="3">
        <f t="shared" si="424"/>
        <v>2.5111819568432725E-3</v>
      </c>
      <c r="N1821" s="3">
        <f t="shared" si="425"/>
        <v>2.1528013850888705E-2</v>
      </c>
      <c r="O1821" s="3">
        <f t="shared" si="426"/>
        <v>1.9265046903038515E-9</v>
      </c>
      <c r="P1821" s="3">
        <f t="shared" si="427"/>
        <v>6.3060348203752076E-6</v>
      </c>
      <c r="Q1821" s="3">
        <f t="shared" si="428"/>
        <v>4.6345538036405594E-4</v>
      </c>
      <c r="R1821" s="3">
        <f t="shared" si="429"/>
        <v>1.1022071338306717E-7</v>
      </c>
      <c r="S1821" s="3">
        <f t="shared" si="430"/>
        <v>9.4490685467823191E-7</v>
      </c>
      <c r="T1821" s="3">
        <f t="shared" si="431"/>
        <v>5.4060759949023775E-5</v>
      </c>
    </row>
    <row r="1822" spans="2:20" x14ac:dyDescent="0.3">
      <c r="B1822">
        <v>1841</v>
      </c>
      <c r="C1822">
        <f t="shared" si="420"/>
        <v>0.24153706886545012</v>
      </c>
      <c r="D1822" s="3">
        <f t="shared" si="421"/>
        <v>1.5176221622347201</v>
      </c>
      <c r="E1822" s="2">
        <v>877</v>
      </c>
      <c r="F1822" s="2">
        <v>0.50703505562291173</v>
      </c>
      <c r="G1822" s="3">
        <f t="shared" si="422"/>
        <v>3.1857952117150732</v>
      </c>
      <c r="H1822" s="3">
        <f t="shared" si="432"/>
        <v>7.6183636415649972E-2</v>
      </c>
      <c r="I1822" s="3">
        <f t="shared" si="433"/>
        <v>7.9699852850480424E-2</v>
      </c>
      <c r="J1822" s="3">
        <f t="shared" si="434"/>
        <v>0.30930279038572672</v>
      </c>
      <c r="L1822" s="3">
        <f t="shared" si="423"/>
        <v>-9.9799953667333019E-4</v>
      </c>
      <c r="M1822" s="3">
        <f t="shared" si="424"/>
        <v>-4.7577161913786581E-4</v>
      </c>
      <c r="N1822" s="3">
        <f t="shared" si="425"/>
        <v>8.696945976350845E-4</v>
      </c>
      <c r="O1822" s="3">
        <f t="shared" si="426"/>
        <v>9.9600307520018174E-7</v>
      </c>
      <c r="P1822" s="3">
        <f t="shared" si="427"/>
        <v>2.2635863357706644E-7</v>
      </c>
      <c r="Q1822" s="3">
        <f t="shared" si="428"/>
        <v>7.5636869315565153E-7</v>
      </c>
      <c r="R1822" s="3">
        <f t="shared" si="429"/>
        <v>4.7481985546191022E-7</v>
      </c>
      <c r="S1822" s="3">
        <f t="shared" si="430"/>
        <v>-8.6795480548711261E-7</v>
      </c>
      <c r="T1822" s="3">
        <f t="shared" si="431"/>
        <v>-4.1377600687229889E-7</v>
      </c>
    </row>
    <row r="1823" spans="2:20" x14ac:dyDescent="0.3">
      <c r="B1823">
        <v>1845</v>
      </c>
      <c r="C1823">
        <f t="shared" si="420"/>
        <v>0.24101341126357378</v>
      </c>
      <c r="D1823" s="3">
        <f t="shared" si="421"/>
        <v>1.5143319244846176</v>
      </c>
      <c r="E1823" s="2">
        <v>884</v>
      </c>
      <c r="F1823" s="2">
        <v>0.50302007215078459</v>
      </c>
      <c r="G1823" s="3">
        <f t="shared" si="422"/>
        <v>3.1605683265544333</v>
      </c>
      <c r="H1823" s="3">
        <f t="shared" si="432"/>
        <v>7.5831332153247361E-2</v>
      </c>
      <c r="I1823" s="3">
        <f t="shared" si="433"/>
        <v>7.9026791201701432E-2</v>
      </c>
      <c r="J1823" s="3">
        <f t="shared" si="434"/>
        <v>0.30523542683618343</v>
      </c>
      <c r="L1823" s="3">
        <f t="shared" si="423"/>
        <v>-1.3503037990759414E-3</v>
      </c>
      <c r="M1823" s="3">
        <f t="shared" si="424"/>
        <v>-1.1488332679168572E-3</v>
      </c>
      <c r="N1823" s="3">
        <f t="shared" si="425"/>
        <v>-3.1976689519082058E-3</v>
      </c>
      <c r="O1823" s="3">
        <f t="shared" si="426"/>
        <v>1.8233203497989204E-6</v>
      </c>
      <c r="P1823" s="3">
        <f t="shared" si="427"/>
        <v>1.3198178774725256E-6</v>
      </c>
      <c r="Q1823" s="3">
        <f t="shared" si="428"/>
        <v>1.0225086725997722E-5</v>
      </c>
      <c r="R1823" s="3">
        <f t="shared" si="429"/>
        <v>1.5512739261729613E-6</v>
      </c>
      <c r="S1823" s="3">
        <f t="shared" si="430"/>
        <v>4.317824533948834E-6</v>
      </c>
      <c r="T1823" s="3">
        <f t="shared" si="431"/>
        <v>3.6735884717369759E-6</v>
      </c>
    </row>
    <row r="1824" spans="2:20" x14ac:dyDescent="0.3">
      <c r="B1824">
        <v>1752</v>
      </c>
      <c r="C1824">
        <f t="shared" si="420"/>
        <v>0.25380693138201693</v>
      </c>
      <c r="D1824" s="3">
        <f t="shared" si="421"/>
        <v>1.5947159821199313</v>
      </c>
      <c r="E1824" s="2">
        <v>827</v>
      </c>
      <c r="F1824" s="2">
        <v>0.53769013758318451</v>
      </c>
      <c r="G1824" s="3">
        <f t="shared" si="422"/>
        <v>3.3784067722782578</v>
      </c>
      <c r="H1824" s="3">
        <f t="shared" si="432"/>
        <v>8.0368069066448097E-2</v>
      </c>
      <c r="I1824" s="3">
        <f t="shared" si="433"/>
        <v>8.4588945018625766E-2</v>
      </c>
      <c r="J1824" s="3">
        <f t="shared" si="434"/>
        <v>0.33072140732231026</v>
      </c>
      <c r="L1824" s="3">
        <f t="shared" si="423"/>
        <v>3.1864331141247954E-3</v>
      </c>
      <c r="M1824" s="3">
        <f t="shared" si="424"/>
        <v>4.4133205490074767E-3</v>
      </c>
      <c r="N1824" s="3">
        <f t="shared" si="425"/>
        <v>2.2288311534218619E-2</v>
      </c>
      <c r="O1824" s="3">
        <f t="shared" si="426"/>
        <v>1.0153355990791041E-5</v>
      </c>
      <c r="P1824" s="3">
        <f t="shared" si="427"/>
        <v>1.9477398268291657E-5</v>
      </c>
      <c r="Q1824" s="3">
        <f t="shared" si="428"/>
        <v>4.9676883104638272E-4</v>
      </c>
      <c r="R1824" s="3">
        <f t="shared" si="429"/>
        <v>1.4062750740604845E-5</v>
      </c>
      <c r="S1824" s="3">
        <f t="shared" si="430"/>
        <v>7.1020213930563823E-5</v>
      </c>
      <c r="T1824" s="3">
        <f t="shared" si="431"/>
        <v>9.8365463296647395E-5</v>
      </c>
    </row>
    <row r="1825" spans="2:20" x14ac:dyDescent="0.3">
      <c r="B1825">
        <v>1813</v>
      </c>
      <c r="C1825">
        <f t="shared" si="420"/>
        <v>0.24526737108731037</v>
      </c>
      <c r="D1825" s="3">
        <f t="shared" si="421"/>
        <v>1.5410603423464533</v>
      </c>
      <c r="E1825" s="2">
        <v>886</v>
      </c>
      <c r="F1825" s="2">
        <v>0.50188458666060232</v>
      </c>
      <c r="G1825" s="3">
        <f t="shared" si="422"/>
        <v>3.153433860806004</v>
      </c>
      <c r="H1825" s="3">
        <f t="shared" si="432"/>
        <v>7.6527064299748315E-2</v>
      </c>
      <c r="I1825" s="3">
        <f t="shared" si="433"/>
        <v>7.8703475620606089E-2</v>
      </c>
      <c r="J1825" s="3">
        <f t="shared" si="434"/>
        <v>0.29895677103699947</v>
      </c>
      <c r="L1825" s="3">
        <f t="shared" si="423"/>
        <v>-6.5457165257498673E-4</v>
      </c>
      <c r="M1825" s="3">
        <f t="shared" si="424"/>
        <v>-1.4721488490122003E-3</v>
      </c>
      <c r="N1825" s="3">
        <f t="shared" si="425"/>
        <v>-9.4763247510921689E-3</v>
      </c>
      <c r="O1825" s="3">
        <f t="shared" si="426"/>
        <v>4.2846404835474913E-7</v>
      </c>
      <c r="P1825" s="3">
        <f t="shared" si="427"/>
        <v>2.1672222336479462E-6</v>
      </c>
      <c r="Q1825" s="3">
        <f t="shared" si="428"/>
        <v>8.9800730788162054E-5</v>
      </c>
      <c r="R1825" s="3">
        <f t="shared" si="429"/>
        <v>9.6362690493428068E-7</v>
      </c>
      <c r="S1825" s="3">
        <f t="shared" si="430"/>
        <v>6.2029335526596507E-6</v>
      </c>
      <c r="T1825" s="3">
        <f t="shared" si="431"/>
        <v>1.3950560575186161E-5</v>
      </c>
    </row>
    <row r="1826" spans="2:20" x14ac:dyDescent="0.3">
      <c r="B1826">
        <v>1744</v>
      </c>
      <c r="C1826">
        <f t="shared" si="420"/>
        <v>0.25497118336083352</v>
      </c>
      <c r="D1826" s="3">
        <f t="shared" si="421"/>
        <v>1.602031193047087</v>
      </c>
      <c r="E1826" s="2">
        <v>877</v>
      </c>
      <c r="F1826" s="2">
        <v>0.50703505562291173</v>
      </c>
      <c r="G1826" s="3">
        <f t="shared" si="422"/>
        <v>3.1857952117150732</v>
      </c>
      <c r="H1826" s="3">
        <f t="shared" si="432"/>
        <v>7.8610925815978394E-2</v>
      </c>
      <c r="I1826" s="3">
        <f t="shared" si="433"/>
        <v>7.9294070670994712E-2</v>
      </c>
      <c r="J1826" s="3">
        <f t="shared" si="434"/>
        <v>0.29365216662570814</v>
      </c>
      <c r="L1826" s="3">
        <f t="shared" si="423"/>
        <v>1.4292898636550921E-3</v>
      </c>
      <c r="M1826" s="3">
        <f t="shared" si="424"/>
        <v>-8.8155379862357719E-4</v>
      </c>
      <c r="N1826" s="3">
        <f t="shared" si="425"/>
        <v>-1.4780929162383494E-2</v>
      </c>
      <c r="O1826" s="3">
        <f t="shared" si="426"/>
        <v>2.0428695143471917E-6</v>
      </c>
      <c r="P1826" s="3">
        <f t="shared" si="427"/>
        <v>7.7713709986765846E-7</v>
      </c>
      <c r="Q1826" s="3">
        <f t="shared" si="428"/>
        <v>2.1847586690339882E-4</v>
      </c>
      <c r="R1826" s="3">
        <f t="shared" si="429"/>
        <v>-1.2599959086393212E-6</v>
      </c>
      <c r="S1826" s="3">
        <f t="shared" si="430"/>
        <v>-2.112623222719868E-5</v>
      </c>
      <c r="T1826" s="3">
        <f t="shared" si="431"/>
        <v>1.3030184250285179E-5</v>
      </c>
    </row>
    <row r="1827" spans="2:20" x14ac:dyDescent="0.3">
      <c r="B1827">
        <v>1868</v>
      </c>
      <c r="C1827">
        <f t="shared" si="420"/>
        <v>0.23804590138184886</v>
      </c>
      <c r="D1827" s="3">
        <f t="shared" si="421"/>
        <v>1.4956865099968522</v>
      </c>
      <c r="E1827" s="2">
        <v>884</v>
      </c>
      <c r="F1827" s="2">
        <v>0.50302007215078459</v>
      </c>
      <c r="G1827" s="3">
        <f t="shared" si="422"/>
        <v>3.1605683265544333</v>
      </c>
      <c r="H1827" s="3">
        <f t="shared" si="432"/>
        <v>7.5295159465143799E-2</v>
      </c>
      <c r="I1827" s="3">
        <f t="shared" si="433"/>
        <v>7.9116425887178141E-2</v>
      </c>
      <c r="J1827" s="3">
        <f t="shared" si="434"/>
        <v>0.30869254942353175</v>
      </c>
      <c r="L1827" s="3">
        <f t="shared" si="423"/>
        <v>-1.8864764871795031E-3</v>
      </c>
      <c r="M1827" s="3">
        <f t="shared" si="424"/>
        <v>-1.059198582440149E-3</v>
      </c>
      <c r="N1827" s="3">
        <f t="shared" si="425"/>
        <v>2.5945363544011002E-4</v>
      </c>
      <c r="O1827" s="3">
        <f t="shared" si="426"/>
        <v>3.5587935366811178E-6</v>
      </c>
      <c r="P1827" s="3">
        <f t="shared" si="427"/>
        <v>1.121901637043221E-6</v>
      </c>
      <c r="Q1827" s="3">
        <f t="shared" si="428"/>
        <v>6.7316188943089513E-8</v>
      </c>
      <c r="R1827" s="3">
        <f t="shared" si="429"/>
        <v>1.9981532210272014E-6</v>
      </c>
      <c r="S1827" s="3">
        <f t="shared" si="430"/>
        <v>-4.8945318277101019E-7</v>
      </c>
      <c r="T1827" s="3">
        <f t="shared" si="431"/>
        <v>-2.7481292286710776E-7</v>
      </c>
    </row>
    <row r="1828" spans="2:20" x14ac:dyDescent="0.3">
      <c r="B1828">
        <v>1842</v>
      </c>
      <c r="C1828">
        <f t="shared" si="420"/>
        <v>0.24140594124934511</v>
      </c>
      <c r="D1828" s="3">
        <f t="shared" si="421"/>
        <v>1.5167982631238435</v>
      </c>
      <c r="E1828" s="2">
        <v>837</v>
      </c>
      <c r="F1828" s="2">
        <v>0.53126612160250142</v>
      </c>
      <c r="G1828" s="3">
        <f t="shared" si="422"/>
        <v>3.3380434894553401</v>
      </c>
      <c r="H1828" s="3">
        <f t="shared" si="432"/>
        <v>7.7715140055153009E-2</v>
      </c>
      <c r="I1828" s="3">
        <f t="shared" si="433"/>
        <v>8.3861307773207078E-2</v>
      </c>
      <c r="J1828" s="3">
        <f t="shared" si="434"/>
        <v>0.33768452898606244</v>
      </c>
      <c r="L1828" s="3">
        <f t="shared" si="423"/>
        <v>5.3350410282970717E-4</v>
      </c>
      <c r="M1828" s="3">
        <f t="shared" si="424"/>
        <v>3.6856833035887882E-3</v>
      </c>
      <c r="N1828" s="3">
        <f t="shared" si="425"/>
        <v>2.92514331979708E-2</v>
      </c>
      <c r="O1828" s="3">
        <f t="shared" si="426"/>
        <v>2.8462662773613079E-7</v>
      </c>
      <c r="P1828" s="3">
        <f t="shared" si="427"/>
        <v>1.3584261414353162E-5</v>
      </c>
      <c r="Q1828" s="3">
        <f t="shared" si="428"/>
        <v>8.556463441353482E-4</v>
      </c>
      <c r="R1828" s="3">
        <f t="shared" si="429"/>
        <v>1.9663271641955676E-6</v>
      </c>
      <c r="S1828" s="3">
        <f t="shared" si="430"/>
        <v>1.5605759624766525E-5</v>
      </c>
      <c r="T1828" s="3">
        <f t="shared" si="431"/>
        <v>1.0781151894380377E-4</v>
      </c>
    </row>
    <row r="1829" spans="2:20" x14ac:dyDescent="0.3">
      <c r="B1829">
        <v>1823</v>
      </c>
      <c r="C1829">
        <f t="shared" si="420"/>
        <v>0.24392196587015555</v>
      </c>
      <c r="D1829" s="3">
        <f t="shared" si="421"/>
        <v>1.5326069120538228</v>
      </c>
      <c r="E1829" s="2">
        <v>892</v>
      </c>
      <c r="F1829" s="2">
        <v>0.49850868136916321</v>
      </c>
      <c r="G1829" s="3">
        <f t="shared" si="422"/>
        <v>3.1322224222804027</v>
      </c>
      <c r="H1829" s="3">
        <f t="shared" si="432"/>
        <v>7.6067303100101347E-2</v>
      </c>
      <c r="I1829" s="3">
        <f t="shared" si="433"/>
        <v>7.8164886280923038E-2</v>
      </c>
      <c r="J1829" s="3">
        <f t="shared" si="434"/>
        <v>0.29659125653150425</v>
      </c>
      <c r="L1829" s="3">
        <f t="shared" si="423"/>
        <v>-1.1143328522219553E-3</v>
      </c>
      <c r="M1829" s="3">
        <f t="shared" si="424"/>
        <v>-2.0107381886952519E-3</v>
      </c>
      <c r="N1829" s="3">
        <f t="shared" si="425"/>
        <v>-1.1841839256587383E-2</v>
      </c>
      <c r="O1829" s="3">
        <f t="shared" si="426"/>
        <v>1.2417377055411181E-6</v>
      </c>
      <c r="P1829" s="3">
        <f t="shared" si="427"/>
        <v>4.0430680634774625E-6</v>
      </c>
      <c r="Q1829" s="3">
        <f t="shared" si="428"/>
        <v>1.4022915697885403E-4</v>
      </c>
      <c r="R1829" s="3">
        <f t="shared" si="429"/>
        <v>2.2406316208803884E-6</v>
      </c>
      <c r="S1829" s="3">
        <f t="shared" si="430"/>
        <v>1.3195750514346939E-5</v>
      </c>
      <c r="T1829" s="3">
        <f t="shared" si="431"/>
        <v>2.3810838417610844E-5</v>
      </c>
    </row>
    <row r="1830" spans="2:20" x14ac:dyDescent="0.3">
      <c r="B1830">
        <v>1850</v>
      </c>
      <c r="C1830">
        <f t="shared" si="420"/>
        <v>0.24036202366556408</v>
      </c>
      <c r="D1830" s="3">
        <f t="shared" si="421"/>
        <v>1.5102391354995237</v>
      </c>
      <c r="E1830" s="2">
        <v>883</v>
      </c>
      <c r="F1830" s="2">
        <v>0.50358974380667454</v>
      </c>
      <c r="G1830" s="3">
        <f t="shared" si="422"/>
        <v>3.1641476791326379</v>
      </c>
      <c r="H1830" s="3">
        <f t="shared" si="432"/>
        <v>7.5750201393506716E-2</v>
      </c>
      <c r="I1830" s="3">
        <f t="shared" si="433"/>
        <v>7.9144209161318868E-2</v>
      </c>
      <c r="J1830" s="3">
        <f t="shared" si="434"/>
        <v>0.30665794999377888</v>
      </c>
      <c r="L1830" s="3">
        <f t="shared" si="423"/>
        <v>-1.4314345588165855E-3</v>
      </c>
      <c r="M1830" s="3">
        <f t="shared" si="424"/>
        <v>-1.0314153082994215E-3</v>
      </c>
      <c r="N1830" s="3">
        <f t="shared" si="425"/>
        <v>-1.7751457943127602E-3</v>
      </c>
      <c r="O1830" s="3">
        <f t="shared" si="426"/>
        <v>2.0490048961744331E-6</v>
      </c>
      <c r="P1830" s="3">
        <f t="shared" si="427"/>
        <v>1.0638175381943906E-6</v>
      </c>
      <c r="Q1830" s="3">
        <f t="shared" si="428"/>
        <v>3.1511425910662806E-6</v>
      </c>
      <c r="R1830" s="3">
        <f t="shared" si="429"/>
        <v>1.4764035167922549E-6</v>
      </c>
      <c r="S1830" s="3">
        <f t="shared" si="430"/>
        <v>2.5410050369172032E-6</v>
      </c>
      <c r="T1830" s="3">
        <f t="shared" si="431"/>
        <v>1.8309125467175171E-6</v>
      </c>
    </row>
    <row r="1831" spans="2:20" x14ac:dyDescent="0.3">
      <c r="B1831">
        <v>1758</v>
      </c>
      <c r="C1831">
        <f t="shared" si="420"/>
        <v>0.25294069612132741</v>
      </c>
      <c r="D1831" s="3">
        <f t="shared" si="421"/>
        <v>1.5892732654574055</v>
      </c>
      <c r="E1831" s="2">
        <v>885</v>
      </c>
      <c r="F1831" s="2">
        <v>0.50245168788846739</v>
      </c>
      <c r="G1831" s="3">
        <f t="shared" si="422"/>
        <v>3.1569970629086095</v>
      </c>
      <c r="H1831" s="3">
        <f t="shared" si="432"/>
        <v>7.7949886066758498E-2</v>
      </c>
      <c r="I1831" s="3">
        <f t="shared" si="433"/>
        <v>7.8569001664639648E-2</v>
      </c>
      <c r="J1831" s="3">
        <f t="shared" si="434"/>
        <v>0.29067808358180536</v>
      </c>
      <c r="L1831" s="3">
        <f t="shared" si="423"/>
        <v>7.6825011443519553E-4</v>
      </c>
      <c r="M1831" s="3">
        <f t="shared" si="424"/>
        <v>-1.6066228049786413E-3</v>
      </c>
      <c r="N1831" s="3">
        <f t="shared" si="425"/>
        <v>-1.775501220628628E-2</v>
      </c>
      <c r="O1831" s="3">
        <f t="shared" si="426"/>
        <v>5.9020823832969106E-7</v>
      </c>
      <c r="P1831" s="3">
        <f t="shared" si="427"/>
        <v>2.5812368374774374E-6</v>
      </c>
      <c r="Q1831" s="3">
        <f t="shared" si="428"/>
        <v>3.1524045844537481E-4</v>
      </c>
      <c r="R1831" s="3">
        <f t="shared" si="429"/>
        <v>-1.234288153779036E-6</v>
      </c>
      <c r="S1831" s="3">
        <f t="shared" si="430"/>
        <v>-1.3640290159277729E-5</v>
      </c>
      <c r="T1831" s="3">
        <f t="shared" si="431"/>
        <v>2.8525607513293678E-5</v>
      </c>
    </row>
    <row r="1832" spans="2:20" x14ac:dyDescent="0.3">
      <c r="B1832">
        <v>1811</v>
      </c>
      <c r="C1832">
        <f t="shared" si="420"/>
        <v>0.2455382351083896</v>
      </c>
      <c r="D1832" s="3">
        <f t="shared" si="421"/>
        <v>1.542762231183942</v>
      </c>
      <c r="E1832" s="2">
        <v>832</v>
      </c>
      <c r="F1832" s="2">
        <v>0.53445882666020872</v>
      </c>
      <c r="G1832" s="3">
        <f t="shared" si="422"/>
        <v>3.3581038469640858</v>
      </c>
      <c r="H1832" s="3">
        <f t="shared" si="432"/>
        <v>7.8666680975021844E-2</v>
      </c>
      <c r="I1832" s="3">
        <f t="shared" si="433"/>
        <v>8.4284285205111428E-2</v>
      </c>
      <c r="J1832" s="3">
        <f t="shared" si="434"/>
        <v>0.33658991639928498</v>
      </c>
      <c r="L1832" s="3">
        <f t="shared" si="423"/>
        <v>1.4850450226985418E-3</v>
      </c>
      <c r="M1832" s="3">
        <f t="shared" si="424"/>
        <v>4.1086607354931387E-3</v>
      </c>
      <c r="N1832" s="3">
        <f t="shared" si="425"/>
        <v>2.8156820611193345E-2</v>
      </c>
      <c r="O1832" s="3">
        <f t="shared" si="426"/>
        <v>2.2053587194417124E-6</v>
      </c>
      <c r="P1832" s="3">
        <f t="shared" si="427"/>
        <v>1.6881093039383018E-5</v>
      </c>
      <c r="Q1832" s="3">
        <f t="shared" si="428"/>
        <v>7.9280654693092238E-4</v>
      </c>
      <c r="R1832" s="3">
        <f t="shared" si="429"/>
        <v>6.1015461752010156E-6</v>
      </c>
      <c r="S1832" s="3">
        <f t="shared" si="430"/>
        <v>4.1814146303668389E-5</v>
      </c>
      <c r="T1832" s="3">
        <f t="shared" si="431"/>
        <v>1.1568682328153401E-4</v>
      </c>
    </row>
    <row r="1833" spans="2:20" x14ac:dyDescent="0.3">
      <c r="B1833">
        <v>1850</v>
      </c>
      <c r="C1833">
        <f t="shared" si="420"/>
        <v>0.24036202366556408</v>
      </c>
      <c r="D1833" s="3">
        <f t="shared" si="421"/>
        <v>1.5102391354995237</v>
      </c>
      <c r="E1833" s="2">
        <v>892</v>
      </c>
      <c r="F1833" s="2">
        <v>0.49850868136916321</v>
      </c>
      <c r="G1833" s="3">
        <f t="shared" si="422"/>
        <v>3.1322224222804027</v>
      </c>
      <c r="H1833" s="3">
        <f t="shared" si="432"/>
        <v>7.5424089140449888E-2</v>
      </c>
      <c r="I1833" s="3">
        <f t="shared" si="433"/>
        <v>7.8272415594233466E-2</v>
      </c>
      <c r="J1833" s="3">
        <f t="shared" si="434"/>
        <v>0.30073855749954487</v>
      </c>
      <c r="L1833" s="3">
        <f t="shared" si="423"/>
        <v>-1.7575468118734144E-3</v>
      </c>
      <c r="M1833" s="3">
        <f t="shared" si="424"/>
        <v>-1.9032088753848236E-3</v>
      </c>
      <c r="N1833" s="3">
        <f t="shared" si="425"/>
        <v>-7.6945382885467706E-3</v>
      </c>
      <c r="O1833" s="3">
        <f t="shared" si="426"/>
        <v>3.0889707959264034E-6</v>
      </c>
      <c r="P1833" s="3">
        <f t="shared" si="427"/>
        <v>3.6222040233435651E-6</v>
      </c>
      <c r="Q1833" s="3">
        <f t="shared" si="428"/>
        <v>5.9205919473912265E-5</v>
      </c>
      <c r="R1833" s="3">
        <f t="shared" si="429"/>
        <v>3.3449786912617832E-6</v>
      </c>
      <c r="S1833" s="3">
        <f t="shared" si="430"/>
        <v>1.3523511237873295E-5</v>
      </c>
      <c r="T1833" s="3">
        <f t="shared" si="431"/>
        <v>1.4644313562750566E-5</v>
      </c>
    </row>
    <row r="1834" spans="2:20" x14ac:dyDescent="0.3">
      <c r="B1834">
        <v>1888</v>
      </c>
      <c r="C1834">
        <f t="shared" si="420"/>
        <v>0.23552422869771905</v>
      </c>
      <c r="D1834" s="3">
        <f t="shared" si="421"/>
        <v>1.4798423732384105</v>
      </c>
      <c r="E1834" s="2">
        <v>883</v>
      </c>
      <c r="F1834" s="2">
        <v>0.50358974380667454</v>
      </c>
      <c r="G1834" s="3">
        <f t="shared" si="422"/>
        <v>3.1641476791326379</v>
      </c>
      <c r="H1834" s="3">
        <f t="shared" si="432"/>
        <v>7.4876103703595875E-2</v>
      </c>
      <c r="I1834" s="3">
        <f t="shared" si="433"/>
        <v>7.9290336469272943E-2</v>
      </c>
      <c r="J1834" s="3">
        <f t="shared" si="434"/>
        <v>0.31229393805208172</v>
      </c>
      <c r="L1834" s="3">
        <f t="shared" si="423"/>
        <v>-2.3055322487274266E-3</v>
      </c>
      <c r="M1834" s="3">
        <f t="shared" si="424"/>
        <v>-8.8528800034534672E-4</v>
      </c>
      <c r="N1834" s="3">
        <f t="shared" si="425"/>
        <v>3.860842263990083E-3</v>
      </c>
      <c r="O1834" s="3">
        <f t="shared" si="426"/>
        <v>5.3154789499221444E-6</v>
      </c>
      <c r="P1834" s="3">
        <f t="shared" si="427"/>
        <v>7.8373484355546259E-7</v>
      </c>
      <c r="Q1834" s="3">
        <f t="shared" si="428"/>
        <v>1.490610298741207E-5</v>
      </c>
      <c r="R1834" s="3">
        <f t="shared" si="429"/>
        <v>2.041060034207614E-6</v>
      </c>
      <c r="S1834" s="3">
        <f t="shared" si="430"/>
        <v>-8.9012963468789448E-6</v>
      </c>
      <c r="T1834" s="3">
        <f t="shared" si="431"/>
        <v>-3.4179573275365819E-6</v>
      </c>
    </row>
    <row r="1835" spans="2:20" x14ac:dyDescent="0.3">
      <c r="B1835">
        <v>1838</v>
      </c>
      <c r="C1835">
        <f t="shared" si="420"/>
        <v>0.24193130782442526</v>
      </c>
      <c r="D1835" s="3">
        <f t="shared" si="421"/>
        <v>1.5200992386692707</v>
      </c>
      <c r="E1835" s="2">
        <v>890</v>
      </c>
      <c r="F1835" s="2">
        <v>0.49962892559695915</v>
      </c>
      <c r="G1835" s="3">
        <f t="shared" si="422"/>
        <v>3.1392611243529434</v>
      </c>
      <c r="H1835" s="3">
        <f t="shared" si="432"/>
        <v>7.5779528395757662E-2</v>
      </c>
      <c r="I1835" s="3">
        <f t="shared" si="433"/>
        <v>7.841722298093888E-2</v>
      </c>
      <c r="J1835" s="3">
        <f t="shared" si="434"/>
        <v>0.30021542997843131</v>
      </c>
      <c r="L1835" s="3">
        <f t="shared" si="423"/>
        <v>-1.4021075565656405E-3</v>
      </c>
      <c r="M1835" s="3">
        <f t="shared" si="424"/>
        <v>-1.7584014886794092E-3</v>
      </c>
      <c r="N1835" s="3">
        <f t="shared" si="425"/>
        <v>-8.2176658096603239E-3</v>
      </c>
      <c r="O1835" s="3">
        <f t="shared" si="426"/>
        <v>1.9659056001784708E-6</v>
      </c>
      <c r="P1835" s="3">
        <f t="shared" si="427"/>
        <v>3.0919757953899623E-6</v>
      </c>
      <c r="Q1835" s="3">
        <f t="shared" si="428"/>
        <v>6.7530031359260267E-5</v>
      </c>
      <c r="R1835" s="3">
        <f t="shared" si="429"/>
        <v>2.465468014753671E-6</v>
      </c>
      <c r="S1835" s="3">
        <f t="shared" si="430"/>
        <v>1.1522051329055842E-5</v>
      </c>
      <c r="T1835" s="3">
        <f t="shared" si="431"/>
        <v>1.4449955793176596E-5</v>
      </c>
    </row>
    <row r="1836" spans="2:20" x14ac:dyDescent="0.3">
      <c r="B1836">
        <v>1821</v>
      </c>
      <c r="C1836">
        <f t="shared" si="420"/>
        <v>0.24418986478928811</v>
      </c>
      <c r="D1836" s="3">
        <f t="shared" si="421"/>
        <v>1.5342901706063259</v>
      </c>
      <c r="E1836" s="2">
        <v>833</v>
      </c>
      <c r="F1836" s="2">
        <v>0.53381721942532245</v>
      </c>
      <c r="G1836" s="3">
        <f t="shared" si="422"/>
        <v>3.3540725098128683</v>
      </c>
      <c r="H1836" s="3">
        <f t="shared" si="432"/>
        <v>7.8381876488540086E-2</v>
      </c>
      <c r="I1836" s="3">
        <f t="shared" si="433"/>
        <v>8.4214928148123896E-2</v>
      </c>
      <c r="J1836" s="3">
        <f t="shared" si="434"/>
        <v>0.33741328909886442</v>
      </c>
      <c r="L1836" s="3">
        <f t="shared" si="423"/>
        <v>1.2002405362167845E-3</v>
      </c>
      <c r="M1836" s="3">
        <f t="shared" si="424"/>
        <v>4.0393036785056069E-3</v>
      </c>
      <c r="N1836" s="3">
        <f t="shared" si="425"/>
        <v>2.8980193310772784E-2</v>
      </c>
      <c r="O1836" s="3">
        <f t="shared" si="426"/>
        <v>1.4405773447779544E-6</v>
      </c>
      <c r="P1836" s="3">
        <f t="shared" si="427"/>
        <v>1.6315974207188928E-5</v>
      </c>
      <c r="Q1836" s="3">
        <f t="shared" si="428"/>
        <v>8.3985160432975959E-4</v>
      </c>
      <c r="R1836" s="3">
        <f t="shared" si="429"/>
        <v>4.8481360130319995E-6</v>
      </c>
      <c r="S1836" s="3">
        <f t="shared" si="430"/>
        <v>3.4783202758988001E-5</v>
      </c>
      <c r="T1836" s="3">
        <f t="shared" si="431"/>
        <v>1.1705980144400809E-4</v>
      </c>
    </row>
    <row r="1837" spans="2:20" x14ac:dyDescent="0.3">
      <c r="B1837">
        <v>1846</v>
      </c>
      <c r="C1837">
        <f t="shared" si="420"/>
        <v>0.24088285145248842</v>
      </c>
      <c r="D1837" s="3">
        <f t="shared" si="421"/>
        <v>1.5135115929978977</v>
      </c>
      <c r="E1837" s="2">
        <v>885</v>
      </c>
      <c r="F1837" s="2">
        <v>0.50245168788846739</v>
      </c>
      <c r="G1837" s="3">
        <f t="shared" si="422"/>
        <v>3.1569970629086095</v>
      </c>
      <c r="H1837" s="3">
        <f t="shared" si="432"/>
        <v>7.5771262491268115E-2</v>
      </c>
      <c r="I1837" s="3">
        <f t="shared" si="433"/>
        <v>7.8933213127278523E-2</v>
      </c>
      <c r="J1837" s="3">
        <f t="shared" si="434"/>
        <v>0.30472536524920485</v>
      </c>
      <c r="L1837" s="3">
        <f t="shared" si="423"/>
        <v>-1.4103734610551866E-3</v>
      </c>
      <c r="M1837" s="3">
        <f t="shared" si="424"/>
        <v>-1.2424113423397665E-3</v>
      </c>
      <c r="N1837" s="3">
        <f t="shared" si="425"/>
        <v>-3.7077305388867887E-3</v>
      </c>
      <c r="O1837" s="3">
        <f t="shared" si="426"/>
        <v>1.9891532996487858E-6</v>
      </c>
      <c r="P1837" s="3">
        <f t="shared" si="427"/>
        <v>1.5435859435745004E-6</v>
      </c>
      <c r="Q1837" s="3">
        <f t="shared" si="428"/>
        <v>1.3747265748993717E-5</v>
      </c>
      <c r="R1837" s="3">
        <f t="shared" si="429"/>
        <v>1.7522639849499567E-6</v>
      </c>
      <c r="S1837" s="3">
        <f t="shared" si="430"/>
        <v>5.2292847527897725E-6</v>
      </c>
      <c r="T1837" s="3">
        <f t="shared" si="431"/>
        <v>4.6065264758524805E-6</v>
      </c>
    </row>
    <row r="1838" spans="2:20" x14ac:dyDescent="0.3">
      <c r="B1838">
        <v>1727</v>
      </c>
      <c r="C1838">
        <f t="shared" si="420"/>
        <v>0.25748103287857188</v>
      </c>
      <c r="D1838" s="3">
        <f t="shared" si="421"/>
        <v>1.6178010426601734</v>
      </c>
      <c r="E1838" s="2">
        <v>884</v>
      </c>
      <c r="F1838" s="2">
        <v>0.50302007215078459</v>
      </c>
      <c r="G1838" s="3">
        <f t="shared" si="422"/>
        <v>3.1605683265544333</v>
      </c>
      <c r="H1838" s="3">
        <f t="shared" si="432"/>
        <v>7.8806718689400534E-2</v>
      </c>
      <c r="I1838" s="3">
        <f t="shared" si="433"/>
        <v>7.8529380866827758E-2</v>
      </c>
      <c r="J1838" s="3">
        <f t="shared" si="434"/>
        <v>0.2860507942943622</v>
      </c>
      <c r="L1838" s="3">
        <f t="shared" si="423"/>
        <v>1.6250827370772325E-3</v>
      </c>
      <c r="M1838" s="3">
        <f t="shared" si="424"/>
        <v>-1.6462436027905314E-3</v>
      </c>
      <c r="N1838" s="3">
        <f t="shared" si="425"/>
        <v>-2.238230149372944E-2</v>
      </c>
      <c r="O1838" s="3">
        <f t="shared" si="426"/>
        <v>2.6408939023464294E-6</v>
      </c>
      <c r="P1838" s="3">
        <f t="shared" si="427"/>
        <v>2.7101179997287489E-6</v>
      </c>
      <c r="Q1838" s="3">
        <f t="shared" si="428"/>
        <v>5.0096742015620307E-4</v>
      </c>
      <c r="R1838" s="3">
        <f t="shared" si="429"/>
        <v>-2.675282059918721E-6</v>
      </c>
      <c r="S1838" s="3">
        <f t="shared" si="430"/>
        <v>-3.6373091773517665E-5</v>
      </c>
      <c r="T1838" s="3">
        <f t="shared" si="431"/>
        <v>3.6846720649781046E-5</v>
      </c>
    </row>
    <row r="1839" spans="2:20" x14ac:dyDescent="0.3">
      <c r="B1839">
        <v>1804</v>
      </c>
      <c r="C1839">
        <f t="shared" si="420"/>
        <v>0.24649098879229134</v>
      </c>
      <c r="D1839" s="3">
        <f t="shared" si="421"/>
        <v>1.5487485591319949</v>
      </c>
      <c r="E1839" s="2">
        <v>884</v>
      </c>
      <c r="F1839" s="2">
        <v>0.50302007215078459</v>
      </c>
      <c r="G1839" s="3">
        <f t="shared" si="422"/>
        <v>3.1605683265544333</v>
      </c>
      <c r="H1839" s="3">
        <f t="shared" si="432"/>
        <v>7.6821026403620346E-2</v>
      </c>
      <c r="I1839" s="3">
        <f t="shared" si="433"/>
        <v>7.8861339035228628E-2</v>
      </c>
      <c r="J1839" s="3">
        <f t="shared" si="434"/>
        <v>0.29885409779155225</v>
      </c>
      <c r="L1839" s="3">
        <f t="shared" si="423"/>
        <v>-3.6060954870295592E-4</v>
      </c>
      <c r="M1839" s="3">
        <f t="shared" si="424"/>
        <v>-1.3142854343896615E-3</v>
      </c>
      <c r="N1839" s="3">
        <f t="shared" si="425"/>
        <v>-9.5789979965393846E-3</v>
      </c>
      <c r="O1839" s="3">
        <f t="shared" si="426"/>
        <v>1.3003924661574953E-7</v>
      </c>
      <c r="P1839" s="3">
        <f t="shared" si="427"/>
        <v>1.7273462030488212E-6</v>
      </c>
      <c r="Q1839" s="3">
        <f t="shared" si="428"/>
        <v>9.1757202617705541E-5</v>
      </c>
      <c r="R1839" s="3">
        <f t="shared" si="429"/>
        <v>4.7394387736212422E-7</v>
      </c>
      <c r="S1839" s="3">
        <f t="shared" si="430"/>
        <v>3.4542781445585865E-6</v>
      </c>
      <c r="T1839" s="3">
        <f t="shared" si="431"/>
        <v>1.2589537542899462E-5</v>
      </c>
    </row>
    <row r="1840" spans="2:20" x14ac:dyDescent="0.3">
      <c r="B1840">
        <v>1857</v>
      </c>
      <c r="C1840">
        <f t="shared" si="420"/>
        <v>0.23945597403408381</v>
      </c>
      <c r="D1840" s="3">
        <f t="shared" si="421"/>
        <v>1.5045462577674309</v>
      </c>
      <c r="E1840" s="2">
        <v>869</v>
      </c>
      <c r="F1840" s="2">
        <v>0.51170281217640234</v>
      </c>
      <c r="G1840" s="3">
        <f t="shared" si="422"/>
        <v>3.2151235911094584</v>
      </c>
      <c r="H1840" s="3">
        <f t="shared" si="432"/>
        <v>7.6107207590943332E-2</v>
      </c>
      <c r="I1840" s="3">
        <f t="shared" si="433"/>
        <v>8.0563592829754449E-2</v>
      </c>
      <c r="J1840" s="3">
        <f t="shared" si="434"/>
        <v>0.31716514215241542</v>
      </c>
      <c r="L1840" s="3">
        <f t="shared" si="423"/>
        <v>-1.0744283613799699E-3</v>
      </c>
      <c r="M1840" s="3">
        <f t="shared" si="424"/>
        <v>3.8796836013615943E-4</v>
      </c>
      <c r="N1840" s="3">
        <f t="shared" si="425"/>
        <v>8.7320463643237867E-3</v>
      </c>
      <c r="O1840" s="3">
        <f t="shared" si="426"/>
        <v>1.1543963037376473E-6</v>
      </c>
      <c r="P1840" s="3">
        <f t="shared" si="427"/>
        <v>1.5051944846674071E-7</v>
      </c>
      <c r="Q1840" s="3">
        <f t="shared" si="428"/>
        <v>7.6248633708700267E-5</v>
      </c>
      <c r="R1840" s="3">
        <f t="shared" si="429"/>
        <v>-4.1684420944836783E-7</v>
      </c>
      <c r="S1840" s="3">
        <f t="shared" si="430"/>
        <v>-9.3819582667143301E-6</v>
      </c>
      <c r="T1840" s="3">
        <f t="shared" si="431"/>
        <v>3.3877577085996124E-6</v>
      </c>
    </row>
    <row r="1841" spans="2:20" x14ac:dyDescent="0.3">
      <c r="B1841">
        <v>1835</v>
      </c>
      <c r="C1841">
        <f t="shared" si="420"/>
        <v>0.2423268358481164</v>
      </c>
      <c r="D1841" s="3">
        <f t="shared" si="421"/>
        <v>1.5225844145363048</v>
      </c>
      <c r="E1841" s="2">
        <v>890</v>
      </c>
      <c r="F1841" s="2">
        <v>0.49962892559695915</v>
      </c>
      <c r="G1841" s="3">
        <f t="shared" si="422"/>
        <v>3.1392611243529434</v>
      </c>
      <c r="H1841" s="3">
        <f t="shared" si="432"/>
        <v>7.5850992799293027E-2</v>
      </c>
      <c r="I1841" s="3">
        <f t="shared" si="433"/>
        <v>7.8405275917099559E-2</v>
      </c>
      <c r="J1841" s="3">
        <f t="shared" si="434"/>
        <v>0.29975464335289964</v>
      </c>
      <c r="L1841" s="3">
        <f t="shared" si="423"/>
        <v>-1.3306431530302754E-3</v>
      </c>
      <c r="M1841" s="3">
        <f t="shared" si="424"/>
        <v>-1.7703485525187301E-3</v>
      </c>
      <c r="N1841" s="3">
        <f t="shared" si="425"/>
        <v>-8.6784524351919967E-3</v>
      </c>
      <c r="O1841" s="3">
        <f t="shared" si="426"/>
        <v>1.7706112007063529E-6</v>
      </c>
      <c r="P1841" s="3">
        <f t="shared" si="427"/>
        <v>3.1341339974051631E-6</v>
      </c>
      <c r="Q1841" s="3">
        <f t="shared" si="428"/>
        <v>7.5315536669889904E-5</v>
      </c>
      <c r="R1841" s="3">
        <f t="shared" si="429"/>
        <v>2.3557021798861071E-6</v>
      </c>
      <c r="S1841" s="3">
        <f t="shared" si="430"/>
        <v>1.1547923311787151E-5</v>
      </c>
      <c r="T1841" s="3">
        <f t="shared" si="431"/>
        <v>1.5363885706744799E-5</v>
      </c>
    </row>
    <row r="1842" spans="2:20" x14ac:dyDescent="0.3">
      <c r="B1842">
        <v>1841</v>
      </c>
      <c r="C1842">
        <f t="shared" si="420"/>
        <v>0.24153706886545012</v>
      </c>
      <c r="D1842" s="3">
        <f t="shared" si="421"/>
        <v>1.5176221622347201</v>
      </c>
      <c r="E1842" s="2">
        <v>882</v>
      </c>
      <c r="F1842" s="2">
        <v>0.50416070723502682</v>
      </c>
      <c r="G1842" s="3">
        <f t="shared" si="422"/>
        <v>3.1677351481565981</v>
      </c>
      <c r="H1842" s="3">
        <f t="shared" si="432"/>
        <v>7.5999155268179075E-2</v>
      </c>
      <c r="I1842" s="3">
        <f t="shared" si="433"/>
        <v>7.9206680710807262E-2</v>
      </c>
      <c r="J1842" s="3">
        <f t="shared" si="434"/>
        <v>0.30595420010912444</v>
      </c>
      <c r="L1842" s="3">
        <f t="shared" si="423"/>
        <v>-1.182480684144227E-3</v>
      </c>
      <c r="M1842" s="3">
        <f t="shared" si="424"/>
        <v>-9.6894375881102779E-4</v>
      </c>
      <c r="N1842" s="3">
        <f t="shared" si="425"/>
        <v>-2.4788956789671968E-3</v>
      </c>
      <c r="O1842" s="3">
        <f t="shared" si="426"/>
        <v>1.3982605683741992E-6</v>
      </c>
      <c r="P1842" s="3">
        <f t="shared" si="427"/>
        <v>9.3885200773884322E-7</v>
      </c>
      <c r="Q1842" s="3">
        <f t="shared" si="428"/>
        <v>6.1449237872022395E-6</v>
      </c>
      <c r="R1842" s="3">
        <f t="shared" si="429"/>
        <v>1.1457572788161431E-6</v>
      </c>
      <c r="S1842" s="3">
        <f t="shared" si="430"/>
        <v>2.9312462583872989E-6</v>
      </c>
      <c r="T1842" s="3">
        <f t="shared" si="431"/>
        <v>2.4019104968788905E-6</v>
      </c>
    </row>
    <row r="1843" spans="2:20" x14ac:dyDescent="0.3">
      <c r="B1843">
        <v>1821</v>
      </c>
      <c r="C1843">
        <f t="shared" si="420"/>
        <v>0.24418986478928811</v>
      </c>
      <c r="D1843" s="3">
        <f t="shared" si="421"/>
        <v>1.5342901706063259</v>
      </c>
      <c r="E1843" s="2">
        <v>884</v>
      </c>
      <c r="F1843" s="2">
        <v>0.50302007215078459</v>
      </c>
      <c r="G1843" s="3">
        <f t="shared" si="422"/>
        <v>3.1605683265544333</v>
      </c>
      <c r="H1843" s="3">
        <f t="shared" si="432"/>
        <v>7.640525699036646E-2</v>
      </c>
      <c r="I1843" s="3">
        <f t="shared" si="433"/>
        <v>7.8930845299562347E-2</v>
      </c>
      <c r="J1843" s="3">
        <f t="shared" si="434"/>
        <v>0.30153488676417323</v>
      </c>
      <c r="L1843" s="3">
        <f t="shared" si="423"/>
        <v>-7.7637896195684175E-4</v>
      </c>
      <c r="M1843" s="3">
        <f t="shared" si="424"/>
        <v>-1.244779170055943E-3</v>
      </c>
      <c r="N1843" s="3">
        <f t="shared" si="425"/>
        <v>-6.8982090239184113E-3</v>
      </c>
      <c r="O1843" s="3">
        <f t="shared" si="426"/>
        <v>6.027642925691831E-7</v>
      </c>
      <c r="P1843" s="3">
        <f t="shared" si="427"/>
        <v>1.5494751822051621E-6</v>
      </c>
      <c r="Q1843" s="3">
        <f t="shared" si="428"/>
        <v>4.7585287737669397E-5</v>
      </c>
      <c r="R1843" s="3">
        <f t="shared" si="429"/>
        <v>9.6642035991353205E-7</v>
      </c>
      <c r="S1843" s="3">
        <f t="shared" si="430"/>
        <v>5.3556243613510949E-6</v>
      </c>
      <c r="T1843" s="3">
        <f t="shared" si="431"/>
        <v>8.5867469036655763E-6</v>
      </c>
    </row>
    <row r="1844" spans="2:20" x14ac:dyDescent="0.3">
      <c r="B1844">
        <v>1851</v>
      </c>
      <c r="C1844">
        <f t="shared" si="420"/>
        <v>0.24023216843938064</v>
      </c>
      <c r="D1844" s="3">
        <f t="shared" si="421"/>
        <v>1.5094232310503073</v>
      </c>
      <c r="E1844" s="2">
        <v>870</v>
      </c>
      <c r="F1844" s="2">
        <v>0.51111464802447548</v>
      </c>
      <c r="G1844" s="3">
        <f t="shared" si="422"/>
        <v>3.2114280467518617</v>
      </c>
      <c r="H1844" s="3">
        <f t="shared" si="432"/>
        <v>7.6209701687335984E-2</v>
      </c>
      <c r="I1844" s="3">
        <f t="shared" si="433"/>
        <v>8.043923214896409E-2</v>
      </c>
      <c r="J1844" s="3">
        <f t="shared" si="434"/>
        <v>0.31557567658248847</v>
      </c>
      <c r="L1844" s="3">
        <f t="shared" si="423"/>
        <v>-9.719342649873175E-4</v>
      </c>
      <c r="M1844" s="3">
        <f t="shared" si="424"/>
        <v>2.6360767934580087E-4</v>
      </c>
      <c r="N1844" s="3">
        <f t="shared" si="425"/>
        <v>7.1425807943968356E-3</v>
      </c>
      <c r="O1844" s="3">
        <f t="shared" si="426"/>
        <v>9.4465621545643707E-7</v>
      </c>
      <c r="P1844" s="3">
        <f t="shared" si="427"/>
        <v>6.9489008610078574E-8</v>
      </c>
      <c r="Q1844" s="3">
        <f t="shared" si="428"/>
        <v>5.1016460404486529E-5</v>
      </c>
      <c r="R1844" s="3">
        <f t="shared" si="429"/>
        <v>-2.5620933606997346E-7</v>
      </c>
      <c r="S1844" s="3">
        <f t="shared" si="430"/>
        <v>-6.9421190145146188E-6</v>
      </c>
      <c r="T1844" s="3">
        <f t="shared" si="431"/>
        <v>1.8828391477508367E-6</v>
      </c>
    </row>
    <row r="1845" spans="2:20" x14ac:dyDescent="0.3">
      <c r="B1845">
        <v>1741</v>
      </c>
      <c r="C1845">
        <f t="shared" si="420"/>
        <v>0.25541053634767008</v>
      </c>
      <c r="D1845" s="3">
        <f t="shared" si="421"/>
        <v>1.604791729278644</v>
      </c>
      <c r="E1845" s="2">
        <v>891</v>
      </c>
      <c r="F1845" s="2">
        <v>0.49906817483871341</v>
      </c>
      <c r="G1845" s="3">
        <f t="shared" si="422"/>
        <v>3.1357378234277435</v>
      </c>
      <c r="H1845" s="3">
        <f t="shared" si="432"/>
        <v>7.8178978993895934E-2</v>
      </c>
      <c r="I1845" s="3">
        <f t="shared" si="433"/>
        <v>7.7913866170499696E-2</v>
      </c>
      <c r="J1845" s="3">
        <f t="shared" si="434"/>
        <v>0.28385897913765745</v>
      </c>
      <c r="L1845" s="3">
        <f t="shared" si="423"/>
        <v>9.9734304157263198E-4</v>
      </c>
      <c r="M1845" s="3">
        <f t="shared" si="424"/>
        <v>-2.2617582991185936E-3</v>
      </c>
      <c r="N1845" s="3">
        <f t="shared" si="425"/>
        <v>-2.4574116650434186E-2</v>
      </c>
      <c r="O1845" s="3">
        <f t="shared" si="426"/>
        <v>9.9469314257334865E-7</v>
      </c>
      <c r="P1845" s="3">
        <f t="shared" si="427"/>
        <v>5.1155506036318335E-6</v>
      </c>
      <c r="Q1845" s="3">
        <f t="shared" si="428"/>
        <v>6.0388720914914668E-4</v>
      </c>
      <c r="R1845" s="3">
        <f t="shared" si="429"/>
        <v>-2.2557489013450809E-6</v>
      </c>
      <c r="S1845" s="3">
        <f t="shared" si="430"/>
        <v>-2.4508824244104691E-5</v>
      </c>
      <c r="T1845" s="3">
        <f t="shared" si="431"/>
        <v>5.5580712277627938E-5</v>
      </c>
    </row>
    <row r="1846" spans="2:20" x14ac:dyDescent="0.3">
      <c r="B1846">
        <v>1750</v>
      </c>
      <c r="C1846">
        <f t="shared" si="420"/>
        <v>0.2540969964464535</v>
      </c>
      <c r="D1846" s="3">
        <f t="shared" si="421"/>
        <v>1.5965385146709254</v>
      </c>
      <c r="E1846" s="2">
        <v>883</v>
      </c>
      <c r="F1846" s="2">
        <v>0.50358974380667454</v>
      </c>
      <c r="G1846" s="3">
        <f t="shared" si="422"/>
        <v>3.1641476791326379</v>
      </c>
      <c r="H1846" s="3">
        <f t="shared" si="432"/>
        <v>7.8231850173283685E-2</v>
      </c>
      <c r="I1846" s="3">
        <f t="shared" si="433"/>
        <v>7.8729339450916924E-2</v>
      </c>
      <c r="J1846" s="3">
        <f t="shared" si="434"/>
        <v>0.29065682901020623</v>
      </c>
      <c r="L1846" s="3">
        <f t="shared" si="423"/>
        <v>1.0502142209603826E-3</v>
      </c>
      <c r="M1846" s="3">
        <f t="shared" si="424"/>
        <v>-1.4462850187013654E-3</v>
      </c>
      <c r="N1846" s="3">
        <f t="shared" si="425"/>
        <v>-1.7776266777885408E-2</v>
      </c>
      <c r="O1846" s="3">
        <f t="shared" si="426"/>
        <v>1.1029499099074234E-6</v>
      </c>
      <c r="P1846" s="3">
        <f t="shared" si="427"/>
        <v>2.0917403553200088E-6</v>
      </c>
      <c r="Q1846" s="3">
        <f t="shared" si="428"/>
        <v>3.1599566055855248E-4</v>
      </c>
      <c r="R1846" s="3">
        <f t="shared" si="429"/>
        <v>-1.518909094202127E-6</v>
      </c>
      <c r="S1846" s="3">
        <f t="shared" si="430"/>
        <v>-1.8668888165720855E-5</v>
      </c>
      <c r="T1846" s="3">
        <f t="shared" si="431"/>
        <v>2.5709548329294456E-5</v>
      </c>
    </row>
    <row r="1847" spans="2:20" x14ac:dyDescent="0.3">
      <c r="B1847">
        <v>1854</v>
      </c>
      <c r="C1847">
        <f t="shared" si="420"/>
        <v>0.23984344324773119</v>
      </c>
      <c r="D1847" s="3">
        <f t="shared" si="421"/>
        <v>1.5069807986376047</v>
      </c>
      <c r="E1847" s="2">
        <v>885</v>
      </c>
      <c r="F1847" s="2">
        <v>0.50245168788846739</v>
      </c>
      <c r="G1847" s="3">
        <f t="shared" si="422"/>
        <v>3.1569970629086095</v>
      </c>
      <c r="H1847" s="3">
        <f t="shared" si="432"/>
        <v>7.5583461165107863E-2</v>
      </c>
      <c r="I1847" s="3">
        <f t="shared" si="433"/>
        <v>7.8964608819703699E-2</v>
      </c>
      <c r="J1847" s="3">
        <f t="shared" si="434"/>
        <v>0.30593626655210221</v>
      </c>
      <c r="L1847" s="3">
        <f t="shared" si="423"/>
        <v>-1.5981747872154395E-3</v>
      </c>
      <c r="M1847" s="3">
        <f t="shared" si="424"/>
        <v>-1.2110156499145902E-3</v>
      </c>
      <c r="N1847" s="3">
        <f t="shared" si="425"/>
        <v>-2.4968292359894284E-3</v>
      </c>
      <c r="O1847" s="3">
        <f t="shared" si="426"/>
        <v>2.5541626504911151E-6</v>
      </c>
      <c r="P1847" s="3">
        <f t="shared" si="427"/>
        <v>1.4665589043380573E-6</v>
      </c>
      <c r="Q1847" s="3">
        <f t="shared" si="428"/>
        <v>6.2341562336915528E-6</v>
      </c>
      <c r="R1847" s="3">
        <f t="shared" si="429"/>
        <v>1.9354146786168172E-6</v>
      </c>
      <c r="S1847" s="3">
        <f t="shared" si="430"/>
        <v>3.9903695329406927E-6</v>
      </c>
      <c r="T1847" s="3">
        <f t="shared" si="431"/>
        <v>3.0236992799474872E-6</v>
      </c>
    </row>
    <row r="1848" spans="2:20" x14ac:dyDescent="0.3">
      <c r="B1848">
        <v>1834</v>
      </c>
      <c r="C1848">
        <f t="shared" si="420"/>
        <v>0.2424589660748602</v>
      </c>
      <c r="D1848" s="3">
        <f t="shared" si="421"/>
        <v>1.5234146132356157</v>
      </c>
      <c r="E1848" s="2">
        <v>869</v>
      </c>
      <c r="F1848" s="2">
        <v>0.51170281217640234</v>
      </c>
      <c r="G1848" s="3">
        <f t="shared" si="422"/>
        <v>3.2151235911094584</v>
      </c>
      <c r="H1848" s="3">
        <f t="shared" si="432"/>
        <v>7.6649791231446912E-2</v>
      </c>
      <c r="I1848" s="3">
        <f t="shared" si="433"/>
        <v>8.0472886393114867E-2</v>
      </c>
      <c r="J1848" s="3">
        <f t="shared" si="434"/>
        <v>0.31366668316573099</v>
      </c>
      <c r="L1848" s="3">
        <f t="shared" si="423"/>
        <v>-5.318447208763899E-4</v>
      </c>
      <c r="M1848" s="3">
        <f t="shared" si="424"/>
        <v>2.9726192349657787E-4</v>
      </c>
      <c r="N1848" s="3">
        <f t="shared" si="425"/>
        <v>5.2335873776393482E-3</v>
      </c>
      <c r="O1848" s="3">
        <f t="shared" si="426"/>
        <v>2.8285880712408508E-7</v>
      </c>
      <c r="P1848" s="3">
        <f t="shared" si="427"/>
        <v>8.8364651160885321E-8</v>
      </c>
      <c r="Q1848" s="3">
        <f t="shared" si="428"/>
        <v>2.739043683938591E-5</v>
      </c>
      <c r="R1848" s="3">
        <f t="shared" si="429"/>
        <v>-1.5809718472921622E-7</v>
      </c>
      <c r="S1848" s="3">
        <f t="shared" si="430"/>
        <v>-2.7834558180427965E-6</v>
      </c>
      <c r="T1848" s="3">
        <f t="shared" si="431"/>
        <v>1.5557462506644836E-6</v>
      </c>
    </row>
    <row r="1849" spans="2:20" x14ac:dyDescent="0.3">
      <c r="B1849">
        <v>1831</v>
      </c>
      <c r="C1849">
        <f t="shared" si="420"/>
        <v>0.24285622270960877</v>
      </c>
      <c r="D1849" s="3">
        <f t="shared" si="421"/>
        <v>1.5259106502862476</v>
      </c>
      <c r="E1849" s="2">
        <v>891</v>
      </c>
      <c r="F1849" s="2">
        <v>0.49906817483871341</v>
      </c>
      <c r="G1849" s="3">
        <f t="shared" si="422"/>
        <v>3.1357378234277435</v>
      </c>
      <c r="H1849" s="3">
        <f t="shared" si="432"/>
        <v>7.5910652902694553E-2</v>
      </c>
      <c r="I1849" s="3">
        <f t="shared" si="433"/>
        <v>7.8293073653936757E-2</v>
      </c>
      <c r="J1849" s="3">
        <f t="shared" si="434"/>
        <v>0.29848464273328101</v>
      </c>
      <c r="L1849" s="3">
        <f t="shared" si="423"/>
        <v>-1.2709830496287489E-3</v>
      </c>
      <c r="M1849" s="3">
        <f t="shared" si="424"/>
        <v>-1.8825508156815329E-3</v>
      </c>
      <c r="N1849" s="3">
        <f t="shared" si="425"/>
        <v>-9.9484530548106243E-3</v>
      </c>
      <c r="O1849" s="3">
        <f t="shared" si="426"/>
        <v>1.6153979124435946E-6</v>
      </c>
      <c r="P1849" s="3">
        <f t="shared" si="427"/>
        <v>3.5439975736232048E-6</v>
      </c>
      <c r="Q1849" s="3">
        <f t="shared" si="428"/>
        <v>9.8971718183770848E-5</v>
      </c>
      <c r="R1849" s="3">
        <f t="shared" si="429"/>
        <v>2.3926901767960034E-6</v>
      </c>
      <c r="S1849" s="3">
        <f t="shared" si="430"/>
        <v>1.264431520269165E-5</v>
      </c>
      <c r="T1849" s="3">
        <f t="shared" si="431"/>
        <v>1.8728468413103177E-5</v>
      </c>
    </row>
    <row r="1850" spans="2:20" x14ac:dyDescent="0.3">
      <c r="B1850">
        <v>1838</v>
      </c>
      <c r="C1850">
        <f t="shared" si="420"/>
        <v>0.24193130782442526</v>
      </c>
      <c r="D1850" s="3">
        <f t="shared" si="421"/>
        <v>1.5200992386692707</v>
      </c>
      <c r="E1850" s="2">
        <v>883</v>
      </c>
      <c r="F1850" s="2">
        <v>0.50358974380667454</v>
      </c>
      <c r="G1850" s="3">
        <f t="shared" si="422"/>
        <v>3.1641476791326379</v>
      </c>
      <c r="H1850" s="3">
        <f t="shared" si="432"/>
        <v>7.6033741243209205E-2</v>
      </c>
      <c r="I1850" s="3">
        <f t="shared" si="433"/>
        <v>7.9096808378302325E-2</v>
      </c>
      <c r="J1850" s="3">
        <f t="shared" si="434"/>
        <v>0.30482974792275042</v>
      </c>
      <c r="L1850" s="3">
        <f t="shared" si="423"/>
        <v>-1.1478947091140973E-3</v>
      </c>
      <c r="M1850" s="3">
        <f t="shared" si="424"/>
        <v>-1.078816091315965E-3</v>
      </c>
      <c r="N1850" s="3">
        <f t="shared" si="425"/>
        <v>-3.6033478653412221E-3</v>
      </c>
      <c r="O1850" s="3">
        <f t="shared" si="426"/>
        <v>1.317662263212138E-6</v>
      </c>
      <c r="P1850" s="3">
        <f t="shared" si="427"/>
        <v>1.1638441588822565E-6</v>
      </c>
      <c r="Q1850" s="3">
        <f t="shared" si="428"/>
        <v>1.2984115838659142E-5</v>
      </c>
      <c r="R1850" s="3">
        <f t="shared" si="429"/>
        <v>1.2383672833287471E-6</v>
      </c>
      <c r="S1850" s="3">
        <f t="shared" si="430"/>
        <v>4.1362639497227657E-6</v>
      </c>
      <c r="T1850" s="3">
        <f t="shared" si="431"/>
        <v>3.8873496597391437E-6</v>
      </c>
    </row>
    <row r="1851" spans="2:20" x14ac:dyDescent="0.3">
      <c r="B1851">
        <v>1859</v>
      </c>
      <c r="C1851">
        <f t="shared" si="420"/>
        <v>0.23919835598778572</v>
      </c>
      <c r="D1851" s="3">
        <f t="shared" si="421"/>
        <v>1.5029275958440664</v>
      </c>
      <c r="E1851" s="2">
        <v>885</v>
      </c>
      <c r="F1851" s="2">
        <v>0.50245168788846739</v>
      </c>
      <c r="G1851" s="3">
        <f t="shared" si="422"/>
        <v>3.1569970629086095</v>
      </c>
      <c r="H1851" s="3">
        <f t="shared" si="432"/>
        <v>7.5466906146249665E-2</v>
      </c>
      <c r="I1851" s="3">
        <f t="shared" si="433"/>
        <v>7.8984093908534003E-2</v>
      </c>
      <c r="J1851" s="3">
        <f t="shared" si="434"/>
        <v>0.30668778746561359</v>
      </c>
      <c r="L1851" s="3">
        <f t="shared" si="423"/>
        <v>-1.7147298060736366E-3</v>
      </c>
      <c r="M1851" s="3">
        <f t="shared" si="424"/>
        <v>-1.1915305610842863E-3</v>
      </c>
      <c r="N1851" s="3">
        <f t="shared" si="425"/>
        <v>-1.7453083224780452E-3</v>
      </c>
      <c r="O1851" s="3">
        <f t="shared" si="426"/>
        <v>2.9402983078373314E-6</v>
      </c>
      <c r="P1851" s="3">
        <f t="shared" si="427"/>
        <v>1.4197450779978343E-6</v>
      </c>
      <c r="Q1851" s="3">
        <f t="shared" si="428"/>
        <v>3.0461011405111283E-6</v>
      </c>
      <c r="R1851" s="3">
        <f t="shared" si="429"/>
        <v>2.0431529679388699E-6</v>
      </c>
      <c r="S1851" s="3">
        <f t="shared" si="430"/>
        <v>2.9927322013414826E-6</v>
      </c>
      <c r="T1851" s="3">
        <f t="shared" si="431"/>
        <v>2.0795882047473397E-6</v>
      </c>
    </row>
    <row r="1852" spans="2:20" x14ac:dyDescent="0.3">
      <c r="B1852">
        <v>1732</v>
      </c>
      <c r="C1852">
        <f t="shared" si="420"/>
        <v>0.2567377273564051</v>
      </c>
      <c r="D1852" s="3">
        <f t="shared" si="421"/>
        <v>1.6131307163245492</v>
      </c>
      <c r="E1852" s="2">
        <v>870</v>
      </c>
      <c r="F1852" s="2">
        <v>0.51111464802447548</v>
      </c>
      <c r="G1852" s="3">
        <f t="shared" si="422"/>
        <v>3.2114280467518617</v>
      </c>
      <c r="H1852" s="3">
        <f t="shared" si="432"/>
        <v>7.9191942773606125E-2</v>
      </c>
      <c r="I1852" s="3">
        <f t="shared" si="433"/>
        <v>7.9940675904465672E-2</v>
      </c>
      <c r="J1852" s="3">
        <f t="shared" si="434"/>
        <v>0.29634684742162781</v>
      </c>
      <c r="L1852" s="3">
        <f t="shared" si="423"/>
        <v>2.0103068212828229E-3</v>
      </c>
      <c r="M1852" s="3">
        <f t="shared" si="424"/>
        <v>-2.3494856515261786E-4</v>
      </c>
      <c r="N1852" s="3">
        <f t="shared" si="425"/>
        <v>-1.2086248366463825E-2</v>
      </c>
      <c r="O1852" s="3">
        <f t="shared" si="426"/>
        <v>4.0413335156962478E-6</v>
      </c>
      <c r="P1852" s="3">
        <f t="shared" si="427"/>
        <v>5.5200828267273918E-8</v>
      </c>
      <c r="Q1852" s="3">
        <f t="shared" si="428"/>
        <v>1.4607739957584948E-4</v>
      </c>
      <c r="R1852" s="3">
        <f t="shared" si="429"/>
        <v>-4.7231870317691944E-7</v>
      </c>
      <c r="S1852" s="3">
        <f t="shared" si="430"/>
        <v>-2.4297067534820602E-5</v>
      </c>
      <c r="T1852" s="3">
        <f t="shared" si="431"/>
        <v>2.8396467117788472E-6</v>
      </c>
    </row>
    <row r="1853" spans="2:20" x14ac:dyDescent="0.3">
      <c r="B1853">
        <v>1750</v>
      </c>
      <c r="C1853">
        <f t="shared" si="420"/>
        <v>0.2540969964464535</v>
      </c>
      <c r="D1853" s="3">
        <f t="shared" si="421"/>
        <v>1.5965385146709254</v>
      </c>
      <c r="E1853" s="2">
        <v>892</v>
      </c>
      <c r="F1853" s="2">
        <v>0.49850868136916321</v>
      </c>
      <c r="G1853" s="3">
        <f t="shared" si="422"/>
        <v>3.1322224222804027</v>
      </c>
      <c r="H1853" s="3">
        <f t="shared" si="432"/>
        <v>7.7905737920226856E-2</v>
      </c>
      <c r="I1853" s="3">
        <f t="shared" si="433"/>
        <v>7.7857545883831522E-2</v>
      </c>
      <c r="J1853" s="3">
        <f t="shared" si="434"/>
        <v>0.28473743651597222</v>
      </c>
      <c r="L1853" s="3">
        <f t="shared" si="423"/>
        <v>7.2410196790355374E-4</v>
      </c>
      <c r="M1853" s="3">
        <f t="shared" si="424"/>
        <v>-2.3180785857867675E-3</v>
      </c>
      <c r="N1853" s="3">
        <f t="shared" si="425"/>
        <v>-2.3695659272119418E-2</v>
      </c>
      <c r="O1853" s="3">
        <f t="shared" si="426"/>
        <v>5.2432365992179913E-7</v>
      </c>
      <c r="P1853" s="3">
        <f t="shared" si="427"/>
        <v>5.3734883298831799E-6</v>
      </c>
      <c r="Q1853" s="3">
        <f t="shared" si="428"/>
        <v>5.61484268340379E-4</v>
      </c>
      <c r="R1853" s="3">
        <f t="shared" si="429"/>
        <v>-1.6785252657232852E-6</v>
      </c>
      <c r="S1853" s="3">
        <f t="shared" si="430"/>
        <v>-1.7158073509713762E-5</v>
      </c>
      <c r="T1853" s="3">
        <f t="shared" si="431"/>
        <v>5.4928400334799687E-5</v>
      </c>
    </row>
    <row r="1854" spans="2:20" x14ac:dyDescent="0.3">
      <c r="B1854">
        <v>1873</v>
      </c>
      <c r="C1854">
        <f t="shared" si="420"/>
        <v>0.23741043448013541</v>
      </c>
      <c r="D1854" s="3">
        <f t="shared" si="421"/>
        <v>1.4916937536968069</v>
      </c>
      <c r="E1854" s="2">
        <v>891</v>
      </c>
      <c r="F1854" s="2">
        <v>0.49906817483871341</v>
      </c>
      <c r="G1854" s="3">
        <f t="shared" si="422"/>
        <v>3.1357378234277435</v>
      </c>
      <c r="H1854" s="3">
        <f t="shared" si="432"/>
        <v>7.4926702375075011E-2</v>
      </c>
      <c r="I1854" s="3">
        <f t="shared" si="433"/>
        <v>7.8457565613383198E-2</v>
      </c>
      <c r="J1854" s="3">
        <f t="shared" si="434"/>
        <v>0.30482893752736767</v>
      </c>
      <c r="L1854" s="3">
        <f t="shared" si="423"/>
        <v>-2.2549335772482915E-3</v>
      </c>
      <c r="M1854" s="3">
        <f t="shared" si="424"/>
        <v>-1.7180588562350912E-3</v>
      </c>
      <c r="N1854" s="3">
        <f t="shared" si="425"/>
        <v>-3.6041582607239664E-3</v>
      </c>
      <c r="O1854" s="3">
        <f t="shared" si="426"/>
        <v>5.0847254378017764E-6</v>
      </c>
      <c r="P1854" s="3">
        <f t="shared" si="427"/>
        <v>2.9517262334878298E-6</v>
      </c>
      <c r="Q1854" s="3">
        <f t="shared" si="428"/>
        <v>1.2989956768344807E-5</v>
      </c>
      <c r="R1854" s="3">
        <f t="shared" si="429"/>
        <v>3.8741086026133022E-6</v>
      </c>
      <c r="S1854" s="3">
        <f t="shared" si="430"/>
        <v>8.1271374798232734E-6</v>
      </c>
      <c r="T1854" s="3">
        <f t="shared" si="431"/>
        <v>6.1921560191096734E-6</v>
      </c>
    </row>
    <row r="1855" spans="2:20" x14ac:dyDescent="0.3">
      <c r="B1855">
        <v>1846</v>
      </c>
      <c r="C1855">
        <f t="shared" si="420"/>
        <v>0.24088285145248842</v>
      </c>
      <c r="D1855" s="3">
        <f t="shared" si="421"/>
        <v>1.5135115929978977</v>
      </c>
      <c r="E1855" s="2">
        <v>892</v>
      </c>
      <c r="F1855" s="2">
        <v>0.49850868136916321</v>
      </c>
      <c r="G1855" s="3">
        <f t="shared" si="422"/>
        <v>3.1322224222804027</v>
      </c>
      <c r="H1855" s="3">
        <f t="shared" si="432"/>
        <v>7.5518192831990738E-2</v>
      </c>
      <c r="I1855" s="3">
        <f t="shared" si="433"/>
        <v>7.8256683806731758E-2</v>
      </c>
      <c r="J1855" s="3">
        <f t="shared" si="434"/>
        <v>0.30013179776560656</v>
      </c>
      <c r="L1855" s="3">
        <f t="shared" si="423"/>
        <v>-1.6634431203325639E-3</v>
      </c>
      <c r="M1855" s="3">
        <f t="shared" si="424"/>
        <v>-1.9189406628865313E-3</v>
      </c>
      <c r="N1855" s="3">
        <f t="shared" si="425"/>
        <v>-8.3012980224850819E-3</v>
      </c>
      <c r="O1855" s="3">
        <f t="shared" si="426"/>
        <v>2.7670430145817366E-6</v>
      </c>
      <c r="P1855" s="3">
        <f t="shared" si="427"/>
        <v>3.6823332676794E-6</v>
      </c>
      <c r="Q1855" s="3">
        <f t="shared" si="428"/>
        <v>6.8911548858114737E-5</v>
      </c>
      <c r="R1855" s="3">
        <f t="shared" si="429"/>
        <v>3.1920486440050102E-6</v>
      </c>
      <c r="S1855" s="3">
        <f t="shared" si="430"/>
        <v>1.3808737085333126E-5</v>
      </c>
      <c r="T1855" s="3">
        <f t="shared" si="431"/>
        <v>1.5929698330086174E-5</v>
      </c>
    </row>
    <row r="1856" spans="2:20" x14ac:dyDescent="0.3">
      <c r="B1856">
        <v>1842</v>
      </c>
      <c r="C1856">
        <f t="shared" si="420"/>
        <v>0.24140594124934511</v>
      </c>
      <c r="D1856" s="3">
        <f t="shared" si="421"/>
        <v>1.5167982631238435</v>
      </c>
      <c r="E1856" s="2">
        <v>840</v>
      </c>
      <c r="F1856" s="2">
        <v>0.52936874259677813</v>
      </c>
      <c r="G1856" s="3">
        <f t="shared" si="422"/>
        <v>3.326121905564428</v>
      </c>
      <c r="H1856" s="3">
        <f t="shared" si="432"/>
        <v>7.7593362661139684E-2</v>
      </c>
      <c r="I1856" s="3">
        <f t="shared" si="433"/>
        <v>8.353576113176045E-2</v>
      </c>
      <c r="J1856" s="3">
        <f t="shared" si="434"/>
        <v>0.33547409934003419</v>
      </c>
      <c r="L1856" s="3">
        <f t="shared" si="423"/>
        <v>4.1172670881638174E-4</v>
      </c>
      <c r="M1856" s="3">
        <f t="shared" si="424"/>
        <v>3.3601366621421602E-3</v>
      </c>
      <c r="N1856" s="3">
        <f t="shared" si="425"/>
        <v>2.7041003551942555E-2</v>
      </c>
      <c r="O1856" s="3">
        <f t="shared" si="426"/>
        <v>1.6951888275276958E-7</v>
      </c>
      <c r="P1856" s="3">
        <f t="shared" si="427"/>
        <v>1.1290518388271859E-5</v>
      </c>
      <c r="Q1856" s="3">
        <f t="shared" si="428"/>
        <v>7.3121587309616992E-4</v>
      </c>
      <c r="R1856" s="3">
        <f t="shared" si="429"/>
        <v>1.383458009077054E-6</v>
      </c>
      <c r="S1856" s="3">
        <f t="shared" si="430"/>
        <v>1.1133503395533396E-5</v>
      </c>
      <c r="T1856" s="3">
        <f t="shared" si="431"/>
        <v>9.0861467415998562E-5</v>
      </c>
    </row>
    <row r="1857" spans="2:20" x14ac:dyDescent="0.3">
      <c r="B1857">
        <v>1845</v>
      </c>
      <c r="C1857">
        <f t="shared" si="420"/>
        <v>0.24101341126357378</v>
      </c>
      <c r="D1857" s="3">
        <f t="shared" si="421"/>
        <v>1.5143319244846176</v>
      </c>
      <c r="E1857" s="2">
        <v>877</v>
      </c>
      <c r="F1857" s="2">
        <v>0.50703505562291173</v>
      </c>
      <c r="G1857" s="3">
        <f t="shared" si="422"/>
        <v>3.1857952117150732</v>
      </c>
      <c r="H1857" s="3">
        <f t="shared" si="432"/>
        <v>7.6089021430280263E-2</v>
      </c>
      <c r="I1857" s="3">
        <f t="shared" si="433"/>
        <v>7.9715670113543552E-2</v>
      </c>
      <c r="J1857" s="3">
        <f t="shared" si="434"/>
        <v>0.30991284682888542</v>
      </c>
      <c r="L1857" s="3">
        <f t="shared" si="423"/>
        <v>-1.0926145220430394E-3</v>
      </c>
      <c r="M1857" s="3">
        <f t="shared" si="424"/>
        <v>-4.5995435607473767E-4</v>
      </c>
      <c r="N1857" s="3">
        <f t="shared" si="425"/>
        <v>1.4797510407937864E-3</v>
      </c>
      <c r="O1857" s="3">
        <f t="shared" si="426"/>
        <v>1.1938064937793396E-6</v>
      </c>
      <c r="P1857" s="3">
        <f t="shared" si="427"/>
        <v>2.1155800967212657E-7</v>
      </c>
      <c r="Q1857" s="3">
        <f t="shared" si="428"/>
        <v>2.1896631427302939E-6</v>
      </c>
      <c r="R1857" s="3">
        <f t="shared" si="429"/>
        <v>5.0255280892421351E-7</v>
      </c>
      <c r="S1857" s="3">
        <f t="shared" si="430"/>
        <v>-1.6167974761795931E-6</v>
      </c>
      <c r="T1857" s="3">
        <f t="shared" si="431"/>
        <v>-6.8061793711922894E-7</v>
      </c>
    </row>
    <row r="1858" spans="2:20" x14ac:dyDescent="0.3">
      <c r="B1858">
        <v>1750</v>
      </c>
      <c r="C1858">
        <f t="shared" ref="C1858:C1921" si="435">1/(B1858*2248.86*0.000001)</f>
        <v>0.2540969964464535</v>
      </c>
      <c r="D1858" s="3">
        <f t="shared" ref="D1858:D1921" si="436">C1858*6.28318530718</f>
        <v>1.5965385146709254</v>
      </c>
      <c r="E1858" s="2">
        <v>877</v>
      </c>
      <c r="F1858" s="2">
        <v>0.50703505562291173</v>
      </c>
      <c r="G1858" s="3">
        <f t="shared" ref="G1858:G1921" si="437">F1858*6.28318530718</f>
        <v>3.1857952117150732</v>
      </c>
      <c r="H1858" s="3">
        <f t="shared" si="432"/>
        <v>7.8452976839742589E-2</v>
      </c>
      <c r="I1858" s="3">
        <f t="shared" si="433"/>
        <v>7.9320475795911352E-2</v>
      </c>
      <c r="J1858" s="3">
        <f t="shared" si="434"/>
        <v>0.29467058659656625</v>
      </c>
      <c r="L1858" s="3">
        <f t="shared" si="423"/>
        <v>1.2713408874192866E-3</v>
      </c>
      <c r="M1858" s="3">
        <f t="shared" si="424"/>
        <v>-8.5514867370693748E-4</v>
      </c>
      <c r="N1858" s="3">
        <f t="shared" si="425"/>
        <v>-1.3762509191525385E-2</v>
      </c>
      <c r="O1858" s="3">
        <f t="shared" si="426"/>
        <v>1.6163076520240592E-6</v>
      </c>
      <c r="P1858" s="3">
        <f t="shared" si="427"/>
        <v>7.3127925414273417E-7</v>
      </c>
      <c r="Q1858" s="3">
        <f t="shared" si="428"/>
        <v>1.8940665924682072E-4</v>
      </c>
      <c r="R1858" s="3">
        <f t="shared" si="429"/>
        <v>-1.0871854737060039E-6</v>
      </c>
      <c r="S1858" s="3">
        <f t="shared" si="430"/>
        <v>-1.7496840648669972E-5</v>
      </c>
      <c r="T1858" s="3">
        <f t="shared" si="431"/>
        <v>1.176899148201247E-5</v>
      </c>
    </row>
    <row r="1859" spans="2:20" x14ac:dyDescent="0.3">
      <c r="B1859">
        <v>1815</v>
      </c>
      <c r="C1859">
        <f t="shared" si="435"/>
        <v>0.24499710401173203</v>
      </c>
      <c r="D1859" s="3">
        <f t="shared" si="436"/>
        <v>1.5393622042281649</v>
      </c>
      <c r="E1859" s="2">
        <v>833</v>
      </c>
      <c r="F1859" s="2">
        <v>0.53381721942532245</v>
      </c>
      <c r="G1859" s="3">
        <f t="shared" si="437"/>
        <v>3.3540725098128683</v>
      </c>
      <c r="H1859" s="3">
        <f t="shared" si="432"/>
        <v>7.8527729288055875E-2</v>
      </c>
      <c r="I1859" s="3">
        <f t="shared" si="433"/>
        <v>8.4190545201919126E-2</v>
      </c>
      <c r="J1859" s="3">
        <f t="shared" si="434"/>
        <v>0.336472862592961</v>
      </c>
      <c r="L1859" s="3">
        <f t="shared" ref="L1859:L1922" si="438">H1859 - $K$2</f>
        <v>1.3460933357325733E-3</v>
      </c>
      <c r="M1859" s="3">
        <f t="shared" ref="M1859:M1922" si="439">I1859 - $K$4</f>
        <v>4.0149207323008362E-3</v>
      </c>
      <c r="N1859" s="3">
        <f t="shared" ref="N1859:N1922" si="440">J1859 - $K$6</f>
        <v>2.8039766804869359E-2</v>
      </c>
      <c r="O1859" s="3">
        <f t="shared" ref="O1859:O1922" si="441">L1859^2</f>
        <v>1.8119672685036462E-6</v>
      </c>
      <c r="P1859" s="3">
        <f t="shared" ref="P1859:P1922" si="442">M1859^2</f>
        <v>1.6119588486659085E-5</v>
      </c>
      <c r="Q1859" s="3">
        <f t="shared" ref="Q1859:Q1922" si="443">N1859^2</f>
        <v>7.8622852247145361E-4</v>
      </c>
      <c r="R1859" s="3">
        <f t="shared" ref="R1859:R1922" si="444">L1859*M1859</f>
        <v>5.4044580412446987E-6</v>
      </c>
      <c r="S1859" s="3">
        <f t="shared" ref="S1859:S1922" si="445">L1859*N1859</f>
        <v>3.7744143231530074E-5</v>
      </c>
      <c r="T1859" s="3">
        <f t="shared" ref="T1859:T1922" si="446">M1859*N1859</f>
        <v>1.1257744107375077E-4</v>
      </c>
    </row>
    <row r="1860" spans="2:20" x14ac:dyDescent="0.3">
      <c r="B1860">
        <v>1744</v>
      </c>
      <c r="C1860">
        <f t="shared" si="435"/>
        <v>0.25497118336083352</v>
      </c>
      <c r="D1860" s="3">
        <f t="shared" si="436"/>
        <v>1.602031193047087</v>
      </c>
      <c r="E1860" s="2">
        <v>839</v>
      </c>
      <c r="F1860" s="2">
        <v>0.52999969461417595</v>
      </c>
      <c r="G1860" s="3">
        <f t="shared" si="437"/>
        <v>3.3300862940096776</v>
      </c>
      <c r="H1860" s="3">
        <f t="shared" ref="H1860:H1923" si="447">$A$10*G1860 + $A$12*D1860</f>
        <v>8.0084840032577931E-2</v>
      </c>
      <c r="I1860" s="3">
        <f t="shared" ref="I1860:I1923" si="448">$A$14*G1860 + $A$16*D1860</f>
        <v>8.3234275065103419E-2</v>
      </c>
      <c r="J1860" s="3">
        <f t="shared" ref="J1860:J1923" si="449">$A$4/$A$8*G1860 - $A$4/$A$8*D1860</f>
        <v>0.32040576655672259</v>
      </c>
      <c r="L1860" s="3">
        <f t="shared" si="438"/>
        <v>2.9032040802546288E-3</v>
      </c>
      <c r="M1860" s="3">
        <f t="shared" si="439"/>
        <v>3.0586505954851295E-3</v>
      </c>
      <c r="N1860" s="3">
        <f t="shared" si="440"/>
        <v>1.1972670768630955E-2</v>
      </c>
      <c r="O1860" s="3">
        <f t="shared" si="441"/>
        <v>8.4285939316071255E-6</v>
      </c>
      <c r="P1860" s="3">
        <f t="shared" si="442"/>
        <v>9.355343465261538E-6</v>
      </c>
      <c r="Q1860" s="3">
        <f t="shared" si="443"/>
        <v>1.4334484533403015E-4</v>
      </c>
      <c r="R1860" s="3">
        <f t="shared" si="444"/>
        <v>8.8798868888856782E-6</v>
      </c>
      <c r="S1860" s="3">
        <f t="shared" si="445"/>
        <v>3.4759106627034713E-5</v>
      </c>
      <c r="T1860" s="3">
        <f t="shared" si="446"/>
        <v>3.6620216576020476E-5</v>
      </c>
    </row>
    <row r="1861" spans="2:20" x14ac:dyDescent="0.3">
      <c r="B1861">
        <v>1869</v>
      </c>
      <c r="C1861">
        <f t="shared" si="435"/>
        <v>0.23791853599855198</v>
      </c>
      <c r="D1861" s="3">
        <f t="shared" si="436"/>
        <v>1.4948862496918778</v>
      </c>
      <c r="E1861" s="2">
        <v>885</v>
      </c>
      <c r="F1861" s="2">
        <v>0.50245168788846739</v>
      </c>
      <c r="G1861" s="3">
        <f t="shared" si="437"/>
        <v>3.1569970629086095</v>
      </c>
      <c r="H1861" s="3">
        <f t="shared" si="447"/>
        <v>7.5235666975609655E-2</v>
      </c>
      <c r="I1861" s="3">
        <f t="shared" si="448"/>
        <v>7.9022751323934118E-2</v>
      </c>
      <c r="J1861" s="3">
        <f t="shared" si="449"/>
        <v>0.30817876635662511</v>
      </c>
      <c r="L1861" s="3">
        <f t="shared" si="438"/>
        <v>-1.9459689767136468E-3</v>
      </c>
      <c r="M1861" s="3">
        <f t="shared" si="439"/>
        <v>-1.1528731456841718E-3</v>
      </c>
      <c r="N1861" s="3">
        <f t="shared" si="440"/>
        <v>-2.5432943146652676E-4</v>
      </c>
      <c r="O1861" s="3">
        <f t="shared" si="441"/>
        <v>3.7867952583319576E-6</v>
      </c>
      <c r="P1861" s="3">
        <f t="shared" si="442"/>
        <v>1.3291164900397176E-6</v>
      </c>
      <c r="Q1861" s="3">
        <f t="shared" si="443"/>
        <v>6.4683459710086733E-8</v>
      </c>
      <c r="R1861" s="3">
        <f t="shared" si="444"/>
        <v>2.2434553755876708E-6</v>
      </c>
      <c r="S1861" s="3">
        <f t="shared" si="445"/>
        <v>4.9491718349908059E-7</v>
      </c>
      <c r="T1861" s="3">
        <f t="shared" si="446"/>
        <v>2.9320957169488168E-7</v>
      </c>
    </row>
    <row r="1862" spans="2:20" x14ac:dyDescent="0.3">
      <c r="B1862">
        <v>1839</v>
      </c>
      <c r="C1862">
        <f t="shared" si="435"/>
        <v>0.24179975192022493</v>
      </c>
      <c r="D1862" s="3">
        <f t="shared" si="436"/>
        <v>1.5192726485449264</v>
      </c>
      <c r="E1862" s="2">
        <v>885</v>
      </c>
      <c r="F1862" s="2">
        <v>0.50245168788846739</v>
      </c>
      <c r="G1862" s="3">
        <f t="shared" si="437"/>
        <v>3.1569970629086095</v>
      </c>
      <c r="H1862" s="3">
        <f t="shared" si="447"/>
        <v>7.5936928995544051E-2</v>
      </c>
      <c r="I1862" s="3">
        <f t="shared" si="448"/>
        <v>7.8905517824376534E-2</v>
      </c>
      <c r="J1862" s="3">
        <f t="shared" si="449"/>
        <v>0.30365718436903882</v>
      </c>
      <c r="L1862" s="3">
        <f t="shared" si="438"/>
        <v>-1.2447069567792513E-3</v>
      </c>
      <c r="M1862" s="3">
        <f t="shared" si="439"/>
        <v>-1.2701066452417559E-3</v>
      </c>
      <c r="N1862" s="3">
        <f t="shared" si="440"/>
        <v>-4.775911419052814E-3</v>
      </c>
      <c r="O1862" s="3">
        <f t="shared" si="441"/>
        <v>1.5492954082546649E-6</v>
      </c>
      <c r="P1862" s="3">
        <f t="shared" si="442"/>
        <v>1.6131708902872676E-6</v>
      </c>
      <c r="Q1862" s="3">
        <f t="shared" si="443"/>
        <v>2.2809329882639063E-5</v>
      </c>
      <c r="R1862" s="3">
        <f t="shared" si="444"/>
        <v>1.58091057718397E-6</v>
      </c>
      <c r="S1862" s="3">
        <f t="shared" si="445"/>
        <v>5.9446101682565039E-6</v>
      </c>
      <c r="T1862" s="3">
        <f t="shared" si="446"/>
        <v>6.0659168304249633E-6</v>
      </c>
    </row>
    <row r="1863" spans="2:20" x14ac:dyDescent="0.3">
      <c r="B1863">
        <v>1819</v>
      </c>
      <c r="C1863">
        <f t="shared" si="435"/>
        <v>0.24445835282094208</v>
      </c>
      <c r="D1863" s="3">
        <f t="shared" si="436"/>
        <v>1.5359771306619678</v>
      </c>
      <c r="E1863" s="2">
        <v>833</v>
      </c>
      <c r="F1863" s="2">
        <v>0.53381721942532245</v>
      </c>
      <c r="G1863" s="3">
        <f t="shared" si="437"/>
        <v>3.3540725098128683</v>
      </c>
      <c r="H1863" s="3">
        <f t="shared" si="447"/>
        <v>7.8430387177768818E-2</v>
      </c>
      <c r="I1863" s="3">
        <f t="shared" si="448"/>
        <v>8.4206818372173434E-2</v>
      </c>
      <c r="J1863" s="3">
        <f t="shared" si="449"/>
        <v>0.33710050293279975</v>
      </c>
      <c r="L1863" s="3">
        <f t="shared" si="438"/>
        <v>1.2487512254455158E-3</v>
      </c>
      <c r="M1863" s="3">
        <f t="shared" si="439"/>
        <v>4.0311939025551441E-3</v>
      </c>
      <c r="N1863" s="3">
        <f t="shared" si="440"/>
        <v>2.8667407144708112E-2</v>
      </c>
      <c r="O1863" s="3">
        <f t="shared" si="441"/>
        <v>1.5593796230516774E-6</v>
      </c>
      <c r="P1863" s="3">
        <f t="shared" si="442"/>
        <v>1.6250524279997771E-5</v>
      </c>
      <c r="Q1863" s="3">
        <f t="shared" si="443"/>
        <v>8.2182023240046174E-4</v>
      </c>
      <c r="R1863" s="3">
        <f t="shared" si="444"/>
        <v>5.0339583258242273E-6</v>
      </c>
      <c r="S1863" s="3">
        <f t="shared" si="445"/>
        <v>3.579845980229979E-5</v>
      </c>
      <c r="T1863" s="3">
        <f t="shared" si="446"/>
        <v>1.1556387688381311E-4</v>
      </c>
    </row>
    <row r="1864" spans="2:20" x14ac:dyDescent="0.3">
      <c r="B1864">
        <v>1847</v>
      </c>
      <c r="C1864">
        <f t="shared" si="435"/>
        <v>0.24075243301640153</v>
      </c>
      <c r="D1864" s="3">
        <f t="shared" si="436"/>
        <v>1.5126921497964914</v>
      </c>
      <c r="E1864" s="2">
        <v>840</v>
      </c>
      <c r="F1864" s="2">
        <v>0.52936874259677813</v>
      </c>
      <c r="G1864" s="3">
        <f t="shared" si="437"/>
        <v>3.326121905564428</v>
      </c>
      <c r="H1864" s="3">
        <f t="shared" si="447"/>
        <v>7.7475286132359433E-2</v>
      </c>
      <c r="I1864" s="3">
        <f t="shared" si="448"/>
        <v>8.3555500579058348E-2</v>
      </c>
      <c r="J1864" s="3">
        <f t="shared" si="449"/>
        <v>0.33623543061210193</v>
      </c>
      <c r="L1864" s="3">
        <f t="shared" si="438"/>
        <v>2.936501800361313E-4</v>
      </c>
      <c r="M1864" s="3">
        <f t="shared" si="439"/>
        <v>3.3798761094400581E-3</v>
      </c>
      <c r="N1864" s="3">
        <f t="shared" si="440"/>
        <v>2.7802334824010289E-2</v>
      </c>
      <c r="O1864" s="3">
        <f t="shared" si="441"/>
        <v>8.6230428235252326E-8</v>
      </c>
      <c r="P1864" s="3">
        <f t="shared" si="442"/>
        <v>1.1423562515163664E-5</v>
      </c>
      <c r="Q1864" s="3">
        <f t="shared" si="443"/>
        <v>7.7296982166637522E-4</v>
      </c>
      <c r="R1864" s="3">
        <f t="shared" si="444"/>
        <v>9.9250122803689213E-7</v>
      </c>
      <c r="S1864" s="3">
        <f t="shared" si="445"/>
        <v>8.1641606264954234E-6</v>
      </c>
      <c r="T1864" s="3">
        <f t="shared" si="446"/>
        <v>9.3968447258325731E-5</v>
      </c>
    </row>
    <row r="1865" spans="2:20" x14ac:dyDescent="0.3">
      <c r="B1865">
        <v>1764</v>
      </c>
      <c r="C1865">
        <f t="shared" si="435"/>
        <v>0.25208035361751341</v>
      </c>
      <c r="D1865" s="3">
        <f t="shared" si="436"/>
        <v>1.583867574078299</v>
      </c>
      <c r="E1865" s="2">
        <v>878</v>
      </c>
      <c r="F1865" s="2">
        <v>0.50645756694908162</v>
      </c>
      <c r="G1865" s="3">
        <f t="shared" si="437"/>
        <v>3.182166743364601</v>
      </c>
      <c r="H1865" s="3">
        <f t="shared" si="447"/>
        <v>7.8051543451214705E-2</v>
      </c>
      <c r="I1865" s="3">
        <f t="shared" si="448"/>
        <v>7.9282305418256774E-2</v>
      </c>
      <c r="J1865" s="3">
        <f t="shared" si="449"/>
        <v>0.29634718837199669</v>
      </c>
      <c r="L1865" s="3">
        <f t="shared" si="438"/>
        <v>8.6990749889140351E-4</v>
      </c>
      <c r="M1865" s="3">
        <f t="shared" si="439"/>
        <v>-8.9331905136151579E-4</v>
      </c>
      <c r="N1865" s="3">
        <f t="shared" si="440"/>
        <v>-1.2085907416094943E-2</v>
      </c>
      <c r="O1865" s="3">
        <f t="shared" si="441"/>
        <v>7.5673905662749715E-7</v>
      </c>
      <c r="P1865" s="3">
        <f t="shared" si="442"/>
        <v>7.9801892752543854E-7</v>
      </c>
      <c r="Q1865" s="3">
        <f t="shared" si="443"/>
        <v>1.4606915807041873E-4</v>
      </c>
      <c r="R1865" s="3">
        <f t="shared" si="444"/>
        <v>-7.7710494168193741E-7</v>
      </c>
      <c r="S1865" s="3">
        <f t="shared" si="445"/>
        <v>-1.0513621492168217E-5</v>
      </c>
      <c r="T1865" s="3">
        <f t="shared" si="446"/>
        <v>1.0796571347789043E-5</v>
      </c>
    </row>
    <row r="1866" spans="2:20" x14ac:dyDescent="0.3">
      <c r="B1866">
        <v>1816</v>
      </c>
      <c r="C1866">
        <f t="shared" si="435"/>
        <v>0.24486219371216608</v>
      </c>
      <c r="D1866" s="3">
        <f t="shared" si="436"/>
        <v>1.5385145378161449</v>
      </c>
      <c r="E1866" s="2">
        <v>879</v>
      </c>
      <c r="F1866" s="2">
        <v>0.50588139224265483</v>
      </c>
      <c r="G1866" s="3">
        <f t="shared" si="437"/>
        <v>3.1785465309148111</v>
      </c>
      <c r="H1866" s="3">
        <f t="shared" si="447"/>
        <v>7.6710379027096431E-2</v>
      </c>
      <c r="I1866" s="3">
        <f t="shared" si="448"/>
        <v>7.9401474150096005E-2</v>
      </c>
      <c r="J1866" s="3">
        <f t="shared" si="449"/>
        <v>0.30408504198368347</v>
      </c>
      <c r="L1866" s="3">
        <f t="shared" si="438"/>
        <v>-4.7125692522687057E-4</v>
      </c>
      <c r="M1866" s="3">
        <f t="shared" si="439"/>
        <v>-7.7415031952228486E-4</v>
      </c>
      <c r="N1866" s="3">
        <f t="shared" si="440"/>
        <v>-4.3480538044081696E-3</v>
      </c>
      <c r="O1866" s="3">
        <f t="shared" si="441"/>
        <v>2.2208308957428428E-7</v>
      </c>
      <c r="P1866" s="3">
        <f t="shared" si="442"/>
        <v>5.9930871721645576E-7</v>
      </c>
      <c r="Q1866" s="3">
        <f t="shared" si="443"/>
        <v>1.8905571886028357E-5</v>
      </c>
      <c r="R1866" s="3">
        <f t="shared" si="444"/>
        <v>3.6482369924147134E-7</v>
      </c>
      <c r="S1866" s="3">
        <f t="shared" si="445"/>
        <v>2.0490504665863908E-6</v>
      </c>
      <c r="T1866" s="3">
        <f t="shared" si="446"/>
        <v>3.3660472419826707E-6</v>
      </c>
    </row>
    <row r="1867" spans="2:20" x14ac:dyDescent="0.3">
      <c r="B1867">
        <v>1852</v>
      </c>
      <c r="C1867">
        <f t="shared" si="435"/>
        <v>0.24010245344562289</v>
      </c>
      <c r="D1867" s="3">
        <f t="shared" si="436"/>
        <v>1.5086082077074077</v>
      </c>
      <c r="E1867" s="2">
        <v>833</v>
      </c>
      <c r="F1867" s="2">
        <v>0.53381721942532245</v>
      </c>
      <c r="G1867" s="3">
        <f t="shared" si="437"/>
        <v>3.3540725098128683</v>
      </c>
      <c r="H1867" s="3">
        <f t="shared" si="447"/>
        <v>7.7643358871121365E-2</v>
      </c>
      <c r="I1867" s="3">
        <f t="shared" si="448"/>
        <v>8.4338389853326493E-2</v>
      </c>
      <c r="J1867" s="3">
        <f t="shared" si="449"/>
        <v>0.34217508691695803</v>
      </c>
      <c r="L1867" s="3">
        <f t="shared" si="438"/>
        <v>4.6172291879806315E-4</v>
      </c>
      <c r="M1867" s="3">
        <f t="shared" si="439"/>
        <v>4.1627653837082029E-3</v>
      </c>
      <c r="N1867" s="3">
        <f t="shared" si="440"/>
        <v>3.3741991128866389E-2</v>
      </c>
      <c r="O1867" s="3">
        <f t="shared" si="441"/>
        <v>2.1318805374340283E-7</v>
      </c>
      <c r="P1867" s="3">
        <f t="shared" si="442"/>
        <v>1.7328615639799303E-5</v>
      </c>
      <c r="Q1867" s="3">
        <f t="shared" si="443"/>
        <v>1.1385219653404981E-3</v>
      </c>
      <c r="R1867" s="3">
        <f t="shared" si="444"/>
        <v>1.9220441832372906E-6</v>
      </c>
      <c r="S1867" s="3">
        <f t="shared" si="445"/>
        <v>1.5579450630078541E-5</v>
      </c>
      <c r="T1867" s="3">
        <f t="shared" si="446"/>
        <v>1.4045999264863428E-4</v>
      </c>
    </row>
    <row r="1868" spans="2:20" x14ac:dyDescent="0.3">
      <c r="B1868">
        <v>1838</v>
      </c>
      <c r="C1868">
        <f t="shared" si="435"/>
        <v>0.24193130782442526</v>
      </c>
      <c r="D1868" s="3">
        <f t="shared" si="436"/>
        <v>1.5200992386692707</v>
      </c>
      <c r="E1868" s="2">
        <v>840</v>
      </c>
      <c r="F1868" s="2">
        <v>0.52936874259677813</v>
      </c>
      <c r="G1868" s="3">
        <f t="shared" si="437"/>
        <v>3.326121905564428</v>
      </c>
      <c r="H1868" s="3">
        <f t="shared" si="447"/>
        <v>7.7688286425517089E-2</v>
      </c>
      <c r="I1868" s="3">
        <f t="shared" si="448"/>
        <v>8.3519892248557298E-2</v>
      </c>
      <c r="J1868" s="3">
        <f t="shared" si="449"/>
        <v>0.33486205195831098</v>
      </c>
      <c r="L1868" s="3">
        <f t="shared" si="438"/>
        <v>5.0665047319378709E-4</v>
      </c>
      <c r="M1868" s="3">
        <f t="shared" si="439"/>
        <v>3.3442677789390085E-3</v>
      </c>
      <c r="N1868" s="3">
        <f t="shared" si="440"/>
        <v>2.6428956170219342E-2</v>
      </c>
      <c r="O1868" s="3">
        <f t="shared" si="441"/>
        <v>2.5669470198748838E-7</v>
      </c>
      <c r="P1868" s="3">
        <f t="shared" si="442"/>
        <v>1.118412697724965E-5</v>
      </c>
      <c r="Q1868" s="3">
        <f t="shared" si="443"/>
        <v>6.9848972424737502E-4</v>
      </c>
      <c r="R1868" s="3">
        <f t="shared" si="444"/>
        <v>1.694374852686184E-6</v>
      </c>
      <c r="S1868" s="3">
        <f t="shared" si="445"/>
        <v>1.3390243149659489E-5</v>
      </c>
      <c r="T1868" s="3">
        <f t="shared" si="446"/>
        <v>8.838550655105585E-5</v>
      </c>
    </row>
    <row r="1869" spans="2:20" x14ac:dyDescent="0.3">
      <c r="B1869">
        <v>1834</v>
      </c>
      <c r="C1869">
        <f t="shared" si="435"/>
        <v>0.2424589660748602</v>
      </c>
      <c r="D1869" s="3">
        <f t="shared" si="436"/>
        <v>1.5234146132356157</v>
      </c>
      <c r="E1869" s="2">
        <v>878</v>
      </c>
      <c r="F1869" s="2">
        <v>0.50645756694908162</v>
      </c>
      <c r="G1869" s="3">
        <f t="shared" si="437"/>
        <v>3.182166743364601</v>
      </c>
      <c r="H1869" s="3">
        <f t="shared" si="447"/>
        <v>7.6313141414611568E-2</v>
      </c>
      <c r="I1869" s="3">
        <f t="shared" si="448"/>
        <v>7.9572922831713855E-2</v>
      </c>
      <c r="J1869" s="3">
        <f t="shared" si="449"/>
        <v>0.30755601918337183</v>
      </c>
      <c r="L1869" s="3">
        <f t="shared" si="438"/>
        <v>-8.6849453771173368E-4</v>
      </c>
      <c r="M1869" s="3">
        <f t="shared" si="439"/>
        <v>-6.0270163790443476E-4</v>
      </c>
      <c r="N1869" s="3">
        <f t="shared" si="440"/>
        <v>-8.7707660471980642E-4</v>
      </c>
      <c r="O1869" s="3">
        <f t="shared" si="441"/>
        <v>7.5428276203511795E-7</v>
      </c>
      <c r="P1869" s="3">
        <f t="shared" si="442"/>
        <v>3.6324926433268839E-7</v>
      </c>
      <c r="Q1869" s="3">
        <f t="shared" si="443"/>
        <v>7.692633705468236E-7</v>
      </c>
      <c r="R1869" s="3">
        <f t="shared" si="444"/>
        <v>5.2344308038991672E-7</v>
      </c>
      <c r="S1869" s="3">
        <f t="shared" si="445"/>
        <v>7.617362403539053E-7</v>
      </c>
      <c r="T1869" s="3">
        <f t="shared" si="446"/>
        <v>5.2861550623228781E-7</v>
      </c>
    </row>
    <row r="1870" spans="2:20" x14ac:dyDescent="0.3">
      <c r="B1870">
        <v>1826</v>
      </c>
      <c r="C1870">
        <f t="shared" si="435"/>
        <v>0.24352121784298664</v>
      </c>
      <c r="D1870" s="3">
        <f t="shared" si="436"/>
        <v>1.5300889379376337</v>
      </c>
      <c r="E1870" s="2">
        <v>876</v>
      </c>
      <c r="F1870" s="2">
        <v>0.50761386276403386</v>
      </c>
      <c r="G1870" s="3">
        <f t="shared" si="437"/>
        <v>3.1894319642398625</v>
      </c>
      <c r="H1870" s="3">
        <f t="shared" si="447"/>
        <v>7.6579283403966331E-2</v>
      </c>
      <c r="I1870" s="3">
        <f t="shared" si="448"/>
        <v>7.9739230935101532E-2</v>
      </c>
      <c r="J1870" s="3">
        <f t="shared" si="449"/>
        <v>0.30766557966048741</v>
      </c>
      <c r="L1870" s="3">
        <f t="shared" si="438"/>
        <v>-6.0235254835697138E-4</v>
      </c>
      <c r="M1870" s="3">
        <f t="shared" si="439"/>
        <v>-4.3639353451675744E-4</v>
      </c>
      <c r="N1870" s="3">
        <f t="shared" si="440"/>
        <v>-7.675161276042286E-4</v>
      </c>
      <c r="O1870" s="3">
        <f t="shared" si="441"/>
        <v>3.6282859251213756E-7</v>
      </c>
      <c r="P1870" s="3">
        <f t="shared" si="442"/>
        <v>1.9043931696802836E-7</v>
      </c>
      <c r="Q1870" s="3">
        <f t="shared" si="443"/>
        <v>5.8908100613259054E-7</v>
      </c>
      <c r="R1870" s="3">
        <f t="shared" si="444"/>
        <v>2.628627576026748E-7</v>
      </c>
      <c r="S1870" s="3">
        <f t="shared" si="445"/>
        <v>4.6231529536748154E-7</v>
      </c>
      <c r="T1870" s="3">
        <f t="shared" si="446"/>
        <v>3.3493907572382394E-7</v>
      </c>
    </row>
    <row r="1871" spans="2:20" x14ac:dyDescent="0.3">
      <c r="B1871">
        <v>1852</v>
      </c>
      <c r="C1871">
        <f t="shared" si="435"/>
        <v>0.24010245344562289</v>
      </c>
      <c r="D1871" s="3">
        <f t="shared" si="436"/>
        <v>1.5086082077074077</v>
      </c>
      <c r="E1871" s="2">
        <v>833</v>
      </c>
      <c r="F1871" s="2">
        <v>0.53381721942532245</v>
      </c>
      <c r="G1871" s="3">
        <f t="shared" si="437"/>
        <v>3.3540725098128683</v>
      </c>
      <c r="H1871" s="3">
        <f t="shared" si="447"/>
        <v>7.7643358871121365E-2</v>
      </c>
      <c r="I1871" s="3">
        <f t="shared" si="448"/>
        <v>8.4338389853326493E-2</v>
      </c>
      <c r="J1871" s="3">
        <f t="shared" si="449"/>
        <v>0.34217508691695803</v>
      </c>
      <c r="L1871" s="3">
        <f t="shared" si="438"/>
        <v>4.6172291879806315E-4</v>
      </c>
      <c r="M1871" s="3">
        <f t="shared" si="439"/>
        <v>4.1627653837082029E-3</v>
      </c>
      <c r="N1871" s="3">
        <f t="shared" si="440"/>
        <v>3.3741991128866389E-2</v>
      </c>
      <c r="O1871" s="3">
        <f t="shared" si="441"/>
        <v>2.1318805374340283E-7</v>
      </c>
      <c r="P1871" s="3">
        <f t="shared" si="442"/>
        <v>1.7328615639799303E-5</v>
      </c>
      <c r="Q1871" s="3">
        <f t="shared" si="443"/>
        <v>1.1385219653404981E-3</v>
      </c>
      <c r="R1871" s="3">
        <f t="shared" si="444"/>
        <v>1.9220441832372906E-6</v>
      </c>
      <c r="S1871" s="3">
        <f t="shared" si="445"/>
        <v>1.5579450630078541E-5</v>
      </c>
      <c r="T1871" s="3">
        <f t="shared" si="446"/>
        <v>1.4045999264863428E-4</v>
      </c>
    </row>
    <row r="1872" spans="2:20" x14ac:dyDescent="0.3">
      <c r="B1872">
        <v>1734</v>
      </c>
      <c r="C1872">
        <f t="shared" si="435"/>
        <v>0.25644160541020394</v>
      </c>
      <c r="D1872" s="3">
        <f t="shared" si="436"/>
        <v>1.6112701272630447</v>
      </c>
      <c r="E1872" s="2">
        <v>848</v>
      </c>
      <c r="F1872" s="2">
        <v>0.52437469785529911</v>
      </c>
      <c r="G1872" s="3">
        <f t="shared" si="437"/>
        <v>3.2947433970213673</v>
      </c>
      <c r="H1872" s="3">
        <f t="shared" si="447"/>
        <v>7.998949438376371E-2</v>
      </c>
      <c r="I1872" s="3">
        <f t="shared" si="448"/>
        <v>8.2224740248374423E-2</v>
      </c>
      <c r="J1872" s="3">
        <f t="shared" si="449"/>
        <v>0.31213966682787186</v>
      </c>
      <c r="L1872" s="3">
        <f t="shared" si="438"/>
        <v>2.8078584314404076E-3</v>
      </c>
      <c r="M1872" s="3">
        <f t="shared" si="439"/>
        <v>2.0491157787561332E-3</v>
      </c>
      <c r="N1872" s="3">
        <f t="shared" si="440"/>
        <v>3.7065710397802265E-3</v>
      </c>
      <c r="O1872" s="3">
        <f t="shared" si="441"/>
        <v>7.8840689710109867E-6</v>
      </c>
      <c r="P1872" s="3">
        <f t="shared" si="442"/>
        <v>4.1988754747473544E-6</v>
      </c>
      <c r="Q1872" s="3">
        <f t="shared" si="443"/>
        <v>1.373866887293747E-5</v>
      </c>
      <c r="R1872" s="3">
        <f t="shared" si="444"/>
        <v>5.7536270163779851E-6</v>
      </c>
      <c r="S1872" s="3">
        <f t="shared" si="445"/>
        <v>1.0407526745779748E-5</v>
      </c>
      <c r="T1872" s="3">
        <f t="shared" si="446"/>
        <v>7.5951932026941887E-6</v>
      </c>
    </row>
    <row r="1873" spans="2:20" x14ac:dyDescent="0.3">
      <c r="B1873">
        <v>1801</v>
      </c>
      <c r="C1873">
        <f t="shared" si="435"/>
        <v>0.24690157900127355</v>
      </c>
      <c r="D1873" s="3">
        <f t="shared" si="436"/>
        <v>1.551328373500344</v>
      </c>
      <c r="E1873" s="2">
        <v>877</v>
      </c>
      <c r="F1873" s="2">
        <v>0.50703505562291173</v>
      </c>
      <c r="G1873" s="3">
        <f t="shared" si="437"/>
        <v>3.1857952117150732</v>
      </c>
      <c r="H1873" s="3">
        <f t="shared" si="447"/>
        <v>7.7152901535067653E-2</v>
      </c>
      <c r="I1873" s="3">
        <f t="shared" si="448"/>
        <v>7.9537815924597771E-2</v>
      </c>
      <c r="J1873" s="3">
        <f t="shared" si="449"/>
        <v>0.3030531838469831</v>
      </c>
      <c r="L1873" s="3">
        <f t="shared" si="438"/>
        <v>-2.8734417255649181E-5</v>
      </c>
      <c r="M1873" s="3">
        <f t="shared" si="439"/>
        <v>-6.3780854502051842E-4</v>
      </c>
      <c r="N1873" s="3">
        <f t="shared" si="440"/>
        <v>-5.3799119411085394E-3</v>
      </c>
      <c r="O1873" s="3">
        <f t="shared" si="441"/>
        <v>8.2566673502174941E-10</v>
      </c>
      <c r="P1873" s="3">
        <f t="shared" si="442"/>
        <v>4.0679974010119066E-7</v>
      </c>
      <c r="Q1873" s="3">
        <f t="shared" si="443"/>
        <v>2.8943452494082253E-5</v>
      </c>
      <c r="R1873" s="3">
        <f t="shared" si="444"/>
        <v>1.8327056861838081E-8</v>
      </c>
      <c r="S1873" s="3">
        <f t="shared" si="445"/>
        <v>1.545886345144623E-7</v>
      </c>
      <c r="T1873" s="3">
        <f t="shared" si="446"/>
        <v>3.4313538074969505E-6</v>
      </c>
    </row>
    <row r="1874" spans="2:20" x14ac:dyDescent="0.3">
      <c r="B1874">
        <v>1845</v>
      </c>
      <c r="C1874">
        <f t="shared" si="435"/>
        <v>0.24101341126357378</v>
      </c>
      <c r="D1874" s="3">
        <f t="shared" si="436"/>
        <v>1.5143319244846176</v>
      </c>
      <c r="E1874" s="2">
        <v>883</v>
      </c>
      <c r="F1874" s="2">
        <v>0.50358974380667454</v>
      </c>
      <c r="G1874" s="3">
        <f t="shared" si="437"/>
        <v>3.1641476791326379</v>
      </c>
      <c r="H1874" s="3">
        <f t="shared" si="447"/>
        <v>7.5867894763821359E-2</v>
      </c>
      <c r="I1874" s="3">
        <f t="shared" si="448"/>
        <v>7.9124533768549124E-2</v>
      </c>
      <c r="J1874" s="3">
        <f t="shared" si="449"/>
        <v>0.3058990892425254</v>
      </c>
      <c r="L1874" s="3">
        <f t="shared" si="438"/>
        <v>-1.3137411885019434E-3</v>
      </c>
      <c r="M1874" s="3">
        <f t="shared" si="439"/>
        <v>-1.0510907010691656E-3</v>
      </c>
      <c r="N1874" s="3">
        <f t="shared" si="440"/>
        <v>-2.5340065455662364E-3</v>
      </c>
      <c r="O1874" s="3">
        <f t="shared" si="441"/>
        <v>1.7259159103664988E-6</v>
      </c>
      <c r="P1874" s="3">
        <f t="shared" si="442"/>
        <v>1.1047916618740699E-6</v>
      </c>
      <c r="Q1874" s="3">
        <f t="shared" si="443"/>
        <v>6.4211891729725308E-6</v>
      </c>
      <c r="R1874" s="3">
        <f t="shared" si="444"/>
        <v>1.3808611468459465E-6</v>
      </c>
      <c r="S1874" s="3">
        <f t="shared" si="445"/>
        <v>3.3290287708438915E-6</v>
      </c>
      <c r="T1874" s="3">
        <f t="shared" si="446"/>
        <v>2.6634707164930698E-6</v>
      </c>
    </row>
    <row r="1875" spans="2:20" x14ac:dyDescent="0.3">
      <c r="B1875">
        <v>1845</v>
      </c>
      <c r="C1875">
        <f t="shared" si="435"/>
        <v>0.24101341126357378</v>
      </c>
      <c r="D1875" s="3">
        <f t="shared" si="436"/>
        <v>1.5143319244846176</v>
      </c>
      <c r="E1875" s="2">
        <v>827</v>
      </c>
      <c r="F1875" s="2">
        <v>0.53769013758318451</v>
      </c>
      <c r="G1875" s="3">
        <f t="shared" si="437"/>
        <v>3.3784067722782578</v>
      </c>
      <c r="H1875" s="3">
        <f t="shared" si="447"/>
        <v>7.8056522906330361E-2</v>
      </c>
      <c r="I1875" s="3">
        <f t="shared" si="448"/>
        <v>8.497537781840131E-2</v>
      </c>
      <c r="J1875" s="3">
        <f t="shared" si="449"/>
        <v>0.34562574433751059</v>
      </c>
      <c r="L1875" s="3">
        <f t="shared" si="438"/>
        <v>8.7488695400705918E-4</v>
      </c>
      <c r="M1875" s="3">
        <f t="shared" si="439"/>
        <v>4.7997533487830202E-3</v>
      </c>
      <c r="N1875" s="3">
        <f t="shared" si="440"/>
        <v>3.719264854941895E-2</v>
      </c>
      <c r="O1875" s="3">
        <f t="shared" si="441"/>
        <v>7.6542718229175006E-7</v>
      </c>
      <c r="P1875" s="3">
        <f t="shared" si="442"/>
        <v>2.3037632209153816E-5</v>
      </c>
      <c r="Q1875" s="3">
        <f t="shared" si="443"/>
        <v>1.3832931061205955E-3</v>
      </c>
      <c r="R1875" s="3">
        <f t="shared" si="444"/>
        <v>4.1992415873019585E-6</v>
      </c>
      <c r="S1875" s="3">
        <f t="shared" si="445"/>
        <v>3.2539363000856216E-5</v>
      </c>
      <c r="T1875" s="3">
        <f t="shared" si="446"/>
        <v>1.7851553942518355E-4</v>
      </c>
    </row>
    <row r="1876" spans="2:20" x14ac:dyDescent="0.3">
      <c r="B1876">
        <v>1835</v>
      </c>
      <c r="C1876">
        <f t="shared" si="435"/>
        <v>0.2423268358481164</v>
      </c>
      <c r="D1876" s="3">
        <f t="shared" si="436"/>
        <v>1.5225844145363048</v>
      </c>
      <c r="E1876" s="2">
        <v>886</v>
      </c>
      <c r="F1876" s="2">
        <v>0.50188458666060232</v>
      </c>
      <c r="G1876" s="3">
        <f t="shared" si="437"/>
        <v>3.153433860806004</v>
      </c>
      <c r="H1876" s="3">
        <f t="shared" si="447"/>
        <v>7.5995765417351535E-2</v>
      </c>
      <c r="I1876" s="3">
        <f t="shared" si="448"/>
        <v>7.8792295527465209E-2</v>
      </c>
      <c r="J1876" s="3">
        <f t="shared" si="449"/>
        <v>0.30238246840600108</v>
      </c>
      <c r="L1876" s="3">
        <f t="shared" si="438"/>
        <v>-1.1858705349717669E-3</v>
      </c>
      <c r="M1876" s="3">
        <f t="shared" si="439"/>
        <v>-1.3833289421530809E-3</v>
      </c>
      <c r="N1876" s="3">
        <f t="shared" si="440"/>
        <v>-6.0506273820905565E-3</v>
      </c>
      <c r="O1876" s="3">
        <f t="shared" si="441"/>
        <v>1.4062889257142245E-6</v>
      </c>
      <c r="P1876" s="3">
        <f t="shared" si="442"/>
        <v>1.913598962198362E-6</v>
      </c>
      <c r="Q1876" s="3">
        <f t="shared" si="443"/>
        <v>3.661009171690402E-5</v>
      </c>
      <c r="R1876" s="3">
        <f t="shared" si="444"/>
        <v>1.6404490326730024E-6</v>
      </c>
      <c r="S1876" s="3">
        <f t="shared" si="445"/>
        <v>7.1752607305145499E-6</v>
      </c>
      <c r="T1876" s="3">
        <f t="shared" si="446"/>
        <v>8.3700079758297943E-6</v>
      </c>
    </row>
    <row r="1877" spans="2:20" x14ac:dyDescent="0.3">
      <c r="B1877">
        <v>1819</v>
      </c>
      <c r="C1877">
        <f t="shared" si="435"/>
        <v>0.24445835282094208</v>
      </c>
      <c r="D1877" s="3">
        <f t="shared" si="436"/>
        <v>1.5359771306619678</v>
      </c>
      <c r="E1877" s="2">
        <v>882</v>
      </c>
      <c r="F1877" s="2">
        <v>0.50416070723502682</v>
      </c>
      <c r="G1877" s="3">
        <f t="shared" si="437"/>
        <v>3.1677351481565981</v>
      </c>
      <c r="H1877" s="3">
        <f t="shared" si="447"/>
        <v>7.6526975809157183E-2</v>
      </c>
      <c r="I1877" s="3">
        <f t="shared" si="448"/>
        <v>7.9118442295780841E-2</v>
      </c>
      <c r="J1877" s="3">
        <f t="shared" si="449"/>
        <v>0.30255093031420827</v>
      </c>
      <c r="L1877" s="3">
        <f t="shared" si="438"/>
        <v>-6.546601431661192E-4</v>
      </c>
      <c r="M1877" s="3">
        <f t="shared" si="439"/>
        <v>-1.0571821738374482E-3</v>
      </c>
      <c r="N1877" s="3">
        <f t="shared" si="440"/>
        <v>-5.8821654738833717E-3</v>
      </c>
      <c r="O1877" s="3">
        <f t="shared" si="441"/>
        <v>4.285799030502837E-7</v>
      </c>
      <c r="P1877" s="3">
        <f t="shared" si="442"/>
        <v>1.1176341486796725E-6</v>
      </c>
      <c r="Q1877" s="3">
        <f t="shared" si="443"/>
        <v>3.4599870662145589E-5</v>
      </c>
      <c r="R1877" s="3">
        <f t="shared" si="444"/>
        <v>6.9209503327709295E-7</v>
      </c>
      <c r="S1877" s="3">
        <f t="shared" si="445"/>
        <v>3.8508192912592914E-6</v>
      </c>
      <c r="T1877" s="3">
        <f t="shared" si="446"/>
        <v>6.2185204825516067E-6</v>
      </c>
    </row>
    <row r="1878" spans="2:20" x14ac:dyDescent="0.3">
      <c r="B1878">
        <v>1856</v>
      </c>
      <c r="C1878">
        <f t="shared" si="435"/>
        <v>0.23958499126147287</v>
      </c>
      <c r="D1878" s="3">
        <f t="shared" si="436"/>
        <v>1.5053568969149351</v>
      </c>
      <c r="E1878" s="2">
        <v>887</v>
      </c>
      <c r="F1878" s="2">
        <v>0.5013187641277268</v>
      </c>
      <c r="G1878" s="3">
        <f t="shared" si="437"/>
        <v>3.1498786929809692</v>
      </c>
      <c r="H1878" s="3">
        <f t="shared" si="447"/>
        <v>7.546405059656594E-2</v>
      </c>
      <c r="I1878" s="3">
        <f t="shared" si="448"/>
        <v>7.8778031767115023E-2</v>
      </c>
      <c r="J1878" s="3">
        <f t="shared" si="449"/>
        <v>0.3049175147217616</v>
      </c>
      <c r="L1878" s="3">
        <f t="shared" si="438"/>
        <v>-1.7175853557573617E-3</v>
      </c>
      <c r="M1878" s="3">
        <f t="shared" si="439"/>
        <v>-1.3975927025032669E-3</v>
      </c>
      <c r="N1878" s="3">
        <f t="shared" si="440"/>
        <v>-3.5155810663300424E-3</v>
      </c>
      <c r="O1878" s="3">
        <f t="shared" si="441"/>
        <v>2.9500994543121429E-6</v>
      </c>
      <c r="P1878" s="3">
        <f t="shared" si="442"/>
        <v>1.9532653620903851E-6</v>
      </c>
      <c r="Q1878" s="3">
        <f t="shared" si="443"/>
        <v>1.2359310233938278E-5</v>
      </c>
      <c r="R1878" s="3">
        <f t="shared" si="444"/>
        <v>2.4004847591329664E-6</v>
      </c>
      <c r="S1878" s="3">
        <f t="shared" si="445"/>
        <v>6.0383105565063309E-6</v>
      </c>
      <c r="T1878" s="3">
        <f t="shared" si="446"/>
        <v>4.9133504433615206E-6</v>
      </c>
    </row>
    <row r="1879" spans="2:20" x14ac:dyDescent="0.3">
      <c r="B1879">
        <v>1737</v>
      </c>
      <c r="C1879">
        <f t="shared" si="435"/>
        <v>0.2559987010830706</v>
      </c>
      <c r="D1879" s="3">
        <f t="shared" si="436"/>
        <v>1.608487277302314</v>
      </c>
      <c r="E1879" s="2">
        <v>841</v>
      </c>
      <c r="F1879" s="2">
        <v>0.52873929105980222</v>
      </c>
      <c r="G1879" s="3">
        <f t="shared" si="437"/>
        <v>3.3221669449157187</v>
      </c>
      <c r="H1879" s="3">
        <f t="shared" si="447"/>
        <v>8.0189597876511823E-2</v>
      </c>
      <c r="I1879" s="3">
        <f t="shared" si="448"/>
        <v>8.2986982239175638E-2</v>
      </c>
      <c r="J1879" s="3">
        <f t="shared" si="449"/>
        <v>0.31774035864278205</v>
      </c>
      <c r="L1879" s="3">
        <f t="shared" si="438"/>
        <v>3.0079619241885208E-3</v>
      </c>
      <c r="M1879" s="3">
        <f t="shared" si="439"/>
        <v>2.8113577695573488E-3</v>
      </c>
      <c r="N1879" s="3">
        <f t="shared" si="440"/>
        <v>9.3072628546904124E-3</v>
      </c>
      <c r="O1879" s="3">
        <f t="shared" si="441"/>
        <v>9.0478349373679079E-6</v>
      </c>
      <c r="P1879" s="3">
        <f t="shared" si="442"/>
        <v>7.9037325084504708E-6</v>
      </c>
      <c r="Q1879" s="3">
        <f t="shared" si="443"/>
        <v>8.6625141846299929E-5</v>
      </c>
      <c r="R1879" s="3">
        <f t="shared" si="444"/>
        <v>8.4564571261000718E-6</v>
      </c>
      <c r="S1879" s="3">
        <f t="shared" si="445"/>
        <v>2.7995892285322918E-5</v>
      </c>
      <c r="T1879" s="3">
        <f t="shared" si="446"/>
        <v>2.6166045739846403E-5</v>
      </c>
    </row>
    <row r="1880" spans="2:20" x14ac:dyDescent="0.3">
      <c r="B1880">
        <v>1751</v>
      </c>
      <c r="C1880">
        <f t="shared" si="435"/>
        <v>0.25395188108583305</v>
      </c>
      <c r="D1880" s="3">
        <f t="shared" si="436"/>
        <v>1.5956267279692289</v>
      </c>
      <c r="E1880" s="2">
        <v>892</v>
      </c>
      <c r="F1880" s="2">
        <v>0.49850868136916321</v>
      </c>
      <c r="G1880" s="3">
        <f t="shared" si="437"/>
        <v>3.1322224222804027</v>
      </c>
      <c r="H1880" s="3">
        <f t="shared" si="447"/>
        <v>7.7879518330035036E-2</v>
      </c>
      <c r="I1880" s="3">
        <f t="shared" si="448"/>
        <v>7.7861929144621034E-2</v>
      </c>
      <c r="J1880" s="3">
        <f t="shared" si="449"/>
        <v>0.28490649461888262</v>
      </c>
      <c r="L1880" s="3">
        <f t="shared" si="438"/>
        <v>6.9788237771173378E-4</v>
      </c>
      <c r="M1880" s="3">
        <f t="shared" si="439"/>
        <v>-2.3136953249972558E-3</v>
      </c>
      <c r="N1880" s="3">
        <f t="shared" si="440"/>
        <v>-2.3526601169209016E-2</v>
      </c>
      <c r="O1880" s="3">
        <f t="shared" si="441"/>
        <v>4.8703981312058304E-7</v>
      </c>
      <c r="P1880" s="3">
        <f t="shared" si="442"/>
        <v>5.353186056914157E-6</v>
      </c>
      <c r="Q1880" s="3">
        <f t="shared" si="443"/>
        <v>5.5350096257502702E-4</v>
      </c>
      <c r="R1880" s="3">
        <f t="shared" si="444"/>
        <v>-1.6146871947096075E-6</v>
      </c>
      <c r="S1880" s="3">
        <f t="shared" si="445"/>
        <v>-1.6418800363443243E-5</v>
      </c>
      <c r="T1880" s="3">
        <f t="shared" si="446"/>
        <v>5.4433387138273871E-5</v>
      </c>
    </row>
    <row r="1881" spans="2:20" x14ac:dyDescent="0.3">
      <c r="B1881">
        <v>1859</v>
      </c>
      <c r="C1881">
        <f t="shared" si="435"/>
        <v>0.23919835598778572</v>
      </c>
      <c r="D1881" s="3">
        <f t="shared" si="436"/>
        <v>1.5029275958440664</v>
      </c>
      <c r="E1881" s="2">
        <v>883</v>
      </c>
      <c r="F1881" s="2">
        <v>0.50358974380667454</v>
      </c>
      <c r="G1881" s="3">
        <f t="shared" si="437"/>
        <v>3.1641476791326379</v>
      </c>
      <c r="H1881" s="3">
        <f t="shared" si="447"/>
        <v>7.5539948740029117E-2</v>
      </c>
      <c r="I1881" s="3">
        <f t="shared" si="448"/>
        <v>7.9179358155072654E-2</v>
      </c>
      <c r="J1881" s="3">
        <f t="shared" si="449"/>
        <v>0.30801361247624931</v>
      </c>
      <c r="L1881" s="3">
        <f t="shared" si="438"/>
        <v>-1.641687212294185E-3</v>
      </c>
      <c r="M1881" s="3">
        <f t="shared" si="439"/>
        <v>-9.9626631454563519E-4</v>
      </c>
      <c r="N1881" s="3">
        <f t="shared" si="440"/>
        <v>-4.1948331184232801E-4</v>
      </c>
      <c r="O1881" s="3">
        <f t="shared" si="441"/>
        <v>2.6951369030102525E-6</v>
      </c>
      <c r="P1881" s="3">
        <f t="shared" si="442"/>
        <v>9.925465694983426E-7</v>
      </c>
      <c r="Q1881" s="3">
        <f t="shared" si="443"/>
        <v>1.759662489142078E-7</v>
      </c>
      <c r="R1881" s="3">
        <f t="shared" si="444"/>
        <v>1.6355576686290255E-6</v>
      </c>
      <c r="S1881" s="3">
        <f t="shared" si="445"/>
        <v>6.8866038882236381E-7</v>
      </c>
      <c r="T1881" s="3">
        <f t="shared" si="446"/>
        <v>4.1791709310255352E-7</v>
      </c>
    </row>
    <row r="1882" spans="2:20" x14ac:dyDescent="0.3">
      <c r="B1882">
        <v>1840</v>
      </c>
      <c r="C1882">
        <f t="shared" si="435"/>
        <v>0.24166833901157264</v>
      </c>
      <c r="D1882" s="3">
        <f t="shared" si="436"/>
        <v>1.5184469568881085</v>
      </c>
      <c r="E1882" s="2">
        <v>889</v>
      </c>
      <c r="F1882" s="2">
        <v>0.50019093788671953</v>
      </c>
      <c r="G1882" s="3">
        <f t="shared" si="437"/>
        <v>3.1427923517144203</v>
      </c>
      <c r="H1882" s="3">
        <f t="shared" si="447"/>
        <v>7.5768085942451796E-2</v>
      </c>
      <c r="I1882" s="3">
        <f t="shared" si="448"/>
        <v>7.8521594442542045E-2</v>
      </c>
      <c r="J1882" s="3">
        <f t="shared" si="449"/>
        <v>0.30117652561674502</v>
      </c>
      <c r="L1882" s="3">
        <f t="shared" si="438"/>
        <v>-1.4135500098715059E-3</v>
      </c>
      <c r="M1882" s="3">
        <f t="shared" si="439"/>
        <v>-1.6540300270762448E-3</v>
      </c>
      <c r="N1882" s="3">
        <f t="shared" si="440"/>
        <v>-7.2565701713466213E-3</v>
      </c>
      <c r="O1882" s="3">
        <f t="shared" si="441"/>
        <v>1.9981236304077345E-6</v>
      </c>
      <c r="P1882" s="3">
        <f t="shared" si="442"/>
        <v>2.7358153304698433E-6</v>
      </c>
      <c r="Q1882" s="3">
        <f t="shared" si="443"/>
        <v>5.2657810651677534E-5</v>
      </c>
      <c r="R1882" s="3">
        <f t="shared" si="444"/>
        <v>2.338054161101393E-6</v>
      </c>
      <c r="S1882" s="3">
        <f t="shared" si="445"/>
        <v>1.0257524837340292E-5</v>
      </c>
      <c r="T1882" s="3">
        <f t="shared" si="446"/>
        <v>1.2002584956993122E-5</v>
      </c>
    </row>
    <row r="1883" spans="2:20" x14ac:dyDescent="0.3">
      <c r="B1883">
        <v>1839</v>
      </c>
      <c r="C1883">
        <f t="shared" si="435"/>
        <v>0.24179975192022493</v>
      </c>
      <c r="D1883" s="3">
        <f t="shared" si="436"/>
        <v>1.5192726485449264</v>
      </c>
      <c r="E1883" s="2">
        <v>833</v>
      </c>
      <c r="F1883" s="2">
        <v>0.53381721942532245</v>
      </c>
      <c r="G1883" s="3">
        <f t="shared" si="437"/>
        <v>3.3540725098128683</v>
      </c>
      <c r="H1883" s="3">
        <f t="shared" si="447"/>
        <v>7.7950028476923144E-2</v>
      </c>
      <c r="I1883" s="3">
        <f t="shared" si="448"/>
        <v>8.4287122352629043E-2</v>
      </c>
      <c r="J1883" s="3">
        <f t="shared" si="449"/>
        <v>0.34019774930802377</v>
      </c>
      <c r="L1883" s="3">
        <f t="shared" si="438"/>
        <v>7.6839252459984242E-4</v>
      </c>
      <c r="M1883" s="3">
        <f t="shared" si="439"/>
        <v>4.1114978830107535E-3</v>
      </c>
      <c r="N1883" s="3">
        <f t="shared" si="440"/>
        <v>3.1764653519932129E-2</v>
      </c>
      <c r="O1883" s="3">
        <f t="shared" si="441"/>
        <v>5.9042707186091946E-7</v>
      </c>
      <c r="P1883" s="3">
        <f t="shared" si="442"/>
        <v>1.6904414842001909E-5</v>
      </c>
      <c r="Q1883" s="3">
        <f t="shared" si="443"/>
        <v>1.0089932132413366E-3</v>
      </c>
      <c r="R1883" s="3">
        <f t="shared" si="444"/>
        <v>3.1592442382135403E-6</v>
      </c>
      <c r="S1883" s="3">
        <f t="shared" si="445"/>
        <v>2.4407722311219919E-5</v>
      </c>
      <c r="T1883" s="3">
        <f t="shared" si="446"/>
        <v>1.3060030570177103E-4</v>
      </c>
    </row>
    <row r="1884" spans="2:20" x14ac:dyDescent="0.3">
      <c r="B1884">
        <v>1847</v>
      </c>
      <c r="C1884">
        <f t="shared" si="435"/>
        <v>0.24075243301640153</v>
      </c>
      <c r="D1884" s="3">
        <f t="shared" si="436"/>
        <v>1.5126921497964914</v>
      </c>
      <c r="E1884" s="2">
        <v>885</v>
      </c>
      <c r="F1884" s="2">
        <v>0.50245168788846739</v>
      </c>
      <c r="G1884" s="3">
        <f t="shared" si="437"/>
        <v>3.1569970629086095</v>
      </c>
      <c r="H1884" s="3">
        <f t="shared" si="447"/>
        <v>7.5747698356272097E-2</v>
      </c>
      <c r="I1884" s="3">
        <f t="shared" si="448"/>
        <v>7.8937152462264723E-2</v>
      </c>
      <c r="J1884" s="3">
        <f t="shared" si="449"/>
        <v>0.30487730156590565</v>
      </c>
      <c r="L1884" s="3">
        <f t="shared" si="438"/>
        <v>-1.4339375960512046E-3</v>
      </c>
      <c r="M1884" s="3">
        <f t="shared" si="439"/>
        <v>-1.2384720073535666E-3</v>
      </c>
      <c r="N1884" s="3">
        <f t="shared" si="440"/>
        <v>-3.5557942221859928E-3</v>
      </c>
      <c r="O1884" s="3">
        <f t="shared" si="441"/>
        <v>2.0561770293691076E-6</v>
      </c>
      <c r="P1884" s="3">
        <f t="shared" si="442"/>
        <v>1.5338129129983726E-6</v>
      </c>
      <c r="Q1884" s="3">
        <f t="shared" si="443"/>
        <v>1.2643672550531289E-5</v>
      </c>
      <c r="R1884" s="3">
        <f t="shared" si="444"/>
        <v>1.7758915730012831E-6</v>
      </c>
      <c r="S1884" s="3">
        <f t="shared" si="445"/>
        <v>5.0987870190141453E-6</v>
      </c>
      <c r="T1884" s="3">
        <f t="shared" si="446"/>
        <v>4.4037516080869004E-6</v>
      </c>
    </row>
    <row r="1885" spans="2:20" x14ac:dyDescent="0.3">
      <c r="B1885">
        <v>1867</v>
      </c>
      <c r="C1885">
        <f t="shared" si="435"/>
        <v>0.23817340320369237</v>
      </c>
      <c r="D1885" s="3">
        <f t="shared" si="436"/>
        <v>1.4964876275704979</v>
      </c>
      <c r="E1885" s="2">
        <v>877</v>
      </c>
      <c r="F1885" s="2">
        <v>0.50703505562291173</v>
      </c>
      <c r="G1885" s="3">
        <f t="shared" si="437"/>
        <v>3.1857952117150732</v>
      </c>
      <c r="H1885" s="3">
        <f t="shared" si="447"/>
        <v>7.5575885900360032E-2</v>
      </c>
      <c r="I1885" s="3">
        <f t="shared" si="448"/>
        <v>7.9801453561398769E-2</v>
      </c>
      <c r="J1885" s="3">
        <f t="shared" si="449"/>
        <v>0.31322143092915483</v>
      </c>
      <c r="L1885" s="3">
        <f t="shared" si="438"/>
        <v>-1.60575005196327E-3</v>
      </c>
      <c r="M1885" s="3">
        <f t="shared" si="439"/>
        <v>-3.7417090821952048E-4</v>
      </c>
      <c r="N1885" s="3">
        <f t="shared" si="440"/>
        <v>4.7883351410631936E-3</v>
      </c>
      <c r="O1885" s="3">
        <f t="shared" si="441"/>
        <v>2.5784332293800445E-6</v>
      </c>
      <c r="P1885" s="3">
        <f t="shared" si="442"/>
        <v>1.4000386855782081E-7</v>
      </c>
      <c r="Q1885" s="3">
        <f t="shared" si="443"/>
        <v>2.2928153423140675E-5</v>
      </c>
      <c r="R1885" s="3">
        <f t="shared" si="444"/>
        <v>6.0082495531663895E-7</v>
      </c>
      <c r="S1885" s="3">
        <f t="shared" si="445"/>
        <v>-7.6888694015797742E-6</v>
      </c>
      <c r="T1885" s="3">
        <f t="shared" si="446"/>
        <v>-1.7916557085910608E-6</v>
      </c>
    </row>
    <row r="1886" spans="2:20" x14ac:dyDescent="0.3">
      <c r="B1886">
        <v>1734</v>
      </c>
      <c r="C1886">
        <f t="shared" si="435"/>
        <v>0.25644160541020394</v>
      </c>
      <c r="D1886" s="3">
        <f t="shared" si="436"/>
        <v>1.6112701272630447</v>
      </c>
      <c r="E1886" s="2">
        <v>883</v>
      </c>
      <c r="F1886" s="2">
        <v>0.50358974380667454</v>
      </c>
      <c r="G1886" s="3">
        <f t="shared" si="437"/>
        <v>3.1641476791326379</v>
      </c>
      <c r="H1886" s="3">
        <f t="shared" si="447"/>
        <v>7.8655476493245613E-2</v>
      </c>
      <c r="I1886" s="3">
        <f t="shared" si="448"/>
        <v>7.8658519707964808E-2</v>
      </c>
      <c r="J1886" s="3">
        <f t="shared" si="449"/>
        <v>0.28792538044553639</v>
      </c>
      <c r="L1886" s="3">
        <f t="shared" si="438"/>
        <v>1.473840540922311E-3</v>
      </c>
      <c r="M1886" s="3">
        <f t="shared" si="439"/>
        <v>-1.5171047616534816E-3</v>
      </c>
      <c r="N1886" s="3">
        <f t="shared" si="440"/>
        <v>-2.0507715342555244E-2</v>
      </c>
      <c r="O1886" s="3">
        <f t="shared" si="441"/>
        <v>2.1722059400661703E-6</v>
      </c>
      <c r="P1886" s="3">
        <f t="shared" si="442"/>
        <v>2.3016068578316672E-6</v>
      </c>
      <c r="Q1886" s="3">
        <f t="shared" si="443"/>
        <v>4.2056638857127573E-4</v>
      </c>
      <c r="R1886" s="3">
        <f t="shared" si="444"/>
        <v>-2.2359705025511811E-6</v>
      </c>
      <c r="S1886" s="3">
        <f t="shared" si="445"/>
        <v>-3.0225102273552396E-5</v>
      </c>
      <c r="T1886" s="3">
        <f t="shared" si="446"/>
        <v>3.111235259682472E-5</v>
      </c>
    </row>
    <row r="1887" spans="2:20" x14ac:dyDescent="0.3">
      <c r="B1887">
        <v>1752</v>
      </c>
      <c r="C1887">
        <f t="shared" si="435"/>
        <v>0.25380693138201693</v>
      </c>
      <c r="D1887" s="3">
        <f t="shared" si="436"/>
        <v>1.5947159821199313</v>
      </c>
      <c r="E1887" s="2">
        <v>827</v>
      </c>
      <c r="F1887" s="2">
        <v>0.53769013758318451</v>
      </c>
      <c r="G1887" s="3">
        <f t="shared" si="437"/>
        <v>3.3784067722782578</v>
      </c>
      <c r="H1887" s="3">
        <f t="shared" si="447"/>
        <v>8.0368069066448097E-2</v>
      </c>
      <c r="I1887" s="3">
        <f t="shared" si="448"/>
        <v>8.4588945018625766E-2</v>
      </c>
      <c r="J1887" s="3">
        <f t="shared" si="449"/>
        <v>0.33072140732231026</v>
      </c>
      <c r="L1887" s="3">
        <f t="shared" si="438"/>
        <v>3.1864331141247954E-3</v>
      </c>
      <c r="M1887" s="3">
        <f t="shared" si="439"/>
        <v>4.4133205490074767E-3</v>
      </c>
      <c r="N1887" s="3">
        <f t="shared" si="440"/>
        <v>2.2288311534218619E-2</v>
      </c>
      <c r="O1887" s="3">
        <f t="shared" si="441"/>
        <v>1.0153355990791041E-5</v>
      </c>
      <c r="P1887" s="3">
        <f t="shared" si="442"/>
        <v>1.9477398268291657E-5</v>
      </c>
      <c r="Q1887" s="3">
        <f t="shared" si="443"/>
        <v>4.9676883104638272E-4</v>
      </c>
      <c r="R1887" s="3">
        <f t="shared" si="444"/>
        <v>1.4062750740604845E-5</v>
      </c>
      <c r="S1887" s="3">
        <f t="shared" si="445"/>
        <v>7.1020213930563823E-5</v>
      </c>
      <c r="T1887" s="3">
        <f t="shared" si="446"/>
        <v>9.8365463296647395E-5</v>
      </c>
    </row>
    <row r="1888" spans="2:20" x14ac:dyDescent="0.3">
      <c r="B1888">
        <v>1875</v>
      </c>
      <c r="C1888">
        <f t="shared" si="435"/>
        <v>0.23715719668335661</v>
      </c>
      <c r="D1888" s="3">
        <f t="shared" si="436"/>
        <v>1.4901026136928637</v>
      </c>
      <c r="E1888" s="2">
        <v>893</v>
      </c>
      <c r="F1888" s="2">
        <v>0.49795044096449453</v>
      </c>
      <c r="G1888" s="3">
        <f t="shared" si="437"/>
        <v>3.1287148943719143</v>
      </c>
      <c r="H1888" s="3">
        <f t="shared" si="447"/>
        <v>7.4809208827377252E-2</v>
      </c>
      <c r="I1888" s="3">
        <f t="shared" si="448"/>
        <v>7.8273437299867452E-2</v>
      </c>
      <c r="J1888" s="3">
        <f t="shared" si="449"/>
        <v>0.30382180729525038</v>
      </c>
      <c r="L1888" s="3">
        <f t="shared" si="438"/>
        <v>-2.3724271249460499E-3</v>
      </c>
      <c r="M1888" s="3">
        <f t="shared" si="439"/>
        <v>-1.902187169750838E-3</v>
      </c>
      <c r="N1888" s="3">
        <f t="shared" si="440"/>
        <v>-4.611288492841259E-3</v>
      </c>
      <c r="O1888" s="3">
        <f t="shared" si="441"/>
        <v>5.6284104631797799E-6</v>
      </c>
      <c r="P1888" s="3">
        <f t="shared" si="442"/>
        <v>3.6183160287647033E-6</v>
      </c>
      <c r="Q1888" s="3">
        <f t="shared" si="443"/>
        <v>2.1263981564210211E-5</v>
      </c>
      <c r="R1888" s="3">
        <f t="shared" si="444"/>
        <v>4.5128004382412446E-6</v>
      </c>
      <c r="S1888" s="3">
        <f t="shared" si="445"/>
        <v>1.0939945901368191E-5</v>
      </c>
      <c r="T1888" s="3">
        <f t="shared" si="446"/>
        <v>8.7715338071023226E-6</v>
      </c>
    </row>
    <row r="1889" spans="2:20" x14ac:dyDescent="0.3">
      <c r="B1889">
        <v>1842</v>
      </c>
      <c r="C1889">
        <f t="shared" si="435"/>
        <v>0.24140594124934511</v>
      </c>
      <c r="D1889" s="3">
        <f t="shared" si="436"/>
        <v>1.5167982631238435</v>
      </c>
      <c r="E1889" s="2">
        <v>885</v>
      </c>
      <c r="F1889" s="2">
        <v>0.50245168788846739</v>
      </c>
      <c r="G1889" s="3">
        <f t="shared" si="437"/>
        <v>3.1569970629086095</v>
      </c>
      <c r="H1889" s="3">
        <f t="shared" si="447"/>
        <v>7.5865774885052334E-2</v>
      </c>
      <c r="I1889" s="3">
        <f t="shared" si="448"/>
        <v>7.8917413014966825E-2</v>
      </c>
      <c r="J1889" s="3">
        <f t="shared" si="449"/>
        <v>0.30411597029383791</v>
      </c>
      <c r="L1889" s="3">
        <f t="shared" si="438"/>
        <v>-1.3158610672709681E-3</v>
      </c>
      <c r="M1889" s="3">
        <f t="shared" si="439"/>
        <v>-1.2582114546514644E-3</v>
      </c>
      <c r="N1889" s="3">
        <f t="shared" si="440"/>
        <v>-4.3171254942537263E-3</v>
      </c>
      <c r="O1889" s="3">
        <f t="shared" si="441"/>
        <v>1.7314903483594912E-6</v>
      </c>
      <c r="P1889" s="3">
        <f t="shared" si="442"/>
        <v>1.5830960646161543E-6</v>
      </c>
      <c r="Q1889" s="3">
        <f t="shared" si="443"/>
        <v>1.8637572533135479E-5</v>
      </c>
      <c r="R1889" s="3">
        <f t="shared" si="444"/>
        <v>1.6556314675702332E-6</v>
      </c>
      <c r="S1889" s="3">
        <f t="shared" si="445"/>
        <v>5.6807373604114137E-6</v>
      </c>
      <c r="T1889" s="3">
        <f t="shared" si="446"/>
        <v>5.4318567480379037E-6</v>
      </c>
    </row>
    <row r="1890" spans="2:20" x14ac:dyDescent="0.3">
      <c r="B1890">
        <v>1848</v>
      </c>
      <c r="C1890">
        <f t="shared" si="435"/>
        <v>0.24062215572580825</v>
      </c>
      <c r="D1890" s="3">
        <f t="shared" si="436"/>
        <v>1.5118735934383762</v>
      </c>
      <c r="E1890" s="2">
        <v>886</v>
      </c>
      <c r="F1890" s="2">
        <v>0.50188458666060232</v>
      </c>
      <c r="G1890" s="3">
        <f t="shared" si="437"/>
        <v>3.153433860806004</v>
      </c>
      <c r="H1890" s="3">
        <f t="shared" si="447"/>
        <v>7.5687762087973093E-2</v>
      </c>
      <c r="I1890" s="3">
        <f t="shared" si="448"/>
        <v>7.8843785993442245E-2</v>
      </c>
      <c r="J1890" s="3">
        <f t="shared" si="449"/>
        <v>0.30436840556878142</v>
      </c>
      <c r="L1890" s="3">
        <f t="shared" si="438"/>
        <v>-1.4938738643502092E-3</v>
      </c>
      <c r="M1890" s="3">
        <f t="shared" si="439"/>
        <v>-1.3318384761760449E-3</v>
      </c>
      <c r="N1890" s="3">
        <f t="shared" si="440"/>
        <v>-4.0646902193102186E-3</v>
      </c>
      <c r="O1890" s="3">
        <f t="shared" si="441"/>
        <v>2.2316591225886272E-6</v>
      </c>
      <c r="P1890" s="3">
        <f t="shared" si="442"/>
        <v>1.7737937266229294E-6</v>
      </c>
      <c r="Q1890" s="3">
        <f t="shared" si="443"/>
        <v>1.6521706578956152E-5</v>
      </c>
      <c r="R1890" s="3">
        <f t="shared" si="444"/>
        <v>1.9895986910954022E-6</v>
      </c>
      <c r="S1890" s="3">
        <f t="shared" si="445"/>
        <v>6.0721344853074555E-6</v>
      </c>
      <c r="T1890" s="3">
        <f t="shared" si="446"/>
        <v>5.4135108278137949E-6</v>
      </c>
    </row>
    <row r="1891" spans="2:20" x14ac:dyDescent="0.3">
      <c r="B1891">
        <v>1857</v>
      </c>
      <c r="C1891">
        <f t="shared" si="435"/>
        <v>0.23945597403408381</v>
      </c>
      <c r="D1891" s="3">
        <f t="shared" si="436"/>
        <v>1.5045462577674309</v>
      </c>
      <c r="E1891" s="2">
        <v>871</v>
      </c>
      <c r="F1891" s="2">
        <v>0.51052783442169192</v>
      </c>
      <c r="G1891" s="3">
        <f t="shared" si="437"/>
        <v>3.2077409881447987</v>
      </c>
      <c r="H1891" s="3">
        <f t="shared" si="447"/>
        <v>7.6031795283459866E-2</v>
      </c>
      <c r="I1891" s="3">
        <f t="shared" si="448"/>
        <v>8.0361993644422119E-2</v>
      </c>
      <c r="J1891" s="3">
        <f t="shared" si="449"/>
        <v>0.31579630353103227</v>
      </c>
      <c r="L1891" s="3">
        <f t="shared" si="438"/>
        <v>-1.1498406688634361E-3</v>
      </c>
      <c r="M1891" s="3">
        <f t="shared" si="439"/>
        <v>1.8636917480382986E-4</v>
      </c>
      <c r="N1891" s="3">
        <f t="shared" si="440"/>
        <v>7.3632077429406362E-3</v>
      </c>
      <c r="O1891" s="3">
        <f t="shared" si="441"/>
        <v>1.3221335637723139E-6</v>
      </c>
      <c r="P1891" s="3">
        <f t="shared" si="442"/>
        <v>3.4733469317060491E-8</v>
      </c>
      <c r="Q1891" s="3">
        <f t="shared" si="443"/>
        <v>5.4216828265700936E-5</v>
      </c>
      <c r="R1891" s="3">
        <f t="shared" si="444"/>
        <v>-2.1429485661196236E-7</v>
      </c>
      <c r="S1891" s="3">
        <f t="shared" si="445"/>
        <v>-8.4665157161232924E-6</v>
      </c>
      <c r="T1891" s="3">
        <f t="shared" si="446"/>
        <v>1.3722749509610171E-6</v>
      </c>
    </row>
    <row r="1892" spans="2:20" x14ac:dyDescent="0.3">
      <c r="B1892">
        <v>1758</v>
      </c>
      <c r="C1892">
        <f t="shared" si="435"/>
        <v>0.25294069612132741</v>
      </c>
      <c r="D1892" s="3">
        <f t="shared" si="436"/>
        <v>1.5892732654574055</v>
      </c>
      <c r="E1892" s="2">
        <v>892</v>
      </c>
      <c r="F1892" s="2">
        <v>0.49850868136916321</v>
      </c>
      <c r="G1892" s="3">
        <f t="shared" si="437"/>
        <v>3.1322224222804027</v>
      </c>
      <c r="H1892" s="3">
        <f t="shared" si="447"/>
        <v>7.769681640748112E-2</v>
      </c>
      <c r="I1892" s="3">
        <f t="shared" si="448"/>
        <v>7.7892472344092897E-2</v>
      </c>
      <c r="J1892" s="3">
        <f t="shared" si="449"/>
        <v>0.28608451609820706</v>
      </c>
      <c r="L1892" s="3">
        <f t="shared" si="438"/>
        <v>5.1518045515781818E-4</v>
      </c>
      <c r="M1892" s="3">
        <f t="shared" si="439"/>
        <v>-2.2831521255253923E-3</v>
      </c>
      <c r="N1892" s="3">
        <f t="shared" si="440"/>
        <v>-2.2348579689884573E-2</v>
      </c>
      <c r="O1892" s="3">
        <f t="shared" si="441"/>
        <v>2.6541090137661671E-7</v>
      </c>
      <c r="P1892" s="3">
        <f t="shared" si="442"/>
        <v>5.2127836282911165E-6</v>
      </c>
      <c r="Q1892" s="3">
        <f t="shared" si="443"/>
        <v>4.9945901415512125E-4</v>
      </c>
      <c r="R1892" s="3">
        <f t="shared" si="444"/>
        <v>-1.1762353512227117E-6</v>
      </c>
      <c r="S1892" s="3">
        <f t="shared" si="445"/>
        <v>-1.1513551456765505E-5</v>
      </c>
      <c r="T1892" s="3">
        <f t="shared" si="446"/>
        <v>5.1025207221433575E-5</v>
      </c>
    </row>
    <row r="1893" spans="2:20" x14ac:dyDescent="0.3">
      <c r="B1893">
        <v>1813</v>
      </c>
      <c r="C1893">
        <f t="shared" si="435"/>
        <v>0.24526737108731037</v>
      </c>
      <c r="D1893" s="3">
        <f t="shared" si="436"/>
        <v>1.5410603423464533</v>
      </c>
      <c r="E1893" s="2">
        <v>883</v>
      </c>
      <c r="F1893" s="2">
        <v>0.50358974380667454</v>
      </c>
      <c r="G1893" s="3">
        <f t="shared" si="437"/>
        <v>3.1641476791326379</v>
      </c>
      <c r="H1893" s="3">
        <f t="shared" si="447"/>
        <v>7.6636504529141364E-2</v>
      </c>
      <c r="I1893" s="3">
        <f t="shared" si="448"/>
        <v>7.8996041407603884E-2</v>
      </c>
      <c r="J1893" s="3">
        <f t="shared" si="449"/>
        <v>0.30094326392821713</v>
      </c>
      <c r="L1893" s="3">
        <f t="shared" si="438"/>
        <v>-5.4513142318193819E-4</v>
      </c>
      <c r="M1893" s="3">
        <f t="shared" si="439"/>
        <v>-1.1795830620144054E-3</v>
      </c>
      <c r="N1893" s="3">
        <f t="shared" si="440"/>
        <v>-7.4898318598745073E-3</v>
      </c>
      <c r="O1893" s="3">
        <f t="shared" si="441"/>
        <v>2.9716826854036538E-7</v>
      </c>
      <c r="P1893" s="3">
        <f t="shared" si="442"/>
        <v>1.3914162001912806E-6</v>
      </c>
      <c r="Q1893" s="3">
        <f t="shared" si="443"/>
        <v>5.6097581289191222E-5</v>
      </c>
      <c r="R1893" s="3">
        <f t="shared" si="444"/>
        <v>6.4302779335722127E-7</v>
      </c>
      <c r="S1893" s="3">
        <f t="shared" si="445"/>
        <v>4.0829427011668131E-6</v>
      </c>
      <c r="T1893" s="3">
        <f t="shared" si="446"/>
        <v>8.8348787992438199E-6</v>
      </c>
    </row>
    <row r="1894" spans="2:20" x14ac:dyDescent="0.3">
      <c r="B1894">
        <v>1752</v>
      </c>
      <c r="C1894">
        <f t="shared" si="435"/>
        <v>0.25380693138201693</v>
      </c>
      <c r="D1894" s="3">
        <f t="shared" si="436"/>
        <v>1.5947159821199313</v>
      </c>
      <c r="E1894" s="2">
        <v>885</v>
      </c>
      <c r="F1894" s="2">
        <v>0.50245168788846739</v>
      </c>
      <c r="G1894" s="3">
        <f t="shared" si="437"/>
        <v>3.1569970629086095</v>
      </c>
      <c r="H1894" s="3">
        <f t="shared" si="447"/>
        <v>7.8106398330159629E-2</v>
      </c>
      <c r="I1894" s="3">
        <f t="shared" si="448"/>
        <v>7.8542836722234929E-2</v>
      </c>
      <c r="J1894" s="3">
        <f t="shared" si="449"/>
        <v>0.28966892721668935</v>
      </c>
      <c r="L1894" s="3">
        <f t="shared" si="438"/>
        <v>9.2476237783632731E-4</v>
      </c>
      <c r="M1894" s="3">
        <f t="shared" si="439"/>
        <v>-1.6327877473833602E-3</v>
      </c>
      <c r="N1894" s="3">
        <f t="shared" si="440"/>
        <v>-1.8764168571402284E-2</v>
      </c>
      <c r="O1894" s="3">
        <f t="shared" si="441"/>
        <v>8.5518545546149823E-7</v>
      </c>
      <c r="P1894" s="3">
        <f t="shared" si="442"/>
        <v>2.6659958280052275E-6</v>
      </c>
      <c r="Q1894" s="3">
        <f t="shared" si="443"/>
        <v>3.5209402217600122E-4</v>
      </c>
      <c r="R1894" s="3">
        <f t="shared" si="444"/>
        <v>-1.5099406797722567E-6</v>
      </c>
      <c r="S1894" s="3">
        <f t="shared" si="445"/>
        <v>-1.7352397146211658E-5</v>
      </c>
      <c r="T1894" s="3">
        <f t="shared" si="446"/>
        <v>3.0637904533221577E-5</v>
      </c>
    </row>
    <row r="1895" spans="2:20" x14ac:dyDescent="0.3">
      <c r="B1895">
        <v>1875</v>
      </c>
      <c r="C1895">
        <f t="shared" si="435"/>
        <v>0.23715719668335661</v>
      </c>
      <c r="D1895" s="3">
        <f t="shared" si="436"/>
        <v>1.4901026136928637</v>
      </c>
      <c r="E1895" s="2">
        <v>872</v>
      </c>
      <c r="F1895" s="2">
        <v>0.50994236672166704</v>
      </c>
      <c r="G1895" s="3">
        <f t="shared" si="437"/>
        <v>3.2040623860941739</v>
      </c>
      <c r="H1895" s="3">
        <f t="shared" si="447"/>
        <v>7.5578873434977933E-2</v>
      </c>
      <c r="I1895" s="3">
        <f t="shared" si="448"/>
        <v>8.0330976222217187E-2</v>
      </c>
      <c r="J1895" s="3">
        <f t="shared" si="449"/>
        <v>0.31779229401754822</v>
      </c>
      <c r="L1895" s="3">
        <f t="shared" si="438"/>
        <v>-1.6027625173453686E-3</v>
      </c>
      <c r="M1895" s="3">
        <f t="shared" si="439"/>
        <v>1.5535175259889789E-4</v>
      </c>
      <c r="N1895" s="3">
        <f t="shared" si="440"/>
        <v>9.3591982294565779E-3</v>
      </c>
      <c r="O1895" s="3">
        <f t="shared" si="441"/>
        <v>2.568847687007263E-6</v>
      </c>
      <c r="P1895" s="3">
        <f t="shared" si="442"/>
        <v>2.4134167035549175E-8</v>
      </c>
      <c r="Q1895" s="3">
        <f t="shared" si="443"/>
        <v>8.7594591498263145E-5</v>
      </c>
      <c r="R1895" s="3">
        <f t="shared" si="444"/>
        <v>-2.4899196606942445E-7</v>
      </c>
      <c r="S1895" s="3">
        <f t="shared" si="445"/>
        <v>-1.5000572114578142E-5</v>
      </c>
      <c r="T1895" s="3">
        <f t="shared" si="446"/>
        <v>1.4539678478665813E-6</v>
      </c>
    </row>
    <row r="1896" spans="2:20" x14ac:dyDescent="0.3">
      <c r="B1896">
        <v>1850</v>
      </c>
      <c r="C1896">
        <f t="shared" si="435"/>
        <v>0.24036202366556408</v>
      </c>
      <c r="D1896" s="3">
        <f t="shared" si="436"/>
        <v>1.5102391354995237</v>
      </c>
      <c r="E1896" s="2">
        <v>902</v>
      </c>
      <c r="F1896" s="2">
        <v>0.49298197758458268</v>
      </c>
      <c r="G1896" s="3">
        <f t="shared" si="437"/>
        <v>3.0974971182639899</v>
      </c>
      <c r="H1896" s="3">
        <f t="shared" si="447"/>
        <v>7.5069374777984782E-2</v>
      </c>
      <c r="I1896" s="3">
        <f t="shared" si="448"/>
        <v>7.7324160211458867E-2</v>
      </c>
      <c r="J1896" s="3">
        <f t="shared" si="449"/>
        <v>0.29429999680428914</v>
      </c>
      <c r="L1896" s="3">
        <f t="shared" si="438"/>
        <v>-2.11226117433852E-3</v>
      </c>
      <c r="M1896" s="3">
        <f t="shared" si="439"/>
        <v>-2.8514642581594224E-3</v>
      </c>
      <c r="N1896" s="3">
        <f t="shared" si="440"/>
        <v>-1.4133098983802495E-2</v>
      </c>
      <c r="O1896" s="3">
        <f t="shared" si="441"/>
        <v>4.4616472686179433E-6</v>
      </c>
      <c r="P1896" s="3">
        <f t="shared" si="442"/>
        <v>8.1308484155606656E-6</v>
      </c>
      <c r="Q1896" s="3">
        <f t="shared" si="443"/>
        <v>1.9974448688595911E-4</v>
      </c>
      <c r="R1896" s="3">
        <f t="shared" si="444"/>
        <v>6.023037242524138E-6</v>
      </c>
      <c r="S1896" s="3">
        <f t="shared" si="445"/>
        <v>2.9852796256569199E-5</v>
      </c>
      <c r="T1896" s="3">
        <f t="shared" si="446"/>
        <v>4.0300026609342066E-5</v>
      </c>
    </row>
    <row r="1897" spans="2:20" x14ac:dyDescent="0.3">
      <c r="B1897">
        <v>1841</v>
      </c>
      <c r="C1897">
        <f t="shared" si="435"/>
        <v>0.24153706886545012</v>
      </c>
      <c r="D1897" s="3">
        <f t="shared" si="436"/>
        <v>1.5176221622347201</v>
      </c>
      <c r="E1897" s="2">
        <v>883</v>
      </c>
      <c r="F1897" s="2">
        <v>0.50358974380667454</v>
      </c>
      <c r="G1897" s="3">
        <f t="shared" si="437"/>
        <v>3.1641476791326379</v>
      </c>
      <c r="H1897" s="3">
        <f t="shared" si="447"/>
        <v>7.5962509749191068E-2</v>
      </c>
      <c r="I1897" s="3">
        <f t="shared" si="448"/>
        <v>7.9108716505485996E-2</v>
      </c>
      <c r="J1897" s="3">
        <f t="shared" si="449"/>
        <v>0.3052890327993667</v>
      </c>
      <c r="L1897" s="3">
        <f t="shared" si="438"/>
        <v>-1.2191262031322342E-3</v>
      </c>
      <c r="M1897" s="3">
        <f t="shared" si="439"/>
        <v>-1.0669079641322937E-3</v>
      </c>
      <c r="N1897" s="3">
        <f t="shared" si="440"/>
        <v>-3.1440629887249383E-3</v>
      </c>
      <c r="O1897" s="3">
        <f t="shared" si="441"/>
        <v>1.4862686991636175E-6</v>
      </c>
      <c r="P1897" s="3">
        <f t="shared" si="442"/>
        <v>1.1382926039289158E-6</v>
      </c>
      <c r="Q1897" s="3">
        <f t="shared" si="443"/>
        <v>9.8851320770699918E-6</v>
      </c>
      <c r="R1897" s="3">
        <f t="shared" si="444"/>
        <v>1.3006954554041451E-6</v>
      </c>
      <c r="S1897" s="3">
        <f t="shared" si="445"/>
        <v>3.8330095738528185E-6</v>
      </c>
      <c r="T1897" s="3">
        <f t="shared" si="446"/>
        <v>3.3544258424042185E-6</v>
      </c>
    </row>
    <row r="1898" spans="2:20" x14ac:dyDescent="0.3">
      <c r="B1898">
        <v>1846</v>
      </c>
      <c r="C1898">
        <f t="shared" si="435"/>
        <v>0.24088285145248842</v>
      </c>
      <c r="D1898" s="3">
        <f t="shared" si="436"/>
        <v>1.5135115929978977</v>
      </c>
      <c r="E1898" s="2">
        <v>885</v>
      </c>
      <c r="F1898" s="2">
        <v>0.50245168788846739</v>
      </c>
      <c r="G1898" s="3">
        <f t="shared" si="437"/>
        <v>3.1569970629086095</v>
      </c>
      <c r="H1898" s="3">
        <f t="shared" si="447"/>
        <v>7.5771262491268115E-2</v>
      </c>
      <c r="I1898" s="3">
        <f t="shared" si="448"/>
        <v>7.8933213127278523E-2</v>
      </c>
      <c r="J1898" s="3">
        <f t="shared" si="449"/>
        <v>0.30472536524920485</v>
      </c>
      <c r="L1898" s="3">
        <f t="shared" si="438"/>
        <v>-1.4103734610551866E-3</v>
      </c>
      <c r="M1898" s="3">
        <f t="shared" si="439"/>
        <v>-1.2424113423397665E-3</v>
      </c>
      <c r="N1898" s="3">
        <f t="shared" si="440"/>
        <v>-3.7077305388867887E-3</v>
      </c>
      <c r="O1898" s="3">
        <f t="shared" si="441"/>
        <v>1.9891532996487858E-6</v>
      </c>
      <c r="P1898" s="3">
        <f t="shared" si="442"/>
        <v>1.5435859435745004E-6</v>
      </c>
      <c r="Q1898" s="3">
        <f t="shared" si="443"/>
        <v>1.3747265748993717E-5</v>
      </c>
      <c r="R1898" s="3">
        <f t="shared" si="444"/>
        <v>1.7522639849499567E-6</v>
      </c>
      <c r="S1898" s="3">
        <f t="shared" si="445"/>
        <v>5.2292847527897725E-6</v>
      </c>
      <c r="T1898" s="3">
        <f t="shared" si="446"/>
        <v>4.6065264758524805E-6</v>
      </c>
    </row>
    <row r="1899" spans="2:20" x14ac:dyDescent="0.3">
      <c r="B1899">
        <v>1749</v>
      </c>
      <c r="C1899">
        <f t="shared" si="435"/>
        <v>0.25424227774802377</v>
      </c>
      <c r="D1899" s="3">
        <f t="shared" si="436"/>
        <v>1.5974513440103597</v>
      </c>
      <c r="E1899" s="2">
        <v>871</v>
      </c>
      <c r="F1899" s="2">
        <v>0.51052783442169192</v>
      </c>
      <c r="G1899" s="3">
        <f t="shared" si="437"/>
        <v>3.2077409881447987</v>
      </c>
      <c r="H1899" s="3">
        <f t="shared" si="447"/>
        <v>7.8703399600009133E-2</v>
      </c>
      <c r="I1899" s="3">
        <f t="shared" si="448"/>
        <v>7.9915368111370261E-2</v>
      </c>
      <c r="J1899" s="3">
        <f t="shared" si="449"/>
        <v>0.29857039137226921</v>
      </c>
      <c r="L1899" s="3">
        <f t="shared" si="438"/>
        <v>1.5217636476858309E-3</v>
      </c>
      <c r="M1899" s="3">
        <f t="shared" si="439"/>
        <v>-2.6025635824802884E-4</v>
      </c>
      <c r="N1899" s="3">
        <f t="shared" si="440"/>
        <v>-9.862704415822432E-3</v>
      </c>
      <c r="O1899" s="3">
        <f t="shared" si="441"/>
        <v>2.3157645994180857E-6</v>
      </c>
      <c r="P1899" s="3">
        <f t="shared" si="442"/>
        <v>6.7733372008526328E-8</v>
      </c>
      <c r="Q1899" s="3">
        <f t="shared" si="443"/>
        <v>9.7272938393883296E-5</v>
      </c>
      <c r="R1899" s="3">
        <f t="shared" si="444"/>
        <v>-3.9604866506095077E-7</v>
      </c>
      <c r="S1899" s="3">
        <f t="shared" si="445"/>
        <v>-1.5008705047869096E-5</v>
      </c>
      <c r="T1899" s="3">
        <f t="shared" si="446"/>
        <v>2.5668315337386988E-6</v>
      </c>
    </row>
    <row r="1900" spans="2:20" x14ac:dyDescent="0.3">
      <c r="B1900">
        <v>1815</v>
      </c>
      <c r="C1900">
        <f t="shared" si="435"/>
        <v>0.24499710401173203</v>
      </c>
      <c r="D1900" s="3">
        <f t="shared" si="436"/>
        <v>1.5393622042281649</v>
      </c>
      <c r="E1900" s="2">
        <v>893</v>
      </c>
      <c r="F1900" s="2">
        <v>0.49795044096449453</v>
      </c>
      <c r="G1900" s="3">
        <f t="shared" si="437"/>
        <v>3.1287148943719143</v>
      </c>
      <c r="H1900" s="3">
        <f t="shared" si="447"/>
        <v>7.6225731216274739E-2</v>
      </c>
      <c r="I1900" s="3">
        <f t="shared" si="448"/>
        <v>7.8036630126326736E-2</v>
      </c>
      <c r="J1900" s="3">
        <f t="shared" si="449"/>
        <v>0.2946883850699164</v>
      </c>
      <c r="L1900" s="3">
        <f t="shared" si="438"/>
        <v>-9.5590473604856285E-4</v>
      </c>
      <c r="M1900" s="3">
        <f t="shared" si="439"/>
        <v>-2.1389943432915531E-3</v>
      </c>
      <c r="N1900" s="3">
        <f t="shared" si="440"/>
        <v>-1.3744710718175235E-2</v>
      </c>
      <c r="O1900" s="3">
        <f t="shared" si="441"/>
        <v>9.1375386440007259E-7</v>
      </c>
      <c r="P1900" s="3">
        <f t="shared" si="442"/>
        <v>4.5752968006332625E-6</v>
      </c>
      <c r="Q1900" s="3">
        <f t="shared" si="443"/>
        <v>1.8891707272632117E-4</v>
      </c>
      <c r="R1900" s="3">
        <f t="shared" si="444"/>
        <v>2.0446748231334813E-6</v>
      </c>
      <c r="S1900" s="3">
        <f t="shared" si="445"/>
        <v>1.3138634071121151E-5</v>
      </c>
      <c r="T1900" s="3">
        <f t="shared" si="446"/>
        <v>2.9399858476355607E-5</v>
      </c>
    </row>
    <row r="1901" spans="2:20" x14ac:dyDescent="0.3">
      <c r="B1901">
        <v>1846</v>
      </c>
      <c r="C1901">
        <f t="shared" si="435"/>
        <v>0.24088285145248842</v>
      </c>
      <c r="D1901" s="3">
        <f t="shared" si="436"/>
        <v>1.5135115929978977</v>
      </c>
      <c r="E1901" s="2">
        <v>883</v>
      </c>
      <c r="F1901" s="2">
        <v>0.50358974380667454</v>
      </c>
      <c r="G1901" s="3">
        <f t="shared" si="437"/>
        <v>3.1641476791326379</v>
      </c>
      <c r="H1901" s="3">
        <f t="shared" si="447"/>
        <v>7.5844305085047553E-2</v>
      </c>
      <c r="I1901" s="3">
        <f t="shared" si="448"/>
        <v>7.9128477373817174E-2</v>
      </c>
      <c r="J1901" s="3">
        <f t="shared" si="449"/>
        <v>0.30605119025984057</v>
      </c>
      <c r="L1901" s="3">
        <f t="shared" si="438"/>
        <v>-1.3373308672757489E-3</v>
      </c>
      <c r="M1901" s="3">
        <f t="shared" si="439"/>
        <v>-1.0471470958011153E-3</v>
      </c>
      <c r="N1901" s="3">
        <f t="shared" si="440"/>
        <v>-2.3819055282510715E-3</v>
      </c>
      <c r="O1901" s="3">
        <f t="shared" si="441"/>
        <v>1.7884538485685067E-6</v>
      </c>
      <c r="P1901" s="3">
        <f t="shared" si="442"/>
        <v>1.0965170402447101E-6</v>
      </c>
      <c r="Q1901" s="3">
        <f t="shared" si="443"/>
        <v>5.6734739455130163E-6</v>
      </c>
      <c r="R1901" s="3">
        <f t="shared" si="444"/>
        <v>1.4003821337929872E-6</v>
      </c>
      <c r="S1901" s="3">
        <f t="shared" si="445"/>
        <v>3.1853957858649061E-6</v>
      </c>
      <c r="T1901" s="3">
        <f t="shared" si="446"/>
        <v>2.4942054563807308E-6</v>
      </c>
    </row>
    <row r="1902" spans="2:20" x14ac:dyDescent="0.3">
      <c r="B1902">
        <v>1869</v>
      </c>
      <c r="C1902">
        <f t="shared" si="435"/>
        <v>0.23791853599855198</v>
      </c>
      <c r="D1902" s="3">
        <f t="shared" si="436"/>
        <v>1.4948862496918778</v>
      </c>
      <c r="E1902" s="2">
        <v>884</v>
      </c>
      <c r="F1902" s="2">
        <v>0.50302007215078459</v>
      </c>
      <c r="G1902" s="3">
        <f t="shared" si="437"/>
        <v>3.1605683265544333</v>
      </c>
      <c r="H1902" s="3">
        <f t="shared" si="447"/>
        <v>7.5272146958815109E-2</v>
      </c>
      <c r="I1902" s="3">
        <f t="shared" si="448"/>
        <v>7.9120273003625077E-2</v>
      </c>
      <c r="J1902" s="3">
        <f t="shared" si="449"/>
        <v>0.30884092896091886</v>
      </c>
      <c r="L1902" s="3">
        <f t="shared" si="438"/>
        <v>-1.9094889935081932E-3</v>
      </c>
      <c r="M1902" s="3">
        <f t="shared" si="439"/>
        <v>-1.0553514659932123E-3</v>
      </c>
      <c r="N1902" s="3">
        <f t="shared" si="440"/>
        <v>4.0783317282722109E-4</v>
      </c>
      <c r="O1902" s="3">
        <f t="shared" si="441"/>
        <v>3.6461482163289327E-6</v>
      </c>
      <c r="P1902" s="3">
        <f t="shared" si="442"/>
        <v>1.1137667167740223E-6</v>
      </c>
      <c r="Q1902" s="3">
        <f t="shared" si="443"/>
        <v>1.6632789685831799E-7</v>
      </c>
      <c r="R1902" s="3">
        <f t="shared" si="444"/>
        <v>2.0151820085967751E-6</v>
      </c>
      <c r="S1902" s="3">
        <f t="shared" si="445"/>
        <v>-7.7875295470110344E-7</v>
      </c>
      <c r="T1902" s="3">
        <f t="shared" si="446"/>
        <v>-4.3040733682387091E-7</v>
      </c>
    </row>
    <row r="1903" spans="2:20" x14ac:dyDescent="0.3">
      <c r="B1903">
        <v>1843</v>
      </c>
      <c r="C1903">
        <f t="shared" si="435"/>
        <v>0.24127495593124992</v>
      </c>
      <c r="D1903" s="3">
        <f t="shared" si="436"/>
        <v>1.5159752580977315</v>
      </c>
      <c r="E1903" s="2">
        <v>869</v>
      </c>
      <c r="F1903" s="2">
        <v>0.51170281217640234</v>
      </c>
      <c r="G1903" s="3">
        <f t="shared" si="437"/>
        <v>3.2151235911094584</v>
      </c>
      <c r="H1903" s="3">
        <f t="shared" si="447"/>
        <v>7.6435863080659291E-2</v>
      </c>
      <c r="I1903" s="3">
        <f t="shared" si="448"/>
        <v>8.050864983824349E-2</v>
      </c>
      <c r="J1903" s="3">
        <f t="shared" si="449"/>
        <v>0.31504604443975154</v>
      </c>
      <c r="L1903" s="3">
        <f t="shared" si="438"/>
        <v>-7.4577287166401052E-4</v>
      </c>
      <c r="M1903" s="3">
        <f t="shared" si="439"/>
        <v>3.3302536862520049E-4</v>
      </c>
      <c r="N1903" s="3">
        <f t="shared" si="440"/>
        <v>6.6129486516599001E-3</v>
      </c>
      <c r="O1903" s="3">
        <f t="shared" si="441"/>
        <v>5.5617717610998466E-7</v>
      </c>
      <c r="P1903" s="3">
        <f t="shared" si="442"/>
        <v>1.1090589614795067E-7</v>
      </c>
      <c r="Q1903" s="3">
        <f t="shared" si="443"/>
        <v>4.373108986949049E-5</v>
      </c>
      <c r="R1903" s="3">
        <f t="shared" si="444"/>
        <v>-2.4836128549658141E-7</v>
      </c>
      <c r="S1903" s="3">
        <f t="shared" si="445"/>
        <v>-4.9317577061150504E-6</v>
      </c>
      <c r="T1903" s="3">
        <f t="shared" si="446"/>
        <v>2.2022796624185607E-6</v>
      </c>
    </row>
    <row r="1904" spans="2:20" x14ac:dyDescent="0.3">
      <c r="B1904">
        <v>1817</v>
      </c>
      <c r="C1904">
        <f t="shared" si="435"/>
        <v>0.24472743191045329</v>
      </c>
      <c r="D1904" s="3">
        <f t="shared" si="436"/>
        <v>1.537667804443654</v>
      </c>
      <c r="E1904" s="2">
        <v>892</v>
      </c>
      <c r="F1904" s="2">
        <v>0.49850868136916321</v>
      </c>
      <c r="G1904" s="3">
        <f t="shared" si="437"/>
        <v>3.1322224222804027</v>
      </c>
      <c r="H1904" s="3">
        <f t="shared" si="447"/>
        <v>7.6212835519272784E-2</v>
      </c>
      <c r="I1904" s="3">
        <f t="shared" si="448"/>
        <v>7.8140556894312097E-2</v>
      </c>
      <c r="J1904" s="3">
        <f t="shared" si="449"/>
        <v>0.29565289576701143</v>
      </c>
      <c r="L1904" s="3">
        <f t="shared" si="438"/>
        <v>-9.6880043305051788E-4</v>
      </c>
      <c r="M1904" s="3">
        <f t="shared" si="439"/>
        <v>-2.0350675753061931E-3</v>
      </c>
      <c r="N1904" s="3">
        <f t="shared" si="440"/>
        <v>-1.2780200021080212E-2</v>
      </c>
      <c r="O1904" s="3">
        <f t="shared" si="441"/>
        <v>9.3857427907887103E-7</v>
      </c>
      <c r="P1904" s="3">
        <f t="shared" si="442"/>
        <v>4.1415000360626277E-6</v>
      </c>
      <c r="Q1904" s="3">
        <f t="shared" si="443"/>
        <v>1.6333351257881865E-4</v>
      </c>
      <c r="R1904" s="3">
        <f t="shared" si="444"/>
        <v>1.9715743482437075E-6</v>
      </c>
      <c r="S1904" s="3">
        <f t="shared" si="445"/>
        <v>1.2381463314894748E-5</v>
      </c>
      <c r="T1904" s="3">
        <f t="shared" si="446"/>
        <v>2.6008570668827866E-5</v>
      </c>
    </row>
    <row r="1905" spans="2:20" x14ac:dyDescent="0.3">
      <c r="B1905">
        <v>1849</v>
      </c>
      <c r="C1905">
        <f t="shared" si="435"/>
        <v>0.2404920193517002</v>
      </c>
      <c r="D1905" s="3">
        <f t="shared" si="436"/>
        <v>1.5110559224846509</v>
      </c>
      <c r="E1905" s="2">
        <v>883</v>
      </c>
      <c r="F1905" s="2">
        <v>0.50358974380667454</v>
      </c>
      <c r="G1905" s="3">
        <f t="shared" si="437"/>
        <v>3.1641476791326379</v>
      </c>
      <c r="H1905" s="3">
        <f t="shared" si="447"/>
        <v>7.5773689145613859E-2</v>
      </c>
      <c r="I1905" s="3">
        <f t="shared" si="448"/>
        <v>7.9140282595644429E-2</v>
      </c>
      <c r="J1905" s="3">
        <f t="shared" si="449"/>
        <v>0.3065065061770062</v>
      </c>
      <c r="L1905" s="3">
        <f t="shared" si="438"/>
        <v>-1.4079468067094425E-3</v>
      </c>
      <c r="M1905" s="3">
        <f t="shared" si="439"/>
        <v>-1.0353418739738607E-3</v>
      </c>
      <c r="N1905" s="3">
        <f t="shared" si="440"/>
        <v>-1.9265896110854386E-3</v>
      </c>
      <c r="O1905" s="3">
        <f t="shared" si="441"/>
        <v>1.9823142105233162E-6</v>
      </c>
      <c r="P1905" s="3">
        <f t="shared" si="442"/>
        <v>1.0719327960037056E-6</v>
      </c>
      <c r="Q1905" s="3">
        <f t="shared" si="443"/>
        <v>3.7117475295423415E-6</v>
      </c>
      <c r="R1905" s="3">
        <f t="shared" si="444"/>
        <v>1.4577062853140672E-6</v>
      </c>
      <c r="S1905" s="3">
        <f t="shared" si="445"/>
        <v>2.7125356907673301E-6</v>
      </c>
      <c r="T1905" s="3">
        <f t="shared" si="446"/>
        <v>1.9946788983197694E-6</v>
      </c>
    </row>
    <row r="1906" spans="2:20" x14ac:dyDescent="0.3">
      <c r="B1906">
        <v>1755</v>
      </c>
      <c r="C1906">
        <f t="shared" si="435"/>
        <v>0.25337307337965448</v>
      </c>
      <c r="D1906" s="3">
        <f t="shared" si="436"/>
        <v>1.5919899718940851</v>
      </c>
      <c r="E1906" s="2">
        <v>892</v>
      </c>
      <c r="F1906" s="2">
        <v>0.49850868136916321</v>
      </c>
      <c r="G1906" s="3">
        <f t="shared" si="437"/>
        <v>3.1322224222804027</v>
      </c>
      <c r="H1906" s="3">
        <f t="shared" si="447"/>
        <v>7.7774938768016388E-2</v>
      </c>
      <c r="I1906" s="3">
        <f t="shared" si="448"/>
        <v>7.7879412236089171E-2</v>
      </c>
      <c r="J1906" s="3">
        <f t="shared" si="449"/>
        <v>0.28558080044245687</v>
      </c>
      <c r="L1906" s="3">
        <f t="shared" si="438"/>
        <v>5.933028156930864E-4</v>
      </c>
      <c r="M1906" s="3">
        <f t="shared" si="439"/>
        <v>-2.2962122335291185E-3</v>
      </c>
      <c r="N1906" s="3">
        <f t="shared" si="440"/>
        <v>-2.2852295345634765E-2</v>
      </c>
      <c r="O1906" s="3">
        <f t="shared" si="441"/>
        <v>3.5200823110934446E-7</v>
      </c>
      <c r="P1906" s="3">
        <f t="shared" si="442"/>
        <v>5.2725906214087831E-6</v>
      </c>
      <c r="Q1906" s="3">
        <f t="shared" si="443"/>
        <v>5.2222740256412038E-4</v>
      </c>
      <c r="R1906" s="3">
        <f t="shared" si="444"/>
        <v>-1.3623491835817368E-6</v>
      </c>
      <c r="S1906" s="3">
        <f t="shared" si="445"/>
        <v>-1.355833117361512E-5</v>
      </c>
      <c r="T1906" s="3">
        <f t="shared" si="446"/>
        <v>5.2473720136867087E-5</v>
      </c>
    </row>
    <row r="1907" spans="2:20" x14ac:dyDescent="0.3">
      <c r="B1907">
        <v>1807</v>
      </c>
      <c r="C1907">
        <f t="shared" si="435"/>
        <v>0.24608176191549178</v>
      </c>
      <c r="D1907" s="3">
        <f t="shared" si="436"/>
        <v>1.5461773108323849</v>
      </c>
      <c r="E1907" s="2">
        <v>876</v>
      </c>
      <c r="F1907" s="2">
        <v>0.50761386276403386</v>
      </c>
      <c r="G1907" s="3">
        <f t="shared" si="437"/>
        <v>3.1894319642398625</v>
      </c>
      <c r="H1907" s="3">
        <f t="shared" si="447"/>
        <v>7.7041925097871888E-2</v>
      </c>
      <c r="I1907" s="3">
        <f t="shared" si="448"/>
        <v>7.9661888795821159E-2</v>
      </c>
      <c r="J1907" s="3">
        <f t="shared" si="449"/>
        <v>0.30468256861696125</v>
      </c>
      <c r="L1907" s="3">
        <f t="shared" si="438"/>
        <v>-1.3971085445141362E-4</v>
      </c>
      <c r="M1907" s="3">
        <f t="shared" si="439"/>
        <v>-5.1373567379713048E-4</v>
      </c>
      <c r="N1907" s="3">
        <f t="shared" si="440"/>
        <v>-3.7505271711303911E-3</v>
      </c>
      <c r="O1907" s="3">
        <f t="shared" si="441"/>
        <v>1.9519122851544083E-8</v>
      </c>
      <c r="P1907" s="3">
        <f t="shared" si="442"/>
        <v>2.6392434253179166E-7</v>
      </c>
      <c r="Q1907" s="3">
        <f t="shared" si="443"/>
        <v>1.4066454061387335E-5</v>
      </c>
      <c r="R1907" s="3">
        <f t="shared" si="444"/>
        <v>7.1774449948369804E-8</v>
      </c>
      <c r="S1907" s="3">
        <f t="shared" si="445"/>
        <v>5.2398935572187018E-7</v>
      </c>
      <c r="T1907" s="3">
        <f t="shared" si="446"/>
        <v>1.926779603355117E-6</v>
      </c>
    </row>
    <row r="1908" spans="2:20" x14ac:dyDescent="0.3">
      <c r="B1908">
        <v>1850</v>
      </c>
      <c r="C1908">
        <f t="shared" si="435"/>
        <v>0.24036202366556408</v>
      </c>
      <c r="D1908" s="3">
        <f t="shared" si="436"/>
        <v>1.5102391354995237</v>
      </c>
      <c r="E1908" s="2">
        <v>877</v>
      </c>
      <c r="F1908" s="2">
        <v>0.50703505562291173</v>
      </c>
      <c r="G1908" s="3">
        <f t="shared" si="437"/>
        <v>3.1857952117150732</v>
      </c>
      <c r="H1908" s="3">
        <f t="shared" si="447"/>
        <v>7.597132805996562E-2</v>
      </c>
      <c r="I1908" s="3">
        <f t="shared" si="448"/>
        <v>7.9735345506313296E-2</v>
      </c>
      <c r="J1908" s="3">
        <f t="shared" si="449"/>
        <v>0.3106717075801389</v>
      </c>
      <c r="L1908" s="3">
        <f t="shared" si="438"/>
        <v>-1.2103078923576815E-3</v>
      </c>
      <c r="M1908" s="3">
        <f t="shared" si="439"/>
        <v>-4.4027896330499361E-4</v>
      </c>
      <c r="N1908" s="3">
        <f t="shared" si="440"/>
        <v>2.2386117920472626E-3</v>
      </c>
      <c r="O1908" s="3">
        <f t="shared" si="441"/>
        <v>1.4648451943032933E-6</v>
      </c>
      <c r="P1908" s="3">
        <f t="shared" si="442"/>
        <v>1.9384556552891991E-7</v>
      </c>
      <c r="Q1908" s="3">
        <f t="shared" si="443"/>
        <v>5.0113827554930564E-6</v>
      </c>
      <c r="R1908" s="3">
        <f t="shared" si="444"/>
        <v>5.3287310412709186E-7</v>
      </c>
      <c r="S1908" s="3">
        <f t="shared" si="445"/>
        <v>-2.7094095198397749E-6</v>
      </c>
      <c r="T1908" s="3">
        <f t="shared" si="446"/>
        <v>-9.8561367904490281E-7</v>
      </c>
    </row>
    <row r="1909" spans="2:20" x14ac:dyDescent="0.3">
      <c r="B1909">
        <v>1834</v>
      </c>
      <c r="C1909">
        <f t="shared" si="435"/>
        <v>0.2424589660748602</v>
      </c>
      <c r="D1909" s="3">
        <f t="shared" si="436"/>
        <v>1.5234146132356157</v>
      </c>
      <c r="E1909" s="2">
        <v>876</v>
      </c>
      <c r="F1909" s="2">
        <v>0.50761386276403386</v>
      </c>
      <c r="G1909" s="3">
        <f t="shared" si="437"/>
        <v>3.1894319642398625</v>
      </c>
      <c r="H1909" s="3">
        <f t="shared" si="447"/>
        <v>7.6387354679662289E-2</v>
      </c>
      <c r="I1909" s="3">
        <f t="shared" si="448"/>
        <v>7.9771316625437211E-2</v>
      </c>
      <c r="J1909" s="3">
        <f t="shared" si="449"/>
        <v>0.30890309351129419</v>
      </c>
      <c r="L1909" s="3">
        <f t="shared" si="438"/>
        <v>-7.9428127266101267E-4</v>
      </c>
      <c r="M1909" s="3">
        <f t="shared" si="439"/>
        <v>-4.0430784418107879E-4</v>
      </c>
      <c r="N1909" s="3">
        <f t="shared" si="440"/>
        <v>4.6999772320255317E-4</v>
      </c>
      <c r="O1909" s="3">
        <f t="shared" si="441"/>
        <v>6.3088274009999799E-7</v>
      </c>
      <c r="P1909" s="3">
        <f t="shared" si="442"/>
        <v>1.6346483286635148E-7</v>
      </c>
      <c r="Q1909" s="3">
        <f t="shared" si="443"/>
        <v>2.2089785981558379E-7</v>
      </c>
      <c r="R1909" s="3">
        <f t="shared" si="444"/>
        <v>3.2113414902297765E-7</v>
      </c>
      <c r="S1909" s="3">
        <f t="shared" si="445"/>
        <v>-3.7331038973310228E-7</v>
      </c>
      <c r="T1909" s="3">
        <f t="shared" si="446"/>
        <v>-1.9002376623803966E-7</v>
      </c>
    </row>
    <row r="1910" spans="2:20" x14ac:dyDescent="0.3">
      <c r="B1910">
        <v>1835</v>
      </c>
      <c r="C1910">
        <f t="shared" si="435"/>
        <v>0.2423268358481164</v>
      </c>
      <c r="D1910" s="3">
        <f t="shared" si="436"/>
        <v>1.5225844145363048</v>
      </c>
      <c r="E1910" s="2">
        <v>832</v>
      </c>
      <c r="F1910" s="2">
        <v>0.53445882666020872</v>
      </c>
      <c r="G1910" s="3">
        <f t="shared" si="437"/>
        <v>3.3581038469640858</v>
      </c>
      <c r="H1910" s="3">
        <f t="shared" si="447"/>
        <v>7.808644210722282E-2</v>
      </c>
      <c r="I1910" s="3">
        <f t="shared" si="448"/>
        <v>8.43812866555219E-2</v>
      </c>
      <c r="J1910" s="3">
        <f t="shared" si="449"/>
        <v>0.34033116794087409</v>
      </c>
      <c r="L1910" s="3">
        <f t="shared" si="438"/>
        <v>9.0480615489951788E-4</v>
      </c>
      <c r="M1910" s="3">
        <f t="shared" si="439"/>
        <v>4.2056621859036109E-3</v>
      </c>
      <c r="N1910" s="3">
        <f t="shared" si="440"/>
        <v>3.1898072152782453E-2</v>
      </c>
      <c r="O1910" s="3">
        <f t="shared" si="441"/>
        <v>8.1867417794405032E-7</v>
      </c>
      <c r="P1910" s="3">
        <f t="shared" si="442"/>
        <v>1.7687594421939539E-5</v>
      </c>
      <c r="Q1910" s="3">
        <f t="shared" si="443"/>
        <v>1.0174870070641154E-3</v>
      </c>
      <c r="R1910" s="3">
        <f t="shared" si="444"/>
        <v>3.8053090312337473E-6</v>
      </c>
      <c r="S1910" s="3">
        <f t="shared" si="445"/>
        <v>2.8861572013266479E-5</v>
      </c>
      <c r="T1910" s="3">
        <f t="shared" si="446"/>
        <v>1.3415251585618214E-4</v>
      </c>
    </row>
    <row r="1911" spans="2:20" x14ac:dyDescent="0.3">
      <c r="B1911">
        <v>1817</v>
      </c>
      <c r="C1911">
        <f t="shared" si="435"/>
        <v>0.24472743191045329</v>
      </c>
      <c r="D1911" s="3">
        <f t="shared" si="436"/>
        <v>1.537667804443654</v>
      </c>
      <c r="E1911" s="2">
        <v>840</v>
      </c>
      <c r="F1911" s="2">
        <v>0.52936874259677813</v>
      </c>
      <c r="G1911" s="3">
        <f t="shared" si="437"/>
        <v>3.326121905564428</v>
      </c>
      <c r="H1911" s="3">
        <f t="shared" si="447"/>
        <v>7.8193492954637511E-2</v>
      </c>
      <c r="I1911" s="3">
        <f t="shared" si="448"/>
        <v>8.3435434331652472E-2</v>
      </c>
      <c r="J1911" s="3">
        <f t="shared" si="449"/>
        <v>0.331604592296806</v>
      </c>
      <c r="L1911" s="3">
        <f t="shared" si="438"/>
        <v>1.0118570023142093E-3</v>
      </c>
      <c r="M1911" s="3">
        <f t="shared" si="439"/>
        <v>3.2598098620341825E-3</v>
      </c>
      <c r="N1911" s="3">
        <f t="shared" si="440"/>
        <v>2.3171496508714362E-2</v>
      </c>
      <c r="O1911" s="3">
        <f t="shared" si="441"/>
        <v>1.0238545931322976E-6</v>
      </c>
      <c r="P1911" s="3">
        <f t="shared" si="442"/>
        <v>1.0626360336615316E-5</v>
      </c>
      <c r="Q1911" s="3">
        <f t="shared" si="443"/>
        <v>5.3691825045336188E-4</v>
      </c>
      <c r="R1911" s="3">
        <f t="shared" si="444"/>
        <v>3.2984614351122042E-6</v>
      </c>
      <c r="S1911" s="3">
        <f t="shared" si="445"/>
        <v>2.344624099644188E-5</v>
      </c>
      <c r="T1911" s="3">
        <f t="shared" si="446"/>
        <v>7.5534672837197713E-5</v>
      </c>
    </row>
    <row r="1912" spans="2:20" x14ac:dyDescent="0.3">
      <c r="B1912">
        <v>1845</v>
      </c>
      <c r="C1912">
        <f t="shared" si="435"/>
        <v>0.24101341126357378</v>
      </c>
      <c r="D1912" s="3">
        <f t="shared" si="436"/>
        <v>1.5143319244846176</v>
      </c>
      <c r="E1912" s="2">
        <v>884</v>
      </c>
      <c r="F1912" s="2">
        <v>0.50302007215078459</v>
      </c>
      <c r="G1912" s="3">
        <f t="shared" si="437"/>
        <v>3.1605683265544333</v>
      </c>
      <c r="H1912" s="3">
        <f t="shared" si="447"/>
        <v>7.5831332153247361E-2</v>
      </c>
      <c r="I1912" s="3">
        <f t="shared" si="448"/>
        <v>7.9026791201701432E-2</v>
      </c>
      <c r="J1912" s="3">
        <f t="shared" si="449"/>
        <v>0.30523542683618343</v>
      </c>
      <c r="L1912" s="3">
        <f t="shared" si="438"/>
        <v>-1.3503037990759414E-3</v>
      </c>
      <c r="M1912" s="3">
        <f t="shared" si="439"/>
        <v>-1.1488332679168572E-3</v>
      </c>
      <c r="N1912" s="3">
        <f t="shared" si="440"/>
        <v>-3.1976689519082058E-3</v>
      </c>
      <c r="O1912" s="3">
        <f t="shared" si="441"/>
        <v>1.8233203497989204E-6</v>
      </c>
      <c r="P1912" s="3">
        <f t="shared" si="442"/>
        <v>1.3198178774725256E-6</v>
      </c>
      <c r="Q1912" s="3">
        <f t="shared" si="443"/>
        <v>1.0225086725997722E-5</v>
      </c>
      <c r="R1912" s="3">
        <f t="shared" si="444"/>
        <v>1.5512739261729613E-6</v>
      </c>
      <c r="S1912" s="3">
        <f t="shared" si="445"/>
        <v>4.317824533948834E-6</v>
      </c>
      <c r="T1912" s="3">
        <f t="shared" si="446"/>
        <v>3.6735884717369759E-6</v>
      </c>
    </row>
    <row r="1913" spans="2:20" x14ac:dyDescent="0.3">
      <c r="B1913">
        <v>1731</v>
      </c>
      <c r="C1913">
        <f t="shared" si="435"/>
        <v>0.25688604493431172</v>
      </c>
      <c r="D1913" s="3">
        <f t="shared" si="436"/>
        <v>1.6140626231508486</v>
      </c>
      <c r="E1913" s="2">
        <v>884</v>
      </c>
      <c r="F1913" s="2">
        <v>0.50302007215078459</v>
      </c>
      <c r="G1913" s="3">
        <f t="shared" si="437"/>
        <v>3.1605683265544333</v>
      </c>
      <c r="H1913" s="3">
        <f t="shared" si="447"/>
        <v>7.8699215665593333E-2</v>
      </c>
      <c r="I1913" s="3">
        <f t="shared" si="448"/>
        <v>7.8547352688109501E-2</v>
      </c>
      <c r="J1913" s="3">
        <f t="shared" si="449"/>
        <v>0.28674394995122093</v>
      </c>
      <c r="L1913" s="3">
        <f t="shared" si="438"/>
        <v>1.5175797132700314E-3</v>
      </c>
      <c r="M1913" s="3">
        <f t="shared" si="439"/>
        <v>-1.6282717815087888E-3</v>
      </c>
      <c r="N1913" s="3">
        <f t="shared" si="440"/>
        <v>-2.1689145836870705E-2</v>
      </c>
      <c r="O1913" s="3">
        <f t="shared" si="441"/>
        <v>2.3030481861287506E-6</v>
      </c>
      <c r="P1913" s="3">
        <f t="shared" si="442"/>
        <v>2.6512689944578051E-6</v>
      </c>
      <c r="Q1913" s="3">
        <f t="shared" si="443"/>
        <v>4.7041904713304581E-4</v>
      </c>
      <c r="R1913" s="3">
        <f t="shared" si="444"/>
        <v>-2.4710322233077908E-6</v>
      </c>
      <c r="S1913" s="3">
        <f t="shared" si="445"/>
        <v>-3.2915007720190141E-5</v>
      </c>
      <c r="T1913" s="3">
        <f t="shared" si="446"/>
        <v>3.5315824131205394E-5</v>
      </c>
    </row>
    <row r="1914" spans="2:20" x14ac:dyDescent="0.3">
      <c r="B1914">
        <v>1741</v>
      </c>
      <c r="C1914">
        <f t="shared" si="435"/>
        <v>0.25541053634767008</v>
      </c>
      <c r="D1914" s="3">
        <f t="shared" si="436"/>
        <v>1.604791729278644</v>
      </c>
      <c r="E1914" s="2">
        <v>833</v>
      </c>
      <c r="F1914" s="2">
        <v>0.53381721942532245</v>
      </c>
      <c r="G1914" s="3">
        <f t="shared" si="437"/>
        <v>3.3540725098128683</v>
      </c>
      <c r="H1914" s="3">
        <f t="shared" si="447"/>
        <v>8.0409238779339864E-2</v>
      </c>
      <c r="I1914" s="3">
        <f t="shared" si="448"/>
        <v>8.3876003795363738E-2</v>
      </c>
      <c r="J1914" s="3">
        <f t="shared" si="449"/>
        <v>0.32434130665035055</v>
      </c>
      <c r="L1914" s="3">
        <f t="shared" si="438"/>
        <v>3.2276028270165624E-3</v>
      </c>
      <c r="M1914" s="3">
        <f t="shared" si="439"/>
        <v>3.7003793257454481E-3</v>
      </c>
      <c r="N1914" s="3">
        <f t="shared" si="440"/>
        <v>1.5908210862258909E-2</v>
      </c>
      <c r="O1914" s="3">
        <f t="shared" si="441"/>
        <v>1.0417420008965306E-5</v>
      </c>
      <c r="P1914" s="3">
        <f t="shared" si="442"/>
        <v>1.3692807154404338E-5</v>
      </c>
      <c r="Q1914" s="3">
        <f t="shared" si="443"/>
        <v>2.5307117283809237E-4</v>
      </c>
      <c r="R1914" s="3">
        <f t="shared" si="444"/>
        <v>1.194335477280965E-5</v>
      </c>
      <c r="S1914" s="3">
        <f t="shared" si="445"/>
        <v>5.1345386351802442E-5</v>
      </c>
      <c r="T1914" s="3">
        <f t="shared" si="446"/>
        <v>5.8866414584302037E-5</v>
      </c>
    </row>
    <row r="1915" spans="2:20" x14ac:dyDescent="0.3">
      <c r="B1915">
        <v>1847</v>
      </c>
      <c r="C1915">
        <f t="shared" si="435"/>
        <v>0.24075243301640153</v>
      </c>
      <c r="D1915" s="3">
        <f t="shared" si="436"/>
        <v>1.5126921497964914</v>
      </c>
      <c r="E1915" s="2">
        <v>840</v>
      </c>
      <c r="F1915" s="2">
        <v>0.52936874259677813</v>
      </c>
      <c r="G1915" s="3">
        <f t="shared" si="437"/>
        <v>3.326121905564428</v>
      </c>
      <c r="H1915" s="3">
        <f t="shared" si="447"/>
        <v>7.7475286132359433E-2</v>
      </c>
      <c r="I1915" s="3">
        <f t="shared" si="448"/>
        <v>8.3555500579058348E-2</v>
      </c>
      <c r="J1915" s="3">
        <f t="shared" si="449"/>
        <v>0.33623543061210193</v>
      </c>
      <c r="L1915" s="3">
        <f t="shared" si="438"/>
        <v>2.936501800361313E-4</v>
      </c>
      <c r="M1915" s="3">
        <f t="shared" si="439"/>
        <v>3.3798761094400581E-3</v>
      </c>
      <c r="N1915" s="3">
        <f t="shared" si="440"/>
        <v>2.7802334824010289E-2</v>
      </c>
      <c r="O1915" s="3">
        <f t="shared" si="441"/>
        <v>8.6230428235252326E-8</v>
      </c>
      <c r="P1915" s="3">
        <f t="shared" si="442"/>
        <v>1.1423562515163664E-5</v>
      </c>
      <c r="Q1915" s="3">
        <f t="shared" si="443"/>
        <v>7.7296982166637522E-4</v>
      </c>
      <c r="R1915" s="3">
        <f t="shared" si="444"/>
        <v>9.9250122803689213E-7</v>
      </c>
      <c r="S1915" s="3">
        <f t="shared" si="445"/>
        <v>8.1641606264954234E-6</v>
      </c>
      <c r="T1915" s="3">
        <f t="shared" si="446"/>
        <v>9.3968447258325731E-5</v>
      </c>
    </row>
    <row r="1916" spans="2:20" x14ac:dyDescent="0.3">
      <c r="B1916">
        <v>1844</v>
      </c>
      <c r="C1916">
        <f t="shared" si="435"/>
        <v>0.24114411267966029</v>
      </c>
      <c r="D1916" s="3">
        <f t="shared" si="436"/>
        <v>1.5151531457017999</v>
      </c>
      <c r="E1916" s="2">
        <v>877</v>
      </c>
      <c r="F1916" s="2">
        <v>0.50703505562291173</v>
      </c>
      <c r="G1916" s="3">
        <f t="shared" si="437"/>
        <v>3.1857952117150732</v>
      </c>
      <c r="H1916" s="3">
        <f t="shared" si="447"/>
        <v>7.6112636694388933E-2</v>
      </c>
      <c r="I1916" s="3">
        <f t="shared" si="448"/>
        <v>7.9711722231046375E-2</v>
      </c>
      <c r="J1916" s="3">
        <f t="shared" si="449"/>
        <v>0.3097605808430049</v>
      </c>
      <c r="L1916" s="3">
        <f t="shared" si="438"/>
        <v>-1.0689992579343693E-3</v>
      </c>
      <c r="M1916" s="3">
        <f t="shared" si="439"/>
        <v>-4.6390223857191437E-4</v>
      </c>
      <c r="N1916" s="3">
        <f t="shared" si="440"/>
        <v>1.3274850549132577E-3</v>
      </c>
      <c r="O1916" s="3">
        <f t="shared" si="441"/>
        <v>1.1427594134642322E-6</v>
      </c>
      <c r="P1916" s="3">
        <f t="shared" si="442"/>
        <v>2.1520528695203335E-7</v>
      </c>
      <c r="Q1916" s="3">
        <f t="shared" si="443"/>
        <v>1.7622165710180548E-6</v>
      </c>
      <c r="R1916" s="3">
        <f t="shared" si="444"/>
        <v>4.9591114878746925E-7</v>
      </c>
      <c r="S1916" s="3">
        <f t="shared" si="445"/>
        <v>-1.4190805386212381E-6</v>
      </c>
      <c r="T1916" s="3">
        <f t="shared" si="446"/>
        <v>-6.1582328864502097E-7</v>
      </c>
    </row>
    <row r="1917" spans="2:20" x14ac:dyDescent="0.3">
      <c r="B1917">
        <v>1836</v>
      </c>
      <c r="C1917">
        <f t="shared" si="435"/>
        <v>0.24219484955408149</v>
      </c>
      <c r="D1917" s="3">
        <f t="shared" si="436"/>
        <v>1.5217551201928754</v>
      </c>
      <c r="E1917" s="2">
        <v>878</v>
      </c>
      <c r="F1917" s="2">
        <v>0.50645756694908162</v>
      </c>
      <c r="G1917" s="3">
        <f t="shared" si="437"/>
        <v>3.182166743364601</v>
      </c>
      <c r="H1917" s="3">
        <f t="shared" si="447"/>
        <v>7.6265420574391091E-2</v>
      </c>
      <c r="I1917" s="3">
        <f t="shared" si="448"/>
        <v>7.9580900564632281E-2</v>
      </c>
      <c r="J1917" s="3">
        <f t="shared" si="449"/>
        <v>0.30786371257819389</v>
      </c>
      <c r="L1917" s="3">
        <f t="shared" si="438"/>
        <v>-9.1621537793221131E-4</v>
      </c>
      <c r="M1917" s="3">
        <f t="shared" si="439"/>
        <v>-5.9472390498600813E-4</v>
      </c>
      <c r="N1917" s="3">
        <f t="shared" si="440"/>
        <v>-5.6938320989774471E-4</v>
      </c>
      <c r="O1917" s="3">
        <f t="shared" si="441"/>
        <v>8.3945061875946476E-7</v>
      </c>
      <c r="P1917" s="3">
        <f t="shared" si="442"/>
        <v>3.5369652316180641E-7</v>
      </c>
      <c r="Q1917" s="3">
        <f t="shared" si="443"/>
        <v>3.2419723971345923E-7</v>
      </c>
      <c r="R1917" s="3">
        <f t="shared" si="444"/>
        <v>5.4489518737207592E-7</v>
      </c>
      <c r="S1917" s="3">
        <f t="shared" si="445"/>
        <v>5.2167765284471774E-7</v>
      </c>
      <c r="T1917" s="3">
        <f t="shared" si="446"/>
        <v>3.3862580602385466E-7</v>
      </c>
    </row>
    <row r="1918" spans="2:20" x14ac:dyDescent="0.3">
      <c r="B1918">
        <v>1840</v>
      </c>
      <c r="C1918">
        <f t="shared" si="435"/>
        <v>0.24166833901157264</v>
      </c>
      <c r="D1918" s="3">
        <f t="shared" si="436"/>
        <v>1.5184469568881085</v>
      </c>
      <c r="E1918" s="2">
        <v>834</v>
      </c>
      <c r="F1918" s="2">
        <v>0.53317715081689887</v>
      </c>
      <c r="G1918" s="3">
        <f t="shared" si="437"/>
        <v>3.3500508401368339</v>
      </c>
      <c r="H1918" s="3">
        <f t="shared" si="447"/>
        <v>7.7885203838712475E-2</v>
      </c>
      <c r="I1918" s="3">
        <f t="shared" si="448"/>
        <v>8.4181270659613852E-2</v>
      </c>
      <c r="J1918" s="3">
        <f t="shared" si="449"/>
        <v>0.33960516994722967</v>
      </c>
      <c r="L1918" s="3">
        <f t="shared" si="438"/>
        <v>7.0356788638917256E-4</v>
      </c>
      <c r="M1918" s="3">
        <f t="shared" si="439"/>
        <v>4.0056461899955625E-3</v>
      </c>
      <c r="N1918" s="3">
        <f t="shared" si="440"/>
        <v>3.117207415913803E-2</v>
      </c>
      <c r="O1918" s="3">
        <f t="shared" si="441"/>
        <v>4.9500777075812767E-7</v>
      </c>
      <c r="P1918" s="3">
        <f t="shared" si="442"/>
        <v>1.6045201399425965E-5</v>
      </c>
      <c r="Q1918" s="3">
        <f t="shared" si="443"/>
        <v>9.7169820738280093E-4</v>
      </c>
      <c r="R1918" s="3">
        <f t="shared" si="444"/>
        <v>2.81824402351802E-6</v>
      </c>
      <c r="S1918" s="3">
        <f t="shared" si="445"/>
        <v>2.1931670330511287E-5</v>
      </c>
      <c r="T1918" s="3">
        <f t="shared" si="446"/>
        <v>1.2486430008981037E-4</v>
      </c>
    </row>
    <row r="1919" spans="2:20" x14ac:dyDescent="0.3">
      <c r="B1919">
        <v>1864</v>
      </c>
      <c r="C1919">
        <f t="shared" si="435"/>
        <v>0.23855672949640216</v>
      </c>
      <c r="D1919" s="3">
        <f t="shared" si="436"/>
        <v>1.4988961377007077</v>
      </c>
      <c r="E1919" s="2">
        <v>841</v>
      </c>
      <c r="F1919" s="2">
        <v>0.52873929105980222</v>
      </c>
      <c r="G1919" s="3">
        <f t="shared" si="437"/>
        <v>3.3221669449157187</v>
      </c>
      <c r="H1919" s="3">
        <f t="shared" si="447"/>
        <v>7.7038164801581668E-2</v>
      </c>
      <c r="I1919" s="3">
        <f t="shared" si="448"/>
        <v>8.35138231595354E-2</v>
      </c>
      <c r="J1919" s="3">
        <f t="shared" si="449"/>
        <v>0.33806010022528016</v>
      </c>
      <c r="L1919" s="3">
        <f t="shared" si="438"/>
        <v>-1.4347115074163364E-4</v>
      </c>
      <c r="M1919" s="3">
        <f t="shared" si="439"/>
        <v>3.3381986899171101E-3</v>
      </c>
      <c r="N1919" s="3">
        <f t="shared" si="440"/>
        <v>2.962700443718852E-2</v>
      </c>
      <c r="O1919" s="3">
        <f t="shared" si="441"/>
        <v>2.0583971095128561E-8</v>
      </c>
      <c r="P1919" s="3">
        <f t="shared" si="442"/>
        <v>1.114357049336431E-5</v>
      </c>
      <c r="Q1919" s="3">
        <f t="shared" si="443"/>
        <v>8.777593919211883E-4</v>
      </c>
      <c r="R1919" s="3">
        <f t="shared" si="444"/>
        <v>-4.7893520744662163E-7</v>
      </c>
      <c r="S1919" s="3">
        <f t="shared" si="445"/>
        <v>-4.2506204196309227E-6</v>
      </c>
      <c r="T1919" s="3">
        <f t="shared" si="446"/>
        <v>9.8900827398391126E-5</v>
      </c>
    </row>
    <row r="1920" spans="2:20" x14ac:dyDescent="0.3">
      <c r="B1920">
        <v>1747</v>
      </c>
      <c r="C1920">
        <f t="shared" si="435"/>
        <v>0.25453333931384864</v>
      </c>
      <c r="D1920" s="3">
        <f t="shared" si="436"/>
        <v>1.5992801377642352</v>
      </c>
      <c r="E1920" s="2">
        <v>878</v>
      </c>
      <c r="F1920" s="2">
        <v>0.50645756694908162</v>
      </c>
      <c r="G1920" s="3">
        <f t="shared" si="437"/>
        <v>3.182166743364601</v>
      </c>
      <c r="H1920" s="3">
        <f t="shared" si="447"/>
        <v>7.8494751388880984E-2</v>
      </c>
      <c r="I1920" s="3">
        <f t="shared" si="448"/>
        <v>7.9208212117768059E-2</v>
      </c>
      <c r="J1920" s="3">
        <f t="shared" si="449"/>
        <v>0.29348948187893065</v>
      </c>
      <c r="L1920" s="3">
        <f t="shared" si="438"/>
        <v>1.3131154365576825E-3</v>
      </c>
      <c r="M1920" s="3">
        <f t="shared" si="439"/>
        <v>-9.6741235185023033E-4</v>
      </c>
      <c r="N1920" s="3">
        <f t="shared" si="440"/>
        <v>-1.4943613909160991E-2</v>
      </c>
      <c r="O1920" s="3">
        <f t="shared" si="441"/>
        <v>1.7242721497260731E-6</v>
      </c>
      <c r="P1920" s="3">
        <f t="shared" si="442"/>
        <v>9.3588665851239384E-7</v>
      </c>
      <c r="Q1920" s="3">
        <f t="shared" si="443"/>
        <v>2.2331159666606984E-4</v>
      </c>
      <c r="R1920" s="3">
        <f t="shared" si="444"/>
        <v>-1.2703240927311096E-6</v>
      </c>
      <c r="S1920" s="3">
        <f t="shared" si="445"/>
        <v>-1.9622690102077391E-5</v>
      </c>
      <c r="T1920" s="3">
        <f t="shared" si="446"/>
        <v>1.4456636677003248E-5</v>
      </c>
    </row>
    <row r="1921" spans="2:20" x14ac:dyDescent="0.3">
      <c r="B1921">
        <v>1754</v>
      </c>
      <c r="C1921">
        <f t="shared" si="435"/>
        <v>0.25351752781145587</v>
      </c>
      <c r="D1921" s="3">
        <f t="shared" si="436"/>
        <v>1.5928976058575366</v>
      </c>
      <c r="E1921" s="2">
        <v>878</v>
      </c>
      <c r="F1921" s="2">
        <v>0.50645756694908162</v>
      </c>
      <c r="G1921" s="3">
        <f t="shared" si="437"/>
        <v>3.182166743364601</v>
      </c>
      <c r="H1921" s="3">
        <f t="shared" si="447"/>
        <v>7.8311213538780261E-2</v>
      </c>
      <c r="I1921" s="3">
        <f t="shared" si="448"/>
        <v>7.9238895063453038E-2</v>
      </c>
      <c r="J1921" s="3">
        <f t="shared" si="449"/>
        <v>0.29467289323369555</v>
      </c>
      <c r="L1921" s="3">
        <f t="shared" si="438"/>
        <v>1.129577586456959E-3</v>
      </c>
      <c r="M1921" s="3">
        <f t="shared" si="439"/>
        <v>-9.3672940616525147E-4</v>
      </c>
      <c r="N1921" s="3">
        <f t="shared" si="440"/>
        <v>-1.3760202554396084E-2</v>
      </c>
      <c r="O1921" s="3">
        <f t="shared" si="441"/>
        <v>1.2759455238259287E-6</v>
      </c>
      <c r="P1921" s="3">
        <f t="shared" si="442"/>
        <v>8.7746198037470462E-7</v>
      </c>
      <c r="Q1921" s="3">
        <f t="shared" si="443"/>
        <v>1.8934317433800851E-4</v>
      </c>
      <c r="R1921" s="3">
        <f t="shared" si="444"/>
        <v>-1.0581085417794052E-6</v>
      </c>
      <c r="S1921" s="3">
        <f t="shared" si="445"/>
        <v>-1.5543216390553611E-5</v>
      </c>
      <c r="T1921" s="3">
        <f t="shared" si="446"/>
        <v>1.2889586367493019E-5</v>
      </c>
    </row>
    <row r="1922" spans="2:20" x14ac:dyDescent="0.3">
      <c r="B1922">
        <v>1873</v>
      </c>
      <c r="C1922">
        <f t="shared" ref="C1922:C1985" si="450">1/(B1922*2248.86*0.000001)</f>
        <v>0.23741043448013541</v>
      </c>
      <c r="D1922" s="3">
        <f t="shared" ref="D1922:D1985" si="451">C1922*6.28318530718</f>
        <v>1.4916937536968069</v>
      </c>
      <c r="E1922" s="2">
        <v>832</v>
      </c>
      <c r="F1922" s="2">
        <v>0.53445882666020872</v>
      </c>
      <c r="G1922" s="3">
        <f t="shared" ref="G1922:G1985" si="452">F1922*6.28318530718</f>
        <v>3.3581038469640858</v>
      </c>
      <c r="H1922" s="3">
        <f t="shared" si="447"/>
        <v>7.7198141733397563E-2</v>
      </c>
      <c r="I1922" s="3">
        <f t="shared" si="448"/>
        <v>8.4529788297592279E-2</v>
      </c>
      <c r="J1922" s="3">
        <f t="shared" si="449"/>
        <v>0.34605873175536689</v>
      </c>
      <c r="L1922" s="3">
        <f t="shared" si="438"/>
        <v>1.6505781074260817E-5</v>
      </c>
      <c r="M1922" s="3">
        <f t="shared" si="439"/>
        <v>4.3541638279739892E-3</v>
      </c>
      <c r="N1922" s="3">
        <f t="shared" si="440"/>
        <v>3.7625635967275251E-2</v>
      </c>
      <c r="O1922" s="3">
        <f t="shared" si="441"/>
        <v>2.7244080887142655E-10</v>
      </c>
      <c r="P1922" s="3">
        <f t="shared" si="442"/>
        <v>1.8958742640837101E-5</v>
      </c>
      <c r="Q1922" s="3">
        <f t="shared" si="443"/>
        <v>1.4156884819419169E-3</v>
      </c>
      <c r="R1922" s="3">
        <f t="shared" si="444"/>
        <v>7.1868874906004095E-8</v>
      </c>
      <c r="S1922" s="3">
        <f t="shared" si="445"/>
        <v>6.2104051005567892E-7</v>
      </c>
      <c r="T1922" s="3">
        <f t="shared" si="446"/>
        <v>1.6382818313322701E-4</v>
      </c>
    </row>
    <row r="1923" spans="2:20" x14ac:dyDescent="0.3">
      <c r="B1923">
        <v>1837</v>
      </c>
      <c r="C1923">
        <f t="shared" si="450"/>
        <v>0.24206300695769931</v>
      </c>
      <c r="D1923" s="3">
        <f t="shared" si="451"/>
        <v>1.5209267287284265</v>
      </c>
      <c r="E1923" s="2">
        <v>848</v>
      </c>
      <c r="F1923" s="2">
        <v>0.52437469785529911</v>
      </c>
      <c r="G1923" s="3">
        <f t="shared" si="452"/>
        <v>3.2947433970213673</v>
      </c>
      <c r="H1923" s="3">
        <f t="shared" si="447"/>
        <v>7.7391554666386975E-2</v>
      </c>
      <c r="I1923" s="3">
        <f t="shared" si="448"/>
        <v>8.2659050899814249E-2</v>
      </c>
      <c r="J1923" s="3">
        <f t="shared" si="449"/>
        <v>0.32889060598756625</v>
      </c>
      <c r="L1923" s="3">
        <f t="shared" ref="L1923:L1986" si="453">H1923 - $K$2</f>
        <v>2.0991871406367268E-4</v>
      </c>
      <c r="M1923" s="3">
        <f t="shared" ref="M1923:M1986" si="454">I1923 - $K$4</f>
        <v>2.4834264301959591E-3</v>
      </c>
      <c r="N1923" s="3">
        <f t="shared" ref="N1923:N1986" si="455">J1923 - $K$6</f>
        <v>2.0457510199474616E-2</v>
      </c>
      <c r="O1923" s="3">
        <f t="shared" ref="O1923:O1986" si="456">L1923^2</f>
        <v>4.4065866514145971E-8</v>
      </c>
      <c r="P1923" s="3">
        <f t="shared" ref="P1923:P1986" si="457">M1923^2</f>
        <v>6.1674068341958446E-6</v>
      </c>
      <c r="Q1923" s="3">
        <f t="shared" ref="Q1923:Q1986" si="458">N1923^2</f>
        <v>4.1850972356160794E-4</v>
      </c>
      <c r="R1923" s="3">
        <f t="shared" ref="R1923:R1986" si="459">L1923*M1923</f>
        <v>5.2131768269847297E-7</v>
      </c>
      <c r="S1923" s="3">
        <f t="shared" ref="S1923:S1986" si="460">L1923*N1923</f>
        <v>4.2944142340181795E-6</v>
      </c>
      <c r="T1923" s="3">
        <f t="shared" ref="T1923:T1986" si="461">M1923*N1923</f>
        <v>5.0804721525378666E-5</v>
      </c>
    </row>
    <row r="1924" spans="2:20" x14ac:dyDescent="0.3">
      <c r="B1924">
        <v>1838</v>
      </c>
      <c r="C1924">
        <f t="shared" si="450"/>
        <v>0.24193130782442526</v>
      </c>
      <c r="D1924" s="3">
        <f t="shared" si="451"/>
        <v>1.5200992386692707</v>
      </c>
      <c r="E1924" s="2">
        <v>877</v>
      </c>
      <c r="F1924" s="2">
        <v>0.50703505562291173</v>
      </c>
      <c r="G1924" s="3">
        <f t="shared" si="452"/>
        <v>3.1857952117150732</v>
      </c>
      <c r="H1924" s="3">
        <f t="shared" ref="H1924:H1987" si="462">$A$10*G1924 + $A$12*D1924</f>
        <v>7.6254867909668109E-2</v>
      </c>
      <c r="I1924" s="3">
        <f t="shared" ref="I1924:I1987" si="463">$A$14*G1924 + $A$16*D1924</f>
        <v>7.9687944723296752E-2</v>
      </c>
      <c r="J1924" s="3">
        <f t="shared" ref="J1924:J1987" si="464">$A$4/$A$8*G1924 - $A$4/$A$8*D1924</f>
        <v>0.30884350550911044</v>
      </c>
      <c r="L1924" s="3">
        <f t="shared" si="453"/>
        <v>-9.267680426551933E-4</v>
      </c>
      <c r="M1924" s="3">
        <f t="shared" si="454"/>
        <v>-4.876797463215371E-4</v>
      </c>
      <c r="N1924" s="3">
        <f t="shared" si="455"/>
        <v>4.1040972101880069E-4</v>
      </c>
      <c r="O1924" s="3">
        <f t="shared" si="456"/>
        <v>8.5889900488693819E-7</v>
      </c>
      <c r="P1924" s="3">
        <f t="shared" si="457"/>
        <v>2.3783153497223878E-7</v>
      </c>
      <c r="Q1924" s="3">
        <f t="shared" si="458"/>
        <v>1.6843613910672982E-7</v>
      </c>
      <c r="R1924" s="3">
        <f t="shared" si="459"/>
        <v>4.5196600394099214E-7</v>
      </c>
      <c r="S1924" s="3">
        <f t="shared" si="460"/>
        <v>-3.8035461383525786E-7</v>
      </c>
      <c r="T1924" s="3">
        <f t="shared" si="461"/>
        <v>-2.0014850863434153E-7</v>
      </c>
    </row>
    <row r="1925" spans="2:20" x14ac:dyDescent="0.3">
      <c r="B1925">
        <v>1843</v>
      </c>
      <c r="C1925">
        <f t="shared" si="450"/>
        <v>0.24127495593124992</v>
      </c>
      <c r="D1925" s="3">
        <f t="shared" si="451"/>
        <v>1.5159752580977315</v>
      </c>
      <c r="E1925" s="2">
        <v>884</v>
      </c>
      <c r="F1925" s="2">
        <v>0.50302007215078459</v>
      </c>
      <c r="G1925" s="3">
        <f t="shared" si="452"/>
        <v>3.1605683265544333</v>
      </c>
      <c r="H1925" s="3">
        <f t="shared" si="462"/>
        <v>7.5878588308446931E-2</v>
      </c>
      <c r="I1925" s="3">
        <f t="shared" si="463"/>
        <v>7.9018891152515536E-2</v>
      </c>
      <c r="J1925" s="3">
        <f t="shared" si="464"/>
        <v>0.3049307296273242</v>
      </c>
      <c r="L1925" s="3">
        <f t="shared" si="453"/>
        <v>-1.3030476438763705E-3</v>
      </c>
      <c r="M1925" s="3">
        <f t="shared" si="454"/>
        <v>-1.1567333171027538E-3</v>
      </c>
      <c r="N1925" s="3">
        <f t="shared" si="455"/>
        <v>-3.5023661607674339E-3</v>
      </c>
      <c r="O1925" s="3">
        <f t="shared" si="456"/>
        <v>1.6979331622117605E-6</v>
      </c>
      <c r="P1925" s="3">
        <f t="shared" si="457"/>
        <v>1.33803196689554E-6</v>
      </c>
      <c r="Q1925" s="3">
        <f t="shared" si="458"/>
        <v>1.2266568724088815E-5</v>
      </c>
      <c r="R1925" s="3">
        <f t="shared" si="459"/>
        <v>1.507278623444042E-6</v>
      </c>
      <c r="S1925" s="3">
        <f t="shared" si="460"/>
        <v>4.5637499737803341E-6</v>
      </c>
      <c r="T1925" s="3">
        <f t="shared" si="461"/>
        <v>4.0513036268529511E-6</v>
      </c>
    </row>
    <row r="1926" spans="2:20" x14ac:dyDescent="0.3">
      <c r="B1926">
        <v>1757</v>
      </c>
      <c r="C1926">
        <f t="shared" si="450"/>
        <v>0.25308465781519274</v>
      </c>
      <c r="D1926" s="3">
        <f t="shared" si="451"/>
        <v>1.590177803457097</v>
      </c>
      <c r="E1926" s="2">
        <v>826</v>
      </c>
      <c r="F1926" s="2">
        <v>0.53834109416621501</v>
      </c>
      <c r="G1926" s="3">
        <f t="shared" si="452"/>
        <v>3.3824968531163671</v>
      </c>
      <c r="H1926" s="3">
        <f t="shared" si="462"/>
        <v>8.027934757939012E-2</v>
      </c>
      <c r="I1926" s="3">
        <f t="shared" si="463"/>
        <v>8.472245073982064E-2</v>
      </c>
      <c r="J1926" s="3">
        <f t="shared" si="464"/>
        <v>0.33232120821865324</v>
      </c>
      <c r="L1926" s="3">
        <f t="shared" si="453"/>
        <v>3.0977116270668181E-3</v>
      </c>
      <c r="M1926" s="3">
        <f t="shared" si="454"/>
        <v>4.5468262702023504E-3</v>
      </c>
      <c r="N1926" s="3">
        <f t="shared" si="455"/>
        <v>2.3888112430561603E-2</v>
      </c>
      <c r="O1926" s="3">
        <f t="shared" si="456"/>
        <v>9.5958173244649544E-6</v>
      </c>
      <c r="P1926" s="3">
        <f t="shared" si="457"/>
        <v>2.0673629131402217E-5</v>
      </c>
      <c r="Q1926" s="3">
        <f t="shared" si="458"/>
        <v>5.7064191549515179E-4</v>
      </c>
      <c r="R1926" s="3">
        <f t="shared" si="459"/>
        <v>1.4084756603458675E-5</v>
      </c>
      <c r="S1926" s="3">
        <f t="shared" si="460"/>
        <v>7.3998483624830062E-5</v>
      </c>
      <c r="T1926" s="3">
        <f t="shared" si="461"/>
        <v>1.0861509714482482E-4</v>
      </c>
    </row>
    <row r="1927" spans="2:20" x14ac:dyDescent="0.3">
      <c r="B1927">
        <v>1816</v>
      </c>
      <c r="C1927">
        <f t="shared" si="450"/>
        <v>0.24486219371216608</v>
      </c>
      <c r="D1927" s="3">
        <f t="shared" si="451"/>
        <v>1.5385145378161449</v>
      </c>
      <c r="E1927" s="2">
        <v>885</v>
      </c>
      <c r="F1927" s="2">
        <v>0.50245168788846739</v>
      </c>
      <c r="G1927" s="3">
        <f t="shared" si="452"/>
        <v>3.1569970629086095</v>
      </c>
      <c r="H1927" s="3">
        <f t="shared" si="462"/>
        <v>7.6490254077242303E-2</v>
      </c>
      <c r="I1927" s="3">
        <f t="shared" si="463"/>
        <v>7.8813015686977822E-2</v>
      </c>
      <c r="J1927" s="3">
        <f t="shared" si="464"/>
        <v>0.30008946695163119</v>
      </c>
      <c r="L1927" s="3">
        <f t="shared" si="453"/>
        <v>-6.9138187508099858E-4</v>
      </c>
      <c r="M1927" s="3">
        <f t="shared" si="454"/>
        <v>-1.3626087826404676E-3</v>
      </c>
      <c r="N1927" s="3">
        <f t="shared" si="455"/>
        <v>-8.3436288364604483E-3</v>
      </c>
      <c r="O1927" s="3">
        <f t="shared" si="456"/>
        <v>4.7800889719051751E-7</v>
      </c>
      <c r="P1927" s="3">
        <f t="shared" si="457"/>
        <v>1.8567026945289371E-6</v>
      </c>
      <c r="Q1927" s="3">
        <f t="shared" si="458"/>
        <v>6.9616142160614341E-5</v>
      </c>
      <c r="R1927" s="3">
        <f t="shared" si="459"/>
        <v>9.4208301514380328E-7</v>
      </c>
      <c r="S1927" s="3">
        <f t="shared" si="460"/>
        <v>5.7686337499319154E-6</v>
      </c>
      <c r="T1927" s="3">
        <f t="shared" si="461"/>
        <v>1.1369101931653272E-5</v>
      </c>
    </row>
    <row r="1928" spans="2:20" x14ac:dyDescent="0.3">
      <c r="B1928">
        <v>1749</v>
      </c>
      <c r="C1928">
        <f t="shared" si="450"/>
        <v>0.25424227774802377</v>
      </c>
      <c r="D1928" s="3">
        <f t="shared" si="451"/>
        <v>1.5974513440103597</v>
      </c>
      <c r="E1928" s="2">
        <v>878</v>
      </c>
      <c r="F1928" s="2">
        <v>0.50645756694908162</v>
      </c>
      <c r="G1928" s="3">
        <f t="shared" si="452"/>
        <v>3.182166743364601</v>
      </c>
      <c r="H1928" s="3">
        <f t="shared" si="462"/>
        <v>7.8442162090657241E-2</v>
      </c>
      <c r="I1928" s="3">
        <f t="shared" si="463"/>
        <v>7.9217003735301578E-2</v>
      </c>
      <c r="J1928" s="3">
        <f t="shared" si="464"/>
        <v>0.2938285660112932</v>
      </c>
      <c r="L1928" s="3">
        <f t="shared" si="453"/>
        <v>1.2605261383339394E-3</v>
      </c>
      <c r="M1928" s="3">
        <f t="shared" si="454"/>
        <v>-9.5862073431671191E-4</v>
      </c>
      <c r="N1928" s="3">
        <f t="shared" si="455"/>
        <v>-1.4604529776798436E-2</v>
      </c>
      <c r="O1928" s="3">
        <f t="shared" si="456"/>
        <v>1.5889261454230739E-6</v>
      </c>
      <c r="P1928" s="3">
        <f t="shared" si="457"/>
        <v>9.1895371226191193E-7</v>
      </c>
      <c r="Q1928" s="3">
        <f t="shared" si="458"/>
        <v>2.1329229000139217E-4</v>
      </c>
      <c r="R1928" s="3">
        <f t="shared" si="459"/>
        <v>-1.2083664923550901E-6</v>
      </c>
      <c r="S1928" s="3">
        <f t="shared" si="460"/>
        <v>-1.8409391521730763E-5</v>
      </c>
      <c r="T1928" s="3">
        <f t="shared" si="461"/>
        <v>1.4000205058984802E-5</v>
      </c>
    </row>
    <row r="1929" spans="2:20" x14ac:dyDescent="0.3">
      <c r="B1929">
        <v>1872</v>
      </c>
      <c r="C1929">
        <f t="shared" si="450"/>
        <v>0.23753725629342612</v>
      </c>
      <c r="D1929" s="3">
        <f t="shared" si="451"/>
        <v>1.4924905986507051</v>
      </c>
      <c r="E1929" s="2">
        <v>882</v>
      </c>
      <c r="F1929" s="2">
        <v>0.50416070723502682</v>
      </c>
      <c r="G1929" s="3">
        <f t="shared" si="452"/>
        <v>3.1677351481565981</v>
      </c>
      <c r="H1929" s="3">
        <f t="shared" si="462"/>
        <v>7.5276465085457267E-2</v>
      </c>
      <c r="I1929" s="3">
        <f t="shared" si="463"/>
        <v>7.932749646413198E-2</v>
      </c>
      <c r="J1929" s="3">
        <f t="shared" si="464"/>
        <v>0.31061394613829901</v>
      </c>
      <c r="L1929" s="3">
        <f t="shared" si="453"/>
        <v>-1.905170866866035E-3</v>
      </c>
      <c r="M1929" s="3">
        <f t="shared" si="454"/>
        <v>-8.481280054863094E-4</v>
      </c>
      <c r="N1929" s="3">
        <f t="shared" si="455"/>
        <v>2.1808503502073751E-3</v>
      </c>
      <c r="O1929" s="3">
        <f t="shared" si="456"/>
        <v>3.6296760319550793E-6</v>
      </c>
      <c r="P1929" s="3">
        <f t="shared" si="457"/>
        <v>7.1932111369018529E-7</v>
      </c>
      <c r="Q1929" s="3">
        <f t="shared" si="458"/>
        <v>4.75610824999963E-6</v>
      </c>
      <c r="R1929" s="3">
        <f t="shared" si="459"/>
        <v>1.6158287674257134E-6</v>
      </c>
      <c r="S1929" s="3">
        <f t="shared" si="460"/>
        <v>-4.1548925522096804E-6</v>
      </c>
      <c r="T1929" s="3">
        <f t="shared" si="461"/>
        <v>-1.8496402577855003E-6</v>
      </c>
    </row>
    <row r="1930" spans="2:20" x14ac:dyDescent="0.3">
      <c r="B1930">
        <v>1844</v>
      </c>
      <c r="C1930">
        <f t="shared" si="450"/>
        <v>0.24114411267966029</v>
      </c>
      <c r="D1930" s="3">
        <f t="shared" si="451"/>
        <v>1.5151531457017999</v>
      </c>
      <c r="E1930" s="2">
        <v>840</v>
      </c>
      <c r="F1930" s="2">
        <v>0.52936874259677813</v>
      </c>
      <c r="G1930" s="3">
        <f t="shared" si="452"/>
        <v>3.326121905564428</v>
      </c>
      <c r="H1930" s="3">
        <f t="shared" si="462"/>
        <v>7.7546055210237913E-2</v>
      </c>
      <c r="I1930" s="3">
        <f t="shared" si="463"/>
        <v>8.3543669756306921E-2</v>
      </c>
      <c r="J1930" s="3">
        <f t="shared" si="464"/>
        <v>0.33577912729220544</v>
      </c>
      <c r="L1930" s="3">
        <f t="shared" si="453"/>
        <v>3.6441925791461105E-4</v>
      </c>
      <c r="M1930" s="3">
        <f t="shared" si="454"/>
        <v>3.3680452866886312E-3</v>
      </c>
      <c r="N1930" s="3">
        <f t="shared" si="455"/>
        <v>2.7346031504113799E-2</v>
      </c>
      <c r="O1930" s="3">
        <f t="shared" si="456"/>
        <v>1.3280139553903581E-7</v>
      </c>
      <c r="P1930" s="3">
        <f t="shared" si="457"/>
        <v>1.1343729053185504E-5</v>
      </c>
      <c r="Q1930" s="3">
        <f t="shared" si="458"/>
        <v>7.4780543902398442E-4</v>
      </c>
      <c r="R1930" s="3">
        <f t="shared" si="459"/>
        <v>1.2273805639978745E-6</v>
      </c>
      <c r="S1930" s="3">
        <f t="shared" si="460"/>
        <v>9.965420507638725E-6</v>
      </c>
      <c r="T1930" s="3">
        <f t="shared" si="461"/>
        <v>9.2102672517069303E-5</v>
      </c>
    </row>
    <row r="1931" spans="2:20" x14ac:dyDescent="0.3">
      <c r="B1931">
        <v>1836</v>
      </c>
      <c r="C1931">
        <f t="shared" si="450"/>
        <v>0.24219484955408149</v>
      </c>
      <c r="D1931" s="3">
        <f t="shared" si="451"/>
        <v>1.5217551201928754</v>
      </c>
      <c r="E1931" s="2">
        <v>891</v>
      </c>
      <c r="F1931" s="2">
        <v>0.49906817483871341</v>
      </c>
      <c r="G1931" s="3">
        <f t="shared" si="452"/>
        <v>3.1357378234277435</v>
      </c>
      <c r="H1931" s="3">
        <f t="shared" si="462"/>
        <v>7.579115533174377E-2</v>
      </c>
      <c r="I1931" s="3">
        <f t="shared" si="463"/>
        <v>7.8313050664002848E-2</v>
      </c>
      <c r="J1931" s="3">
        <f t="shared" si="464"/>
        <v>0.29925513657012381</v>
      </c>
      <c r="L1931" s="3">
        <f t="shared" si="453"/>
        <v>-1.3904806205795317E-3</v>
      </c>
      <c r="M1931" s="3">
        <f t="shared" si="454"/>
        <v>-1.8625738056154417E-3</v>
      </c>
      <c r="N1931" s="3">
        <f t="shared" si="455"/>
        <v>-9.1779592179678238E-3</v>
      </c>
      <c r="O1931" s="3">
        <f t="shared" si="456"/>
        <v>1.9334363562072395E-6</v>
      </c>
      <c r="P1931" s="3">
        <f t="shared" si="457"/>
        <v>3.4691811813647891E-6</v>
      </c>
      <c r="Q1931" s="3">
        <f t="shared" si="458"/>
        <v>8.4234935406680546E-5</v>
      </c>
      <c r="R1931" s="3">
        <f t="shared" si="459"/>
        <v>2.5898727811073396E-6</v>
      </c>
      <c r="S1931" s="3">
        <f t="shared" si="460"/>
        <v>1.2761774429053532E-5</v>
      </c>
      <c r="T1931" s="3">
        <f t="shared" si="461"/>
        <v>1.7094626428393654E-5</v>
      </c>
    </row>
    <row r="1932" spans="2:20" x14ac:dyDescent="0.3">
      <c r="B1932">
        <v>1846</v>
      </c>
      <c r="C1932">
        <f t="shared" si="450"/>
        <v>0.24088285145248842</v>
      </c>
      <c r="D1932" s="3">
        <f t="shared" si="451"/>
        <v>1.5135115929978977</v>
      </c>
      <c r="E1932" s="2">
        <v>882</v>
      </c>
      <c r="F1932" s="2">
        <v>0.50416070723502682</v>
      </c>
      <c r="G1932" s="3">
        <f t="shared" si="452"/>
        <v>3.1677351481565981</v>
      </c>
      <c r="H1932" s="3">
        <f t="shared" si="462"/>
        <v>7.588095060403556E-2</v>
      </c>
      <c r="I1932" s="3">
        <f t="shared" si="463"/>
        <v>7.922644157913844E-2</v>
      </c>
      <c r="J1932" s="3">
        <f t="shared" si="464"/>
        <v>0.30671635756959831</v>
      </c>
      <c r="L1932" s="3">
        <f t="shared" si="453"/>
        <v>-1.3006853482877417E-3</v>
      </c>
      <c r="M1932" s="3">
        <f t="shared" si="454"/>
        <v>-9.4918289047984938E-4</v>
      </c>
      <c r="N1932" s="3">
        <f t="shared" si="455"/>
        <v>-1.71673821849333E-3</v>
      </c>
      <c r="O1932" s="3">
        <f t="shared" si="456"/>
        <v>1.6917823752504041E-6</v>
      </c>
      <c r="P1932" s="3">
        <f t="shared" si="457"/>
        <v>9.0094815957968174E-7</v>
      </c>
      <c r="Q1932" s="3">
        <f t="shared" si="458"/>
        <v>2.9471901108356525E-6</v>
      </c>
      <c r="R1932" s="3">
        <f t="shared" si="459"/>
        <v>1.2345882784925482E-6</v>
      </c>
      <c r="S1932" s="3">
        <f t="shared" si="460"/>
        <v>2.2329362476398742E-6</v>
      </c>
      <c r="T1932" s="3">
        <f t="shared" si="461"/>
        <v>1.6294985444267261E-6</v>
      </c>
    </row>
    <row r="1933" spans="2:20" x14ac:dyDescent="0.3">
      <c r="B1933">
        <v>1754</v>
      </c>
      <c r="C1933">
        <f t="shared" si="450"/>
        <v>0.25351752781145587</v>
      </c>
      <c r="D1933" s="3">
        <f t="shared" si="451"/>
        <v>1.5928976058575366</v>
      </c>
      <c r="E1933" s="2">
        <v>890</v>
      </c>
      <c r="F1933" s="2">
        <v>0.49962892559695915</v>
      </c>
      <c r="G1933" s="3">
        <f t="shared" si="452"/>
        <v>3.1392611243529434</v>
      </c>
      <c r="H1933" s="3">
        <f t="shared" si="462"/>
        <v>7.78729383465257E-2</v>
      </c>
      <c r="I1933" s="3">
        <f t="shared" si="463"/>
        <v>7.8067257108610344E-2</v>
      </c>
      <c r="J1933" s="3">
        <f t="shared" si="464"/>
        <v>0.28671758686565024</v>
      </c>
      <c r="L1933" s="3">
        <f t="shared" si="453"/>
        <v>6.913023942023977E-4</v>
      </c>
      <c r="M1933" s="3">
        <f t="shared" si="454"/>
        <v>-2.1083673610079456E-3</v>
      </c>
      <c r="N1933" s="3">
        <f t="shared" si="455"/>
        <v>-2.1715508922441396E-2</v>
      </c>
      <c r="O1933" s="3">
        <f t="shared" si="456"/>
        <v>4.7789900022996731E-7</v>
      </c>
      <c r="P1933" s="3">
        <f t="shared" si="457"/>
        <v>4.4452129289636089E-6</v>
      </c>
      <c r="Q1933" s="3">
        <f t="shared" si="458"/>
        <v>4.7156332776063188E-4</v>
      </c>
      <c r="R1933" s="3">
        <f t="shared" si="459"/>
        <v>-1.4575194045229839E-6</v>
      </c>
      <c r="S1933" s="3">
        <f t="shared" si="460"/>
        <v>-1.5011983309407266E-5</v>
      </c>
      <c r="T1933" s="3">
        <f t="shared" si="461"/>
        <v>4.5784270239752262E-5</v>
      </c>
    </row>
    <row r="1934" spans="2:20" x14ac:dyDescent="0.3">
      <c r="B1934">
        <v>1816</v>
      </c>
      <c r="C1934">
        <f t="shared" si="450"/>
        <v>0.24486219371216608</v>
      </c>
      <c r="D1934" s="3">
        <f t="shared" si="451"/>
        <v>1.5385145378161449</v>
      </c>
      <c r="E1934" s="2">
        <v>833</v>
      </c>
      <c r="F1934" s="2">
        <v>0.53381721942532245</v>
      </c>
      <c r="G1934" s="3">
        <f t="shared" si="452"/>
        <v>3.3540725098128683</v>
      </c>
      <c r="H1934" s="3">
        <f t="shared" si="462"/>
        <v>7.8503353558621383E-2</v>
      </c>
      <c r="I1934" s="3">
        <f t="shared" si="463"/>
        <v>8.4194620215230331E-2</v>
      </c>
      <c r="J1934" s="3">
        <f t="shared" si="464"/>
        <v>0.33663003189061613</v>
      </c>
      <c r="L1934" s="3">
        <f t="shared" si="453"/>
        <v>1.3217176062980812E-3</v>
      </c>
      <c r="M1934" s="3">
        <f t="shared" si="454"/>
        <v>4.0189957456120418E-3</v>
      </c>
      <c r="N1934" s="3">
        <f t="shared" si="455"/>
        <v>2.8196936102524495E-2</v>
      </c>
      <c r="O1934" s="3">
        <f t="shared" si="456"/>
        <v>1.7469374307983296E-6</v>
      </c>
      <c r="P1934" s="3">
        <f t="shared" si="457"/>
        <v>1.6152326803247692E-5</v>
      </c>
      <c r="Q1934" s="3">
        <f t="shared" si="458"/>
        <v>7.9506720556984923E-4</v>
      </c>
      <c r="R1934" s="3">
        <f t="shared" si="459"/>
        <v>5.31197743661252E-6</v>
      </c>
      <c r="S1934" s="3">
        <f t="shared" si="460"/>
        <v>3.7268386890368622E-5</v>
      </c>
      <c r="T1934" s="3">
        <f t="shared" si="461"/>
        <v>1.1332336623534053E-4</v>
      </c>
    </row>
    <row r="1935" spans="2:20" x14ac:dyDescent="0.3">
      <c r="B1935">
        <v>1846</v>
      </c>
      <c r="C1935">
        <f t="shared" si="450"/>
        <v>0.24088285145248842</v>
      </c>
      <c r="D1935" s="3">
        <f t="shared" si="451"/>
        <v>1.5135115929978977</v>
      </c>
      <c r="E1935" s="2">
        <v>885</v>
      </c>
      <c r="F1935" s="2">
        <v>0.50245168788846739</v>
      </c>
      <c r="G1935" s="3">
        <f t="shared" si="452"/>
        <v>3.1569970629086095</v>
      </c>
      <c r="H1935" s="3">
        <f t="shared" si="462"/>
        <v>7.5771262491268115E-2</v>
      </c>
      <c r="I1935" s="3">
        <f t="shared" si="463"/>
        <v>7.8933213127278523E-2</v>
      </c>
      <c r="J1935" s="3">
        <f t="shared" si="464"/>
        <v>0.30472536524920485</v>
      </c>
      <c r="L1935" s="3">
        <f t="shared" si="453"/>
        <v>-1.4103734610551866E-3</v>
      </c>
      <c r="M1935" s="3">
        <f t="shared" si="454"/>
        <v>-1.2424113423397665E-3</v>
      </c>
      <c r="N1935" s="3">
        <f t="shared" si="455"/>
        <v>-3.7077305388867887E-3</v>
      </c>
      <c r="O1935" s="3">
        <f t="shared" si="456"/>
        <v>1.9891532996487858E-6</v>
      </c>
      <c r="P1935" s="3">
        <f t="shared" si="457"/>
        <v>1.5435859435745004E-6</v>
      </c>
      <c r="Q1935" s="3">
        <f t="shared" si="458"/>
        <v>1.3747265748993717E-5</v>
      </c>
      <c r="R1935" s="3">
        <f t="shared" si="459"/>
        <v>1.7522639849499567E-6</v>
      </c>
      <c r="S1935" s="3">
        <f t="shared" si="460"/>
        <v>5.2292847527897725E-6</v>
      </c>
      <c r="T1935" s="3">
        <f t="shared" si="461"/>
        <v>4.6065264758524805E-6</v>
      </c>
    </row>
    <row r="1936" spans="2:20" x14ac:dyDescent="0.3">
      <c r="B1936">
        <v>1875</v>
      </c>
      <c r="C1936">
        <f t="shared" si="450"/>
        <v>0.23715719668335661</v>
      </c>
      <c r="D1936" s="3">
        <f t="shared" si="451"/>
        <v>1.4901026136928637</v>
      </c>
      <c r="E1936" s="2">
        <v>876</v>
      </c>
      <c r="F1936" s="2">
        <v>0.50761386276403386</v>
      </c>
      <c r="G1936" s="3">
        <f t="shared" si="452"/>
        <v>3.1894319642398625</v>
      </c>
      <c r="H1936" s="3">
        <f t="shared" si="462"/>
        <v>7.5429425621412499E-2</v>
      </c>
      <c r="I1936" s="3">
        <f t="shared" si="463"/>
        <v>7.9931458444948589E-2</v>
      </c>
      <c r="J1936" s="3">
        <f t="shared" si="464"/>
        <v>0.31507960764159432</v>
      </c>
      <c r="L1936" s="3">
        <f t="shared" si="453"/>
        <v>-1.7522103309108028E-3</v>
      </c>
      <c r="M1936" s="3">
        <f t="shared" si="454"/>
        <v>-2.4416602466970083E-4</v>
      </c>
      <c r="N1936" s="3">
        <f t="shared" si="455"/>
        <v>6.646511853502679E-3</v>
      </c>
      <c r="O1936" s="3">
        <f t="shared" si="456"/>
        <v>3.0702410437505451E-6</v>
      </c>
      <c r="P1936" s="3">
        <f t="shared" si="457"/>
        <v>5.9617047603004961E-8</v>
      </c>
      <c r="Q1936" s="3">
        <f t="shared" si="458"/>
        <v>4.4176119818751619E-5</v>
      </c>
      <c r="R1936" s="3">
        <f t="shared" si="459"/>
        <v>4.2783023088367176E-7</v>
      </c>
      <c r="S1936" s="3">
        <f t="shared" si="460"/>
        <v>-1.1646086734228503E-5</v>
      </c>
      <c r="T1936" s="3">
        <f t="shared" si="461"/>
        <v>-1.6228523771897941E-6</v>
      </c>
    </row>
    <row r="1937" spans="2:20" x14ac:dyDescent="0.3">
      <c r="B1937">
        <v>1831</v>
      </c>
      <c r="C1937">
        <f t="shared" si="450"/>
        <v>0.24285622270960877</v>
      </c>
      <c r="D1937" s="3">
        <f t="shared" si="451"/>
        <v>1.5259106502862476</v>
      </c>
      <c r="E1937" s="2">
        <v>883</v>
      </c>
      <c r="F1937" s="2">
        <v>0.50358974380667454</v>
      </c>
      <c r="G1937" s="3">
        <f t="shared" si="452"/>
        <v>3.1641476791326379</v>
      </c>
      <c r="H1937" s="3">
        <f t="shared" si="462"/>
        <v>7.6200855800538855E-2</v>
      </c>
      <c r="I1937" s="3">
        <f t="shared" si="463"/>
        <v>7.906887099708694E-2</v>
      </c>
      <c r="J1937" s="3">
        <f t="shared" si="464"/>
        <v>0.30375223031762488</v>
      </c>
      <c r="L1937" s="3">
        <f t="shared" si="453"/>
        <v>-9.8078015178444666E-4</v>
      </c>
      <c r="M1937" s="3">
        <f t="shared" si="454"/>
        <v>-1.1067534725313494E-3</v>
      </c>
      <c r="N1937" s="3">
        <f t="shared" si="455"/>
        <v>-4.6808654704667552E-3</v>
      </c>
      <c r="O1937" s="3">
        <f t="shared" si="456"/>
        <v>9.619297061343223E-7</v>
      </c>
      <c r="P1937" s="3">
        <f t="shared" si="457"/>
        <v>1.2249032489602004E-6</v>
      </c>
      <c r="Q1937" s="3">
        <f t="shared" si="458"/>
        <v>2.1910501552607956E-5</v>
      </c>
      <c r="R1937" s="3">
        <f t="shared" si="459"/>
        <v>1.0854818387772603E-6</v>
      </c>
      <c r="S1937" s="3">
        <f t="shared" si="460"/>
        <v>4.5908999466069592E-6</v>
      </c>
      <c r="T1937" s="3">
        <f t="shared" si="461"/>
        <v>5.1805641138911699E-6</v>
      </c>
    </row>
    <row r="1938" spans="2:20" x14ac:dyDescent="0.3">
      <c r="B1938">
        <v>1817</v>
      </c>
      <c r="C1938">
        <f t="shared" si="450"/>
        <v>0.24472743191045329</v>
      </c>
      <c r="D1938" s="3">
        <f t="shared" si="451"/>
        <v>1.537667804443654</v>
      </c>
      <c r="E1938" s="2">
        <v>827</v>
      </c>
      <c r="F1938" s="2">
        <v>0.53769013758318451</v>
      </c>
      <c r="G1938" s="3">
        <f t="shared" si="452"/>
        <v>3.3784067722782578</v>
      </c>
      <c r="H1938" s="3">
        <f t="shared" si="462"/>
        <v>7.8727575914838629E-2</v>
      </c>
      <c r="I1938" s="3">
        <f t="shared" si="463"/>
        <v>8.4863194511249684E-2</v>
      </c>
      <c r="J1938" s="3">
        <f t="shared" si="464"/>
        <v>0.34129894335623062</v>
      </c>
      <c r="L1938" s="3">
        <f t="shared" si="453"/>
        <v>1.5459399625153275E-3</v>
      </c>
      <c r="M1938" s="3">
        <f t="shared" si="454"/>
        <v>4.6875700416313948E-3</v>
      </c>
      <c r="N1938" s="3">
        <f t="shared" si="455"/>
        <v>3.2865847568138984E-2</v>
      </c>
      <c r="O1938" s="3">
        <f t="shared" si="456"/>
        <v>2.3899303677018921E-6</v>
      </c>
      <c r="P1938" s="3">
        <f t="shared" si="457"/>
        <v>2.1973312895200155E-5</v>
      </c>
      <c r="Q1938" s="3">
        <f t="shared" si="458"/>
        <v>1.0801639363721472E-3</v>
      </c>
      <c r="R1938" s="3">
        <f t="shared" si="459"/>
        <v>7.2467018544476109E-6</v>
      </c>
      <c r="S1938" s="3">
        <f t="shared" si="460"/>
        <v>5.0808627157523246E-5</v>
      </c>
      <c r="T1938" s="3">
        <f t="shared" si="461"/>
        <v>1.5406096245323234E-4</v>
      </c>
    </row>
    <row r="1939" spans="2:20" x14ac:dyDescent="0.3">
      <c r="B1939">
        <v>1849</v>
      </c>
      <c r="C1939">
        <f t="shared" si="450"/>
        <v>0.2404920193517002</v>
      </c>
      <c r="D1939" s="3">
        <f t="shared" si="451"/>
        <v>1.5110559224846509</v>
      </c>
      <c r="E1939" s="2">
        <v>892</v>
      </c>
      <c r="F1939" s="2">
        <v>0.49850868136916321</v>
      </c>
      <c r="G1939" s="3">
        <f t="shared" si="452"/>
        <v>3.1322224222804027</v>
      </c>
      <c r="H1939" s="3">
        <f t="shared" si="462"/>
        <v>7.5447576892557031E-2</v>
      </c>
      <c r="I1939" s="3">
        <f t="shared" si="463"/>
        <v>7.8268489028559027E-2</v>
      </c>
      <c r="J1939" s="3">
        <f t="shared" si="464"/>
        <v>0.30058711368277219</v>
      </c>
      <c r="L1939" s="3">
        <f t="shared" si="453"/>
        <v>-1.7340590597662714E-3</v>
      </c>
      <c r="M1939" s="3">
        <f t="shared" si="454"/>
        <v>-1.9071354410592628E-3</v>
      </c>
      <c r="N1939" s="3">
        <f t="shared" si="455"/>
        <v>-7.845982105319449E-3</v>
      </c>
      <c r="O1939" s="3">
        <f t="shared" si="456"/>
        <v>3.0069608227574852E-6</v>
      </c>
      <c r="P1939" s="3">
        <f t="shared" si="457"/>
        <v>3.6371655905443089E-6</v>
      </c>
      <c r="Q1939" s="3">
        <f t="shared" si="458"/>
        <v>6.155943519699301E-5</v>
      </c>
      <c r="R1939" s="3">
        <f t="shared" si="459"/>
        <v>3.3070854897701586E-6</v>
      </c>
      <c r="S1939" s="3">
        <f t="shared" si="460"/>
        <v>1.3605396352493235E-5</v>
      </c>
      <c r="T1939" s="3">
        <f t="shared" si="461"/>
        <v>1.496335054297149E-5</v>
      </c>
    </row>
    <row r="1940" spans="2:20" x14ac:dyDescent="0.3">
      <c r="B1940">
        <v>1764</v>
      </c>
      <c r="C1940">
        <f t="shared" si="450"/>
        <v>0.25208035361751341</v>
      </c>
      <c r="D1940" s="3">
        <f t="shared" si="451"/>
        <v>1.583867574078299</v>
      </c>
      <c r="E1940" s="2">
        <v>885</v>
      </c>
      <c r="F1940" s="2">
        <v>0.50245168788846739</v>
      </c>
      <c r="G1940" s="3">
        <f t="shared" si="452"/>
        <v>3.1569970629086095</v>
      </c>
      <c r="H1940" s="3">
        <f t="shared" si="462"/>
        <v>7.7794438512632222E-2</v>
      </c>
      <c r="I1940" s="3">
        <f t="shared" si="463"/>
        <v>7.8594988614238873E-2</v>
      </c>
      <c r="J1940" s="3">
        <f t="shared" si="464"/>
        <v>0.29168037493763477</v>
      </c>
      <c r="L1940" s="3">
        <f t="shared" si="453"/>
        <v>6.1280256030891989E-4</v>
      </c>
      <c r="M1940" s="3">
        <f t="shared" si="454"/>
        <v>-1.580635855379417E-3</v>
      </c>
      <c r="N1940" s="3">
        <f t="shared" si="455"/>
        <v>-1.675272085045687E-2</v>
      </c>
      <c r="O1940" s="3">
        <f t="shared" si="456"/>
        <v>3.7552697792116741E-7</v>
      </c>
      <c r="P1940" s="3">
        <f t="shared" si="457"/>
        <v>2.498409707311021E-6</v>
      </c>
      <c r="Q1940" s="3">
        <f t="shared" si="458"/>
        <v>2.8065365589333239E-4</v>
      </c>
      <c r="R1940" s="3">
        <f t="shared" si="459"/>
        <v>-9.6861769909258628E-7</v>
      </c>
      <c r="S1940" s="3">
        <f t="shared" si="460"/>
        <v>-1.0266110229300596E-5</v>
      </c>
      <c r="T1940" s="3">
        <f t="shared" si="461"/>
        <v>2.647995125139449E-5</v>
      </c>
    </row>
    <row r="1941" spans="2:20" x14ac:dyDescent="0.3">
      <c r="B1941">
        <v>1818</v>
      </c>
      <c r="C1941">
        <f t="shared" si="450"/>
        <v>0.24459281836154764</v>
      </c>
      <c r="D1941" s="3">
        <f t="shared" si="451"/>
        <v>1.5368220025710226</v>
      </c>
      <c r="E1941" s="2">
        <v>884</v>
      </c>
      <c r="F1941" s="2">
        <v>0.50302007215078459</v>
      </c>
      <c r="G1941" s="3">
        <f t="shared" si="452"/>
        <v>3.1605683265544333</v>
      </c>
      <c r="H1941" s="3">
        <f t="shared" si="462"/>
        <v>7.6478063049530698E-2</v>
      </c>
      <c r="I1941" s="3">
        <f t="shared" si="463"/>
        <v>7.891867394440237E-2</v>
      </c>
      <c r="J1941" s="3">
        <f t="shared" si="464"/>
        <v>0.30106544944068186</v>
      </c>
      <c r="L1941" s="3">
        <f t="shared" si="453"/>
        <v>-7.0357290279260409E-4</v>
      </c>
      <c r="M1941" s="3">
        <f t="shared" si="454"/>
        <v>-1.2569505252159191E-3</v>
      </c>
      <c r="N1941" s="3">
        <f t="shared" si="455"/>
        <v>-7.3676463474097731E-3</v>
      </c>
      <c r="O1941" s="3">
        <f t="shared" si="456"/>
        <v>4.9501482954401118E-7</v>
      </c>
      <c r="P1941" s="3">
        <f t="shared" si="457"/>
        <v>1.5799246228405748E-6</v>
      </c>
      <c r="Q1941" s="3">
        <f t="shared" si="458"/>
        <v>5.428221270050057E-5</v>
      </c>
      <c r="R1941" s="3">
        <f t="shared" si="459"/>
        <v>8.8435632969285255E-7</v>
      </c>
      <c r="S1941" s="3">
        <f t="shared" si="460"/>
        <v>5.183676327396421E-6</v>
      </c>
      <c r="T1941" s="3">
        <f t="shared" si="461"/>
        <v>9.2607669459818621E-6</v>
      </c>
    </row>
    <row r="1942" spans="2:20" x14ac:dyDescent="0.3">
      <c r="B1942">
        <v>1856</v>
      </c>
      <c r="C1942">
        <f t="shared" si="450"/>
        <v>0.23958499126147287</v>
      </c>
      <c r="D1942" s="3">
        <f t="shared" si="451"/>
        <v>1.5053568969149351</v>
      </c>
      <c r="E1942" s="2">
        <v>869</v>
      </c>
      <c r="F1942" s="2">
        <v>0.51170281217640234</v>
      </c>
      <c r="G1942" s="3">
        <f t="shared" si="452"/>
        <v>3.2151235911094584</v>
      </c>
      <c r="H1942" s="3">
        <f t="shared" si="462"/>
        <v>7.6130518554133997E-2</v>
      </c>
      <c r="I1942" s="3">
        <f t="shared" si="463"/>
        <v>8.0559695818772509E-2</v>
      </c>
      <c r="J1942" s="3">
        <f t="shared" si="464"/>
        <v>0.31701483823137017</v>
      </c>
      <c r="L1942" s="3">
        <f t="shared" si="453"/>
        <v>-1.0511173981893052E-3</v>
      </c>
      <c r="M1942" s="3">
        <f t="shared" si="454"/>
        <v>3.8407134915421914E-4</v>
      </c>
      <c r="N1942" s="3">
        <f t="shared" si="455"/>
        <v>8.5817424432785283E-3</v>
      </c>
      <c r="O1942" s="3">
        <f t="shared" si="456"/>
        <v>1.1048477847762544E-6</v>
      </c>
      <c r="P1942" s="3">
        <f t="shared" si="457"/>
        <v>1.4751080124114212E-7</v>
      </c>
      <c r="Q1942" s="3">
        <f t="shared" si="458"/>
        <v>7.3646303362768126E-5</v>
      </c>
      <c r="R1942" s="3">
        <f t="shared" si="459"/>
        <v>-4.0370407724203899E-7</v>
      </c>
      <c r="S1942" s="3">
        <f t="shared" si="460"/>
        <v>-9.0204187889096567E-6</v>
      </c>
      <c r="T1942" s="3">
        <f t="shared" si="461"/>
        <v>3.2960013982840094E-6</v>
      </c>
    </row>
    <row r="1943" spans="2:20" x14ac:dyDescent="0.3">
      <c r="B1943">
        <v>1842</v>
      </c>
      <c r="C1943">
        <f t="shared" si="450"/>
        <v>0.24140594124934511</v>
      </c>
      <c r="D1943" s="3">
        <f t="shared" si="451"/>
        <v>1.5167982631238435</v>
      </c>
      <c r="E1943" s="2">
        <v>891</v>
      </c>
      <c r="F1943" s="2">
        <v>0.49906817483871341</v>
      </c>
      <c r="G1943" s="3">
        <f t="shared" si="452"/>
        <v>3.1357378234277435</v>
      </c>
      <c r="H1943" s="3">
        <f t="shared" si="462"/>
        <v>7.5648614580987483E-2</v>
      </c>
      <c r="I1943" s="3">
        <f t="shared" si="463"/>
        <v>7.8336879918355293E-2</v>
      </c>
      <c r="J1943" s="3">
        <f t="shared" si="464"/>
        <v>0.30017420772012976</v>
      </c>
      <c r="L1943" s="3">
        <f t="shared" si="453"/>
        <v>-1.5330213713358187E-3</v>
      </c>
      <c r="M1943" s="3">
        <f t="shared" si="454"/>
        <v>-1.8387445512629969E-3</v>
      </c>
      <c r="N1943" s="3">
        <f t="shared" si="455"/>
        <v>-8.2588880679618781E-3</v>
      </c>
      <c r="O1943" s="3">
        <f t="shared" si="456"/>
        <v>2.3501545249723542E-6</v>
      </c>
      <c r="P1943" s="3">
        <f t="shared" si="457"/>
        <v>3.3809815247993596E-6</v>
      </c>
      <c r="Q1943" s="3">
        <f t="shared" si="458"/>
        <v>6.8209232119123087E-5</v>
      </c>
      <c r="R1943" s="3">
        <f t="shared" si="459"/>
        <v>2.8188346935134641E-6</v>
      </c>
      <c r="S1943" s="3">
        <f t="shared" si="460"/>
        <v>1.2661051911655949E-5</v>
      </c>
      <c r="T1943" s="3">
        <f t="shared" si="461"/>
        <v>1.5185985434455883E-5</v>
      </c>
    </row>
    <row r="1944" spans="2:20" x14ac:dyDescent="0.3">
      <c r="B1944">
        <v>1837</v>
      </c>
      <c r="C1944">
        <f t="shared" si="450"/>
        <v>0.24206300695769931</v>
      </c>
      <c r="D1944" s="3">
        <f t="shared" si="451"/>
        <v>1.5209267287284265</v>
      </c>
      <c r="E1944" s="2">
        <v>882</v>
      </c>
      <c r="F1944" s="2">
        <v>0.50416070723502682</v>
      </c>
      <c r="G1944" s="3">
        <f t="shared" si="452"/>
        <v>3.1677351481565981</v>
      </c>
      <c r="H1944" s="3">
        <f t="shared" si="462"/>
        <v>7.6094182294856871E-2</v>
      </c>
      <c r="I1944" s="3">
        <f t="shared" si="463"/>
        <v>7.91907945647259E-2</v>
      </c>
      <c r="J1944" s="3">
        <f t="shared" si="464"/>
        <v>0.30534148691498852</v>
      </c>
      <c r="L1944" s="3">
        <f t="shared" si="453"/>
        <v>-1.0874536574664306E-3</v>
      </c>
      <c r="M1944" s="3">
        <f t="shared" si="454"/>
        <v>-9.8482990489238975E-4</v>
      </c>
      <c r="N1944" s="3">
        <f t="shared" si="455"/>
        <v>-3.0916088731031133E-3</v>
      </c>
      <c r="O1944" s="3">
        <f t="shared" si="456"/>
        <v>1.1825554571371171E-6</v>
      </c>
      <c r="P1944" s="3">
        <f t="shared" si="457"/>
        <v>9.6988994157035351E-7</v>
      </c>
      <c r="Q1944" s="3">
        <f t="shared" si="458"/>
        <v>9.5580454242499012E-6</v>
      </c>
      <c r="R1944" s="3">
        <f t="shared" si="459"/>
        <v>1.0709568820575462E-6</v>
      </c>
      <c r="S1944" s="3">
        <f t="shared" si="460"/>
        <v>3.3619813765116506E-6</v>
      </c>
      <c r="T1944" s="3">
        <f t="shared" si="461"/>
        <v>3.0447088724626073E-6</v>
      </c>
    </row>
    <row r="1945" spans="2:20" x14ac:dyDescent="0.3">
      <c r="B1945">
        <v>1826</v>
      </c>
      <c r="C1945">
        <f t="shared" si="450"/>
        <v>0.24352121784298664</v>
      </c>
      <c r="D1945" s="3">
        <f t="shared" si="451"/>
        <v>1.5300889379376337</v>
      </c>
      <c r="E1945" s="2">
        <v>883</v>
      </c>
      <c r="F1945" s="2">
        <v>0.50358974380667454</v>
      </c>
      <c r="G1945" s="3">
        <f t="shared" si="452"/>
        <v>3.1641476791326379</v>
      </c>
      <c r="H1945" s="3">
        <f t="shared" si="462"/>
        <v>7.6321007794112591E-2</v>
      </c>
      <c r="I1945" s="3">
        <f t="shared" si="463"/>
        <v>7.9048784583898926E-2</v>
      </c>
      <c r="J1945" s="3">
        <f t="shared" si="464"/>
        <v>0.30297751690883884</v>
      </c>
      <c r="L1945" s="3">
        <f t="shared" si="453"/>
        <v>-8.6062815821071059E-4</v>
      </c>
      <c r="M1945" s="3">
        <f t="shared" si="454"/>
        <v>-1.1268398857193634E-3</v>
      </c>
      <c r="N1945" s="3">
        <f t="shared" si="455"/>
        <v>-5.4555788792527982E-3</v>
      </c>
      <c r="O1945" s="3">
        <f t="shared" si="456"/>
        <v>7.4068082670515987E-7</v>
      </c>
      <c r="P1945" s="3">
        <f t="shared" si="457"/>
        <v>1.2697681280480282E-6</v>
      </c>
      <c r="Q1945" s="3">
        <f t="shared" si="458"/>
        <v>2.9763340907749217E-5</v>
      </c>
      <c r="R1945" s="3">
        <f t="shared" si="459"/>
        <v>9.697901354450234E-7</v>
      </c>
      <c r="S1945" s="3">
        <f t="shared" si="460"/>
        <v>4.6952248028245886E-6</v>
      </c>
      <c r="T1945" s="3">
        <f t="shared" si="461"/>
        <v>6.1475638808301961E-6</v>
      </c>
    </row>
    <row r="1946" spans="2:20" x14ac:dyDescent="0.3">
      <c r="B1946">
        <v>1859</v>
      </c>
      <c r="C1946">
        <f t="shared" si="450"/>
        <v>0.23919835598778572</v>
      </c>
      <c r="D1946" s="3">
        <f t="shared" si="451"/>
        <v>1.5029275958440664</v>
      </c>
      <c r="E1946" s="2">
        <v>877</v>
      </c>
      <c r="F1946" s="2">
        <v>0.50703505562291173</v>
      </c>
      <c r="G1946" s="3">
        <f t="shared" si="452"/>
        <v>3.1857952117150732</v>
      </c>
      <c r="H1946" s="3">
        <f t="shared" si="462"/>
        <v>7.5761075406488021E-2</v>
      </c>
      <c r="I1946" s="3">
        <f t="shared" si="463"/>
        <v>7.9770494500067096E-2</v>
      </c>
      <c r="J1946" s="3">
        <f t="shared" si="464"/>
        <v>0.31202737006260933</v>
      </c>
      <c r="L1946" s="3">
        <f t="shared" si="453"/>
        <v>-1.420560545835281E-3</v>
      </c>
      <c r="M1946" s="3">
        <f t="shared" si="454"/>
        <v>-4.051299695511934E-4</v>
      </c>
      <c r="N1946" s="3">
        <f t="shared" si="455"/>
        <v>3.5942742745176948E-3</v>
      </c>
      <c r="O1946" s="3">
        <f t="shared" si="456"/>
        <v>2.0179922643838316E-6</v>
      </c>
      <c r="P1946" s="3">
        <f t="shared" si="457"/>
        <v>1.641302922285509E-7</v>
      </c>
      <c r="Q1946" s="3">
        <f t="shared" si="458"/>
        <v>1.29188075604597E-5</v>
      </c>
      <c r="R1946" s="3">
        <f t="shared" si="459"/>
        <v>5.7551165067987412E-7</v>
      </c>
      <c r="S1946" s="3">
        <f t="shared" si="460"/>
        <v>-5.1058842252905649E-6</v>
      </c>
      <c r="T1946" s="3">
        <f t="shared" si="461"/>
        <v>-1.4561482273939915E-6</v>
      </c>
    </row>
    <row r="1947" spans="2:20" x14ac:dyDescent="0.3">
      <c r="B1947">
        <v>1738</v>
      </c>
      <c r="C1947">
        <f t="shared" si="450"/>
        <v>0.25585140608820117</v>
      </c>
      <c r="D1947" s="3">
        <f t="shared" si="451"/>
        <v>1.6075617955547292</v>
      </c>
      <c r="E1947" s="2">
        <v>891</v>
      </c>
      <c r="F1947" s="2">
        <v>0.49906817483871341</v>
      </c>
      <c r="G1947" s="3">
        <f t="shared" si="452"/>
        <v>3.1357378234277435</v>
      </c>
      <c r="H1947" s="3">
        <f t="shared" si="462"/>
        <v>7.825863578470893E-2</v>
      </c>
      <c r="I1947" s="3">
        <f t="shared" si="463"/>
        <v>7.7900549544067527E-2</v>
      </c>
      <c r="J1947" s="3">
        <f t="shared" si="464"/>
        <v>0.2833453698157628</v>
      </c>
      <c r="L1947" s="3">
        <f t="shared" si="453"/>
        <v>1.0769998323856278E-3</v>
      </c>
      <c r="M1947" s="3">
        <f t="shared" si="454"/>
        <v>-2.275074925550763E-3</v>
      </c>
      <c r="N1947" s="3">
        <f t="shared" si="455"/>
        <v>-2.5087725972328834E-2</v>
      </c>
      <c r="O1947" s="3">
        <f t="shared" si="456"/>
        <v>1.1599286389586704E-6</v>
      </c>
      <c r="P1947" s="3">
        <f t="shared" si="457"/>
        <v>5.1759659168698093E-6</v>
      </c>
      <c r="Q1947" s="3">
        <f t="shared" si="458"/>
        <v>6.2939399446266273E-4</v>
      </c>
      <c r="R1947" s="3">
        <f t="shared" si="459"/>
        <v>-2.4502553134829164E-6</v>
      </c>
      <c r="S1947" s="3">
        <f t="shared" si="460"/>
        <v>-2.7019476667134715E-5</v>
      </c>
      <c r="T1947" s="3">
        <f t="shared" si="461"/>
        <v>5.7076456298733966E-5</v>
      </c>
    </row>
    <row r="1948" spans="2:20" x14ac:dyDescent="0.3">
      <c r="B1948">
        <v>1756</v>
      </c>
      <c r="C1948">
        <f t="shared" si="450"/>
        <v>0.25322878347454081</v>
      </c>
      <c r="D1948" s="3">
        <f t="shared" si="451"/>
        <v>1.5910833716823005</v>
      </c>
      <c r="E1948" s="2">
        <v>884</v>
      </c>
      <c r="F1948" s="2">
        <v>0.50302007215078459</v>
      </c>
      <c r="G1948" s="3">
        <f t="shared" si="452"/>
        <v>3.1605683265544333</v>
      </c>
      <c r="H1948" s="3">
        <f t="shared" si="462"/>
        <v>7.8038417964443607E-2</v>
      </c>
      <c r="I1948" s="3">
        <f t="shared" si="463"/>
        <v>7.8657821563940883E-2</v>
      </c>
      <c r="J1948" s="3">
        <f t="shared" si="464"/>
        <v>0.29100462698494428</v>
      </c>
      <c r="L1948" s="3">
        <f t="shared" si="453"/>
        <v>8.5678201212030514E-4</v>
      </c>
      <c r="M1948" s="3">
        <f t="shared" si="454"/>
        <v>-1.5178029056774067E-3</v>
      </c>
      <c r="N1948" s="3">
        <f t="shared" si="455"/>
        <v>-1.7428468803147357E-2</v>
      </c>
      <c r="O1948" s="3">
        <f t="shared" si="456"/>
        <v>7.3407541629291867E-7</v>
      </c>
      <c r="P1948" s="3">
        <f t="shared" si="457"/>
        <v>2.3037256604827787E-6</v>
      </c>
      <c r="Q1948" s="3">
        <f t="shared" si="458"/>
        <v>3.0375152482228063E-4</v>
      </c>
      <c r="R1948" s="3">
        <f t="shared" si="459"/>
        <v>-1.3004262275283343E-6</v>
      </c>
      <c r="S1948" s="3">
        <f t="shared" si="460"/>
        <v>-1.4932398569336559E-5</v>
      </c>
      <c r="T1948" s="3">
        <f t="shared" si="461"/>
        <v>2.6452980590925093E-5</v>
      </c>
    </row>
    <row r="1949" spans="2:20" x14ac:dyDescent="0.3">
      <c r="B1949">
        <v>1848</v>
      </c>
      <c r="C1949">
        <f t="shared" si="450"/>
        <v>0.24062215572580825</v>
      </c>
      <c r="D1949" s="3">
        <f t="shared" si="451"/>
        <v>1.5118735934383762</v>
      </c>
      <c r="E1949" s="2">
        <v>884</v>
      </c>
      <c r="F1949" s="2">
        <v>0.50302007215078459</v>
      </c>
      <c r="G1949" s="3">
        <f t="shared" si="452"/>
        <v>3.1605683265544333</v>
      </c>
      <c r="H1949" s="3">
        <f t="shared" si="462"/>
        <v>7.5760639706792143E-2</v>
      </c>
      <c r="I1949" s="3">
        <f t="shared" si="463"/>
        <v>7.9038609213592348E-2</v>
      </c>
      <c r="J1949" s="3">
        <f t="shared" si="464"/>
        <v>0.30569123605365711</v>
      </c>
      <c r="L1949" s="3">
        <f t="shared" si="453"/>
        <v>-1.4209962455311587E-3</v>
      </c>
      <c r="M1949" s="3">
        <f t="shared" si="454"/>
        <v>-1.1370152560259417E-3</v>
      </c>
      <c r="N1949" s="3">
        <f t="shared" si="455"/>
        <v>-2.7418597344345264E-3</v>
      </c>
      <c r="O1949" s="3">
        <f t="shared" si="456"/>
        <v>2.0192303298136491E-6</v>
      </c>
      <c r="P1949" s="3">
        <f t="shared" si="457"/>
        <v>1.2928036924357377E-6</v>
      </c>
      <c r="Q1949" s="3">
        <f t="shared" si="458"/>
        <v>7.517794803313371E-6</v>
      </c>
      <c r="R1949" s="3">
        <f t="shared" si="459"/>
        <v>1.6156944099245123E-6</v>
      </c>
      <c r="S1949" s="3">
        <f t="shared" si="460"/>
        <v>3.896172388404522E-6</v>
      </c>
      <c r="T1949" s="3">
        <f t="shared" si="461"/>
        <v>3.1175363479352934E-6</v>
      </c>
    </row>
    <row r="1950" spans="2:20" x14ac:dyDescent="0.3">
      <c r="B1950">
        <v>1836</v>
      </c>
      <c r="C1950">
        <f t="shared" si="450"/>
        <v>0.24219484955408149</v>
      </c>
      <c r="D1950" s="3">
        <f t="shared" si="451"/>
        <v>1.5217551201928754</v>
      </c>
      <c r="E1950" s="2">
        <v>869</v>
      </c>
      <c r="F1950" s="2">
        <v>0.51170281217640234</v>
      </c>
      <c r="G1950" s="3">
        <f t="shared" si="452"/>
        <v>3.2151235911094584</v>
      </c>
      <c r="H1950" s="3">
        <f t="shared" si="462"/>
        <v>7.6602070391226434E-2</v>
      </c>
      <c r="I1950" s="3">
        <f t="shared" si="463"/>
        <v>8.0480864126033294E-2</v>
      </c>
      <c r="J1950" s="3">
        <f t="shared" si="464"/>
        <v>0.31397437656055305</v>
      </c>
      <c r="L1950" s="3">
        <f t="shared" si="453"/>
        <v>-5.7956556109686752E-4</v>
      </c>
      <c r="M1950" s="3">
        <f t="shared" si="454"/>
        <v>3.052396564150045E-4</v>
      </c>
      <c r="N1950" s="3">
        <f t="shared" si="455"/>
        <v>5.5412807724614099E-3</v>
      </c>
      <c r="O1950" s="3">
        <f t="shared" si="456"/>
        <v>3.3589623960952687E-7</v>
      </c>
      <c r="P1950" s="3">
        <f t="shared" si="457"/>
        <v>9.3171247848349994E-8</v>
      </c>
      <c r="Q1950" s="3">
        <f t="shared" si="458"/>
        <v>3.0705792599250519E-5</v>
      </c>
      <c r="R1950" s="3">
        <f t="shared" si="459"/>
        <v>-1.7690639273917715E-7</v>
      </c>
      <c r="S1950" s="3">
        <f t="shared" si="460"/>
        <v>-3.2115355000868807E-6</v>
      </c>
      <c r="T1950" s="3">
        <f t="shared" si="461"/>
        <v>1.6914186390851916E-6</v>
      </c>
    </row>
    <row r="1951" spans="2:20" x14ac:dyDescent="0.3">
      <c r="B1951">
        <v>1848</v>
      </c>
      <c r="C1951">
        <f t="shared" si="450"/>
        <v>0.24062215572580825</v>
      </c>
      <c r="D1951" s="3">
        <f t="shared" si="451"/>
        <v>1.5118735934383762</v>
      </c>
      <c r="E1951" s="2">
        <v>891</v>
      </c>
      <c r="F1951" s="2">
        <v>0.49906817483871341</v>
      </c>
      <c r="G1951" s="3">
        <f t="shared" si="452"/>
        <v>3.1357378234277435</v>
      </c>
      <c r="H1951" s="3">
        <f t="shared" si="462"/>
        <v>7.5506999419521825E-2</v>
      </c>
      <c r="I1951" s="3">
        <f t="shared" si="463"/>
        <v>7.8360554437289856E-2</v>
      </c>
      <c r="J1951" s="3">
        <f t="shared" si="464"/>
        <v>0.30108731087565521</v>
      </c>
      <c r="L1951" s="3">
        <f t="shared" si="453"/>
        <v>-1.6746365328014767E-3</v>
      </c>
      <c r="M1951" s="3">
        <f t="shared" si="454"/>
        <v>-1.8150700323284336E-3</v>
      </c>
      <c r="N1951" s="3">
        <f t="shared" si="455"/>
        <v>-7.3457849124364261E-3</v>
      </c>
      <c r="O1951" s="3">
        <f t="shared" si="456"/>
        <v>2.8044075169933515E-6</v>
      </c>
      <c r="P1951" s="3">
        <f t="shared" si="457"/>
        <v>3.294479222256741E-6</v>
      </c>
      <c r="Q1951" s="3">
        <f t="shared" si="458"/>
        <v>5.3960555979778633E-5</v>
      </c>
      <c r="R1951" s="3">
        <f t="shared" si="459"/>
        <v>3.0395825857303524E-6</v>
      </c>
      <c r="S1951" s="3">
        <f t="shared" si="460"/>
        <v>1.2301519776467936E-5</v>
      </c>
      <c r="T1951" s="3">
        <f t="shared" si="461"/>
        <v>1.3333114058493703E-5</v>
      </c>
    </row>
    <row r="1952" spans="2:20" x14ac:dyDescent="0.3">
      <c r="B1952">
        <v>1850</v>
      </c>
      <c r="C1952">
        <f t="shared" si="450"/>
        <v>0.24036202366556408</v>
      </c>
      <c r="D1952" s="3">
        <f t="shared" si="451"/>
        <v>1.5102391354995237</v>
      </c>
      <c r="E1952" s="2">
        <v>884</v>
      </c>
      <c r="F1952" s="2">
        <v>0.50302007215078459</v>
      </c>
      <c r="G1952" s="3">
        <f t="shared" si="452"/>
        <v>3.1605683265544333</v>
      </c>
      <c r="H1952" s="3">
        <f t="shared" si="462"/>
        <v>7.5713638782932718E-2</v>
      </c>
      <c r="I1952" s="3">
        <f t="shared" si="463"/>
        <v>7.9046466594471176E-2</v>
      </c>
      <c r="J1952" s="3">
        <f t="shared" si="464"/>
        <v>0.30599428758743691</v>
      </c>
      <c r="L1952" s="3">
        <f t="shared" si="453"/>
        <v>-1.4679971693905836E-3</v>
      </c>
      <c r="M1952" s="3">
        <f t="shared" si="454"/>
        <v>-1.1291578751471132E-3</v>
      </c>
      <c r="N1952" s="3">
        <f t="shared" si="455"/>
        <v>-2.4388082006547296E-3</v>
      </c>
      <c r="O1952" s="3">
        <f t="shared" si="456"/>
        <v>2.1550156893387655E-6</v>
      </c>
      <c r="P1952" s="3">
        <f t="shared" si="457"/>
        <v>1.2749975070067437E-6</v>
      </c>
      <c r="Q1952" s="3">
        <f t="shared" si="458"/>
        <v>5.9477854395807599E-6</v>
      </c>
      <c r="R1952" s="3">
        <f t="shared" si="459"/>
        <v>1.6576005645110482E-6</v>
      </c>
      <c r="S1952" s="3">
        <f t="shared" si="460"/>
        <v>3.5801635352476851E-6</v>
      </c>
      <c r="T1952" s="3">
        <f t="shared" si="461"/>
        <v>2.7537994857426488E-6</v>
      </c>
    </row>
    <row r="1953" spans="2:20" x14ac:dyDescent="0.3">
      <c r="B1953">
        <v>1859</v>
      </c>
      <c r="C1953">
        <f t="shared" si="450"/>
        <v>0.23919835598778572</v>
      </c>
      <c r="D1953" s="3">
        <f t="shared" si="451"/>
        <v>1.5029275958440664</v>
      </c>
      <c r="E1953" s="2">
        <v>886</v>
      </c>
      <c r="F1953" s="2">
        <v>0.50188458666060232</v>
      </c>
      <c r="G1953" s="3">
        <f t="shared" si="452"/>
        <v>3.153433860806004</v>
      </c>
      <c r="H1953" s="3">
        <f t="shared" si="462"/>
        <v>7.5430508510636082E-2</v>
      </c>
      <c r="I1953" s="3">
        <f t="shared" si="463"/>
        <v>7.888679236807486E-2</v>
      </c>
      <c r="J1953" s="3">
        <f t="shared" si="464"/>
        <v>0.30602711958503165</v>
      </c>
      <c r="L1953" s="3">
        <f t="shared" si="453"/>
        <v>-1.7511274416872197E-3</v>
      </c>
      <c r="M1953" s="3">
        <f t="shared" si="454"/>
        <v>-1.2888321015434301E-3</v>
      </c>
      <c r="N1953" s="3">
        <f t="shared" si="455"/>
        <v>-2.4059762030599896E-3</v>
      </c>
      <c r="O1953" s="3">
        <f t="shared" si="456"/>
        <v>3.0664473170300269E-6</v>
      </c>
      <c r="P1953" s="3">
        <f t="shared" si="457"/>
        <v>1.6610881859688544E-6</v>
      </c>
      <c r="Q1953" s="3">
        <f t="shared" si="458"/>
        <v>5.7887214896909642E-6</v>
      </c>
      <c r="R1953" s="3">
        <f t="shared" si="459"/>
        <v>2.2569092607401095E-6</v>
      </c>
      <c r="S1953" s="3">
        <f t="shared" si="460"/>
        <v>4.2131709532247701E-6</v>
      </c>
      <c r="T1953" s="3">
        <f t="shared" si="461"/>
        <v>3.1008993660532888E-6</v>
      </c>
    </row>
    <row r="1954" spans="2:20" x14ac:dyDescent="0.3">
      <c r="B1954">
        <v>1743</v>
      </c>
      <c r="C1954">
        <f t="shared" si="450"/>
        <v>0.25511746631170029</v>
      </c>
      <c r="D1954" s="3">
        <f t="shared" si="451"/>
        <v>1.6029503159346639</v>
      </c>
      <c r="E1954" s="2">
        <v>872</v>
      </c>
      <c r="F1954" s="2">
        <v>0.50994236672166704</v>
      </c>
      <c r="G1954" s="3">
        <f t="shared" si="452"/>
        <v>3.2040623860941739</v>
      </c>
      <c r="H1954" s="3">
        <f t="shared" si="462"/>
        <v>7.8823953124517593E-2</v>
      </c>
      <c r="I1954" s="3">
        <f t="shared" si="463"/>
        <v>7.9788479926205649E-2</v>
      </c>
      <c r="J1954" s="3">
        <f t="shared" si="464"/>
        <v>0.29686873983180034</v>
      </c>
      <c r="L1954" s="3">
        <f t="shared" si="453"/>
        <v>1.6423171721942909E-3</v>
      </c>
      <c r="M1954" s="3">
        <f t="shared" si="454"/>
        <v>-3.8714454341264026E-4</v>
      </c>
      <c r="N1954" s="3">
        <f t="shared" si="455"/>
        <v>-1.1564355956291295E-2</v>
      </c>
      <c r="O1954" s="3">
        <f t="shared" si="456"/>
        <v>2.6972056940842521E-6</v>
      </c>
      <c r="P1954" s="3">
        <f t="shared" si="457"/>
        <v>1.4988089749418169E-7</v>
      </c>
      <c r="Q1954" s="3">
        <f t="shared" si="458"/>
        <v>1.3373432868380995E-4</v>
      </c>
      <c r="R1954" s="3">
        <f t="shared" si="459"/>
        <v>-6.3581413176789723E-7</v>
      </c>
      <c r="S1954" s="3">
        <f t="shared" si="460"/>
        <v>-1.8992340372384524E-5</v>
      </c>
      <c r="T1954" s="3">
        <f t="shared" si="461"/>
        <v>4.4770773065596401E-6</v>
      </c>
    </row>
    <row r="1955" spans="2:20" x14ac:dyDescent="0.3">
      <c r="B1955">
        <v>1751</v>
      </c>
      <c r="C1955">
        <f t="shared" si="450"/>
        <v>0.25395188108583305</v>
      </c>
      <c r="D1955" s="3">
        <f t="shared" si="451"/>
        <v>1.5956267279692289</v>
      </c>
      <c r="E1955" s="2">
        <v>892</v>
      </c>
      <c r="F1955" s="2">
        <v>0.49850868136916321</v>
      </c>
      <c r="G1955" s="3">
        <f t="shared" si="452"/>
        <v>3.1322224222804027</v>
      </c>
      <c r="H1955" s="3">
        <f t="shared" si="462"/>
        <v>7.7879518330035036E-2</v>
      </c>
      <c r="I1955" s="3">
        <f t="shared" si="463"/>
        <v>7.7861929144621034E-2</v>
      </c>
      <c r="J1955" s="3">
        <f t="shared" si="464"/>
        <v>0.28490649461888262</v>
      </c>
      <c r="L1955" s="3">
        <f t="shared" si="453"/>
        <v>6.9788237771173378E-4</v>
      </c>
      <c r="M1955" s="3">
        <f t="shared" si="454"/>
        <v>-2.3136953249972558E-3</v>
      </c>
      <c r="N1955" s="3">
        <f t="shared" si="455"/>
        <v>-2.3526601169209016E-2</v>
      </c>
      <c r="O1955" s="3">
        <f t="shared" si="456"/>
        <v>4.8703981312058304E-7</v>
      </c>
      <c r="P1955" s="3">
        <f t="shared" si="457"/>
        <v>5.353186056914157E-6</v>
      </c>
      <c r="Q1955" s="3">
        <f t="shared" si="458"/>
        <v>5.5350096257502702E-4</v>
      </c>
      <c r="R1955" s="3">
        <f t="shared" si="459"/>
        <v>-1.6146871947096075E-6</v>
      </c>
      <c r="S1955" s="3">
        <f t="shared" si="460"/>
        <v>-1.6418800363443243E-5</v>
      </c>
      <c r="T1955" s="3">
        <f t="shared" si="461"/>
        <v>5.4433387138273871E-5</v>
      </c>
    </row>
    <row r="1956" spans="2:20" x14ac:dyDescent="0.3">
      <c r="B1956">
        <v>1880</v>
      </c>
      <c r="C1956">
        <f t="shared" si="450"/>
        <v>0.23652645945813494</v>
      </c>
      <c r="D1956" s="3">
        <f t="shared" si="451"/>
        <v>1.4861395748266595</v>
      </c>
      <c r="E1956" s="2">
        <v>891</v>
      </c>
      <c r="F1956" s="2">
        <v>0.49906817483871341</v>
      </c>
      <c r="G1956" s="3">
        <f t="shared" si="452"/>
        <v>3.1357378234277435</v>
      </c>
      <c r="H1956" s="3">
        <f t="shared" si="462"/>
        <v>7.4766984873650244E-2</v>
      </c>
      <c r="I1956" s="3">
        <f t="shared" si="463"/>
        <v>7.8484266391552204E-2</v>
      </c>
      <c r="J1956" s="3">
        <f t="shared" si="464"/>
        <v>0.30585876055644323</v>
      </c>
      <c r="L1956" s="3">
        <f t="shared" si="453"/>
        <v>-2.4146510786730579E-3</v>
      </c>
      <c r="M1956" s="3">
        <f t="shared" si="454"/>
        <v>-1.6913580780660853E-3</v>
      </c>
      <c r="N1956" s="3">
        <f t="shared" si="455"/>
        <v>-2.5743352316484058E-3</v>
      </c>
      <c r="O1956" s="3">
        <f t="shared" si="456"/>
        <v>5.8305398317369624E-6</v>
      </c>
      <c r="P1956" s="3">
        <f t="shared" si="457"/>
        <v>2.8606921482394019E-6</v>
      </c>
      <c r="Q1956" s="3">
        <f t="shared" si="458"/>
        <v>6.627201884906251E-6</v>
      </c>
      <c r="R1956" s="3">
        <f t="shared" si="459"/>
        <v>4.0840396076246626E-6</v>
      </c>
      <c r="S1956" s="3">
        <f t="shared" si="460"/>
        <v>6.2161213439658798E-6</v>
      </c>
      <c r="T1956" s="3">
        <f t="shared" si="461"/>
        <v>4.3541226896986582E-6</v>
      </c>
    </row>
    <row r="1957" spans="2:20" x14ac:dyDescent="0.3">
      <c r="B1957">
        <v>1853</v>
      </c>
      <c r="C1957">
        <f t="shared" si="450"/>
        <v>0.2399728784572551</v>
      </c>
      <c r="D1957" s="3">
        <f t="shared" si="451"/>
        <v>1.5077940640443173</v>
      </c>
      <c r="E1957" s="2">
        <v>893</v>
      </c>
      <c r="F1957" s="2">
        <v>0.49795044096449453</v>
      </c>
      <c r="G1957" s="3">
        <f t="shared" si="452"/>
        <v>3.1287148943719143</v>
      </c>
      <c r="H1957" s="3">
        <f t="shared" si="462"/>
        <v>7.5317949059331535E-2</v>
      </c>
      <c r="I1957" s="3">
        <f t="shared" si="463"/>
        <v>7.8188388636083669E-2</v>
      </c>
      <c r="J1957" s="3">
        <f t="shared" si="464"/>
        <v>0.30054156310153218</v>
      </c>
      <c r="L1957" s="3">
        <f t="shared" si="453"/>
        <v>-1.8636868929917672E-3</v>
      </c>
      <c r="M1957" s="3">
        <f t="shared" si="454"/>
        <v>-1.9872358335346202E-3</v>
      </c>
      <c r="N1957" s="3">
        <f t="shared" si="455"/>
        <v>-7.8915326865594548E-3</v>
      </c>
      <c r="O1957" s="3">
        <f t="shared" si="456"/>
        <v>3.4733288351093066E-6</v>
      </c>
      <c r="P1957" s="3">
        <f t="shared" si="457"/>
        <v>3.9491062580840363E-6</v>
      </c>
      <c r="Q1957" s="3">
        <f t="shared" si="458"/>
        <v>6.2276288143036285E-5</v>
      </c>
      <c r="R1957" s="3">
        <f t="shared" si="459"/>
        <v>3.7035853762420408E-6</v>
      </c>
      <c r="S1957" s="3">
        <f t="shared" si="460"/>
        <v>1.4707346033556963E-5</v>
      </c>
      <c r="T1957" s="3">
        <f t="shared" si="461"/>
        <v>1.5682336536240678E-5</v>
      </c>
    </row>
    <row r="1958" spans="2:20" x14ac:dyDescent="0.3">
      <c r="B1958">
        <v>1846</v>
      </c>
      <c r="C1958">
        <f t="shared" si="450"/>
        <v>0.24088285145248842</v>
      </c>
      <c r="D1958" s="3">
        <f t="shared" si="451"/>
        <v>1.5135115929978977</v>
      </c>
      <c r="E1958" s="2">
        <v>841</v>
      </c>
      <c r="F1958" s="2">
        <v>0.52873929105980222</v>
      </c>
      <c r="G1958" s="3">
        <f t="shared" si="452"/>
        <v>3.3221669449157187</v>
      </c>
      <c r="H1958" s="3">
        <f t="shared" si="462"/>
        <v>7.7458450870292767E-2</v>
      </c>
      <c r="I1958" s="3">
        <f t="shared" si="463"/>
        <v>8.3443561823187962E-2</v>
      </c>
      <c r="J1958" s="3">
        <f t="shared" si="464"/>
        <v>0.33535018885991735</v>
      </c>
      <c r="L1958" s="3">
        <f t="shared" si="453"/>
        <v>2.7681491796946456E-4</v>
      </c>
      <c r="M1958" s="3">
        <f t="shared" si="454"/>
        <v>3.2679373535696721E-3</v>
      </c>
      <c r="N1958" s="3">
        <f t="shared" si="455"/>
        <v>2.6917093071825715E-2</v>
      </c>
      <c r="O1958" s="3">
        <f t="shared" si="456"/>
        <v>7.6626498810441396E-8</v>
      </c>
      <c r="P1958" s="3">
        <f t="shared" si="457"/>
        <v>1.0679414546855951E-5</v>
      </c>
      <c r="Q1958" s="3">
        <f t="shared" si="458"/>
        <v>7.2452989943732791E-4</v>
      </c>
      <c r="R1958" s="3">
        <f t="shared" si="459"/>
        <v>9.0461381045773788E-7</v>
      </c>
      <c r="S1958" s="3">
        <f t="shared" si="460"/>
        <v>7.4510529106538783E-6</v>
      </c>
      <c r="T1958" s="3">
        <f t="shared" si="461"/>
        <v>8.7963373898930681E-5</v>
      </c>
    </row>
    <row r="1959" spans="2:20" x14ac:dyDescent="0.3">
      <c r="B1959">
        <v>1847</v>
      </c>
      <c r="C1959">
        <f t="shared" si="450"/>
        <v>0.24075243301640153</v>
      </c>
      <c r="D1959" s="3">
        <f t="shared" si="451"/>
        <v>1.5126921497964914</v>
      </c>
      <c r="E1959" s="2">
        <v>878</v>
      </c>
      <c r="F1959" s="2">
        <v>0.50645756694908162</v>
      </c>
      <c r="G1959" s="3">
        <f t="shared" si="452"/>
        <v>3.182166743364601</v>
      </c>
      <c r="H1959" s="3">
        <f t="shared" si="462"/>
        <v>7.6004803294854567E-2</v>
      </c>
      <c r="I1959" s="3">
        <f t="shared" si="463"/>
        <v>7.9624469266282624E-2</v>
      </c>
      <c r="J1959" s="3">
        <f t="shared" si="464"/>
        <v>0.30954411500026757</v>
      </c>
      <c r="L1959" s="3">
        <f t="shared" si="453"/>
        <v>-1.1768326574687349E-3</v>
      </c>
      <c r="M1959" s="3">
        <f t="shared" si="454"/>
        <v>-5.5115520333566537E-4</v>
      </c>
      <c r="N1959" s="3">
        <f t="shared" si="455"/>
        <v>1.1110192121759344E-3</v>
      </c>
      <c r="O1959" s="3">
        <f t="shared" si="456"/>
        <v>1.3849351036849246E-6</v>
      </c>
      <c r="P1959" s="3">
        <f t="shared" si="457"/>
        <v>3.0377205816397862E-7</v>
      </c>
      <c r="Q1959" s="3">
        <f t="shared" si="458"/>
        <v>1.2343636898240338E-6</v>
      </c>
      <c r="R1959" s="3">
        <f t="shared" si="459"/>
        <v>6.4861744261923199E-7</v>
      </c>
      <c r="S1959" s="3">
        <f t="shared" si="460"/>
        <v>-1.307483691963825E-6</v>
      </c>
      <c r="T1959" s="3">
        <f t="shared" si="461"/>
        <v>-6.1234401979665784E-7</v>
      </c>
    </row>
    <row r="1960" spans="2:20" x14ac:dyDescent="0.3">
      <c r="B1960">
        <v>1760</v>
      </c>
      <c r="C1960">
        <f t="shared" si="450"/>
        <v>0.25265326351209866</v>
      </c>
      <c r="D1960" s="3">
        <f t="shared" si="451"/>
        <v>1.5874672731102952</v>
      </c>
      <c r="E1960" s="2">
        <v>879</v>
      </c>
      <c r="F1960" s="2">
        <v>0.50588139224265483</v>
      </c>
      <c r="G1960" s="3">
        <f t="shared" si="452"/>
        <v>3.1785465309148111</v>
      </c>
      <c r="H1960" s="3">
        <f t="shared" si="462"/>
        <v>7.8118077401938629E-2</v>
      </c>
      <c r="I1960" s="3">
        <f t="shared" si="463"/>
        <v>7.9166142131373934E-2</v>
      </c>
      <c r="J1960" s="3">
        <f t="shared" si="464"/>
        <v>0.29500851504410058</v>
      </c>
      <c r="L1960" s="3">
        <f t="shared" si="453"/>
        <v>9.3644144961532727E-4</v>
      </c>
      <c r="M1960" s="3">
        <f t="shared" si="454"/>
        <v>-1.0094823382443552E-3</v>
      </c>
      <c r="N1960" s="3">
        <f t="shared" si="455"/>
        <v>-1.3424580743991055E-2</v>
      </c>
      <c r="O1960" s="3">
        <f t="shared" si="456"/>
        <v>8.7692258855765548E-7</v>
      </c>
      <c r="P1960" s="3">
        <f t="shared" si="457"/>
        <v>1.0190545912272907E-6</v>
      </c>
      <c r="Q1960" s="3">
        <f t="shared" si="458"/>
        <v>1.8021936815193541E-4</v>
      </c>
      <c r="R1960" s="3">
        <f t="shared" si="459"/>
        <v>-9.4532110418661404E-7</v>
      </c>
      <c r="S1960" s="3">
        <f t="shared" si="460"/>
        <v>-1.2571333852380993E-5</v>
      </c>
      <c r="T1960" s="3">
        <f t="shared" si="461"/>
        <v>1.3551877159394235E-5</v>
      </c>
    </row>
    <row r="1961" spans="2:20" x14ac:dyDescent="0.3">
      <c r="B1961">
        <v>1749</v>
      </c>
      <c r="C1961">
        <f t="shared" si="450"/>
        <v>0.25424227774802377</v>
      </c>
      <c r="D1961" s="3">
        <f t="shared" si="451"/>
        <v>1.5974513440103597</v>
      </c>
      <c r="E1961" s="2">
        <v>835</v>
      </c>
      <c r="F1961" s="2">
        <v>0.53253861530693847</v>
      </c>
      <c r="G1961" s="3">
        <f t="shared" si="452"/>
        <v>3.3460388032025379</v>
      </c>
      <c r="H1961" s="3">
        <f t="shared" si="462"/>
        <v>8.0116093388819087E-2</v>
      </c>
      <c r="I1961" s="3">
        <f t="shared" si="463"/>
        <v>8.3691912371212679E-2</v>
      </c>
      <c r="J1961" s="3">
        <f t="shared" si="464"/>
        <v>0.32421275510361763</v>
      </c>
      <c r="L1961" s="3">
        <f t="shared" si="453"/>
        <v>2.9344574364957854E-3</v>
      </c>
      <c r="M1961" s="3">
        <f t="shared" si="454"/>
        <v>3.5162879015943893E-3</v>
      </c>
      <c r="N1961" s="3">
        <f t="shared" si="455"/>
        <v>1.5779659315525996E-2</v>
      </c>
      <c r="O1961" s="3">
        <f t="shared" si="456"/>
        <v>8.6110404466054166E-6</v>
      </c>
      <c r="P1961" s="3">
        <f t="shared" si="457"/>
        <v>1.2364280606899074E-5</v>
      </c>
      <c r="Q1961" s="3">
        <f t="shared" si="458"/>
        <v>2.4899764811406631E-4</v>
      </c>
      <c r="R1961" s="3">
        <f t="shared" si="459"/>
        <v>1.0318397181693817E-5</v>
      </c>
      <c r="S1961" s="3">
        <f t="shared" si="460"/>
        <v>4.630473862381525E-5</v>
      </c>
      <c r="T1961" s="3">
        <f t="shared" si="461"/>
        <v>5.5485825142465261E-5</v>
      </c>
    </row>
    <row r="1962" spans="2:20" x14ac:dyDescent="0.3">
      <c r="B1962">
        <v>1759</v>
      </c>
      <c r="C1962">
        <f t="shared" si="450"/>
        <v>0.25279689811329936</v>
      </c>
      <c r="D1962" s="3">
        <f t="shared" si="451"/>
        <v>1.588369755926162</v>
      </c>
      <c r="E1962" s="2">
        <v>842</v>
      </c>
      <c r="F1962" s="2">
        <v>0.52811133465711835</v>
      </c>
      <c r="G1962" s="3">
        <f t="shared" si="452"/>
        <v>3.3182213784728258</v>
      </c>
      <c r="H1962" s="3">
        <f t="shared" si="462"/>
        <v>7.9570789439691106E-2</v>
      </c>
      <c r="I1962" s="3">
        <f t="shared" si="463"/>
        <v>8.2975950940044368E-2</v>
      </c>
      <c r="J1962" s="3">
        <f t="shared" si="464"/>
        <v>0.32073886697404147</v>
      </c>
      <c r="L1962" s="3">
        <f t="shared" si="453"/>
        <v>2.3891534873678039E-3</v>
      </c>
      <c r="M1962" s="3">
        <f t="shared" si="454"/>
        <v>2.8003264704260789E-3</v>
      </c>
      <c r="N1962" s="3">
        <f t="shared" si="455"/>
        <v>1.2305771185949832E-2</v>
      </c>
      <c r="O1962" s="3">
        <f t="shared" si="456"/>
        <v>5.7080543862017386E-6</v>
      </c>
      <c r="P1962" s="3">
        <f t="shared" si="457"/>
        <v>7.8418283409689811E-6</v>
      </c>
      <c r="Q1962" s="3">
        <f t="shared" si="458"/>
        <v>1.5143200448095313E-4</v>
      </c>
      <c r="R1962" s="3">
        <f t="shared" si="459"/>
        <v>6.6904097525868398E-6</v>
      </c>
      <c r="S1962" s="3">
        <f t="shared" si="460"/>
        <v>2.9400376143662278E-5</v>
      </c>
      <c r="T1962" s="3">
        <f t="shared" si="461"/>
        <v>3.4460176791021837E-5</v>
      </c>
    </row>
    <row r="1963" spans="2:20" x14ac:dyDescent="0.3">
      <c r="B1963">
        <v>1878</v>
      </c>
      <c r="C1963">
        <f t="shared" si="450"/>
        <v>0.23677835132124261</v>
      </c>
      <c r="D1963" s="3">
        <f t="shared" si="451"/>
        <v>1.4877222580799359</v>
      </c>
      <c r="E1963" s="2">
        <v>887</v>
      </c>
      <c r="F1963" s="2">
        <v>0.5013187641277268</v>
      </c>
      <c r="G1963" s="3">
        <f t="shared" si="452"/>
        <v>3.1498786929809692</v>
      </c>
      <c r="H1963" s="3">
        <f t="shared" si="462"/>
        <v>7.4956944052267827E-2</v>
      </c>
      <c r="I1963" s="3">
        <f t="shared" si="463"/>
        <v>7.8862807319115102E-2</v>
      </c>
      <c r="J1963" s="3">
        <f t="shared" si="464"/>
        <v>0.30818722525977132</v>
      </c>
      <c r="L1963" s="3">
        <f t="shared" si="453"/>
        <v>-2.2246919000554755E-3</v>
      </c>
      <c r="M1963" s="3">
        <f t="shared" si="454"/>
        <v>-1.3128171505031871E-3</v>
      </c>
      <c r="N1963" s="3">
        <f t="shared" si="455"/>
        <v>-2.4587052832031331E-4</v>
      </c>
      <c r="O1963" s="3">
        <f t="shared" si="456"/>
        <v>4.9492540501724417E-6</v>
      </c>
      <c r="P1963" s="3">
        <f t="shared" si="457"/>
        <v>1.7234888706553078E-6</v>
      </c>
      <c r="Q1963" s="3">
        <f t="shared" si="458"/>
        <v>6.045231669650999E-8</v>
      </c>
      <c r="R1963" s="3">
        <f t="shared" si="459"/>
        <v>2.9206136809783507E-6</v>
      </c>
      <c r="S1963" s="3">
        <f t="shared" si="460"/>
        <v>5.469861728165614E-7</v>
      </c>
      <c r="T1963" s="3">
        <f t="shared" si="461"/>
        <v>3.227830463821869E-7</v>
      </c>
    </row>
    <row r="1964" spans="2:20" x14ac:dyDescent="0.3">
      <c r="B1964">
        <v>1843</v>
      </c>
      <c r="C1964">
        <f t="shared" si="450"/>
        <v>0.24127495593124992</v>
      </c>
      <c r="D1964" s="3">
        <f t="shared" si="451"/>
        <v>1.5159752580977315</v>
      </c>
      <c r="E1964" s="2">
        <v>887</v>
      </c>
      <c r="F1964" s="2">
        <v>0.5013187641277268</v>
      </c>
      <c r="G1964" s="3">
        <f t="shared" si="452"/>
        <v>3.1498786929809692</v>
      </c>
      <c r="H1964" s="3">
        <f t="shared" si="462"/>
        <v>7.5769395123091235E-2</v>
      </c>
      <c r="I1964" s="3">
        <f t="shared" si="463"/>
        <v>7.8726985786586004E-2</v>
      </c>
      <c r="J1964" s="3">
        <f t="shared" si="464"/>
        <v>0.30294872093014297</v>
      </c>
      <c r="L1964" s="3">
        <f t="shared" si="453"/>
        <v>-1.4122408292320671E-3</v>
      </c>
      <c r="M1964" s="3">
        <f t="shared" si="454"/>
        <v>-1.4486386830322856E-3</v>
      </c>
      <c r="N1964" s="3">
        <f t="shared" si="455"/>
        <v>-5.4843748579486706E-3</v>
      </c>
      <c r="O1964" s="3">
        <f t="shared" si="456"/>
        <v>1.9944241597500765E-6</v>
      </c>
      <c r="P1964" s="3">
        <f t="shared" si="457"/>
        <v>2.0985540339775147E-6</v>
      </c>
      <c r="Q1964" s="3">
        <f t="shared" si="458"/>
        <v>3.0078367582499502E-5</v>
      </c>
      <c r="R1964" s="3">
        <f t="shared" si="459"/>
        <v>2.0458266949831647E-6</v>
      </c>
      <c r="S1964" s="3">
        <f t="shared" si="460"/>
        <v>7.7452580972089301E-6</v>
      </c>
      <c r="T1964" s="3">
        <f t="shared" si="461"/>
        <v>7.9448775714741403E-6</v>
      </c>
    </row>
    <row r="1965" spans="2:20" x14ac:dyDescent="0.3">
      <c r="B1965">
        <v>1833</v>
      </c>
      <c r="C1965">
        <f t="shared" si="450"/>
        <v>0.24259124046988192</v>
      </c>
      <c r="D1965" s="3">
        <f t="shared" si="451"/>
        <v>1.5242457177709323</v>
      </c>
      <c r="E1965" s="2">
        <v>837</v>
      </c>
      <c r="F1965" s="2">
        <v>0.53126612160250142</v>
      </c>
      <c r="G1965" s="3">
        <f t="shared" si="452"/>
        <v>3.3380434894553401</v>
      </c>
      <c r="H1965" s="3">
        <f t="shared" si="462"/>
        <v>7.7929301117664079E-2</v>
      </c>
      <c r="I1965" s="3">
        <f t="shared" si="463"/>
        <v>8.3825505391053975E-2</v>
      </c>
      <c r="J1965" s="3">
        <f t="shared" si="464"/>
        <v>0.33630366594890132</v>
      </c>
      <c r="L1965" s="3">
        <f t="shared" si="453"/>
        <v>7.4766516534077732E-4</v>
      </c>
      <c r="M1965" s="3">
        <f t="shared" si="454"/>
        <v>3.6498809214356859E-3</v>
      </c>
      <c r="N1965" s="3">
        <f t="shared" si="455"/>
        <v>2.7870570160809682E-2</v>
      </c>
      <c r="O1965" s="3">
        <f t="shared" si="456"/>
        <v>5.590031994640519E-7</v>
      </c>
      <c r="P1965" s="3">
        <f t="shared" si="457"/>
        <v>1.3321630740660212E-5</v>
      </c>
      <c r="Q1965" s="3">
        <f t="shared" si="458"/>
        <v>7.7676868108861503E-4</v>
      </c>
      <c r="R1965" s="3">
        <f t="shared" si="459"/>
        <v>2.7288888225993607E-6</v>
      </c>
      <c r="S1965" s="3">
        <f t="shared" si="460"/>
        <v>2.0837854447423504E-5</v>
      </c>
      <c r="T1965" s="3">
        <f t="shared" si="461"/>
        <v>1.0172426229947397E-4</v>
      </c>
    </row>
    <row r="1966" spans="2:20" x14ac:dyDescent="0.3">
      <c r="B1966">
        <v>1852</v>
      </c>
      <c r="C1966">
        <f t="shared" si="450"/>
        <v>0.24010245344562289</v>
      </c>
      <c r="D1966" s="3">
        <f t="shared" si="451"/>
        <v>1.5086082077074077</v>
      </c>
      <c r="E1966" s="2">
        <v>841</v>
      </c>
      <c r="F1966" s="2">
        <v>0.52873929105980222</v>
      </c>
      <c r="G1966" s="3">
        <f t="shared" si="452"/>
        <v>3.3221669449157187</v>
      </c>
      <c r="H1966" s="3">
        <f t="shared" si="462"/>
        <v>7.7317447768766936E-2</v>
      </c>
      <c r="I1966" s="3">
        <f t="shared" si="463"/>
        <v>8.3467134020983422E-2</v>
      </c>
      <c r="J1966" s="3">
        <f t="shared" si="464"/>
        <v>0.33625934558868559</v>
      </c>
      <c r="L1966" s="3">
        <f t="shared" si="453"/>
        <v>1.3581181644363449E-4</v>
      </c>
      <c r="M1966" s="3">
        <f t="shared" si="454"/>
        <v>3.2915095513651321E-3</v>
      </c>
      <c r="N1966" s="3">
        <f t="shared" si="455"/>
        <v>2.782624980059395E-2</v>
      </c>
      <c r="O1966" s="3">
        <f t="shared" si="456"/>
        <v>1.8444849485719469E-8</v>
      </c>
      <c r="P1966" s="3">
        <f t="shared" si="457"/>
        <v>1.0834035126727893E-5</v>
      </c>
      <c r="Q1966" s="3">
        <f t="shared" si="458"/>
        <v>7.7430017796505481E-4</v>
      </c>
      <c r="R1966" s="3">
        <f t="shared" si="459"/>
        <v>4.4702589101247105E-7</v>
      </c>
      <c r="S1966" s="3">
        <f t="shared" si="460"/>
        <v>3.7791335302329864E-6</v>
      </c>
      <c r="T1966" s="3">
        <f t="shared" si="461"/>
        <v>9.1590366997327082E-5</v>
      </c>
    </row>
    <row r="1967" spans="2:20" x14ac:dyDescent="0.3">
      <c r="B1967">
        <v>1758</v>
      </c>
      <c r="C1967">
        <f t="shared" si="450"/>
        <v>0.25294069612132741</v>
      </c>
      <c r="D1967" s="3">
        <f t="shared" si="451"/>
        <v>1.5892732654574055</v>
      </c>
      <c r="E1967" s="2">
        <v>878</v>
      </c>
      <c r="F1967" s="2">
        <v>0.50645756694908162</v>
      </c>
      <c r="G1967" s="3">
        <f t="shared" si="452"/>
        <v>3.182166743364601</v>
      </c>
      <c r="H1967" s="3">
        <f t="shared" si="462"/>
        <v>7.8206991005340981E-2</v>
      </c>
      <c r="I1967" s="3">
        <f t="shared" si="463"/>
        <v>7.9256318468657549E-2</v>
      </c>
      <c r="J1967" s="3">
        <f t="shared" si="464"/>
        <v>0.29534489701616728</v>
      </c>
      <c r="L1967" s="3">
        <f t="shared" si="453"/>
        <v>1.0253550530176792E-3</v>
      </c>
      <c r="M1967" s="3">
        <f t="shared" si="454"/>
        <v>-9.1930600096074011E-4</v>
      </c>
      <c r="N1967" s="3">
        <f t="shared" si="455"/>
        <v>-1.3088198771924353E-2</v>
      </c>
      <c r="O1967" s="3">
        <f t="shared" si="456"/>
        <v>1.0513529847488876E-6</v>
      </c>
      <c r="P1967" s="3">
        <f t="shared" si="457"/>
        <v>8.4512352340242827E-7</v>
      </c>
      <c r="Q1967" s="3">
        <f t="shared" si="458"/>
        <v>1.7130094709340215E-4</v>
      </c>
      <c r="R1967" s="3">
        <f t="shared" si="459"/>
        <v>-9.4261505335457028E-7</v>
      </c>
      <c r="S1967" s="3">
        <f t="shared" si="460"/>
        <v>-1.3420050745692418E-5</v>
      </c>
      <c r="T1967" s="3">
        <f t="shared" si="461"/>
        <v>1.2032059672797048E-5</v>
      </c>
    </row>
    <row r="1968" spans="2:20" x14ac:dyDescent="0.3">
      <c r="B1968">
        <v>1813</v>
      </c>
      <c r="C1968">
        <f t="shared" si="450"/>
        <v>0.24526737108731037</v>
      </c>
      <c r="D1968" s="3">
        <f t="shared" si="451"/>
        <v>1.5410603423464533</v>
      </c>
      <c r="E1968" s="2">
        <v>878</v>
      </c>
      <c r="F1968" s="2">
        <v>0.50645756694908162</v>
      </c>
      <c r="G1968" s="3">
        <f t="shared" si="452"/>
        <v>3.182166743364601</v>
      </c>
      <c r="H1968" s="3">
        <f t="shared" si="462"/>
        <v>7.6820566873944382E-2</v>
      </c>
      <c r="I1968" s="3">
        <f t="shared" si="463"/>
        <v>7.9488093965083134E-2</v>
      </c>
      <c r="J1968" s="3">
        <f t="shared" si="464"/>
        <v>0.30428425235194334</v>
      </c>
      <c r="L1968" s="3">
        <f t="shared" si="453"/>
        <v>-3.6106907837891999E-4</v>
      </c>
      <c r="M1968" s="3">
        <f t="shared" si="454"/>
        <v>-6.8753050453515541E-4</v>
      </c>
      <c r="N1968" s="3">
        <f t="shared" si="455"/>
        <v>-4.1488434361482973E-3</v>
      </c>
      <c r="O1968" s="3">
        <f t="shared" si="456"/>
        <v>1.3037087936140268E-7</v>
      </c>
      <c r="P1968" s="3">
        <f t="shared" si="457"/>
        <v>4.7269819466636532E-7</v>
      </c>
      <c r="Q1968" s="3">
        <f t="shared" si="458"/>
        <v>1.7212901857670812E-5</v>
      </c>
      <c r="R1968" s="3">
        <f t="shared" si="459"/>
        <v>2.4824600562990243E-7</v>
      </c>
      <c r="S1968" s="3">
        <f t="shared" si="460"/>
        <v>1.4980190758284973E-6</v>
      </c>
      <c r="T1968" s="3">
        <f t="shared" si="461"/>
        <v>2.8524564208924065E-6</v>
      </c>
    </row>
    <row r="1969" spans="2:20" x14ac:dyDescent="0.3">
      <c r="B1969">
        <v>1858</v>
      </c>
      <c r="C1969">
        <f t="shared" si="450"/>
        <v>0.23932709568422694</v>
      </c>
      <c r="D1969" s="3">
        <f t="shared" si="451"/>
        <v>1.5037364912131967</v>
      </c>
      <c r="E1969" s="2">
        <v>833</v>
      </c>
      <c r="F1969" s="2">
        <v>0.53381721942532245</v>
      </c>
      <c r="G1969" s="3">
        <f t="shared" si="452"/>
        <v>3.3540725098128683</v>
      </c>
      <c r="H1969" s="3">
        <f t="shared" si="462"/>
        <v>7.7503266446246957E-2</v>
      </c>
      <c r="I1969" s="3">
        <f t="shared" si="463"/>
        <v>8.4361809808725013E-2</v>
      </c>
      <c r="J1969" s="3">
        <f t="shared" si="464"/>
        <v>0.34307837180463618</v>
      </c>
      <c r="L1969" s="3">
        <f t="shared" si="453"/>
        <v>3.2163049392365528E-4</v>
      </c>
      <c r="M1969" s="3">
        <f t="shared" si="454"/>
        <v>4.1861853391067239E-3</v>
      </c>
      <c r="N1969" s="3">
        <f t="shared" si="455"/>
        <v>3.4645276016544546E-2</v>
      </c>
      <c r="O1969" s="3">
        <f t="shared" si="456"/>
        <v>1.0344617462157445E-7</v>
      </c>
      <c r="P1969" s="3">
        <f t="shared" si="457"/>
        <v>1.7524147693352076E-5</v>
      </c>
      <c r="Q1969" s="3">
        <f t="shared" si="458"/>
        <v>1.2002951502625568E-3</v>
      </c>
      <c r="R1969" s="3">
        <f t="shared" si="459"/>
        <v>1.34640485827286E-6</v>
      </c>
      <c r="S1969" s="3">
        <f t="shared" si="460"/>
        <v>1.1142977237322591E-5</v>
      </c>
      <c r="T1969" s="3">
        <f t="shared" si="461"/>
        <v>1.4503154652976459E-4</v>
      </c>
    </row>
    <row r="1970" spans="2:20" x14ac:dyDescent="0.3">
      <c r="B1970">
        <v>1875</v>
      </c>
      <c r="C1970">
        <f t="shared" si="450"/>
        <v>0.23715719668335661</v>
      </c>
      <c r="D1970" s="3">
        <f t="shared" si="451"/>
        <v>1.4901026136928637</v>
      </c>
      <c r="E1970" s="2">
        <v>841</v>
      </c>
      <c r="F1970" s="2">
        <v>0.52873929105980222</v>
      </c>
      <c r="G1970" s="3">
        <f t="shared" si="452"/>
        <v>3.3221669449157187</v>
      </c>
      <c r="H1970" s="3">
        <f t="shared" si="462"/>
        <v>7.6785295796803973E-2</v>
      </c>
      <c r="I1970" s="3">
        <f t="shared" si="463"/>
        <v>8.355609654311677E-2</v>
      </c>
      <c r="J1970" s="3">
        <f t="shared" si="464"/>
        <v>0.33969054349002253</v>
      </c>
      <c r="L1970" s="3">
        <f t="shared" si="453"/>
        <v>-3.9634015551932855E-4</v>
      </c>
      <c r="M1970" s="3">
        <f t="shared" si="454"/>
        <v>3.3804720734984806E-3</v>
      </c>
      <c r="N1970" s="3">
        <f t="shared" si="455"/>
        <v>3.1257447701930896E-2</v>
      </c>
      <c r="O1970" s="3">
        <f t="shared" si="456"/>
        <v>1.5708551887708555E-7</v>
      </c>
      <c r="P1970" s="3">
        <f t="shared" si="457"/>
        <v>1.1427591439703117E-5</v>
      </c>
      <c r="Q1970" s="3">
        <f t="shared" si="458"/>
        <v>9.770280368389451E-4</v>
      </c>
      <c r="R1970" s="3">
        <f t="shared" si="459"/>
        <v>-1.3398168273391349E-6</v>
      </c>
      <c r="S1970" s="3">
        <f t="shared" si="460"/>
        <v>-1.2388581683320571E-5</v>
      </c>
      <c r="T1970" s="3">
        <f t="shared" si="461"/>
        <v>1.0566492904521665E-4</v>
      </c>
    </row>
    <row r="1971" spans="2:20" x14ac:dyDescent="0.3">
      <c r="B1971">
        <v>1839</v>
      </c>
      <c r="C1971">
        <f t="shared" si="450"/>
        <v>0.24179975192022493</v>
      </c>
      <c r="D1971" s="3">
        <f t="shared" si="451"/>
        <v>1.5192726485449264</v>
      </c>
      <c r="E1971" s="2">
        <v>877</v>
      </c>
      <c r="F1971" s="2">
        <v>0.50703505562291173</v>
      </c>
      <c r="G1971" s="3">
        <f t="shared" si="452"/>
        <v>3.1857952117150732</v>
      </c>
      <c r="H1971" s="3">
        <f t="shared" si="462"/>
        <v>7.623109825578242E-2</v>
      </c>
      <c r="I1971" s="3">
        <f t="shared" si="463"/>
        <v>7.9691918415909613E-2</v>
      </c>
      <c r="J1971" s="3">
        <f t="shared" si="464"/>
        <v>0.30899676696603456</v>
      </c>
      <c r="L1971" s="3">
        <f t="shared" si="453"/>
        <v>-9.5053769654088183E-4</v>
      </c>
      <c r="M1971" s="3">
        <f t="shared" si="454"/>
        <v>-4.8370605370867681E-4</v>
      </c>
      <c r="N1971" s="3">
        <f t="shared" si="455"/>
        <v>5.6367117794292598E-4</v>
      </c>
      <c r="O1971" s="3">
        <f t="shared" si="456"/>
        <v>9.0352191254524557E-7</v>
      </c>
      <c r="P1971" s="3">
        <f t="shared" si="457"/>
        <v>2.3397154639442134E-7</v>
      </c>
      <c r="Q1971" s="3">
        <f t="shared" si="458"/>
        <v>3.1772519684356574E-7</v>
      </c>
      <c r="R1971" s="3">
        <f t="shared" si="459"/>
        <v>4.5978083809512574E-7</v>
      </c>
      <c r="S1971" s="3">
        <f t="shared" si="460"/>
        <v>-5.357907030883544E-7</v>
      </c>
      <c r="T1971" s="3">
        <f t="shared" si="461"/>
        <v>-2.7265116107209407E-7</v>
      </c>
    </row>
    <row r="1972" spans="2:20" x14ac:dyDescent="0.3">
      <c r="B1972">
        <v>1829</v>
      </c>
      <c r="C1972">
        <f t="shared" si="450"/>
        <v>0.24312178446216165</v>
      </c>
      <c r="D1972" s="3">
        <f t="shared" si="451"/>
        <v>1.527579223988037</v>
      </c>
      <c r="E1972" s="2">
        <v>878</v>
      </c>
      <c r="F1972" s="2">
        <v>0.50645756694908162</v>
      </c>
      <c r="G1972" s="3">
        <f t="shared" si="452"/>
        <v>3.182166743364601</v>
      </c>
      <c r="H1972" s="3">
        <f t="shared" si="462"/>
        <v>7.6432900111501681E-2</v>
      </c>
      <c r="I1972" s="3">
        <f t="shared" si="463"/>
        <v>7.9552902167910902E-2</v>
      </c>
      <c r="J1972" s="3">
        <f t="shared" si="464"/>
        <v>0.3067838416643815</v>
      </c>
      <c r="L1972" s="3">
        <f t="shared" si="453"/>
        <v>-7.4873584082162103E-4</v>
      </c>
      <c r="M1972" s="3">
        <f t="shared" si="454"/>
        <v>-6.227223017073874E-4</v>
      </c>
      <c r="N1972" s="3">
        <f t="shared" si="455"/>
        <v>-1.6492541237101421E-3</v>
      </c>
      <c r="O1972" s="3">
        <f t="shared" si="456"/>
        <v>5.6060535933085979E-7</v>
      </c>
      <c r="P1972" s="3">
        <f t="shared" si="457"/>
        <v>3.8778306504374644E-7</v>
      </c>
      <c r="Q1972" s="3">
        <f t="shared" si="458"/>
        <v>2.7200391645749088E-6</v>
      </c>
      <c r="R1972" s="3">
        <f t="shared" si="459"/>
        <v>4.6625450616725589E-7</v>
      </c>
      <c r="S1972" s="3">
        <f t="shared" si="460"/>
        <v>1.2348556730446391E-6</v>
      </c>
      <c r="T1972" s="3">
        <f t="shared" si="461"/>
        <v>1.02702732401718E-6</v>
      </c>
    </row>
    <row r="1973" spans="2:20" x14ac:dyDescent="0.3">
      <c r="B1973">
        <v>1860</v>
      </c>
      <c r="C1973">
        <f t="shared" si="450"/>
        <v>0.23906975472112563</v>
      </c>
      <c r="D1973" s="3">
        <f t="shared" si="451"/>
        <v>1.5021195702549031</v>
      </c>
      <c r="E1973" s="2">
        <v>832</v>
      </c>
      <c r="F1973" s="2">
        <v>0.53445882666020872</v>
      </c>
      <c r="G1973" s="3">
        <f t="shared" si="452"/>
        <v>3.3581038469640858</v>
      </c>
      <c r="H1973" s="3">
        <f t="shared" si="462"/>
        <v>7.74979493935221E-2</v>
      </c>
      <c r="I1973" s="3">
        <f t="shared" si="463"/>
        <v>8.4479667942872566E-2</v>
      </c>
      <c r="J1973" s="3">
        <f t="shared" si="464"/>
        <v>0.34412563845040467</v>
      </c>
      <c r="L1973" s="3">
        <f t="shared" si="453"/>
        <v>3.1631344119879834E-4</v>
      </c>
      <c r="M1973" s="3">
        <f t="shared" si="454"/>
        <v>4.3040434732542765E-3</v>
      </c>
      <c r="N1973" s="3">
        <f t="shared" si="455"/>
        <v>3.5692542662313032E-2</v>
      </c>
      <c r="O1973" s="3">
        <f t="shared" si="456"/>
        <v>1.0005419308302566E-7</v>
      </c>
      <c r="P1973" s="3">
        <f t="shared" si="457"/>
        <v>1.8524790219662737E-5</v>
      </c>
      <c r="Q1973" s="3">
        <f t="shared" si="458"/>
        <v>1.2739576017010358E-3</v>
      </c>
      <c r="R1973" s="3">
        <f t="shared" si="459"/>
        <v>1.3614268020942883E-6</v>
      </c>
      <c r="S1973" s="3">
        <f t="shared" si="460"/>
        <v>1.1290030994651155E-5</v>
      </c>
      <c r="T1973" s="3">
        <f t="shared" si="461"/>
        <v>1.5362225528957823E-4</v>
      </c>
    </row>
    <row r="1974" spans="2:20" x14ac:dyDescent="0.3">
      <c r="B1974">
        <v>1752</v>
      </c>
      <c r="C1974">
        <f t="shared" si="450"/>
        <v>0.25380693138201693</v>
      </c>
      <c r="D1974" s="3">
        <f t="shared" si="451"/>
        <v>1.5947159821199313</v>
      </c>
      <c r="E1974" s="2">
        <v>848</v>
      </c>
      <c r="F1974" s="2">
        <v>0.52437469785529911</v>
      </c>
      <c r="G1974" s="3">
        <f t="shared" si="452"/>
        <v>3.2947433970213673</v>
      </c>
      <c r="H1974" s="3">
        <f t="shared" si="462"/>
        <v>7.9513458814457177E-2</v>
      </c>
      <c r="I1974" s="3">
        <f t="shared" si="463"/>
        <v>8.2304321509183195E-2</v>
      </c>
      <c r="J1974" s="3">
        <f t="shared" si="464"/>
        <v>0.31520903860966054</v>
      </c>
      <c r="L1974" s="3">
        <f t="shared" si="453"/>
        <v>2.3318228621338755E-3</v>
      </c>
      <c r="M1974" s="3">
        <f t="shared" si="454"/>
        <v>2.1286970395649057E-3</v>
      </c>
      <c r="N1974" s="3">
        <f t="shared" si="455"/>
        <v>6.7759428215689033E-3</v>
      </c>
      <c r="O1974" s="3">
        <f t="shared" si="456"/>
        <v>5.4373978603702187E-6</v>
      </c>
      <c r="P1974" s="3">
        <f t="shared" si="457"/>
        <v>4.531351086252394E-6</v>
      </c>
      <c r="Q1974" s="3">
        <f t="shared" si="458"/>
        <v>4.5913401121171149E-5</v>
      </c>
      <c r="R1974" s="3">
        <f t="shared" si="459"/>
        <v>4.9637444234141461E-6</v>
      </c>
      <c r="S1974" s="3">
        <f t="shared" si="460"/>
        <v>1.5800298383846288E-5</v>
      </c>
      <c r="T1974" s="3">
        <f t="shared" si="461"/>
        <v>1.4423929424534799E-5</v>
      </c>
    </row>
    <row r="1975" spans="2:20" x14ac:dyDescent="0.3">
      <c r="B1975">
        <v>1805</v>
      </c>
      <c r="C1975">
        <f t="shared" si="450"/>
        <v>0.24635442868769727</v>
      </c>
      <c r="D1975" s="3">
        <f t="shared" si="451"/>
        <v>1.5478905266892626</v>
      </c>
      <c r="E1975" s="2">
        <v>877</v>
      </c>
      <c r="F1975" s="2">
        <v>0.50703505562291173</v>
      </c>
      <c r="G1975" s="3">
        <f t="shared" si="452"/>
        <v>3.1857952117150732</v>
      </c>
      <c r="H1975" s="3">
        <f t="shared" si="462"/>
        <v>7.7054041862776895E-2</v>
      </c>
      <c r="I1975" s="3">
        <f t="shared" si="463"/>
        <v>7.9554342793326294E-2</v>
      </c>
      <c r="J1975" s="3">
        <f t="shared" si="464"/>
        <v>0.30369060909007606</v>
      </c>
      <c r="L1975" s="3">
        <f t="shared" si="453"/>
        <v>-1.2759408954640672E-4</v>
      </c>
      <c r="M1975" s="3">
        <f t="shared" si="454"/>
        <v>-6.2128167629199593E-4</v>
      </c>
      <c r="N1975" s="3">
        <f t="shared" si="455"/>
        <v>-4.74248669801558E-3</v>
      </c>
      <c r="O1975" s="3">
        <f t="shared" si="456"/>
        <v>1.6280251687176457E-8</v>
      </c>
      <c r="P1975" s="3">
        <f t="shared" si="457"/>
        <v>3.8599092129619242E-7</v>
      </c>
      <c r="Q1975" s="3">
        <f t="shared" si="458"/>
        <v>2.249118008085472E-5</v>
      </c>
      <c r="R1975" s="3">
        <f t="shared" si="459"/>
        <v>7.9271869838342599E-8</v>
      </c>
      <c r="S1975" s="3">
        <f t="shared" si="460"/>
        <v>6.0511327241924267E-7</v>
      </c>
      <c r="T1975" s="3">
        <f t="shared" si="461"/>
        <v>2.9464200855356122E-6</v>
      </c>
    </row>
    <row r="1976" spans="2:20" x14ac:dyDescent="0.3">
      <c r="B1976">
        <v>1850</v>
      </c>
      <c r="C1976">
        <f t="shared" si="450"/>
        <v>0.24036202366556408</v>
      </c>
      <c r="D1976" s="3">
        <f t="shared" si="451"/>
        <v>1.5102391354995237</v>
      </c>
      <c r="E1976" s="2">
        <v>884</v>
      </c>
      <c r="F1976" s="2">
        <v>0.50302007215078459</v>
      </c>
      <c r="G1976" s="3">
        <f t="shared" si="452"/>
        <v>3.1605683265544333</v>
      </c>
      <c r="H1976" s="3">
        <f t="shared" si="462"/>
        <v>7.5713638782932718E-2</v>
      </c>
      <c r="I1976" s="3">
        <f t="shared" si="463"/>
        <v>7.9046466594471176E-2</v>
      </c>
      <c r="J1976" s="3">
        <f t="shared" si="464"/>
        <v>0.30599428758743691</v>
      </c>
      <c r="L1976" s="3">
        <f t="shared" si="453"/>
        <v>-1.4679971693905836E-3</v>
      </c>
      <c r="M1976" s="3">
        <f t="shared" si="454"/>
        <v>-1.1291578751471132E-3</v>
      </c>
      <c r="N1976" s="3">
        <f t="shared" si="455"/>
        <v>-2.4388082006547296E-3</v>
      </c>
      <c r="O1976" s="3">
        <f t="shared" si="456"/>
        <v>2.1550156893387655E-6</v>
      </c>
      <c r="P1976" s="3">
        <f t="shared" si="457"/>
        <v>1.2749975070067437E-6</v>
      </c>
      <c r="Q1976" s="3">
        <f t="shared" si="458"/>
        <v>5.9477854395807599E-6</v>
      </c>
      <c r="R1976" s="3">
        <f t="shared" si="459"/>
        <v>1.6576005645110482E-6</v>
      </c>
      <c r="S1976" s="3">
        <f t="shared" si="460"/>
        <v>3.5801635352476851E-6</v>
      </c>
      <c r="T1976" s="3">
        <f t="shared" si="461"/>
        <v>2.7537994857426488E-6</v>
      </c>
    </row>
    <row r="1977" spans="2:20" x14ac:dyDescent="0.3">
      <c r="B1977">
        <v>1837</v>
      </c>
      <c r="C1977">
        <f t="shared" si="450"/>
        <v>0.24206300695769931</v>
      </c>
      <c r="D1977" s="3">
        <f t="shared" si="451"/>
        <v>1.5209267287284265</v>
      </c>
      <c r="E1977" s="2">
        <v>827</v>
      </c>
      <c r="F1977" s="2">
        <v>0.53769013758318451</v>
      </c>
      <c r="G1977" s="3">
        <f t="shared" si="452"/>
        <v>3.3784067722782578</v>
      </c>
      <c r="H1977" s="3">
        <f t="shared" si="462"/>
        <v>7.8246164918377881E-2</v>
      </c>
      <c r="I1977" s="3">
        <f t="shared" si="463"/>
        <v>8.494367440925682E-2</v>
      </c>
      <c r="J1977" s="3">
        <f t="shared" si="464"/>
        <v>0.34440297470021597</v>
      </c>
      <c r="L1977" s="3">
        <f t="shared" si="453"/>
        <v>1.0645289660545787E-3</v>
      </c>
      <c r="M1977" s="3">
        <f t="shared" si="454"/>
        <v>4.7680499396385301E-3</v>
      </c>
      <c r="N1977" s="3">
        <f t="shared" si="455"/>
        <v>3.5969878912124331E-2</v>
      </c>
      <c r="O1977" s="3">
        <f t="shared" si="456"/>
        <v>1.1332219195692303E-6</v>
      </c>
      <c r="P1977" s="3">
        <f t="shared" si="457"/>
        <v>2.2734300226886991E-5</v>
      </c>
      <c r="Q1977" s="3">
        <f t="shared" si="458"/>
        <v>1.2938321889528867E-3</v>
      </c>
      <c r="R1977" s="3">
        <f t="shared" si="459"/>
        <v>5.0757272723400009E-6</v>
      </c>
      <c r="S1977" s="3">
        <f t="shared" si="460"/>
        <v>3.8290978007432107E-5</v>
      </c>
      <c r="T1977" s="3">
        <f t="shared" si="461"/>
        <v>1.7150617897575965E-4</v>
      </c>
    </row>
    <row r="1978" spans="2:20" x14ac:dyDescent="0.3">
      <c r="B1978">
        <v>1834</v>
      </c>
      <c r="C1978">
        <f t="shared" si="450"/>
        <v>0.2424589660748602</v>
      </c>
      <c r="D1978" s="3">
        <f t="shared" si="451"/>
        <v>1.5234146132356157</v>
      </c>
      <c r="E1978" s="2">
        <v>886</v>
      </c>
      <c r="F1978" s="2">
        <v>0.50188458666060232</v>
      </c>
      <c r="G1978" s="3">
        <f t="shared" si="452"/>
        <v>3.153433860806004</v>
      </c>
      <c r="H1978" s="3">
        <f t="shared" si="462"/>
        <v>7.6019638840415515E-2</v>
      </c>
      <c r="I1978" s="3">
        <f t="shared" si="463"/>
        <v>7.878830448723681E-2</v>
      </c>
      <c r="J1978" s="3">
        <f t="shared" si="464"/>
        <v>0.30222853786842796</v>
      </c>
      <c r="L1978" s="3">
        <f t="shared" si="453"/>
        <v>-1.1619971119077865E-3</v>
      </c>
      <c r="M1978" s="3">
        <f t="shared" si="454"/>
        <v>-1.3873199823814797E-3</v>
      </c>
      <c r="N1978" s="3">
        <f t="shared" si="455"/>
        <v>-6.204557919663678E-3</v>
      </c>
      <c r="O1978" s="3">
        <f t="shared" si="456"/>
        <v>1.350237288082037E-6</v>
      </c>
      <c r="P1978" s="3">
        <f t="shared" si="457"/>
        <v>1.9246567335149491E-6</v>
      </c>
      <c r="Q1978" s="3">
        <f t="shared" si="458"/>
        <v>3.8496538978461267E-5</v>
      </c>
      <c r="R1978" s="3">
        <f t="shared" si="459"/>
        <v>1.6120618128192407E-6</v>
      </c>
      <c r="S1978" s="3">
        <f t="shared" si="460"/>
        <v>7.2096783833137781E-6</v>
      </c>
      <c r="T1978" s="3">
        <f t="shared" si="461"/>
        <v>8.6077071837926832E-6</v>
      </c>
    </row>
    <row r="1979" spans="2:20" x14ac:dyDescent="0.3">
      <c r="B1979">
        <v>1830</v>
      </c>
      <c r="C1979">
        <f t="shared" si="450"/>
        <v>0.24298893102802932</v>
      </c>
      <c r="D1979" s="3">
        <f t="shared" si="451"/>
        <v>1.5267444812426882</v>
      </c>
      <c r="E1979" s="2">
        <v>882</v>
      </c>
      <c r="F1979" s="2">
        <v>0.50416070723502682</v>
      </c>
      <c r="G1979" s="3">
        <f t="shared" si="452"/>
        <v>3.1677351481565981</v>
      </c>
      <c r="H1979" s="3">
        <f t="shared" si="462"/>
        <v>7.6261479192779938E-2</v>
      </c>
      <c r="I1979" s="3">
        <f t="shared" si="463"/>
        <v>7.9162826700716268E-2</v>
      </c>
      <c r="J1979" s="3">
        <f t="shared" si="464"/>
        <v>0.30426279361815384</v>
      </c>
      <c r="L1979" s="3">
        <f t="shared" si="453"/>
        <v>-9.2015675954336407E-4</v>
      </c>
      <c r="M1979" s="3">
        <f t="shared" si="454"/>
        <v>-1.0127977689020212E-3</v>
      </c>
      <c r="N1979" s="3">
        <f t="shared" si="455"/>
        <v>-4.1703021699378007E-3</v>
      </c>
      <c r="O1979" s="3">
        <f t="shared" si="456"/>
        <v>8.4668846213334432E-7</v>
      </c>
      <c r="P1979" s="3">
        <f t="shared" si="457"/>
        <v>1.0257593206929119E-6</v>
      </c>
      <c r="Q1979" s="3">
        <f t="shared" si="458"/>
        <v>1.7391420188587927E-5</v>
      </c>
      <c r="R1979" s="3">
        <f t="shared" si="459"/>
        <v>9.3193271310563274E-7</v>
      </c>
      <c r="S1979" s="3">
        <f t="shared" si="460"/>
        <v>3.837331731006626E-6</v>
      </c>
      <c r="T1979" s="3">
        <f t="shared" si="461"/>
        <v>4.2236727333602626E-6</v>
      </c>
    </row>
    <row r="1980" spans="2:20" x14ac:dyDescent="0.3">
      <c r="B1980">
        <v>1852</v>
      </c>
      <c r="C1980">
        <f t="shared" si="450"/>
        <v>0.24010245344562289</v>
      </c>
      <c r="D1980" s="3">
        <f t="shared" si="451"/>
        <v>1.5086082077074077</v>
      </c>
      <c r="E1980" s="2">
        <v>884</v>
      </c>
      <c r="F1980" s="2">
        <v>0.50302007215078459</v>
      </c>
      <c r="G1980" s="3">
        <f t="shared" si="452"/>
        <v>3.1605683265544333</v>
      </c>
      <c r="H1980" s="3">
        <f t="shared" si="462"/>
        <v>7.5666739372947739E-2</v>
      </c>
      <c r="I1980" s="3">
        <f t="shared" si="463"/>
        <v>7.9054307004764943E-2</v>
      </c>
      <c r="J1980" s="3">
        <f t="shared" si="464"/>
        <v>0.30629668458226683</v>
      </c>
      <c r="L1980" s="3">
        <f t="shared" si="453"/>
        <v>-1.5148965793755631E-3</v>
      </c>
      <c r="M1980" s="3">
        <f t="shared" si="454"/>
        <v>-1.1213174648533469E-3</v>
      </c>
      <c r="N1980" s="3">
        <f t="shared" si="455"/>
        <v>-2.1364112058248064E-3</v>
      </c>
      <c r="O1980" s="3">
        <f t="shared" si="456"/>
        <v>2.2949116462037817E-6</v>
      </c>
      <c r="P1980" s="3">
        <f t="shared" si="457"/>
        <v>1.2573528569851369E-6</v>
      </c>
      <c r="Q1980" s="3">
        <f t="shared" si="458"/>
        <v>4.5642528403738029E-6</v>
      </c>
      <c r="R1980" s="3">
        <f t="shared" si="459"/>
        <v>1.6986799919004135E-6</v>
      </c>
      <c r="S1980" s="3">
        <f t="shared" si="460"/>
        <v>3.2364420278436212E-6</v>
      </c>
      <c r="T1980" s="3">
        <f t="shared" si="461"/>
        <v>2.3955951971997539E-6</v>
      </c>
    </row>
    <row r="1981" spans="2:20" x14ac:dyDescent="0.3">
      <c r="B1981">
        <v>1731</v>
      </c>
      <c r="C1981">
        <f t="shared" si="450"/>
        <v>0.25688604493431172</v>
      </c>
      <c r="D1981" s="3">
        <f t="shared" si="451"/>
        <v>1.6140626231508486</v>
      </c>
      <c r="E1981" s="2">
        <v>841</v>
      </c>
      <c r="F1981" s="2">
        <v>0.52873929105980222</v>
      </c>
      <c r="G1981" s="3">
        <f t="shared" si="452"/>
        <v>3.3221669449157187</v>
      </c>
      <c r="H1981" s="3">
        <f t="shared" si="462"/>
        <v>8.0349924061412531E-2</v>
      </c>
      <c r="I1981" s="3">
        <f t="shared" si="463"/>
        <v>8.296017970432798E-2</v>
      </c>
      <c r="J1981" s="3">
        <f t="shared" si="464"/>
        <v>0.31670661095763969</v>
      </c>
      <c r="L1981" s="3">
        <f t="shared" si="453"/>
        <v>3.168288109089229E-3</v>
      </c>
      <c r="M1981" s="3">
        <f t="shared" si="454"/>
        <v>2.7845552347096902E-3</v>
      </c>
      <c r="N1981" s="3">
        <f t="shared" si="455"/>
        <v>8.2735151695480513E-3</v>
      </c>
      <c r="O1981" s="3">
        <f t="shared" si="456"/>
        <v>1.0038049542196201E-5</v>
      </c>
      <c r="P1981" s="3">
        <f t="shared" si="457"/>
        <v>7.7537478551491376E-6</v>
      </c>
      <c r="Q1981" s="3">
        <f t="shared" si="458"/>
        <v>6.8451053260741723E-5</v>
      </c>
      <c r="R1981" s="3">
        <f t="shared" si="459"/>
        <v>8.8222732392328784E-6</v>
      </c>
      <c r="S1981" s="3">
        <f t="shared" si="460"/>
        <v>2.6212879732048449E-5</v>
      </c>
      <c r="T1981" s="3">
        <f t="shared" si="461"/>
        <v>2.3038059974815057E-5</v>
      </c>
    </row>
    <row r="1982" spans="2:20" x14ac:dyDescent="0.3">
      <c r="B1982">
        <v>1816</v>
      </c>
      <c r="C1982">
        <f t="shared" si="450"/>
        <v>0.24486219371216608</v>
      </c>
      <c r="D1982" s="3">
        <f t="shared" si="451"/>
        <v>1.5385145378161449</v>
      </c>
      <c r="E1982" s="2">
        <v>891</v>
      </c>
      <c r="F1982" s="2">
        <v>0.49906817483871341</v>
      </c>
      <c r="G1982" s="3">
        <f t="shared" si="452"/>
        <v>3.1357378234277435</v>
      </c>
      <c r="H1982" s="3">
        <f t="shared" si="462"/>
        <v>7.6273093773177453E-2</v>
      </c>
      <c r="I1982" s="3">
        <f t="shared" si="463"/>
        <v>7.823248259036629E-2</v>
      </c>
      <c r="J1982" s="3">
        <f t="shared" si="464"/>
        <v>0.29614770437792304</v>
      </c>
      <c r="L1982" s="3">
        <f t="shared" si="453"/>
        <v>-9.0854217914584923E-4</v>
      </c>
      <c r="M1982" s="3">
        <f t="shared" si="454"/>
        <v>-1.943141879252E-3</v>
      </c>
      <c r="N1982" s="3">
        <f t="shared" si="455"/>
        <v>-1.22853914101686E-2</v>
      </c>
      <c r="O1982" s="3">
        <f t="shared" si="456"/>
        <v>8.2544889128708834E-7</v>
      </c>
      <c r="P1982" s="3">
        <f t="shared" si="457"/>
        <v>3.775800362902994E-6</v>
      </c>
      <c r="Q1982" s="3">
        <f t="shared" si="458"/>
        <v>1.5093084210104443E-4</v>
      </c>
      <c r="R1982" s="3">
        <f t="shared" si="459"/>
        <v>1.7654263573651727E-6</v>
      </c>
      <c r="S1982" s="3">
        <f t="shared" si="460"/>
        <v>1.1161796283454278E-5</v>
      </c>
      <c r="T1982" s="3">
        <f t="shared" si="461"/>
        <v>2.3872258552101391E-5</v>
      </c>
    </row>
    <row r="1983" spans="2:20" x14ac:dyDescent="0.3">
      <c r="B1983">
        <v>1853</v>
      </c>
      <c r="C1983">
        <f t="shared" si="450"/>
        <v>0.2399728784572551</v>
      </c>
      <c r="D1983" s="3">
        <f t="shared" si="451"/>
        <v>1.5077940640443173</v>
      </c>
      <c r="E1983" s="2">
        <v>884</v>
      </c>
      <c r="F1983" s="2">
        <v>0.50302007215078459</v>
      </c>
      <c r="G1983" s="3">
        <f t="shared" si="452"/>
        <v>3.1605683265544333</v>
      </c>
      <c r="H1983" s="3">
        <f t="shared" si="462"/>
        <v>7.5643327632939059E-2</v>
      </c>
      <c r="I1983" s="3">
        <f t="shared" si="463"/>
        <v>7.9058220863114509E-2</v>
      </c>
      <c r="J1983" s="3">
        <f t="shared" si="464"/>
        <v>0.30644763828988558</v>
      </c>
      <c r="L1983" s="3">
        <f t="shared" si="453"/>
        <v>-1.5383083193842434E-3</v>
      </c>
      <c r="M1983" s="3">
        <f t="shared" si="454"/>
        <v>-1.1174036065037807E-3</v>
      </c>
      <c r="N1983" s="3">
        <f t="shared" si="455"/>
        <v>-1.9854574982060558E-3</v>
      </c>
      <c r="O1983" s="3">
        <f t="shared" si="456"/>
        <v>2.3663924854867755E-6</v>
      </c>
      <c r="P1983" s="3">
        <f t="shared" si="457"/>
        <v>1.2485908198276558E-6</v>
      </c>
      <c r="Q1983" s="3">
        <f t="shared" si="458"/>
        <v>3.9420414771826501E-6</v>
      </c>
      <c r="R1983" s="3">
        <f t="shared" si="459"/>
        <v>1.7189112639947234E-6</v>
      </c>
      <c r="S1983" s="3">
        <f t="shared" si="460"/>
        <v>3.054245787274202E-6</v>
      </c>
      <c r="T1983" s="3">
        <f t="shared" si="461"/>
        <v>2.2185573690554202E-6</v>
      </c>
    </row>
    <row r="1984" spans="2:20" x14ac:dyDescent="0.3">
      <c r="B1984">
        <v>1836</v>
      </c>
      <c r="C1984">
        <f t="shared" si="450"/>
        <v>0.24219484955408149</v>
      </c>
      <c r="D1984" s="3">
        <f t="shared" si="451"/>
        <v>1.5217551201928754</v>
      </c>
      <c r="E1984" s="2">
        <v>891</v>
      </c>
      <c r="F1984" s="2">
        <v>0.49906817483871341</v>
      </c>
      <c r="G1984" s="3">
        <f t="shared" si="452"/>
        <v>3.1357378234277435</v>
      </c>
      <c r="H1984" s="3">
        <f t="shared" si="462"/>
        <v>7.579115533174377E-2</v>
      </c>
      <c r="I1984" s="3">
        <f t="shared" si="463"/>
        <v>7.8313050664002848E-2</v>
      </c>
      <c r="J1984" s="3">
        <f t="shared" si="464"/>
        <v>0.29925513657012381</v>
      </c>
      <c r="L1984" s="3">
        <f t="shared" si="453"/>
        <v>-1.3904806205795317E-3</v>
      </c>
      <c r="M1984" s="3">
        <f t="shared" si="454"/>
        <v>-1.8625738056154417E-3</v>
      </c>
      <c r="N1984" s="3">
        <f t="shared" si="455"/>
        <v>-9.1779592179678238E-3</v>
      </c>
      <c r="O1984" s="3">
        <f t="shared" si="456"/>
        <v>1.9334363562072395E-6</v>
      </c>
      <c r="P1984" s="3">
        <f t="shared" si="457"/>
        <v>3.4691811813647891E-6</v>
      </c>
      <c r="Q1984" s="3">
        <f t="shared" si="458"/>
        <v>8.4234935406680546E-5</v>
      </c>
      <c r="R1984" s="3">
        <f t="shared" si="459"/>
        <v>2.5898727811073396E-6</v>
      </c>
      <c r="S1984" s="3">
        <f t="shared" si="460"/>
        <v>1.2761774429053532E-5</v>
      </c>
      <c r="T1984" s="3">
        <f t="shared" si="461"/>
        <v>1.7094626428393654E-5</v>
      </c>
    </row>
    <row r="1985" spans="2:20" x14ac:dyDescent="0.3">
      <c r="B1985">
        <v>1829</v>
      </c>
      <c r="C1985">
        <f t="shared" si="450"/>
        <v>0.24312178446216165</v>
      </c>
      <c r="D1985" s="3">
        <f t="shared" si="451"/>
        <v>1.527579223988037</v>
      </c>
      <c r="E1985" s="2">
        <v>833</v>
      </c>
      <c r="F1985" s="2">
        <v>0.53381721942532245</v>
      </c>
      <c r="G1985" s="3">
        <f t="shared" si="452"/>
        <v>3.3540725098128683</v>
      </c>
      <c r="H1985" s="3">
        <f t="shared" si="462"/>
        <v>7.8188894654298291E-2</v>
      </c>
      <c r="I1985" s="3">
        <f t="shared" si="463"/>
        <v>8.424718989214551E-2</v>
      </c>
      <c r="J1985" s="3">
        <f t="shared" si="464"/>
        <v>0.33865759316900451</v>
      </c>
      <c r="L1985" s="3">
        <f t="shared" si="453"/>
        <v>1.007258701974989E-3</v>
      </c>
      <c r="M1985" s="3">
        <f t="shared" si="454"/>
        <v>4.0715654225272208E-3</v>
      </c>
      <c r="N1985" s="3">
        <f t="shared" si="455"/>
        <v>3.0224497380912874E-2</v>
      </c>
      <c r="O1985" s="3">
        <f t="shared" si="456"/>
        <v>1.0145700927043398E-6</v>
      </c>
      <c r="P1985" s="3">
        <f t="shared" si="457"/>
        <v>1.6577644989919266E-5</v>
      </c>
      <c r="Q1985" s="3">
        <f t="shared" si="458"/>
        <v>9.1352024192880915E-4</v>
      </c>
      <c r="R1985" s="3">
        <f t="shared" si="459"/>
        <v>4.1011197025010159E-6</v>
      </c>
      <c r="S1985" s="3">
        <f t="shared" si="460"/>
        <v>3.0443887999744757E-5</v>
      </c>
      <c r="T1985" s="3">
        <f t="shared" si="461"/>
        <v>1.2306101844938939E-4</v>
      </c>
    </row>
    <row r="1986" spans="2:20" x14ac:dyDescent="0.3">
      <c r="B1986">
        <v>1832</v>
      </c>
      <c r="C1986">
        <f t="shared" ref="C1986:C2049" si="465">1/(B1986*2248.86*0.000001)</f>
        <v>0.24272365926926512</v>
      </c>
      <c r="D1986" s="3">
        <f t="shared" ref="D1986:D2049" si="466">C1986*6.28318530718</f>
        <v>1.5250777296256113</v>
      </c>
      <c r="E1986" s="2">
        <v>886</v>
      </c>
      <c r="F1986" s="2">
        <v>0.50188458666060232</v>
      </c>
      <c r="G1986" s="3">
        <f t="shared" ref="G1986:G2049" si="467">F1986*6.28318530718</f>
        <v>3.153433860806004</v>
      </c>
      <c r="H1986" s="3">
        <f t="shared" si="462"/>
        <v>7.6067463874610275E-2</v>
      </c>
      <c r="I1986" s="3">
        <f t="shared" si="463"/>
        <v>7.8780309335687554E-2</v>
      </c>
      <c r="J1986" s="3">
        <f t="shared" si="464"/>
        <v>0.30192017265396648</v>
      </c>
      <c r="L1986" s="3">
        <f t="shared" si="453"/>
        <v>-1.1141720777130271E-3</v>
      </c>
      <c r="M1986" s="3">
        <f t="shared" si="454"/>
        <v>-1.3953151339307357E-3</v>
      </c>
      <c r="N1986" s="3">
        <f t="shared" si="455"/>
        <v>-6.5129231341251592E-3</v>
      </c>
      <c r="O1986" s="3">
        <f t="shared" si="456"/>
        <v>1.2413794187553636E-6</v>
      </c>
      <c r="P1986" s="3">
        <f t="shared" si="457"/>
        <v>1.9469043229761468E-6</v>
      </c>
      <c r="Q1986" s="3">
        <f t="shared" si="458"/>
        <v>4.2418167751022687E-5</v>
      </c>
      <c r="R1986" s="3">
        <f t="shared" si="459"/>
        <v>1.5546211618360384E-6</v>
      </c>
      <c r="S1986" s="3">
        <f t="shared" si="460"/>
        <v>7.2565171003334689E-6</v>
      </c>
      <c r="T1986" s="3">
        <f t="shared" si="461"/>
        <v>9.087580215172433E-6</v>
      </c>
    </row>
    <row r="1987" spans="2:20" x14ac:dyDescent="0.3">
      <c r="B1987">
        <v>1843</v>
      </c>
      <c r="C1987">
        <f t="shared" si="465"/>
        <v>0.24127495593124992</v>
      </c>
      <c r="D1987" s="3">
        <f t="shared" si="466"/>
        <v>1.5159752580977315</v>
      </c>
      <c r="E1987" s="2">
        <v>877</v>
      </c>
      <c r="F1987" s="2">
        <v>0.50703505562291173</v>
      </c>
      <c r="G1987" s="3">
        <f t="shared" si="467"/>
        <v>3.1857952117150732</v>
      </c>
      <c r="H1987" s="3">
        <f t="shared" si="462"/>
        <v>7.6136277585479833E-2</v>
      </c>
      <c r="I1987" s="3">
        <f t="shared" si="463"/>
        <v>7.9707770064357655E-2</v>
      </c>
      <c r="J1987" s="3">
        <f t="shared" si="464"/>
        <v>0.3096081496200262</v>
      </c>
      <c r="L1987" s="3">
        <f t="shared" ref="L1987:L2050" si="468">H1987 - $K$2</f>
        <v>-1.0453583668434685E-3</v>
      </c>
      <c r="M1987" s="3">
        <f t="shared" ref="M1987:M2050" si="469">I1987 - $K$4</f>
        <v>-4.6785440526063427E-4</v>
      </c>
      <c r="N1987" s="3">
        <f t="shared" ref="N1987:N2050" si="470">J1987 - $K$6</f>
        <v>1.1750538319345583E-3</v>
      </c>
      <c r="O1987" s="3">
        <f t="shared" ref="O1987:O2050" si="471">L1987^2</f>
        <v>1.0927741151296436E-6</v>
      </c>
      <c r="P1987" s="3">
        <f t="shared" ref="P1987:P2050" si="472">M1987^2</f>
        <v>2.1888774452178179E-7</v>
      </c>
      <c r="Q1987" s="3">
        <f t="shared" ref="Q1987:Q2050" si="473">N1987^2</f>
        <v>1.3807515079440891E-6</v>
      </c>
      <c r="R1987" s="3">
        <f t="shared" ref="R1987:R2050" si="474">L1987*M1987</f>
        <v>4.8907551700377885E-7</v>
      </c>
      <c r="S1987" s="3">
        <f t="shared" ref="S1987:S2050" si="475">L1987*N1987</f>
        <v>-1.2283523547042693E-6</v>
      </c>
      <c r="T1987" s="3">
        <f t="shared" ref="T1987:T2050" si="476">M1987*N1987</f>
        <v>-5.4975411168897204E-7</v>
      </c>
    </row>
    <row r="1988" spans="2:20" x14ac:dyDescent="0.3">
      <c r="B1988">
        <v>1731</v>
      </c>
      <c r="C1988">
        <f t="shared" si="465"/>
        <v>0.25688604493431172</v>
      </c>
      <c r="D1988" s="3">
        <f t="shared" si="466"/>
        <v>1.6140626231508486</v>
      </c>
      <c r="E1988" s="2">
        <v>890</v>
      </c>
      <c r="F1988" s="2">
        <v>0.49962892559695915</v>
      </c>
      <c r="G1988" s="3">
        <f t="shared" si="467"/>
        <v>3.1392611243529434</v>
      </c>
      <c r="H1988" s="3">
        <f t="shared" ref="H1988:H2051" si="477">$A$10*G1988 + $A$12*D1988</f>
        <v>7.8481565428715788E-2</v>
      </c>
      <c r="I1988" s="3">
        <f t="shared" ref="I1988:I2051" si="478">$A$14*G1988 + $A$16*D1988</f>
        <v>7.7965509857593762E-2</v>
      </c>
      <c r="J1988" s="3">
        <f t="shared" ref="J1988:J2051" si="479">$A$4/$A$8*G1988 - $A$4/$A$8*D1988</f>
        <v>0.2827932944132438</v>
      </c>
      <c r="L1988" s="3">
        <f t="shared" si="468"/>
        <v>1.2999294763924862E-3</v>
      </c>
      <c r="M1988" s="3">
        <f t="shared" si="469"/>
        <v>-2.2101146120245274E-3</v>
      </c>
      <c r="N1988" s="3">
        <f t="shared" si="470"/>
        <v>-2.5639801374847837E-2</v>
      </c>
      <c r="O1988" s="3">
        <f t="shared" si="471"/>
        <v>1.6898166435940435E-6</v>
      </c>
      <c r="P1988" s="3">
        <f t="shared" si="472"/>
        <v>4.8846065982843272E-6</v>
      </c>
      <c r="Q1988" s="3">
        <f t="shared" si="473"/>
        <v>6.5739941454164908E-4</v>
      </c>
      <c r="R1988" s="3">
        <f t="shared" si="474"/>
        <v>-2.8729931303764267E-6</v>
      </c>
      <c r="S1988" s="3">
        <f t="shared" si="475"/>
        <v>-3.3329933576013295E-5</v>
      </c>
      <c r="T1988" s="3">
        <f t="shared" si="476"/>
        <v>5.666689966795777E-5</v>
      </c>
    </row>
    <row r="1989" spans="2:20" x14ac:dyDescent="0.3">
      <c r="B1989">
        <v>1744</v>
      </c>
      <c r="C1989">
        <f t="shared" si="465"/>
        <v>0.25497118336083352</v>
      </c>
      <c r="D1989" s="3">
        <f t="shared" si="466"/>
        <v>1.602031193047087</v>
      </c>
      <c r="E1989" s="2">
        <v>827</v>
      </c>
      <c r="F1989" s="2">
        <v>0.53769013758318451</v>
      </c>
      <c r="G1989" s="3">
        <f t="shared" si="467"/>
        <v>3.3784067722782578</v>
      </c>
      <c r="H1989" s="3">
        <f t="shared" si="477"/>
        <v>8.0578427292028507E-2</v>
      </c>
      <c r="I1989" s="3">
        <f t="shared" si="478"/>
        <v>8.455377837585247E-2</v>
      </c>
      <c r="J1989" s="3">
        <f t="shared" si="479"/>
        <v>0.32936506413433331</v>
      </c>
      <c r="L1989" s="3">
        <f t="shared" si="468"/>
        <v>3.3967913397052046E-3</v>
      </c>
      <c r="M1989" s="3">
        <f t="shared" si="469"/>
        <v>4.3781539062341807E-3</v>
      </c>
      <c r="N1989" s="3">
        <f t="shared" si="470"/>
        <v>2.0931968346241669E-2</v>
      </c>
      <c r="O1989" s="3">
        <f t="shared" si="471"/>
        <v>1.1538191405496279E-5</v>
      </c>
      <c r="P1989" s="3">
        <f t="shared" si="472"/>
        <v>1.9168231626673615E-5</v>
      </c>
      <c r="Q1989" s="3">
        <f t="shared" si="473"/>
        <v>4.3814729884806322E-4</v>
      </c>
      <c r="R1989" s="3">
        <f t="shared" si="474"/>
        <v>1.4871675272592777E-5</v>
      </c>
      <c r="S1989" s="3">
        <f t="shared" si="475"/>
        <v>7.1101528801497174E-5</v>
      </c>
      <c r="T1989" s="3">
        <f t="shared" si="476"/>
        <v>9.1643378980268191E-5</v>
      </c>
    </row>
    <row r="1990" spans="2:20" x14ac:dyDescent="0.3">
      <c r="B1990">
        <v>1879</v>
      </c>
      <c r="C1990">
        <f t="shared" si="465"/>
        <v>0.23665233836151867</v>
      </c>
      <c r="D1990" s="3">
        <f t="shared" si="466"/>
        <v>1.4869304953028839</v>
      </c>
      <c r="E1990" s="2">
        <v>886</v>
      </c>
      <c r="F1990" s="2">
        <v>0.50188458666060232</v>
      </c>
      <c r="G1990" s="3">
        <f t="shared" si="467"/>
        <v>3.153433860806004</v>
      </c>
      <c r="H1990" s="3">
        <f t="shared" si="477"/>
        <v>7.497049146973539E-2</v>
      </c>
      <c r="I1990" s="3">
        <f t="shared" si="478"/>
        <v>7.8963695730909139E-2</v>
      </c>
      <c r="J1990" s="3">
        <f t="shared" si="479"/>
        <v>0.30899320744804448</v>
      </c>
      <c r="L1990" s="3">
        <f t="shared" si="468"/>
        <v>-2.2111444825879123E-3</v>
      </c>
      <c r="M1990" s="3">
        <f t="shared" si="469"/>
        <v>-1.2119287387091504E-3</v>
      </c>
      <c r="N1990" s="3">
        <f t="shared" si="470"/>
        <v>5.601116599528444E-4</v>
      </c>
      <c r="O1990" s="3">
        <f t="shared" si="471"/>
        <v>4.8891599228789667E-6</v>
      </c>
      <c r="P1990" s="3">
        <f t="shared" si="472"/>
        <v>1.4687712677091522E-6</v>
      </c>
      <c r="Q1990" s="3">
        <f t="shared" si="473"/>
        <v>3.1372507161513079E-7</v>
      </c>
      <c r="R1990" s="3">
        <f t="shared" si="474"/>
        <v>2.6797495438864655E-6</v>
      </c>
      <c r="S1990" s="3">
        <f t="shared" si="475"/>
        <v>-1.2384878065378889E-6</v>
      </c>
      <c r="T1990" s="3">
        <f t="shared" si="476"/>
        <v>-6.7881541758293928E-7</v>
      </c>
    </row>
    <row r="1991" spans="2:20" x14ac:dyDescent="0.3">
      <c r="B1991">
        <v>1835</v>
      </c>
      <c r="C1991">
        <f t="shared" si="465"/>
        <v>0.2423268358481164</v>
      </c>
      <c r="D1991" s="3">
        <f t="shared" si="466"/>
        <v>1.5225844145363048</v>
      </c>
      <c r="E1991" s="2">
        <v>884</v>
      </c>
      <c r="F1991" s="2">
        <v>0.50302007215078459</v>
      </c>
      <c r="G1991" s="3">
        <f t="shared" si="467"/>
        <v>3.1605683265544333</v>
      </c>
      <c r="H1991" s="3">
        <f t="shared" si="477"/>
        <v>7.6068643036170586E-2</v>
      </c>
      <c r="I1991" s="3">
        <f t="shared" si="478"/>
        <v>7.8987118747615312E-2</v>
      </c>
      <c r="J1991" s="3">
        <f t="shared" si="479"/>
        <v>0.30370529889087677</v>
      </c>
      <c r="L1991" s="3">
        <f t="shared" si="468"/>
        <v>-1.1129929161527163E-3</v>
      </c>
      <c r="M1991" s="3">
        <f t="shared" si="469"/>
        <v>-1.1885057220029777E-3</v>
      </c>
      <c r="N1991" s="3">
        <f t="shared" si="470"/>
        <v>-4.7277968972148643E-3</v>
      </c>
      <c r="O1991" s="3">
        <f t="shared" si="471"/>
        <v>1.2387532314061275E-6</v>
      </c>
      <c r="P1991" s="3">
        <f t="shared" si="472"/>
        <v>1.4125458512338192E-6</v>
      </c>
      <c r="Q1991" s="3">
        <f t="shared" si="473"/>
        <v>2.2352063501314499E-5</v>
      </c>
      <c r="R1991" s="3">
        <f t="shared" si="474"/>
        <v>1.3227984493962838E-6</v>
      </c>
      <c r="S1991" s="3">
        <f t="shared" si="475"/>
        <v>5.2620044556089357E-6</v>
      </c>
      <c r="T1991" s="3">
        <f t="shared" si="476"/>
        <v>5.6190136648077903E-6</v>
      </c>
    </row>
    <row r="1992" spans="2:20" x14ac:dyDescent="0.3">
      <c r="B1992">
        <v>1839</v>
      </c>
      <c r="C1992">
        <f t="shared" si="465"/>
        <v>0.24179975192022493</v>
      </c>
      <c r="D1992" s="3">
        <f t="shared" si="466"/>
        <v>1.5192726485449264</v>
      </c>
      <c r="E1992" s="2">
        <v>891</v>
      </c>
      <c r="F1992" s="2">
        <v>0.49906817483871341</v>
      </c>
      <c r="G1992" s="3">
        <f t="shared" si="467"/>
        <v>3.1357378234277435</v>
      </c>
      <c r="H1992" s="3">
        <f t="shared" si="477"/>
        <v>7.57197686914792E-2</v>
      </c>
      <c r="I1992" s="3">
        <f t="shared" si="478"/>
        <v>7.8324984727765001E-2</v>
      </c>
      <c r="J1992" s="3">
        <f t="shared" si="479"/>
        <v>0.29971542179533067</v>
      </c>
      <c r="L1992" s="3">
        <f t="shared" si="468"/>
        <v>-1.4618672608441019E-3</v>
      </c>
      <c r="M1992" s="3">
        <f t="shared" si="469"/>
        <v>-1.8506397418532883E-3</v>
      </c>
      <c r="N1992" s="3">
        <f t="shared" si="470"/>
        <v>-8.7176739927609659E-3</v>
      </c>
      <c r="O1992" s="3">
        <f t="shared" si="471"/>
        <v>2.1370558883278377E-6</v>
      </c>
      <c r="P1992" s="3">
        <f t="shared" si="472"/>
        <v>3.4248674541268054E-6</v>
      </c>
      <c r="Q1992" s="3">
        <f t="shared" si="473"/>
        <v>7.5997839844060925E-5</v>
      </c>
      <c r="R1992" s="3">
        <f t="shared" si="474"/>
        <v>2.7053896502323025E-6</v>
      </c>
      <c r="S1992" s="3">
        <f t="shared" si="475"/>
        <v>1.2744082200729339E-5</v>
      </c>
      <c r="T1992" s="3">
        <f t="shared" si="476"/>
        <v>1.6133273947524278E-5</v>
      </c>
    </row>
    <row r="1993" spans="2:20" x14ac:dyDescent="0.3">
      <c r="B1993">
        <v>1850</v>
      </c>
      <c r="C1993">
        <f t="shared" si="465"/>
        <v>0.24036202366556408</v>
      </c>
      <c r="D1993" s="3">
        <f t="shared" si="466"/>
        <v>1.5102391354995237</v>
      </c>
      <c r="E1993" s="2">
        <v>869</v>
      </c>
      <c r="F1993" s="2">
        <v>0.51170281217640234</v>
      </c>
      <c r="G1993" s="3">
        <f t="shared" si="467"/>
        <v>3.2151235911094584</v>
      </c>
      <c r="H1993" s="3">
        <f t="shared" si="477"/>
        <v>7.6270913555145092E-2</v>
      </c>
      <c r="I1993" s="3">
        <f t="shared" si="478"/>
        <v>8.0536225280199131E-2</v>
      </c>
      <c r="J1993" s="3">
        <f t="shared" si="479"/>
        <v>0.31610960239986424</v>
      </c>
      <c r="L1993" s="3">
        <f t="shared" si="468"/>
        <v>-9.1072239717820969E-4</v>
      </c>
      <c r="M1993" s="3">
        <f t="shared" si="469"/>
        <v>3.6060081058084115E-4</v>
      </c>
      <c r="N1993" s="3">
        <f t="shared" si="470"/>
        <v>7.6765066117726044E-3</v>
      </c>
      <c r="O1993" s="3">
        <f t="shared" si="471"/>
        <v>8.2941528472202467E-7</v>
      </c>
      <c r="P1993" s="3">
        <f t="shared" si="472"/>
        <v>1.3003294459155968E-7</v>
      </c>
      <c r="Q1993" s="3">
        <f t="shared" si="473"/>
        <v>5.8928753760588514E-5</v>
      </c>
      <c r="R1993" s="3">
        <f t="shared" si="474"/>
        <v>-3.2840723463658919E-7</v>
      </c>
      <c r="S1993" s="3">
        <f t="shared" si="475"/>
        <v>-6.9911665034279221E-6</v>
      </c>
      <c r="T1993" s="3">
        <f t="shared" si="476"/>
        <v>2.7681545066343874E-6</v>
      </c>
    </row>
    <row r="1994" spans="2:20" x14ac:dyDescent="0.3">
      <c r="B1994">
        <v>1759</v>
      </c>
      <c r="C1994">
        <f t="shared" si="465"/>
        <v>0.25279689811329936</v>
      </c>
      <c r="D1994" s="3">
        <f t="shared" si="466"/>
        <v>1.588369755926162</v>
      </c>
      <c r="E1994" s="2">
        <v>891</v>
      </c>
      <c r="F1994" s="2">
        <v>0.49906817483871341</v>
      </c>
      <c r="G1994" s="3">
        <f t="shared" si="467"/>
        <v>3.1357378234277435</v>
      </c>
      <c r="H1994" s="3">
        <f t="shared" si="477"/>
        <v>7.7706744193101196E-2</v>
      </c>
      <c r="I1994" s="3">
        <f t="shared" si="478"/>
        <v>7.7992812037716672E-2</v>
      </c>
      <c r="J1994" s="3">
        <f t="shared" si="479"/>
        <v>0.28690384440696809</v>
      </c>
      <c r="L1994" s="3">
        <f t="shared" si="468"/>
        <v>5.2510824077789398E-4</v>
      </c>
      <c r="M1994" s="3">
        <f t="shared" si="469"/>
        <v>-2.1828124319016179E-3</v>
      </c>
      <c r="N1994" s="3">
        <f t="shared" si="470"/>
        <v>-2.1529251381123549E-2</v>
      </c>
      <c r="O1994" s="3">
        <f t="shared" si="471"/>
        <v>2.7573866453285469E-7</v>
      </c>
      <c r="P1994" s="3">
        <f t="shared" si="472"/>
        <v>4.7646701128642551E-6</v>
      </c>
      <c r="Q1994" s="3">
        <f t="shared" si="473"/>
        <v>4.6350866503161025E-4</v>
      </c>
      <c r="R1994" s="3">
        <f t="shared" si="474"/>
        <v>-1.1462127960639751E-6</v>
      </c>
      <c r="S1994" s="3">
        <f t="shared" si="475"/>
        <v>-1.130518731800683E-5</v>
      </c>
      <c r="T1994" s="3">
        <f t="shared" si="476"/>
        <v>4.6994317564251558E-5</v>
      </c>
    </row>
    <row r="1995" spans="2:20" x14ac:dyDescent="0.3">
      <c r="B1995">
        <v>1730</v>
      </c>
      <c r="C1995">
        <f t="shared" si="465"/>
        <v>0.25703453397762638</v>
      </c>
      <c r="D1995" s="3">
        <f t="shared" si="466"/>
        <v>1.6149956073260805</v>
      </c>
      <c r="E1995" s="2">
        <v>883</v>
      </c>
      <c r="F1995" s="2">
        <v>0.50358974380667454</v>
      </c>
      <c r="G1995" s="3">
        <f t="shared" si="467"/>
        <v>3.1641476791326379</v>
      </c>
      <c r="H1995" s="3">
        <f t="shared" si="477"/>
        <v>7.8762607426761999E-2</v>
      </c>
      <c r="I1995" s="3">
        <f t="shared" si="478"/>
        <v>7.8640610090888768E-2</v>
      </c>
      <c r="J1995" s="3">
        <f t="shared" si="479"/>
        <v>0.2872346239443555</v>
      </c>
      <c r="L1995" s="3">
        <f t="shared" si="468"/>
        <v>1.5809714744386971E-3</v>
      </c>
      <c r="M1995" s="3">
        <f t="shared" si="469"/>
        <v>-1.5350143787295212E-3</v>
      </c>
      <c r="N1995" s="3">
        <f t="shared" si="470"/>
        <v>-2.1198471843736133E-2</v>
      </c>
      <c r="O1995" s="3">
        <f t="shared" si="471"/>
        <v>2.4994708029888679E-6</v>
      </c>
      <c r="P1995" s="3">
        <f t="shared" si="472"/>
        <v>2.3562691429063781E-6</v>
      </c>
      <c r="Q1995" s="3">
        <f t="shared" si="473"/>
        <v>4.4937520850967362E-4</v>
      </c>
      <c r="R1995" s="3">
        <f t="shared" si="474"/>
        <v>-2.4268139456246117E-6</v>
      </c>
      <c r="S1995" s="3">
        <f t="shared" si="475"/>
        <v>-3.3514179286638722E-5</v>
      </c>
      <c r="T1995" s="3">
        <f t="shared" si="476"/>
        <v>3.2539959087227864E-5</v>
      </c>
    </row>
    <row r="1996" spans="2:20" x14ac:dyDescent="0.3">
      <c r="B1996">
        <v>1754</v>
      </c>
      <c r="C1996">
        <f t="shared" si="465"/>
        <v>0.25351752781145587</v>
      </c>
      <c r="D1996" s="3">
        <f t="shared" si="466"/>
        <v>1.5928976058575366</v>
      </c>
      <c r="E1996" s="2">
        <v>883</v>
      </c>
      <c r="F1996" s="2">
        <v>0.50358974380667454</v>
      </c>
      <c r="G1996" s="3">
        <f t="shared" si="467"/>
        <v>3.1641476791326379</v>
      </c>
      <c r="H1996" s="3">
        <f t="shared" si="477"/>
        <v>7.8127151193977243E-2</v>
      </c>
      <c r="I1996" s="3">
        <f t="shared" si="478"/>
        <v>7.8746842505973788E-2</v>
      </c>
      <c r="J1996" s="3">
        <f t="shared" si="479"/>
        <v>0.29133190480996934</v>
      </c>
      <c r="L1996" s="3">
        <f t="shared" si="468"/>
        <v>9.4551524165394085E-4</v>
      </c>
      <c r="M1996" s="3">
        <f t="shared" si="469"/>
        <v>-1.4287819636445015E-3</v>
      </c>
      <c r="N1996" s="3">
        <f t="shared" si="470"/>
        <v>-1.7101190978122294E-2</v>
      </c>
      <c r="O1996" s="3">
        <f t="shared" si="471"/>
        <v>8.9399907219991021E-7</v>
      </c>
      <c r="P1996" s="3">
        <f t="shared" si="472"/>
        <v>2.0414178996358374E-6</v>
      </c>
      <c r="Q1996" s="3">
        <f t="shared" si="473"/>
        <v>2.9245073287021133E-4</v>
      </c>
      <c r="R1996" s="3">
        <f t="shared" si="474"/>
        <v>-1.350935123626123E-6</v>
      </c>
      <c r="S1996" s="3">
        <f t="shared" si="475"/>
        <v>-1.6169436720249493E-5</v>
      </c>
      <c r="T1996" s="3">
        <f t="shared" si="476"/>
        <v>2.4433873226381203E-5</v>
      </c>
    </row>
    <row r="1997" spans="2:20" x14ac:dyDescent="0.3">
      <c r="B1997">
        <v>1874</v>
      </c>
      <c r="C1997">
        <f t="shared" si="465"/>
        <v>0.2372837480156316</v>
      </c>
      <c r="D1997" s="3">
        <f t="shared" si="466"/>
        <v>1.4908977591644179</v>
      </c>
      <c r="E1997" s="2">
        <v>870</v>
      </c>
      <c r="F1997" s="2">
        <v>0.51111464802447548</v>
      </c>
      <c r="G1997" s="3">
        <f t="shared" si="467"/>
        <v>3.2114280467518617</v>
      </c>
      <c r="H1997" s="3">
        <f t="shared" si="477"/>
        <v>7.5676978101815146E-2</v>
      </c>
      <c r="I1997" s="3">
        <f t="shared" si="478"/>
        <v>8.0528290230611393E-2</v>
      </c>
      <c r="J1997" s="3">
        <f t="shared" si="479"/>
        <v>0.31901056012128132</v>
      </c>
      <c r="L1997" s="3">
        <f t="shared" si="468"/>
        <v>-1.5046578505081565E-3</v>
      </c>
      <c r="M1997" s="3">
        <f t="shared" si="469"/>
        <v>3.5266576099310387E-4</v>
      </c>
      <c r="N1997" s="3">
        <f t="shared" si="470"/>
        <v>1.0577464333189679E-2</v>
      </c>
      <c r="O1997" s="3">
        <f t="shared" si="471"/>
        <v>2.2639952470958258E-6</v>
      </c>
      <c r="P1997" s="3">
        <f t="shared" si="472"/>
        <v>1.2437313897684506E-7</v>
      </c>
      <c r="Q1997" s="3">
        <f t="shared" si="473"/>
        <v>1.1188275171989978E-4</v>
      </c>
      <c r="R1997" s="3">
        <f t="shared" si="474"/>
        <v>-5.3064130588370689E-7</v>
      </c>
      <c r="S1997" s="3">
        <f t="shared" si="475"/>
        <v>-1.5915464747403873E-5</v>
      </c>
      <c r="T1997" s="3">
        <f t="shared" si="476"/>
        <v>3.7303095084417521E-6</v>
      </c>
    </row>
    <row r="1998" spans="2:20" x14ac:dyDescent="0.3">
      <c r="B1998">
        <v>1843</v>
      </c>
      <c r="C1998">
        <f t="shared" si="465"/>
        <v>0.24127495593124992</v>
      </c>
      <c r="D1998" s="3">
        <f t="shared" si="466"/>
        <v>1.5159752580977315</v>
      </c>
      <c r="E1998" s="2">
        <v>898</v>
      </c>
      <c r="F1998" s="2">
        <v>0.49517788839787708</v>
      </c>
      <c r="G1998" s="3">
        <f t="shared" si="467"/>
        <v>3.1112944328219592</v>
      </c>
      <c r="H1998" s="3">
        <f t="shared" si="477"/>
        <v>7.5375262036825874E-2</v>
      </c>
      <c r="I1998" s="3">
        <f t="shared" si="478"/>
        <v>7.767335260978607E-2</v>
      </c>
      <c r="J1998" s="3">
        <f t="shared" si="479"/>
        <v>0.29579465538768129</v>
      </c>
      <c r="L1998" s="3">
        <f t="shared" si="468"/>
        <v>-1.8063739154974279E-3</v>
      </c>
      <c r="M1998" s="3">
        <f t="shared" si="469"/>
        <v>-2.5022718598322197E-3</v>
      </c>
      <c r="N1998" s="3">
        <f t="shared" si="470"/>
        <v>-1.2638440400410345E-2</v>
      </c>
      <c r="O1998" s="3">
        <f t="shared" si="471"/>
        <v>3.2629867225895085E-6</v>
      </c>
      <c r="P1998" s="3">
        <f t="shared" si="472"/>
        <v>6.2613644605081953E-6</v>
      </c>
      <c r="Q1998" s="3">
        <f t="shared" si="473"/>
        <v>1.597301757547244E-4</v>
      </c>
      <c r="R1998" s="3">
        <f t="shared" si="474"/>
        <v>4.5200386170841575E-6</v>
      </c>
      <c r="S1998" s="3">
        <f t="shared" si="475"/>
        <v>2.2829749071870115E-5</v>
      </c>
      <c r="T1998" s="3">
        <f t="shared" si="476"/>
        <v>3.1624813766113455E-5</v>
      </c>
    </row>
    <row r="1999" spans="2:20" x14ac:dyDescent="0.3">
      <c r="B1999">
        <v>1845</v>
      </c>
      <c r="C1999">
        <f t="shared" si="465"/>
        <v>0.24101341126357378</v>
      </c>
      <c r="D1999" s="3">
        <f t="shared" si="466"/>
        <v>1.5143319244846176</v>
      </c>
      <c r="E1999" s="2">
        <v>883</v>
      </c>
      <c r="F1999" s="2">
        <v>0.50358974380667454</v>
      </c>
      <c r="G1999" s="3">
        <f t="shared" si="467"/>
        <v>3.1641476791326379</v>
      </c>
      <c r="H1999" s="3">
        <f t="shared" si="477"/>
        <v>7.5867894763821359E-2</v>
      </c>
      <c r="I1999" s="3">
        <f t="shared" si="478"/>
        <v>7.9124533768549124E-2</v>
      </c>
      <c r="J1999" s="3">
        <f t="shared" si="479"/>
        <v>0.3058990892425254</v>
      </c>
      <c r="L1999" s="3">
        <f t="shared" si="468"/>
        <v>-1.3137411885019434E-3</v>
      </c>
      <c r="M1999" s="3">
        <f t="shared" si="469"/>
        <v>-1.0510907010691656E-3</v>
      </c>
      <c r="N1999" s="3">
        <f t="shared" si="470"/>
        <v>-2.5340065455662364E-3</v>
      </c>
      <c r="O1999" s="3">
        <f t="shared" si="471"/>
        <v>1.7259159103664988E-6</v>
      </c>
      <c r="P1999" s="3">
        <f t="shared" si="472"/>
        <v>1.1047916618740699E-6</v>
      </c>
      <c r="Q1999" s="3">
        <f t="shared" si="473"/>
        <v>6.4211891729725308E-6</v>
      </c>
      <c r="R1999" s="3">
        <f t="shared" si="474"/>
        <v>1.3808611468459465E-6</v>
      </c>
      <c r="S1999" s="3">
        <f t="shared" si="475"/>
        <v>3.3290287708438915E-6</v>
      </c>
      <c r="T1999" s="3">
        <f t="shared" si="476"/>
        <v>2.6634707164930698E-6</v>
      </c>
    </row>
    <row r="2000" spans="2:20" x14ac:dyDescent="0.3">
      <c r="B2000">
        <v>1842</v>
      </c>
      <c r="C2000">
        <f t="shared" si="465"/>
        <v>0.24140594124934511</v>
      </c>
      <c r="D2000" s="3">
        <f t="shared" si="466"/>
        <v>1.5167982631238435</v>
      </c>
      <c r="E2000" s="2">
        <v>884</v>
      </c>
      <c r="F2000" s="2">
        <v>0.50302007215078459</v>
      </c>
      <c r="G2000" s="3">
        <f t="shared" si="467"/>
        <v>3.1605683265544333</v>
      </c>
      <c r="H2000" s="3">
        <f t="shared" si="477"/>
        <v>7.5902254868257801E-2</v>
      </c>
      <c r="I2000" s="3">
        <f t="shared" si="478"/>
        <v>7.9014934694657785E-2</v>
      </c>
      <c r="J2000" s="3">
        <f t="shared" si="479"/>
        <v>0.30477813289813166</v>
      </c>
      <c r="L2000" s="3">
        <f t="shared" si="468"/>
        <v>-1.2793810840655007E-3</v>
      </c>
      <c r="M2000" s="3">
        <f t="shared" si="469"/>
        <v>-1.160689774960505E-3</v>
      </c>
      <c r="N2000" s="3">
        <f t="shared" si="470"/>
        <v>-3.6549628899599784E-3</v>
      </c>
      <c r="O2000" s="3">
        <f t="shared" si="471"/>
        <v>1.6368159582646157E-6</v>
      </c>
      <c r="P2000" s="3">
        <f t="shared" si="472"/>
        <v>1.3472007536978676E-6</v>
      </c>
      <c r="Q2000" s="3">
        <f t="shared" si="473"/>
        <v>1.3358753726984597E-5</v>
      </c>
      <c r="R2000" s="3">
        <f t="shared" si="474"/>
        <v>1.4849645425527128E-6</v>
      </c>
      <c r="S2000" s="3">
        <f t="shared" si="475"/>
        <v>4.6760903843761723E-6</v>
      </c>
      <c r="T2000" s="3">
        <f t="shared" si="476"/>
        <v>4.2422780542366443E-6</v>
      </c>
    </row>
    <row r="2001" spans="2:20" x14ac:dyDescent="0.3">
      <c r="B2001">
        <v>1754</v>
      </c>
      <c r="C2001">
        <f t="shared" si="465"/>
        <v>0.25351752781145587</v>
      </c>
      <c r="D2001" s="3">
        <f t="shared" si="466"/>
        <v>1.5928976058575366</v>
      </c>
      <c r="E2001" s="2">
        <v>869</v>
      </c>
      <c r="F2001" s="2">
        <v>0.51170281217640234</v>
      </c>
      <c r="G2001" s="3">
        <f t="shared" si="467"/>
        <v>3.2151235911094584</v>
      </c>
      <c r="H2001" s="3">
        <f t="shared" si="477"/>
        <v>7.8647863355615605E-2</v>
      </c>
      <c r="I2001" s="3">
        <f t="shared" si="478"/>
        <v>8.0138858624854051E-2</v>
      </c>
      <c r="J2001" s="3">
        <f t="shared" si="479"/>
        <v>0.30078355721605471</v>
      </c>
      <c r="L2001" s="3">
        <f t="shared" si="468"/>
        <v>1.4662274032923028E-3</v>
      </c>
      <c r="M2001" s="3">
        <f t="shared" si="469"/>
        <v>-3.6765844764238831E-5</v>
      </c>
      <c r="N2001" s="3">
        <f t="shared" si="470"/>
        <v>-7.6495385720369291E-3</v>
      </c>
      <c r="O2001" s="3">
        <f t="shared" si="471"/>
        <v>2.1498227981652892E-6</v>
      </c>
      <c r="P2001" s="3">
        <f t="shared" si="472"/>
        <v>1.3517273412281078E-9</v>
      </c>
      <c r="Q2001" s="3">
        <f t="shared" si="473"/>
        <v>5.8515440365080784E-5</v>
      </c>
      <c r="R2001" s="3">
        <f t="shared" si="474"/>
        <v>-5.3907089098517806E-8</v>
      </c>
      <c r="S2001" s="3">
        <f t="shared" si="475"/>
        <v>-1.1215963076862017E-5</v>
      </c>
      <c r="T2001" s="3">
        <f t="shared" si="476"/>
        <v>2.812417476575669E-7</v>
      </c>
    </row>
    <row r="2002" spans="2:20" x14ac:dyDescent="0.3">
      <c r="B2002">
        <v>1812</v>
      </c>
      <c r="C2002">
        <f t="shared" si="465"/>
        <v>0.24540272835612228</v>
      </c>
      <c r="D2002" s="3">
        <f t="shared" si="466"/>
        <v>1.5419108171490723</v>
      </c>
      <c r="E2002" s="2">
        <v>891</v>
      </c>
      <c r="F2002" s="2">
        <v>0.49906817483871341</v>
      </c>
      <c r="G2002" s="3">
        <f t="shared" si="467"/>
        <v>3.1357378234277435</v>
      </c>
      <c r="H2002" s="3">
        <f t="shared" si="477"/>
        <v>7.6370758119587184E-2</v>
      </c>
      <c r="I2002" s="3">
        <f t="shared" si="478"/>
        <v>7.8216155550278346E-2</v>
      </c>
      <c r="J2002" s="3">
        <f t="shared" si="479"/>
        <v>0.29551798633102677</v>
      </c>
      <c r="L2002" s="3">
        <f t="shared" si="468"/>
        <v>-8.1087783273611769E-4</v>
      </c>
      <c r="M2002" s="3">
        <f t="shared" si="469"/>
        <v>-1.9594689193399434E-3</v>
      </c>
      <c r="N2002" s="3">
        <f t="shared" si="470"/>
        <v>-1.2915109457064866E-2</v>
      </c>
      <c r="O2002" s="3">
        <f t="shared" si="471"/>
        <v>6.575228596228233E-7</v>
      </c>
      <c r="P2002" s="3">
        <f t="shared" si="472"/>
        <v>3.8395184458592456E-6</v>
      </c>
      <c r="Q2002" s="3">
        <f t="shared" si="473"/>
        <v>1.6680005228796634E-4</v>
      </c>
      <c r="R2002" s="3">
        <f t="shared" si="474"/>
        <v>1.5888899106281558E-6</v>
      </c>
      <c r="S2002" s="3">
        <f t="shared" si="475"/>
        <v>1.0472575966094496E-5</v>
      </c>
      <c r="T2002" s="3">
        <f t="shared" si="476"/>
        <v>2.5306755570991977E-5</v>
      </c>
    </row>
    <row r="2003" spans="2:20" x14ac:dyDescent="0.3">
      <c r="B2003">
        <v>1854</v>
      </c>
      <c r="C2003">
        <f t="shared" si="465"/>
        <v>0.23984344324773119</v>
      </c>
      <c r="D2003" s="3">
        <f t="shared" si="466"/>
        <v>1.5069807986376047</v>
      </c>
      <c r="E2003" s="2">
        <v>883</v>
      </c>
      <c r="F2003" s="2">
        <v>0.50358974380667454</v>
      </c>
      <c r="G2003" s="3">
        <f t="shared" si="467"/>
        <v>3.1641476791326379</v>
      </c>
      <c r="H2003" s="3">
        <f t="shared" si="477"/>
        <v>7.56565037588873E-2</v>
      </c>
      <c r="I2003" s="3">
        <f t="shared" si="478"/>
        <v>7.9159873066242351E-2</v>
      </c>
      <c r="J2003" s="3">
        <f t="shared" si="479"/>
        <v>0.30726209156273793</v>
      </c>
      <c r="L2003" s="3">
        <f t="shared" si="468"/>
        <v>-1.5251321934360018E-3</v>
      </c>
      <c r="M2003" s="3">
        <f t="shared" si="469"/>
        <v>-1.0157514033759391E-3</v>
      </c>
      <c r="N2003" s="3">
        <f t="shared" si="470"/>
        <v>-1.1710042253537112E-3</v>
      </c>
      <c r="O2003" s="3">
        <f t="shared" si="471"/>
        <v>2.3260282074549103E-6</v>
      </c>
      <c r="P2003" s="3">
        <f t="shared" si="472"/>
        <v>1.0317509134601898E-6</v>
      </c>
      <c r="Q2003" s="3">
        <f t="shared" si="473"/>
        <v>1.3712508957962452E-6</v>
      </c>
      <c r="R2003" s="3">
        <f t="shared" si="474"/>
        <v>1.549155165816443E-6</v>
      </c>
      <c r="S2003" s="3">
        <f t="shared" si="475"/>
        <v>1.7859362427365317E-6</v>
      </c>
      <c r="T2003" s="3">
        <f t="shared" si="476"/>
        <v>1.1894491852621866E-6</v>
      </c>
    </row>
    <row r="2004" spans="2:20" x14ac:dyDescent="0.3">
      <c r="B2004">
        <v>1878</v>
      </c>
      <c r="C2004">
        <f t="shared" si="465"/>
        <v>0.23677835132124261</v>
      </c>
      <c r="D2004" s="3">
        <f t="shared" si="466"/>
        <v>1.4877222580799359</v>
      </c>
      <c r="E2004" s="2">
        <v>885</v>
      </c>
      <c r="F2004" s="2">
        <v>0.50245168788846739</v>
      </c>
      <c r="G2004" s="3">
        <f t="shared" si="467"/>
        <v>3.1569970629086095</v>
      </c>
      <c r="H2004" s="3">
        <f t="shared" si="477"/>
        <v>7.5029657254418056E-2</v>
      </c>
      <c r="I2004" s="3">
        <f t="shared" si="478"/>
        <v>7.9057191005353675E-2</v>
      </c>
      <c r="J2004" s="3">
        <f t="shared" si="479"/>
        <v>0.30950707135265881</v>
      </c>
      <c r="L2004" s="3">
        <f t="shared" si="468"/>
        <v>-2.1519786979052463E-3</v>
      </c>
      <c r="M2004" s="3">
        <f t="shared" si="469"/>
        <v>-1.1184334642646149E-3</v>
      </c>
      <c r="N2004" s="3">
        <f t="shared" si="470"/>
        <v>1.0739755645671756E-3</v>
      </c>
      <c r="O2004" s="3">
        <f t="shared" si="471"/>
        <v>4.6310123162379591E-6</v>
      </c>
      <c r="P2004" s="3">
        <f t="shared" si="472"/>
        <v>1.2508934139869476E-6</v>
      </c>
      <c r="Q2004" s="3">
        <f t="shared" si="473"/>
        <v>1.1534235132873836E-6</v>
      </c>
      <c r="R2004" s="3">
        <f t="shared" si="474"/>
        <v>2.4068449901218198E-6</v>
      </c>
      <c r="S2004" s="3">
        <f t="shared" si="475"/>
        <v>-2.3111725370193223E-6</v>
      </c>
      <c r="T2004" s="3">
        <f t="shared" si="476"/>
        <v>-1.2011702112144116E-6</v>
      </c>
    </row>
    <row r="2005" spans="2:20" x14ac:dyDescent="0.3">
      <c r="B2005">
        <v>1841</v>
      </c>
      <c r="C2005">
        <f t="shared" si="465"/>
        <v>0.24153706886545012</v>
      </c>
      <c r="D2005" s="3">
        <f t="shared" si="466"/>
        <v>1.5176221622347201</v>
      </c>
      <c r="E2005" s="2">
        <v>870</v>
      </c>
      <c r="F2005" s="2">
        <v>0.51111464802447548</v>
      </c>
      <c r="G2005" s="3">
        <f t="shared" si="467"/>
        <v>3.2114280467518617</v>
      </c>
      <c r="H2005" s="3">
        <f t="shared" si="477"/>
        <v>7.6445472416681107E-2</v>
      </c>
      <c r="I2005" s="3">
        <f t="shared" si="478"/>
        <v>8.0399817170099322E-2</v>
      </c>
      <c r="J2005" s="3">
        <f t="shared" si="479"/>
        <v>0.31405547920589771</v>
      </c>
      <c r="L2005" s="3">
        <f t="shared" si="468"/>
        <v>-7.3616353564219528E-4</v>
      </c>
      <c r="M2005" s="3">
        <f t="shared" si="469"/>
        <v>2.2419270048103235E-4</v>
      </c>
      <c r="N2005" s="3">
        <f t="shared" si="470"/>
        <v>5.6223834178060761E-3</v>
      </c>
      <c r="O2005" s="3">
        <f t="shared" si="471"/>
        <v>5.4193675120921773E-7</v>
      </c>
      <c r="P2005" s="3">
        <f t="shared" si="472"/>
        <v>5.0262366948977883E-8</v>
      </c>
      <c r="Q2005" s="3">
        <f t="shared" si="473"/>
        <v>3.1611195296820734E-5</v>
      </c>
      <c r="R2005" s="3">
        <f t="shared" si="474"/>
        <v>-1.6504249105128846E-7</v>
      </c>
      <c r="S2005" s="3">
        <f t="shared" si="475"/>
        <v>-4.1389936555881713E-6</v>
      </c>
      <c r="T2005" s="3">
        <f t="shared" si="476"/>
        <v>1.2604973215777205E-6</v>
      </c>
    </row>
    <row r="2006" spans="2:20" x14ac:dyDescent="0.3">
      <c r="B2006">
        <v>1832</v>
      </c>
      <c r="C2006">
        <f t="shared" si="465"/>
        <v>0.24272365926926512</v>
      </c>
      <c r="D2006" s="3">
        <f t="shared" si="466"/>
        <v>1.5250777296256113</v>
      </c>
      <c r="E2006" s="2">
        <v>892</v>
      </c>
      <c r="F2006" s="2">
        <v>0.49850868136916321</v>
      </c>
      <c r="G2006" s="3">
        <f t="shared" si="467"/>
        <v>3.1322224222804027</v>
      </c>
      <c r="H2006" s="3">
        <f t="shared" si="477"/>
        <v>7.5850791850946481E-2</v>
      </c>
      <c r="I2006" s="3">
        <f t="shared" si="478"/>
        <v>7.8201081555599947E-2</v>
      </c>
      <c r="J2006" s="3">
        <f t="shared" si="479"/>
        <v>0.29798727305095013</v>
      </c>
      <c r="L2006" s="3">
        <f t="shared" si="468"/>
        <v>-1.3308441013768213E-3</v>
      </c>
      <c r="M2006" s="3">
        <f t="shared" si="469"/>
        <v>-1.9745429140183429E-3</v>
      </c>
      <c r="N2006" s="3">
        <f t="shared" si="470"/>
        <v>-1.0445822737141508E-2</v>
      </c>
      <c r="O2006" s="3">
        <f t="shared" si="471"/>
        <v>1.771146022169479E-6</v>
      </c>
      <c r="P2006" s="3">
        <f t="shared" si="472"/>
        <v>3.8988197193000495E-6</v>
      </c>
      <c r="Q2006" s="3">
        <f t="shared" si="473"/>
        <v>1.0911521265578251E-4</v>
      </c>
      <c r="R2006" s="3">
        <f t="shared" si="474"/>
        <v>2.6278087900367117E-6</v>
      </c>
      <c r="S2006" s="3">
        <f t="shared" si="475"/>
        <v>1.3901761573752657E-5</v>
      </c>
      <c r="T2006" s="3">
        <f t="shared" si="476"/>
        <v>2.0625725266714456E-5</v>
      </c>
    </row>
    <row r="2007" spans="2:20" x14ac:dyDescent="0.3">
      <c r="B2007">
        <v>1863</v>
      </c>
      <c r="C2007">
        <f t="shared" si="465"/>
        <v>0.23868477927068898</v>
      </c>
      <c r="D2007" s="3">
        <f t="shared" si="466"/>
        <v>1.4997006981610945</v>
      </c>
      <c r="E2007" s="2">
        <v>890</v>
      </c>
      <c r="F2007" s="2">
        <v>0.49962892559695915</v>
      </c>
      <c r="G2007" s="3">
        <f t="shared" si="467"/>
        <v>3.1392611243529434</v>
      </c>
      <c r="H2007" s="3">
        <f t="shared" si="477"/>
        <v>7.5192942331670176E-2</v>
      </c>
      <c r="I2007" s="3">
        <f t="shared" si="478"/>
        <v>7.8515285524082337E-2</v>
      </c>
      <c r="J2007" s="3">
        <f t="shared" si="479"/>
        <v>0.30399760683408816</v>
      </c>
      <c r="L2007" s="3">
        <f t="shared" si="468"/>
        <v>-1.9886936206531258E-3</v>
      </c>
      <c r="M2007" s="3">
        <f t="shared" si="469"/>
        <v>-1.6603389455359524E-3</v>
      </c>
      <c r="N2007" s="3">
        <f t="shared" si="470"/>
        <v>-4.4354889540034748E-3</v>
      </c>
      <c r="O2007" s="3">
        <f t="shared" si="471"/>
        <v>3.9549023168264386E-6</v>
      </c>
      <c r="P2007" s="3">
        <f t="shared" si="472"/>
        <v>2.7567254140634384E-6</v>
      </c>
      <c r="Q2007" s="3">
        <f t="shared" si="473"/>
        <v>1.9673562261086837E-5</v>
      </c>
      <c r="R2007" s="3">
        <f t="shared" si="474"/>
        <v>3.3019054691092862E-6</v>
      </c>
      <c r="S2007" s="3">
        <f t="shared" si="475"/>
        <v>8.8208285873041161E-6</v>
      </c>
      <c r="T2007" s="3">
        <f t="shared" si="476"/>
        <v>7.3644150528264934E-6</v>
      </c>
    </row>
    <row r="2008" spans="2:20" x14ac:dyDescent="0.3">
      <c r="B2008">
        <v>1762</v>
      </c>
      <c r="C2008">
        <f t="shared" si="465"/>
        <v>0.25236648341730622</v>
      </c>
      <c r="D2008" s="3">
        <f t="shared" si="466"/>
        <v>1.5856653806323036</v>
      </c>
      <c r="E2008" s="2">
        <v>891</v>
      </c>
      <c r="F2008" s="2">
        <v>0.49906817483871341</v>
      </c>
      <c r="G2008" s="3">
        <f t="shared" si="467"/>
        <v>3.1357378234277435</v>
      </c>
      <c r="H2008" s="3">
        <f t="shared" si="477"/>
        <v>7.7628976430314245E-2</v>
      </c>
      <c r="I2008" s="3">
        <f t="shared" si="478"/>
        <v>7.8005812865830998E-2</v>
      </c>
      <c r="J2008" s="3">
        <f t="shared" si="479"/>
        <v>0.28740527369507535</v>
      </c>
      <c r="L2008" s="3">
        <f t="shared" si="468"/>
        <v>4.473404779909429E-4</v>
      </c>
      <c r="M2008" s="3">
        <f t="shared" si="469"/>
        <v>-2.1698116037872917E-3</v>
      </c>
      <c r="N2008" s="3">
        <f t="shared" si="470"/>
        <v>-2.1027822093016291E-2</v>
      </c>
      <c r="O2008" s="3">
        <f t="shared" si="471"/>
        <v>2.0011350324916526E-7</v>
      </c>
      <c r="P2008" s="3">
        <f t="shared" si="472"/>
        <v>4.7080823959299791E-6</v>
      </c>
      <c r="Q2008" s="3">
        <f t="shared" si="473"/>
        <v>4.4216930197554403E-4</v>
      </c>
      <c r="R2008" s="3">
        <f t="shared" si="474"/>
        <v>-9.7064455998850146E-7</v>
      </c>
      <c r="S2008" s="3">
        <f t="shared" si="475"/>
        <v>-9.4065959861984161E-6</v>
      </c>
      <c r="T2008" s="3">
        <f t="shared" si="476"/>
        <v>4.5626412379801524E-5</v>
      </c>
    </row>
    <row r="2009" spans="2:20" x14ac:dyDescent="0.3">
      <c r="B2009">
        <v>1815</v>
      </c>
      <c r="C2009">
        <f t="shared" si="465"/>
        <v>0.24499710401173203</v>
      </c>
      <c r="D2009" s="3">
        <f t="shared" si="466"/>
        <v>1.5393622042281649</v>
      </c>
      <c r="E2009" s="2">
        <v>840</v>
      </c>
      <c r="F2009" s="2">
        <v>0.52936874259677813</v>
      </c>
      <c r="G2009" s="3">
        <f t="shared" si="467"/>
        <v>3.326121905564428</v>
      </c>
      <c r="H2009" s="3">
        <f t="shared" si="477"/>
        <v>7.8242217582764145E-2</v>
      </c>
      <c r="I2009" s="3">
        <f t="shared" si="478"/>
        <v>8.3427288790460241E-2</v>
      </c>
      <c r="J2009" s="3">
        <f t="shared" si="479"/>
        <v>0.33129042670017234</v>
      </c>
      <c r="L2009" s="3">
        <f t="shared" si="468"/>
        <v>1.0605816304408433E-3</v>
      </c>
      <c r="M2009" s="3">
        <f t="shared" si="469"/>
        <v>3.2516643208419516E-3</v>
      </c>
      <c r="N2009" s="3">
        <f t="shared" si="470"/>
        <v>2.2857330912080698E-2</v>
      </c>
      <c r="O2009" s="3">
        <f t="shared" si="471"/>
        <v>1.1248333948285575E-6</v>
      </c>
      <c r="P2009" s="3">
        <f t="shared" si="472"/>
        <v>1.057332085543655E-5</v>
      </c>
      <c r="Q2009" s="3">
        <f t="shared" si="473"/>
        <v>5.2245757642435978E-4</v>
      </c>
      <c r="R2009" s="3">
        <f t="shared" si="474"/>
        <v>3.4486554470448745E-6</v>
      </c>
      <c r="S2009" s="3">
        <f t="shared" si="475"/>
        <v>2.4242065286260433E-5</v>
      </c>
      <c r="T2009" s="3">
        <f t="shared" si="476"/>
        <v>7.4324367396490633E-5</v>
      </c>
    </row>
    <row r="2010" spans="2:20" x14ac:dyDescent="0.3">
      <c r="B2010">
        <v>1849</v>
      </c>
      <c r="C2010">
        <f t="shared" si="465"/>
        <v>0.2404920193517002</v>
      </c>
      <c r="D2010" s="3">
        <f t="shared" si="466"/>
        <v>1.5110559224846509</v>
      </c>
      <c r="E2010" s="2">
        <v>878</v>
      </c>
      <c r="F2010" s="2">
        <v>0.50645756694908162</v>
      </c>
      <c r="G2010" s="3">
        <f t="shared" si="467"/>
        <v>3.182166743364601</v>
      </c>
      <c r="H2010" s="3">
        <f t="shared" si="477"/>
        <v>7.5957751490416892E-2</v>
      </c>
      <c r="I2010" s="3">
        <f t="shared" si="478"/>
        <v>7.9632335153123679E-2</v>
      </c>
      <c r="J2010" s="3">
        <f t="shared" si="479"/>
        <v>0.30984749460073241</v>
      </c>
      <c r="L2010" s="3">
        <f t="shared" si="468"/>
        <v>-1.2238844619064104E-3</v>
      </c>
      <c r="M2010" s="3">
        <f t="shared" si="469"/>
        <v>-5.4328931649461065E-4</v>
      </c>
      <c r="N2010" s="3">
        <f t="shared" si="470"/>
        <v>1.4143988126407714E-3</v>
      </c>
      <c r="O2010" s="3">
        <f t="shared" si="471"/>
        <v>1.4978931760959437E-6</v>
      </c>
      <c r="P2010" s="3">
        <f t="shared" si="472"/>
        <v>2.9516328141718124E-7</v>
      </c>
      <c r="Q2010" s="3">
        <f t="shared" si="473"/>
        <v>2.0005240011996239E-6</v>
      </c>
      <c r="R2010" s="3">
        <f t="shared" si="474"/>
        <v>6.6492335277750804E-7</v>
      </c>
      <c r="S2010" s="3">
        <f t="shared" si="475"/>
        <v>-1.7310607297299162E-6</v>
      </c>
      <c r="T2010" s="3">
        <f t="shared" si="476"/>
        <v>-7.6842776417039354E-7</v>
      </c>
    </row>
    <row r="2011" spans="2:20" x14ac:dyDescent="0.3">
      <c r="B2011">
        <v>1844</v>
      </c>
      <c r="C2011">
        <f t="shared" si="465"/>
        <v>0.24114411267966029</v>
      </c>
      <c r="D2011" s="3">
        <f t="shared" si="466"/>
        <v>1.5151531457017999</v>
      </c>
      <c r="E2011" s="2">
        <v>877</v>
      </c>
      <c r="F2011" s="2">
        <v>0.50703505562291173</v>
      </c>
      <c r="G2011" s="3">
        <f t="shared" si="467"/>
        <v>3.1857952117150732</v>
      </c>
      <c r="H2011" s="3">
        <f t="shared" si="477"/>
        <v>7.6112636694388933E-2</v>
      </c>
      <c r="I2011" s="3">
        <f t="shared" si="478"/>
        <v>7.9711722231046375E-2</v>
      </c>
      <c r="J2011" s="3">
        <f t="shared" si="479"/>
        <v>0.3097605808430049</v>
      </c>
      <c r="L2011" s="3">
        <f t="shared" si="468"/>
        <v>-1.0689992579343693E-3</v>
      </c>
      <c r="M2011" s="3">
        <f t="shared" si="469"/>
        <v>-4.6390223857191437E-4</v>
      </c>
      <c r="N2011" s="3">
        <f t="shared" si="470"/>
        <v>1.3274850549132577E-3</v>
      </c>
      <c r="O2011" s="3">
        <f t="shared" si="471"/>
        <v>1.1427594134642322E-6</v>
      </c>
      <c r="P2011" s="3">
        <f t="shared" si="472"/>
        <v>2.1520528695203335E-7</v>
      </c>
      <c r="Q2011" s="3">
        <f t="shared" si="473"/>
        <v>1.7622165710180548E-6</v>
      </c>
      <c r="R2011" s="3">
        <f t="shared" si="474"/>
        <v>4.9591114878746925E-7</v>
      </c>
      <c r="S2011" s="3">
        <f t="shared" si="475"/>
        <v>-1.4190805386212381E-6</v>
      </c>
      <c r="T2011" s="3">
        <f t="shared" si="476"/>
        <v>-6.1582328864502097E-7</v>
      </c>
    </row>
    <row r="2012" spans="2:20" x14ac:dyDescent="0.3">
      <c r="B2012">
        <v>1834</v>
      </c>
      <c r="C2012">
        <f t="shared" si="465"/>
        <v>0.2424589660748602</v>
      </c>
      <c r="D2012" s="3">
        <f t="shared" si="466"/>
        <v>1.5234146132356157</v>
      </c>
      <c r="E2012" s="2">
        <v>833</v>
      </c>
      <c r="F2012" s="2">
        <v>0.53381721942532245</v>
      </c>
      <c r="G2012" s="3">
        <f t="shared" si="467"/>
        <v>3.3540725098128683</v>
      </c>
      <c r="H2012" s="3">
        <f t="shared" si="477"/>
        <v>7.8069135957408178E-2</v>
      </c>
      <c r="I2012" s="3">
        <f t="shared" si="478"/>
        <v>8.4267210555948463E-2</v>
      </c>
      <c r="J2012" s="3">
        <f t="shared" si="479"/>
        <v>0.33942977068799485</v>
      </c>
      <c r="L2012" s="3">
        <f t="shared" si="468"/>
        <v>8.8750000508487636E-4</v>
      </c>
      <c r="M2012" s="3">
        <f t="shared" si="469"/>
        <v>4.0915860863301734E-3</v>
      </c>
      <c r="N2012" s="3">
        <f t="shared" si="470"/>
        <v>3.0996674899903209E-2</v>
      </c>
      <c r="O2012" s="3">
        <f t="shared" si="471"/>
        <v>7.876562590256556E-7</v>
      </c>
      <c r="P2012" s="3">
        <f t="shared" si="472"/>
        <v>1.6741076701850666E-5</v>
      </c>
      <c r="Q2012" s="3">
        <f t="shared" si="473"/>
        <v>9.6079385485028966E-4</v>
      </c>
      <c r="R2012" s="3">
        <f t="shared" si="474"/>
        <v>3.6312826724232383E-6</v>
      </c>
      <c r="S2012" s="3">
        <f t="shared" si="475"/>
        <v>2.7509549131278359E-5</v>
      </c>
      <c r="T2012" s="3">
        <f t="shared" si="476"/>
        <v>1.2682556374294369E-4</v>
      </c>
    </row>
    <row r="2013" spans="2:20" x14ac:dyDescent="0.3">
      <c r="B2013">
        <v>1826</v>
      </c>
      <c r="C2013">
        <f t="shared" si="465"/>
        <v>0.24352121784298664</v>
      </c>
      <c r="D2013" s="3">
        <f t="shared" si="466"/>
        <v>1.5300889379376337</v>
      </c>
      <c r="E2013" s="2">
        <v>840</v>
      </c>
      <c r="F2013" s="2">
        <v>0.52936874259677813</v>
      </c>
      <c r="G2013" s="3">
        <f t="shared" si="467"/>
        <v>3.326121905564428</v>
      </c>
      <c r="H2013" s="3">
        <f t="shared" si="477"/>
        <v>7.7975552976420476E-2</v>
      </c>
      <c r="I2013" s="3">
        <f t="shared" si="478"/>
        <v>8.34718684541539E-2</v>
      </c>
      <c r="J2013" s="3">
        <f t="shared" si="479"/>
        <v>0.3330098209443994</v>
      </c>
      <c r="L2013" s="3">
        <f t="shared" si="468"/>
        <v>7.939170240971738E-4</v>
      </c>
      <c r="M2013" s="3">
        <f t="shared" si="469"/>
        <v>3.2962439845356101E-3</v>
      </c>
      <c r="N2013" s="3">
        <f t="shared" si="470"/>
        <v>2.4576725156307766E-2</v>
      </c>
      <c r="O2013" s="3">
        <f t="shared" si="471"/>
        <v>6.3030424115131244E-7</v>
      </c>
      <c r="P2013" s="3">
        <f t="shared" si="472"/>
        <v>1.0865224405587195E-5</v>
      </c>
      <c r="Q2013" s="3">
        <f t="shared" si="473"/>
        <v>6.04015419408691E-4</v>
      </c>
      <c r="R2013" s="3">
        <f t="shared" si="474"/>
        <v>2.6169442149007221E-6</v>
      </c>
      <c r="S2013" s="3">
        <f t="shared" si="475"/>
        <v>1.9511880498150011E-5</v>
      </c>
      <c r="T2013" s="3">
        <f t="shared" si="476"/>
        <v>8.1010882456064478E-5</v>
      </c>
    </row>
    <row r="2014" spans="2:20" x14ac:dyDescent="0.3">
      <c r="B2014">
        <v>1867</v>
      </c>
      <c r="C2014">
        <f t="shared" si="465"/>
        <v>0.23817340320369237</v>
      </c>
      <c r="D2014" s="3">
        <f t="shared" si="466"/>
        <v>1.4964876275704979</v>
      </c>
      <c r="E2014" s="2">
        <v>886</v>
      </c>
      <c r="F2014" s="2">
        <v>0.50188458666060232</v>
      </c>
      <c r="G2014" s="3">
        <f t="shared" si="467"/>
        <v>3.153433860806004</v>
      </c>
      <c r="H2014" s="3">
        <f t="shared" si="477"/>
        <v>7.5245319004508093E-2</v>
      </c>
      <c r="I2014" s="3">
        <f t="shared" si="478"/>
        <v>7.8917751429406546E-2</v>
      </c>
      <c r="J2014" s="3">
        <f t="shared" si="479"/>
        <v>0.30722118045157715</v>
      </c>
      <c r="L2014" s="3">
        <f t="shared" si="468"/>
        <v>-1.9363169478152087E-3</v>
      </c>
      <c r="M2014" s="3">
        <f t="shared" si="469"/>
        <v>-1.2578730402117433E-3</v>
      </c>
      <c r="N2014" s="3">
        <f t="shared" si="470"/>
        <v>-1.2119153365144908E-3</v>
      </c>
      <c r="O2014" s="3">
        <f t="shared" si="471"/>
        <v>3.7493233223964054E-6</v>
      </c>
      <c r="P2014" s="3">
        <f t="shared" si="472"/>
        <v>1.582244585291534E-6</v>
      </c>
      <c r="Q2014" s="3">
        <f t="shared" si="473"/>
        <v>1.4687387828790314E-6</v>
      </c>
      <c r="R2014" s="3">
        <f t="shared" si="474"/>
        <v>2.4356408859618402E-6</v>
      </c>
      <c r="S2014" s="3">
        <f t="shared" si="475"/>
        <v>2.3466522054101804E-6</v>
      </c>
      <c r="T2014" s="3">
        <f t="shared" si="476"/>
        <v>1.5244356288207205E-6</v>
      </c>
    </row>
    <row r="2015" spans="2:20" x14ac:dyDescent="0.3">
      <c r="B2015">
        <v>1737</v>
      </c>
      <c r="C2015">
        <f t="shared" si="465"/>
        <v>0.2559987010830706</v>
      </c>
      <c r="D2015" s="3">
        <f t="shared" si="466"/>
        <v>1.608487277302314</v>
      </c>
      <c r="E2015" s="2">
        <v>885</v>
      </c>
      <c r="F2015" s="2">
        <v>0.50245168788846739</v>
      </c>
      <c r="G2015" s="3">
        <f t="shared" si="467"/>
        <v>3.1569970629086095</v>
      </c>
      <c r="H2015" s="3">
        <f t="shared" si="477"/>
        <v>7.8502409497487158E-2</v>
      </c>
      <c r="I2015" s="3">
        <f t="shared" si="478"/>
        <v>7.84766335432662E-2</v>
      </c>
      <c r="J2015" s="3">
        <f t="shared" si="479"/>
        <v>0.28711553503206955</v>
      </c>
      <c r="L2015" s="3">
        <f t="shared" si="468"/>
        <v>1.3207735451638558E-3</v>
      </c>
      <c r="M2015" s="3">
        <f t="shared" si="469"/>
        <v>-1.6989909263520897E-3</v>
      </c>
      <c r="N2015" s="3">
        <f t="shared" si="470"/>
        <v>-2.1317560756022091E-2</v>
      </c>
      <c r="O2015" s="3">
        <f t="shared" si="471"/>
        <v>1.7444427576047E-6</v>
      </c>
      <c r="P2015" s="3">
        <f t="shared" si="472"/>
        <v>2.886570167826732E-6</v>
      </c>
      <c r="Q2015" s="3">
        <f t="shared" si="473"/>
        <v>4.5443839658669316E-4</v>
      </c>
      <c r="R2015" s="3">
        <f t="shared" si="474"/>
        <v>-2.2439822689992728E-6</v>
      </c>
      <c r="S2015" s="3">
        <f t="shared" si="475"/>
        <v>-2.8155670293977184E-5</v>
      </c>
      <c r="T2015" s="3">
        <f t="shared" si="476"/>
        <v>3.6218342296440925E-5</v>
      </c>
    </row>
    <row r="2016" spans="2:20" x14ac:dyDescent="0.3">
      <c r="B2016">
        <v>1809</v>
      </c>
      <c r="C2016">
        <f t="shared" si="465"/>
        <v>0.2458096980548887</v>
      </c>
      <c r="D2016" s="3">
        <f t="shared" si="466"/>
        <v>1.5444678831808289</v>
      </c>
      <c r="E2016" s="2">
        <v>833</v>
      </c>
      <c r="F2016" s="2">
        <v>0.53381721942532245</v>
      </c>
      <c r="G2016" s="3">
        <f t="shared" si="467"/>
        <v>3.3540725098128683</v>
      </c>
      <c r="H2016" s="3">
        <f t="shared" si="477"/>
        <v>7.8674549601996338E-2</v>
      </c>
      <c r="I2016" s="3">
        <f t="shared" si="478"/>
        <v>8.416600051146092E-2</v>
      </c>
      <c r="J2016" s="3">
        <f t="shared" si="479"/>
        <v>0.33552619776861042</v>
      </c>
      <c r="L2016" s="3">
        <f t="shared" si="468"/>
        <v>1.4929136496730361E-3</v>
      </c>
      <c r="M2016" s="3">
        <f t="shared" si="469"/>
        <v>3.9903760418426304E-3</v>
      </c>
      <c r="N2016" s="3">
        <f t="shared" si="470"/>
        <v>2.7093101980518786E-2</v>
      </c>
      <c r="O2016" s="3">
        <f t="shared" si="471"/>
        <v>2.2287911653800647E-6</v>
      </c>
      <c r="P2016" s="3">
        <f t="shared" si="472"/>
        <v>1.5923100955311659E-5</v>
      </c>
      <c r="Q2016" s="3">
        <f t="shared" si="473"/>
        <v>7.3403617492679091E-4</v>
      </c>
      <c r="R2016" s="3">
        <f t="shared" si="474"/>
        <v>5.9572868601951249E-6</v>
      </c>
      <c r="S2016" s="3">
        <f t="shared" si="475"/>
        <v>4.0447661758700065E-5</v>
      </c>
      <c r="T2016" s="3">
        <f t="shared" si="476"/>
        <v>1.0811166504226129E-4</v>
      </c>
    </row>
    <row r="2017" spans="2:20" x14ac:dyDescent="0.3">
      <c r="B2017">
        <v>1856</v>
      </c>
      <c r="C2017">
        <f t="shared" si="465"/>
        <v>0.23958499126147287</v>
      </c>
      <c r="D2017" s="3">
        <f t="shared" si="466"/>
        <v>1.5053568969149351</v>
      </c>
      <c r="E2017" s="2">
        <v>839</v>
      </c>
      <c r="F2017" s="2">
        <v>0.52999969461417595</v>
      </c>
      <c r="G2017" s="3">
        <f t="shared" si="467"/>
        <v>3.3300862940096776</v>
      </c>
      <c r="H2017" s="3">
        <f t="shared" si="477"/>
        <v>7.7304847275554089E-2</v>
      </c>
      <c r="I2017" s="3">
        <f t="shared" si="478"/>
        <v>8.3699020438995381E-2</v>
      </c>
      <c r="J2017" s="3">
        <f t="shared" si="479"/>
        <v>0.33833054334265927</v>
      </c>
      <c r="L2017" s="3">
        <f t="shared" si="468"/>
        <v>1.2321132323078743E-4</v>
      </c>
      <c r="M2017" s="3">
        <f t="shared" si="469"/>
        <v>3.5233959693770911E-3</v>
      </c>
      <c r="N2017" s="3">
        <f t="shared" si="470"/>
        <v>2.9897447554567635E-2</v>
      </c>
      <c r="O2017" s="3">
        <f t="shared" si="471"/>
        <v>1.5181030172281576E-8</v>
      </c>
      <c r="P2017" s="3">
        <f t="shared" si="472"/>
        <v>1.2414319157022732E-5</v>
      </c>
      <c r="Q2017" s="3">
        <f t="shared" si="473"/>
        <v>8.9385737027812225E-4</v>
      </c>
      <c r="R2017" s="3">
        <f t="shared" si="474"/>
        <v>4.341222796529744E-7</v>
      </c>
      <c r="S2017" s="3">
        <f t="shared" si="475"/>
        <v>3.6837040744213482E-6</v>
      </c>
      <c r="T2017" s="3">
        <f t="shared" si="476"/>
        <v>1.0534054620842657E-4</v>
      </c>
    </row>
    <row r="2018" spans="2:20" x14ac:dyDescent="0.3">
      <c r="B2018">
        <v>1840</v>
      </c>
      <c r="C2018">
        <f t="shared" si="465"/>
        <v>0.24166833901157264</v>
      </c>
      <c r="D2018" s="3">
        <f t="shared" si="466"/>
        <v>1.5184469568881085</v>
      </c>
      <c r="E2018" s="2">
        <v>878</v>
      </c>
      <c r="F2018" s="2">
        <v>0.50645756694908162</v>
      </c>
      <c r="G2018" s="3">
        <f t="shared" si="467"/>
        <v>3.182166743364601</v>
      </c>
      <c r="H2018" s="3">
        <f t="shared" si="477"/>
        <v>7.6170290116821138E-2</v>
      </c>
      <c r="I2018" s="3">
        <f t="shared" si="478"/>
        <v>7.9596804001776197E-2</v>
      </c>
      <c r="J2018" s="3">
        <f t="shared" si="479"/>
        <v>0.3084770926717848</v>
      </c>
      <c r="L2018" s="3">
        <f t="shared" si="468"/>
        <v>-1.0113458355021643E-3</v>
      </c>
      <c r="M2018" s="3">
        <f t="shared" si="469"/>
        <v>-5.7882046784209218E-4</v>
      </c>
      <c r="N2018" s="3">
        <f t="shared" si="470"/>
        <v>4.399688369316479E-5</v>
      </c>
      <c r="O2018" s="3">
        <f t="shared" si="471"/>
        <v>1.0228203989875708E-6</v>
      </c>
      <c r="P2018" s="3">
        <f t="shared" si="472"/>
        <v>3.3503313399293849E-7</v>
      </c>
      <c r="Q2018" s="3">
        <f t="shared" si="473"/>
        <v>1.9357257747098699E-9</v>
      </c>
      <c r="R2018" s="3">
        <f t="shared" si="474"/>
        <v>5.8538766965551434E-7</v>
      </c>
      <c r="S2018" s="3">
        <f t="shared" si="475"/>
        <v>-4.4496065098155291E-8</v>
      </c>
      <c r="T2018" s="3">
        <f t="shared" si="476"/>
        <v>-2.5466296802871759E-8</v>
      </c>
    </row>
    <row r="2019" spans="2:20" x14ac:dyDescent="0.3">
      <c r="B2019">
        <v>1839</v>
      </c>
      <c r="C2019">
        <f t="shared" si="465"/>
        <v>0.24179975192022493</v>
      </c>
      <c r="D2019" s="3">
        <f t="shared" si="466"/>
        <v>1.5192726485449264</v>
      </c>
      <c r="E2019" s="2">
        <v>877</v>
      </c>
      <c r="F2019" s="2">
        <v>0.50703505562291173</v>
      </c>
      <c r="G2019" s="3">
        <f t="shared" si="467"/>
        <v>3.1857952117150732</v>
      </c>
      <c r="H2019" s="3">
        <f t="shared" si="477"/>
        <v>7.623109825578242E-2</v>
      </c>
      <c r="I2019" s="3">
        <f t="shared" si="478"/>
        <v>7.9691918415909613E-2</v>
      </c>
      <c r="J2019" s="3">
        <f t="shared" si="479"/>
        <v>0.30899676696603456</v>
      </c>
      <c r="L2019" s="3">
        <f t="shared" si="468"/>
        <v>-9.5053769654088183E-4</v>
      </c>
      <c r="M2019" s="3">
        <f t="shared" si="469"/>
        <v>-4.8370605370867681E-4</v>
      </c>
      <c r="N2019" s="3">
        <f t="shared" si="470"/>
        <v>5.6367117794292598E-4</v>
      </c>
      <c r="O2019" s="3">
        <f t="shared" si="471"/>
        <v>9.0352191254524557E-7</v>
      </c>
      <c r="P2019" s="3">
        <f t="shared" si="472"/>
        <v>2.3397154639442134E-7</v>
      </c>
      <c r="Q2019" s="3">
        <f t="shared" si="473"/>
        <v>3.1772519684356574E-7</v>
      </c>
      <c r="R2019" s="3">
        <f t="shared" si="474"/>
        <v>4.5978083809512574E-7</v>
      </c>
      <c r="S2019" s="3">
        <f t="shared" si="475"/>
        <v>-5.357907030883544E-7</v>
      </c>
      <c r="T2019" s="3">
        <f t="shared" si="476"/>
        <v>-2.7265116107209407E-7</v>
      </c>
    </row>
    <row r="2020" spans="2:20" x14ac:dyDescent="0.3">
      <c r="B2020">
        <v>1828</v>
      </c>
      <c r="C2020">
        <f t="shared" si="465"/>
        <v>0.24325478325016064</v>
      </c>
      <c r="D2020" s="3">
        <f t="shared" si="466"/>
        <v>1.528414880018665</v>
      </c>
      <c r="E2020" s="2">
        <v>834</v>
      </c>
      <c r="F2020" s="2">
        <v>0.53317715081689887</v>
      </c>
      <c r="G2020" s="3">
        <f t="shared" si="467"/>
        <v>3.3500508401368339</v>
      </c>
      <c r="H2020" s="3">
        <f t="shared" si="477"/>
        <v>7.817184418898343E-2</v>
      </c>
      <c r="I2020" s="3">
        <f t="shared" si="478"/>
        <v>8.4133351550320257E-2</v>
      </c>
      <c r="J2020" s="3">
        <f t="shared" si="479"/>
        <v>0.33775697653612524</v>
      </c>
      <c r="L2020" s="3">
        <f t="shared" si="468"/>
        <v>9.9020823666012836E-4</v>
      </c>
      <c r="M2020" s="3">
        <f t="shared" si="469"/>
        <v>3.9577270807019671E-3</v>
      </c>
      <c r="N2020" s="3">
        <f t="shared" si="470"/>
        <v>2.9323880748033604E-2</v>
      </c>
      <c r="O2020" s="3">
        <f t="shared" si="471"/>
        <v>9.8051235194956077E-7</v>
      </c>
      <c r="P2020" s="3">
        <f t="shared" si="472"/>
        <v>1.5663603645321716E-5</v>
      </c>
      <c r="Q2020" s="3">
        <f t="shared" si="473"/>
        <v>8.5988998212489581E-4</v>
      </c>
      <c r="R2020" s="3">
        <f t="shared" si="474"/>
        <v>3.9189739537639322E-6</v>
      </c>
      <c r="S2020" s="3">
        <f t="shared" si="475"/>
        <v>2.9036748247542242E-5</v>
      </c>
      <c r="T2020" s="3">
        <f t="shared" si="476"/>
        <v>1.1605591694776765E-4</v>
      </c>
    </row>
    <row r="2021" spans="2:20" x14ac:dyDescent="0.3">
      <c r="B2021">
        <v>1851</v>
      </c>
      <c r="C2021">
        <f t="shared" si="465"/>
        <v>0.24023216843938064</v>
      </c>
      <c r="D2021" s="3">
        <f t="shared" si="466"/>
        <v>1.5094232310503073</v>
      </c>
      <c r="E2021" s="2">
        <v>841</v>
      </c>
      <c r="F2021" s="2">
        <v>0.52873929105980222</v>
      </c>
      <c r="G2021" s="3">
        <f t="shared" si="467"/>
        <v>3.3221669449157187</v>
      </c>
      <c r="H2021" s="3">
        <f t="shared" si="477"/>
        <v>7.7340884805091145E-2</v>
      </c>
      <c r="I2021" s="3">
        <f t="shared" si="478"/>
        <v>8.3463215933721552E-2</v>
      </c>
      <c r="J2021" s="3">
        <f t="shared" si="479"/>
        <v>0.33610822877603425</v>
      </c>
      <c r="L2021" s="3">
        <f t="shared" si="468"/>
        <v>1.5924885276784317E-4</v>
      </c>
      <c r="M2021" s="3">
        <f t="shared" si="469"/>
        <v>3.2875914641032622E-3</v>
      </c>
      <c r="N2021" s="3">
        <f t="shared" si="470"/>
        <v>2.7675132987942608E-2</v>
      </c>
      <c r="O2021" s="3">
        <f t="shared" si="471"/>
        <v>2.5360197107874192E-8</v>
      </c>
      <c r="P2021" s="3">
        <f t="shared" si="472"/>
        <v>1.0808257634844631E-5</v>
      </c>
      <c r="Q2021" s="3">
        <f t="shared" si="473"/>
        <v>7.6591298590030909E-4</v>
      </c>
      <c r="R2021" s="3">
        <f t="shared" si="474"/>
        <v>5.2354516902779835E-7</v>
      </c>
      <c r="S2021" s="3">
        <f t="shared" si="475"/>
        <v>4.4072331785273523E-6</v>
      </c>
      <c r="T2021" s="3">
        <f t="shared" si="476"/>
        <v>9.0984530979082732E-5</v>
      </c>
    </row>
    <row r="2022" spans="2:20" x14ac:dyDescent="0.3">
      <c r="B2022">
        <v>1729</v>
      </c>
      <c r="C2022">
        <f t="shared" si="465"/>
        <v>0.25718319478385981</v>
      </c>
      <c r="D2022" s="3">
        <f t="shared" si="466"/>
        <v>1.6159296707195601</v>
      </c>
      <c r="E2022" s="2">
        <v>877</v>
      </c>
      <c r="F2022" s="2">
        <v>0.50703505562291173</v>
      </c>
      <c r="G2022" s="3">
        <f t="shared" si="467"/>
        <v>3.1857952117150732</v>
      </c>
      <c r="H2022" s="3">
        <f t="shared" si="477"/>
        <v>7.9010594278113522E-2</v>
      </c>
      <c r="I2022" s="3">
        <f t="shared" si="478"/>
        <v>7.9227256083655051E-2</v>
      </c>
      <c r="J2022" s="3">
        <f t="shared" si="479"/>
        <v>0.29107519301523721</v>
      </c>
      <c r="L2022" s="3">
        <f t="shared" si="468"/>
        <v>1.8289583257902198E-3</v>
      </c>
      <c r="M2022" s="3">
        <f t="shared" si="469"/>
        <v>-9.4836838596323858E-4</v>
      </c>
      <c r="N2022" s="3">
        <f t="shared" si="470"/>
        <v>-1.7357902772854428E-2</v>
      </c>
      <c r="O2022" s="3">
        <f t="shared" si="471"/>
        <v>3.3450885574773639E-6</v>
      </c>
      <c r="P2022" s="3">
        <f t="shared" si="472"/>
        <v>8.9940259549451828E-7</v>
      </c>
      <c r="Q2022" s="3">
        <f t="shared" si="473"/>
        <v>3.0129678867186745E-4</v>
      </c>
      <c r="R2022" s="3">
        <f t="shared" si="474"/>
        <v>-1.7345262554236979E-6</v>
      </c>
      <c r="S2022" s="3">
        <f t="shared" si="475"/>
        <v>-3.1746880794669246E-5</v>
      </c>
      <c r="T2022" s="3">
        <f t="shared" si="476"/>
        <v>1.6461686236398778E-5</v>
      </c>
    </row>
    <row r="2023" spans="2:20" x14ac:dyDescent="0.3">
      <c r="B2023">
        <v>1746</v>
      </c>
      <c r="C2023">
        <f t="shared" si="465"/>
        <v>0.25467912014965272</v>
      </c>
      <c r="D2023" s="3">
        <f t="shared" si="466"/>
        <v>1.600196105769828</v>
      </c>
      <c r="E2023" s="2">
        <v>878</v>
      </c>
      <c r="F2023" s="2">
        <v>0.50645756694908162</v>
      </c>
      <c r="G2023" s="3">
        <f t="shared" si="467"/>
        <v>3.182166743364601</v>
      </c>
      <c r="H2023" s="3">
        <f t="shared" si="477"/>
        <v>7.8521091217802347E-2</v>
      </c>
      <c r="I2023" s="3">
        <f t="shared" si="478"/>
        <v>7.920380875606528E-2</v>
      </c>
      <c r="J2023" s="3">
        <f t="shared" si="479"/>
        <v>0.29331964850335723</v>
      </c>
      <c r="L2023" s="3">
        <f t="shared" si="468"/>
        <v>1.3394552654790448E-3</v>
      </c>
      <c r="M2023" s="3">
        <f t="shared" si="469"/>
        <v>-9.7181571355300922E-4</v>
      </c>
      <c r="N2023" s="3">
        <f t="shared" si="470"/>
        <v>-1.5113447284734405E-2</v>
      </c>
      <c r="O2023" s="3">
        <f t="shared" si="471"/>
        <v>1.7941404082195384E-6</v>
      </c>
      <c r="P2023" s="3">
        <f t="shared" si="472"/>
        <v>9.4442578110854446E-7</v>
      </c>
      <c r="Q2023" s="3">
        <f t="shared" si="473"/>
        <v>2.2841628882844576E-4</v>
      </c>
      <c r="R2023" s="3">
        <f t="shared" si="474"/>
        <v>-1.3017036745938533E-6</v>
      </c>
      <c r="S2023" s="3">
        <f t="shared" si="475"/>
        <v>-2.0243786545077471E-5</v>
      </c>
      <c r="T2023" s="3">
        <f t="shared" si="476"/>
        <v>1.4687485557259956E-5</v>
      </c>
    </row>
    <row r="2024" spans="2:20" x14ac:dyDescent="0.3">
      <c r="B2024">
        <v>1872</v>
      </c>
      <c r="C2024">
        <f t="shared" si="465"/>
        <v>0.23753725629342612</v>
      </c>
      <c r="D2024" s="3">
        <f t="shared" si="466"/>
        <v>1.4924905986507051</v>
      </c>
      <c r="E2024" s="2">
        <v>840</v>
      </c>
      <c r="F2024" s="2">
        <v>0.52936874259677813</v>
      </c>
      <c r="G2024" s="3">
        <f t="shared" si="467"/>
        <v>3.326121905564428</v>
      </c>
      <c r="H2024" s="3">
        <f t="shared" si="477"/>
        <v>7.6894364748777158E-2</v>
      </c>
      <c r="I2024" s="3">
        <f t="shared" si="478"/>
        <v>8.3652616129065688E-2</v>
      </c>
      <c r="J2024" s="3">
        <f t="shared" si="479"/>
        <v>0.33998108286410184</v>
      </c>
      <c r="L2024" s="3">
        <f t="shared" si="468"/>
        <v>-2.8727120354614388E-4</v>
      </c>
      <c r="M2024" s="3">
        <f t="shared" si="469"/>
        <v>3.4769916594473982E-3</v>
      </c>
      <c r="N2024" s="3">
        <f t="shared" si="470"/>
        <v>3.1547987076010198E-2</v>
      </c>
      <c r="O2024" s="3">
        <f t="shared" si="471"/>
        <v>8.2524744386850036E-8</v>
      </c>
      <c r="P2024" s="3">
        <f t="shared" si="472"/>
        <v>1.2089470999866773E-5</v>
      </c>
      <c r="Q2024" s="3">
        <f t="shared" si="473"/>
        <v>9.9527548854810638E-4</v>
      </c>
      <c r="R2024" s="3">
        <f t="shared" si="474"/>
        <v>-9.9883957872935812E-7</v>
      </c>
      <c r="S2024" s="3">
        <f t="shared" si="475"/>
        <v>-9.0628282167836416E-6</v>
      </c>
      <c r="T2024" s="3">
        <f t="shared" si="476"/>
        <v>1.0969208793564177E-4</v>
      </c>
    </row>
    <row r="2025" spans="2:20" x14ac:dyDescent="0.3">
      <c r="B2025">
        <v>1833</v>
      </c>
      <c r="C2025">
        <f t="shared" si="465"/>
        <v>0.24259124046988192</v>
      </c>
      <c r="D2025" s="3">
        <f t="shared" si="466"/>
        <v>1.5242457177709323</v>
      </c>
      <c r="E2025" s="2">
        <v>849</v>
      </c>
      <c r="F2025" s="2">
        <v>0.52375705981306675</v>
      </c>
      <c r="G2025" s="3">
        <f t="shared" si="467"/>
        <v>3.2908626627492574</v>
      </c>
      <c r="H2025" s="3">
        <f t="shared" si="477"/>
        <v>7.7447355247363986E-2</v>
      </c>
      <c r="I2025" s="3">
        <f t="shared" si="478"/>
        <v>8.2537122923138015E-2</v>
      </c>
      <c r="J2025" s="3">
        <f t="shared" si="479"/>
        <v>0.32755567583034456</v>
      </c>
      <c r="L2025" s="3">
        <f t="shared" si="468"/>
        <v>2.6571929504068392E-4</v>
      </c>
      <c r="M2025" s="3">
        <f t="shared" si="469"/>
        <v>2.3614984535197253E-3</v>
      </c>
      <c r="N2025" s="3">
        <f t="shared" si="470"/>
        <v>1.9122580042252924E-2</v>
      </c>
      <c r="O2025" s="3">
        <f t="shared" si="471"/>
        <v>7.0606743756918037E-8</v>
      </c>
      <c r="P2025" s="3">
        <f t="shared" si="472"/>
        <v>5.5766749459760542E-6</v>
      </c>
      <c r="Q2025" s="3">
        <f t="shared" si="473"/>
        <v>3.6567306747236982E-4</v>
      </c>
      <c r="R2025" s="3">
        <f t="shared" si="474"/>
        <v>6.2749570430892669E-7</v>
      </c>
      <c r="S2025" s="3">
        <f t="shared" si="475"/>
        <v>5.0812384881864985E-6</v>
      </c>
      <c r="T2025" s="3">
        <f t="shared" si="476"/>
        <v>4.5157943197087444E-5</v>
      </c>
    </row>
    <row r="2026" spans="2:20" x14ac:dyDescent="0.3">
      <c r="B2026">
        <v>1828</v>
      </c>
      <c r="C2026">
        <f t="shared" si="465"/>
        <v>0.24325478325016064</v>
      </c>
      <c r="D2026" s="3">
        <f t="shared" si="466"/>
        <v>1.528414880018665</v>
      </c>
      <c r="E2026" s="2">
        <v>877</v>
      </c>
      <c r="F2026" s="2">
        <v>0.50703505562291173</v>
      </c>
      <c r="G2026" s="3">
        <f t="shared" si="467"/>
        <v>3.1857952117150732</v>
      </c>
      <c r="H2026" s="3">
        <f t="shared" si="477"/>
        <v>7.6493994788747979E-2</v>
      </c>
      <c r="I2026" s="3">
        <f t="shared" si="478"/>
        <v>7.964796867999778E-2</v>
      </c>
      <c r="J2026" s="3">
        <f t="shared" si="479"/>
        <v>0.30730166842331419</v>
      </c>
      <c r="L2026" s="3">
        <f t="shared" si="468"/>
        <v>-6.8764116357532268E-4</v>
      </c>
      <c r="M2026" s="3">
        <f t="shared" si="469"/>
        <v>-5.2765578962050974E-4</v>
      </c>
      <c r="N2026" s="3">
        <f t="shared" si="470"/>
        <v>-1.1314273647774487E-3</v>
      </c>
      <c r="O2026" s="3">
        <f t="shared" si="471"/>
        <v>4.728503698432237E-7</v>
      </c>
      <c r="P2026" s="3">
        <f t="shared" si="472"/>
        <v>2.7842063232004366E-7</v>
      </c>
      <c r="Q2026" s="3">
        <f t="shared" si="473"/>
        <v>1.2801278817672419E-6</v>
      </c>
      <c r="R2026" s="3">
        <f t="shared" si="474"/>
        <v>3.6283784114190299E-7</v>
      </c>
      <c r="S2026" s="3">
        <f t="shared" si="475"/>
        <v>7.7801602961652587E-7</v>
      </c>
      <c r="T2026" s="3">
        <f t="shared" si="476"/>
        <v>5.9700419955989719E-7</v>
      </c>
    </row>
    <row r="2027" spans="2:20" x14ac:dyDescent="0.3">
      <c r="B2027">
        <v>1834</v>
      </c>
      <c r="C2027">
        <f t="shared" si="465"/>
        <v>0.2424589660748602</v>
      </c>
      <c r="D2027" s="3">
        <f t="shared" si="466"/>
        <v>1.5234146132356157</v>
      </c>
      <c r="E2027" s="2">
        <v>885</v>
      </c>
      <c r="F2027" s="2">
        <v>0.50245168788846739</v>
      </c>
      <c r="G2027" s="3">
        <f t="shared" si="467"/>
        <v>3.1569970629086095</v>
      </c>
      <c r="H2027" s="3">
        <f t="shared" si="477"/>
        <v>7.6056036476029099E-2</v>
      </c>
      <c r="I2027" s="3">
        <f t="shared" si="478"/>
        <v>7.8885606027695954E-2</v>
      </c>
      <c r="J2027" s="3">
        <f t="shared" si="479"/>
        <v>0.3028892057490099</v>
      </c>
      <c r="L2027" s="3">
        <f t="shared" si="468"/>
        <v>-1.1255994762942034E-3</v>
      </c>
      <c r="M2027" s="3">
        <f t="shared" si="469"/>
        <v>-1.2900184419223359E-3</v>
      </c>
      <c r="N2027" s="3">
        <f t="shared" si="470"/>
        <v>-5.5438900390817336E-3</v>
      </c>
      <c r="O2027" s="3">
        <f t="shared" si="471"/>
        <v>1.2669741810337851E-6</v>
      </c>
      <c r="P2027" s="3">
        <f t="shared" si="472"/>
        <v>1.6641475804997313E-6</v>
      </c>
      <c r="Q2027" s="3">
        <f t="shared" si="473"/>
        <v>3.0734716765429664E-5</v>
      </c>
      <c r="R2027" s="3">
        <f t="shared" si="474"/>
        <v>1.4520440826376456E-6</v>
      </c>
      <c r="S2027" s="3">
        <f t="shared" si="475"/>
        <v>6.2401997246230506E-6</v>
      </c>
      <c r="T2027" s="3">
        <f t="shared" si="476"/>
        <v>7.1517203904049759E-6</v>
      </c>
    </row>
    <row r="2028" spans="2:20" x14ac:dyDescent="0.3">
      <c r="B2028">
        <v>1757</v>
      </c>
      <c r="C2028">
        <f t="shared" si="465"/>
        <v>0.25308465781519274</v>
      </c>
      <c r="D2028" s="3">
        <f t="shared" si="466"/>
        <v>1.590177803457097</v>
      </c>
      <c r="E2028" s="2">
        <v>833</v>
      </c>
      <c r="F2028" s="2">
        <v>0.53381721942532245</v>
      </c>
      <c r="G2028" s="3">
        <f t="shared" si="467"/>
        <v>3.3540725098128683</v>
      </c>
      <c r="H2028" s="3">
        <f t="shared" si="477"/>
        <v>7.9988996692652747E-2</v>
      </c>
      <c r="I2028" s="3">
        <f t="shared" si="478"/>
        <v>8.3946257779014988E-2</v>
      </c>
      <c r="J2028" s="3">
        <f t="shared" si="479"/>
        <v>0.32705093442937655</v>
      </c>
      <c r="L2028" s="3">
        <f t="shared" si="468"/>
        <v>2.8073607403294454E-3</v>
      </c>
      <c r="M2028" s="3">
        <f t="shared" si="469"/>
        <v>3.7706333093966982E-3</v>
      </c>
      <c r="N2028" s="3">
        <f t="shared" si="470"/>
        <v>1.8617838641284912E-2</v>
      </c>
      <c r="O2028" s="3">
        <f t="shared" si="471"/>
        <v>7.8812743263430912E-6</v>
      </c>
      <c r="P2028" s="3">
        <f t="shared" si="472"/>
        <v>1.4217675553931896E-5</v>
      </c>
      <c r="Q2028" s="3">
        <f t="shared" si="473"/>
        <v>3.4662391567292161E-4</v>
      </c>
      <c r="R2028" s="3">
        <f t="shared" si="474"/>
        <v>1.0585527918978782E-5</v>
      </c>
      <c r="S2028" s="3">
        <f t="shared" si="475"/>
        <v>5.2266989271331768E-5</v>
      </c>
      <c r="T2028" s="3">
        <f t="shared" si="476"/>
        <v>7.0201042529801852E-5</v>
      </c>
    </row>
    <row r="2029" spans="2:20" x14ac:dyDescent="0.3">
      <c r="B2029">
        <v>1727</v>
      </c>
      <c r="C2029">
        <f t="shared" si="465"/>
        <v>0.25748103287857188</v>
      </c>
      <c r="D2029" s="3">
        <f t="shared" si="466"/>
        <v>1.6178010426601734</v>
      </c>
      <c r="E2029" s="2">
        <v>892</v>
      </c>
      <c r="F2029" s="2">
        <v>0.49850868136916321</v>
      </c>
      <c r="G2029" s="3">
        <f t="shared" si="467"/>
        <v>3.1322224222804027</v>
      </c>
      <c r="H2029" s="3">
        <f t="shared" si="477"/>
        <v>7.8517169046917704E-2</v>
      </c>
      <c r="I2029" s="3">
        <f t="shared" si="478"/>
        <v>7.7755329866590048E-2</v>
      </c>
      <c r="J2029" s="3">
        <f t="shared" si="479"/>
        <v>0.28079506420647016</v>
      </c>
      <c r="L2029" s="3">
        <f t="shared" si="468"/>
        <v>1.3355330945944016E-3</v>
      </c>
      <c r="M2029" s="3">
        <f t="shared" si="469"/>
        <v>-2.4202946030282418E-3</v>
      </c>
      <c r="N2029" s="3">
        <f t="shared" si="470"/>
        <v>-2.7638031581621481E-2</v>
      </c>
      <c r="O2029" s="3">
        <f t="shared" si="471"/>
        <v>1.7836486467568989E-6</v>
      </c>
      <c r="P2029" s="3">
        <f t="shared" si="472"/>
        <v>5.857825965447635E-6</v>
      </c>
      <c r="Q2029" s="3">
        <f t="shared" si="473"/>
        <v>7.6386078970670638E-4</v>
      </c>
      <c r="R2029" s="3">
        <f t="shared" si="474"/>
        <v>-3.2323835410124366E-6</v>
      </c>
      <c r="S2029" s="3">
        <f t="shared" si="475"/>
        <v>-3.6911505846700742E-5</v>
      </c>
      <c r="T2029" s="3">
        <f t="shared" si="476"/>
        <v>6.6892178675322567E-5</v>
      </c>
    </row>
    <row r="2030" spans="2:20" x14ac:dyDescent="0.3">
      <c r="B2030">
        <v>1754</v>
      </c>
      <c r="C2030">
        <f t="shared" si="465"/>
        <v>0.25351752781145587</v>
      </c>
      <c r="D2030" s="3">
        <f t="shared" si="466"/>
        <v>1.5928976058575366</v>
      </c>
      <c r="E2030" s="2">
        <v>883</v>
      </c>
      <c r="F2030" s="2">
        <v>0.50358974380667454</v>
      </c>
      <c r="G2030" s="3">
        <f t="shared" si="467"/>
        <v>3.1641476791326379</v>
      </c>
      <c r="H2030" s="3">
        <f t="shared" si="477"/>
        <v>7.8127151193977243E-2</v>
      </c>
      <c r="I2030" s="3">
        <f t="shared" si="478"/>
        <v>7.8746842505973788E-2</v>
      </c>
      <c r="J2030" s="3">
        <f t="shared" si="479"/>
        <v>0.29133190480996934</v>
      </c>
      <c r="L2030" s="3">
        <f t="shared" si="468"/>
        <v>9.4551524165394085E-4</v>
      </c>
      <c r="M2030" s="3">
        <f t="shared" si="469"/>
        <v>-1.4287819636445015E-3</v>
      </c>
      <c r="N2030" s="3">
        <f t="shared" si="470"/>
        <v>-1.7101190978122294E-2</v>
      </c>
      <c r="O2030" s="3">
        <f t="shared" si="471"/>
        <v>8.9399907219991021E-7</v>
      </c>
      <c r="P2030" s="3">
        <f t="shared" si="472"/>
        <v>2.0414178996358374E-6</v>
      </c>
      <c r="Q2030" s="3">
        <f t="shared" si="473"/>
        <v>2.9245073287021133E-4</v>
      </c>
      <c r="R2030" s="3">
        <f t="shared" si="474"/>
        <v>-1.350935123626123E-6</v>
      </c>
      <c r="S2030" s="3">
        <f t="shared" si="475"/>
        <v>-1.6169436720249493E-5</v>
      </c>
      <c r="T2030" s="3">
        <f t="shared" si="476"/>
        <v>2.4433873226381203E-5</v>
      </c>
    </row>
    <row r="2031" spans="2:20" x14ac:dyDescent="0.3">
      <c r="B2031">
        <v>1883</v>
      </c>
      <c r="C2031">
        <f t="shared" si="465"/>
        <v>0.23614962495023564</v>
      </c>
      <c r="D2031" s="3">
        <f t="shared" si="466"/>
        <v>1.4837718537833882</v>
      </c>
      <c r="E2031" s="2">
        <v>889</v>
      </c>
      <c r="F2031" s="2">
        <v>0.50019093788671953</v>
      </c>
      <c r="G2031" s="3">
        <f t="shared" si="467"/>
        <v>3.1427923517144203</v>
      </c>
      <c r="H2031" s="3">
        <f t="shared" si="477"/>
        <v>7.4770959101741169E-2</v>
      </c>
      <c r="I2031" s="3">
        <f t="shared" si="478"/>
        <v>7.8688289152531093E-2</v>
      </c>
      <c r="J2031" s="3">
        <f t="shared" si="479"/>
        <v>0.30760577835556829</v>
      </c>
      <c r="L2031" s="3">
        <f t="shared" si="468"/>
        <v>-2.410676850582133E-3</v>
      </c>
      <c r="M2031" s="3">
        <f t="shared" si="469"/>
        <v>-1.4873353170871961E-3</v>
      </c>
      <c r="N2031" s="3">
        <f t="shared" si="470"/>
        <v>-8.2731743252334455E-4</v>
      </c>
      <c r="O2031" s="3">
        <f t="shared" si="471"/>
        <v>5.8113628779325916E-6</v>
      </c>
      <c r="P2031" s="3">
        <f t="shared" si="472"/>
        <v>2.2121663454548702E-6</v>
      </c>
      <c r="Q2031" s="3">
        <f t="shared" si="473"/>
        <v>6.8445413415701876E-7</v>
      </c>
      <c r="R2031" s="3">
        <f t="shared" si="474"/>
        <v>3.5854848179553402E-6</v>
      </c>
      <c r="S2031" s="3">
        <f t="shared" si="475"/>
        <v>1.9943949826670725E-6</v>
      </c>
      <c r="T2031" s="3">
        <f t="shared" si="476"/>
        <v>1.2304984358338737E-6</v>
      </c>
    </row>
    <row r="2032" spans="2:20" x14ac:dyDescent="0.3">
      <c r="B2032">
        <v>1838</v>
      </c>
      <c r="C2032">
        <f t="shared" si="465"/>
        <v>0.24193130782442526</v>
      </c>
      <c r="D2032" s="3">
        <f t="shared" si="466"/>
        <v>1.5200992386692707</v>
      </c>
      <c r="E2032" s="2">
        <v>841</v>
      </c>
      <c r="F2032" s="2">
        <v>0.52873929105980222</v>
      </c>
      <c r="G2032" s="3">
        <f t="shared" si="467"/>
        <v>3.3221669449157187</v>
      </c>
      <c r="H2032" s="3">
        <f t="shared" si="477"/>
        <v>7.7647887028454404E-2</v>
      </c>
      <c r="I2032" s="3">
        <f t="shared" si="478"/>
        <v>8.3411892827673112E-2</v>
      </c>
      <c r="J2032" s="3">
        <f t="shared" si="479"/>
        <v>0.3341287465228272</v>
      </c>
      <c r="L2032" s="3">
        <f t="shared" si="468"/>
        <v>4.6625107613110228E-4</v>
      </c>
      <c r="M2032" s="3">
        <f t="shared" si="469"/>
        <v>3.2362683580548224E-3</v>
      </c>
      <c r="N2032" s="3">
        <f t="shared" si="470"/>
        <v>2.5695650734735564E-2</v>
      </c>
      <c r="O2032" s="3">
        <f t="shared" si="471"/>
        <v>2.1739006599341095E-7</v>
      </c>
      <c r="P2032" s="3">
        <f t="shared" si="472"/>
        <v>1.0473432885346856E-5</v>
      </c>
      <c r="Q2032" s="3">
        <f t="shared" si="473"/>
        <v>6.602664666815163E-4</v>
      </c>
      <c r="R2032" s="3">
        <f t="shared" si="474"/>
        <v>1.5089136045920964E-6</v>
      </c>
      <c r="S2032" s="3">
        <f t="shared" si="475"/>
        <v>1.1980624806959406E-5</v>
      </c>
      <c r="T2032" s="3">
        <f t="shared" si="476"/>
        <v>8.3158021412452858E-5</v>
      </c>
    </row>
    <row r="2033" spans="2:20" x14ac:dyDescent="0.3">
      <c r="B2033">
        <v>1838</v>
      </c>
      <c r="C2033">
        <f t="shared" si="465"/>
        <v>0.24193130782442526</v>
      </c>
      <c r="D2033" s="3">
        <f t="shared" si="466"/>
        <v>1.5200992386692707</v>
      </c>
      <c r="E2033" s="2">
        <v>893</v>
      </c>
      <c r="F2033" s="2">
        <v>0.49795044096449453</v>
      </c>
      <c r="G2033" s="3">
        <f t="shared" si="467"/>
        <v>3.1287148943719143</v>
      </c>
      <c r="H2033" s="3">
        <f t="shared" si="477"/>
        <v>7.5671800059027683E-2</v>
      </c>
      <c r="I2033" s="3">
        <f t="shared" si="478"/>
        <v>7.8129233584423793E-2</v>
      </c>
      <c r="J2033" s="3">
        <f t="shared" si="479"/>
        <v>0.29826001032805505</v>
      </c>
      <c r="L2033" s="3">
        <f t="shared" si="468"/>
        <v>-1.5098358932956191E-3</v>
      </c>
      <c r="M2033" s="3">
        <f t="shared" si="469"/>
        <v>-2.0463908851944962E-3</v>
      </c>
      <c r="N2033" s="3">
        <f t="shared" si="470"/>
        <v>-1.0173085460036591E-2</v>
      </c>
      <c r="O2033" s="3">
        <f t="shared" si="471"/>
        <v>2.2796044246837802E-6</v>
      </c>
      <c r="P2033" s="3">
        <f t="shared" si="472"/>
        <v>4.1877156550071137E-6</v>
      </c>
      <c r="Q2033" s="3">
        <f t="shared" si="473"/>
        <v>1.0349166777720789E-4</v>
      </c>
      <c r="R2033" s="3">
        <f t="shared" si="474"/>
        <v>3.0897144101796449E-6</v>
      </c>
      <c r="S2033" s="3">
        <f t="shared" si="475"/>
        <v>1.535968957312702E-5</v>
      </c>
      <c r="T2033" s="3">
        <f t="shared" si="476"/>
        <v>2.0818109359723537E-5</v>
      </c>
    </row>
    <row r="2034" spans="2:20" x14ac:dyDescent="0.3">
      <c r="B2034">
        <v>1852</v>
      </c>
      <c r="C2034">
        <f t="shared" si="465"/>
        <v>0.24010245344562289</v>
      </c>
      <c r="D2034" s="3">
        <f t="shared" si="466"/>
        <v>1.5086082077074077</v>
      </c>
      <c r="E2034" s="2">
        <v>884</v>
      </c>
      <c r="F2034" s="2">
        <v>0.50302007215078459</v>
      </c>
      <c r="G2034" s="3">
        <f t="shared" si="467"/>
        <v>3.1605683265544333</v>
      </c>
      <c r="H2034" s="3">
        <f t="shared" si="477"/>
        <v>7.5666739372947739E-2</v>
      </c>
      <c r="I2034" s="3">
        <f t="shared" si="478"/>
        <v>7.9054307004764943E-2</v>
      </c>
      <c r="J2034" s="3">
        <f t="shared" si="479"/>
        <v>0.30629668458226683</v>
      </c>
      <c r="L2034" s="3">
        <f t="shared" si="468"/>
        <v>-1.5148965793755631E-3</v>
      </c>
      <c r="M2034" s="3">
        <f t="shared" si="469"/>
        <v>-1.1213174648533469E-3</v>
      </c>
      <c r="N2034" s="3">
        <f t="shared" si="470"/>
        <v>-2.1364112058248064E-3</v>
      </c>
      <c r="O2034" s="3">
        <f t="shared" si="471"/>
        <v>2.2949116462037817E-6</v>
      </c>
      <c r="P2034" s="3">
        <f t="shared" si="472"/>
        <v>1.2573528569851369E-6</v>
      </c>
      <c r="Q2034" s="3">
        <f t="shared" si="473"/>
        <v>4.5642528403738029E-6</v>
      </c>
      <c r="R2034" s="3">
        <f t="shared" si="474"/>
        <v>1.6986799919004135E-6</v>
      </c>
      <c r="S2034" s="3">
        <f t="shared" si="475"/>
        <v>3.2364420278436212E-6</v>
      </c>
      <c r="T2034" s="3">
        <f t="shared" si="476"/>
        <v>2.3955951971997539E-6</v>
      </c>
    </row>
    <row r="2035" spans="2:20" x14ac:dyDescent="0.3">
      <c r="B2035">
        <v>1758</v>
      </c>
      <c r="C2035">
        <f t="shared" si="465"/>
        <v>0.25294069612132741</v>
      </c>
      <c r="D2035" s="3">
        <f t="shared" si="466"/>
        <v>1.5892732654574055</v>
      </c>
      <c r="E2035" s="2">
        <v>890</v>
      </c>
      <c r="F2035" s="2">
        <v>0.49962892559695915</v>
      </c>
      <c r="G2035" s="3">
        <f t="shared" si="467"/>
        <v>3.1392611243529434</v>
      </c>
      <c r="H2035" s="3">
        <f t="shared" si="477"/>
        <v>7.776871581308642E-2</v>
      </c>
      <c r="I2035" s="3">
        <f t="shared" si="478"/>
        <v>7.8084680513814855E-2</v>
      </c>
      <c r="J2035" s="3">
        <f t="shared" si="479"/>
        <v>0.28738959064812197</v>
      </c>
      <c r="L2035" s="3">
        <f t="shared" si="468"/>
        <v>5.870798607631178E-4</v>
      </c>
      <c r="M2035" s="3">
        <f t="shared" si="469"/>
        <v>-2.0909439558034343E-3</v>
      </c>
      <c r="N2035" s="3">
        <f t="shared" si="470"/>
        <v>-2.1043505139969665E-2</v>
      </c>
      <c r="O2035" s="3">
        <f t="shared" si="471"/>
        <v>3.446627629136418E-7</v>
      </c>
      <c r="P2035" s="3">
        <f t="shared" si="472"/>
        <v>4.3720466263109138E-6</v>
      </c>
      <c r="Q2035" s="3">
        <f t="shared" si="473"/>
        <v>4.4282910857592971E-4</v>
      </c>
      <c r="R2035" s="3">
        <f t="shared" si="474"/>
        <v>-1.227551086436563E-6</v>
      </c>
      <c r="S2035" s="3">
        <f t="shared" si="475"/>
        <v>-1.2354218067541345E-5</v>
      </c>
      <c r="T2035" s="3">
        <f t="shared" si="476"/>
        <v>4.400078988133807E-5</v>
      </c>
    </row>
    <row r="2036" spans="2:20" x14ac:dyDescent="0.3">
      <c r="B2036">
        <v>1807</v>
      </c>
      <c r="C2036">
        <f t="shared" si="465"/>
        <v>0.24608176191549178</v>
      </c>
      <c r="D2036" s="3">
        <f t="shared" si="466"/>
        <v>1.5461773108323849</v>
      </c>
      <c r="E2036" s="2">
        <v>834</v>
      </c>
      <c r="F2036" s="2">
        <v>0.53317715081689887</v>
      </c>
      <c r="G2036" s="3">
        <f t="shared" si="467"/>
        <v>3.3500508401368339</v>
      </c>
      <c r="H2036" s="3">
        <f t="shared" si="477"/>
        <v>7.8682625554712504E-2</v>
      </c>
      <c r="I2036" s="3">
        <f t="shared" si="478"/>
        <v>8.4047961659935458E-2</v>
      </c>
      <c r="J2036" s="3">
        <f t="shared" si="479"/>
        <v>0.33446357156448375</v>
      </c>
      <c r="L2036" s="3">
        <f t="shared" si="468"/>
        <v>1.5009896023892022E-3</v>
      </c>
      <c r="M2036" s="3">
        <f t="shared" si="469"/>
        <v>3.8723371903171683E-3</v>
      </c>
      <c r="N2036" s="3">
        <f t="shared" si="470"/>
        <v>2.6030475776392115E-2</v>
      </c>
      <c r="O2036" s="3">
        <f t="shared" si="471"/>
        <v>2.2529697864804953E-6</v>
      </c>
      <c r="P2036" s="3">
        <f t="shared" si="472"/>
        <v>1.4994995315513462E-5</v>
      </c>
      <c r="Q2036" s="3">
        <f t="shared" si="473"/>
        <v>6.7758566914533666E-4</v>
      </c>
      <c r="R2036" s="3">
        <f t="shared" si="474"/>
        <v>5.8123378596110864E-6</v>
      </c>
      <c r="S2036" s="3">
        <f t="shared" si="475"/>
        <v>3.9071473485608562E-5</v>
      </c>
      <c r="T2036" s="3">
        <f t="shared" si="476"/>
        <v>1.0079877943057335E-4</v>
      </c>
    </row>
    <row r="2037" spans="2:20" x14ac:dyDescent="0.3">
      <c r="B2037">
        <v>1763</v>
      </c>
      <c r="C2037">
        <f t="shared" si="465"/>
        <v>0.25222333736885627</v>
      </c>
      <c r="D2037" s="3">
        <f t="shared" si="466"/>
        <v>1.5847659674839021</v>
      </c>
      <c r="E2037" s="2">
        <v>886</v>
      </c>
      <c r="F2037" s="2">
        <v>0.50188458666060232</v>
      </c>
      <c r="G2037" s="3">
        <f t="shared" si="467"/>
        <v>3.153433860806004</v>
      </c>
      <c r="H2037" s="3">
        <f t="shared" si="477"/>
        <v>7.7783875325889318E-2</v>
      </c>
      <c r="I2037" s="3">
        <f t="shared" si="478"/>
        <v>7.8493368199002322E-2</v>
      </c>
      <c r="J2037" s="3">
        <f t="shared" si="479"/>
        <v>0.29085313225996945</v>
      </c>
      <c r="L2037" s="3">
        <f t="shared" si="468"/>
        <v>6.0223937356601587E-4</v>
      </c>
      <c r="M2037" s="3">
        <f t="shared" si="469"/>
        <v>-1.6822562706159672E-3</v>
      </c>
      <c r="N2037" s="3">
        <f t="shared" si="470"/>
        <v>-1.7579963528122189E-2</v>
      </c>
      <c r="O2037" s="3">
        <f t="shared" si="471"/>
        <v>3.6269226307318722E-7</v>
      </c>
      <c r="P2037" s="3">
        <f t="shared" si="472"/>
        <v>2.8299861600267423E-6</v>
      </c>
      <c r="Q2037" s="3">
        <f t="shared" si="473"/>
        <v>3.0905511765010637E-4</v>
      </c>
      <c r="R2037" s="3">
        <f t="shared" si="474"/>
        <v>-1.0131209625932622E-6</v>
      </c>
      <c r="S2037" s="3">
        <f t="shared" si="475"/>
        <v>-1.0587346222489713E-5</v>
      </c>
      <c r="T2037" s="3">
        <f t="shared" si="476"/>
        <v>2.9574003882383552E-5</v>
      </c>
    </row>
    <row r="2038" spans="2:20" x14ac:dyDescent="0.3">
      <c r="B2038">
        <v>1881</v>
      </c>
      <c r="C2038">
        <f t="shared" si="465"/>
        <v>0.23640071439728533</v>
      </c>
      <c r="D2038" s="3">
        <f t="shared" si="466"/>
        <v>1.4853494953078787</v>
      </c>
      <c r="E2038" s="2">
        <v>877</v>
      </c>
      <c r="F2038" s="2">
        <v>0.50703505562291173</v>
      </c>
      <c r="G2038" s="3">
        <f t="shared" si="467"/>
        <v>3.1857952117150732</v>
      </c>
      <c r="H2038" s="3">
        <f t="shared" si="477"/>
        <v>7.5255594693124067E-2</v>
      </c>
      <c r="I2038" s="3">
        <f t="shared" si="478"/>
        <v>7.9854998253731185E-2</v>
      </c>
      <c r="J2038" s="3">
        <f t="shared" si="479"/>
        <v>0.31528659760331162</v>
      </c>
      <c r="L2038" s="3">
        <f t="shared" si="468"/>
        <v>-1.9260412591992349E-3</v>
      </c>
      <c r="M2038" s="3">
        <f t="shared" si="469"/>
        <v>-3.2062621588710427E-4</v>
      </c>
      <c r="N2038" s="3">
        <f t="shared" si="470"/>
        <v>6.8535018152199867E-3</v>
      </c>
      <c r="O2038" s="3">
        <f t="shared" si="471"/>
        <v>3.7096349321377743E-6</v>
      </c>
      <c r="P2038" s="3">
        <f t="shared" si="472"/>
        <v>1.0280117031408399E-7</v>
      </c>
      <c r="Q2038" s="3">
        <f t="shared" si="473"/>
        <v>4.697048713122365E-5</v>
      </c>
      <c r="R2038" s="3">
        <f t="shared" si="474"/>
        <v>6.1753932057948407E-7</v>
      </c>
      <c r="S2038" s="3">
        <f t="shared" si="475"/>
        <v>-1.3200127266110545E-5</v>
      </c>
      <c r="T2038" s="3">
        <f t="shared" si="476"/>
        <v>-2.1974123525893844E-6</v>
      </c>
    </row>
    <row r="2039" spans="2:20" x14ac:dyDescent="0.3">
      <c r="B2039">
        <v>1845</v>
      </c>
      <c r="C2039">
        <f t="shared" si="465"/>
        <v>0.24101341126357378</v>
      </c>
      <c r="D2039" s="3">
        <f t="shared" si="466"/>
        <v>1.5143319244846176</v>
      </c>
      <c r="E2039" s="2">
        <v>883</v>
      </c>
      <c r="F2039" s="2">
        <v>0.50358974380667454</v>
      </c>
      <c r="G2039" s="3">
        <f t="shared" si="467"/>
        <v>3.1641476791326379</v>
      </c>
      <c r="H2039" s="3">
        <f t="shared" si="477"/>
        <v>7.5867894763821359E-2</v>
      </c>
      <c r="I2039" s="3">
        <f t="shared" si="478"/>
        <v>7.9124533768549124E-2</v>
      </c>
      <c r="J2039" s="3">
        <f t="shared" si="479"/>
        <v>0.3058990892425254</v>
      </c>
      <c r="L2039" s="3">
        <f t="shared" si="468"/>
        <v>-1.3137411885019434E-3</v>
      </c>
      <c r="M2039" s="3">
        <f t="shared" si="469"/>
        <v>-1.0510907010691656E-3</v>
      </c>
      <c r="N2039" s="3">
        <f t="shared" si="470"/>
        <v>-2.5340065455662364E-3</v>
      </c>
      <c r="O2039" s="3">
        <f t="shared" si="471"/>
        <v>1.7259159103664988E-6</v>
      </c>
      <c r="P2039" s="3">
        <f t="shared" si="472"/>
        <v>1.1047916618740699E-6</v>
      </c>
      <c r="Q2039" s="3">
        <f t="shared" si="473"/>
        <v>6.4211891729725308E-6</v>
      </c>
      <c r="R2039" s="3">
        <f t="shared" si="474"/>
        <v>1.3808611468459465E-6</v>
      </c>
      <c r="S2039" s="3">
        <f t="shared" si="475"/>
        <v>3.3290287708438915E-6</v>
      </c>
      <c r="T2039" s="3">
        <f t="shared" si="476"/>
        <v>2.6634707164930698E-6</v>
      </c>
    </row>
    <row r="2040" spans="2:20" x14ac:dyDescent="0.3">
      <c r="B2040">
        <v>1836</v>
      </c>
      <c r="C2040">
        <f t="shared" si="465"/>
        <v>0.24219484955408149</v>
      </c>
      <c r="D2040" s="3">
        <f t="shared" si="466"/>
        <v>1.5217551201928754</v>
      </c>
      <c r="E2040" s="2">
        <v>827</v>
      </c>
      <c r="F2040" s="2">
        <v>0.53769013758318451</v>
      </c>
      <c r="G2040" s="3">
        <f t="shared" si="467"/>
        <v>3.3784067722782578</v>
      </c>
      <c r="H2040" s="3">
        <f t="shared" si="477"/>
        <v>7.8269986372097089E-2</v>
      </c>
      <c r="I2040" s="3">
        <f t="shared" si="478"/>
        <v>8.4939692057005217E-2</v>
      </c>
      <c r="J2040" s="3">
        <f t="shared" si="479"/>
        <v>0.34424937924945287</v>
      </c>
      <c r="L2040" s="3">
        <f t="shared" si="468"/>
        <v>1.088350419773787E-3</v>
      </c>
      <c r="M2040" s="3">
        <f t="shared" si="469"/>
        <v>4.7640675873869276E-3</v>
      </c>
      <c r="N2040" s="3">
        <f t="shared" si="470"/>
        <v>3.5816283461361231E-2</v>
      </c>
      <c r="O2040" s="3">
        <f t="shared" si="471"/>
        <v>1.1845066362217784E-6</v>
      </c>
      <c r="P2040" s="3">
        <f t="shared" si="472"/>
        <v>2.2696339977190701E-5</v>
      </c>
      <c r="Q2040" s="3">
        <f t="shared" si="473"/>
        <v>1.2828061609845781E-3</v>
      </c>
      <c r="R2040" s="3">
        <f t="shared" si="474"/>
        <v>5.1849749585632552E-6</v>
      </c>
      <c r="S2040" s="3">
        <f t="shared" si="475"/>
        <v>3.898066713990944E-5</v>
      </c>
      <c r="T2040" s="3">
        <f t="shared" si="476"/>
        <v>1.7063119513893352E-4</v>
      </c>
    </row>
    <row r="2041" spans="2:20" x14ac:dyDescent="0.3">
      <c r="B2041">
        <v>1861</v>
      </c>
      <c r="C2041">
        <f t="shared" si="465"/>
        <v>0.23894129166109274</v>
      </c>
      <c r="D2041" s="3">
        <f t="shared" si="466"/>
        <v>1.5013124130435889</v>
      </c>
      <c r="E2041" s="2">
        <v>886</v>
      </c>
      <c r="F2041" s="2">
        <v>0.50188458666060232</v>
      </c>
      <c r="G2041" s="3">
        <f t="shared" si="467"/>
        <v>3.153433860806004</v>
      </c>
      <c r="H2041" s="3">
        <f t="shared" si="477"/>
        <v>7.5384061867978774E-2</v>
      </c>
      <c r="I2041" s="3">
        <f t="shared" si="478"/>
        <v>7.8894557086976833E-2</v>
      </c>
      <c r="J2041" s="3">
        <f t="shared" si="479"/>
        <v>0.30632659723654171</v>
      </c>
      <c r="L2041" s="3">
        <f t="shared" si="468"/>
        <v>-1.7975740843445276E-3</v>
      </c>
      <c r="M2041" s="3">
        <f t="shared" si="469"/>
        <v>-1.281067382641457E-3</v>
      </c>
      <c r="N2041" s="3">
        <f t="shared" si="470"/>
        <v>-2.106498551549929E-3</v>
      </c>
      <c r="O2041" s="3">
        <f t="shared" si="471"/>
        <v>3.2312725887070666E-6</v>
      </c>
      <c r="P2041" s="3">
        <f t="shared" si="472"/>
        <v>1.6411336388678332E-6</v>
      </c>
      <c r="Q2041" s="3">
        <f t="shared" si="473"/>
        <v>4.4373361476819494E-6</v>
      </c>
      <c r="R2041" s="3">
        <f t="shared" si="474"/>
        <v>2.3028135273353575E-6</v>
      </c>
      <c r="S2041" s="3">
        <f t="shared" si="475"/>
        <v>3.7865872049754373E-6</v>
      </c>
      <c r="T2041" s="3">
        <f t="shared" si="476"/>
        <v>2.6985665859720882E-6</v>
      </c>
    </row>
    <row r="2042" spans="2:20" x14ac:dyDescent="0.3">
      <c r="B2042">
        <v>1759</v>
      </c>
      <c r="C2042">
        <f t="shared" si="465"/>
        <v>0.25279689811329936</v>
      </c>
      <c r="D2042" s="3">
        <f t="shared" si="466"/>
        <v>1.588369755926162</v>
      </c>
      <c r="E2042" s="2">
        <v>884</v>
      </c>
      <c r="F2042" s="2">
        <v>0.50302007215078459</v>
      </c>
      <c r="G2042" s="3">
        <f t="shared" si="467"/>
        <v>3.1605683265544333</v>
      </c>
      <c r="H2042" s="3">
        <f t="shared" si="477"/>
        <v>7.79603844803715E-2</v>
      </c>
      <c r="I2042" s="3">
        <f t="shared" si="478"/>
        <v>7.8670866814019164E-2</v>
      </c>
      <c r="J2042" s="3">
        <f t="shared" si="479"/>
        <v>0.29150776958496999</v>
      </c>
      <c r="L2042" s="3">
        <f t="shared" si="468"/>
        <v>7.7874852804819816E-4</v>
      </c>
      <c r="M2042" s="3">
        <f t="shared" si="469"/>
        <v>-1.504757655599126E-3</v>
      </c>
      <c r="N2042" s="3">
        <f t="shared" si="470"/>
        <v>-1.6925326203121649E-2</v>
      </c>
      <c r="O2042" s="3">
        <f t="shared" si="471"/>
        <v>6.0644926993723531E-7</v>
      </c>
      <c r="P2042" s="3">
        <f t="shared" si="472"/>
        <v>2.2642956020841777E-6</v>
      </c>
      <c r="Q2042" s="3">
        <f t="shared" si="473"/>
        <v>2.864666670820763E-4</v>
      </c>
      <c r="R2042" s="3">
        <f t="shared" si="474"/>
        <v>-1.1718278093670769E-6</v>
      </c>
      <c r="S2042" s="3">
        <f t="shared" si="475"/>
        <v>-1.3180572867416582E-5</v>
      </c>
      <c r="T2042" s="3">
        <f t="shared" si="476"/>
        <v>2.5468514177659791E-5</v>
      </c>
    </row>
    <row r="2043" spans="2:20" x14ac:dyDescent="0.3">
      <c r="B2043">
        <v>1815</v>
      </c>
      <c r="C2043">
        <f t="shared" si="465"/>
        <v>0.24499710401173203</v>
      </c>
      <c r="D2043" s="3">
        <f t="shared" si="466"/>
        <v>1.5393622042281649</v>
      </c>
      <c r="E2043" s="2">
        <v>884</v>
      </c>
      <c r="F2043" s="2">
        <v>0.50302007215078459</v>
      </c>
      <c r="G2043" s="3">
        <f t="shared" si="467"/>
        <v>3.1605683265544333</v>
      </c>
      <c r="H2043" s="3">
        <f t="shared" si="477"/>
        <v>7.6551109789882249E-2</v>
      </c>
      <c r="I2043" s="3">
        <f t="shared" si="478"/>
        <v>7.8906462353357576E-2</v>
      </c>
      <c r="J2043" s="3">
        <f t="shared" si="479"/>
        <v>0.3005944602582698</v>
      </c>
      <c r="L2043" s="3">
        <f t="shared" si="468"/>
        <v>-6.3052616244105297E-4</v>
      </c>
      <c r="M2043" s="3">
        <f t="shared" si="469"/>
        <v>-1.2691621162607136E-3</v>
      </c>
      <c r="N2043" s="3">
        <f t="shared" si="470"/>
        <v>-7.8386355298218358E-3</v>
      </c>
      <c r="O2043" s="3">
        <f t="shared" si="471"/>
        <v>3.9756324152264111E-7</v>
      </c>
      <c r="P2043" s="3">
        <f t="shared" si="472"/>
        <v>1.6107724773513731E-6</v>
      </c>
      <c r="Q2043" s="3">
        <f t="shared" si="473"/>
        <v>6.1444206969385251E-5</v>
      </c>
      <c r="R2043" s="3">
        <f t="shared" si="474"/>
        <v>8.0023991868143329E-7</v>
      </c>
      <c r="S2043" s="3">
        <f t="shared" si="475"/>
        <v>4.9424647793926522E-6</v>
      </c>
      <c r="T2043" s="3">
        <f t="shared" si="476"/>
        <v>9.9484992576251017E-6</v>
      </c>
    </row>
    <row r="2044" spans="2:20" x14ac:dyDescent="0.3">
      <c r="B2044">
        <v>1854</v>
      </c>
      <c r="C2044">
        <f t="shared" si="465"/>
        <v>0.23984344324773119</v>
      </c>
      <c r="D2044" s="3">
        <f t="shared" si="466"/>
        <v>1.5069807986376047</v>
      </c>
      <c r="E2044" s="2">
        <v>869</v>
      </c>
      <c r="F2044" s="2">
        <v>0.51170281217640234</v>
      </c>
      <c r="G2044" s="3">
        <f t="shared" si="467"/>
        <v>3.2151235911094584</v>
      </c>
      <c r="H2044" s="3">
        <f t="shared" si="477"/>
        <v>7.6177215920525676E-2</v>
      </c>
      <c r="I2044" s="3">
        <f t="shared" si="478"/>
        <v>8.0551889185122613E-2</v>
      </c>
      <c r="J2044" s="3">
        <f t="shared" si="479"/>
        <v>0.31671374396882329</v>
      </c>
      <c r="L2044" s="3">
        <f t="shared" si="468"/>
        <v>-1.004420031797626E-3</v>
      </c>
      <c r="M2044" s="3">
        <f t="shared" si="469"/>
        <v>3.7626471550432361E-4</v>
      </c>
      <c r="N2044" s="3">
        <f t="shared" si="470"/>
        <v>8.2806481807316534E-3</v>
      </c>
      <c r="O2044" s="3">
        <f t="shared" si="471"/>
        <v>1.0088596002763438E-6</v>
      </c>
      <c r="P2044" s="3">
        <f t="shared" si="472"/>
        <v>1.4157513613354958E-7</v>
      </c>
      <c r="Q2044" s="3">
        <f t="shared" si="473"/>
        <v>6.8569134293054447E-5</v>
      </c>
      <c r="R2044" s="3">
        <f t="shared" si="474"/>
        <v>-3.7792781751117741E-7</v>
      </c>
      <c r="S2044" s="3">
        <f t="shared" si="475"/>
        <v>-8.3172489089954405E-6</v>
      </c>
      <c r="T2044" s="3">
        <f t="shared" si="476"/>
        <v>3.1157157319143904E-6</v>
      </c>
    </row>
    <row r="2045" spans="2:20" x14ac:dyDescent="0.3">
      <c r="B2045">
        <v>1839</v>
      </c>
      <c r="C2045">
        <f t="shared" si="465"/>
        <v>0.24179975192022493</v>
      </c>
      <c r="D2045" s="3">
        <f t="shared" si="466"/>
        <v>1.5192726485449264</v>
      </c>
      <c r="E2045" s="2">
        <v>891</v>
      </c>
      <c r="F2045" s="2">
        <v>0.49906817483871341</v>
      </c>
      <c r="G2045" s="3">
        <f t="shared" si="467"/>
        <v>3.1357378234277435</v>
      </c>
      <c r="H2045" s="3">
        <f t="shared" si="477"/>
        <v>7.57197686914792E-2</v>
      </c>
      <c r="I2045" s="3">
        <f t="shared" si="478"/>
        <v>7.8324984727765001E-2</v>
      </c>
      <c r="J2045" s="3">
        <f t="shared" si="479"/>
        <v>0.29971542179533067</v>
      </c>
      <c r="L2045" s="3">
        <f t="shared" si="468"/>
        <v>-1.4618672608441019E-3</v>
      </c>
      <c r="M2045" s="3">
        <f t="shared" si="469"/>
        <v>-1.8506397418532883E-3</v>
      </c>
      <c r="N2045" s="3">
        <f t="shared" si="470"/>
        <v>-8.7176739927609659E-3</v>
      </c>
      <c r="O2045" s="3">
        <f t="shared" si="471"/>
        <v>2.1370558883278377E-6</v>
      </c>
      <c r="P2045" s="3">
        <f t="shared" si="472"/>
        <v>3.4248674541268054E-6</v>
      </c>
      <c r="Q2045" s="3">
        <f t="shared" si="473"/>
        <v>7.5997839844060925E-5</v>
      </c>
      <c r="R2045" s="3">
        <f t="shared" si="474"/>
        <v>2.7053896502323025E-6</v>
      </c>
      <c r="S2045" s="3">
        <f t="shared" si="475"/>
        <v>1.2744082200729339E-5</v>
      </c>
      <c r="T2045" s="3">
        <f t="shared" si="476"/>
        <v>1.6133273947524278E-5</v>
      </c>
    </row>
    <row r="2046" spans="2:20" x14ac:dyDescent="0.3">
      <c r="B2046">
        <v>1838</v>
      </c>
      <c r="C2046">
        <f t="shared" si="465"/>
        <v>0.24193130782442526</v>
      </c>
      <c r="D2046" s="3">
        <f t="shared" si="466"/>
        <v>1.5200992386692707</v>
      </c>
      <c r="E2046" s="2">
        <v>883</v>
      </c>
      <c r="F2046" s="2">
        <v>0.50358974380667454</v>
      </c>
      <c r="G2046" s="3">
        <f t="shared" si="467"/>
        <v>3.1641476791326379</v>
      </c>
      <c r="H2046" s="3">
        <f t="shared" si="477"/>
        <v>7.6033741243209205E-2</v>
      </c>
      <c r="I2046" s="3">
        <f t="shared" si="478"/>
        <v>7.9096808378302325E-2</v>
      </c>
      <c r="J2046" s="3">
        <f t="shared" si="479"/>
        <v>0.30482974792275042</v>
      </c>
      <c r="L2046" s="3">
        <f t="shared" si="468"/>
        <v>-1.1478947091140973E-3</v>
      </c>
      <c r="M2046" s="3">
        <f t="shared" si="469"/>
        <v>-1.078816091315965E-3</v>
      </c>
      <c r="N2046" s="3">
        <f t="shared" si="470"/>
        <v>-3.6033478653412221E-3</v>
      </c>
      <c r="O2046" s="3">
        <f t="shared" si="471"/>
        <v>1.317662263212138E-6</v>
      </c>
      <c r="P2046" s="3">
        <f t="shared" si="472"/>
        <v>1.1638441588822565E-6</v>
      </c>
      <c r="Q2046" s="3">
        <f t="shared" si="473"/>
        <v>1.2984115838659142E-5</v>
      </c>
      <c r="R2046" s="3">
        <f t="shared" si="474"/>
        <v>1.2383672833287471E-6</v>
      </c>
      <c r="S2046" s="3">
        <f t="shared" si="475"/>
        <v>4.1362639497227657E-6</v>
      </c>
      <c r="T2046" s="3">
        <f t="shared" si="476"/>
        <v>3.8873496597391437E-6</v>
      </c>
    </row>
    <row r="2047" spans="2:20" x14ac:dyDescent="0.3">
      <c r="B2047">
        <v>1832</v>
      </c>
      <c r="C2047">
        <f t="shared" si="465"/>
        <v>0.24272365926926512</v>
      </c>
      <c r="D2047" s="3">
        <f t="shared" si="466"/>
        <v>1.5250777296256113</v>
      </c>
      <c r="E2047" s="2">
        <v>884</v>
      </c>
      <c r="F2047" s="2">
        <v>0.50302007215078459</v>
      </c>
      <c r="G2047" s="3">
        <f t="shared" si="467"/>
        <v>3.1605683265544333</v>
      </c>
      <c r="H2047" s="3">
        <f t="shared" si="477"/>
        <v>7.6140341493429325E-2</v>
      </c>
      <c r="I2047" s="3">
        <f t="shared" si="478"/>
        <v>7.8975132555837657E-2</v>
      </c>
      <c r="J2047" s="3">
        <f t="shared" si="479"/>
        <v>0.30324300313884217</v>
      </c>
      <c r="L2047" s="3">
        <f t="shared" si="468"/>
        <v>-1.0412944588939765E-3</v>
      </c>
      <c r="M2047" s="3">
        <f t="shared" si="469"/>
        <v>-1.2004919137806325E-3</v>
      </c>
      <c r="N2047" s="3">
        <f t="shared" si="470"/>
        <v>-5.190092649249467E-3</v>
      </c>
      <c r="O2047" s="3">
        <f t="shared" si="471"/>
        <v>1.0842941501232993E-6</v>
      </c>
      <c r="P2047" s="3">
        <f t="shared" si="472"/>
        <v>1.4411808350526856E-6</v>
      </c>
      <c r="Q2047" s="3">
        <f t="shared" si="473"/>
        <v>2.6937061707793351E-5</v>
      </c>
      <c r="R2047" s="3">
        <f t="shared" si="474"/>
        <v>1.250065577766798E-6</v>
      </c>
      <c r="S2047" s="3">
        <f t="shared" si="475"/>
        <v>5.4044147168098286E-6</v>
      </c>
      <c r="T2047" s="3">
        <f t="shared" si="476"/>
        <v>6.2306642571962852E-6</v>
      </c>
    </row>
    <row r="2048" spans="2:20" x14ac:dyDescent="0.3">
      <c r="B2048">
        <v>1862</v>
      </c>
      <c r="C2048">
        <f t="shared" si="465"/>
        <v>0.23881296658501266</v>
      </c>
      <c r="D2048" s="3">
        <f t="shared" si="466"/>
        <v>1.5005061228110199</v>
      </c>
      <c r="E2048" s="2">
        <v>870</v>
      </c>
      <c r="F2048" s="2">
        <v>0.51111464802447548</v>
      </c>
      <c r="G2048" s="3">
        <f t="shared" si="467"/>
        <v>3.2114280467518617</v>
      </c>
      <c r="H2048" s="3">
        <f t="shared" si="477"/>
        <v>7.5953278860270035E-2</v>
      </c>
      <c r="I2048" s="3">
        <f t="shared" si="478"/>
        <v>8.0482099642894822E-2</v>
      </c>
      <c r="J2048" s="3">
        <f t="shared" si="479"/>
        <v>0.31722903410522407</v>
      </c>
      <c r="L2048" s="3">
        <f t="shared" si="468"/>
        <v>-1.2283570920532672E-3</v>
      </c>
      <c r="M2048" s="3">
        <f t="shared" si="469"/>
        <v>3.0647517327653251E-4</v>
      </c>
      <c r="N2048" s="3">
        <f t="shared" si="470"/>
        <v>8.7959383171324346E-3</v>
      </c>
      <c r="O2048" s="3">
        <f t="shared" si="471"/>
        <v>1.5088611455975587E-6</v>
      </c>
      <c r="P2048" s="3">
        <f t="shared" si="472"/>
        <v>9.392703183488063E-8</v>
      </c>
      <c r="Q2048" s="3">
        <f t="shared" si="473"/>
        <v>7.7368530878798572E-5</v>
      </c>
      <c r="R2048" s="3">
        <f t="shared" si="474"/>
        <v>-3.7646095263248266E-7</v>
      </c>
      <c r="S2048" s="3">
        <f t="shared" si="475"/>
        <v>-1.0804553213112706E-5</v>
      </c>
      <c r="T2048" s="3">
        <f t="shared" si="476"/>
        <v>2.6957367198728545E-6</v>
      </c>
    </row>
    <row r="2049" spans="2:20" x14ac:dyDescent="0.3">
      <c r="B2049">
        <v>1741</v>
      </c>
      <c r="C2049">
        <f t="shared" si="465"/>
        <v>0.25541053634767008</v>
      </c>
      <c r="D2049" s="3">
        <f t="shared" si="466"/>
        <v>1.604791729278644</v>
      </c>
      <c r="E2049" s="2">
        <v>897</v>
      </c>
      <c r="F2049" s="2">
        <v>0.49572992617758482</v>
      </c>
      <c r="G2049" s="3">
        <f t="shared" si="467"/>
        <v>3.1147629884884269</v>
      </c>
      <c r="H2049" s="3">
        <f t="shared" si="477"/>
        <v>7.7964723844400508E-2</v>
      </c>
      <c r="I2049" s="3">
        <f t="shared" si="478"/>
        <v>7.7341099402939789E-2</v>
      </c>
      <c r="J2049" s="3">
        <f t="shared" si="479"/>
        <v>0.27996994917363094</v>
      </c>
      <c r="L2049" s="3">
        <f t="shared" si="468"/>
        <v>7.8308789207720553E-4</v>
      </c>
      <c r="M2049" s="3">
        <f t="shared" si="469"/>
        <v>-2.8345250666785005E-3</v>
      </c>
      <c r="N2049" s="3">
        <f t="shared" si="470"/>
        <v>-2.8463146614460699E-2</v>
      </c>
      <c r="O2049" s="3">
        <f t="shared" si="471"/>
        <v>6.1322664671792109E-7</v>
      </c>
      <c r="P2049" s="3">
        <f t="shared" si="472"/>
        <v>8.0345323536287575E-6</v>
      </c>
      <c r="Q2049" s="3">
        <f t="shared" si="473"/>
        <v>8.1015071519628559E-4</v>
      </c>
      <c r="R2049" s="3">
        <f t="shared" si="474"/>
        <v>-2.2196822595052672E-6</v>
      </c>
      <c r="S2049" s="3">
        <f t="shared" si="475"/>
        <v>-2.2289145484202477E-5</v>
      </c>
      <c r="T2049" s="3">
        <f t="shared" si="476"/>
        <v>8.0679502555234154E-5</v>
      </c>
    </row>
    <row r="2050" spans="2:20" x14ac:dyDescent="0.3">
      <c r="B2050">
        <v>1814</v>
      </c>
      <c r="C2050">
        <f t="shared" ref="C2050:C2113" si="480">1/(B2050*2248.86*0.000001)</f>
        <v>0.24513216305473742</v>
      </c>
      <c r="D2050" s="3">
        <f t="shared" ref="D2050:D2113" si="481">C2050*6.28318530718</f>
        <v>1.5402108052227783</v>
      </c>
      <c r="E2050" s="2">
        <v>882</v>
      </c>
      <c r="F2050" s="2">
        <v>0.50416070723502682</v>
      </c>
      <c r="G2050" s="3">
        <f t="shared" ref="G2050:G2113" si="482">F2050*6.28318530718</f>
        <v>3.1677351481565981</v>
      </c>
      <c r="H2050" s="3">
        <f t="shared" si="477"/>
        <v>7.6648720523993893E-2</v>
      </c>
      <c r="I2050" s="3">
        <f t="shared" si="478"/>
        <v>7.9098089619367123E-2</v>
      </c>
      <c r="J2050" s="3">
        <f t="shared" si="479"/>
        <v>0.30176594739193197</v>
      </c>
      <c r="L2050" s="3">
        <f t="shared" si="468"/>
        <v>-5.3291542832940852E-4</v>
      </c>
      <c r="M2050" s="3">
        <f t="shared" si="469"/>
        <v>-1.0775348502511661E-3</v>
      </c>
      <c r="N2050" s="3">
        <f t="shared" si="470"/>
        <v>-6.6671483961596723E-3</v>
      </c>
      <c r="O2050" s="3">
        <f t="shared" si="471"/>
        <v>2.8399885375151693E-7</v>
      </c>
      <c r="P2050" s="3">
        <f t="shared" si="472"/>
        <v>1.161081353505803E-6</v>
      </c>
      <c r="Q2050" s="3">
        <f t="shared" si="473"/>
        <v>4.4450867736414491E-5</v>
      </c>
      <c r="R2050" s="3">
        <f t="shared" si="474"/>
        <v>5.7423494626146528E-7</v>
      </c>
      <c r="S2050" s="3">
        <f t="shared" si="475"/>
        <v>3.5530262432751609E-6</v>
      </c>
      <c r="T2050" s="3">
        <f t="shared" si="476"/>
        <v>7.1840847486582146E-6</v>
      </c>
    </row>
    <row r="2051" spans="2:20" x14ac:dyDescent="0.3">
      <c r="B2051">
        <v>1845</v>
      </c>
      <c r="C2051">
        <f t="shared" si="480"/>
        <v>0.24101341126357378</v>
      </c>
      <c r="D2051" s="3">
        <f t="shared" si="481"/>
        <v>1.5143319244846176</v>
      </c>
      <c r="E2051" s="2">
        <v>886</v>
      </c>
      <c r="F2051" s="2">
        <v>0.50188458666060232</v>
      </c>
      <c r="G2051" s="3">
        <f t="shared" si="482"/>
        <v>3.153433860806004</v>
      </c>
      <c r="H2051" s="3">
        <f t="shared" si="477"/>
        <v>7.575845453442831E-2</v>
      </c>
      <c r="I2051" s="3">
        <f t="shared" si="478"/>
        <v>7.8831967981551329E-2</v>
      </c>
      <c r="J2051" s="3">
        <f t="shared" si="479"/>
        <v>0.30391259635130774</v>
      </c>
      <c r="L2051" s="3">
        <f t="shared" ref="L2051:L2114" si="483">H2051 - $K$2</f>
        <v>-1.423181417894992E-3</v>
      </c>
      <c r="M2051" s="3">
        <f t="shared" ref="M2051:M2114" si="484">I2051 - $K$4</f>
        <v>-1.3436564880669605E-3</v>
      </c>
      <c r="N2051" s="3">
        <f t="shared" ref="N2051:N2114" si="485">J2051 - $K$6</f>
        <v>-4.520499436783898E-3</v>
      </c>
      <c r="O2051" s="3">
        <f t="shared" ref="O2051:O2114" si="486">L2051^2</f>
        <v>2.0254453482415999E-6</v>
      </c>
      <c r="P2051" s="3">
        <f t="shared" ref="P2051:P2114" si="487">M2051^2</f>
        <v>1.8054127579244379E-6</v>
      </c>
      <c r="Q2051" s="3">
        <f t="shared" ref="Q2051:Q2114" si="488">N2051^2</f>
        <v>2.0434915157963538E-5</v>
      </c>
      <c r="R2051" s="3">
        <f t="shared" ref="R2051:R2114" si="489">L2051*M2051</f>
        <v>1.9122669458509422E-6</v>
      </c>
      <c r="S2051" s="3">
        <f t="shared" ref="S2051:S2114" si="490">L2051*N2051</f>
        <v>6.4334907980356205E-6</v>
      </c>
      <c r="T2051" s="3">
        <f t="shared" ref="T2051:T2114" si="491">M2051*N2051</f>
        <v>6.0739983975377251E-6</v>
      </c>
    </row>
    <row r="2052" spans="2:20" x14ac:dyDescent="0.3">
      <c r="B2052">
        <v>1846</v>
      </c>
      <c r="C2052">
        <f t="shared" si="480"/>
        <v>0.24088285145248842</v>
      </c>
      <c r="D2052" s="3">
        <f t="shared" si="481"/>
        <v>1.5135115929978977</v>
      </c>
      <c r="E2052" s="2">
        <v>870</v>
      </c>
      <c r="F2052" s="2">
        <v>0.51111464802447548</v>
      </c>
      <c r="G2052" s="3">
        <f t="shared" si="482"/>
        <v>3.2114280467518617</v>
      </c>
      <c r="H2052" s="3">
        <f t="shared" ref="H2052:H2115" si="492">$A$10*G2052 + $A$12*D2052</f>
        <v>7.6327267752537592E-2</v>
      </c>
      <c r="I2052" s="3">
        <f t="shared" ref="I2052:I2115" si="493">$A$14*G2052 + $A$16*D2052</f>
        <v>8.04195780384305E-2</v>
      </c>
      <c r="J2052" s="3">
        <f t="shared" ref="J2052:J2115" si="494">$A$4/$A$8*G2052 - $A$4/$A$8*D2052</f>
        <v>0.31481763666637158</v>
      </c>
      <c r="L2052" s="3">
        <f t="shared" si="483"/>
        <v>-8.5436819978570999E-4</v>
      </c>
      <c r="M2052" s="3">
        <f t="shared" si="484"/>
        <v>2.4395356881221075E-4</v>
      </c>
      <c r="N2052" s="3">
        <f t="shared" si="485"/>
        <v>6.3845408782799429E-3</v>
      </c>
      <c r="O2052" s="3">
        <f t="shared" si="486"/>
        <v>7.2994502080507489E-7</v>
      </c>
      <c r="P2052" s="3">
        <f t="shared" si="487"/>
        <v>5.9513343736214044E-8</v>
      </c>
      <c r="Q2052" s="3">
        <f t="shared" si="488"/>
        <v>4.0762362226427625E-5</v>
      </c>
      <c r="R2052" s="3">
        <f t="shared" si="489"/>
        <v>-2.0842617141738782E-7</v>
      </c>
      <c r="S2052" s="3">
        <f t="shared" si="490"/>
        <v>-5.4547486966343109E-6</v>
      </c>
      <c r="T2052" s="3">
        <f t="shared" si="491"/>
        <v>1.5575315324838385E-6</v>
      </c>
    </row>
    <row r="2053" spans="2:20" x14ac:dyDescent="0.3">
      <c r="B2053">
        <v>1835</v>
      </c>
      <c r="C2053">
        <f t="shared" si="480"/>
        <v>0.2423268358481164</v>
      </c>
      <c r="D2053" s="3">
        <f t="shared" si="481"/>
        <v>1.5225844145363048</v>
      </c>
      <c r="E2053" s="2">
        <v>892</v>
      </c>
      <c r="F2053" s="2">
        <v>0.49850868136916321</v>
      </c>
      <c r="G2053" s="3">
        <f t="shared" si="482"/>
        <v>3.1322224222804027</v>
      </c>
      <c r="H2053" s="3">
        <f t="shared" si="492"/>
        <v>7.5779093393687741E-2</v>
      </c>
      <c r="I2053" s="3">
        <f t="shared" si="493"/>
        <v>7.8213067747377601E-2</v>
      </c>
      <c r="J2053" s="3">
        <f t="shared" si="494"/>
        <v>0.29844956880298473</v>
      </c>
      <c r="L2053" s="3">
        <f t="shared" si="483"/>
        <v>-1.4025425586355611E-3</v>
      </c>
      <c r="M2053" s="3">
        <f t="shared" si="484"/>
        <v>-1.9625567222406881E-3</v>
      </c>
      <c r="N2053" s="3">
        <f t="shared" si="485"/>
        <v>-9.9835269851069053E-3</v>
      </c>
      <c r="O2053" s="3">
        <f t="shared" si="486"/>
        <v>1.9671256287839861E-6</v>
      </c>
      <c r="P2053" s="3">
        <f t="shared" si="487"/>
        <v>3.8516288880121137E-6</v>
      </c>
      <c r="Q2053" s="3">
        <f t="shared" si="488"/>
        <v>9.9670811062357777E-5</v>
      </c>
      <c r="R2053" s="3">
        <f t="shared" si="489"/>
        <v>2.7525693266788749E-6</v>
      </c>
      <c r="S2053" s="3">
        <f t="shared" si="490"/>
        <v>1.4002321481899008E-5</v>
      </c>
      <c r="T2053" s="3">
        <f t="shared" si="491"/>
        <v>1.9593237996292867E-5</v>
      </c>
    </row>
    <row r="2054" spans="2:20" x14ac:dyDescent="0.3">
      <c r="B2054">
        <v>1832</v>
      </c>
      <c r="C2054">
        <f t="shared" si="480"/>
        <v>0.24272365926926512</v>
      </c>
      <c r="D2054" s="3">
        <f t="shared" si="481"/>
        <v>1.5250777296256113</v>
      </c>
      <c r="E2054" s="2">
        <v>884</v>
      </c>
      <c r="F2054" s="2">
        <v>0.50302007215078459</v>
      </c>
      <c r="G2054" s="3">
        <f t="shared" si="482"/>
        <v>3.1605683265544333</v>
      </c>
      <c r="H2054" s="3">
        <f t="shared" si="492"/>
        <v>7.6140341493429325E-2</v>
      </c>
      <c r="I2054" s="3">
        <f t="shared" si="493"/>
        <v>7.8975132555837657E-2</v>
      </c>
      <c r="J2054" s="3">
        <f t="shared" si="494"/>
        <v>0.30324300313884217</v>
      </c>
      <c r="L2054" s="3">
        <f t="shared" si="483"/>
        <v>-1.0412944588939765E-3</v>
      </c>
      <c r="M2054" s="3">
        <f t="shared" si="484"/>
        <v>-1.2004919137806325E-3</v>
      </c>
      <c r="N2054" s="3">
        <f t="shared" si="485"/>
        <v>-5.190092649249467E-3</v>
      </c>
      <c r="O2054" s="3">
        <f t="shared" si="486"/>
        <v>1.0842941501232993E-6</v>
      </c>
      <c r="P2054" s="3">
        <f t="shared" si="487"/>
        <v>1.4411808350526856E-6</v>
      </c>
      <c r="Q2054" s="3">
        <f t="shared" si="488"/>
        <v>2.6937061707793351E-5</v>
      </c>
      <c r="R2054" s="3">
        <f t="shared" si="489"/>
        <v>1.250065577766798E-6</v>
      </c>
      <c r="S2054" s="3">
        <f t="shared" si="490"/>
        <v>5.4044147168098286E-6</v>
      </c>
      <c r="T2054" s="3">
        <f t="shared" si="491"/>
        <v>6.2306642571962852E-6</v>
      </c>
    </row>
    <row r="2055" spans="2:20" x14ac:dyDescent="0.3">
      <c r="B2055">
        <v>1863</v>
      </c>
      <c r="C2055">
        <f t="shared" si="480"/>
        <v>0.23868477927068898</v>
      </c>
      <c r="D2055" s="3">
        <f t="shared" si="481"/>
        <v>1.4997006981610945</v>
      </c>
      <c r="E2055" s="2">
        <v>884</v>
      </c>
      <c r="F2055" s="2">
        <v>0.50302007215078459</v>
      </c>
      <c r="G2055" s="3">
        <f t="shared" si="482"/>
        <v>3.1605683265544333</v>
      </c>
      <c r="H2055" s="3">
        <f t="shared" si="492"/>
        <v>7.5410592568547735E-2</v>
      </c>
      <c r="I2055" s="3">
        <f t="shared" si="493"/>
        <v>7.909712835459809E-2</v>
      </c>
      <c r="J2055" s="3">
        <f t="shared" si="494"/>
        <v>0.3079482623720653</v>
      </c>
      <c r="L2055" s="3">
        <f t="shared" si="483"/>
        <v>-1.7710433837755668E-3</v>
      </c>
      <c r="M2055" s="3">
        <f t="shared" si="484"/>
        <v>-1.0784961150201999E-3</v>
      </c>
      <c r="N2055" s="3">
        <f t="shared" si="485"/>
        <v>-4.8483341602634233E-4</v>
      </c>
      <c r="O2055" s="3">
        <f t="shared" si="486"/>
        <v>3.1365946672152095E-6</v>
      </c>
      <c r="P2055" s="3">
        <f t="shared" si="487"/>
        <v>1.1631538701136643E-6</v>
      </c>
      <c r="Q2055" s="3">
        <f t="shared" si="488"/>
        <v>2.3506344129577234E-7</v>
      </c>
      <c r="R2055" s="3">
        <f t="shared" si="489"/>
        <v>1.9100634089341778E-6</v>
      </c>
      <c r="S2055" s="3">
        <f t="shared" si="490"/>
        <v>8.586610136867604E-7</v>
      </c>
      <c r="T2055" s="3">
        <f t="shared" si="491"/>
        <v>5.228909556163825E-7</v>
      </c>
    </row>
    <row r="2056" spans="2:20" x14ac:dyDescent="0.3">
      <c r="B2056">
        <v>1749</v>
      </c>
      <c r="C2056">
        <f t="shared" si="480"/>
        <v>0.25424227774802377</v>
      </c>
      <c r="D2056" s="3">
        <f t="shared" si="481"/>
        <v>1.5974513440103597</v>
      </c>
      <c r="E2056" s="2">
        <v>871</v>
      </c>
      <c r="F2056" s="2">
        <v>0.51052783442169192</v>
      </c>
      <c r="G2056" s="3">
        <f t="shared" si="482"/>
        <v>3.2077409881447987</v>
      </c>
      <c r="H2056" s="3">
        <f t="shared" si="492"/>
        <v>7.8703399600009133E-2</v>
      </c>
      <c r="I2056" s="3">
        <f t="shared" si="493"/>
        <v>7.9915368111370261E-2</v>
      </c>
      <c r="J2056" s="3">
        <f t="shared" si="494"/>
        <v>0.29857039137226921</v>
      </c>
      <c r="L2056" s="3">
        <f t="shared" si="483"/>
        <v>1.5217636476858309E-3</v>
      </c>
      <c r="M2056" s="3">
        <f t="shared" si="484"/>
        <v>-2.6025635824802884E-4</v>
      </c>
      <c r="N2056" s="3">
        <f t="shared" si="485"/>
        <v>-9.862704415822432E-3</v>
      </c>
      <c r="O2056" s="3">
        <f t="shared" si="486"/>
        <v>2.3157645994180857E-6</v>
      </c>
      <c r="P2056" s="3">
        <f t="shared" si="487"/>
        <v>6.7733372008526328E-8</v>
      </c>
      <c r="Q2056" s="3">
        <f t="shared" si="488"/>
        <v>9.7272938393883296E-5</v>
      </c>
      <c r="R2056" s="3">
        <f t="shared" si="489"/>
        <v>-3.9604866506095077E-7</v>
      </c>
      <c r="S2056" s="3">
        <f t="shared" si="490"/>
        <v>-1.5008705047869096E-5</v>
      </c>
      <c r="T2056" s="3">
        <f t="shared" si="491"/>
        <v>2.5668315337386988E-6</v>
      </c>
    </row>
    <row r="2057" spans="2:20" x14ac:dyDescent="0.3">
      <c r="B2057">
        <v>1751</v>
      </c>
      <c r="C2057">
        <f t="shared" si="480"/>
        <v>0.25395188108583305</v>
      </c>
      <c r="D2057" s="3">
        <f t="shared" si="481"/>
        <v>1.5956267279692289</v>
      </c>
      <c r="E2057" s="2">
        <v>891</v>
      </c>
      <c r="F2057" s="2">
        <v>0.49906817483871341</v>
      </c>
      <c r="G2057" s="3">
        <f t="shared" si="482"/>
        <v>3.1357378234277435</v>
      </c>
      <c r="H2057" s="3">
        <f t="shared" si="492"/>
        <v>7.7915427685247562E-2</v>
      </c>
      <c r="I2057" s="3">
        <f t="shared" si="493"/>
        <v>7.7957925368556252E-2</v>
      </c>
      <c r="J2057" s="3">
        <f t="shared" si="494"/>
        <v>0.28555829952877276</v>
      </c>
      <c r="L2057" s="3">
        <f t="shared" si="483"/>
        <v>7.3379173292426048E-4</v>
      </c>
      <c r="M2057" s="3">
        <f t="shared" si="484"/>
        <v>-2.2176991010620373E-3</v>
      </c>
      <c r="N2057" s="3">
        <f t="shared" si="485"/>
        <v>-2.2874796259318875E-2</v>
      </c>
      <c r="O2057" s="3">
        <f t="shared" si="486"/>
        <v>5.3845030730798918E-7</v>
      </c>
      <c r="P2057" s="3">
        <f t="shared" si="487"/>
        <v>4.9181893028513682E-6</v>
      </c>
      <c r="Q2057" s="3">
        <f t="shared" si="488"/>
        <v>5.2325630390534874E-4</v>
      </c>
      <c r="R2057" s="3">
        <f t="shared" si="489"/>
        <v>-1.627329266472887E-6</v>
      </c>
      <c r="S2057" s="3">
        <f t="shared" si="490"/>
        <v>-1.6785336387414989E-5</v>
      </c>
      <c r="T2057" s="3">
        <f t="shared" si="491"/>
        <v>5.0729415101268722E-5</v>
      </c>
    </row>
    <row r="2058" spans="2:20" x14ac:dyDescent="0.3">
      <c r="B2058">
        <v>1852</v>
      </c>
      <c r="C2058">
        <f t="shared" si="480"/>
        <v>0.24010245344562289</v>
      </c>
      <c r="D2058" s="3">
        <f t="shared" si="481"/>
        <v>1.5086082077074077</v>
      </c>
      <c r="E2058" s="2">
        <v>883</v>
      </c>
      <c r="F2058" s="2">
        <v>0.50358974380667454</v>
      </c>
      <c r="G2058" s="3">
        <f t="shared" si="482"/>
        <v>3.1641476791326379</v>
      </c>
      <c r="H2058" s="3">
        <f t="shared" si="492"/>
        <v>7.5703301983521737E-2</v>
      </c>
      <c r="I2058" s="3">
        <f t="shared" si="493"/>
        <v>7.9152049571612634E-2</v>
      </c>
      <c r="J2058" s="3">
        <f t="shared" si="494"/>
        <v>0.3069603469886088</v>
      </c>
      <c r="L2058" s="3">
        <f t="shared" si="483"/>
        <v>-1.4783339688015651E-3</v>
      </c>
      <c r="M2058" s="3">
        <f t="shared" si="484"/>
        <v>-1.0235748980056553E-3</v>
      </c>
      <c r="N2058" s="3">
        <f t="shared" si="485"/>
        <v>-1.472748799482837E-3</v>
      </c>
      <c r="O2058" s="3">
        <f t="shared" si="486"/>
        <v>2.1854713233125868E-6</v>
      </c>
      <c r="P2058" s="3">
        <f t="shared" si="487"/>
        <v>1.0477055718272875E-6</v>
      </c>
      <c r="Q2058" s="3">
        <f t="shared" si="488"/>
        <v>2.1689890263781376E-6</v>
      </c>
      <c r="R2058" s="3">
        <f t="shared" si="489"/>
        <v>1.5131855413343575E-6</v>
      </c>
      <c r="S2058" s="3">
        <f t="shared" si="490"/>
        <v>2.1772145777872027E-6</v>
      </c>
      <c r="T2058" s="3">
        <f t="shared" si="491"/>
        <v>1.5074687022185961E-6</v>
      </c>
    </row>
    <row r="2059" spans="2:20" x14ac:dyDescent="0.3">
      <c r="B2059">
        <v>1849</v>
      </c>
      <c r="C2059">
        <f t="shared" si="480"/>
        <v>0.2404920193517002</v>
      </c>
      <c r="D2059" s="3">
        <f t="shared" si="481"/>
        <v>1.5110559224846509</v>
      </c>
      <c r="E2059" s="2">
        <v>892</v>
      </c>
      <c r="F2059" s="2">
        <v>0.49850868136916321</v>
      </c>
      <c r="G2059" s="3">
        <f t="shared" si="482"/>
        <v>3.1322224222804027</v>
      </c>
      <c r="H2059" s="3">
        <f t="shared" si="492"/>
        <v>7.5447576892557031E-2</v>
      </c>
      <c r="I2059" s="3">
        <f t="shared" si="493"/>
        <v>7.8268489028559027E-2</v>
      </c>
      <c r="J2059" s="3">
        <f t="shared" si="494"/>
        <v>0.30058711368277219</v>
      </c>
      <c r="L2059" s="3">
        <f t="shared" si="483"/>
        <v>-1.7340590597662714E-3</v>
      </c>
      <c r="M2059" s="3">
        <f t="shared" si="484"/>
        <v>-1.9071354410592628E-3</v>
      </c>
      <c r="N2059" s="3">
        <f t="shared" si="485"/>
        <v>-7.845982105319449E-3</v>
      </c>
      <c r="O2059" s="3">
        <f t="shared" si="486"/>
        <v>3.0069608227574852E-6</v>
      </c>
      <c r="P2059" s="3">
        <f t="shared" si="487"/>
        <v>3.6371655905443089E-6</v>
      </c>
      <c r="Q2059" s="3">
        <f t="shared" si="488"/>
        <v>6.155943519699301E-5</v>
      </c>
      <c r="R2059" s="3">
        <f t="shared" si="489"/>
        <v>3.3070854897701586E-6</v>
      </c>
      <c r="S2059" s="3">
        <f t="shared" si="490"/>
        <v>1.3605396352493235E-5</v>
      </c>
      <c r="T2059" s="3">
        <f t="shared" si="491"/>
        <v>1.496335054297149E-5</v>
      </c>
    </row>
    <row r="2060" spans="2:20" x14ac:dyDescent="0.3">
      <c r="B2060">
        <v>1840</v>
      </c>
      <c r="C2060">
        <f t="shared" si="480"/>
        <v>0.24166833901157264</v>
      </c>
      <c r="D2060" s="3">
        <f t="shared" si="481"/>
        <v>1.5184469568881085</v>
      </c>
      <c r="E2060" s="2">
        <v>878</v>
      </c>
      <c r="F2060" s="2">
        <v>0.50645756694908162</v>
      </c>
      <c r="G2060" s="3">
        <f t="shared" si="482"/>
        <v>3.182166743364601</v>
      </c>
      <c r="H2060" s="3">
        <f t="shared" si="492"/>
        <v>7.6170290116821138E-2</v>
      </c>
      <c r="I2060" s="3">
        <f t="shared" si="493"/>
        <v>7.9596804001776197E-2</v>
      </c>
      <c r="J2060" s="3">
        <f t="shared" si="494"/>
        <v>0.3084770926717848</v>
      </c>
      <c r="L2060" s="3">
        <f t="shared" si="483"/>
        <v>-1.0113458355021643E-3</v>
      </c>
      <c r="M2060" s="3">
        <f t="shared" si="484"/>
        <v>-5.7882046784209218E-4</v>
      </c>
      <c r="N2060" s="3">
        <f t="shared" si="485"/>
        <v>4.399688369316479E-5</v>
      </c>
      <c r="O2060" s="3">
        <f t="shared" si="486"/>
        <v>1.0228203989875708E-6</v>
      </c>
      <c r="P2060" s="3">
        <f t="shared" si="487"/>
        <v>3.3503313399293849E-7</v>
      </c>
      <c r="Q2060" s="3">
        <f t="shared" si="488"/>
        <v>1.9357257747098699E-9</v>
      </c>
      <c r="R2060" s="3">
        <f t="shared" si="489"/>
        <v>5.8538766965551434E-7</v>
      </c>
      <c r="S2060" s="3">
        <f t="shared" si="490"/>
        <v>-4.4496065098155291E-8</v>
      </c>
      <c r="T2060" s="3">
        <f t="shared" si="491"/>
        <v>-2.5466296802871759E-8</v>
      </c>
    </row>
    <row r="2061" spans="2:20" x14ac:dyDescent="0.3">
      <c r="B2061">
        <v>1844</v>
      </c>
      <c r="C2061">
        <f t="shared" si="480"/>
        <v>0.24114411267966029</v>
      </c>
      <c r="D2061" s="3">
        <f t="shared" si="481"/>
        <v>1.5151531457017999</v>
      </c>
      <c r="E2061" s="2">
        <v>877</v>
      </c>
      <c r="F2061" s="2">
        <v>0.50703505562291173</v>
      </c>
      <c r="G2061" s="3">
        <f t="shared" si="482"/>
        <v>3.1857952117150732</v>
      </c>
      <c r="H2061" s="3">
        <f t="shared" si="492"/>
        <v>7.6112636694388933E-2</v>
      </c>
      <c r="I2061" s="3">
        <f t="shared" si="493"/>
        <v>7.9711722231046375E-2</v>
      </c>
      <c r="J2061" s="3">
        <f t="shared" si="494"/>
        <v>0.3097605808430049</v>
      </c>
      <c r="L2061" s="3">
        <f t="shared" si="483"/>
        <v>-1.0689992579343693E-3</v>
      </c>
      <c r="M2061" s="3">
        <f t="shared" si="484"/>
        <v>-4.6390223857191437E-4</v>
      </c>
      <c r="N2061" s="3">
        <f t="shared" si="485"/>
        <v>1.3274850549132577E-3</v>
      </c>
      <c r="O2061" s="3">
        <f t="shared" si="486"/>
        <v>1.1427594134642322E-6</v>
      </c>
      <c r="P2061" s="3">
        <f t="shared" si="487"/>
        <v>2.1520528695203335E-7</v>
      </c>
      <c r="Q2061" s="3">
        <f t="shared" si="488"/>
        <v>1.7622165710180548E-6</v>
      </c>
      <c r="R2061" s="3">
        <f t="shared" si="489"/>
        <v>4.9591114878746925E-7</v>
      </c>
      <c r="S2061" s="3">
        <f t="shared" si="490"/>
        <v>-1.4190805386212381E-6</v>
      </c>
      <c r="T2061" s="3">
        <f t="shared" si="491"/>
        <v>-6.1582328864502097E-7</v>
      </c>
    </row>
    <row r="2062" spans="2:20" x14ac:dyDescent="0.3">
      <c r="B2062">
        <v>1857</v>
      </c>
      <c r="C2062">
        <f t="shared" si="480"/>
        <v>0.23945597403408381</v>
      </c>
      <c r="D2062" s="3">
        <f t="shared" si="481"/>
        <v>1.5045462577674309</v>
      </c>
      <c r="E2062" s="2">
        <v>878</v>
      </c>
      <c r="F2062" s="2">
        <v>0.50645756694908162</v>
      </c>
      <c r="G2062" s="3">
        <f t="shared" si="482"/>
        <v>3.182166743364601</v>
      </c>
      <c r="H2062" s="3">
        <f t="shared" si="492"/>
        <v>7.5770557774107988E-2</v>
      </c>
      <c r="I2062" s="3">
        <f t="shared" si="493"/>
        <v>7.9663629268353436E-2</v>
      </c>
      <c r="J2062" s="3">
        <f t="shared" si="494"/>
        <v>0.31105447817005627</v>
      </c>
      <c r="L2062" s="3">
        <f t="shared" si="483"/>
        <v>-1.4110781782153137E-3</v>
      </c>
      <c r="M2062" s="3">
        <f t="shared" si="484"/>
        <v>-5.1199520126485321E-4</v>
      </c>
      <c r="N2062" s="3">
        <f t="shared" si="485"/>
        <v>2.621382381964632E-3</v>
      </c>
      <c r="O2062" s="3">
        <f t="shared" si="486"/>
        <v>1.9911416250354483E-6</v>
      </c>
      <c r="P2062" s="3">
        <f t="shared" si="487"/>
        <v>2.6213908611823755E-7</v>
      </c>
      <c r="Q2062" s="3">
        <f t="shared" si="488"/>
        <v>6.8716455924745678E-6</v>
      </c>
      <c r="R2062" s="3">
        <f t="shared" si="489"/>
        <v>7.2246525585579193E-7</v>
      </c>
      <c r="S2062" s="3">
        <f t="shared" si="490"/>
        <v>-3.6989754759483725E-6</v>
      </c>
      <c r="T2062" s="3">
        <f t="shared" si="491"/>
        <v>-1.342135200246122E-6</v>
      </c>
    </row>
    <row r="2063" spans="2:20" x14ac:dyDescent="0.3">
      <c r="B2063">
        <v>1732</v>
      </c>
      <c r="C2063">
        <f t="shared" si="480"/>
        <v>0.2567377273564051</v>
      </c>
      <c r="D2063" s="3">
        <f t="shared" si="481"/>
        <v>1.6131307163245492</v>
      </c>
      <c r="E2063" s="2">
        <v>833</v>
      </c>
      <c r="F2063" s="2">
        <v>0.53381721942532245</v>
      </c>
      <c r="G2063" s="3">
        <f t="shared" si="482"/>
        <v>3.3540725098128683</v>
      </c>
      <c r="H2063" s="3">
        <f t="shared" si="492"/>
        <v>8.0649036993715728E-2</v>
      </c>
      <c r="I2063" s="3">
        <f t="shared" si="493"/>
        <v>8.3835915521566204E-2</v>
      </c>
      <c r="J2063" s="3">
        <f t="shared" si="494"/>
        <v>0.32279514094344602</v>
      </c>
      <c r="L2063" s="3">
        <f t="shared" si="483"/>
        <v>3.4674010413924261E-3</v>
      </c>
      <c r="M2063" s="3">
        <f t="shared" si="484"/>
        <v>3.6602910519479143E-3</v>
      </c>
      <c r="N2063" s="3">
        <f t="shared" si="485"/>
        <v>1.4362045155354386E-2</v>
      </c>
      <c r="O2063" s="3">
        <f t="shared" si="486"/>
        <v>1.2022869981849281E-5</v>
      </c>
      <c r="P2063" s="3">
        <f t="shared" si="487"/>
        <v>1.3397730584969968E-5</v>
      </c>
      <c r="Q2063" s="3">
        <f t="shared" si="488"/>
        <v>2.0626834104443839E-4</v>
      </c>
      <c r="R2063" s="3">
        <f t="shared" si="489"/>
        <v>1.2691697005323578E-5</v>
      </c>
      <c r="S2063" s="3">
        <f t="shared" si="490"/>
        <v>4.9798970328200845E-5</v>
      </c>
      <c r="T2063" s="3">
        <f t="shared" si="491"/>
        <v>5.256926536981555E-5</v>
      </c>
    </row>
    <row r="2064" spans="2:20" x14ac:dyDescent="0.3">
      <c r="B2064">
        <v>1751</v>
      </c>
      <c r="C2064">
        <f t="shared" si="480"/>
        <v>0.25395188108583305</v>
      </c>
      <c r="D2064" s="3">
        <f t="shared" si="481"/>
        <v>1.5956267279692289</v>
      </c>
      <c r="E2064" s="2">
        <v>839</v>
      </c>
      <c r="F2064" s="2">
        <v>0.52999969461417595</v>
      </c>
      <c r="G2064" s="3">
        <f t="shared" si="482"/>
        <v>3.3300862940096776</v>
      </c>
      <c r="H2064" s="3">
        <f t="shared" si="492"/>
        <v>7.9900671466150319E-2</v>
      </c>
      <c r="I2064" s="3">
        <f t="shared" si="493"/>
        <v>8.326506345080957E-2</v>
      </c>
      <c r="J2064" s="3">
        <f t="shared" si="494"/>
        <v>0.3215932446304911</v>
      </c>
      <c r="L2064" s="3">
        <f t="shared" si="483"/>
        <v>2.7190355138270172E-3</v>
      </c>
      <c r="M2064" s="3">
        <f t="shared" si="484"/>
        <v>3.0894389811912809E-3</v>
      </c>
      <c r="N2064" s="3">
        <f t="shared" si="485"/>
        <v>1.3160148842399466E-2</v>
      </c>
      <c r="O2064" s="3">
        <f t="shared" si="486"/>
        <v>7.3931541254525521E-6</v>
      </c>
      <c r="P2064" s="3">
        <f t="shared" si="487"/>
        <v>9.5446332185042193E-6</v>
      </c>
      <c r="Q2064" s="3">
        <f t="shared" si="488"/>
        <v>1.7318951755410802E-4</v>
      </c>
      <c r="R2064" s="3">
        <f t="shared" si="489"/>
        <v>8.4002943076606506E-6</v>
      </c>
      <c r="S2064" s="3">
        <f t="shared" si="490"/>
        <v>3.578291206973366E-5</v>
      </c>
      <c r="T2064" s="3">
        <f t="shared" si="491"/>
        <v>4.0657476831988222E-5</v>
      </c>
    </row>
    <row r="2065" spans="2:20" x14ac:dyDescent="0.3">
      <c r="B2065">
        <v>1881</v>
      </c>
      <c r="C2065">
        <f t="shared" si="480"/>
        <v>0.23640071439728533</v>
      </c>
      <c r="D2065" s="3">
        <f t="shared" si="481"/>
        <v>1.4853494953078787</v>
      </c>
      <c r="E2065" s="2">
        <v>885</v>
      </c>
      <c r="F2065" s="2">
        <v>0.50245168788846739</v>
      </c>
      <c r="G2065" s="3">
        <f t="shared" si="482"/>
        <v>3.1569970629086095</v>
      </c>
      <c r="H2065" s="3">
        <f t="shared" si="492"/>
        <v>7.4961425432885698E-2</v>
      </c>
      <c r="I2065" s="3">
        <f t="shared" si="493"/>
        <v>7.9068597662198106E-2</v>
      </c>
      <c r="J2065" s="3">
        <f t="shared" si="494"/>
        <v>0.30994701500631588</v>
      </c>
      <c r="L2065" s="3">
        <f t="shared" si="483"/>
        <v>-2.2202105194376043E-3</v>
      </c>
      <c r="M2065" s="3">
        <f t="shared" si="484"/>
        <v>-1.1070268074201833E-3</v>
      </c>
      <c r="N2065" s="3">
        <f t="shared" si="485"/>
        <v>1.5139192182242467E-3</v>
      </c>
      <c r="O2065" s="3">
        <f t="shared" si="486"/>
        <v>4.9293347506213965E-6</v>
      </c>
      <c r="P2065" s="3">
        <f t="shared" si="487"/>
        <v>1.2255083523469237E-6</v>
      </c>
      <c r="Q2065" s="3">
        <f t="shared" si="488"/>
        <v>2.2919513993087141E-6</v>
      </c>
      <c r="R2065" s="3">
        <f t="shared" si="489"/>
        <v>2.4578325631337178E-6</v>
      </c>
      <c r="S2065" s="3">
        <f t="shared" si="490"/>
        <v>-3.3612193738802264E-6</v>
      </c>
      <c r="T2065" s="3">
        <f t="shared" si="491"/>
        <v>-1.6759491588428477E-6</v>
      </c>
    </row>
    <row r="2066" spans="2:20" x14ac:dyDescent="0.3">
      <c r="B2066">
        <v>1841</v>
      </c>
      <c r="C2066">
        <f t="shared" si="480"/>
        <v>0.24153706886545012</v>
      </c>
      <c r="D2066" s="3">
        <f t="shared" si="481"/>
        <v>1.5176221622347201</v>
      </c>
      <c r="E2066" s="2">
        <v>886</v>
      </c>
      <c r="F2066" s="2">
        <v>0.50188458666060232</v>
      </c>
      <c r="G2066" s="3">
        <f t="shared" si="482"/>
        <v>3.153433860806004</v>
      </c>
      <c r="H2066" s="3">
        <f t="shared" si="492"/>
        <v>7.5853069519798033E-2</v>
      </c>
      <c r="I2066" s="3">
        <f t="shared" si="493"/>
        <v>7.8816150718488201E-2</v>
      </c>
      <c r="J2066" s="3">
        <f t="shared" si="494"/>
        <v>0.30330253990814904</v>
      </c>
      <c r="L2066" s="3">
        <f t="shared" si="483"/>
        <v>-1.3285664325252688E-3</v>
      </c>
      <c r="M2066" s="3">
        <f t="shared" si="484"/>
        <v>-1.3594737511300886E-3</v>
      </c>
      <c r="N2066" s="3">
        <f t="shared" si="485"/>
        <v>-5.1305558799425999E-3</v>
      </c>
      <c r="O2066" s="3">
        <f t="shared" si="486"/>
        <v>1.7650887656329198E-6</v>
      </c>
      <c r="P2066" s="3">
        <f t="shared" si="487"/>
        <v>1.8481688800117142E-6</v>
      </c>
      <c r="Q2066" s="3">
        <f t="shared" si="488"/>
        <v>2.6322603637213585E-5</v>
      </c>
      <c r="R2066" s="3">
        <f t="shared" si="489"/>
        <v>1.8061511916506469E-6</v>
      </c>
      <c r="S2066" s="3">
        <f t="shared" si="490"/>
        <v>6.8162843222868815E-6</v>
      </c>
      <c r="T2066" s="3">
        <f t="shared" si="491"/>
        <v>6.9748560474880987E-6</v>
      </c>
    </row>
    <row r="2067" spans="2:20" x14ac:dyDescent="0.3">
      <c r="B2067">
        <v>1836</v>
      </c>
      <c r="C2067">
        <f t="shared" si="480"/>
        <v>0.24219484955408149</v>
      </c>
      <c r="D2067" s="3">
        <f t="shared" si="481"/>
        <v>1.5217551201928754</v>
      </c>
      <c r="E2067" s="2">
        <v>833</v>
      </c>
      <c r="F2067" s="2">
        <v>0.53381721942532245</v>
      </c>
      <c r="G2067" s="3">
        <f t="shared" si="482"/>
        <v>3.3540725098128683</v>
      </c>
      <c r="H2067" s="3">
        <f t="shared" si="492"/>
        <v>7.8021415117187701E-2</v>
      </c>
      <c r="I2067" s="3">
        <f t="shared" si="493"/>
        <v>8.427518828886689E-2</v>
      </c>
      <c r="J2067" s="3">
        <f t="shared" si="494"/>
        <v>0.33973746408281691</v>
      </c>
      <c r="L2067" s="3">
        <f t="shared" si="483"/>
        <v>8.3977916486439874E-4</v>
      </c>
      <c r="M2067" s="3">
        <f t="shared" si="484"/>
        <v>4.0995638192486E-3</v>
      </c>
      <c r="N2067" s="3">
        <f t="shared" si="485"/>
        <v>3.1304368294725271E-2</v>
      </c>
      <c r="O2067" s="3">
        <f t="shared" si="486"/>
        <v>7.0522904574034698E-7</v>
      </c>
      <c r="P2067" s="3">
        <f t="shared" si="487"/>
        <v>1.680642350809217E-5</v>
      </c>
      <c r="Q2067" s="3">
        <f t="shared" si="488"/>
        <v>9.7996347433180076E-4</v>
      </c>
      <c r="R2067" s="3">
        <f t="shared" si="489"/>
        <v>3.4427282804368943E-6</v>
      </c>
      <c r="S2067" s="3">
        <f t="shared" si="490"/>
        <v>2.6288756263151952E-5</v>
      </c>
      <c r="T2067" s="3">
        <f t="shared" si="491"/>
        <v>1.2833425564548871E-4</v>
      </c>
    </row>
    <row r="2068" spans="2:20" x14ac:dyDescent="0.3">
      <c r="B2068">
        <v>1840</v>
      </c>
      <c r="C2068">
        <f t="shared" si="480"/>
        <v>0.24166833901157264</v>
      </c>
      <c r="D2068" s="3">
        <f t="shared" si="481"/>
        <v>1.5184469568881085</v>
      </c>
      <c r="E2068" s="2">
        <v>840</v>
      </c>
      <c r="F2068" s="2">
        <v>0.52936874259677813</v>
      </c>
      <c r="G2068" s="3">
        <f t="shared" si="482"/>
        <v>3.326121905564428</v>
      </c>
      <c r="H2068" s="3">
        <f t="shared" si="492"/>
        <v>7.7640772954326004E-2</v>
      </c>
      <c r="I2068" s="3">
        <f t="shared" si="493"/>
        <v>8.3527835314551921E-2</v>
      </c>
      <c r="J2068" s="3">
        <f t="shared" si="494"/>
        <v>0.33516840828361916</v>
      </c>
      <c r="L2068" s="3">
        <f t="shared" si="483"/>
        <v>4.5913700200270191E-4</v>
      </c>
      <c r="M2068" s="3">
        <f t="shared" si="484"/>
        <v>3.3522108449336313E-3</v>
      </c>
      <c r="N2068" s="3">
        <f t="shared" si="485"/>
        <v>2.6735312495527519E-2</v>
      </c>
      <c r="O2068" s="3">
        <f t="shared" si="486"/>
        <v>2.1080678660802911E-7</v>
      </c>
      <c r="P2068" s="3">
        <f t="shared" si="487"/>
        <v>1.123731754889065E-5</v>
      </c>
      <c r="Q2068" s="3">
        <f t="shared" si="488"/>
        <v>7.1477693423350986E-4</v>
      </c>
      <c r="R2068" s="3">
        <f t="shared" si="489"/>
        <v>1.5391240374237717E-6</v>
      </c>
      <c r="S2068" s="3">
        <f t="shared" si="490"/>
        <v>1.227517122680188E-5</v>
      </c>
      <c r="T2068" s="3">
        <f t="shared" si="491"/>
        <v>8.9622404490196969E-5</v>
      </c>
    </row>
    <row r="2069" spans="2:20" x14ac:dyDescent="0.3">
      <c r="B2069">
        <v>1750</v>
      </c>
      <c r="C2069">
        <f t="shared" si="480"/>
        <v>0.2540969964464535</v>
      </c>
      <c r="D2069" s="3">
        <f t="shared" si="481"/>
        <v>1.5965385146709254</v>
      </c>
      <c r="E2069" s="2">
        <v>877</v>
      </c>
      <c r="F2069" s="2">
        <v>0.50703505562291173</v>
      </c>
      <c r="G2069" s="3">
        <f t="shared" si="482"/>
        <v>3.1857952117150732</v>
      </c>
      <c r="H2069" s="3">
        <f t="shared" si="492"/>
        <v>7.8452976839742589E-2</v>
      </c>
      <c r="I2069" s="3">
        <f t="shared" si="493"/>
        <v>7.9320475795911352E-2</v>
      </c>
      <c r="J2069" s="3">
        <f t="shared" si="494"/>
        <v>0.29467058659656625</v>
      </c>
      <c r="L2069" s="3">
        <f t="shared" si="483"/>
        <v>1.2713408874192866E-3</v>
      </c>
      <c r="M2069" s="3">
        <f t="shared" si="484"/>
        <v>-8.5514867370693748E-4</v>
      </c>
      <c r="N2069" s="3">
        <f t="shared" si="485"/>
        <v>-1.3762509191525385E-2</v>
      </c>
      <c r="O2069" s="3">
        <f t="shared" si="486"/>
        <v>1.6163076520240592E-6</v>
      </c>
      <c r="P2069" s="3">
        <f t="shared" si="487"/>
        <v>7.3127925414273417E-7</v>
      </c>
      <c r="Q2069" s="3">
        <f t="shared" si="488"/>
        <v>1.8940665924682072E-4</v>
      </c>
      <c r="R2069" s="3">
        <f t="shared" si="489"/>
        <v>-1.0871854737060039E-6</v>
      </c>
      <c r="S2069" s="3">
        <f t="shared" si="490"/>
        <v>-1.7496840648669972E-5</v>
      </c>
      <c r="T2069" s="3">
        <f t="shared" si="491"/>
        <v>1.176899148201247E-5</v>
      </c>
    </row>
    <row r="2070" spans="2:20" x14ac:dyDescent="0.3">
      <c r="B2070">
        <v>1804</v>
      </c>
      <c r="C2070">
        <f t="shared" si="480"/>
        <v>0.24649098879229134</v>
      </c>
      <c r="D2070" s="3">
        <f t="shared" si="481"/>
        <v>1.5487485591319949</v>
      </c>
      <c r="E2070" s="2">
        <v>878</v>
      </c>
      <c r="F2070" s="2">
        <v>0.50645756694908162</v>
      </c>
      <c r="G2070" s="3">
        <f t="shared" si="482"/>
        <v>3.182166743364601</v>
      </c>
      <c r="H2070" s="3">
        <f t="shared" si="492"/>
        <v>7.7041651358997348E-2</v>
      </c>
      <c r="I2070" s="3">
        <f t="shared" si="493"/>
        <v>7.945113415955557E-2</v>
      </c>
      <c r="J2070" s="3">
        <f t="shared" si="494"/>
        <v>0.30285874862162043</v>
      </c>
      <c r="L2070" s="3">
        <f t="shared" si="483"/>
        <v>-1.3998459332595359E-4</v>
      </c>
      <c r="M2070" s="3">
        <f t="shared" si="484"/>
        <v>-7.244903100627198E-4</v>
      </c>
      <c r="N2070" s="3">
        <f t="shared" si="485"/>
        <v>-5.5743471664712052E-3</v>
      </c>
      <c r="O2070" s="3">
        <f t="shared" si="486"/>
        <v>1.9595686368632611E-8</v>
      </c>
      <c r="P2070" s="3">
        <f t="shared" si="487"/>
        <v>5.2488620937477586E-7</v>
      </c>
      <c r="Q2070" s="3">
        <f t="shared" si="488"/>
        <v>3.1073346332345552E-5</v>
      </c>
      <c r="R2070" s="3">
        <f t="shared" si="489"/>
        <v>1.0141748142272385E-7</v>
      </c>
      <c r="S2070" s="3">
        <f t="shared" si="490"/>
        <v>7.8032272115615339E-7</v>
      </c>
      <c r="T2070" s="3">
        <f t="shared" si="491"/>
        <v>4.0385605070339666E-6</v>
      </c>
    </row>
    <row r="2071" spans="2:20" x14ac:dyDescent="0.3">
      <c r="B2071">
        <v>1746</v>
      </c>
      <c r="C2071">
        <f t="shared" si="480"/>
        <v>0.25467912014965272</v>
      </c>
      <c r="D2071" s="3">
        <f t="shared" si="481"/>
        <v>1.600196105769828</v>
      </c>
      <c r="E2071" s="2">
        <v>833</v>
      </c>
      <c r="F2071" s="2">
        <v>0.53381721942532245</v>
      </c>
      <c r="G2071" s="3">
        <f t="shared" si="482"/>
        <v>3.3540725098128683</v>
      </c>
      <c r="H2071" s="3">
        <f t="shared" si="492"/>
        <v>8.0277085760598957E-2</v>
      </c>
      <c r="I2071" s="3">
        <f t="shared" si="493"/>
        <v>8.3898096480299889E-2</v>
      </c>
      <c r="J2071" s="3">
        <f t="shared" si="494"/>
        <v>0.32519340000798025</v>
      </c>
      <c r="L2071" s="3">
        <f t="shared" si="483"/>
        <v>3.0954498082756549E-3</v>
      </c>
      <c r="M2071" s="3">
        <f t="shared" si="484"/>
        <v>3.7224720106815989E-3</v>
      </c>
      <c r="N2071" s="3">
        <f t="shared" si="485"/>
        <v>1.6760304219888611E-2</v>
      </c>
      <c r="O2071" s="3">
        <f t="shared" si="486"/>
        <v>9.5818095155537878E-6</v>
      </c>
      <c r="P2071" s="3">
        <f t="shared" si="487"/>
        <v>1.3856797870307906E-5</v>
      </c>
      <c r="Q2071" s="3">
        <f t="shared" si="488"/>
        <v>2.8090779754321598E-4</v>
      </c>
      <c r="R2071" s="3">
        <f t="shared" si="489"/>
        <v>1.1522725271775846E-5</v>
      </c>
      <c r="S2071" s="3">
        <f t="shared" si="490"/>
        <v>5.1880680484095848E-5</v>
      </c>
      <c r="T2071" s="3">
        <f t="shared" si="491"/>
        <v>6.2389763349044052E-5</v>
      </c>
    </row>
    <row r="2072" spans="2:20" x14ac:dyDescent="0.3">
      <c r="B2072">
        <v>1872</v>
      </c>
      <c r="C2072">
        <f t="shared" si="480"/>
        <v>0.23753725629342612</v>
      </c>
      <c r="D2072" s="3">
        <f t="shared" si="481"/>
        <v>1.4924905986507051</v>
      </c>
      <c r="E2072" s="2">
        <v>840</v>
      </c>
      <c r="F2072" s="2">
        <v>0.52936874259677813</v>
      </c>
      <c r="G2072" s="3">
        <f t="shared" si="482"/>
        <v>3.326121905564428</v>
      </c>
      <c r="H2072" s="3">
        <f t="shared" si="492"/>
        <v>7.6894364748777158E-2</v>
      </c>
      <c r="I2072" s="3">
        <f t="shared" si="493"/>
        <v>8.3652616129065688E-2</v>
      </c>
      <c r="J2072" s="3">
        <f t="shared" si="494"/>
        <v>0.33998108286410184</v>
      </c>
      <c r="L2072" s="3">
        <f t="shared" si="483"/>
        <v>-2.8727120354614388E-4</v>
      </c>
      <c r="M2072" s="3">
        <f t="shared" si="484"/>
        <v>3.4769916594473982E-3</v>
      </c>
      <c r="N2072" s="3">
        <f t="shared" si="485"/>
        <v>3.1547987076010198E-2</v>
      </c>
      <c r="O2072" s="3">
        <f t="shared" si="486"/>
        <v>8.2524744386850036E-8</v>
      </c>
      <c r="P2072" s="3">
        <f t="shared" si="487"/>
        <v>1.2089470999866773E-5</v>
      </c>
      <c r="Q2072" s="3">
        <f t="shared" si="488"/>
        <v>9.9527548854810638E-4</v>
      </c>
      <c r="R2072" s="3">
        <f t="shared" si="489"/>
        <v>-9.9883957872935812E-7</v>
      </c>
      <c r="S2072" s="3">
        <f t="shared" si="490"/>
        <v>-9.0628282167836416E-6</v>
      </c>
      <c r="T2072" s="3">
        <f t="shared" si="491"/>
        <v>1.0969208793564177E-4</v>
      </c>
    </row>
    <row r="2073" spans="2:20" x14ac:dyDescent="0.3">
      <c r="B2073">
        <v>1845</v>
      </c>
      <c r="C2073">
        <f t="shared" si="480"/>
        <v>0.24101341126357378</v>
      </c>
      <c r="D2073" s="3">
        <f t="shared" si="481"/>
        <v>1.5143319244846176</v>
      </c>
      <c r="E2073" s="2">
        <v>877</v>
      </c>
      <c r="F2073" s="2">
        <v>0.50703505562291173</v>
      </c>
      <c r="G2073" s="3">
        <f t="shared" si="482"/>
        <v>3.1857952117150732</v>
      </c>
      <c r="H2073" s="3">
        <f t="shared" si="492"/>
        <v>7.6089021430280263E-2</v>
      </c>
      <c r="I2073" s="3">
        <f t="shared" si="493"/>
        <v>7.9715670113543552E-2</v>
      </c>
      <c r="J2073" s="3">
        <f t="shared" si="494"/>
        <v>0.30991284682888542</v>
      </c>
      <c r="L2073" s="3">
        <f t="shared" si="483"/>
        <v>-1.0926145220430394E-3</v>
      </c>
      <c r="M2073" s="3">
        <f t="shared" si="484"/>
        <v>-4.5995435607473767E-4</v>
      </c>
      <c r="N2073" s="3">
        <f t="shared" si="485"/>
        <v>1.4797510407937864E-3</v>
      </c>
      <c r="O2073" s="3">
        <f t="shared" si="486"/>
        <v>1.1938064937793396E-6</v>
      </c>
      <c r="P2073" s="3">
        <f t="shared" si="487"/>
        <v>2.1155800967212657E-7</v>
      </c>
      <c r="Q2073" s="3">
        <f t="shared" si="488"/>
        <v>2.1896631427302939E-6</v>
      </c>
      <c r="R2073" s="3">
        <f t="shared" si="489"/>
        <v>5.0255280892421351E-7</v>
      </c>
      <c r="S2073" s="3">
        <f t="shared" si="490"/>
        <v>-1.6167974761795931E-6</v>
      </c>
      <c r="T2073" s="3">
        <f t="shared" si="491"/>
        <v>-6.8061793711922894E-7</v>
      </c>
    </row>
    <row r="2074" spans="2:20" x14ac:dyDescent="0.3">
      <c r="B2074">
        <v>1827</v>
      </c>
      <c r="C2074">
        <f t="shared" si="480"/>
        <v>0.24338792763070258</v>
      </c>
      <c r="D2074" s="3">
        <f t="shared" si="481"/>
        <v>1.5292514508342196</v>
      </c>
      <c r="E2074" s="2">
        <v>878</v>
      </c>
      <c r="F2074" s="2">
        <v>0.50645756694908162</v>
      </c>
      <c r="G2074" s="3">
        <f t="shared" si="482"/>
        <v>3.182166743364601</v>
      </c>
      <c r="H2074" s="3">
        <f t="shared" si="492"/>
        <v>7.6480987128490496E-2</v>
      </c>
      <c r="I2074" s="3">
        <f t="shared" si="493"/>
        <v>7.9544863219380063E-2</v>
      </c>
      <c r="J2074" s="3">
        <f t="shared" si="494"/>
        <v>0.3064737872429632</v>
      </c>
      <c r="L2074" s="3">
        <f t="shared" si="483"/>
        <v>-7.0064882383280569E-4</v>
      </c>
      <c r="M2074" s="3">
        <f t="shared" si="484"/>
        <v>-6.3076125023822649E-4</v>
      </c>
      <c r="N2074" s="3">
        <f t="shared" si="485"/>
        <v>-1.9593085451284353E-3</v>
      </c>
      <c r="O2074" s="3">
        <f t="shared" si="486"/>
        <v>4.9090877433829394E-7</v>
      </c>
      <c r="P2074" s="3">
        <f t="shared" si="487"/>
        <v>3.9785975480209059E-7</v>
      </c>
      <c r="Q2074" s="3">
        <f t="shared" si="488"/>
        <v>3.8388899750133056E-6</v>
      </c>
      <c r="R2074" s="3">
        <f t="shared" si="489"/>
        <v>4.4194212809872343E-7</v>
      </c>
      <c r="S2074" s="3">
        <f t="shared" si="490"/>
        <v>1.372787227669804E-6</v>
      </c>
      <c r="T2074" s="3">
        <f t="shared" si="491"/>
        <v>1.2358559075276525E-6</v>
      </c>
    </row>
    <row r="2075" spans="2:20" x14ac:dyDescent="0.3">
      <c r="B2075">
        <v>1846</v>
      </c>
      <c r="C2075">
        <f t="shared" si="480"/>
        <v>0.24088285145248842</v>
      </c>
      <c r="D2075" s="3">
        <f t="shared" si="481"/>
        <v>1.5135115929978977</v>
      </c>
      <c r="E2075" s="2">
        <v>832</v>
      </c>
      <c r="F2075" s="2">
        <v>0.53445882666020872</v>
      </c>
      <c r="G2075" s="3">
        <f t="shared" si="482"/>
        <v>3.3581038469640858</v>
      </c>
      <c r="H2075" s="3">
        <f t="shared" si="492"/>
        <v>7.7825541545525817E-2</v>
      </c>
      <c r="I2075" s="3">
        <f t="shared" si="493"/>
        <v>8.4424902714876071E-2</v>
      </c>
      <c r="J2075" s="3">
        <f t="shared" si="494"/>
        <v>0.34201339690349591</v>
      </c>
      <c r="L2075" s="3">
        <f t="shared" si="483"/>
        <v>6.4390559320251506E-4</v>
      </c>
      <c r="M2075" s="3">
        <f t="shared" si="484"/>
        <v>4.2492782452577815E-3</v>
      </c>
      <c r="N2075" s="3">
        <f t="shared" si="485"/>
        <v>3.3580301115404276E-2</v>
      </c>
      <c r="O2075" s="3">
        <f t="shared" si="486"/>
        <v>4.1461441295748281E-7</v>
      </c>
      <c r="P2075" s="3">
        <f t="shared" si="487"/>
        <v>1.8056365605621052E-5</v>
      </c>
      <c r="Q2075" s="3">
        <f t="shared" si="488"/>
        <v>1.1276366230012216E-3</v>
      </c>
      <c r="R2075" s="3">
        <f t="shared" si="489"/>
        <v>2.7361340291952543E-6</v>
      </c>
      <c r="S2075" s="3">
        <f t="shared" si="490"/>
        <v>2.1622543709633469E-5</v>
      </c>
      <c r="T2075" s="3">
        <f t="shared" si="491"/>
        <v>1.42692042998893E-4</v>
      </c>
    </row>
    <row r="2076" spans="2:20" x14ac:dyDescent="0.3">
      <c r="B2076">
        <v>1767</v>
      </c>
      <c r="C2076">
        <f t="shared" si="480"/>
        <v>0.25165237339065855</v>
      </c>
      <c r="D2076" s="3">
        <f t="shared" si="481"/>
        <v>1.5811784950051611</v>
      </c>
      <c r="E2076" s="2">
        <v>847</v>
      </c>
      <c r="F2076" s="2">
        <v>0.52499379431085436</v>
      </c>
      <c r="G2076" s="3">
        <f t="shared" si="482"/>
        <v>3.2986332947746391</v>
      </c>
      <c r="H2076" s="3">
        <f t="shared" si="492"/>
        <v>7.9163905884728436E-2</v>
      </c>
      <c r="I2076" s="3">
        <f t="shared" si="493"/>
        <v>8.2475623422140501E-2</v>
      </c>
      <c r="J2076" s="3">
        <f t="shared" si="494"/>
        <v>0.31844032134168321</v>
      </c>
      <c r="L2076" s="3">
        <f t="shared" si="483"/>
        <v>1.982269932405134E-3</v>
      </c>
      <c r="M2076" s="3">
        <f t="shared" si="484"/>
        <v>2.2999989525222114E-3</v>
      </c>
      <c r="N2076" s="3">
        <f t="shared" si="485"/>
        <v>1.000722555359157E-2</v>
      </c>
      <c r="O2076" s="3">
        <f t="shared" si="486"/>
        <v>3.9293940849174546E-6</v>
      </c>
      <c r="P2076" s="3">
        <f t="shared" si="487"/>
        <v>5.2899951816032699E-6</v>
      </c>
      <c r="Q2076" s="3">
        <f t="shared" si="488"/>
        <v>1.001445632804561E-4</v>
      </c>
      <c r="R2076" s="3">
        <f t="shared" si="489"/>
        <v>4.5592187681480832E-6</v>
      </c>
      <c r="S2076" s="3">
        <f t="shared" si="490"/>
        <v>1.9837022321680891E-5</v>
      </c>
      <c r="T2076" s="3">
        <f t="shared" si="491"/>
        <v>2.3016608290914117E-5</v>
      </c>
    </row>
    <row r="2077" spans="2:20" x14ac:dyDescent="0.3">
      <c r="B2077">
        <v>1817</v>
      </c>
      <c r="C2077">
        <f t="shared" si="480"/>
        <v>0.24472743191045329</v>
      </c>
      <c r="D2077" s="3">
        <f t="shared" si="481"/>
        <v>1.537667804443654</v>
      </c>
      <c r="E2077" s="2">
        <v>877</v>
      </c>
      <c r="F2077" s="2">
        <v>0.50703505562291173</v>
      </c>
      <c r="G2077" s="3">
        <f t="shared" si="482"/>
        <v>3.1857952117150732</v>
      </c>
      <c r="H2077" s="3">
        <f t="shared" si="492"/>
        <v>7.6760074438788517E-2</v>
      </c>
      <c r="I2077" s="3">
        <f t="shared" si="493"/>
        <v>7.9603486806391927E-2</v>
      </c>
      <c r="J2077" s="3">
        <f t="shared" si="494"/>
        <v>0.30558604584760546</v>
      </c>
      <c r="L2077" s="3">
        <f t="shared" si="483"/>
        <v>-4.2156151353478499E-4</v>
      </c>
      <c r="M2077" s="3">
        <f t="shared" si="484"/>
        <v>-5.7213766322636306E-4</v>
      </c>
      <c r="N2077" s="3">
        <f t="shared" si="485"/>
        <v>-2.8470499404861793E-3</v>
      </c>
      <c r="O2077" s="3">
        <f t="shared" si="486"/>
        <v>1.7771410969373872E-7</v>
      </c>
      <c r="P2077" s="3">
        <f t="shared" si="487"/>
        <v>3.2734150568212323E-7</v>
      </c>
      <c r="Q2077" s="3">
        <f t="shared" si="488"/>
        <v>8.1056933636223574E-6</v>
      </c>
      <c r="R2077" s="3">
        <f t="shared" si="489"/>
        <v>2.4119121925996069E-7</v>
      </c>
      <c r="S2077" s="3">
        <f t="shared" si="490"/>
        <v>1.2002066820204733E-6</v>
      </c>
      <c r="T2077" s="3">
        <f t="shared" si="491"/>
        <v>1.6289045000385186E-6</v>
      </c>
    </row>
    <row r="2078" spans="2:20" x14ac:dyDescent="0.3">
      <c r="B2078">
        <v>1859</v>
      </c>
      <c r="C2078">
        <f t="shared" si="480"/>
        <v>0.23919835598778572</v>
      </c>
      <c r="D2078" s="3">
        <f t="shared" si="481"/>
        <v>1.5029275958440664</v>
      </c>
      <c r="E2078" s="2">
        <v>883</v>
      </c>
      <c r="F2078" s="2">
        <v>0.50358974380667454</v>
      </c>
      <c r="G2078" s="3">
        <f t="shared" si="482"/>
        <v>3.1641476791326379</v>
      </c>
      <c r="H2078" s="3">
        <f t="shared" si="492"/>
        <v>7.5539948740029117E-2</v>
      </c>
      <c r="I2078" s="3">
        <f t="shared" si="493"/>
        <v>7.9179358155072654E-2</v>
      </c>
      <c r="J2078" s="3">
        <f t="shared" si="494"/>
        <v>0.30801361247624931</v>
      </c>
      <c r="L2078" s="3">
        <f t="shared" si="483"/>
        <v>-1.641687212294185E-3</v>
      </c>
      <c r="M2078" s="3">
        <f t="shared" si="484"/>
        <v>-9.9626631454563519E-4</v>
      </c>
      <c r="N2078" s="3">
        <f t="shared" si="485"/>
        <v>-4.1948331184232801E-4</v>
      </c>
      <c r="O2078" s="3">
        <f t="shared" si="486"/>
        <v>2.6951369030102525E-6</v>
      </c>
      <c r="P2078" s="3">
        <f t="shared" si="487"/>
        <v>9.925465694983426E-7</v>
      </c>
      <c r="Q2078" s="3">
        <f t="shared" si="488"/>
        <v>1.759662489142078E-7</v>
      </c>
      <c r="R2078" s="3">
        <f t="shared" si="489"/>
        <v>1.6355576686290255E-6</v>
      </c>
      <c r="S2078" s="3">
        <f t="shared" si="490"/>
        <v>6.8866038882236381E-7</v>
      </c>
      <c r="T2078" s="3">
        <f t="shared" si="491"/>
        <v>4.1791709310255352E-7</v>
      </c>
    </row>
    <row r="2079" spans="2:20" x14ac:dyDescent="0.3">
      <c r="B2079">
        <v>1890</v>
      </c>
      <c r="C2079">
        <f t="shared" si="480"/>
        <v>0.23527499670967914</v>
      </c>
      <c r="D2079" s="3">
        <f t="shared" si="481"/>
        <v>1.4782764024730788</v>
      </c>
      <c r="E2079" s="2">
        <v>832</v>
      </c>
      <c r="F2079" s="2">
        <v>0.53445882666020872</v>
      </c>
      <c r="G2079" s="3">
        <f t="shared" si="482"/>
        <v>3.3581038469640858</v>
      </c>
      <c r="H2079" s="3">
        <f t="shared" si="492"/>
        <v>7.6812308676289798E-2</v>
      </c>
      <c r="I2079" s="3">
        <f t="shared" si="493"/>
        <v>8.4594289950674778E-2</v>
      </c>
      <c r="J2079" s="3">
        <f t="shared" si="494"/>
        <v>0.3485464977424611</v>
      </c>
      <c r="L2079" s="3">
        <f t="shared" si="483"/>
        <v>-3.6932727603350424E-4</v>
      </c>
      <c r="M2079" s="3">
        <f t="shared" si="484"/>
        <v>4.4186654810564885E-3</v>
      </c>
      <c r="N2079" s="3">
        <f t="shared" si="485"/>
        <v>4.0113401954369465E-2</v>
      </c>
      <c r="O2079" s="3">
        <f t="shared" si="486"/>
        <v>1.3640263682232824E-7</v>
      </c>
      <c r="P2079" s="3">
        <f t="shared" si="487"/>
        <v>1.952460463348017E-5</v>
      </c>
      <c r="Q2079" s="3">
        <f t="shared" si="488"/>
        <v>1.609085016352812E-3</v>
      </c>
      <c r="R2079" s="3">
        <f t="shared" si="489"/>
        <v>-1.6319336858218664E-6</v>
      </c>
      <c r="S2079" s="3">
        <f t="shared" si="490"/>
        <v>-1.4814973476244319E-5</v>
      </c>
      <c r="T2079" s="3">
        <f t="shared" si="491"/>
        <v>1.7724770454351623E-4</v>
      </c>
    </row>
    <row r="2080" spans="2:20" x14ac:dyDescent="0.3">
      <c r="B2080">
        <v>1853</v>
      </c>
      <c r="C2080">
        <f t="shared" si="480"/>
        <v>0.2399728784572551</v>
      </c>
      <c r="D2080" s="3">
        <f t="shared" si="481"/>
        <v>1.5077940640443173</v>
      </c>
      <c r="E2080" s="2">
        <v>891</v>
      </c>
      <c r="F2080" s="2">
        <v>0.49906817483871341</v>
      </c>
      <c r="G2080" s="3">
        <f t="shared" si="482"/>
        <v>3.1357378234277435</v>
      </c>
      <c r="H2080" s="3">
        <f t="shared" si="492"/>
        <v>7.5389687345668754E-2</v>
      </c>
      <c r="I2080" s="3">
        <f t="shared" si="493"/>
        <v>7.8380166086812017E-2</v>
      </c>
      <c r="J2080" s="3">
        <f t="shared" si="494"/>
        <v>0.30184371311188368</v>
      </c>
      <c r="L2080" s="3">
        <f t="shared" si="483"/>
        <v>-1.7919486066545476E-3</v>
      </c>
      <c r="M2080" s="3">
        <f t="shared" si="484"/>
        <v>-1.7954583828062726E-3</v>
      </c>
      <c r="N2080" s="3">
        <f t="shared" si="485"/>
        <v>-6.5893826762079555E-3</v>
      </c>
      <c r="O2080" s="3">
        <f t="shared" si="486"/>
        <v>3.2110798088911745E-6</v>
      </c>
      <c r="P2080" s="3">
        <f t="shared" si="487"/>
        <v>3.2236708043893155E-6</v>
      </c>
      <c r="Q2080" s="3">
        <f t="shared" si="488"/>
        <v>4.341996405350952E-5</v>
      </c>
      <c r="R2080" s="3">
        <f t="shared" si="489"/>
        <v>3.2173691473759275E-6</v>
      </c>
      <c r="S2080" s="3">
        <f t="shared" si="490"/>
        <v>1.1807835105344459E-5</v>
      </c>
      <c r="T2080" s="3">
        <f t="shared" si="491"/>
        <v>1.1830962363516004E-5</v>
      </c>
    </row>
    <row r="2081" spans="2:20" x14ac:dyDescent="0.3">
      <c r="B2081">
        <v>1831</v>
      </c>
      <c r="C2081">
        <f t="shared" si="480"/>
        <v>0.24285622270960877</v>
      </c>
      <c r="D2081" s="3">
        <f t="shared" si="481"/>
        <v>1.5259106502862476</v>
      </c>
      <c r="E2081" s="2">
        <v>882</v>
      </c>
      <c r="F2081" s="2">
        <v>0.50416070723502682</v>
      </c>
      <c r="G2081" s="3">
        <f t="shared" si="482"/>
        <v>3.1677351481565981</v>
      </c>
      <c r="H2081" s="3">
        <f t="shared" si="492"/>
        <v>7.6237501319526862E-2</v>
      </c>
      <c r="I2081" s="3">
        <f t="shared" si="493"/>
        <v>7.9166835202408206E-2</v>
      </c>
      <c r="J2081" s="3">
        <f t="shared" si="494"/>
        <v>0.30441739762738262</v>
      </c>
      <c r="L2081" s="3">
        <f t="shared" si="483"/>
        <v>-9.441346327964395E-4</v>
      </c>
      <c r="M2081" s="3">
        <f t="shared" si="484"/>
        <v>-1.0087892672100834E-3</v>
      </c>
      <c r="N2081" s="3">
        <f t="shared" si="485"/>
        <v>-4.0156981607090136E-3</v>
      </c>
      <c r="O2081" s="3">
        <f t="shared" si="486"/>
        <v>8.9139020484566762E-7</v>
      </c>
      <c r="P2081" s="3">
        <f t="shared" si="487"/>
        <v>1.0176557856382571E-6</v>
      </c>
      <c r="Q2081" s="3">
        <f t="shared" si="488"/>
        <v>1.6125831717921754E-5</v>
      </c>
      <c r="R2081" s="3">
        <f t="shared" si="489"/>
        <v>9.5243288436638139E-7</v>
      </c>
      <c r="S2081" s="3">
        <f t="shared" si="490"/>
        <v>3.791359708382342E-6</v>
      </c>
      <c r="T2081" s="3">
        <f t="shared" si="491"/>
        <v>4.0509932048785258E-6</v>
      </c>
    </row>
    <row r="2082" spans="2:20" x14ac:dyDescent="0.3">
      <c r="B2082">
        <v>1869</v>
      </c>
      <c r="C2082">
        <f t="shared" si="480"/>
        <v>0.23791853599855198</v>
      </c>
      <c r="D2082" s="3">
        <f t="shared" si="481"/>
        <v>1.4948862496918778</v>
      </c>
      <c r="E2082" s="2">
        <v>896</v>
      </c>
      <c r="F2082" s="2">
        <v>0.49628319618447952</v>
      </c>
      <c r="G2082" s="3">
        <f t="shared" si="482"/>
        <v>3.1182392864666513</v>
      </c>
      <c r="H2082" s="3">
        <f t="shared" si="492"/>
        <v>7.4839761443589628E-2</v>
      </c>
      <c r="I2082" s="3">
        <f t="shared" si="493"/>
        <v>7.7964379880502255E-2</v>
      </c>
      <c r="J2082" s="3">
        <f t="shared" si="494"/>
        <v>0.30099252845020519</v>
      </c>
      <c r="L2082" s="3">
        <f t="shared" si="483"/>
        <v>-2.341874508733674E-3</v>
      </c>
      <c r="M2082" s="3">
        <f t="shared" si="484"/>
        <v>-2.2112445891160348E-3</v>
      </c>
      <c r="N2082" s="3">
        <f t="shared" si="485"/>
        <v>-7.4405673378864501E-3</v>
      </c>
      <c r="O2082" s="3">
        <f t="shared" si="486"/>
        <v>5.4843762146565868E-6</v>
      </c>
      <c r="P2082" s="3">
        <f t="shared" si="487"/>
        <v>4.8896026328949419E-6</v>
      </c>
      <c r="Q2082" s="3">
        <f t="shared" si="488"/>
        <v>5.5362042309622653E-5</v>
      </c>
      <c r="R2082" s="3">
        <f t="shared" si="489"/>
        <v>5.1784573358261091E-6</v>
      </c>
      <c r="S2082" s="3">
        <f t="shared" si="490"/>
        <v>1.742487497911265E-5</v>
      </c>
      <c r="T2082" s="3">
        <f t="shared" si="491"/>
        <v>1.6452914265854912E-5</v>
      </c>
    </row>
    <row r="2083" spans="2:20" x14ac:dyDescent="0.3">
      <c r="B2083">
        <v>1767</v>
      </c>
      <c r="C2083">
        <f t="shared" si="480"/>
        <v>0.25165237339065855</v>
      </c>
      <c r="D2083" s="3">
        <f t="shared" si="481"/>
        <v>1.5811784950051611</v>
      </c>
      <c r="E2083" s="2">
        <v>840</v>
      </c>
      <c r="F2083" s="2">
        <v>0.52936874259677813</v>
      </c>
      <c r="G2083" s="3">
        <f t="shared" si="482"/>
        <v>3.326121905564428</v>
      </c>
      <c r="H2083" s="3">
        <f t="shared" si="492"/>
        <v>7.9444698388279833E-2</v>
      </c>
      <c r="I2083" s="3">
        <f t="shared" si="493"/>
        <v>8.3226264025145533E-2</v>
      </c>
      <c r="J2083" s="3">
        <f t="shared" si="494"/>
        <v>0.32353709713707046</v>
      </c>
      <c r="L2083" s="3">
        <f t="shared" si="483"/>
        <v>2.263062435956531E-3</v>
      </c>
      <c r="M2083" s="3">
        <f t="shared" si="484"/>
        <v>3.0506395555272431E-3</v>
      </c>
      <c r="N2083" s="3">
        <f t="shared" si="485"/>
        <v>1.5104001348978824E-2</v>
      </c>
      <c r="O2083" s="3">
        <f t="shared" si="486"/>
        <v>5.1214515890375079E-6</v>
      </c>
      <c r="P2083" s="3">
        <f t="shared" si="487"/>
        <v>9.306401697747455E-6</v>
      </c>
      <c r="Q2083" s="3">
        <f t="shared" si="488"/>
        <v>2.2813085674995413E-4</v>
      </c>
      <c r="R2083" s="3">
        <f t="shared" si="489"/>
        <v>6.9037877837568317E-6</v>
      </c>
      <c r="S2083" s="3">
        <f t="shared" si="490"/>
        <v>3.4181298085510746E-5</v>
      </c>
      <c r="T2083" s="3">
        <f t="shared" si="491"/>
        <v>4.6076863961931636E-5</v>
      </c>
    </row>
    <row r="2084" spans="2:20" x14ac:dyDescent="0.3">
      <c r="B2084">
        <v>1821</v>
      </c>
      <c r="C2084">
        <f t="shared" si="480"/>
        <v>0.24418986478928811</v>
      </c>
      <c r="D2084" s="3">
        <f t="shared" si="481"/>
        <v>1.5342901706063259</v>
      </c>
      <c r="E2084" s="2">
        <v>885</v>
      </c>
      <c r="F2084" s="2">
        <v>0.50245168788846739</v>
      </c>
      <c r="G2084" s="3">
        <f t="shared" si="482"/>
        <v>3.1569970629086095</v>
      </c>
      <c r="H2084" s="3">
        <f t="shared" si="492"/>
        <v>7.6368777007160993E-2</v>
      </c>
      <c r="I2084" s="3">
        <f t="shared" si="493"/>
        <v>7.8833323619871387E-2</v>
      </c>
      <c r="J2084" s="3">
        <f t="shared" si="494"/>
        <v>0.30087272415987948</v>
      </c>
      <c r="L2084" s="3">
        <f t="shared" si="483"/>
        <v>-8.1285894516230917E-4</v>
      </c>
      <c r="M2084" s="3">
        <f t="shared" si="484"/>
        <v>-1.3423008497469024E-3</v>
      </c>
      <c r="N2084" s="3">
        <f t="shared" si="485"/>
        <v>-7.5603716282121591E-3</v>
      </c>
      <c r="O2084" s="3">
        <f t="shared" si="486"/>
        <v>6.6073966473038198E-7</v>
      </c>
      <c r="P2084" s="3">
        <f t="shared" si="487"/>
        <v>1.8017715712312565E-6</v>
      </c>
      <c r="Q2084" s="3">
        <f t="shared" si="488"/>
        <v>5.7159219156675371E-5</v>
      </c>
      <c r="R2084" s="3">
        <f t="shared" si="489"/>
        <v>1.0911012528157384E-6</v>
      </c>
      <c r="S2084" s="3">
        <f t="shared" si="490"/>
        <v>6.1455157067435855E-6</v>
      </c>
      <c r="T2084" s="3">
        <f t="shared" si="491"/>
        <v>1.0148293260951554E-5</v>
      </c>
    </row>
    <row r="2085" spans="2:20" x14ac:dyDescent="0.3">
      <c r="B2085">
        <v>1854</v>
      </c>
      <c r="C2085">
        <f t="shared" si="480"/>
        <v>0.23984344324773119</v>
      </c>
      <c r="D2085" s="3">
        <f t="shared" si="481"/>
        <v>1.5069807986376047</v>
      </c>
      <c r="E2085" s="2">
        <v>876</v>
      </c>
      <c r="F2085" s="2">
        <v>0.50761386276403386</v>
      </c>
      <c r="G2085" s="3">
        <f t="shared" si="482"/>
        <v>3.1894319642398625</v>
      </c>
      <c r="H2085" s="3">
        <f t="shared" si="492"/>
        <v>7.5914779368741053E-2</v>
      </c>
      <c r="I2085" s="3">
        <f t="shared" si="493"/>
        <v>7.9850319417444957E-2</v>
      </c>
      <c r="J2085" s="3">
        <f t="shared" si="494"/>
        <v>0.3119501543143865</v>
      </c>
      <c r="L2085" s="3">
        <f t="shared" si="483"/>
        <v>-1.2668565835822487E-3</v>
      </c>
      <c r="M2085" s="3">
        <f t="shared" si="484"/>
        <v>-3.2530505217333305E-4</v>
      </c>
      <c r="N2085" s="3">
        <f t="shared" si="485"/>
        <v>3.5170585262948584E-3</v>
      </c>
      <c r="O2085" s="3">
        <f t="shared" si="486"/>
        <v>1.6049256033656871E-6</v>
      </c>
      <c r="P2085" s="3">
        <f t="shared" si="487"/>
        <v>1.0582337696949494E-7</v>
      </c>
      <c r="Q2085" s="3">
        <f t="shared" si="488"/>
        <v>1.236970067738336E-5</v>
      </c>
      <c r="R2085" s="3">
        <f t="shared" si="489"/>
        <v>4.1211484701835389E-7</v>
      </c>
      <c r="S2085" s="3">
        <f t="shared" si="490"/>
        <v>-4.455608748880723E-6</v>
      </c>
      <c r="T2085" s="3">
        <f t="shared" si="491"/>
        <v>-1.1441169073930148E-6</v>
      </c>
    </row>
    <row r="2086" spans="2:20" x14ac:dyDescent="0.3">
      <c r="B2086">
        <v>1840</v>
      </c>
      <c r="C2086">
        <f t="shared" si="480"/>
        <v>0.24166833901157264</v>
      </c>
      <c r="D2086" s="3">
        <f t="shared" si="481"/>
        <v>1.5184469568881085</v>
      </c>
      <c r="E2086" s="2">
        <v>884</v>
      </c>
      <c r="F2086" s="2">
        <v>0.50302007215078459</v>
      </c>
      <c r="G2086" s="3">
        <f t="shared" si="482"/>
        <v>3.1605683265544333</v>
      </c>
      <c r="H2086" s="3">
        <f t="shared" si="492"/>
        <v>7.5949665161444135E-2</v>
      </c>
      <c r="I2086" s="3">
        <f t="shared" si="493"/>
        <v>7.9007008877449256E-2</v>
      </c>
      <c r="J2086" s="3">
        <f t="shared" si="494"/>
        <v>0.30447244184171662</v>
      </c>
      <c r="L2086" s="3">
        <f t="shared" si="483"/>
        <v>-1.2319707908791666E-3</v>
      </c>
      <c r="M2086" s="3">
        <f t="shared" si="484"/>
        <v>-1.1686155921690339E-3</v>
      </c>
      <c r="N2086" s="3">
        <f t="shared" si="485"/>
        <v>-3.9606539463750146E-3</v>
      </c>
      <c r="O2086" s="3">
        <f t="shared" si="486"/>
        <v>1.5177520295794392E-6</v>
      </c>
      <c r="P2086" s="3">
        <f t="shared" si="487"/>
        <v>1.3656624022605817E-6</v>
      </c>
      <c r="Q2086" s="3">
        <f t="shared" si="488"/>
        <v>1.5686779682935977E-5</v>
      </c>
      <c r="R2086" s="3">
        <f t="shared" si="489"/>
        <v>1.4397002753182104E-6</v>
      </c>
      <c r="S2086" s="3">
        <f t="shared" si="490"/>
        <v>4.8794099747143192E-6</v>
      </c>
      <c r="T2086" s="3">
        <f t="shared" si="491"/>
        <v>4.6284819569196584E-6</v>
      </c>
    </row>
    <row r="2087" spans="2:20" x14ac:dyDescent="0.3">
      <c r="B2087">
        <v>1843</v>
      </c>
      <c r="C2087">
        <f t="shared" si="480"/>
        <v>0.24127495593124992</v>
      </c>
      <c r="D2087" s="3">
        <f t="shared" si="481"/>
        <v>1.5159752580977315</v>
      </c>
      <c r="E2087" s="2">
        <v>827</v>
      </c>
      <c r="F2087" s="2">
        <v>0.53769013758318451</v>
      </c>
      <c r="G2087" s="3">
        <f t="shared" si="482"/>
        <v>3.3784067722782578</v>
      </c>
      <c r="H2087" s="3">
        <f t="shared" si="492"/>
        <v>7.8103779061529932E-2</v>
      </c>
      <c r="I2087" s="3">
        <f t="shared" si="493"/>
        <v>8.4967477769215413E-2</v>
      </c>
      <c r="J2087" s="3">
        <f t="shared" si="494"/>
        <v>0.34532104712865136</v>
      </c>
      <c r="L2087" s="3">
        <f t="shared" si="483"/>
        <v>9.2214310920663012E-4</v>
      </c>
      <c r="M2087" s="3">
        <f t="shared" si="484"/>
        <v>4.7918532995971236E-3</v>
      </c>
      <c r="N2087" s="3">
        <f t="shared" si="485"/>
        <v>3.6887951340559721E-2</v>
      </c>
      <c r="O2087" s="3">
        <f t="shared" si="486"/>
        <v>8.5034791385727092E-7</v>
      </c>
      <c r="P2087" s="3">
        <f t="shared" si="487"/>
        <v>2.296185804485984E-5</v>
      </c>
      <c r="Q2087" s="3">
        <f t="shared" si="488"/>
        <v>1.3607209541035017E-3</v>
      </c>
      <c r="R2087" s="3">
        <f t="shared" si="489"/>
        <v>4.418774500552541E-6</v>
      </c>
      <c r="S2087" s="3">
        <f t="shared" si="490"/>
        <v>3.401597014144662E-5</v>
      </c>
      <c r="T2087" s="3">
        <f t="shared" si="491"/>
        <v>1.7676165134663925E-4</v>
      </c>
    </row>
    <row r="2088" spans="2:20" x14ac:dyDescent="0.3">
      <c r="B2088">
        <v>1828</v>
      </c>
      <c r="C2088">
        <f t="shared" si="480"/>
        <v>0.24325478325016064</v>
      </c>
      <c r="D2088" s="3">
        <f t="shared" si="481"/>
        <v>1.528414880018665</v>
      </c>
      <c r="E2088" s="2">
        <v>886</v>
      </c>
      <c r="F2088" s="2">
        <v>0.50188458666060232</v>
      </c>
      <c r="G2088" s="3">
        <f t="shared" si="482"/>
        <v>3.153433860806004</v>
      </c>
      <c r="H2088" s="3">
        <f t="shared" si="492"/>
        <v>7.6163427892896041E-2</v>
      </c>
      <c r="I2088" s="3">
        <f t="shared" si="493"/>
        <v>7.8764266548005557E-2</v>
      </c>
      <c r="J2088" s="3">
        <f t="shared" si="494"/>
        <v>0.3013014179457365</v>
      </c>
      <c r="L2088" s="3">
        <f t="shared" si="483"/>
        <v>-1.0182080594272613E-3</v>
      </c>
      <c r="M2088" s="3">
        <f t="shared" si="484"/>
        <v>-1.4113579216127325E-3</v>
      </c>
      <c r="N2088" s="3">
        <f t="shared" si="485"/>
        <v>-7.131677842355133E-3</v>
      </c>
      <c r="O2088" s="3">
        <f t="shared" si="486"/>
        <v>1.0367476522826293E-6</v>
      </c>
      <c r="P2088" s="3">
        <f t="shared" si="487"/>
        <v>1.9919311828990122E-6</v>
      </c>
      <c r="Q2088" s="3">
        <f t="shared" si="488"/>
        <v>5.0860828847139168E-5</v>
      </c>
      <c r="R2088" s="3">
        <f t="shared" si="489"/>
        <v>1.4370560105225931E-6</v>
      </c>
      <c r="S2088" s="3">
        <f t="shared" si="490"/>
        <v>7.2615318563248179E-6</v>
      </c>
      <c r="T2088" s="3">
        <f t="shared" si="491"/>
        <v>1.0065350017197918E-5</v>
      </c>
    </row>
    <row r="2089" spans="2:20" x14ac:dyDescent="0.3">
      <c r="B2089">
        <v>1861</v>
      </c>
      <c r="C2089">
        <f t="shared" si="480"/>
        <v>0.23894129166109274</v>
      </c>
      <c r="D2089" s="3">
        <f t="shared" si="481"/>
        <v>1.5013124130435889</v>
      </c>
      <c r="E2089" s="2">
        <v>878</v>
      </c>
      <c r="F2089" s="2">
        <v>0.50645756694908162</v>
      </c>
      <c r="G2089" s="3">
        <f t="shared" si="482"/>
        <v>3.182166743364601</v>
      </c>
      <c r="H2089" s="3">
        <f t="shared" si="492"/>
        <v>7.5677564442174827E-2</v>
      </c>
      <c r="I2089" s="3">
        <f t="shared" si="493"/>
        <v>7.9679175431453877E-2</v>
      </c>
      <c r="J2089" s="3">
        <f t="shared" si="494"/>
        <v>0.31165407855148558</v>
      </c>
      <c r="L2089" s="3">
        <f t="shared" si="483"/>
        <v>-1.5040715101484747E-3</v>
      </c>
      <c r="M2089" s="3">
        <f t="shared" si="484"/>
        <v>-4.964490381644121E-4</v>
      </c>
      <c r="N2089" s="3">
        <f t="shared" si="485"/>
        <v>3.2209827633939425E-3</v>
      </c>
      <c r="O2089" s="3">
        <f t="shared" si="486"/>
        <v>2.2622311076403133E-6</v>
      </c>
      <c r="P2089" s="3">
        <f t="shared" si="487"/>
        <v>2.4646164749436992E-7</v>
      </c>
      <c r="Q2089" s="3">
        <f t="shared" si="488"/>
        <v>1.0374729962080879E-5</v>
      </c>
      <c r="R2089" s="3">
        <f t="shared" si="489"/>
        <v>7.4669485454370511E-7</v>
      </c>
      <c r="S2089" s="3">
        <f t="shared" si="490"/>
        <v>-4.8445884091001345E-6</v>
      </c>
      <c r="T2089" s="3">
        <f t="shared" si="491"/>
        <v>-1.5990537948310729E-6</v>
      </c>
    </row>
    <row r="2090" spans="2:20" x14ac:dyDescent="0.3">
      <c r="B2090">
        <v>1736</v>
      </c>
      <c r="C2090">
        <f t="shared" si="480"/>
        <v>0.25614616577263455</v>
      </c>
      <c r="D2090" s="3">
        <f t="shared" si="481"/>
        <v>1.6094138252731101</v>
      </c>
      <c r="E2090" s="2">
        <v>884</v>
      </c>
      <c r="F2090" s="2">
        <v>0.50302007215078459</v>
      </c>
      <c r="G2090" s="3">
        <f t="shared" si="482"/>
        <v>3.1605683265544333</v>
      </c>
      <c r="H2090" s="3">
        <f t="shared" si="492"/>
        <v>7.8565533550015124E-2</v>
      </c>
      <c r="I2090" s="3">
        <f t="shared" si="493"/>
        <v>7.8569700999856038E-2</v>
      </c>
      <c r="J2090" s="3">
        <f t="shared" si="494"/>
        <v>0.28760590258615393</v>
      </c>
      <c r="L2090" s="3">
        <f t="shared" si="483"/>
        <v>1.3838975976918216E-3</v>
      </c>
      <c r="M2090" s="3">
        <f t="shared" si="484"/>
        <v>-1.6059234697622521E-3</v>
      </c>
      <c r="N2090" s="3">
        <f t="shared" si="485"/>
        <v>-2.082719320193771E-2</v>
      </c>
      <c r="O2090" s="3">
        <f t="shared" si="486"/>
        <v>1.915172560897195E-6</v>
      </c>
      <c r="P2090" s="3">
        <f t="shared" si="487"/>
        <v>2.5789901907332311E-6</v>
      </c>
      <c r="Q2090" s="3">
        <f t="shared" si="488"/>
        <v>4.337719766708404E-4</v>
      </c>
      <c r="R2090" s="3">
        <f t="shared" si="489"/>
        <v>-2.2224336318808954E-6</v>
      </c>
      <c r="S2090" s="3">
        <f t="shared" si="490"/>
        <v>-2.8822702638825035E-5</v>
      </c>
      <c r="T2090" s="3">
        <f t="shared" si="491"/>
        <v>3.3446878372264597E-5</v>
      </c>
    </row>
    <row r="2091" spans="2:20" x14ac:dyDescent="0.3">
      <c r="B2091">
        <v>1750</v>
      </c>
      <c r="C2091">
        <f t="shared" si="480"/>
        <v>0.2540969964464535</v>
      </c>
      <c r="D2091" s="3">
        <f t="shared" si="481"/>
        <v>1.5965385146709254</v>
      </c>
      <c r="E2091" s="2">
        <v>829</v>
      </c>
      <c r="F2091" s="2">
        <v>0.53639293580373171</v>
      </c>
      <c r="G2091" s="3">
        <f t="shared" si="482"/>
        <v>3.3702562131171523</v>
      </c>
      <c r="H2091" s="3">
        <f t="shared" si="492"/>
        <v>8.0337221437891806E-2</v>
      </c>
      <c r="I2091" s="3">
        <f t="shared" si="493"/>
        <v>8.4357613481123264E-2</v>
      </c>
      <c r="J2091" s="3">
        <f t="shared" si="494"/>
        <v>0.3288722555833547</v>
      </c>
      <c r="L2091" s="3">
        <f t="shared" si="483"/>
        <v>3.1555854855685045E-3</v>
      </c>
      <c r="M2091" s="3">
        <f t="shared" si="484"/>
        <v>4.1819890115049746E-3</v>
      </c>
      <c r="N2091" s="3">
        <f t="shared" si="485"/>
        <v>2.0439159795263062E-2</v>
      </c>
      <c r="O2091" s="3">
        <f t="shared" si="486"/>
        <v>9.9577197567306138E-6</v>
      </c>
      <c r="P2091" s="3">
        <f t="shared" si="487"/>
        <v>1.7489032092348356E-5</v>
      </c>
      <c r="Q2091" s="3">
        <f t="shared" si="488"/>
        <v>4.1775925313629797E-4</v>
      </c>
      <c r="R2091" s="3">
        <f t="shared" si="489"/>
        <v>1.3196623825512076E-5</v>
      </c>
      <c r="S2091" s="3">
        <f t="shared" si="490"/>
        <v>6.4497515987147448E-5</v>
      </c>
      <c r="T2091" s="3">
        <f t="shared" si="491"/>
        <v>8.5476341668184392E-5</v>
      </c>
    </row>
    <row r="2092" spans="2:20" x14ac:dyDescent="0.3">
      <c r="B2092">
        <v>1852</v>
      </c>
      <c r="C2092">
        <f t="shared" si="480"/>
        <v>0.24010245344562289</v>
      </c>
      <c r="D2092" s="3">
        <f t="shared" si="481"/>
        <v>1.5086082077074077</v>
      </c>
      <c r="E2092" s="2">
        <v>894</v>
      </c>
      <c r="F2092" s="2">
        <v>0.49739344941979152</v>
      </c>
      <c r="G2092" s="3">
        <f t="shared" si="482"/>
        <v>3.1252152132820128</v>
      </c>
      <c r="H2092" s="3">
        <f t="shared" si="492"/>
        <v>7.5305612022423848E-2</v>
      </c>
      <c r="I2092" s="3">
        <f t="shared" si="493"/>
        <v>7.8088907826616122E-2</v>
      </c>
      <c r="J2092" s="3">
        <f t="shared" si="494"/>
        <v>0.29974171920419129</v>
      </c>
      <c r="L2092" s="3">
        <f t="shared" si="483"/>
        <v>-1.8760239298994535E-3</v>
      </c>
      <c r="M2092" s="3">
        <f t="shared" si="484"/>
        <v>-2.0867166430021677E-3</v>
      </c>
      <c r="N2092" s="3">
        <f t="shared" si="485"/>
        <v>-8.6913765839003454E-3</v>
      </c>
      <c r="O2092" s="3">
        <f t="shared" si="486"/>
        <v>3.51946578555539E-6</v>
      </c>
      <c r="P2092" s="3">
        <f t="shared" si="487"/>
        <v>4.3543863481822368E-6</v>
      </c>
      <c r="Q2092" s="3">
        <f t="shared" si="488"/>
        <v>7.5540026923171238E-5</v>
      </c>
      <c r="R2092" s="3">
        <f t="shared" si="489"/>
        <v>3.9147303571915216E-6</v>
      </c>
      <c r="S2092" s="3">
        <f t="shared" si="490"/>
        <v>1.6305230455164813E-5</v>
      </c>
      <c r="T2092" s="3">
        <f t="shared" si="491"/>
        <v>1.8136440168224176E-5</v>
      </c>
    </row>
    <row r="2093" spans="2:20" x14ac:dyDescent="0.3">
      <c r="B2093">
        <v>1840</v>
      </c>
      <c r="C2093">
        <f t="shared" si="480"/>
        <v>0.24166833901157264</v>
      </c>
      <c r="D2093" s="3">
        <f t="shared" si="481"/>
        <v>1.5184469568881085</v>
      </c>
      <c r="E2093" s="2">
        <v>885</v>
      </c>
      <c r="F2093" s="2">
        <v>0.50245168788846739</v>
      </c>
      <c r="G2093" s="3">
        <f t="shared" si="482"/>
        <v>3.1569970629086095</v>
      </c>
      <c r="H2093" s="3">
        <f t="shared" si="492"/>
        <v>7.5913185178238668E-2</v>
      </c>
      <c r="I2093" s="3">
        <f t="shared" si="493"/>
        <v>7.8909487197758296E-2</v>
      </c>
      <c r="J2093" s="3">
        <f t="shared" si="494"/>
        <v>0.30381027923742288</v>
      </c>
      <c r="L2093" s="3">
        <f t="shared" si="483"/>
        <v>-1.268450774084634E-3</v>
      </c>
      <c r="M2093" s="3">
        <f t="shared" si="484"/>
        <v>-1.2661372718599934E-3</v>
      </c>
      <c r="N2093" s="3">
        <f t="shared" si="485"/>
        <v>-4.6228165506687624E-3</v>
      </c>
      <c r="O2093" s="3">
        <f t="shared" si="486"/>
        <v>1.6089673662759072E-6</v>
      </c>
      <c r="P2093" s="3">
        <f t="shared" si="487"/>
        <v>1.6031035911930667E-6</v>
      </c>
      <c r="Q2093" s="3">
        <f t="shared" si="488"/>
        <v>2.1370432861137034E-5</v>
      </c>
      <c r="R2093" s="3">
        <f t="shared" si="489"/>
        <v>1.6060328025882152E-6</v>
      </c>
      <c r="S2093" s="3">
        <f t="shared" si="490"/>
        <v>5.8638152321470499E-6</v>
      </c>
      <c r="T2093" s="3">
        <f t="shared" si="491"/>
        <v>5.8531203357729714E-6</v>
      </c>
    </row>
    <row r="2094" spans="2:20" x14ac:dyDescent="0.3">
      <c r="B2094">
        <v>1841</v>
      </c>
      <c r="C2094">
        <f t="shared" si="480"/>
        <v>0.24153706886545012</v>
      </c>
      <c r="D2094" s="3">
        <f t="shared" si="481"/>
        <v>1.5176221622347201</v>
      </c>
      <c r="E2094" s="2">
        <v>885</v>
      </c>
      <c r="F2094" s="2">
        <v>0.50245168788846739</v>
      </c>
      <c r="G2094" s="3">
        <f t="shared" si="482"/>
        <v>3.1569970629086095</v>
      </c>
      <c r="H2094" s="3">
        <f t="shared" si="492"/>
        <v>7.5889467155411616E-2</v>
      </c>
      <c r="I2094" s="3">
        <f t="shared" si="493"/>
        <v>7.8913452258947345E-2</v>
      </c>
      <c r="J2094" s="3">
        <f t="shared" si="494"/>
        <v>0.30396320778873098</v>
      </c>
      <c r="L2094" s="3">
        <f t="shared" si="483"/>
        <v>-1.2921687969116857E-3</v>
      </c>
      <c r="M2094" s="3">
        <f t="shared" si="484"/>
        <v>-1.2621722106709449E-3</v>
      </c>
      <c r="N2094" s="3">
        <f t="shared" si="485"/>
        <v>-4.4698879993606555E-3</v>
      </c>
      <c r="O2094" s="3">
        <f t="shared" si="486"/>
        <v>1.6697001997121934E-6</v>
      </c>
      <c r="P2094" s="3">
        <f t="shared" si="487"/>
        <v>1.59307868938998E-6</v>
      </c>
      <c r="Q2094" s="3">
        <f t="shared" si="488"/>
        <v>1.9979898726828404E-5</v>
      </c>
      <c r="R2094" s="3">
        <f t="shared" si="489"/>
        <v>1.6309395469580377E-6</v>
      </c>
      <c r="S2094" s="3">
        <f t="shared" si="490"/>
        <v>5.7758497984638397E-6</v>
      </c>
      <c r="T2094" s="3">
        <f t="shared" si="491"/>
        <v>5.6417684176045656E-6</v>
      </c>
    </row>
    <row r="2095" spans="2:20" x14ac:dyDescent="0.3">
      <c r="B2095">
        <v>1846</v>
      </c>
      <c r="C2095">
        <f t="shared" si="480"/>
        <v>0.24088285145248842</v>
      </c>
      <c r="D2095" s="3">
        <f t="shared" si="481"/>
        <v>1.5135115929978977</v>
      </c>
      <c r="E2095" s="2">
        <v>870</v>
      </c>
      <c r="F2095" s="2">
        <v>0.51111464802447548</v>
      </c>
      <c r="G2095" s="3">
        <f t="shared" si="482"/>
        <v>3.2114280467518617</v>
      </c>
      <c r="H2095" s="3">
        <f t="shared" si="492"/>
        <v>7.6327267752537592E-2</v>
      </c>
      <c r="I2095" s="3">
        <f t="shared" si="493"/>
        <v>8.04195780384305E-2</v>
      </c>
      <c r="J2095" s="3">
        <f t="shared" si="494"/>
        <v>0.31481763666637158</v>
      </c>
      <c r="L2095" s="3">
        <f t="shared" si="483"/>
        <v>-8.5436819978570999E-4</v>
      </c>
      <c r="M2095" s="3">
        <f t="shared" si="484"/>
        <v>2.4395356881221075E-4</v>
      </c>
      <c r="N2095" s="3">
        <f t="shared" si="485"/>
        <v>6.3845408782799429E-3</v>
      </c>
      <c r="O2095" s="3">
        <f t="shared" si="486"/>
        <v>7.2994502080507489E-7</v>
      </c>
      <c r="P2095" s="3">
        <f t="shared" si="487"/>
        <v>5.9513343736214044E-8</v>
      </c>
      <c r="Q2095" s="3">
        <f t="shared" si="488"/>
        <v>4.0762362226427625E-5</v>
      </c>
      <c r="R2095" s="3">
        <f t="shared" si="489"/>
        <v>-2.0842617141738782E-7</v>
      </c>
      <c r="S2095" s="3">
        <f t="shared" si="490"/>
        <v>-5.4547486966343109E-6</v>
      </c>
      <c r="T2095" s="3">
        <f t="shared" si="491"/>
        <v>1.5575315324838385E-6</v>
      </c>
    </row>
    <row r="2096" spans="2:20" x14ac:dyDescent="0.3">
      <c r="B2096">
        <v>1857</v>
      </c>
      <c r="C2096">
        <f t="shared" si="480"/>
        <v>0.23945597403408381</v>
      </c>
      <c r="D2096" s="3">
        <f t="shared" si="481"/>
        <v>1.5045462577674309</v>
      </c>
      <c r="E2096" s="2">
        <v>891</v>
      </c>
      <c r="F2096" s="2">
        <v>0.49906817483871341</v>
      </c>
      <c r="G2096" s="3">
        <f t="shared" si="482"/>
        <v>3.1357378234277435</v>
      </c>
      <c r="H2096" s="3">
        <f t="shared" si="492"/>
        <v>7.5296292531460654E-2</v>
      </c>
      <c r="I2096" s="3">
        <f t="shared" si="493"/>
        <v>7.8395779367724003E-2</v>
      </c>
      <c r="J2096" s="3">
        <f t="shared" si="494"/>
        <v>0.30244590216198619</v>
      </c>
      <c r="L2096" s="3">
        <f t="shared" si="483"/>
        <v>-1.8853434208626479E-3</v>
      </c>
      <c r="M2096" s="3">
        <f t="shared" si="484"/>
        <v>-1.7798451018942868E-3</v>
      </c>
      <c r="N2096" s="3">
        <f t="shared" si="485"/>
        <v>-5.987193626105447E-3</v>
      </c>
      <c r="O2096" s="3">
        <f t="shared" si="486"/>
        <v>3.5545198145900716E-6</v>
      </c>
      <c r="P2096" s="3">
        <f t="shared" si="487"/>
        <v>3.1678485867370841E-6</v>
      </c>
      <c r="Q2096" s="3">
        <f t="shared" si="488"/>
        <v>3.584648751647769E-5</v>
      </c>
      <c r="R2096" s="3">
        <f t="shared" si="489"/>
        <v>3.3556192530110029E-6</v>
      </c>
      <c r="S2096" s="3">
        <f t="shared" si="490"/>
        <v>1.1287916112408685E-5</v>
      </c>
      <c r="T2096" s="3">
        <f t="shared" si="491"/>
        <v>1.0656277249516474E-5</v>
      </c>
    </row>
    <row r="2097" spans="2:20" x14ac:dyDescent="0.3">
      <c r="B2097">
        <v>1737</v>
      </c>
      <c r="C2097">
        <f t="shared" si="480"/>
        <v>0.2559987010830706</v>
      </c>
      <c r="D2097" s="3">
        <f t="shared" si="481"/>
        <v>1.608487277302314</v>
      </c>
      <c r="E2097" s="2">
        <v>884</v>
      </c>
      <c r="F2097" s="2">
        <v>0.50302007215078459</v>
      </c>
      <c r="G2097" s="3">
        <f t="shared" si="482"/>
        <v>3.1605683265544333</v>
      </c>
      <c r="H2097" s="3">
        <f t="shared" si="492"/>
        <v>7.8538889480692625E-2</v>
      </c>
      <c r="I2097" s="3">
        <f t="shared" si="493"/>
        <v>7.8574155222957159E-2</v>
      </c>
      <c r="J2097" s="3">
        <f t="shared" si="494"/>
        <v>0.28777769763636329</v>
      </c>
      <c r="L2097" s="3">
        <f t="shared" si="483"/>
        <v>1.3572535283693232E-3</v>
      </c>
      <c r="M2097" s="3">
        <f t="shared" si="484"/>
        <v>-1.6014692466611302E-3</v>
      </c>
      <c r="N2097" s="3">
        <f t="shared" si="485"/>
        <v>-2.0655398151728344E-2</v>
      </c>
      <c r="O2097" s="3">
        <f t="shared" si="486"/>
        <v>1.8421371402709772E-6</v>
      </c>
      <c r="P2097" s="3">
        <f t="shared" si="487"/>
        <v>2.5647037480013678E-6</v>
      </c>
      <c r="Q2097" s="3">
        <f t="shared" si="488"/>
        <v>4.2664547280642267E-4</v>
      </c>
      <c r="R2097" s="3">
        <f t="shared" si="489"/>
        <v>-2.1735997856057808E-6</v>
      </c>
      <c r="S2097" s="3">
        <f t="shared" si="490"/>
        <v>-2.8034612021306491E-5</v>
      </c>
      <c r="T2097" s="3">
        <f t="shared" si="491"/>
        <v>3.3078984917534091E-5</v>
      </c>
    </row>
    <row r="2098" spans="2:20" x14ac:dyDescent="0.3">
      <c r="B2098">
        <v>1756</v>
      </c>
      <c r="C2098">
        <f t="shared" si="480"/>
        <v>0.25322878347454081</v>
      </c>
      <c r="D2098" s="3">
        <f t="shared" si="481"/>
        <v>1.5910833716823005</v>
      </c>
      <c r="E2098" s="2">
        <v>885</v>
      </c>
      <c r="F2098" s="2">
        <v>0.50245168788846739</v>
      </c>
      <c r="G2098" s="3">
        <f t="shared" si="482"/>
        <v>3.1569970629086095</v>
      </c>
      <c r="H2098" s="3">
        <f t="shared" si="492"/>
        <v>7.8001937981238154E-2</v>
      </c>
      <c r="I2098" s="3">
        <f t="shared" si="493"/>
        <v>7.8560299884249923E-2</v>
      </c>
      <c r="J2098" s="3">
        <f t="shared" si="494"/>
        <v>0.29034246438065053</v>
      </c>
      <c r="L2098" s="3">
        <f t="shared" si="483"/>
        <v>8.203020289148516E-4</v>
      </c>
      <c r="M2098" s="3">
        <f t="shared" si="484"/>
        <v>-1.6153245853683662E-3</v>
      </c>
      <c r="N2098" s="3">
        <f t="shared" si="485"/>
        <v>-1.8090631407441105E-2</v>
      </c>
      <c r="O2098" s="3">
        <f t="shared" si="486"/>
        <v>6.7289541864182201E-7</v>
      </c>
      <c r="P2098" s="3">
        <f t="shared" si="487"/>
        <v>2.6092735160954841E-6</v>
      </c>
      <c r="Q2098" s="3">
        <f t="shared" si="488"/>
        <v>3.2727094471989449E-4</v>
      </c>
      <c r="R2098" s="3">
        <f t="shared" si="489"/>
        <v>-1.3250540347337122E-6</v>
      </c>
      <c r="S2098" s="3">
        <f t="shared" si="490"/>
        <v>-1.4839781647874676E-5</v>
      </c>
      <c r="T2098" s="3">
        <f t="shared" si="491"/>
        <v>2.9222241677276745E-5</v>
      </c>
    </row>
    <row r="2099" spans="2:20" x14ac:dyDescent="0.3">
      <c r="B2099">
        <v>1865</v>
      </c>
      <c r="C2099">
        <f t="shared" si="480"/>
        <v>0.2384288170409081</v>
      </c>
      <c r="D2099" s="3">
        <f t="shared" si="481"/>
        <v>1.4980924400397422</v>
      </c>
      <c r="E2099" s="2">
        <v>870</v>
      </c>
      <c r="F2099" s="2">
        <v>0.51111464802447548</v>
      </c>
      <c r="G2099" s="3">
        <f t="shared" si="482"/>
        <v>3.2114280467518617</v>
      </c>
      <c r="H2099" s="3">
        <f t="shared" si="492"/>
        <v>7.5883870331939676E-2</v>
      </c>
      <c r="I2099" s="3">
        <f t="shared" si="493"/>
        <v>8.049370301573408E-2</v>
      </c>
      <c r="J2099" s="3">
        <f t="shared" si="494"/>
        <v>0.3176765649033596</v>
      </c>
      <c r="L2099" s="3">
        <f t="shared" si="483"/>
        <v>-1.2977656203836258E-3</v>
      </c>
      <c r="M2099" s="3">
        <f t="shared" si="484"/>
        <v>3.1807854611579089E-4</v>
      </c>
      <c r="N2099" s="3">
        <f t="shared" si="485"/>
        <v>9.243469115267966E-3</v>
      </c>
      <c r="O2099" s="3">
        <f t="shared" si="486"/>
        <v>1.6841956054496969E-6</v>
      </c>
      <c r="P2099" s="3">
        <f t="shared" si="487"/>
        <v>1.0117396149913532E-7</v>
      </c>
      <c r="Q2099" s="3">
        <f t="shared" si="488"/>
        <v>8.5441721284912749E-5</v>
      </c>
      <c r="R2099" s="3">
        <f t="shared" si="489"/>
        <v>-4.1279140173068109E-7</v>
      </c>
      <c r="S2099" s="3">
        <f t="shared" si="490"/>
        <v>-1.1995856430872615E-5</v>
      </c>
      <c r="T2099" s="3">
        <f t="shared" si="491"/>
        <v>2.9401492172506508E-6</v>
      </c>
    </row>
    <row r="2100" spans="2:20" x14ac:dyDescent="0.3">
      <c r="B2100">
        <v>1832</v>
      </c>
      <c r="C2100">
        <f t="shared" si="480"/>
        <v>0.24272365926926512</v>
      </c>
      <c r="D2100" s="3">
        <f t="shared" si="481"/>
        <v>1.5250777296256113</v>
      </c>
      <c r="E2100" s="2">
        <v>899</v>
      </c>
      <c r="F2100" s="2">
        <v>0.49462707873336331</v>
      </c>
      <c r="G2100" s="3">
        <f t="shared" si="482"/>
        <v>3.1078335936308337</v>
      </c>
      <c r="H2100" s="3">
        <f t="shared" si="492"/>
        <v>7.5601663209722392E-2</v>
      </c>
      <c r="I2100" s="3">
        <f t="shared" si="493"/>
        <v>7.7535087730590091E-2</v>
      </c>
      <c r="J2100" s="3">
        <f t="shared" si="494"/>
        <v>0.29346524054484963</v>
      </c>
      <c r="L2100" s="3">
        <f t="shared" si="483"/>
        <v>-1.5799727426009103E-3</v>
      </c>
      <c r="M2100" s="3">
        <f t="shared" si="484"/>
        <v>-2.6405367390281986E-3</v>
      </c>
      <c r="N2100" s="3">
        <f t="shared" si="485"/>
        <v>-1.4967855243242012E-2</v>
      </c>
      <c r="O2100" s="3">
        <f t="shared" si="486"/>
        <v>2.496313867361842E-6</v>
      </c>
      <c r="P2100" s="3">
        <f t="shared" si="487"/>
        <v>6.972434270157673E-6</v>
      </c>
      <c r="Q2100" s="3">
        <f t="shared" si="488"/>
        <v>2.240366905826474E-4</v>
      </c>
      <c r="R2100" s="3">
        <f t="shared" si="489"/>
        <v>4.1719760735008471E-6</v>
      </c>
      <c r="S2100" s="3">
        <f t="shared" si="490"/>
        <v>2.3648803299518495E-5</v>
      </c>
      <c r="T2100" s="3">
        <f t="shared" si="491"/>
        <v>3.9523171674236385E-5</v>
      </c>
    </row>
    <row r="2101" spans="2:20" x14ac:dyDescent="0.3">
      <c r="B2101">
        <v>1833</v>
      </c>
      <c r="C2101">
        <f t="shared" si="480"/>
        <v>0.24259124046988192</v>
      </c>
      <c r="D2101" s="3">
        <f t="shared" si="481"/>
        <v>1.5242457177709323</v>
      </c>
      <c r="E2101" s="2">
        <v>882</v>
      </c>
      <c r="F2101" s="2">
        <v>0.50416070723502682</v>
      </c>
      <c r="G2101" s="3">
        <f t="shared" si="482"/>
        <v>3.1677351481565981</v>
      </c>
      <c r="H2101" s="3">
        <f t="shared" si="492"/>
        <v>7.6189624060330863E-2</v>
      </c>
      <c r="I2101" s="3">
        <f t="shared" si="493"/>
        <v>7.917483908467364E-2</v>
      </c>
      <c r="J2101" s="3">
        <f t="shared" si="494"/>
        <v>0.30472609957707025</v>
      </c>
      <c r="L2101" s="3">
        <f t="shared" si="483"/>
        <v>-9.9201189199243922E-4</v>
      </c>
      <c r="M2101" s="3">
        <f t="shared" si="484"/>
        <v>-1.0007853849446496E-3</v>
      </c>
      <c r="N2101" s="3">
        <f t="shared" si="485"/>
        <v>-3.706996211021385E-3</v>
      </c>
      <c r="O2101" s="3">
        <f t="shared" si="486"/>
        <v>9.8408759385441889E-7</v>
      </c>
      <c r="P2101" s="3">
        <f t="shared" si="487"/>
        <v>1.0015713867188106E-6</v>
      </c>
      <c r="Q2101" s="3">
        <f t="shared" si="488"/>
        <v>1.3741820908526905E-5</v>
      </c>
      <c r="R2101" s="3">
        <f t="shared" si="489"/>
        <v>9.9279100319732344E-7</v>
      </c>
      <c r="S2101" s="3">
        <f t="shared" si="490"/>
        <v>3.6773843249041277E-6</v>
      </c>
      <c r="T2101" s="3">
        <f t="shared" si="491"/>
        <v>3.7099076300353943E-6</v>
      </c>
    </row>
    <row r="2102" spans="2:20" x14ac:dyDescent="0.3">
      <c r="B2102">
        <v>1834</v>
      </c>
      <c r="C2102">
        <f t="shared" si="480"/>
        <v>0.2424589660748602</v>
      </c>
      <c r="D2102" s="3">
        <f t="shared" si="481"/>
        <v>1.5234146132356157</v>
      </c>
      <c r="E2102" s="2">
        <v>885</v>
      </c>
      <c r="F2102" s="2">
        <v>0.50245168788846739</v>
      </c>
      <c r="G2102" s="3">
        <f t="shared" si="482"/>
        <v>3.1569970629086095</v>
      </c>
      <c r="H2102" s="3">
        <f t="shared" si="492"/>
        <v>7.6056036476029099E-2</v>
      </c>
      <c r="I2102" s="3">
        <f t="shared" si="493"/>
        <v>7.8885606027695954E-2</v>
      </c>
      <c r="J2102" s="3">
        <f t="shared" si="494"/>
        <v>0.3028892057490099</v>
      </c>
      <c r="L2102" s="3">
        <f t="shared" si="483"/>
        <v>-1.1255994762942034E-3</v>
      </c>
      <c r="M2102" s="3">
        <f t="shared" si="484"/>
        <v>-1.2900184419223359E-3</v>
      </c>
      <c r="N2102" s="3">
        <f t="shared" si="485"/>
        <v>-5.5438900390817336E-3</v>
      </c>
      <c r="O2102" s="3">
        <f t="shared" si="486"/>
        <v>1.2669741810337851E-6</v>
      </c>
      <c r="P2102" s="3">
        <f t="shared" si="487"/>
        <v>1.6641475804997313E-6</v>
      </c>
      <c r="Q2102" s="3">
        <f t="shared" si="488"/>
        <v>3.0734716765429664E-5</v>
      </c>
      <c r="R2102" s="3">
        <f t="shared" si="489"/>
        <v>1.4520440826376456E-6</v>
      </c>
      <c r="S2102" s="3">
        <f t="shared" si="490"/>
        <v>6.2401997246230506E-6</v>
      </c>
      <c r="T2102" s="3">
        <f t="shared" si="491"/>
        <v>7.1517203904049759E-6</v>
      </c>
    </row>
    <row r="2103" spans="2:20" x14ac:dyDescent="0.3">
      <c r="B2103">
        <v>1755</v>
      </c>
      <c r="C2103">
        <f t="shared" si="480"/>
        <v>0.25337307337965448</v>
      </c>
      <c r="D2103" s="3">
        <f t="shared" si="481"/>
        <v>1.5919899718940851</v>
      </c>
      <c r="E2103" s="2">
        <v>871</v>
      </c>
      <c r="F2103" s="2">
        <v>0.51052783442169192</v>
      </c>
      <c r="G2103" s="3">
        <f t="shared" si="482"/>
        <v>3.2077409881447987</v>
      </c>
      <c r="H2103" s="3">
        <f t="shared" si="492"/>
        <v>7.8546350875228127E-2</v>
      </c>
      <c r="I2103" s="3">
        <f t="shared" si="493"/>
        <v>7.9941622736722506E-2</v>
      </c>
      <c r="J2103" s="3">
        <f t="shared" si="494"/>
        <v>0.2995830067213931</v>
      </c>
      <c r="L2103" s="3">
        <f t="shared" si="483"/>
        <v>1.364714922904825E-3</v>
      </c>
      <c r="M2103" s="3">
        <f t="shared" si="484"/>
        <v>-2.340017328957833E-4</v>
      </c>
      <c r="N2103" s="3">
        <f t="shared" si="485"/>
        <v>-8.850089066698541E-3</v>
      </c>
      <c r="O2103" s="3">
        <f t="shared" si="486"/>
        <v>1.8624468207991224E-6</v>
      </c>
      <c r="P2103" s="3">
        <f t="shared" si="487"/>
        <v>5.475681099822951E-8</v>
      </c>
      <c r="Q2103" s="3">
        <f t="shared" si="488"/>
        <v>7.8324076488497059E-5</v>
      </c>
      <c r="R2103" s="3">
        <f t="shared" si="489"/>
        <v>-3.1934565686846434E-7</v>
      </c>
      <c r="S2103" s="3">
        <f t="shared" si="490"/>
        <v>-1.2077848618360334E-5</v>
      </c>
      <c r="T2103" s="3">
        <f t="shared" si="491"/>
        <v>2.0709361778894839E-6</v>
      </c>
    </row>
    <row r="2104" spans="2:20" x14ac:dyDescent="0.3">
      <c r="B2104">
        <v>1738</v>
      </c>
      <c r="C2104">
        <f t="shared" si="480"/>
        <v>0.25585140608820117</v>
      </c>
      <c r="D2104" s="3">
        <f t="shared" si="481"/>
        <v>1.6075617955547292</v>
      </c>
      <c r="E2104" s="2">
        <v>892</v>
      </c>
      <c r="F2104" s="2">
        <v>0.49850868136916321</v>
      </c>
      <c r="G2104" s="3">
        <f t="shared" si="482"/>
        <v>3.1322224222804027</v>
      </c>
      <c r="H2104" s="3">
        <f t="shared" si="492"/>
        <v>7.8222726429496403E-2</v>
      </c>
      <c r="I2104" s="3">
        <f t="shared" si="493"/>
        <v>7.7804553320132308E-2</v>
      </c>
      <c r="J2104" s="3">
        <f t="shared" si="494"/>
        <v>0.28269356490587266</v>
      </c>
      <c r="L2104" s="3">
        <f t="shared" si="483"/>
        <v>1.0410904771731011E-3</v>
      </c>
      <c r="M2104" s="3">
        <f t="shared" si="484"/>
        <v>-2.3710711494859815E-3</v>
      </c>
      <c r="N2104" s="3">
        <f t="shared" si="485"/>
        <v>-2.5739530882218975E-2</v>
      </c>
      <c r="O2104" s="3">
        <f t="shared" si="486"/>
        <v>1.0838693816605153E-6</v>
      </c>
      <c r="P2104" s="3">
        <f t="shared" si="487"/>
        <v>5.6219783959247738E-6</v>
      </c>
      <c r="Q2104" s="3">
        <f t="shared" si="488"/>
        <v>6.6252345003670434E-4</v>
      </c>
      <c r="R2104" s="3">
        <f t="shared" si="489"/>
        <v>-2.4684995944297339E-6</v>
      </c>
      <c r="S2104" s="3">
        <f t="shared" si="490"/>
        <v>-2.6797180488381125E-5</v>
      </c>
      <c r="T2104" s="3">
        <f t="shared" si="491"/>
        <v>6.1030259076132865E-5</v>
      </c>
    </row>
    <row r="2105" spans="2:20" x14ac:dyDescent="0.3">
      <c r="B2105">
        <v>1748</v>
      </c>
      <c r="C2105">
        <f t="shared" si="480"/>
        <v>0.25438772527533959</v>
      </c>
      <c r="D2105" s="3">
        <f t="shared" si="481"/>
        <v>1.5983652177769561</v>
      </c>
      <c r="E2105" s="2">
        <v>883</v>
      </c>
      <c r="F2105" s="2">
        <v>0.50358974380667454</v>
      </c>
      <c r="G2105" s="3">
        <f t="shared" si="482"/>
        <v>3.1641476791326379</v>
      </c>
      <c r="H2105" s="3">
        <f t="shared" si="492"/>
        <v>7.8284379352260652E-2</v>
      </c>
      <c r="I2105" s="3">
        <f t="shared" si="493"/>
        <v>7.8720557883820319E-2</v>
      </c>
      <c r="J2105" s="3">
        <f t="shared" si="494"/>
        <v>0.29031813251341443</v>
      </c>
      <c r="L2105" s="3">
        <f t="shared" si="483"/>
        <v>1.1027433999373504E-3</v>
      </c>
      <c r="M2105" s="3">
        <f t="shared" si="484"/>
        <v>-1.4550665857979705E-3</v>
      </c>
      <c r="N2105" s="3">
        <f t="shared" si="485"/>
        <v>-1.8114963274677209E-2</v>
      </c>
      <c r="O2105" s="3">
        <f t="shared" si="486"/>
        <v>1.216043006105387E-6</v>
      </c>
      <c r="P2105" s="3">
        <f t="shared" si="487"/>
        <v>2.1172187691057627E-6</v>
      </c>
      <c r="Q2105" s="3">
        <f t="shared" si="488"/>
        <v>3.2815189444290407E-4</v>
      </c>
      <c r="R2105" s="3">
        <f t="shared" si="489"/>
        <v>-1.6045650739580865E-6</v>
      </c>
      <c r="S2105" s="3">
        <f t="shared" si="490"/>
        <v>-1.9976156191257783E-5</v>
      </c>
      <c r="T2105" s="3">
        <f t="shared" si="491"/>
        <v>2.635847776394019E-5</v>
      </c>
    </row>
    <row r="2106" spans="2:20" x14ac:dyDescent="0.3">
      <c r="B2106">
        <v>1875</v>
      </c>
      <c r="C2106">
        <f t="shared" si="480"/>
        <v>0.23715719668335661</v>
      </c>
      <c r="D2106" s="3">
        <f t="shared" si="481"/>
        <v>1.4901026136928637</v>
      </c>
      <c r="E2106" s="2">
        <v>884</v>
      </c>
      <c r="F2106" s="2">
        <v>0.50302007215078459</v>
      </c>
      <c r="G2106" s="3">
        <f t="shared" si="482"/>
        <v>3.1605683265544333</v>
      </c>
      <c r="H2106" s="3">
        <f t="shared" si="492"/>
        <v>7.5134587400984776E-2</v>
      </c>
      <c r="I2106" s="3">
        <f t="shared" si="493"/>
        <v>7.9143269526898291E-2</v>
      </c>
      <c r="J2106" s="3">
        <f t="shared" si="494"/>
        <v>0.30972788248360378</v>
      </c>
      <c r="L2106" s="3">
        <f t="shared" si="483"/>
        <v>-2.0470485513385261E-3</v>
      </c>
      <c r="M2106" s="3">
        <f t="shared" si="484"/>
        <v>-1.0323549427199985E-3</v>
      </c>
      <c r="N2106" s="3">
        <f t="shared" si="485"/>
        <v>1.2947866955121401E-3</v>
      </c>
      <c r="O2106" s="3">
        <f t="shared" si="486"/>
        <v>4.1904077715371587E-6</v>
      </c>
      <c r="P2106" s="3">
        <f t="shared" si="487"/>
        <v>1.0657567277584114E-6</v>
      </c>
      <c r="Q2106" s="3">
        <f t="shared" si="488"/>
        <v>1.6764725868752474E-6</v>
      </c>
      <c r="R2106" s="3">
        <f t="shared" si="489"/>
        <v>2.11328068996214E-6</v>
      </c>
      <c r="S2106" s="3">
        <f t="shared" si="490"/>
        <v>-2.6504912293405239E-6</v>
      </c>
      <c r="T2106" s="3">
        <f t="shared" si="491"/>
        <v>-1.3366794448800516E-6</v>
      </c>
    </row>
    <row r="2107" spans="2:20" x14ac:dyDescent="0.3">
      <c r="B2107">
        <v>1835</v>
      </c>
      <c r="C2107">
        <f t="shared" si="480"/>
        <v>0.2423268358481164</v>
      </c>
      <c r="D2107" s="3">
        <f t="shared" si="481"/>
        <v>1.5225844145363048</v>
      </c>
      <c r="E2107" s="2">
        <v>870</v>
      </c>
      <c r="F2107" s="2">
        <v>0.51111464802447548</v>
      </c>
      <c r="G2107" s="3">
        <f t="shared" si="482"/>
        <v>3.2114280467518617</v>
      </c>
      <c r="H2107" s="3">
        <f t="shared" si="492"/>
        <v>7.6588168314234609E-2</v>
      </c>
      <c r="I2107" s="3">
        <f t="shared" si="493"/>
        <v>8.037596197907633E-2</v>
      </c>
      <c r="J2107" s="3">
        <f t="shared" si="494"/>
        <v>0.31313540770374976</v>
      </c>
      <c r="L2107" s="3">
        <f t="shared" si="483"/>
        <v>-5.9346763808869329E-4</v>
      </c>
      <c r="M2107" s="3">
        <f t="shared" si="484"/>
        <v>2.0033750945804008E-4</v>
      </c>
      <c r="N2107" s="3">
        <f t="shared" si="485"/>
        <v>4.7023119156581195E-3</v>
      </c>
      <c r="O2107" s="3">
        <f t="shared" si="486"/>
        <v>3.5220383745857224E-7</v>
      </c>
      <c r="P2107" s="3">
        <f t="shared" si="487"/>
        <v>4.0135117695850294E-8</v>
      </c>
      <c r="Q2107" s="3">
        <f t="shared" si="488"/>
        <v>2.2111737352140333E-5</v>
      </c>
      <c r="R2107" s="3">
        <f t="shared" si="489"/>
        <v>-1.188938285586343E-7</v>
      </c>
      <c r="S2107" s="3">
        <f t="shared" si="490"/>
        <v>-2.7906699461419431E-6</v>
      </c>
      <c r="T2107" s="3">
        <f t="shared" si="491"/>
        <v>9.4204945787781305E-7</v>
      </c>
    </row>
    <row r="2108" spans="2:20" x14ac:dyDescent="0.3">
      <c r="B2108">
        <v>1825</v>
      </c>
      <c r="C2108">
        <f t="shared" si="480"/>
        <v>0.24365465412673623</v>
      </c>
      <c r="D2108" s="3">
        <f t="shared" si="481"/>
        <v>1.5309273428351338</v>
      </c>
      <c r="E2108" s="2">
        <v>890</v>
      </c>
      <c r="F2108" s="2">
        <v>0.49962892559695915</v>
      </c>
      <c r="G2108" s="3">
        <f t="shared" si="482"/>
        <v>3.1392611243529434</v>
      </c>
      <c r="H2108" s="3">
        <f t="shared" si="492"/>
        <v>7.6090904349426364E-2</v>
      </c>
      <c r="I2108" s="3">
        <f t="shared" si="493"/>
        <v>7.8365168696393317E-2</v>
      </c>
      <c r="J2108" s="3">
        <f t="shared" si="494"/>
        <v>0.29820774688216495</v>
      </c>
      <c r="L2108" s="3">
        <f t="shared" si="483"/>
        <v>-1.0907316028969383E-3</v>
      </c>
      <c r="M2108" s="3">
        <f t="shared" si="484"/>
        <v>-1.8104557732249726E-3</v>
      </c>
      <c r="N2108" s="3">
        <f t="shared" si="485"/>
        <v>-1.022534890592669E-2</v>
      </c>
      <c r="O2108" s="3">
        <f t="shared" si="486"/>
        <v>1.1896954295581243E-6</v>
      </c>
      <c r="P2108" s="3">
        <f t="shared" si="487"/>
        <v>3.2777501068036338E-6</v>
      </c>
      <c r="Q2108" s="3">
        <f t="shared" si="488"/>
        <v>1.0455776024793616E-4</v>
      </c>
      <c r="R2108" s="3">
        <f t="shared" si="489"/>
        <v>1.9747213275036901E-6</v>
      </c>
      <c r="S2108" s="3">
        <f t="shared" si="490"/>
        <v>1.1153111202341873E-5</v>
      </c>
      <c r="T2108" s="3">
        <f t="shared" si="491"/>
        <v>1.8512541959974635E-5</v>
      </c>
    </row>
    <row r="2109" spans="2:20" x14ac:dyDescent="0.3">
      <c r="B2109">
        <v>1831</v>
      </c>
      <c r="C2109">
        <f t="shared" si="480"/>
        <v>0.24285622270960877</v>
      </c>
      <c r="D2109" s="3">
        <f t="shared" si="481"/>
        <v>1.5259106502862476</v>
      </c>
      <c r="E2109" s="2">
        <v>882</v>
      </c>
      <c r="F2109" s="2">
        <v>0.50416070723502682</v>
      </c>
      <c r="G2109" s="3">
        <f t="shared" si="482"/>
        <v>3.1677351481565981</v>
      </c>
      <c r="H2109" s="3">
        <f t="shared" si="492"/>
        <v>7.6237501319526862E-2</v>
      </c>
      <c r="I2109" s="3">
        <f t="shared" si="493"/>
        <v>7.9166835202408206E-2</v>
      </c>
      <c r="J2109" s="3">
        <f t="shared" si="494"/>
        <v>0.30441739762738262</v>
      </c>
      <c r="L2109" s="3">
        <f t="shared" si="483"/>
        <v>-9.441346327964395E-4</v>
      </c>
      <c r="M2109" s="3">
        <f t="shared" si="484"/>
        <v>-1.0087892672100834E-3</v>
      </c>
      <c r="N2109" s="3">
        <f t="shared" si="485"/>
        <v>-4.0156981607090136E-3</v>
      </c>
      <c r="O2109" s="3">
        <f t="shared" si="486"/>
        <v>8.9139020484566762E-7</v>
      </c>
      <c r="P2109" s="3">
        <f t="shared" si="487"/>
        <v>1.0176557856382571E-6</v>
      </c>
      <c r="Q2109" s="3">
        <f t="shared" si="488"/>
        <v>1.6125831717921754E-5</v>
      </c>
      <c r="R2109" s="3">
        <f t="shared" si="489"/>
        <v>9.5243288436638139E-7</v>
      </c>
      <c r="S2109" s="3">
        <f t="shared" si="490"/>
        <v>3.791359708382342E-6</v>
      </c>
      <c r="T2109" s="3">
        <f t="shared" si="491"/>
        <v>4.0509932048785258E-6</v>
      </c>
    </row>
    <row r="2110" spans="2:20" x14ac:dyDescent="0.3">
      <c r="B2110">
        <v>1743</v>
      </c>
      <c r="C2110">
        <f t="shared" si="480"/>
        <v>0.25511746631170029</v>
      </c>
      <c r="D2110" s="3">
        <f t="shared" si="481"/>
        <v>1.6029503159346639</v>
      </c>
      <c r="E2110" s="2">
        <v>891</v>
      </c>
      <c r="F2110" s="2">
        <v>0.49906817483871341</v>
      </c>
      <c r="G2110" s="3">
        <f t="shared" si="482"/>
        <v>3.1357378234277435</v>
      </c>
      <c r="H2110" s="3">
        <f t="shared" si="492"/>
        <v>7.8126026803254131E-2</v>
      </c>
      <c r="I2110" s="3">
        <f t="shared" si="493"/>
        <v>7.7922718454584261E-2</v>
      </c>
      <c r="J2110" s="3">
        <f t="shared" si="494"/>
        <v>0.28420040311985401</v>
      </c>
      <c r="L2110" s="3">
        <f t="shared" si="483"/>
        <v>9.4439085093082908E-4</v>
      </c>
      <c r="M2110" s="3">
        <f t="shared" si="484"/>
        <v>-2.2529060150340285E-3</v>
      </c>
      <c r="N2110" s="3">
        <f t="shared" si="485"/>
        <v>-2.4232692668237632E-2</v>
      </c>
      <c r="O2110" s="3">
        <f t="shared" si="486"/>
        <v>8.9187407932185545E-7</v>
      </c>
      <c r="P2110" s="3">
        <f t="shared" si="487"/>
        <v>5.0755855125765068E-6</v>
      </c>
      <c r="Q2110" s="3">
        <f t="shared" si="488"/>
        <v>5.8722339395325793E-4</v>
      </c>
      <c r="R2110" s="3">
        <f t="shared" si="489"/>
        <v>-2.1276238286051693E-6</v>
      </c>
      <c r="S2110" s="3">
        <f t="shared" si="490"/>
        <v>-2.2885133249302199E-5</v>
      </c>
      <c r="T2110" s="3">
        <f t="shared" si="491"/>
        <v>5.4593979072743564E-5</v>
      </c>
    </row>
    <row r="2111" spans="2:20" x14ac:dyDescent="0.3">
      <c r="B2111">
        <v>1794</v>
      </c>
      <c r="C2111">
        <f t="shared" si="480"/>
        <v>0.24786496308879241</v>
      </c>
      <c r="D2111" s="3">
        <f t="shared" si="481"/>
        <v>1.5573814942442135</v>
      </c>
      <c r="E2111" s="2">
        <v>839</v>
      </c>
      <c r="F2111" s="2">
        <v>0.52999969461417595</v>
      </c>
      <c r="G2111" s="3">
        <f t="shared" si="482"/>
        <v>3.3300862940096776</v>
      </c>
      <c r="H2111" s="3">
        <f t="shared" si="492"/>
        <v>7.880088096339985E-2</v>
      </c>
      <c r="I2111" s="3">
        <f t="shared" si="493"/>
        <v>8.3448920961629411E-2</v>
      </c>
      <c r="J2111" s="3">
        <f t="shared" si="494"/>
        <v>0.32868444989470902</v>
      </c>
      <c r="L2111" s="3">
        <f t="shared" si="483"/>
        <v>1.6192450110765477E-3</v>
      </c>
      <c r="M2111" s="3">
        <f t="shared" si="484"/>
        <v>3.2732964920111213E-3</v>
      </c>
      <c r="N2111" s="3">
        <f t="shared" si="485"/>
        <v>2.0251354106617381E-2</v>
      </c>
      <c r="O2111" s="3">
        <f t="shared" si="486"/>
        <v>2.6219544058962893E-6</v>
      </c>
      <c r="P2111" s="3">
        <f t="shared" si="487"/>
        <v>1.0714469924612313E-5</v>
      </c>
      <c r="Q2111" s="3">
        <f t="shared" si="488"/>
        <v>4.1011734315160863E-4</v>
      </c>
      <c r="R2111" s="3">
        <f t="shared" si="489"/>
        <v>5.3002690144633731E-6</v>
      </c>
      <c r="S2111" s="3">
        <f t="shared" si="490"/>
        <v>3.2791904104684752E-5</v>
      </c>
      <c r="T2111" s="3">
        <f t="shared" si="491"/>
        <v>6.6288686355665688E-5</v>
      </c>
    </row>
    <row r="2112" spans="2:20" x14ac:dyDescent="0.3">
      <c r="B2112">
        <v>1847</v>
      </c>
      <c r="C2112">
        <f t="shared" si="480"/>
        <v>0.24075243301640153</v>
      </c>
      <c r="D2112" s="3">
        <f t="shared" si="481"/>
        <v>1.5126921497964914</v>
      </c>
      <c r="E2112" s="2">
        <v>876</v>
      </c>
      <c r="F2112" s="2">
        <v>0.50761386276403386</v>
      </c>
      <c r="G2112" s="3">
        <f t="shared" si="482"/>
        <v>3.1894319642398625</v>
      </c>
      <c r="H2112" s="3">
        <f t="shared" si="492"/>
        <v>7.6079016559905288E-2</v>
      </c>
      <c r="I2112" s="3">
        <f t="shared" si="493"/>
        <v>7.982286306000598E-2</v>
      </c>
      <c r="J2112" s="3">
        <f t="shared" si="494"/>
        <v>0.31089118932818993</v>
      </c>
      <c r="L2112" s="3">
        <f t="shared" si="483"/>
        <v>-1.1026193924180139E-3</v>
      </c>
      <c r="M2112" s="3">
        <f t="shared" si="484"/>
        <v>-3.527614096123094E-4</v>
      </c>
      <c r="N2112" s="3">
        <f t="shared" si="485"/>
        <v>2.4580935400982939E-3</v>
      </c>
      <c r="O2112" s="3">
        <f t="shared" si="486"/>
        <v>1.2157695245362702E-6</v>
      </c>
      <c r="P2112" s="3">
        <f t="shared" si="487"/>
        <v>1.2444061211166352E-7</v>
      </c>
      <c r="Q2112" s="3">
        <f t="shared" si="488"/>
        <v>6.0422238518729629E-6</v>
      </c>
      <c r="R2112" s="3">
        <f t="shared" si="489"/>
        <v>3.889615711352467E-7</v>
      </c>
      <c r="S2112" s="3">
        <f t="shared" si="490"/>
        <v>-2.7103416056898259E-6</v>
      </c>
      <c r="T2112" s="3">
        <f t="shared" si="491"/>
        <v>-8.671205421639859E-7</v>
      </c>
    </row>
    <row r="2113" spans="2:20" x14ac:dyDescent="0.3">
      <c r="B2113">
        <v>1866</v>
      </c>
      <c r="C2113">
        <f t="shared" si="480"/>
        <v>0.23830104168343716</v>
      </c>
      <c r="D2113" s="3">
        <f t="shared" si="481"/>
        <v>1.497289603791061</v>
      </c>
      <c r="E2113" s="2">
        <v>876</v>
      </c>
      <c r="F2113" s="2">
        <v>0.50761386276403386</v>
      </c>
      <c r="G2113" s="3">
        <f t="shared" si="482"/>
        <v>3.1894319642398625</v>
      </c>
      <c r="H2113" s="3">
        <f t="shared" si="492"/>
        <v>7.5636096693426094E-2</v>
      </c>
      <c r="I2113" s="3">
        <f t="shared" si="493"/>
        <v>7.9896908202185216E-2</v>
      </c>
      <c r="J2113" s="3">
        <f t="shared" si="494"/>
        <v>0.31374703840212637</v>
      </c>
      <c r="L2113" s="3">
        <f t="shared" si="483"/>
        <v>-1.5455392588972078E-3</v>
      </c>
      <c r="M2113" s="3">
        <f t="shared" si="484"/>
        <v>-2.7871626743307398E-4</v>
      </c>
      <c r="N2113" s="3">
        <f t="shared" si="485"/>
        <v>5.3139426140347279E-3</v>
      </c>
      <c r="O2113" s="3">
        <f t="shared" si="486"/>
        <v>2.3886916007925303E-6</v>
      </c>
      <c r="P2113" s="3">
        <f t="shared" si="487"/>
        <v>7.768275773182482E-8</v>
      </c>
      <c r="Q2113" s="3">
        <f t="shared" si="488"/>
        <v>2.8237986105254237E-5</v>
      </c>
      <c r="R2113" s="3">
        <f t="shared" si="489"/>
        <v>4.3076693341110911E-7</v>
      </c>
      <c r="S2113" s="3">
        <f t="shared" si="490"/>
        <v>-8.2129069295175242E-6</v>
      </c>
      <c r="T2113" s="3">
        <f t="shared" si="491"/>
        <v>-1.4810822507373116E-6</v>
      </c>
    </row>
    <row r="2114" spans="2:20" x14ac:dyDescent="0.3">
      <c r="B2114">
        <v>1840</v>
      </c>
      <c r="C2114">
        <f t="shared" ref="C2114:C2177" si="495">1/(B2114*2248.86*0.000001)</f>
        <v>0.24166833901157264</v>
      </c>
      <c r="D2114" s="3">
        <f t="shared" ref="D2114:D2177" si="496">C2114*6.28318530718</f>
        <v>1.5184469568881085</v>
      </c>
      <c r="E2114" s="2">
        <v>833</v>
      </c>
      <c r="F2114" s="2">
        <v>0.53381721942532245</v>
      </c>
      <c r="G2114" s="3">
        <f t="shared" ref="G2114:G2177" si="497">F2114*6.28318530718</f>
        <v>3.3540725098128683</v>
      </c>
      <c r="H2114" s="3">
        <f t="shared" si="492"/>
        <v>7.7926284659617762E-2</v>
      </c>
      <c r="I2114" s="3">
        <f t="shared" si="493"/>
        <v>8.4291091726010806E-2</v>
      </c>
      <c r="J2114" s="3">
        <f t="shared" si="494"/>
        <v>0.34035084417640782</v>
      </c>
      <c r="L2114" s="3">
        <f t="shared" si="483"/>
        <v>7.4464870729445964E-4</v>
      </c>
      <c r="M2114" s="3">
        <f t="shared" si="484"/>
        <v>4.115467256392516E-3</v>
      </c>
      <c r="N2114" s="3">
        <f t="shared" si="485"/>
        <v>3.1917748388316181E-2</v>
      </c>
      <c r="O2114" s="3">
        <f t="shared" si="486"/>
        <v>5.5450169727530981E-7</v>
      </c>
      <c r="P2114" s="3">
        <f t="shared" si="487"/>
        <v>1.6937070738438941E-5</v>
      </c>
      <c r="Q2114" s="3">
        <f t="shared" si="488"/>
        <v>1.0187426621798602E-3</v>
      </c>
      <c r="R2114" s="3">
        <f t="shared" si="489"/>
        <v>3.0645773723853635E-6</v>
      </c>
      <c r="S2114" s="3">
        <f t="shared" si="490"/>
        <v>2.3767510077109468E-5</v>
      </c>
      <c r="T2114" s="3">
        <f t="shared" si="491"/>
        <v>1.3135644838989025E-4</v>
      </c>
    </row>
    <row r="2115" spans="2:20" x14ac:dyDescent="0.3">
      <c r="B2115">
        <v>1828</v>
      </c>
      <c r="C2115">
        <f t="shared" si="495"/>
        <v>0.24325478325016064</v>
      </c>
      <c r="D2115" s="3">
        <f t="shared" si="496"/>
        <v>1.528414880018665</v>
      </c>
      <c r="E2115" s="2">
        <v>839</v>
      </c>
      <c r="F2115" s="2">
        <v>0.52999969461417595</v>
      </c>
      <c r="G2115" s="3">
        <f t="shared" si="497"/>
        <v>3.3300862940096776</v>
      </c>
      <c r="H2115" s="3">
        <f t="shared" si="492"/>
        <v>7.796790900534753E-2</v>
      </c>
      <c r="I2115" s="3">
        <f t="shared" si="493"/>
        <v>8.3588173074106487E-2</v>
      </c>
      <c r="J2115" s="3">
        <f t="shared" si="494"/>
        <v>0.33405526835432864</v>
      </c>
      <c r="L2115" s="3">
        <f t="shared" ref="L2115:L2178" si="498">H2115 - $K$2</f>
        <v>7.862730530242279E-4</v>
      </c>
      <c r="M2115" s="3">
        <f t="shared" ref="M2115:M2178" si="499">I2115 - $K$4</f>
        <v>3.412548604488197E-3</v>
      </c>
      <c r="N2115" s="3">
        <f t="shared" ref="N2115:N2178" si="500">J2115 - $K$6</f>
        <v>2.5622172566237E-2</v>
      </c>
      <c r="O2115" s="3">
        <f t="shared" ref="O2115:O2178" si="501">L2115^2</f>
        <v>6.1822531391204028E-7</v>
      </c>
      <c r="P2115" s="3">
        <f t="shared" ref="P2115:P2178" si="502">M2115^2</f>
        <v>1.1645487977994341E-5</v>
      </c>
      <c r="Q2115" s="3">
        <f t="shared" ref="Q2115:Q2178" si="503">N2115^2</f>
        <v>6.5649572701402797E-4</v>
      </c>
      <c r="R2115" s="3">
        <f t="shared" ref="R2115:R2178" si="504">L2115*M2115</f>
        <v>2.6831950098445029E-6</v>
      </c>
      <c r="S2115" s="3">
        <f t="shared" ref="S2115:S2178" si="505">L2115*N2115</f>
        <v>2.0146023848768782E-5</v>
      </c>
      <c r="T2115" s="3">
        <f t="shared" ref="T2115:T2178" si="506">M2115*N2115</f>
        <v>8.7436909234867838E-5</v>
      </c>
    </row>
    <row r="2116" spans="2:20" x14ac:dyDescent="0.3">
      <c r="B2116">
        <v>1853</v>
      </c>
      <c r="C2116">
        <f t="shared" si="495"/>
        <v>0.2399728784572551</v>
      </c>
      <c r="D2116" s="3">
        <f t="shared" si="496"/>
        <v>1.5077940640443173</v>
      </c>
      <c r="E2116" s="2">
        <v>885</v>
      </c>
      <c r="F2116" s="2">
        <v>0.50245168788846739</v>
      </c>
      <c r="G2116" s="3">
        <f t="shared" si="497"/>
        <v>3.1569970629086095</v>
      </c>
      <c r="H2116" s="3">
        <f t="shared" ref="H2116:H2179" si="507">$A$10*G2116 + $A$12*D2116</f>
        <v>7.5606847649733605E-2</v>
      </c>
      <c r="I2116" s="3">
        <f t="shared" ref="I2116:I2179" si="508">$A$14*G2116 + $A$16*D2116</f>
        <v>7.8960699183423549E-2</v>
      </c>
      <c r="J2116" s="3">
        <f t="shared" ref="J2116:J2179" si="509">$A$4/$A$8*G2116 - $A$4/$A$8*D2116</f>
        <v>0.30578547568559183</v>
      </c>
      <c r="L2116" s="3">
        <f t="shared" si="498"/>
        <v>-1.5747883025896969E-3</v>
      </c>
      <c r="M2116" s="3">
        <f t="shared" si="499"/>
        <v>-1.2149252861947402E-3</v>
      </c>
      <c r="N2116" s="3">
        <f t="shared" si="500"/>
        <v>-2.6476201024998036E-3</v>
      </c>
      <c r="O2116" s="3">
        <f t="shared" si="501"/>
        <v>2.479958197973339E-6</v>
      </c>
      <c r="P2116" s="3">
        <f t="shared" si="502"/>
        <v>1.4760434510353714E-6</v>
      </c>
      <c r="Q2116" s="3">
        <f t="shared" si="503"/>
        <v>7.0098922071610707E-6</v>
      </c>
      <c r="R2116" s="3">
        <f t="shared" si="504"/>
        <v>1.9132501292199166E-6</v>
      </c>
      <c r="S2116" s="3">
        <f t="shared" si="505"/>
        <v>4.1694411671180249E-6</v>
      </c>
      <c r="T2116" s="3">
        <f t="shared" si="506"/>
        <v>3.216660610764521E-6</v>
      </c>
    </row>
    <row r="2117" spans="2:20" x14ac:dyDescent="0.3">
      <c r="B2117">
        <v>1759</v>
      </c>
      <c r="C2117">
        <f t="shared" si="495"/>
        <v>0.25279689811329936</v>
      </c>
      <c r="D2117" s="3">
        <f t="shared" si="496"/>
        <v>1.588369755926162</v>
      </c>
      <c r="E2117" s="2">
        <v>877</v>
      </c>
      <c r="F2117" s="2">
        <v>0.50703505562291173</v>
      </c>
      <c r="G2117" s="3">
        <f t="shared" si="497"/>
        <v>3.1857952117150732</v>
      </c>
      <c r="H2117" s="3">
        <f t="shared" si="507"/>
        <v>7.8218073757404388E-2</v>
      </c>
      <c r="I2117" s="3">
        <f t="shared" si="508"/>
        <v>7.9359745725861283E-2</v>
      </c>
      <c r="J2117" s="3">
        <f t="shared" si="509"/>
        <v>0.29618518957767198</v>
      </c>
      <c r="L2117" s="3">
        <f t="shared" si="498"/>
        <v>1.0364378050810863E-3</v>
      </c>
      <c r="M2117" s="3">
        <f t="shared" si="499"/>
        <v>-8.1587874375700642E-4</v>
      </c>
      <c r="N2117" s="3">
        <f t="shared" si="500"/>
        <v>-1.2247906210419657E-2</v>
      </c>
      <c r="O2117" s="3">
        <f t="shared" si="501"/>
        <v>1.0742033238012998E-6</v>
      </c>
      <c r="P2117" s="3">
        <f t="shared" si="502"/>
        <v>6.6565812451451096E-7</v>
      </c>
      <c r="Q2117" s="3">
        <f t="shared" si="503"/>
        <v>1.5001120653923639E-4</v>
      </c>
      <c r="R2117" s="3">
        <f t="shared" si="504"/>
        <v>-8.4560757439182574E-7</v>
      </c>
      <c r="S2117" s="3">
        <f t="shared" si="505"/>
        <v>-1.2694193029566355E-5</v>
      </c>
      <c r="T2117" s="3">
        <f t="shared" si="506"/>
        <v>9.9928063326108259E-6</v>
      </c>
    </row>
    <row r="2118" spans="2:20" x14ac:dyDescent="0.3">
      <c r="B2118">
        <v>1814</v>
      </c>
      <c r="C2118">
        <f t="shared" si="495"/>
        <v>0.24513216305473742</v>
      </c>
      <c r="D2118" s="3">
        <f t="shared" si="496"/>
        <v>1.5402108052227783</v>
      </c>
      <c r="E2118" s="2">
        <v>833</v>
      </c>
      <c r="F2118" s="2">
        <v>0.53381721942532245</v>
      </c>
      <c r="G2118" s="3">
        <f t="shared" si="497"/>
        <v>3.3540725098128683</v>
      </c>
      <c r="H2118" s="3">
        <f t="shared" si="507"/>
        <v>7.8552131892605528E-2</v>
      </c>
      <c r="I2118" s="3">
        <f t="shared" si="508"/>
        <v>8.4186465695759716E-2</v>
      </c>
      <c r="J2118" s="3">
        <f t="shared" si="509"/>
        <v>0.33631552001052345</v>
      </c>
      <c r="L2118" s="3">
        <f t="shared" si="498"/>
        <v>1.3704959402822264E-3</v>
      </c>
      <c r="M2118" s="3">
        <f t="shared" si="499"/>
        <v>4.0108412261414261E-3</v>
      </c>
      <c r="N2118" s="3">
        <f t="shared" si="500"/>
        <v>2.7882424222431812E-2</v>
      </c>
      <c r="O2118" s="3">
        <f t="shared" si="501"/>
        <v>1.878259122330064E-6</v>
      </c>
      <c r="P2118" s="3">
        <f t="shared" si="502"/>
        <v>1.6086847341315658E-5</v>
      </c>
      <c r="Q2118" s="3">
        <f t="shared" si="503"/>
        <v>7.7742958051965226E-4</v>
      </c>
      <c r="R2118" s="3">
        <f t="shared" si="504"/>
        <v>5.4968416175434116E-6</v>
      </c>
      <c r="S2118" s="3">
        <f t="shared" si="505"/>
        <v>3.8212749202069611E-5</v>
      </c>
      <c r="T2118" s="3">
        <f t="shared" si="506"/>
        <v>1.1183197655609381E-4</v>
      </c>
    </row>
    <row r="2119" spans="2:20" x14ac:dyDescent="0.3">
      <c r="B2119">
        <v>1850</v>
      </c>
      <c r="C2119">
        <f t="shared" si="495"/>
        <v>0.24036202366556408</v>
      </c>
      <c r="D2119" s="3">
        <f t="shared" si="496"/>
        <v>1.5102391354995237</v>
      </c>
      <c r="E2119" s="2">
        <v>841</v>
      </c>
      <c r="F2119" s="2">
        <v>0.52873929105980222</v>
      </c>
      <c r="G2119" s="3">
        <f t="shared" si="497"/>
        <v>3.3221669449157187</v>
      </c>
      <c r="H2119" s="3">
        <f t="shared" si="507"/>
        <v>7.736434717875193E-2</v>
      </c>
      <c r="I2119" s="3">
        <f t="shared" si="508"/>
        <v>8.3459293610689655E-2</v>
      </c>
      <c r="J2119" s="3">
        <f t="shared" si="509"/>
        <v>0.33595694859385566</v>
      </c>
      <c r="L2119" s="3">
        <f t="shared" si="498"/>
        <v>1.8271122642862792E-4</v>
      </c>
      <c r="M2119" s="3">
        <f t="shared" si="499"/>
        <v>3.2836691410713659E-3</v>
      </c>
      <c r="N2119" s="3">
        <f t="shared" si="500"/>
        <v>2.7523852805764026E-2</v>
      </c>
      <c r="O2119" s="3">
        <f t="shared" si="501"/>
        <v>3.3383392263053342E-8</v>
      </c>
      <c r="P2119" s="3">
        <f t="shared" si="502"/>
        <v>1.0782483028024362E-5</v>
      </c>
      <c r="Q2119" s="3">
        <f t="shared" si="503"/>
        <v>7.5756247327336422E-4</v>
      </c>
      <c r="R2119" s="3">
        <f t="shared" si="504"/>
        <v>5.999632159509885E-7</v>
      </c>
      <c r="S2119" s="3">
        <f t="shared" si="505"/>
        <v>5.0289169021821764E-6</v>
      </c>
      <c r="T2119" s="3">
        <f t="shared" si="506"/>
        <v>9.0379226101677864E-5</v>
      </c>
    </row>
    <row r="2120" spans="2:20" x14ac:dyDescent="0.3">
      <c r="B2120">
        <v>1836</v>
      </c>
      <c r="C2120">
        <f t="shared" si="495"/>
        <v>0.24219484955408149</v>
      </c>
      <c r="D2120" s="3">
        <f t="shared" si="496"/>
        <v>1.5217551201928754</v>
      </c>
      <c r="E2120" s="2">
        <v>879</v>
      </c>
      <c r="F2120" s="2">
        <v>0.50588139224265483</v>
      </c>
      <c r="G2120" s="3">
        <f t="shared" si="497"/>
        <v>3.1785465309148111</v>
      </c>
      <c r="H2120" s="3">
        <f t="shared" si="507"/>
        <v>7.6228440585662749E-2</v>
      </c>
      <c r="I2120" s="3">
        <f t="shared" si="508"/>
        <v>7.9482042223732563E-2</v>
      </c>
      <c r="J2120" s="3">
        <f t="shared" si="509"/>
        <v>0.30719247417588424</v>
      </c>
      <c r="L2120" s="3">
        <f t="shared" si="498"/>
        <v>-9.5319536666055305E-4</v>
      </c>
      <c r="M2120" s="3">
        <f t="shared" si="499"/>
        <v>-6.9358224588572659E-4</v>
      </c>
      <c r="N2120" s="3">
        <f t="shared" si="500"/>
        <v>-1.2406216122073932E-3</v>
      </c>
      <c r="O2120" s="3">
        <f t="shared" si="501"/>
        <v>9.085814070231462E-7</v>
      </c>
      <c r="P2120" s="3">
        <f t="shared" si="502"/>
        <v>4.8105633180788851E-7</v>
      </c>
      <c r="Q2120" s="3">
        <f t="shared" si="503"/>
        <v>1.5391419846760715E-6</v>
      </c>
      <c r="R2120" s="3">
        <f t="shared" si="504"/>
        <v>6.61119383176295E-7</v>
      </c>
      <c r="S2120" s="3">
        <f t="shared" si="505"/>
        <v>1.1825547725350326E-6</v>
      </c>
      <c r="T2120" s="3">
        <f t="shared" si="506"/>
        <v>8.6047312408917476E-7</v>
      </c>
    </row>
    <row r="2121" spans="2:20" x14ac:dyDescent="0.3">
      <c r="B2121">
        <v>1838</v>
      </c>
      <c r="C2121">
        <f t="shared" si="495"/>
        <v>0.24193130782442526</v>
      </c>
      <c r="D2121" s="3">
        <f t="shared" si="496"/>
        <v>1.5200992386692707</v>
      </c>
      <c r="E2121" s="2">
        <v>878</v>
      </c>
      <c r="F2121" s="2">
        <v>0.50645756694908162</v>
      </c>
      <c r="G2121" s="3">
        <f t="shared" si="497"/>
        <v>3.182166743364601</v>
      </c>
      <c r="H2121" s="3">
        <f t="shared" si="507"/>
        <v>7.6217803588012223E-2</v>
      </c>
      <c r="I2121" s="3">
        <f t="shared" si="508"/>
        <v>7.9588860935781575E-2</v>
      </c>
      <c r="J2121" s="3">
        <f t="shared" si="509"/>
        <v>0.30817073634647663</v>
      </c>
      <c r="L2121" s="3">
        <f t="shared" si="498"/>
        <v>-9.638323643110791E-4</v>
      </c>
      <c r="M2121" s="3">
        <f t="shared" si="499"/>
        <v>-5.8676353383671498E-4</v>
      </c>
      <c r="N2121" s="3">
        <f t="shared" si="500"/>
        <v>-2.6235944161501212E-4</v>
      </c>
      <c r="O2121" s="3">
        <f t="shared" si="501"/>
        <v>9.289728264934847E-7</v>
      </c>
      <c r="P2121" s="3">
        <f t="shared" si="502"/>
        <v>3.4429144464054979E-7</v>
      </c>
      <c r="Q2121" s="3">
        <f t="shared" si="503"/>
        <v>6.8832476604540951E-8</v>
      </c>
      <c r="R2121" s="3">
        <f t="shared" si="504"/>
        <v>5.6554168410936491E-7</v>
      </c>
      <c r="S2121" s="3">
        <f t="shared" si="505"/>
        <v>2.5287052091113163E-7</v>
      </c>
      <c r="T2121" s="3">
        <f t="shared" si="506"/>
        <v>1.5394295309745181E-7</v>
      </c>
    </row>
    <row r="2122" spans="2:20" x14ac:dyDescent="0.3">
      <c r="B2122">
        <v>1826</v>
      </c>
      <c r="C2122">
        <f t="shared" si="495"/>
        <v>0.24352121784298664</v>
      </c>
      <c r="D2122" s="3">
        <f t="shared" si="496"/>
        <v>1.5300889379376337</v>
      </c>
      <c r="E2122" s="2">
        <v>835</v>
      </c>
      <c r="F2122" s="2">
        <v>0.53253861530693847</v>
      </c>
      <c r="G2122" s="3">
        <f t="shared" si="497"/>
        <v>3.3460388032025379</v>
      </c>
      <c r="H2122" s="3">
        <f t="shared" si="507"/>
        <v>7.8179001437077469E-2</v>
      </c>
      <c r="I2122" s="3">
        <f t="shared" si="508"/>
        <v>8.4015745777289264E-2</v>
      </c>
      <c r="J2122" s="3">
        <f t="shared" si="509"/>
        <v>0.33670269442488948</v>
      </c>
      <c r="L2122" s="3">
        <f t="shared" si="498"/>
        <v>9.9736548475416742E-4</v>
      </c>
      <c r="M2122" s="3">
        <f t="shared" si="499"/>
        <v>3.8401213076709739E-3</v>
      </c>
      <c r="N2122" s="3">
        <f t="shared" si="500"/>
        <v>2.8269598636797844E-2</v>
      </c>
      <c r="O2122" s="3">
        <f t="shared" si="501"/>
        <v>9.9473791017891545E-7</v>
      </c>
      <c r="P2122" s="3">
        <f t="shared" si="502"/>
        <v>1.4746531657628632E-5</v>
      </c>
      <c r="Q2122" s="3">
        <f t="shared" si="503"/>
        <v>7.9917020708564245E-4</v>
      </c>
      <c r="R2122" s="3">
        <f t="shared" si="504"/>
        <v>3.8300044495400683E-6</v>
      </c>
      <c r="S2122" s="3">
        <f t="shared" si="505"/>
        <v>2.8195121948195632E-5</v>
      </c>
      <c r="T2122" s="3">
        <f t="shared" si="506"/>
        <v>1.0855868808447372E-4</v>
      </c>
    </row>
    <row r="2123" spans="2:20" x14ac:dyDescent="0.3">
      <c r="B2123">
        <v>1856</v>
      </c>
      <c r="C2123">
        <f t="shared" si="495"/>
        <v>0.23958499126147287</v>
      </c>
      <c r="D2123" s="3">
        <f t="shared" si="496"/>
        <v>1.5053568969149351</v>
      </c>
      <c r="E2123" s="2">
        <v>841</v>
      </c>
      <c r="F2123" s="2">
        <v>0.52873929105980222</v>
      </c>
      <c r="G2123" s="3">
        <f t="shared" si="497"/>
        <v>3.3221669449157187</v>
      </c>
      <c r="H2123" s="3">
        <f t="shared" si="507"/>
        <v>7.7223952177740834E-2</v>
      </c>
      <c r="I2123" s="3">
        <f t="shared" si="508"/>
        <v>8.3482764149263033E-2</v>
      </c>
      <c r="J2123" s="3">
        <f t="shared" si="509"/>
        <v>0.33686218442536159</v>
      </c>
      <c r="L2123" s="3">
        <f t="shared" si="498"/>
        <v>4.2316225417532438E-5</v>
      </c>
      <c r="M2123" s="3">
        <f t="shared" si="499"/>
        <v>3.3071396796447439E-3</v>
      </c>
      <c r="N2123" s="3">
        <f t="shared" si="500"/>
        <v>2.842908863726995E-2</v>
      </c>
      <c r="O2123" s="3">
        <f t="shared" si="501"/>
        <v>1.7906629335874183E-9</v>
      </c>
      <c r="P2123" s="3">
        <f t="shared" si="502"/>
        <v>1.093717286068074E-5</v>
      </c>
      <c r="Q2123" s="3">
        <f t="shared" si="503"/>
        <v>8.0821308074575135E-4</v>
      </c>
      <c r="R2123" s="3">
        <f t="shared" si="504"/>
        <v>1.39945668171113E-7</v>
      </c>
      <c r="S2123" s="3">
        <f t="shared" si="505"/>
        <v>1.2030117231897252E-6</v>
      </c>
      <c r="T2123" s="3">
        <f t="shared" si="506"/>
        <v>9.4018967088452973E-5</v>
      </c>
    </row>
    <row r="2124" spans="2:20" x14ac:dyDescent="0.3">
      <c r="B2124">
        <v>1730</v>
      </c>
      <c r="C2124">
        <f t="shared" si="495"/>
        <v>0.25703453397762638</v>
      </c>
      <c r="D2124" s="3">
        <f t="shared" si="496"/>
        <v>1.6149956073260805</v>
      </c>
      <c r="E2124" s="2">
        <v>879</v>
      </c>
      <c r="F2124" s="2">
        <v>0.50588139224265483</v>
      </c>
      <c r="G2124" s="3">
        <f t="shared" si="497"/>
        <v>3.1785465309148111</v>
      </c>
      <c r="H2124" s="3">
        <f t="shared" si="507"/>
        <v>7.8909689782836662E-2</v>
      </c>
      <c r="I2124" s="3">
        <f t="shared" si="508"/>
        <v>7.9033804307468286E-2</v>
      </c>
      <c r="J2124" s="3">
        <f t="shared" si="509"/>
        <v>0.28990437396577207</v>
      </c>
      <c r="L2124" s="3">
        <f t="shared" si="498"/>
        <v>1.7280538305133597E-3</v>
      </c>
      <c r="M2124" s="3">
        <f t="shared" si="499"/>
        <v>-1.1418201621500035E-3</v>
      </c>
      <c r="N2124" s="3">
        <f t="shared" si="500"/>
        <v>-1.8528721822319572E-2</v>
      </c>
      <c r="O2124" s="3">
        <f t="shared" si="501"/>
        <v>2.9861700411518954E-6</v>
      </c>
      <c r="P2124" s="3">
        <f t="shared" si="502"/>
        <v>1.3037532826922602E-6</v>
      </c>
      <c r="Q2124" s="3">
        <f t="shared" si="503"/>
        <v>3.433135323689015E-4</v>
      </c>
      <c r="R2124" s="3">
        <f t="shared" si="504"/>
        <v>-1.9731267049606989E-6</v>
      </c>
      <c r="S2124" s="3">
        <f t="shared" si="505"/>
        <v>-3.2018628719575816E-5</v>
      </c>
      <c r="T2124" s="3">
        <f t="shared" si="506"/>
        <v>2.1156468155593243E-5</v>
      </c>
    </row>
    <row r="2125" spans="2:20" x14ac:dyDescent="0.3">
      <c r="B2125">
        <v>1751</v>
      </c>
      <c r="C2125">
        <f t="shared" si="495"/>
        <v>0.25395188108583305</v>
      </c>
      <c r="D2125" s="3">
        <f t="shared" si="496"/>
        <v>1.5956267279692289</v>
      </c>
      <c r="E2125" s="2">
        <v>879</v>
      </c>
      <c r="F2125" s="2">
        <v>0.50588139224265483</v>
      </c>
      <c r="G2125" s="3">
        <f t="shared" si="497"/>
        <v>3.1785465309148111</v>
      </c>
      <c r="H2125" s="3">
        <f t="shared" si="507"/>
        <v>7.8352712939166541E-2</v>
      </c>
      <c r="I2125" s="3">
        <f t="shared" si="508"/>
        <v>7.9126916928285967E-2</v>
      </c>
      <c r="J2125" s="3">
        <f t="shared" si="509"/>
        <v>0.29349563713453319</v>
      </c>
      <c r="L2125" s="3">
        <f t="shared" si="498"/>
        <v>1.1710769868432391E-3</v>
      </c>
      <c r="M2125" s="3">
        <f t="shared" si="499"/>
        <v>-1.0487075413323221E-3</v>
      </c>
      <c r="N2125" s="3">
        <f t="shared" si="500"/>
        <v>-1.4937458653558444E-2</v>
      </c>
      <c r="O2125" s="3">
        <f t="shared" si="501"/>
        <v>1.37142130911384E-6</v>
      </c>
      <c r="P2125" s="3">
        <f t="shared" si="502"/>
        <v>1.0997875072472842E-6</v>
      </c>
      <c r="Q2125" s="3">
        <f t="shared" si="503"/>
        <v>2.2312767102676805E-4</v>
      </c>
      <c r="R2125" s="3">
        <f t="shared" si="504"/>
        <v>-1.2281172675832375E-6</v>
      </c>
      <c r="S2125" s="3">
        <f t="shared" si="505"/>
        <v>-1.749291407110469E-5</v>
      </c>
      <c r="T2125" s="3">
        <f t="shared" si="506"/>
        <v>1.5665025538326496E-5</v>
      </c>
    </row>
    <row r="2126" spans="2:20" x14ac:dyDescent="0.3">
      <c r="B2126">
        <v>1845</v>
      </c>
      <c r="C2126">
        <f t="shared" si="495"/>
        <v>0.24101341126357378</v>
      </c>
      <c r="D2126" s="3">
        <f t="shared" si="496"/>
        <v>1.5143319244846176</v>
      </c>
      <c r="E2126" s="2">
        <v>838</v>
      </c>
      <c r="F2126" s="2">
        <v>0.53063215248364393</v>
      </c>
      <c r="G2126" s="3">
        <f t="shared" si="497"/>
        <v>3.334060144002529</v>
      </c>
      <c r="H2126" s="3">
        <f t="shared" si="507"/>
        <v>7.7603527996080834E-2</v>
      </c>
      <c r="I2126" s="3">
        <f t="shared" si="508"/>
        <v>8.3764389746115803E-2</v>
      </c>
      <c r="J2126" s="3">
        <f t="shared" si="509"/>
        <v>0.33740325454596631</v>
      </c>
      <c r="L2126" s="3">
        <f t="shared" si="498"/>
        <v>4.2189204375753242E-4</v>
      </c>
      <c r="M2126" s="3">
        <f t="shared" si="499"/>
        <v>3.5887652764975131E-3</v>
      </c>
      <c r="N2126" s="3">
        <f t="shared" si="500"/>
        <v>2.8970158757874676E-2</v>
      </c>
      <c r="O2126" s="3">
        <f t="shared" si="501"/>
        <v>1.7799289658590766E-7</v>
      </c>
      <c r="P2126" s="3">
        <f t="shared" si="502"/>
        <v>1.2879236209794271E-5</v>
      </c>
      <c r="Q2126" s="3">
        <f t="shared" si="503"/>
        <v>8.3927009845646274E-4</v>
      </c>
      <c r="R2126" s="3">
        <f t="shared" si="504"/>
        <v>1.5140715170676016E-6</v>
      </c>
      <c r="S2126" s="3">
        <f t="shared" si="505"/>
        <v>1.2222279486339924E-5</v>
      </c>
      <c r="T2126" s="3">
        <f t="shared" si="506"/>
        <v>1.0396709980488096E-4</v>
      </c>
    </row>
    <row r="2127" spans="2:20" x14ac:dyDescent="0.3">
      <c r="B2127">
        <v>1838</v>
      </c>
      <c r="C2127">
        <f t="shared" si="495"/>
        <v>0.24193130782442526</v>
      </c>
      <c r="D2127" s="3">
        <f t="shared" si="496"/>
        <v>1.5200992386692707</v>
      </c>
      <c r="E2127" s="2">
        <v>848</v>
      </c>
      <c r="F2127" s="2">
        <v>0.52437469785529911</v>
      </c>
      <c r="G2127" s="3">
        <f t="shared" si="497"/>
        <v>3.2947433970213673</v>
      </c>
      <c r="H2127" s="3">
        <f t="shared" si="507"/>
        <v>7.7367759133727315E-2</v>
      </c>
      <c r="I2127" s="3">
        <f t="shared" si="508"/>
        <v>8.2663028918711939E-2</v>
      </c>
      <c r="J2127" s="3">
        <f t="shared" si="509"/>
        <v>0.32904403430508589</v>
      </c>
      <c r="L2127" s="3">
        <f t="shared" si="498"/>
        <v>1.8612318140401318E-4</v>
      </c>
      <c r="M2127" s="3">
        <f t="shared" si="499"/>
        <v>2.4874044490936498E-3</v>
      </c>
      <c r="N2127" s="3">
        <f t="shared" si="500"/>
        <v>2.0610938516994248E-2</v>
      </c>
      <c r="O2127" s="3">
        <f t="shared" si="501"/>
        <v>3.4641838655951196E-8</v>
      </c>
      <c r="P2127" s="3">
        <f t="shared" si="502"/>
        <v>6.1871808933708834E-6</v>
      </c>
      <c r="Q2127" s="3">
        <f t="shared" si="503"/>
        <v>4.2481078655131705E-4</v>
      </c>
      <c r="R2127" s="3">
        <f t="shared" si="504"/>
        <v>4.6296362950380683E-7</v>
      </c>
      <c r="S2127" s="3">
        <f t="shared" si="505"/>
        <v>3.836173448505483E-6</v>
      </c>
      <c r="T2127" s="3">
        <f t="shared" si="506"/>
        <v>5.1267740167167163E-5</v>
      </c>
    </row>
    <row r="2128" spans="2:20" x14ac:dyDescent="0.3">
      <c r="B2128">
        <v>1843</v>
      </c>
      <c r="C2128">
        <f t="shared" si="495"/>
        <v>0.24127495593124992</v>
      </c>
      <c r="D2128" s="3">
        <f t="shared" si="496"/>
        <v>1.5159752580977315</v>
      </c>
      <c r="E2128" s="2">
        <v>883</v>
      </c>
      <c r="F2128" s="2">
        <v>0.50358974380667454</v>
      </c>
      <c r="G2128" s="3">
        <f t="shared" si="497"/>
        <v>3.1641476791326379</v>
      </c>
      <c r="H2128" s="3">
        <f t="shared" si="507"/>
        <v>7.5915150919020929E-2</v>
      </c>
      <c r="I2128" s="3">
        <f t="shared" si="508"/>
        <v>7.9116633719363227E-2</v>
      </c>
      <c r="J2128" s="3">
        <f t="shared" si="509"/>
        <v>0.30559439203366617</v>
      </c>
      <c r="L2128" s="3">
        <f t="shared" si="498"/>
        <v>-1.2664850333023725E-3</v>
      </c>
      <c r="M2128" s="3">
        <f t="shared" si="499"/>
        <v>-1.0589907502550622E-3</v>
      </c>
      <c r="N2128" s="3">
        <f t="shared" si="500"/>
        <v>-2.8387037544254645E-3</v>
      </c>
      <c r="O2128" s="3">
        <f t="shared" si="501"/>
        <v>1.6039843395789115E-6</v>
      </c>
      <c r="P2128" s="3">
        <f t="shared" si="502"/>
        <v>1.1214614091257794E-6</v>
      </c>
      <c r="Q2128" s="3">
        <f t="shared" si="503"/>
        <v>8.0582390053892287E-6</v>
      </c>
      <c r="R2128" s="3">
        <f t="shared" si="504"/>
        <v>1.3411959356036869E-6</v>
      </c>
      <c r="S2128" s="3">
        <f t="shared" si="505"/>
        <v>3.5951758189591044E-6</v>
      </c>
      <c r="T2128" s="3">
        <f t="shared" si="506"/>
        <v>3.0061610186508846E-6</v>
      </c>
    </row>
    <row r="2129" spans="2:20" x14ac:dyDescent="0.3">
      <c r="B2129">
        <v>1851</v>
      </c>
      <c r="C2129">
        <f t="shared" si="495"/>
        <v>0.24023216843938064</v>
      </c>
      <c r="D2129" s="3">
        <f t="shared" si="496"/>
        <v>1.5094232310503073</v>
      </c>
      <c r="E2129" s="2">
        <v>883</v>
      </c>
      <c r="F2129" s="2">
        <v>0.50358974380667454</v>
      </c>
      <c r="G2129" s="3">
        <f t="shared" si="497"/>
        <v>3.1641476791326379</v>
      </c>
      <c r="H2129" s="3">
        <f t="shared" si="507"/>
        <v>7.5726739019845946E-2</v>
      </c>
      <c r="I2129" s="3">
        <f t="shared" si="508"/>
        <v>7.9148131484350764E-2</v>
      </c>
      <c r="J2129" s="3">
        <f t="shared" si="509"/>
        <v>0.30680923017595746</v>
      </c>
      <c r="L2129" s="3">
        <f t="shared" si="498"/>
        <v>-1.4548969324773564E-3</v>
      </c>
      <c r="M2129" s="3">
        <f t="shared" si="499"/>
        <v>-1.0274929852675252E-3</v>
      </c>
      <c r="N2129" s="3">
        <f t="shared" si="500"/>
        <v>-1.6238656121341788E-3</v>
      </c>
      <c r="O2129" s="3">
        <f t="shared" si="501"/>
        <v>2.1167250841320215E-6</v>
      </c>
      <c r="P2129" s="3">
        <f t="shared" si="502"/>
        <v>1.0557418347739707E-6</v>
      </c>
      <c r="Q2129" s="3">
        <f t="shared" si="503"/>
        <v>2.6369395262719113E-6</v>
      </c>
      <c r="R2129" s="3">
        <f t="shared" si="504"/>
        <v>1.4948963924077239E-6</v>
      </c>
      <c r="S2129" s="3">
        <f t="shared" si="505"/>
        <v>2.3625570978494815E-6</v>
      </c>
      <c r="T2129" s="3">
        <f t="shared" si="506"/>
        <v>1.6685105254850246E-6</v>
      </c>
    </row>
    <row r="2130" spans="2:20" x14ac:dyDescent="0.3">
      <c r="B2130">
        <v>1853</v>
      </c>
      <c r="C2130">
        <f t="shared" si="495"/>
        <v>0.2399728784572551</v>
      </c>
      <c r="D2130" s="3">
        <f t="shared" si="496"/>
        <v>1.5077940640443173</v>
      </c>
      <c r="E2130" s="2">
        <v>833</v>
      </c>
      <c r="F2130" s="2">
        <v>0.53381721942532245</v>
      </c>
      <c r="G2130" s="3">
        <f t="shared" si="497"/>
        <v>3.3540725098128683</v>
      </c>
      <c r="H2130" s="3">
        <f t="shared" si="507"/>
        <v>7.7619947131112685E-2</v>
      </c>
      <c r="I2130" s="3">
        <f t="shared" si="508"/>
        <v>8.4342303711676059E-2</v>
      </c>
      <c r="J2130" s="3">
        <f t="shared" si="509"/>
        <v>0.34232604062457678</v>
      </c>
      <c r="L2130" s="3">
        <f t="shared" si="498"/>
        <v>4.3831117878938286E-4</v>
      </c>
      <c r="M2130" s="3">
        <f t="shared" si="499"/>
        <v>4.1666792420577692E-3</v>
      </c>
      <c r="N2130" s="3">
        <f t="shared" si="500"/>
        <v>3.3892944836485139E-2</v>
      </c>
      <c r="O2130" s="3">
        <f t="shared" si="501"/>
        <v>1.9211668945173835E-7</v>
      </c>
      <c r="P2130" s="3">
        <f t="shared" si="502"/>
        <v>1.7361215906195105E-5</v>
      </c>
      <c r="Q2130" s="3">
        <f t="shared" si="503"/>
        <v>1.1487317096890246E-3</v>
      </c>
      <c r="R2130" s="3">
        <f t="shared" si="504"/>
        <v>1.8263020902235931E-6</v>
      </c>
      <c r="S2130" s="3">
        <f t="shared" si="505"/>
        <v>1.4855656603923328E-5</v>
      </c>
      <c r="T2130" s="3">
        <f t="shared" si="506"/>
        <v>1.4122102970239169E-4</v>
      </c>
    </row>
    <row r="2131" spans="2:20" x14ac:dyDescent="0.3">
      <c r="B2131">
        <v>1746</v>
      </c>
      <c r="C2131">
        <f t="shared" si="495"/>
        <v>0.25467912014965272</v>
      </c>
      <c r="D2131" s="3">
        <f t="shared" si="496"/>
        <v>1.600196105769828</v>
      </c>
      <c r="E2131" s="2">
        <v>891</v>
      </c>
      <c r="F2131" s="2">
        <v>0.49906817483871341</v>
      </c>
      <c r="G2131" s="3">
        <f t="shared" si="497"/>
        <v>3.1357378234277435</v>
      </c>
      <c r="H2131" s="3">
        <f t="shared" si="507"/>
        <v>7.8046825975155026E-2</v>
      </c>
      <c r="I2131" s="3">
        <f t="shared" si="508"/>
        <v>7.7935958855435847E-2</v>
      </c>
      <c r="J2131" s="3">
        <f t="shared" si="509"/>
        <v>0.28471107249528715</v>
      </c>
      <c r="L2131" s="3">
        <f t="shared" si="498"/>
        <v>8.6519002283172441E-4</v>
      </c>
      <c r="M2131" s="3">
        <f t="shared" si="499"/>
        <v>-2.2396656141824428E-3</v>
      </c>
      <c r="N2131" s="3">
        <f t="shared" si="500"/>
        <v>-2.3722023292804484E-2</v>
      </c>
      <c r="O2131" s="3">
        <f t="shared" si="501"/>
        <v>7.4855377560755984E-7</v>
      </c>
      <c r="P2131" s="3">
        <f t="shared" si="502"/>
        <v>5.0161020633512185E-6</v>
      </c>
      <c r="Q2131" s="3">
        <f t="shared" si="503"/>
        <v>5.627343891043585E-4</v>
      </c>
      <c r="R2131" s="3">
        <f t="shared" si="504"/>
        <v>-1.9377363438699358E-6</v>
      </c>
      <c r="S2131" s="3">
        <f t="shared" si="505"/>
        <v>-2.0524057874316208E-5</v>
      </c>
      <c r="T2131" s="3">
        <f t="shared" si="506"/>
        <v>5.3129399867729171E-5</v>
      </c>
    </row>
    <row r="2132" spans="2:20" x14ac:dyDescent="0.3">
      <c r="B2132">
        <v>1761</v>
      </c>
      <c r="C2132">
        <f t="shared" si="495"/>
        <v>0.25250979203934898</v>
      </c>
      <c r="D2132" s="3">
        <f t="shared" si="496"/>
        <v>1.5865658152607149</v>
      </c>
      <c r="E2132" s="2">
        <v>882</v>
      </c>
      <c r="F2132" s="2">
        <v>0.50416070723502682</v>
      </c>
      <c r="G2132" s="3">
        <f t="shared" si="497"/>
        <v>3.1677351481565981</v>
      </c>
      <c r="H2132" s="3">
        <f t="shared" si="507"/>
        <v>7.7981717993983984E-2</v>
      </c>
      <c r="I2132" s="3">
        <f t="shared" si="508"/>
        <v>7.8875245726690663E-2</v>
      </c>
      <c r="J2132" s="3">
        <f t="shared" si="509"/>
        <v>0.29317107532062109</v>
      </c>
      <c r="L2132" s="3">
        <f t="shared" si="498"/>
        <v>8.0008204166068242E-4</v>
      </c>
      <c r="M2132" s="3">
        <f t="shared" si="499"/>
        <v>-1.300378742927627E-3</v>
      </c>
      <c r="N2132" s="3">
        <f t="shared" si="500"/>
        <v>-1.526202046747055E-2</v>
      </c>
      <c r="O2132" s="3">
        <f t="shared" si="501"/>
        <v>6.4013127338792591E-7</v>
      </c>
      <c r="P2132" s="3">
        <f t="shared" si="502"/>
        <v>1.6909848750580354E-6</v>
      </c>
      <c r="Q2132" s="3">
        <f t="shared" si="503"/>
        <v>2.3292926874948997E-4</v>
      </c>
      <c r="R2132" s="3">
        <f t="shared" si="504"/>
        <v>-1.0404096795736875E-6</v>
      </c>
      <c r="S2132" s="3">
        <f t="shared" si="505"/>
        <v>-1.221086849548096E-5</v>
      </c>
      <c r="T2132" s="3">
        <f t="shared" si="506"/>
        <v>1.9846406990025068E-5</v>
      </c>
    </row>
    <row r="2133" spans="2:20" x14ac:dyDescent="0.3">
      <c r="B2133">
        <v>1874</v>
      </c>
      <c r="C2133">
        <f t="shared" si="495"/>
        <v>0.2372837480156316</v>
      </c>
      <c r="D2133" s="3">
        <f t="shared" si="496"/>
        <v>1.4908977591644179</v>
      </c>
      <c r="E2133" s="2">
        <v>897</v>
      </c>
      <c r="F2133" s="2">
        <v>0.49572992617758482</v>
      </c>
      <c r="G2133" s="3">
        <f t="shared" si="497"/>
        <v>3.1147629884884269</v>
      </c>
      <c r="H2133" s="3">
        <f t="shared" si="507"/>
        <v>7.4689557386985378E-2</v>
      </c>
      <c r="I2133" s="3">
        <f t="shared" si="508"/>
        <v>7.7888625455287977E-2</v>
      </c>
      <c r="J2133" s="3">
        <f t="shared" si="509"/>
        <v>0.30108749616637992</v>
      </c>
      <c r="L2133" s="3">
        <f t="shared" si="498"/>
        <v>-2.492078565337924E-3</v>
      </c>
      <c r="M2133" s="3">
        <f t="shared" si="499"/>
        <v>-2.2869990143303126E-3</v>
      </c>
      <c r="N2133" s="3">
        <f t="shared" si="500"/>
        <v>-7.3455996217117181E-3</v>
      </c>
      <c r="O2133" s="3">
        <f t="shared" si="501"/>
        <v>6.2104555758167257E-6</v>
      </c>
      <c r="P2133" s="3">
        <f t="shared" si="502"/>
        <v>5.2303644915478211E-6</v>
      </c>
      <c r="Q2133" s="3">
        <f t="shared" si="503"/>
        <v>5.3957833802491337E-5</v>
      </c>
      <c r="R2133" s="3">
        <f t="shared" si="504"/>
        <v>5.6993812225615319E-6</v>
      </c>
      <c r="S2133" s="3">
        <f t="shared" si="505"/>
        <v>1.8305811366822136E-5</v>
      </c>
      <c r="T2133" s="3">
        <f t="shared" si="506"/>
        <v>1.6799379094519817E-5</v>
      </c>
    </row>
    <row r="2134" spans="2:20" x14ac:dyDescent="0.3">
      <c r="B2134">
        <v>1841</v>
      </c>
      <c r="C2134">
        <f t="shared" si="495"/>
        <v>0.24153706886545012</v>
      </c>
      <c r="D2134" s="3">
        <f t="shared" si="496"/>
        <v>1.5176221622347201</v>
      </c>
      <c r="E2134" s="2">
        <v>841</v>
      </c>
      <c r="F2134" s="2">
        <v>0.52873929105980222</v>
      </c>
      <c r="G2134" s="3">
        <f t="shared" si="497"/>
        <v>3.3221669449157187</v>
      </c>
      <c r="H2134" s="3">
        <f t="shared" si="507"/>
        <v>7.7576655534436267E-2</v>
      </c>
      <c r="I2134" s="3">
        <f t="shared" si="508"/>
        <v>8.3423800954856783E-2</v>
      </c>
      <c r="J2134" s="3">
        <f t="shared" si="509"/>
        <v>0.33458803139944349</v>
      </c>
      <c r="L2134" s="3">
        <f t="shared" si="498"/>
        <v>3.950195821129654E-4</v>
      </c>
      <c r="M2134" s="3">
        <f t="shared" si="499"/>
        <v>3.2481764852384937E-3</v>
      </c>
      <c r="N2134" s="3">
        <f t="shared" si="500"/>
        <v>2.6154935611351848E-2</v>
      </c>
      <c r="O2134" s="3">
        <f t="shared" si="501"/>
        <v>1.5604047025270182E-7</v>
      </c>
      <c r="P2134" s="3">
        <f t="shared" si="502"/>
        <v>1.0550650479256294E-5</v>
      </c>
      <c r="Q2134" s="3">
        <f t="shared" si="503"/>
        <v>6.8408065683396113E-4</v>
      </c>
      <c r="R2134" s="3">
        <f t="shared" si="504"/>
        <v>1.2830933178280705E-6</v>
      </c>
      <c r="S2134" s="3">
        <f t="shared" si="505"/>
        <v>1.0331711735387725E-5</v>
      </c>
      <c r="T2134" s="3">
        <f t="shared" si="506"/>
        <v>8.4955846825719955E-5</v>
      </c>
    </row>
    <row r="2135" spans="2:20" x14ac:dyDescent="0.3">
      <c r="B2135">
        <v>1837</v>
      </c>
      <c r="C2135">
        <f t="shared" si="495"/>
        <v>0.24206300695769931</v>
      </c>
      <c r="D2135" s="3">
        <f t="shared" si="496"/>
        <v>1.5209267287284265</v>
      </c>
      <c r="E2135" s="2">
        <v>885</v>
      </c>
      <c r="F2135" s="2">
        <v>0.50245168788846739</v>
      </c>
      <c r="G2135" s="3">
        <f t="shared" si="497"/>
        <v>3.1569970629086095</v>
      </c>
      <c r="H2135" s="3">
        <f t="shared" si="507"/>
        <v>7.5984494182089413E-2</v>
      </c>
      <c r="I2135" s="3">
        <f t="shared" si="508"/>
        <v>7.8897566112865983E-2</v>
      </c>
      <c r="J2135" s="3">
        <f t="shared" si="509"/>
        <v>0.30335049459459507</v>
      </c>
      <c r="L2135" s="3">
        <f t="shared" si="498"/>
        <v>-1.1971417702338893E-3</v>
      </c>
      <c r="M2135" s="3">
        <f t="shared" si="499"/>
        <v>-1.2780583567523068E-3</v>
      </c>
      <c r="N2135" s="3">
        <f t="shared" si="500"/>
        <v>-5.082601193496572E-3</v>
      </c>
      <c r="O2135" s="3">
        <f t="shared" si="501"/>
        <v>1.4331484180387303E-6</v>
      </c>
      <c r="P2135" s="3">
        <f t="shared" si="502"/>
        <v>1.6334331632644069E-6</v>
      </c>
      <c r="Q2135" s="3">
        <f t="shared" si="503"/>
        <v>2.5832834892132777E-5</v>
      </c>
      <c r="R2135" s="3">
        <f t="shared" si="504"/>
        <v>1.5300170436646723E-6</v>
      </c>
      <c r="S2135" s="3">
        <f t="shared" si="505"/>
        <v>6.0845941901753651E-6</v>
      </c>
      <c r="T2135" s="3">
        <f t="shared" si="506"/>
        <v>6.4958609293875421E-6</v>
      </c>
    </row>
    <row r="2136" spans="2:20" x14ac:dyDescent="0.3">
      <c r="B2136">
        <v>1833</v>
      </c>
      <c r="C2136">
        <f t="shared" si="495"/>
        <v>0.24259124046988192</v>
      </c>
      <c r="D2136" s="3">
        <f t="shared" si="496"/>
        <v>1.5242457177709323</v>
      </c>
      <c r="E2136" s="2">
        <v>876</v>
      </c>
      <c r="F2136" s="2">
        <v>0.50761386276403386</v>
      </c>
      <c r="G2136" s="3">
        <f t="shared" si="497"/>
        <v>3.1894319642398625</v>
      </c>
      <c r="H2136" s="3">
        <f t="shared" si="507"/>
        <v>7.6411254151196595E-2</v>
      </c>
      <c r="I2136" s="3">
        <f t="shared" si="508"/>
        <v>7.976732123055498E-2</v>
      </c>
      <c r="J2136" s="3">
        <f t="shared" si="509"/>
        <v>0.30874899501896108</v>
      </c>
      <c r="L2136" s="3">
        <f t="shared" si="498"/>
        <v>-7.7038180112670718E-4</v>
      </c>
      <c r="M2136" s="3">
        <f t="shared" si="499"/>
        <v>-4.0830323906330956E-4</v>
      </c>
      <c r="N2136" s="3">
        <f t="shared" si="500"/>
        <v>3.1589923086944305E-4</v>
      </c>
      <c r="O2136" s="3">
        <f t="shared" si="501"/>
        <v>5.9348811950722938E-7</v>
      </c>
      <c r="P2136" s="3">
        <f t="shared" si="502"/>
        <v>1.6671153502959011E-7</v>
      </c>
      <c r="Q2136" s="3">
        <f t="shared" si="503"/>
        <v>9.979232406390568E-8</v>
      </c>
      <c r="R2136" s="3">
        <f t="shared" si="504"/>
        <v>3.1454938471546095E-7</v>
      </c>
      <c r="S2136" s="3">
        <f t="shared" si="505"/>
        <v>-2.4336301845174302E-7</v>
      </c>
      <c r="T2136" s="3">
        <f t="shared" si="506"/>
        <v>-1.2898267918160184E-7</v>
      </c>
    </row>
    <row r="2137" spans="2:20" x14ac:dyDescent="0.3">
      <c r="B2137">
        <v>1748</v>
      </c>
      <c r="C2137">
        <f t="shared" si="495"/>
        <v>0.25438772527533959</v>
      </c>
      <c r="D2137" s="3">
        <f t="shared" si="496"/>
        <v>1.5983652177769561</v>
      </c>
      <c r="E2137" s="2">
        <v>884</v>
      </c>
      <c r="F2137" s="2">
        <v>0.50302007215078459</v>
      </c>
      <c r="G2137" s="3">
        <f t="shared" si="497"/>
        <v>3.1605683265544333</v>
      </c>
      <c r="H2137" s="3">
        <f t="shared" si="507"/>
        <v>7.8247816741686654E-2</v>
      </c>
      <c r="I2137" s="3">
        <f t="shared" si="508"/>
        <v>7.8622815316972627E-2</v>
      </c>
      <c r="J2137" s="3">
        <f t="shared" si="509"/>
        <v>0.28965447010707246</v>
      </c>
      <c r="L2137" s="3">
        <f t="shared" si="498"/>
        <v>1.0661807893633524E-3</v>
      </c>
      <c r="M2137" s="3">
        <f t="shared" si="499"/>
        <v>-1.5528091526456622E-3</v>
      </c>
      <c r="N2137" s="3">
        <f t="shared" si="500"/>
        <v>-1.8778625681019179E-2</v>
      </c>
      <c r="O2137" s="3">
        <f t="shared" si="501"/>
        <v>1.1367414756074612E-6</v>
      </c>
      <c r="P2137" s="3">
        <f t="shared" si="502"/>
        <v>2.4112162645401394E-6</v>
      </c>
      <c r="Q2137" s="3">
        <f t="shared" si="503"/>
        <v>3.5263678246783302E-4</v>
      </c>
      <c r="R2137" s="3">
        <f t="shared" si="504"/>
        <v>-1.6555752880983905E-6</v>
      </c>
      <c r="S2137" s="3">
        <f t="shared" si="505"/>
        <v>-2.002140995174795E-5</v>
      </c>
      <c r="T2137" s="3">
        <f t="shared" si="506"/>
        <v>2.9159621831593463E-5</v>
      </c>
    </row>
    <row r="2138" spans="2:20" x14ac:dyDescent="0.3">
      <c r="B2138">
        <v>1732</v>
      </c>
      <c r="C2138">
        <f t="shared" si="495"/>
        <v>0.2567377273564051</v>
      </c>
      <c r="D2138" s="3">
        <f t="shared" si="496"/>
        <v>1.6131307163245492</v>
      </c>
      <c r="E2138" s="2">
        <v>828</v>
      </c>
      <c r="F2138" s="2">
        <v>0.53704075335905033</v>
      </c>
      <c r="G2138" s="3">
        <f t="shared" si="497"/>
        <v>3.3743265708624635</v>
      </c>
      <c r="H2138" s="3">
        <f t="shared" si="507"/>
        <v>8.0855929533782206E-2</v>
      </c>
      <c r="I2138" s="3">
        <f t="shared" si="508"/>
        <v>8.4388999877695853E-2</v>
      </c>
      <c r="J2138" s="3">
        <f t="shared" si="509"/>
        <v>0.32655052927155398</v>
      </c>
      <c r="L2138" s="3">
        <f t="shared" si="498"/>
        <v>3.6742935814589039E-3</v>
      </c>
      <c r="M2138" s="3">
        <f t="shared" si="499"/>
        <v>4.2133754080775632E-3</v>
      </c>
      <c r="N2138" s="3">
        <f t="shared" si="500"/>
        <v>1.8117433483462342E-2</v>
      </c>
      <c r="O2138" s="3">
        <f t="shared" si="501"/>
        <v>1.3500433322750099E-5</v>
      </c>
      <c r="P2138" s="3">
        <f t="shared" si="502"/>
        <v>1.7752532329392771E-5</v>
      </c>
      <c r="Q2138" s="3">
        <f t="shared" si="503"/>
        <v>3.2824139602768239E-4</v>
      </c>
      <c r="R2138" s="3">
        <f t="shared" si="504"/>
        <v>1.5481178218176182E-5</v>
      </c>
      <c r="S2138" s="3">
        <f t="shared" si="505"/>
        <v>6.6568769560794311E-5</v>
      </c>
      <c r="T2138" s="3">
        <f t="shared" si="506"/>
        <v>7.6335548696701254E-5</v>
      </c>
    </row>
    <row r="2139" spans="2:20" x14ac:dyDescent="0.3">
      <c r="B2139">
        <v>1745</v>
      </c>
      <c r="C2139">
        <f t="shared" si="495"/>
        <v>0.25482506806950922</v>
      </c>
      <c r="D2139" s="3">
        <f t="shared" si="496"/>
        <v>1.6011131235954836</v>
      </c>
      <c r="E2139" s="2">
        <v>886</v>
      </c>
      <c r="F2139" s="2">
        <v>0.50188458666060232</v>
      </c>
      <c r="G2139" s="3">
        <f t="shared" si="497"/>
        <v>3.153433860806004</v>
      </c>
      <c r="H2139" s="3">
        <f t="shared" si="507"/>
        <v>7.8253958661443287E-2</v>
      </c>
      <c r="I2139" s="3">
        <f t="shared" si="508"/>
        <v>7.8414782003052547E-2</v>
      </c>
      <c r="J2139" s="3">
        <f t="shared" si="509"/>
        <v>0.2878221391614067</v>
      </c>
      <c r="L2139" s="3">
        <f t="shared" si="498"/>
        <v>1.0723227091199855E-3</v>
      </c>
      <c r="M2139" s="3">
        <f t="shared" si="499"/>
        <v>-1.7608424665657429E-3</v>
      </c>
      <c r="N2139" s="3">
        <f t="shared" si="500"/>
        <v>-2.061095662668494E-2</v>
      </c>
      <c r="O2139" s="3">
        <f t="shared" si="501"/>
        <v>1.1498759924944251E-6</v>
      </c>
      <c r="P2139" s="3">
        <f t="shared" si="502"/>
        <v>3.1005661920613296E-6</v>
      </c>
      <c r="Q2139" s="3">
        <f t="shared" si="503"/>
        <v>4.2481153306708785E-4</v>
      </c>
      <c r="R2139" s="3">
        <f t="shared" si="504"/>
        <v>-1.888191364081295E-6</v>
      </c>
      <c r="S2139" s="3">
        <f t="shared" si="505"/>
        <v>-2.2101596847481313E-5</v>
      </c>
      <c r="T2139" s="3">
        <f t="shared" si="506"/>
        <v>3.6292647704811454E-5</v>
      </c>
    </row>
    <row r="2140" spans="2:20" x14ac:dyDescent="0.3">
      <c r="B2140">
        <v>1871</v>
      </c>
      <c r="C2140">
        <f t="shared" si="495"/>
        <v>0.23766421367252463</v>
      </c>
      <c r="D2140" s="3">
        <f t="shared" si="496"/>
        <v>1.4932882953896949</v>
      </c>
      <c r="E2140" s="2">
        <v>878</v>
      </c>
      <c r="F2140" s="2">
        <v>0.50645756694908162</v>
      </c>
      <c r="G2140" s="3">
        <f t="shared" si="497"/>
        <v>3.182166743364601</v>
      </c>
      <c r="H2140" s="3">
        <f t="shared" si="507"/>
        <v>7.5446820698989586E-2</v>
      </c>
      <c r="I2140" s="3">
        <f t="shared" si="508"/>
        <v>7.9717750023754141E-2</v>
      </c>
      <c r="J2140" s="3">
        <f t="shared" si="509"/>
        <v>0.31314186303613839</v>
      </c>
      <c r="L2140" s="3">
        <f t="shared" si="498"/>
        <v>-1.7348152533337158E-3</v>
      </c>
      <c r="M2140" s="3">
        <f t="shared" si="499"/>
        <v>-4.5787444586414816E-4</v>
      </c>
      <c r="N2140" s="3">
        <f t="shared" si="500"/>
        <v>4.7087672480467524E-3</v>
      </c>
      <c r="O2140" s="3">
        <f t="shared" si="501"/>
        <v>3.0095839631993245E-6</v>
      </c>
      <c r="P2140" s="3">
        <f t="shared" si="502"/>
        <v>2.0964900817540075E-7</v>
      </c>
      <c r="Q2140" s="3">
        <f t="shared" si="503"/>
        <v>2.2172488996277786E-5</v>
      </c>
      <c r="R2140" s="3">
        <f t="shared" si="504"/>
        <v>7.9432757279684691E-7</v>
      </c>
      <c r="S2140" s="3">
        <f t="shared" si="505"/>
        <v>-8.1688412463097298E-6</v>
      </c>
      <c r="T2140" s="3">
        <f t="shared" si="506"/>
        <v>-2.1560241944026567E-6</v>
      </c>
    </row>
    <row r="2141" spans="2:20" x14ac:dyDescent="0.3">
      <c r="B2141">
        <v>1835</v>
      </c>
      <c r="C2141">
        <f t="shared" si="495"/>
        <v>0.2423268358481164</v>
      </c>
      <c r="D2141" s="3">
        <f t="shared" si="496"/>
        <v>1.5225844145363048</v>
      </c>
      <c r="E2141" s="2">
        <v>884</v>
      </c>
      <c r="F2141" s="2">
        <v>0.50302007215078459</v>
      </c>
      <c r="G2141" s="3">
        <f t="shared" si="497"/>
        <v>3.1605683265544333</v>
      </c>
      <c r="H2141" s="3">
        <f t="shared" si="507"/>
        <v>7.6068643036170586E-2</v>
      </c>
      <c r="I2141" s="3">
        <f t="shared" si="508"/>
        <v>7.8987118747615312E-2</v>
      </c>
      <c r="J2141" s="3">
        <f t="shared" si="509"/>
        <v>0.30370529889087677</v>
      </c>
      <c r="L2141" s="3">
        <f t="shared" si="498"/>
        <v>-1.1129929161527163E-3</v>
      </c>
      <c r="M2141" s="3">
        <f t="shared" si="499"/>
        <v>-1.1885057220029777E-3</v>
      </c>
      <c r="N2141" s="3">
        <f t="shared" si="500"/>
        <v>-4.7277968972148643E-3</v>
      </c>
      <c r="O2141" s="3">
        <f t="shared" si="501"/>
        <v>1.2387532314061275E-6</v>
      </c>
      <c r="P2141" s="3">
        <f t="shared" si="502"/>
        <v>1.4125458512338192E-6</v>
      </c>
      <c r="Q2141" s="3">
        <f t="shared" si="503"/>
        <v>2.2352063501314499E-5</v>
      </c>
      <c r="R2141" s="3">
        <f t="shared" si="504"/>
        <v>1.3227984493962838E-6</v>
      </c>
      <c r="S2141" s="3">
        <f t="shared" si="505"/>
        <v>5.2620044556089357E-6</v>
      </c>
      <c r="T2141" s="3">
        <f t="shared" si="506"/>
        <v>5.6190136648077903E-6</v>
      </c>
    </row>
    <row r="2142" spans="2:20" x14ac:dyDescent="0.3">
      <c r="B2142">
        <v>1837</v>
      </c>
      <c r="C2142">
        <f t="shared" si="495"/>
        <v>0.24206300695769931</v>
      </c>
      <c r="D2142" s="3">
        <f t="shared" si="496"/>
        <v>1.5209267287284265</v>
      </c>
      <c r="E2142" s="2">
        <v>828</v>
      </c>
      <c r="F2142" s="2">
        <v>0.53704075335905033</v>
      </c>
      <c r="G2142" s="3">
        <f t="shared" si="497"/>
        <v>3.3743265708624635</v>
      </c>
      <c r="H2142" s="3">
        <f t="shared" si="507"/>
        <v>7.8204486203534998E-2</v>
      </c>
      <c r="I2142" s="3">
        <f t="shared" si="508"/>
        <v>8.4832254997248141E-2</v>
      </c>
      <c r="J2142" s="3">
        <f t="shared" si="509"/>
        <v>0.34364644786168796</v>
      </c>
      <c r="L2142" s="3">
        <f t="shared" si="498"/>
        <v>1.022850251211696E-3</v>
      </c>
      <c r="M2142" s="3">
        <f t="shared" si="499"/>
        <v>4.6566305276298514E-3</v>
      </c>
      <c r="N2142" s="3">
        <f t="shared" si="500"/>
        <v>3.5213352073596327E-2</v>
      </c>
      <c r="O2142" s="3">
        <f t="shared" si="501"/>
        <v>1.0462226364038297E-6</v>
      </c>
      <c r="P2142" s="3">
        <f t="shared" si="502"/>
        <v>2.1684207870854269E-5</v>
      </c>
      <c r="Q2142" s="3">
        <f t="shared" si="503"/>
        <v>1.2399801642590507E-3</v>
      </c>
      <c r="R2142" s="3">
        <f t="shared" si="504"/>
        <v>4.7630357049862461E-6</v>
      </c>
      <c r="S2142" s="3">
        <f t="shared" si="505"/>
        <v>3.6017986014483899E-5</v>
      </c>
      <c r="T2142" s="3">
        <f t="shared" si="506"/>
        <v>1.6397557024608659E-4</v>
      </c>
    </row>
    <row r="2143" spans="2:20" x14ac:dyDescent="0.3">
      <c r="B2143">
        <v>1837</v>
      </c>
      <c r="C2143">
        <f t="shared" si="495"/>
        <v>0.24206300695769931</v>
      </c>
      <c r="D2143" s="3">
        <f t="shared" si="496"/>
        <v>1.5209267287284265</v>
      </c>
      <c r="E2143" s="2">
        <v>886</v>
      </c>
      <c r="F2143" s="2">
        <v>0.50188458666060232</v>
      </c>
      <c r="G2143" s="3">
        <f t="shared" si="497"/>
        <v>3.153433860806004</v>
      </c>
      <c r="H2143" s="3">
        <f t="shared" si="507"/>
        <v>7.594809654647583E-2</v>
      </c>
      <c r="I2143" s="3">
        <f t="shared" si="508"/>
        <v>7.8800264572406839E-2</v>
      </c>
      <c r="J2143" s="3">
        <f t="shared" si="509"/>
        <v>0.30268982671401312</v>
      </c>
      <c r="L2143" s="3">
        <f t="shared" si="498"/>
        <v>-1.2335394058474725E-3</v>
      </c>
      <c r="M2143" s="3">
        <f t="shared" si="499"/>
        <v>-1.3753598972114506E-3</v>
      </c>
      <c r="N2143" s="3">
        <f t="shared" si="500"/>
        <v>-5.7432690740785164E-3</v>
      </c>
      <c r="O2143" s="3">
        <f t="shared" si="501"/>
        <v>1.5216194657785355E-6</v>
      </c>
      <c r="P2143" s="3">
        <f t="shared" si="502"/>
        <v>1.891614846857492E-6</v>
      </c>
      <c r="Q2143" s="3">
        <f t="shared" si="503"/>
        <v>3.2985139657266698E-5</v>
      </c>
      <c r="R2143" s="3">
        <f t="shared" si="504"/>
        <v>1.6965606304326535E-6</v>
      </c>
      <c r="S2143" s="3">
        <f t="shared" si="505"/>
        <v>7.0845487212609765E-6</v>
      </c>
      <c r="T2143" s="3">
        <f t="shared" si="506"/>
        <v>7.8990619633823317E-6</v>
      </c>
    </row>
    <row r="2144" spans="2:20" x14ac:dyDescent="0.3">
      <c r="B2144">
        <v>1753</v>
      </c>
      <c r="C2144">
        <f t="shared" si="495"/>
        <v>0.25366214705150808</v>
      </c>
      <c r="D2144" s="3">
        <f t="shared" si="496"/>
        <v>1.5938062753417681</v>
      </c>
      <c r="E2144" s="2">
        <v>885</v>
      </c>
      <c r="F2144" s="2">
        <v>0.50245168788846739</v>
      </c>
      <c r="G2144" s="3">
        <f t="shared" si="497"/>
        <v>3.1569970629086095</v>
      </c>
      <c r="H2144" s="3">
        <f t="shared" si="507"/>
        <v>7.8080238550823328E-2</v>
      </c>
      <c r="I2144" s="3">
        <f t="shared" si="508"/>
        <v>7.8547209984142857E-2</v>
      </c>
      <c r="J2144" s="3">
        <f t="shared" si="509"/>
        <v>0.28983759967246742</v>
      </c>
      <c r="L2144" s="3">
        <f t="shared" si="498"/>
        <v>8.9860259850002566E-4</v>
      </c>
      <c r="M2144" s="3">
        <f t="shared" si="499"/>
        <v>-1.6284144854754323E-3</v>
      </c>
      <c r="N2144" s="3">
        <f t="shared" si="500"/>
        <v>-1.8595496115624222E-2</v>
      </c>
      <c r="O2144" s="3">
        <f t="shared" si="501"/>
        <v>8.0748663003099833E-7</v>
      </c>
      <c r="P2144" s="3">
        <f t="shared" si="502"/>
        <v>2.6517337365062169E-6</v>
      </c>
      <c r="Q2144" s="3">
        <f t="shared" si="503"/>
        <v>3.4579247578619553E-4</v>
      </c>
      <c r="R2144" s="3">
        <f t="shared" si="504"/>
        <v>-1.4632974880833057E-6</v>
      </c>
      <c r="S2144" s="3">
        <f t="shared" si="505"/>
        <v>-1.670996112989706E-5</v>
      </c>
      <c r="T2144" s="3">
        <f t="shared" si="506"/>
        <v>3.0281175239284618E-5</v>
      </c>
    </row>
    <row r="2145" spans="2:20" x14ac:dyDescent="0.3">
      <c r="B2145">
        <v>1802</v>
      </c>
      <c r="C2145">
        <f t="shared" si="495"/>
        <v>0.24676456369661134</v>
      </c>
      <c r="D2145" s="3">
        <f t="shared" si="496"/>
        <v>1.5504674809512315</v>
      </c>
      <c r="E2145" s="2">
        <v>885</v>
      </c>
      <c r="F2145" s="2">
        <v>0.50245168788846739</v>
      </c>
      <c r="G2145" s="3">
        <f t="shared" si="497"/>
        <v>3.1569970629086095</v>
      </c>
      <c r="H2145" s="3">
        <f t="shared" si="507"/>
        <v>7.6833976210944052E-2</v>
      </c>
      <c r="I2145" s="3">
        <f t="shared" si="508"/>
        <v>7.8755553928799293E-2</v>
      </c>
      <c r="J2145" s="3">
        <f t="shared" si="509"/>
        <v>0.29787322285983514</v>
      </c>
      <c r="L2145" s="3">
        <f t="shared" si="498"/>
        <v>-3.4765974137924982E-4</v>
      </c>
      <c r="M2145" s="3">
        <f t="shared" si="499"/>
        <v>-1.4200705408189962E-3</v>
      </c>
      <c r="N2145" s="3">
        <f t="shared" si="500"/>
        <v>-1.0559872928256497E-2</v>
      </c>
      <c r="O2145" s="3">
        <f t="shared" si="501"/>
        <v>1.2086729577588687E-7</v>
      </c>
      <c r="P2145" s="3">
        <f t="shared" si="502"/>
        <v>2.0166003409019565E-6</v>
      </c>
      <c r="Q2145" s="3">
        <f t="shared" si="503"/>
        <v>1.1151091626092445E-4</v>
      </c>
      <c r="R2145" s="3">
        <f t="shared" si="504"/>
        <v>4.9370135696142366E-7</v>
      </c>
      <c r="S2145" s="3">
        <f t="shared" si="505"/>
        <v>3.6712426912353952E-6</v>
      </c>
      <c r="T2145" s="3">
        <f t="shared" si="506"/>
        <v>1.4995764460209082E-5</v>
      </c>
    </row>
    <row r="2146" spans="2:20" x14ac:dyDescent="0.3">
      <c r="B2146">
        <v>1850</v>
      </c>
      <c r="C2146">
        <f t="shared" si="495"/>
        <v>0.24036202366556408</v>
      </c>
      <c r="D2146" s="3">
        <f t="shared" si="496"/>
        <v>1.5102391354995237</v>
      </c>
      <c r="E2146" s="2">
        <v>870</v>
      </c>
      <c r="F2146" s="2">
        <v>0.51111464802447548</v>
      </c>
      <c r="G2146" s="3">
        <f t="shared" si="497"/>
        <v>3.2114280467518617</v>
      </c>
      <c r="H2146" s="3">
        <f t="shared" si="507"/>
        <v>7.6233164060996755E-2</v>
      </c>
      <c r="I2146" s="3">
        <f t="shared" si="508"/>
        <v>8.0435309825932194E-2</v>
      </c>
      <c r="J2146" s="3">
        <f t="shared" si="509"/>
        <v>0.31542439640030989</v>
      </c>
      <c r="L2146" s="3">
        <f t="shared" si="498"/>
        <v>-9.4847189132654663E-4</v>
      </c>
      <c r="M2146" s="3">
        <f t="shared" si="499"/>
        <v>2.5968535631390455E-4</v>
      </c>
      <c r="N2146" s="3">
        <f t="shared" si="500"/>
        <v>6.9913006122182542E-3</v>
      </c>
      <c r="O2146" s="3">
        <f t="shared" si="501"/>
        <v>8.9959892863655644E-7</v>
      </c>
      <c r="P2146" s="3">
        <f t="shared" si="502"/>
        <v>6.7436484283879563E-8</v>
      </c>
      <c r="Q2146" s="3">
        <f t="shared" si="503"/>
        <v>4.8878284250403335E-5</v>
      </c>
      <c r="R2146" s="3">
        <f t="shared" si="504"/>
        <v>-2.4630426105285721E-7</v>
      </c>
      <c r="S2146" s="3">
        <f t="shared" si="505"/>
        <v>-6.6310521145030906E-6</v>
      </c>
      <c r="T2146" s="3">
        <f t="shared" si="506"/>
        <v>1.8155383905815164E-6</v>
      </c>
    </row>
    <row r="2147" spans="2:20" x14ac:dyDescent="0.3">
      <c r="B2147">
        <v>1875</v>
      </c>
      <c r="C2147">
        <f t="shared" si="495"/>
        <v>0.23715719668335661</v>
      </c>
      <c r="D2147" s="3">
        <f t="shared" si="496"/>
        <v>1.4901026136928637</v>
      </c>
      <c r="E2147" s="2">
        <v>891</v>
      </c>
      <c r="F2147" s="2">
        <v>0.49906817483871341</v>
      </c>
      <c r="G2147" s="3">
        <f t="shared" si="497"/>
        <v>3.1357378234277435</v>
      </c>
      <c r="H2147" s="3">
        <f t="shared" si="507"/>
        <v>7.4880947113714458E-2</v>
      </c>
      <c r="I2147" s="3">
        <f t="shared" si="508"/>
        <v>7.8465214750595799E-2</v>
      </c>
      <c r="J2147" s="3">
        <f t="shared" si="509"/>
        <v>0.30512395730560188</v>
      </c>
      <c r="L2147" s="3">
        <f t="shared" si="498"/>
        <v>-2.3006888386088442E-3</v>
      </c>
      <c r="M2147" s="3">
        <f t="shared" si="499"/>
        <v>-1.7104097190224904E-3</v>
      </c>
      <c r="N2147" s="3">
        <f t="shared" si="500"/>
        <v>-3.3091384824897596E-3</v>
      </c>
      <c r="O2147" s="3">
        <f t="shared" si="501"/>
        <v>5.2931691320993127E-6</v>
      </c>
      <c r="P2147" s="3">
        <f t="shared" si="502"/>
        <v>2.9255014069265943E-6</v>
      </c>
      <c r="Q2147" s="3">
        <f t="shared" si="503"/>
        <v>1.095039749629463E-5</v>
      </c>
      <c r="R2147" s="3">
        <f t="shared" si="504"/>
        <v>3.9351205500031332E-6</v>
      </c>
      <c r="S2147" s="3">
        <f t="shared" si="505"/>
        <v>7.6132979720751982E-6</v>
      </c>
      <c r="T2147" s="3">
        <f t="shared" si="506"/>
        <v>5.6599826220418196E-6</v>
      </c>
    </row>
    <row r="2148" spans="2:20" x14ac:dyDescent="0.3">
      <c r="B2148">
        <v>1845</v>
      </c>
      <c r="C2148">
        <f t="shared" si="495"/>
        <v>0.24101341126357378</v>
      </c>
      <c r="D2148" s="3">
        <f t="shared" si="496"/>
        <v>1.5143319244846176</v>
      </c>
      <c r="E2148" s="2">
        <v>884</v>
      </c>
      <c r="F2148" s="2">
        <v>0.50302007215078459</v>
      </c>
      <c r="G2148" s="3">
        <f t="shared" si="497"/>
        <v>3.1605683265544333</v>
      </c>
      <c r="H2148" s="3">
        <f t="shared" si="507"/>
        <v>7.5831332153247361E-2</v>
      </c>
      <c r="I2148" s="3">
        <f t="shared" si="508"/>
        <v>7.9026791201701432E-2</v>
      </c>
      <c r="J2148" s="3">
        <f t="shared" si="509"/>
        <v>0.30523542683618343</v>
      </c>
      <c r="L2148" s="3">
        <f t="shared" si="498"/>
        <v>-1.3503037990759414E-3</v>
      </c>
      <c r="M2148" s="3">
        <f t="shared" si="499"/>
        <v>-1.1488332679168572E-3</v>
      </c>
      <c r="N2148" s="3">
        <f t="shared" si="500"/>
        <v>-3.1976689519082058E-3</v>
      </c>
      <c r="O2148" s="3">
        <f t="shared" si="501"/>
        <v>1.8233203497989204E-6</v>
      </c>
      <c r="P2148" s="3">
        <f t="shared" si="502"/>
        <v>1.3198178774725256E-6</v>
      </c>
      <c r="Q2148" s="3">
        <f t="shared" si="503"/>
        <v>1.0225086725997722E-5</v>
      </c>
      <c r="R2148" s="3">
        <f t="shared" si="504"/>
        <v>1.5512739261729613E-6</v>
      </c>
      <c r="S2148" s="3">
        <f t="shared" si="505"/>
        <v>4.317824533948834E-6</v>
      </c>
      <c r="T2148" s="3">
        <f t="shared" si="506"/>
        <v>3.6735884717369759E-6</v>
      </c>
    </row>
    <row r="2149" spans="2:20" x14ac:dyDescent="0.3">
      <c r="B2149">
        <v>1830</v>
      </c>
      <c r="C2149">
        <f t="shared" si="495"/>
        <v>0.24298893102802932</v>
      </c>
      <c r="D2149" s="3">
        <f t="shared" si="496"/>
        <v>1.5267444812426882</v>
      </c>
      <c r="E2149" s="2">
        <v>886</v>
      </c>
      <c r="F2149" s="2">
        <v>0.50188458666060232</v>
      </c>
      <c r="G2149" s="3">
        <f t="shared" si="497"/>
        <v>3.153433860806004</v>
      </c>
      <c r="H2149" s="3">
        <f t="shared" si="507"/>
        <v>7.611539344439891E-2</v>
      </c>
      <c r="I2149" s="3">
        <f t="shared" si="508"/>
        <v>7.8772296708397208E-2</v>
      </c>
      <c r="J2149" s="3">
        <f t="shared" si="509"/>
        <v>0.30161113341717843</v>
      </c>
      <c r="L2149" s="3">
        <f t="shared" si="498"/>
        <v>-1.066242507924392E-3</v>
      </c>
      <c r="M2149" s="3">
        <f t="shared" si="499"/>
        <v>-1.403327761221082E-3</v>
      </c>
      <c r="N2149" s="3">
        <f t="shared" si="500"/>
        <v>-6.8219623709132038E-3</v>
      </c>
      <c r="O2149" s="3">
        <f t="shared" si="501"/>
        <v>1.1368730857048972E-6</v>
      </c>
      <c r="P2149" s="3">
        <f t="shared" si="502"/>
        <v>1.9693288054137745E-6</v>
      </c>
      <c r="Q2149" s="3">
        <f t="shared" si="503"/>
        <v>4.6539170590155699E-5</v>
      </c>
      <c r="R2149" s="3">
        <f t="shared" si="504"/>
        <v>1.4962877115642889E-6</v>
      </c>
      <c r="S2149" s="3">
        <f t="shared" si="505"/>
        <v>7.2738662673283257E-6</v>
      </c>
      <c r="T2149" s="3">
        <f t="shared" si="506"/>
        <v>9.5734491811080917E-6</v>
      </c>
    </row>
    <row r="2150" spans="2:20" x14ac:dyDescent="0.3">
      <c r="B2150">
        <v>1855</v>
      </c>
      <c r="C2150">
        <f t="shared" si="495"/>
        <v>0.23971414759099385</v>
      </c>
      <c r="D2150" s="3">
        <f t="shared" si="496"/>
        <v>1.5061684100669106</v>
      </c>
      <c r="E2150" s="2">
        <v>870</v>
      </c>
      <c r="F2150" s="2">
        <v>0.51111464802447548</v>
      </c>
      <c r="G2150" s="3">
        <f t="shared" si="497"/>
        <v>3.2114280467518617</v>
      </c>
      <c r="H2150" s="3">
        <f t="shared" si="507"/>
        <v>7.6116105156290303E-2</v>
      </c>
      <c r="I2150" s="3">
        <f t="shared" si="508"/>
        <v>8.0454879151894546E-2</v>
      </c>
      <c r="J2150" s="3">
        <f t="shared" si="509"/>
        <v>0.31617916625802556</v>
      </c>
      <c r="L2150" s="3">
        <f t="shared" si="498"/>
        <v>-1.0655307960329985E-3</v>
      </c>
      <c r="M2150" s="3">
        <f t="shared" si="499"/>
        <v>2.7925468227625594E-4</v>
      </c>
      <c r="N2150" s="3">
        <f t="shared" si="500"/>
        <v>7.7460704699339189E-3</v>
      </c>
      <c r="O2150" s="3">
        <f t="shared" si="501"/>
        <v>1.1353558772947155E-6</v>
      </c>
      <c r="P2150" s="3">
        <f t="shared" si="502"/>
        <v>7.7983177573212657E-8</v>
      </c>
      <c r="Q2150" s="3">
        <f t="shared" si="503"/>
        <v>6.0001607725182281E-5</v>
      </c>
      <c r="R2150" s="3">
        <f t="shared" si="504"/>
        <v>-2.9755446390176107E-7</v>
      </c>
      <c r="S2150" s="3">
        <f t="shared" si="505"/>
        <v>-8.2536766339563914E-6</v>
      </c>
      <c r="T2150" s="3">
        <f t="shared" si="506"/>
        <v>2.1631264479708853E-6</v>
      </c>
    </row>
    <row r="2151" spans="2:20" x14ac:dyDescent="0.3">
      <c r="B2151">
        <v>1768</v>
      </c>
      <c r="C2151">
        <f t="shared" si="495"/>
        <v>0.2515100360753923</v>
      </c>
      <c r="D2151" s="3">
        <f t="shared" si="496"/>
        <v>1.5802841632772167</v>
      </c>
      <c r="E2151" s="2">
        <v>900</v>
      </c>
      <c r="F2151" s="2">
        <v>0.49407749309032628</v>
      </c>
      <c r="G2151" s="3">
        <f t="shared" si="497"/>
        <v>3.104380445193466</v>
      </c>
      <c r="H2151" s="3">
        <f t="shared" si="507"/>
        <v>7.7153921209485721E-2</v>
      </c>
      <c r="I2151" s="3">
        <f t="shared" si="508"/>
        <v>7.7175395843185432E-2</v>
      </c>
      <c r="J2151" s="3">
        <f t="shared" si="509"/>
        <v>0.28258892742575697</v>
      </c>
      <c r="L2151" s="3">
        <f t="shared" si="498"/>
        <v>-2.7714742837581241E-5</v>
      </c>
      <c r="M2151" s="3">
        <f t="shared" si="499"/>
        <v>-3.0002286264328576E-3</v>
      </c>
      <c r="N2151" s="3">
        <f t="shared" si="500"/>
        <v>-2.5844168362334663E-2</v>
      </c>
      <c r="O2151" s="3">
        <f t="shared" si="501"/>
        <v>7.6810697055326068E-10</v>
      </c>
      <c r="P2151" s="3">
        <f t="shared" si="502"/>
        <v>9.0013718108671906E-6</v>
      </c>
      <c r="Q2151" s="3">
        <f t="shared" si="503"/>
        <v>6.679210383406999E-4</v>
      </c>
      <c r="R2151" s="3">
        <f t="shared" si="504"/>
        <v>8.3150564835536243E-8</v>
      </c>
      <c r="S2151" s="3">
        <f t="shared" si="505"/>
        <v>7.1626448001325832E-7</v>
      </c>
      <c r="T2151" s="3">
        <f t="shared" si="506"/>
        <v>7.7538413747026835E-5</v>
      </c>
    </row>
    <row r="2152" spans="2:20" x14ac:dyDescent="0.3">
      <c r="B2152">
        <v>1819</v>
      </c>
      <c r="C2152">
        <f t="shared" si="495"/>
        <v>0.24445835282094208</v>
      </c>
      <c r="D2152" s="3">
        <f t="shared" si="496"/>
        <v>1.5359771306619678</v>
      </c>
      <c r="E2152" s="2">
        <v>884</v>
      </c>
      <c r="F2152" s="2">
        <v>0.50302007215078459</v>
      </c>
      <c r="G2152" s="3">
        <f t="shared" si="497"/>
        <v>3.1605683265544333</v>
      </c>
      <c r="H2152" s="3">
        <f t="shared" si="507"/>
        <v>7.6453767679595191E-2</v>
      </c>
      <c r="I2152" s="3">
        <f t="shared" si="508"/>
        <v>7.8922735523611884E-2</v>
      </c>
      <c r="J2152" s="3">
        <f t="shared" si="509"/>
        <v>0.30122210059810856</v>
      </c>
      <c r="L2152" s="3">
        <f t="shared" si="498"/>
        <v>-7.278682727281105E-4</v>
      </c>
      <c r="M2152" s="3">
        <f t="shared" si="499"/>
        <v>-1.2528889460064058E-3</v>
      </c>
      <c r="N2152" s="3">
        <f t="shared" si="500"/>
        <v>-7.2109951899830826E-3</v>
      </c>
      <c r="O2152" s="3">
        <f t="shared" si="501"/>
        <v>5.2979222244420308E-7</v>
      </c>
      <c r="P2152" s="3">
        <f t="shared" si="502"/>
        <v>1.5697307110250424E-6</v>
      </c>
      <c r="Q2152" s="3">
        <f t="shared" si="503"/>
        <v>5.1998451629959151E-5</v>
      </c>
      <c r="R2152" s="3">
        <f t="shared" si="504"/>
        <v>9.1193811304982543E-7</v>
      </c>
      <c r="S2152" s="3">
        <f t="shared" si="505"/>
        <v>5.2486546135836995E-6</v>
      </c>
      <c r="T2152" s="3">
        <f t="shared" si="506"/>
        <v>9.0345761632351659E-6</v>
      </c>
    </row>
    <row r="2153" spans="2:20" x14ac:dyDescent="0.3">
      <c r="B2153">
        <v>1854</v>
      </c>
      <c r="C2153">
        <f t="shared" si="495"/>
        <v>0.23984344324773119</v>
      </c>
      <c r="D2153" s="3">
        <f t="shared" si="496"/>
        <v>1.5069807986376047</v>
      </c>
      <c r="E2153" s="2">
        <v>885</v>
      </c>
      <c r="F2153" s="2">
        <v>0.50245168788846739</v>
      </c>
      <c r="G2153" s="3">
        <f t="shared" si="497"/>
        <v>3.1569970629086095</v>
      </c>
      <c r="H2153" s="3">
        <f t="shared" si="507"/>
        <v>7.5583461165107863E-2</v>
      </c>
      <c r="I2153" s="3">
        <f t="shared" si="508"/>
        <v>7.8964608819703699E-2</v>
      </c>
      <c r="J2153" s="3">
        <f t="shared" si="509"/>
        <v>0.30593626655210221</v>
      </c>
      <c r="L2153" s="3">
        <f t="shared" si="498"/>
        <v>-1.5981747872154395E-3</v>
      </c>
      <c r="M2153" s="3">
        <f t="shared" si="499"/>
        <v>-1.2110156499145902E-3</v>
      </c>
      <c r="N2153" s="3">
        <f t="shared" si="500"/>
        <v>-2.4968292359894284E-3</v>
      </c>
      <c r="O2153" s="3">
        <f t="shared" si="501"/>
        <v>2.5541626504911151E-6</v>
      </c>
      <c r="P2153" s="3">
        <f t="shared" si="502"/>
        <v>1.4665589043380573E-6</v>
      </c>
      <c r="Q2153" s="3">
        <f t="shared" si="503"/>
        <v>6.2341562336915528E-6</v>
      </c>
      <c r="R2153" s="3">
        <f t="shared" si="504"/>
        <v>1.9354146786168172E-6</v>
      </c>
      <c r="S2153" s="3">
        <f t="shared" si="505"/>
        <v>3.9903695329406927E-6</v>
      </c>
      <c r="T2153" s="3">
        <f t="shared" si="506"/>
        <v>3.0236992799474872E-6</v>
      </c>
    </row>
    <row r="2154" spans="2:20" x14ac:dyDescent="0.3">
      <c r="B2154">
        <v>1840</v>
      </c>
      <c r="C2154">
        <f t="shared" si="495"/>
        <v>0.24166833901157264</v>
      </c>
      <c r="D2154" s="3">
        <f t="shared" si="496"/>
        <v>1.5184469568881085</v>
      </c>
      <c r="E2154" s="2">
        <v>870</v>
      </c>
      <c r="F2154" s="2">
        <v>0.51111464802447548</v>
      </c>
      <c r="G2154" s="3">
        <f t="shared" si="497"/>
        <v>3.2114280467518617</v>
      </c>
      <c r="H2154" s="3">
        <f t="shared" si="507"/>
        <v>7.6469190439508158E-2</v>
      </c>
      <c r="I2154" s="3">
        <f t="shared" si="508"/>
        <v>8.0395852108910273E-2</v>
      </c>
      <c r="J2154" s="3">
        <f t="shared" si="509"/>
        <v>0.31390255065458961</v>
      </c>
      <c r="L2154" s="3">
        <f t="shared" si="498"/>
        <v>-7.1244551281514357E-4</v>
      </c>
      <c r="M2154" s="3">
        <f t="shared" si="499"/>
        <v>2.2022763929198386E-4</v>
      </c>
      <c r="N2154" s="3">
        <f t="shared" si="500"/>
        <v>5.4694548664979692E-3</v>
      </c>
      <c r="O2154" s="3">
        <f t="shared" si="501"/>
        <v>5.0757860873043286E-7</v>
      </c>
      <c r="P2154" s="3">
        <f t="shared" si="502"/>
        <v>4.8500213108120152E-8</v>
      </c>
      <c r="Q2154" s="3">
        <f t="shared" si="503"/>
        <v>2.9914936536658319E-5</v>
      </c>
      <c r="R2154" s="3">
        <f t="shared" si="504"/>
        <v>-1.569001934114459E-7</v>
      </c>
      <c r="S2154" s="3">
        <f t="shared" si="505"/>
        <v>-3.8966885771814284E-6</v>
      </c>
      <c r="T2154" s="3">
        <f t="shared" si="506"/>
        <v>1.2045251334629004E-6</v>
      </c>
    </row>
    <row r="2155" spans="2:20" x14ac:dyDescent="0.3">
      <c r="B2155">
        <v>1845</v>
      </c>
      <c r="C2155">
        <f t="shared" si="495"/>
        <v>0.24101341126357378</v>
      </c>
      <c r="D2155" s="3">
        <f t="shared" si="496"/>
        <v>1.5143319244846176</v>
      </c>
      <c r="E2155" s="2">
        <v>891</v>
      </c>
      <c r="F2155" s="2">
        <v>0.49906817483871341</v>
      </c>
      <c r="G2155" s="3">
        <f t="shared" si="497"/>
        <v>3.1357378234277435</v>
      </c>
      <c r="H2155" s="3">
        <f t="shared" si="507"/>
        <v>7.5577691865977042E-2</v>
      </c>
      <c r="I2155" s="3">
        <f t="shared" si="508"/>
        <v>7.834873642539894E-2</v>
      </c>
      <c r="J2155" s="3">
        <f t="shared" si="509"/>
        <v>0.30063150165818153</v>
      </c>
      <c r="L2155" s="3">
        <f t="shared" si="498"/>
        <v>-1.6039440863462595E-3</v>
      </c>
      <c r="M2155" s="3">
        <f t="shared" si="499"/>
        <v>-1.8268880442193491E-3</v>
      </c>
      <c r="N2155" s="3">
        <f t="shared" si="500"/>
        <v>-7.8015941299101055E-3</v>
      </c>
      <c r="O2155" s="3">
        <f t="shared" si="501"/>
        <v>2.5726366321251373E-6</v>
      </c>
      <c r="P2155" s="3">
        <f t="shared" si="502"/>
        <v>3.3375199261115986E-6</v>
      </c>
      <c r="Q2155" s="3">
        <f t="shared" si="503"/>
        <v>6.0864870967847816E-5</v>
      </c>
      <c r="R2155" s="3">
        <f t="shared" si="504"/>
        <v>2.9302262749423091E-6</v>
      </c>
      <c r="S2155" s="3">
        <f t="shared" si="505"/>
        <v>1.2513320768743006E-5</v>
      </c>
      <c r="T2155" s="3">
        <f t="shared" si="506"/>
        <v>1.4252639041784628E-5</v>
      </c>
    </row>
    <row r="2156" spans="2:20" x14ac:dyDescent="0.3">
      <c r="B2156">
        <v>1836</v>
      </c>
      <c r="C2156">
        <f t="shared" si="495"/>
        <v>0.24219484955408149</v>
      </c>
      <c r="D2156" s="3">
        <f t="shared" si="496"/>
        <v>1.5217551201928754</v>
      </c>
      <c r="E2156" s="2">
        <v>883</v>
      </c>
      <c r="F2156" s="2">
        <v>0.50358974380667454</v>
      </c>
      <c r="G2156" s="3">
        <f t="shared" si="497"/>
        <v>3.1641476791326379</v>
      </c>
      <c r="H2156" s="3">
        <f t="shared" si="507"/>
        <v>7.6081358229588059E-2</v>
      </c>
      <c r="I2156" s="3">
        <f t="shared" si="508"/>
        <v>7.9088848007153031E-2</v>
      </c>
      <c r="J2156" s="3">
        <f t="shared" si="509"/>
        <v>0.30452272415446768</v>
      </c>
      <c r="L2156" s="3">
        <f t="shared" si="498"/>
        <v>-1.1002777227352434E-3</v>
      </c>
      <c r="M2156" s="3">
        <f t="shared" si="499"/>
        <v>-1.0867764624652582E-3</v>
      </c>
      <c r="N2156" s="3">
        <f t="shared" si="500"/>
        <v>-3.9103716336239547E-3</v>
      </c>
      <c r="O2156" s="3">
        <f t="shared" si="501"/>
        <v>1.2106110671474531E-6</v>
      </c>
      <c r="P2156" s="3">
        <f t="shared" si="502"/>
        <v>1.1810830793685008E-6</v>
      </c>
      <c r="Q2156" s="3">
        <f t="shared" si="503"/>
        <v>1.5291006313050875E-5</v>
      </c>
      <c r="R2156" s="3">
        <f t="shared" si="504"/>
        <v>1.195755931243538E-6</v>
      </c>
      <c r="S2156" s="3">
        <f t="shared" si="505"/>
        <v>4.302494796092258E-6</v>
      </c>
      <c r="T2156" s="3">
        <f t="shared" si="506"/>
        <v>4.2496998509143342E-6</v>
      </c>
    </row>
    <row r="2157" spans="2:20" x14ac:dyDescent="0.3">
      <c r="B2157">
        <v>1867</v>
      </c>
      <c r="C2157">
        <f t="shared" si="495"/>
        <v>0.23817340320369237</v>
      </c>
      <c r="D2157" s="3">
        <f t="shared" si="496"/>
        <v>1.4964876275704979</v>
      </c>
      <c r="E2157" s="2">
        <v>885</v>
      </c>
      <c r="F2157" s="2">
        <v>0.50245168788846739</v>
      </c>
      <c r="G2157" s="3">
        <f t="shared" si="497"/>
        <v>3.1569970629086095</v>
      </c>
      <c r="H2157" s="3">
        <f t="shared" si="507"/>
        <v>7.5281716640121676E-2</v>
      </c>
      <c r="I2157" s="3">
        <f t="shared" si="508"/>
        <v>7.901505296986569E-2</v>
      </c>
      <c r="J2157" s="3">
        <f t="shared" si="509"/>
        <v>0.30788184833215909</v>
      </c>
      <c r="L2157" s="3">
        <f t="shared" si="498"/>
        <v>-1.8999193122016256E-3</v>
      </c>
      <c r="M2157" s="3">
        <f t="shared" si="499"/>
        <v>-1.1605714997525995E-3</v>
      </c>
      <c r="N2157" s="3">
        <f t="shared" si="500"/>
        <v>-5.5124745593254643E-4</v>
      </c>
      <c r="O2157" s="3">
        <f t="shared" si="501"/>
        <v>3.6096933928766978E-6</v>
      </c>
      <c r="P2157" s="3">
        <f t="shared" si="502"/>
        <v>1.3469262060379981E-6</v>
      </c>
      <c r="Q2157" s="3">
        <f t="shared" si="503"/>
        <v>3.0387375767210471E-7</v>
      </c>
      <c r="R2157" s="3">
        <f t="shared" si="504"/>
        <v>2.2049922055707681E-6</v>
      </c>
      <c r="S2157" s="3">
        <f t="shared" si="505"/>
        <v>1.0473256873282596E-6</v>
      </c>
      <c r="T2157" s="3">
        <f t="shared" si="506"/>
        <v>6.3976208666644044E-7</v>
      </c>
    </row>
    <row r="2158" spans="2:20" x14ac:dyDescent="0.3">
      <c r="B2158">
        <v>1739</v>
      </c>
      <c r="C2158">
        <f t="shared" si="495"/>
        <v>0.25570428049528099</v>
      </c>
      <c r="D2158" s="3">
        <f t="shared" si="496"/>
        <v>1.6066373781909831</v>
      </c>
      <c r="E2158" s="2">
        <v>870</v>
      </c>
      <c r="F2158" s="2">
        <v>0.51111464802447548</v>
      </c>
      <c r="G2158" s="3">
        <f t="shared" si="497"/>
        <v>3.2114280467518617</v>
      </c>
      <c r="H2158" s="3">
        <f t="shared" si="507"/>
        <v>7.9005218549045492E-2</v>
      </c>
      <c r="I2158" s="3">
        <f t="shared" si="508"/>
        <v>7.9971891532398101E-2</v>
      </c>
      <c r="J2158" s="3">
        <f t="shared" si="509"/>
        <v>0.29755080381227667</v>
      </c>
      <c r="L2158" s="3">
        <f t="shared" si="498"/>
        <v>1.8235825967221897E-3</v>
      </c>
      <c r="M2158" s="3">
        <f t="shared" si="499"/>
        <v>-2.0373293722018848E-4</v>
      </c>
      <c r="N2158" s="3">
        <f t="shared" si="500"/>
        <v>-1.0882291975814973E-2</v>
      </c>
      <c r="O2158" s="3">
        <f t="shared" si="501"/>
        <v>3.3254534870680444E-6</v>
      </c>
      <c r="P2158" s="3">
        <f t="shared" si="502"/>
        <v>4.1507109708365264E-8</v>
      </c>
      <c r="Q2158" s="3">
        <f t="shared" si="503"/>
        <v>1.1842427864688694E-4</v>
      </c>
      <c r="R2158" s="3">
        <f t="shared" si="504"/>
        <v>-3.7152383869383018E-7</v>
      </c>
      <c r="S2158" s="3">
        <f t="shared" si="505"/>
        <v>-1.9844758259545717E-5</v>
      </c>
      <c r="T2158" s="3">
        <f t="shared" si="506"/>
        <v>2.2170813079204728E-6</v>
      </c>
    </row>
    <row r="2159" spans="2:20" x14ac:dyDescent="0.3">
      <c r="B2159">
        <v>1745</v>
      </c>
      <c r="C2159">
        <f t="shared" si="495"/>
        <v>0.25482506806950922</v>
      </c>
      <c r="D2159" s="3">
        <f t="shared" si="496"/>
        <v>1.6011131235954836</v>
      </c>
      <c r="E2159" s="2">
        <v>891</v>
      </c>
      <c r="F2159" s="2">
        <v>0.49906817483871341</v>
      </c>
      <c r="G2159" s="3">
        <f t="shared" si="497"/>
        <v>3.1357378234277435</v>
      </c>
      <c r="H2159" s="3">
        <f t="shared" si="507"/>
        <v>7.807319599299202E-2</v>
      </c>
      <c r="I2159" s="3">
        <f t="shared" si="508"/>
        <v>7.7931550446900158E-2</v>
      </c>
      <c r="J2159" s="3">
        <f t="shared" si="509"/>
        <v>0.28454104446828049</v>
      </c>
      <c r="L2159" s="3">
        <f t="shared" si="498"/>
        <v>8.9156004066871797E-4</v>
      </c>
      <c r="M2159" s="3">
        <f t="shared" si="499"/>
        <v>-2.2440740227181316E-3</v>
      </c>
      <c r="N2159" s="3">
        <f t="shared" si="500"/>
        <v>-2.3892051319811147E-2</v>
      </c>
      <c r="O2159" s="3">
        <f t="shared" si="501"/>
        <v>7.9487930611720607E-7</v>
      </c>
      <c r="P2159" s="3">
        <f t="shared" si="502"/>
        <v>5.0358682194383374E-6</v>
      </c>
      <c r="Q2159" s="3">
        <f t="shared" si="503"/>
        <v>5.7083011626848955E-4</v>
      </c>
      <c r="R2159" s="3">
        <f t="shared" si="504"/>
        <v>-2.0007267269581911E-6</v>
      </c>
      <c r="S2159" s="3">
        <f t="shared" si="505"/>
        <v>-2.1301198246349924E-5</v>
      </c>
      <c r="T2159" s="3">
        <f t="shared" si="506"/>
        <v>5.3615531716236647E-5</v>
      </c>
    </row>
    <row r="2160" spans="2:20" x14ac:dyDescent="0.3">
      <c r="B2160">
        <v>1843</v>
      </c>
      <c r="C2160">
        <f t="shared" si="495"/>
        <v>0.24127495593124992</v>
      </c>
      <c r="D2160" s="3">
        <f t="shared" si="496"/>
        <v>1.5159752580977315</v>
      </c>
      <c r="E2160" s="2">
        <v>883</v>
      </c>
      <c r="F2160" s="2">
        <v>0.50358974380667454</v>
      </c>
      <c r="G2160" s="3">
        <f t="shared" si="497"/>
        <v>3.1641476791326379</v>
      </c>
      <c r="H2160" s="3">
        <f t="shared" si="507"/>
        <v>7.5915150919020929E-2</v>
      </c>
      <c r="I2160" s="3">
        <f t="shared" si="508"/>
        <v>7.9116633719363227E-2</v>
      </c>
      <c r="J2160" s="3">
        <f t="shared" si="509"/>
        <v>0.30559439203366617</v>
      </c>
      <c r="L2160" s="3">
        <f t="shared" si="498"/>
        <v>-1.2664850333023725E-3</v>
      </c>
      <c r="M2160" s="3">
        <f t="shared" si="499"/>
        <v>-1.0589907502550622E-3</v>
      </c>
      <c r="N2160" s="3">
        <f t="shared" si="500"/>
        <v>-2.8387037544254645E-3</v>
      </c>
      <c r="O2160" s="3">
        <f t="shared" si="501"/>
        <v>1.6039843395789115E-6</v>
      </c>
      <c r="P2160" s="3">
        <f t="shared" si="502"/>
        <v>1.1214614091257794E-6</v>
      </c>
      <c r="Q2160" s="3">
        <f t="shared" si="503"/>
        <v>8.0582390053892287E-6</v>
      </c>
      <c r="R2160" s="3">
        <f t="shared" si="504"/>
        <v>1.3411959356036869E-6</v>
      </c>
      <c r="S2160" s="3">
        <f t="shared" si="505"/>
        <v>3.5951758189591044E-6</v>
      </c>
      <c r="T2160" s="3">
        <f t="shared" si="506"/>
        <v>3.0061610186508846E-6</v>
      </c>
    </row>
    <row r="2161" spans="2:20" x14ac:dyDescent="0.3">
      <c r="B2161">
        <v>1832</v>
      </c>
      <c r="C2161">
        <f t="shared" si="495"/>
        <v>0.24272365926926512</v>
      </c>
      <c r="D2161" s="3">
        <f t="shared" si="496"/>
        <v>1.5250777296256113</v>
      </c>
      <c r="E2161" s="2">
        <v>892</v>
      </c>
      <c r="F2161" s="2">
        <v>0.49850868136916321</v>
      </c>
      <c r="G2161" s="3">
        <f t="shared" si="497"/>
        <v>3.1322224222804027</v>
      </c>
      <c r="H2161" s="3">
        <f t="shared" si="507"/>
        <v>7.5850791850946481E-2</v>
      </c>
      <c r="I2161" s="3">
        <f t="shared" si="508"/>
        <v>7.8201081555599947E-2</v>
      </c>
      <c r="J2161" s="3">
        <f t="shared" si="509"/>
        <v>0.29798727305095013</v>
      </c>
      <c r="L2161" s="3">
        <f t="shared" si="498"/>
        <v>-1.3308441013768213E-3</v>
      </c>
      <c r="M2161" s="3">
        <f t="shared" si="499"/>
        <v>-1.9745429140183429E-3</v>
      </c>
      <c r="N2161" s="3">
        <f t="shared" si="500"/>
        <v>-1.0445822737141508E-2</v>
      </c>
      <c r="O2161" s="3">
        <f t="shared" si="501"/>
        <v>1.771146022169479E-6</v>
      </c>
      <c r="P2161" s="3">
        <f t="shared" si="502"/>
        <v>3.8988197193000495E-6</v>
      </c>
      <c r="Q2161" s="3">
        <f t="shared" si="503"/>
        <v>1.0911521265578251E-4</v>
      </c>
      <c r="R2161" s="3">
        <f t="shared" si="504"/>
        <v>2.6278087900367117E-6</v>
      </c>
      <c r="S2161" s="3">
        <f t="shared" si="505"/>
        <v>1.3901761573752657E-5</v>
      </c>
      <c r="T2161" s="3">
        <f t="shared" si="506"/>
        <v>2.0625725266714456E-5</v>
      </c>
    </row>
    <row r="2162" spans="2:20" x14ac:dyDescent="0.3">
      <c r="B2162">
        <v>1834</v>
      </c>
      <c r="C2162">
        <f t="shared" si="495"/>
        <v>0.2424589660748602</v>
      </c>
      <c r="D2162" s="3">
        <f t="shared" si="496"/>
        <v>1.5234146132356157</v>
      </c>
      <c r="E2162" s="2">
        <v>877</v>
      </c>
      <c r="F2162" s="2">
        <v>0.50703505562291173</v>
      </c>
      <c r="G2162" s="3">
        <f t="shared" si="497"/>
        <v>3.1857952117150732</v>
      </c>
      <c r="H2162" s="3">
        <f t="shared" si="507"/>
        <v>7.635020573626744E-2</v>
      </c>
      <c r="I2162" s="3">
        <f t="shared" si="508"/>
        <v>7.9672006619229033E-2</v>
      </c>
      <c r="J2162" s="3">
        <f t="shared" si="509"/>
        <v>0.30822878834600564</v>
      </c>
      <c r="L2162" s="3">
        <f t="shared" si="498"/>
        <v>-8.3143021605586176E-4</v>
      </c>
      <c r="M2162" s="3">
        <f t="shared" si="499"/>
        <v>-5.0361785038925688E-4</v>
      </c>
      <c r="N2162" s="3">
        <f t="shared" si="500"/>
        <v>-2.0430744208599361E-4</v>
      </c>
      <c r="O2162" s="3">
        <f t="shared" si="501"/>
        <v>6.9127620417069697E-7</v>
      </c>
      <c r="P2162" s="3">
        <f t="shared" si="502"/>
        <v>2.5363093923069593E-7</v>
      </c>
      <c r="Q2162" s="3">
        <f t="shared" si="503"/>
        <v>4.1741530891721631E-8</v>
      </c>
      <c r="R2162" s="3">
        <f t="shared" si="504"/>
        <v>4.1872309815872852E-7</v>
      </c>
      <c r="S2162" s="3">
        <f t="shared" si="505"/>
        <v>1.6986738071537814E-7</v>
      </c>
      <c r="T2162" s="3">
        <f t="shared" si="506"/>
        <v>1.0289287480187569E-7</v>
      </c>
    </row>
    <row r="2163" spans="2:20" x14ac:dyDescent="0.3">
      <c r="B2163">
        <v>1855</v>
      </c>
      <c r="C2163">
        <f t="shared" si="495"/>
        <v>0.23971414759099385</v>
      </c>
      <c r="D2163" s="3">
        <f t="shared" si="496"/>
        <v>1.5061684100669106</v>
      </c>
      <c r="E2163" s="2">
        <v>876</v>
      </c>
      <c r="F2163" s="2">
        <v>0.50761386276403386</v>
      </c>
      <c r="G2163" s="3">
        <f t="shared" si="497"/>
        <v>3.1894319642398625</v>
      </c>
      <c r="H2163" s="3">
        <f t="shared" si="507"/>
        <v>7.589141809865399E-2</v>
      </c>
      <c r="I2163" s="3">
        <f t="shared" si="508"/>
        <v>7.9854224838483825E-2</v>
      </c>
      <c r="J2163" s="3">
        <f t="shared" si="509"/>
        <v>0.31210078260314311</v>
      </c>
      <c r="L2163" s="3">
        <f t="shared" si="498"/>
        <v>-1.2902178536693121E-3</v>
      </c>
      <c r="M2163" s="3">
        <f t="shared" si="499"/>
        <v>-3.2139963113446413E-4</v>
      </c>
      <c r="N2163" s="3">
        <f t="shared" si="500"/>
        <v>3.6676868150514741E-3</v>
      </c>
      <c r="O2163" s="3">
        <f t="shared" si="501"/>
        <v>1.6646621099270464E-6</v>
      </c>
      <c r="P2163" s="3">
        <f t="shared" si="502"/>
        <v>1.0329772289336961E-7</v>
      </c>
      <c r="Q2163" s="3">
        <f t="shared" si="503"/>
        <v>1.3451926573302426E-5</v>
      </c>
      <c r="R2163" s="3">
        <f t="shared" si="504"/>
        <v>4.1467554225241691E-7</v>
      </c>
      <c r="S2163" s="3">
        <f t="shared" si="505"/>
        <v>-4.7321150104469479E-6</v>
      </c>
      <c r="T2163" s="3">
        <f t="shared" si="506"/>
        <v>-1.1787931894742813E-6</v>
      </c>
    </row>
    <row r="2164" spans="2:20" x14ac:dyDescent="0.3">
      <c r="B2164">
        <v>1852</v>
      </c>
      <c r="C2164">
        <f t="shared" si="495"/>
        <v>0.24010245344562289</v>
      </c>
      <c r="D2164" s="3">
        <f t="shared" si="496"/>
        <v>1.5086082077074077</v>
      </c>
      <c r="E2164" s="2">
        <v>877</v>
      </c>
      <c r="F2164" s="2">
        <v>0.50703505562291173</v>
      </c>
      <c r="G2164" s="3">
        <f t="shared" si="497"/>
        <v>3.1857952117150732</v>
      </c>
      <c r="H2164" s="3">
        <f t="shared" si="507"/>
        <v>7.5924428649980641E-2</v>
      </c>
      <c r="I2164" s="3">
        <f t="shared" si="508"/>
        <v>7.9743185916607062E-2</v>
      </c>
      <c r="J2164" s="3">
        <f t="shared" si="509"/>
        <v>0.31097410457496882</v>
      </c>
      <c r="L2164" s="3">
        <f t="shared" si="498"/>
        <v>-1.2572073023426611E-3</v>
      </c>
      <c r="M2164" s="3">
        <f t="shared" si="499"/>
        <v>-4.3243855301122736E-4</v>
      </c>
      <c r="N2164" s="3">
        <f t="shared" si="500"/>
        <v>2.5410087868771858E-3</v>
      </c>
      <c r="O2164" s="3">
        <f t="shared" si="501"/>
        <v>1.5805702010637112E-6</v>
      </c>
      <c r="P2164" s="3">
        <f t="shared" si="502"/>
        <v>1.870031021304441E-7</v>
      </c>
      <c r="Q2164" s="3">
        <f t="shared" si="503"/>
        <v>6.4567256549870674E-6</v>
      </c>
      <c r="R2164" s="3">
        <f t="shared" si="504"/>
        <v>5.4366490666020897E-7</v>
      </c>
      <c r="S2164" s="3">
        <f t="shared" si="505"/>
        <v>-3.1945748021788647E-6</v>
      </c>
      <c r="T2164" s="3">
        <f t="shared" si="506"/>
        <v>-1.0988301629859844E-6</v>
      </c>
    </row>
    <row r="2165" spans="2:20" x14ac:dyDescent="0.3">
      <c r="B2165">
        <v>1728</v>
      </c>
      <c r="C2165">
        <f t="shared" si="495"/>
        <v>0.2573320276512116</v>
      </c>
      <c r="D2165" s="3">
        <f t="shared" si="496"/>
        <v>1.6168648152049303</v>
      </c>
      <c r="E2165" s="2">
        <v>832</v>
      </c>
      <c r="F2165" s="2">
        <v>0.53445882666020872</v>
      </c>
      <c r="G2165" s="3">
        <f t="shared" si="497"/>
        <v>3.3581038469640858</v>
      </c>
      <c r="H2165" s="3">
        <f t="shared" si="507"/>
        <v>8.0797595345202464E-2</v>
      </c>
      <c r="I2165" s="3">
        <f t="shared" si="508"/>
        <v>8.3928049530324442E-2</v>
      </c>
      <c r="J2165" s="3">
        <f t="shared" si="509"/>
        <v>0.32285025310738358</v>
      </c>
      <c r="L2165" s="3">
        <f t="shared" si="498"/>
        <v>3.6159593928791617E-3</v>
      </c>
      <c r="M2165" s="3">
        <f t="shared" si="499"/>
        <v>3.7524250607061521E-3</v>
      </c>
      <c r="N2165" s="3">
        <f t="shared" si="500"/>
        <v>1.441715731929194E-2</v>
      </c>
      <c r="O2165" s="3">
        <f t="shared" si="501"/>
        <v>1.3075162330951035E-5</v>
      </c>
      <c r="P2165" s="3">
        <f t="shared" si="502"/>
        <v>1.4080693836215569E-5</v>
      </c>
      <c r="Q2165" s="3">
        <f t="shared" si="503"/>
        <v>2.0785442516921317E-4</v>
      </c>
      <c r="R2165" s="3">
        <f t="shared" si="504"/>
        <v>1.3568616644335569E-5</v>
      </c>
      <c r="S2165" s="3">
        <f t="shared" si="505"/>
        <v>5.2131855427310244E-5</v>
      </c>
      <c r="T2165" s="3">
        <f t="shared" si="506"/>
        <v>5.4099302429054203E-5</v>
      </c>
    </row>
    <row r="2166" spans="2:20" x14ac:dyDescent="0.3">
      <c r="B2166">
        <v>1756</v>
      </c>
      <c r="C2166">
        <f t="shared" si="495"/>
        <v>0.25322878347454081</v>
      </c>
      <c r="D2166" s="3">
        <f t="shared" si="496"/>
        <v>1.5910833716823005</v>
      </c>
      <c r="E2166" s="2">
        <v>840</v>
      </c>
      <c r="F2166" s="2">
        <v>0.52936874259677813</v>
      </c>
      <c r="G2166" s="3">
        <f t="shared" si="497"/>
        <v>3.326121905564428</v>
      </c>
      <c r="H2166" s="3">
        <f t="shared" si="507"/>
        <v>7.9729525757325503E-2</v>
      </c>
      <c r="I2166" s="3">
        <f t="shared" si="508"/>
        <v>8.3178648001043548E-2</v>
      </c>
      <c r="J2166" s="3">
        <f t="shared" si="509"/>
        <v>0.32170059342684681</v>
      </c>
      <c r="L2166" s="3">
        <f t="shared" si="498"/>
        <v>2.5478898050022014E-3</v>
      </c>
      <c r="M2166" s="3">
        <f t="shared" si="499"/>
        <v>3.0030235314252585E-3</v>
      </c>
      <c r="N2166" s="3">
        <f t="shared" si="500"/>
        <v>1.3267497638755177E-2</v>
      </c>
      <c r="O2166" s="3">
        <f t="shared" si="501"/>
        <v>6.4917424584341557E-6</v>
      </c>
      <c r="P2166" s="3">
        <f t="shared" si="502"/>
        <v>9.018150330293831E-6</v>
      </c>
      <c r="Q2166" s="3">
        <f t="shared" si="503"/>
        <v>1.7602649359437419E-4</v>
      </c>
      <c r="R2166" s="3">
        <f t="shared" si="504"/>
        <v>7.6513730399001244E-6</v>
      </c>
      <c r="S2166" s="3">
        <f t="shared" si="505"/>
        <v>3.3804121971675094E-5</v>
      </c>
      <c r="T2166" s="3">
        <f t="shared" si="506"/>
        <v>3.9842607612310851E-5</v>
      </c>
    </row>
    <row r="2167" spans="2:20" x14ac:dyDescent="0.3">
      <c r="B2167">
        <v>1880</v>
      </c>
      <c r="C2167">
        <f t="shared" si="495"/>
        <v>0.23652645945813494</v>
      </c>
      <c r="D2167" s="3">
        <f t="shared" si="496"/>
        <v>1.4861395748266595</v>
      </c>
      <c r="E2167" s="2">
        <v>884</v>
      </c>
      <c r="F2167" s="2">
        <v>0.50302007215078459</v>
      </c>
      <c r="G2167" s="3">
        <f t="shared" si="497"/>
        <v>3.1605683265544333</v>
      </c>
      <c r="H2167" s="3">
        <f t="shared" si="507"/>
        <v>7.5020625160920562E-2</v>
      </c>
      <c r="I2167" s="3">
        <f t="shared" si="508"/>
        <v>7.9162321167854696E-2</v>
      </c>
      <c r="J2167" s="3">
        <f t="shared" si="509"/>
        <v>0.31046268573444513</v>
      </c>
      <c r="L2167" s="3">
        <f t="shared" si="498"/>
        <v>-2.1610107914027399E-3</v>
      </c>
      <c r="M2167" s="3">
        <f t="shared" si="499"/>
        <v>-1.0133033017635934E-3</v>
      </c>
      <c r="N2167" s="3">
        <f t="shared" si="500"/>
        <v>2.0295899463534939E-3</v>
      </c>
      <c r="O2167" s="3">
        <f t="shared" si="501"/>
        <v>4.6699676405590965E-6</v>
      </c>
      <c r="P2167" s="3">
        <f t="shared" si="502"/>
        <v>1.026783581365E-6</v>
      </c>
      <c r="Q2167" s="3">
        <f t="shared" si="503"/>
        <v>4.1192353503391782E-6</v>
      </c>
      <c r="R2167" s="3">
        <f t="shared" si="504"/>
        <v>2.1897593700751521E-6</v>
      </c>
      <c r="S2167" s="3">
        <f t="shared" si="505"/>
        <v>-4.3859657761924082E-6</v>
      </c>
      <c r="T2167" s="3">
        <f t="shared" si="506"/>
        <v>-2.0565901938661897E-6</v>
      </c>
    </row>
    <row r="2168" spans="2:20" x14ac:dyDescent="0.3">
      <c r="B2168">
        <v>1838</v>
      </c>
      <c r="C2168">
        <f t="shared" si="495"/>
        <v>0.24193130782442526</v>
      </c>
      <c r="D2168" s="3">
        <f t="shared" si="496"/>
        <v>1.5200992386692707</v>
      </c>
      <c r="E2168" s="2">
        <v>884</v>
      </c>
      <c r="F2168" s="2">
        <v>0.50302007215078459</v>
      </c>
      <c r="G2168" s="3">
        <f t="shared" si="497"/>
        <v>3.1605683265544333</v>
      </c>
      <c r="H2168" s="3">
        <f t="shared" si="507"/>
        <v>7.5997178632635221E-2</v>
      </c>
      <c r="I2168" s="3">
        <f t="shared" si="508"/>
        <v>7.8999065811454633E-2</v>
      </c>
      <c r="J2168" s="3">
        <f t="shared" si="509"/>
        <v>0.30416608551640845</v>
      </c>
      <c r="L2168" s="3">
        <f t="shared" si="498"/>
        <v>-1.1844573196880814E-3</v>
      </c>
      <c r="M2168" s="3">
        <f t="shared" si="499"/>
        <v>-1.1765586581636567E-3</v>
      </c>
      <c r="N2168" s="3">
        <f t="shared" si="500"/>
        <v>-4.2670102716831915E-3</v>
      </c>
      <c r="O2168" s="3">
        <f t="shared" si="501"/>
        <v>1.402939142162674E-6</v>
      </c>
      <c r="P2168" s="3">
        <f t="shared" si="502"/>
        <v>1.3842902760998642E-6</v>
      </c>
      <c r="Q2168" s="3">
        <f t="shared" si="503"/>
        <v>1.8207376658649864E-5</v>
      </c>
      <c r="R2168" s="3">
        <f t="shared" si="504"/>
        <v>1.3935835147043303E-6</v>
      </c>
      <c r="S2168" s="3">
        <f t="shared" si="505"/>
        <v>5.0540915494793853E-6</v>
      </c>
      <c r="T2168" s="3">
        <f t="shared" si="506"/>
        <v>5.0203878796221161E-6</v>
      </c>
    </row>
    <row r="2169" spans="2:20" x14ac:dyDescent="0.3">
      <c r="B2169">
        <v>1841</v>
      </c>
      <c r="C2169">
        <f t="shared" si="495"/>
        <v>0.24153706886545012</v>
      </c>
      <c r="D2169" s="3">
        <f t="shared" si="496"/>
        <v>1.5176221622347201</v>
      </c>
      <c r="E2169" s="2">
        <v>831</v>
      </c>
      <c r="F2169" s="2">
        <v>0.53510197807616555</v>
      </c>
      <c r="G2169" s="3">
        <f t="shared" si="497"/>
        <v>3.3621448864911181</v>
      </c>
      <c r="H2169" s="3">
        <f t="shared" si="507"/>
        <v>7.7985024891026586E-2</v>
      </c>
      <c r="I2169" s="3">
        <f t="shared" si="508"/>
        <v>8.4515491851881119E-2</v>
      </c>
      <c r="J2169" s="3">
        <f t="shared" si="509"/>
        <v>0.34200050511552493</v>
      </c>
      <c r="L2169" s="3">
        <f t="shared" si="498"/>
        <v>8.0338893870328387E-4</v>
      </c>
      <c r="M2169" s="3">
        <f t="shared" si="499"/>
        <v>4.3398673822628298E-3</v>
      </c>
      <c r="N2169" s="3">
        <f t="shared" si="500"/>
        <v>3.3567409327433295E-2</v>
      </c>
      <c r="O2169" s="3">
        <f t="shared" si="501"/>
        <v>6.4543378683078881E-7</v>
      </c>
      <c r="P2169" s="3">
        <f t="shared" si="502"/>
        <v>1.8834448895628825E-5</v>
      </c>
      <c r="Q2169" s="3">
        <f t="shared" si="503"/>
        <v>1.1267709689554558E-3</v>
      </c>
      <c r="R2169" s="3">
        <f t="shared" si="504"/>
        <v>3.4866014503491336E-6</v>
      </c>
      <c r="S2169" s="3">
        <f t="shared" si="505"/>
        <v>2.6967685354585347E-5</v>
      </c>
      <c r="T2169" s="3">
        <f t="shared" si="506"/>
        <v>1.4567810484719283E-4</v>
      </c>
    </row>
    <row r="2170" spans="2:20" x14ac:dyDescent="0.3">
      <c r="B2170">
        <v>1837</v>
      </c>
      <c r="C2170">
        <f t="shared" si="495"/>
        <v>0.24206300695769931</v>
      </c>
      <c r="D2170" s="3">
        <f t="shared" si="496"/>
        <v>1.5209267287284265</v>
      </c>
      <c r="E2170" s="2">
        <v>839</v>
      </c>
      <c r="F2170" s="2">
        <v>0.52999969461417595</v>
      </c>
      <c r="G2170" s="3">
        <f t="shared" si="497"/>
        <v>3.3300862940096776</v>
      </c>
      <c r="H2170" s="3">
        <f t="shared" si="507"/>
        <v>7.7752577658927319E-2</v>
      </c>
      <c r="I2170" s="3">
        <f t="shared" si="508"/>
        <v>8.3624171098507769E-2</v>
      </c>
      <c r="J2170" s="3">
        <f t="shared" si="509"/>
        <v>0.33544367712260525</v>
      </c>
      <c r="L2170" s="3">
        <f t="shared" si="498"/>
        <v>5.7094170660401677E-4</v>
      </c>
      <c r="M2170" s="3">
        <f t="shared" si="499"/>
        <v>3.4485466288894789E-3</v>
      </c>
      <c r="N2170" s="3">
        <f t="shared" si="500"/>
        <v>2.7010581334513617E-2</v>
      </c>
      <c r="O2170" s="3">
        <f t="shared" si="501"/>
        <v>3.2597443233990716E-7</v>
      </c>
      <c r="P2170" s="3">
        <f t="shared" si="502"/>
        <v>1.189247385162499E-5</v>
      </c>
      <c r="Q2170" s="3">
        <f t="shared" si="503"/>
        <v>7.2957150402837539E-4</v>
      </c>
      <c r="R2170" s="3">
        <f t="shared" si="504"/>
        <v>1.9689190976016882E-6</v>
      </c>
      <c r="S2170" s="3">
        <f t="shared" si="505"/>
        <v>1.5421467403493805E-5</v>
      </c>
      <c r="T2170" s="3">
        <f t="shared" si="506"/>
        <v>9.3147249205482023E-5</v>
      </c>
    </row>
    <row r="2171" spans="2:20" x14ac:dyDescent="0.3">
      <c r="B2171">
        <v>1747</v>
      </c>
      <c r="C2171">
        <f t="shared" si="495"/>
        <v>0.25453333931384864</v>
      </c>
      <c r="D2171" s="3">
        <f t="shared" si="496"/>
        <v>1.5992801377642352</v>
      </c>
      <c r="E2171" s="2">
        <v>877</v>
      </c>
      <c r="F2171" s="2">
        <v>0.50703505562291173</v>
      </c>
      <c r="G2171" s="3">
        <f t="shared" si="497"/>
        <v>3.1857952117150732</v>
      </c>
      <c r="H2171" s="3">
        <f t="shared" si="507"/>
        <v>7.8531815710536856E-2</v>
      </c>
      <c r="I2171" s="3">
        <f t="shared" si="508"/>
        <v>7.9307295905283237E-2</v>
      </c>
      <c r="J2171" s="3">
        <f t="shared" si="509"/>
        <v>0.29416225104156446</v>
      </c>
      <c r="L2171" s="3">
        <f t="shared" si="498"/>
        <v>1.3501797582135544E-3</v>
      </c>
      <c r="M2171" s="3">
        <f t="shared" si="499"/>
        <v>-8.6832856433505246E-4</v>
      </c>
      <c r="N2171" s="3">
        <f t="shared" si="500"/>
        <v>-1.4270844746527178E-2</v>
      </c>
      <c r="O2171" s="3">
        <f t="shared" si="501"/>
        <v>1.8229853794896123E-6</v>
      </c>
      <c r="P2171" s="3">
        <f t="shared" si="502"/>
        <v>7.5399449564017336E-7</v>
      </c>
      <c r="Q2171" s="3">
        <f t="shared" si="503"/>
        <v>2.0365700977948236E-4</v>
      </c>
      <c r="R2171" s="3">
        <f t="shared" si="504"/>
        <v>-1.1723996510438239E-6</v>
      </c>
      <c r="S2171" s="3">
        <f t="shared" si="505"/>
        <v>-1.9268205709369239E-5</v>
      </c>
      <c r="T2171" s="3">
        <f t="shared" si="506"/>
        <v>1.2391782130600371E-5</v>
      </c>
    </row>
    <row r="2172" spans="2:20" x14ac:dyDescent="0.3">
      <c r="B2172">
        <v>1736</v>
      </c>
      <c r="C2172">
        <f t="shared" si="495"/>
        <v>0.25614616577263455</v>
      </c>
      <c r="D2172" s="3">
        <f t="shared" si="496"/>
        <v>1.6094138252731101</v>
      </c>
      <c r="E2172" s="2">
        <v>876</v>
      </c>
      <c r="F2172" s="2">
        <v>0.50761386276403386</v>
      </c>
      <c r="G2172" s="3">
        <f t="shared" si="497"/>
        <v>3.1894319642398625</v>
      </c>
      <c r="H2172" s="3">
        <f t="shared" si="507"/>
        <v>7.8860371770442861E-2</v>
      </c>
      <c r="I2172" s="3">
        <f t="shared" si="508"/>
        <v>7.9357889917906335E-2</v>
      </c>
      <c r="J2172" s="3">
        <f t="shared" si="509"/>
        <v>0.29295762774414447</v>
      </c>
      <c r="L2172" s="3">
        <f t="shared" si="498"/>
        <v>1.6787358181195589E-3</v>
      </c>
      <c r="M2172" s="3">
        <f t="shared" si="499"/>
        <v>-8.1773455171195442E-4</v>
      </c>
      <c r="N2172" s="3">
        <f t="shared" si="500"/>
        <v>-1.5475468043947171E-2</v>
      </c>
      <c r="O2172" s="3">
        <f t="shared" si="501"/>
        <v>2.8181539470375446E-6</v>
      </c>
      <c r="P2172" s="3">
        <f t="shared" si="502"/>
        <v>6.6868979706355107E-7</v>
      </c>
      <c r="Q2172" s="3">
        <f t="shared" si="503"/>
        <v>2.394901111792301E-4</v>
      </c>
      <c r="R2172" s="3">
        <f t="shared" si="504"/>
        <v>-1.3727602816727985E-6</v>
      </c>
      <c r="S2172" s="3">
        <f t="shared" si="505"/>
        <v>-2.5979222507538744E-5</v>
      </c>
      <c r="T2172" s="3">
        <f t="shared" si="506"/>
        <v>1.2654824923449817E-5</v>
      </c>
    </row>
    <row r="2173" spans="2:20" x14ac:dyDescent="0.3">
      <c r="B2173">
        <v>1747</v>
      </c>
      <c r="C2173">
        <f t="shared" si="495"/>
        <v>0.25453333931384864</v>
      </c>
      <c r="D2173" s="3">
        <f t="shared" si="496"/>
        <v>1.5992801377642352</v>
      </c>
      <c r="E2173" s="2">
        <v>832</v>
      </c>
      <c r="F2173" s="2">
        <v>0.53445882666020872</v>
      </c>
      <c r="G2173" s="3">
        <f t="shared" si="497"/>
        <v>3.3581038469640858</v>
      </c>
      <c r="H2173" s="3">
        <f t="shared" si="507"/>
        <v>8.0291925504556216E-2</v>
      </c>
      <c r="I2173" s="3">
        <f t="shared" si="508"/>
        <v>8.4012584901347706E-2</v>
      </c>
      <c r="J2173" s="3">
        <f t="shared" si="509"/>
        <v>0.32611070009885978</v>
      </c>
      <c r="L2173" s="3">
        <f t="shared" si="498"/>
        <v>3.1102895522329144E-3</v>
      </c>
      <c r="M2173" s="3">
        <f t="shared" si="499"/>
        <v>3.8369604317294165E-3</v>
      </c>
      <c r="N2173" s="3">
        <f t="shared" si="500"/>
        <v>1.7677604310768147E-2</v>
      </c>
      <c r="O2173" s="3">
        <f t="shared" si="501"/>
        <v>9.6739010987292236E-6</v>
      </c>
      <c r="P2173" s="3">
        <f t="shared" si="502"/>
        <v>1.472226535465719E-5</v>
      </c>
      <c r="Q2173" s="3">
        <f t="shared" si="503"/>
        <v>3.1249769416808858E-4</v>
      </c>
      <c r="R2173" s="3">
        <f t="shared" si="504"/>
        <v>1.1934057943139097E-5</v>
      </c>
      <c r="S2173" s="3">
        <f t="shared" si="505"/>
        <v>5.4982467996289694E-5</v>
      </c>
      <c r="T2173" s="3">
        <f t="shared" si="506"/>
        <v>6.7828268268186747E-5</v>
      </c>
    </row>
    <row r="2174" spans="2:20" x14ac:dyDescent="0.3">
      <c r="B2174">
        <v>1872</v>
      </c>
      <c r="C2174">
        <f t="shared" si="495"/>
        <v>0.23753725629342612</v>
      </c>
      <c r="D2174" s="3">
        <f t="shared" si="496"/>
        <v>1.4924905986507051</v>
      </c>
      <c r="E2174" s="2">
        <v>838</v>
      </c>
      <c r="F2174" s="2">
        <v>0.53063215248364393</v>
      </c>
      <c r="G2174" s="3">
        <f t="shared" si="497"/>
        <v>3.334060144002529</v>
      </c>
      <c r="H2174" s="3">
        <f t="shared" si="507"/>
        <v>7.697545279872875E-2</v>
      </c>
      <c r="I2174" s="3">
        <f t="shared" si="508"/>
        <v>8.3869388236377393E-2</v>
      </c>
      <c r="J2174" s="3">
        <f t="shared" si="509"/>
        <v>0.34145294413198218</v>
      </c>
      <c r="L2174" s="3">
        <f t="shared" si="498"/>
        <v>-2.0618315359455242E-4</v>
      </c>
      <c r="M2174" s="3">
        <f t="shared" si="499"/>
        <v>3.6937637667591033E-3</v>
      </c>
      <c r="N2174" s="3">
        <f t="shared" si="500"/>
        <v>3.3019848343890545E-2</v>
      </c>
      <c r="O2174" s="3">
        <f t="shared" si="501"/>
        <v>4.2511492826194793E-8</v>
      </c>
      <c r="P2174" s="3">
        <f t="shared" si="502"/>
        <v>1.3643890764622399E-5</v>
      </c>
      <c r="Q2174" s="3">
        <f t="shared" si="503"/>
        <v>1.0903103846535312E-3</v>
      </c>
      <c r="R2174" s="3">
        <f t="shared" si="504"/>
        <v>-7.6159186206368466E-7</v>
      </c>
      <c r="S2174" s="3">
        <f t="shared" si="505"/>
        <v>-6.8081364627572115E-6</v>
      </c>
      <c r="T2174" s="3">
        <f t="shared" si="506"/>
        <v>1.2196751939654348E-4</v>
      </c>
    </row>
    <row r="2175" spans="2:20" x14ac:dyDescent="0.3">
      <c r="B2175">
        <v>1833</v>
      </c>
      <c r="C2175">
        <f t="shared" si="495"/>
        <v>0.24259124046988192</v>
      </c>
      <c r="D2175" s="3">
        <f t="shared" si="496"/>
        <v>1.5242457177709323</v>
      </c>
      <c r="E2175" s="2">
        <v>877</v>
      </c>
      <c r="F2175" s="2">
        <v>0.50703505562291173</v>
      </c>
      <c r="G2175" s="3">
        <f t="shared" si="497"/>
        <v>3.1857952117150732</v>
      </c>
      <c r="H2175" s="3">
        <f t="shared" si="507"/>
        <v>7.637410520780176E-2</v>
      </c>
      <c r="I2175" s="3">
        <f t="shared" si="508"/>
        <v>7.9668011224346802E-2</v>
      </c>
      <c r="J2175" s="3">
        <f t="shared" si="509"/>
        <v>0.30807468985367253</v>
      </c>
      <c r="L2175" s="3">
        <f t="shared" si="498"/>
        <v>-8.0753074452154239E-4</v>
      </c>
      <c r="M2175" s="3">
        <f t="shared" si="499"/>
        <v>-5.0761324527148766E-4</v>
      </c>
      <c r="N2175" s="3">
        <f t="shared" si="500"/>
        <v>-3.5840593441910373E-4</v>
      </c>
      <c r="O2175" s="3">
        <f t="shared" si="501"/>
        <v>6.5210590334751654E-7</v>
      </c>
      <c r="P2175" s="3">
        <f t="shared" si="502"/>
        <v>2.5767120677505149E-7</v>
      </c>
      <c r="Q2175" s="3">
        <f t="shared" si="503"/>
        <v>1.284548138268309E-7</v>
      </c>
      <c r="R2175" s="3">
        <f t="shared" si="504"/>
        <v>4.0991330188308072E-7</v>
      </c>
      <c r="S2175" s="3">
        <f t="shared" si="505"/>
        <v>2.8942381106239791E-7</v>
      </c>
      <c r="T2175" s="3">
        <f t="shared" si="506"/>
        <v>1.8193159949504122E-7</v>
      </c>
    </row>
    <row r="2176" spans="2:20" x14ac:dyDescent="0.3">
      <c r="B2176">
        <v>1818</v>
      </c>
      <c r="C2176">
        <f t="shared" si="495"/>
        <v>0.24459281836154764</v>
      </c>
      <c r="D2176" s="3">
        <f t="shared" si="496"/>
        <v>1.5368220025710226</v>
      </c>
      <c r="E2176" s="2">
        <v>876</v>
      </c>
      <c r="F2176" s="2">
        <v>0.50761386276403386</v>
      </c>
      <c r="G2176" s="3">
        <f t="shared" si="497"/>
        <v>3.1894319642398625</v>
      </c>
      <c r="H2176" s="3">
        <f t="shared" si="507"/>
        <v>7.6772901269958421E-2</v>
      </c>
      <c r="I2176" s="3">
        <f t="shared" si="508"/>
        <v>7.9706862862452668E-2</v>
      </c>
      <c r="J2176" s="3">
        <f t="shared" si="509"/>
        <v>0.3064171745986724</v>
      </c>
      <c r="L2176" s="3">
        <f t="shared" si="498"/>
        <v>-4.0873468236488075E-4</v>
      </c>
      <c r="M2176" s="3">
        <f t="shared" si="499"/>
        <v>-4.6876160716562143E-4</v>
      </c>
      <c r="N2176" s="3">
        <f t="shared" si="500"/>
        <v>-2.0159211894192341E-3</v>
      </c>
      <c r="O2176" s="3">
        <f t="shared" si="501"/>
        <v>1.6706404056791995E-7</v>
      </c>
      <c r="P2176" s="3">
        <f t="shared" si="502"/>
        <v>2.1973744435249639E-7</v>
      </c>
      <c r="Q2176" s="3">
        <f t="shared" si="503"/>
        <v>4.0639382419494599E-6</v>
      </c>
      <c r="R2176" s="3">
        <f t="shared" si="504"/>
        <v>1.9159912660969127E-7</v>
      </c>
      <c r="S2176" s="3">
        <f t="shared" si="505"/>
        <v>8.2397690702990328E-7</v>
      </c>
      <c r="T2176" s="3">
        <f t="shared" si="506"/>
        <v>9.449864566713913E-7</v>
      </c>
    </row>
    <row r="2177" spans="2:20" x14ac:dyDescent="0.3">
      <c r="B2177">
        <v>1834</v>
      </c>
      <c r="C2177">
        <f t="shared" si="495"/>
        <v>0.2424589660748602</v>
      </c>
      <c r="D2177" s="3">
        <f t="shared" si="496"/>
        <v>1.5234146132356157</v>
      </c>
      <c r="E2177" s="2">
        <v>841</v>
      </c>
      <c r="F2177" s="2">
        <v>0.52873929105980222</v>
      </c>
      <c r="G2177" s="3">
        <f t="shared" si="497"/>
        <v>3.3221669449157187</v>
      </c>
      <c r="H2177" s="3">
        <f t="shared" si="507"/>
        <v>7.774322485505375E-2</v>
      </c>
      <c r="I2177" s="3">
        <f t="shared" si="508"/>
        <v>8.3395954723605392E-2</v>
      </c>
      <c r="J2177" s="3">
        <f t="shared" si="509"/>
        <v>0.33351402935972241</v>
      </c>
      <c r="L2177" s="3">
        <f t="shared" si="498"/>
        <v>5.615889027304477E-4</v>
      </c>
      <c r="M2177" s="3">
        <f t="shared" si="499"/>
        <v>3.2203302539871026E-3</v>
      </c>
      <c r="N2177" s="3">
        <f t="shared" si="500"/>
        <v>2.508093357163077E-2</v>
      </c>
      <c r="O2177" s="3">
        <f t="shared" si="501"/>
        <v>3.1538209566998828E-7</v>
      </c>
      <c r="P2177" s="3">
        <f t="shared" si="502"/>
        <v>1.0370526944744636E-5</v>
      </c>
      <c r="Q2177" s="3">
        <f t="shared" si="503"/>
        <v>6.2905322882455541E-4</v>
      </c>
      <c r="R2177" s="3">
        <f t="shared" si="504"/>
        <v>1.8085017337662808E-6</v>
      </c>
      <c r="S2177" s="3">
        <f t="shared" si="505"/>
        <v>1.4085173963947373E-5</v>
      </c>
      <c r="T2177" s="3">
        <f t="shared" si="506"/>
        <v>8.0768889178963366E-5</v>
      </c>
    </row>
    <row r="2178" spans="2:20" x14ac:dyDescent="0.3">
      <c r="B2178">
        <v>1749</v>
      </c>
      <c r="C2178">
        <f t="shared" ref="C2178:C2241" si="510">1/(B2178*2248.86*0.000001)</f>
        <v>0.25424227774802377</v>
      </c>
      <c r="D2178" s="3">
        <f t="shared" ref="D2178:D2241" si="511">C2178*6.28318530718</f>
        <v>1.5974513440103597</v>
      </c>
      <c r="E2178" s="2">
        <v>847</v>
      </c>
      <c r="F2178" s="2">
        <v>0.52499379431085436</v>
      </c>
      <c r="G2178" s="3">
        <f t="shared" ref="G2178:G2241" si="512">F2178*6.28318530718</f>
        <v>3.2986332947746391</v>
      </c>
      <c r="H2178" s="3">
        <f t="shared" si="507"/>
        <v>7.9631852424610711E-2</v>
      </c>
      <c r="I2178" s="3">
        <f t="shared" si="508"/>
        <v>8.239739444507227E-2</v>
      </c>
      <c r="J2178" s="3">
        <f t="shared" si="509"/>
        <v>0.3154231058277403</v>
      </c>
      <c r="L2178" s="3">
        <f t="shared" si="498"/>
        <v>2.4502164722874087E-3</v>
      </c>
      <c r="M2178" s="3">
        <f t="shared" si="499"/>
        <v>2.2217699754539799E-3</v>
      </c>
      <c r="N2178" s="3">
        <f t="shared" si="500"/>
        <v>6.9900100396486642E-3</v>
      </c>
      <c r="O2178" s="3">
        <f t="shared" si="501"/>
        <v>6.0035607610685536E-6</v>
      </c>
      <c r="P2178" s="3">
        <f t="shared" si="502"/>
        <v>4.9362618238287783E-6</v>
      </c>
      <c r="Q2178" s="3">
        <f t="shared" si="503"/>
        <v>4.8860240354389118E-5</v>
      </c>
      <c r="R2178" s="3">
        <f t="shared" si="504"/>
        <v>5.4438173914909331E-6</v>
      </c>
      <c r="S2178" s="3">
        <f t="shared" si="505"/>
        <v>1.7127037740601521E-5</v>
      </c>
      <c r="T2178" s="3">
        <f t="shared" si="506"/>
        <v>1.5530194434213286E-5</v>
      </c>
    </row>
    <row r="2179" spans="2:20" x14ac:dyDescent="0.3">
      <c r="B2179">
        <v>1802</v>
      </c>
      <c r="C2179">
        <f t="shared" si="510"/>
        <v>0.24676456369661134</v>
      </c>
      <c r="D2179" s="3">
        <f t="shared" si="511"/>
        <v>1.5504674809512315</v>
      </c>
      <c r="E2179" s="2">
        <v>883</v>
      </c>
      <c r="F2179" s="2">
        <v>0.50358974380667454</v>
      </c>
      <c r="G2179" s="3">
        <f t="shared" si="512"/>
        <v>3.1641476791326379</v>
      </c>
      <c r="H2179" s="3">
        <f t="shared" si="507"/>
        <v>7.6907018804723504E-2</v>
      </c>
      <c r="I2179" s="3">
        <f t="shared" si="508"/>
        <v>7.8950818175337945E-2</v>
      </c>
      <c r="J2179" s="3">
        <f t="shared" si="509"/>
        <v>0.29919904787047086</v>
      </c>
      <c r="L2179" s="3">
        <f t="shared" ref="L2179:L2242" si="513">H2179 - $K$2</f>
        <v>-2.7461714759979827E-4</v>
      </c>
      <c r="M2179" s="3">
        <f t="shared" ref="M2179:M2242" si="514">I2179 - $K$4</f>
        <v>-1.224806294280345E-3</v>
      </c>
      <c r="N2179" s="3">
        <f t="shared" ref="N2179:N2242" si="515">J2179 - $K$6</f>
        <v>-9.2340479176207801E-3</v>
      </c>
      <c r="O2179" s="3">
        <f t="shared" ref="O2179:O2242" si="516">L2179^2</f>
        <v>7.5414577755849392E-8</v>
      </c>
      <c r="P2179" s="3">
        <f t="shared" ref="P2179:P2242" si="517">M2179^2</f>
        <v>1.5001504585087512E-6</v>
      </c>
      <c r="Q2179" s="3">
        <f t="shared" ref="Q2179:Q2242" si="518">N2179^2</f>
        <v>8.526764094491667E-5</v>
      </c>
      <c r="R2179" s="3">
        <f t="shared" ref="R2179:R2242" si="519">L2179*M2179</f>
        <v>3.363528108975475E-7</v>
      </c>
      <c r="S2179" s="3">
        <f t="shared" ref="S2179:S2242" si="520">L2179*N2179</f>
        <v>2.5358278999368756E-6</v>
      </c>
      <c r="T2179" s="3">
        <f t="shared" ref="T2179:T2242" si="521">M2179*N2179</f>
        <v>1.1309920011188244E-5</v>
      </c>
    </row>
    <row r="2180" spans="2:20" x14ac:dyDescent="0.3">
      <c r="B2180">
        <v>1852</v>
      </c>
      <c r="C2180">
        <f t="shared" si="510"/>
        <v>0.24010245344562289</v>
      </c>
      <c r="D2180" s="3">
        <f t="shared" si="511"/>
        <v>1.5086082077074077</v>
      </c>
      <c r="E2180" s="2">
        <v>890</v>
      </c>
      <c r="F2180" s="2">
        <v>0.49962892559695915</v>
      </c>
      <c r="G2180" s="3">
        <f t="shared" si="512"/>
        <v>3.1392611243529434</v>
      </c>
      <c r="H2180" s="3">
        <f t="shared" ref="H2180:H2243" si="522">$A$10*G2180 + $A$12*D2180</f>
        <v>7.5449089136070194E-2</v>
      </c>
      <c r="I2180" s="3">
        <f t="shared" ref="I2180:I2243" si="523">$A$14*G2180 + $A$16*D2180</f>
        <v>7.847246417424919E-2</v>
      </c>
      <c r="J2180" s="3">
        <f t="shared" ref="J2180:J2243" si="524">$A$4/$A$8*G2180 - $A$4/$A$8*D2180</f>
        <v>0.3023460290442897</v>
      </c>
      <c r="L2180" s="3">
        <f t="shared" si="513"/>
        <v>-1.7325468162531082E-3</v>
      </c>
      <c r="M2180" s="3">
        <f t="shared" si="514"/>
        <v>-1.7031602953690994E-3</v>
      </c>
      <c r="N2180" s="3">
        <f t="shared" si="515"/>
        <v>-6.0870667438019388E-3</v>
      </c>
      <c r="O2180" s="3">
        <f t="shared" si="516"/>
        <v>3.0017184705087816E-6</v>
      </c>
      <c r="P2180" s="3">
        <f t="shared" si="517"/>
        <v>2.9007549917217578E-6</v>
      </c>
      <c r="Q2180" s="3">
        <f t="shared" si="518"/>
        <v>3.7052381543499537E-5</v>
      </c>
      <c r="R2180" s="3">
        <f t="shared" si="519"/>
        <v>2.9508049473104368E-6</v>
      </c>
      <c r="S2180" s="3">
        <f t="shared" si="520"/>
        <v>1.0546128107294223E-5</v>
      </c>
      <c r="T2180" s="3">
        <f t="shared" si="521"/>
        <v>1.0367250393305132E-5</v>
      </c>
    </row>
    <row r="2181" spans="2:20" x14ac:dyDescent="0.3">
      <c r="B2181">
        <v>1873</v>
      </c>
      <c r="C2181">
        <f t="shared" si="510"/>
        <v>0.23741043448013541</v>
      </c>
      <c r="D2181" s="3">
        <f t="shared" si="511"/>
        <v>1.4916937536968069</v>
      </c>
      <c r="E2181" s="2">
        <v>834</v>
      </c>
      <c r="F2181" s="2">
        <v>0.53317715081689887</v>
      </c>
      <c r="G2181" s="3">
        <f t="shared" si="512"/>
        <v>3.3500508401368339</v>
      </c>
      <c r="H2181" s="3">
        <f t="shared" si="522"/>
        <v>7.7115881339613654E-2</v>
      </c>
      <c r="I2181" s="3">
        <f t="shared" si="523"/>
        <v>8.4309882171850287E-2</v>
      </c>
      <c r="J2181" s="3">
        <f t="shared" si="524"/>
        <v>0.34456559081088262</v>
      </c>
      <c r="L2181" s="3">
        <f t="shared" si="513"/>
        <v>-6.5754612709648108E-5</v>
      </c>
      <c r="M2181" s="3">
        <f t="shared" si="514"/>
        <v>4.1342577022319971E-3</v>
      </c>
      <c r="N2181" s="3">
        <f t="shared" si="515"/>
        <v>3.6132495022790978E-2</v>
      </c>
      <c r="O2181" s="3">
        <f t="shared" si="516"/>
        <v>4.3236690925958161E-9</v>
      </c>
      <c r="P2181" s="3">
        <f t="shared" si="517"/>
        <v>1.7092086748464591E-5</v>
      </c>
      <c r="Q2181" s="3">
        <f t="shared" si="518"/>
        <v>1.3055571965720149E-3</v>
      </c>
      <c r="R2181" s="3">
        <f t="shared" si="519"/>
        <v>-2.7184651405214467E-7</v>
      </c>
      <c r="S2181" s="3">
        <f t="shared" si="520"/>
        <v>-2.3758782164569088E-6</v>
      </c>
      <c r="T2181" s="3">
        <f t="shared" si="521"/>
        <v>1.4938104584883289E-4</v>
      </c>
    </row>
    <row r="2182" spans="2:20" x14ac:dyDescent="0.3">
      <c r="B2182">
        <v>1844</v>
      </c>
      <c r="C2182">
        <f t="shared" si="510"/>
        <v>0.24114411267966029</v>
      </c>
      <c r="D2182" s="3">
        <f t="shared" si="511"/>
        <v>1.5151531457017999</v>
      </c>
      <c r="E2182" s="2">
        <v>892</v>
      </c>
      <c r="F2182" s="2">
        <v>0.49850868136916321</v>
      </c>
      <c r="G2182" s="3">
        <f t="shared" si="512"/>
        <v>3.1322224222804027</v>
      </c>
      <c r="H2182" s="3">
        <f t="shared" si="522"/>
        <v>7.55653977748732E-2</v>
      </c>
      <c r="I2182" s="3">
        <f t="shared" si="523"/>
        <v>7.8248792318966545E-2</v>
      </c>
      <c r="J2182" s="3">
        <f t="shared" si="524"/>
        <v>0.29982743076241086</v>
      </c>
      <c r="L2182" s="3">
        <f t="shared" si="513"/>
        <v>-1.6162381774501022E-3</v>
      </c>
      <c r="M2182" s="3">
        <f t="shared" si="514"/>
        <v>-1.9268321506517444E-3</v>
      </c>
      <c r="N2182" s="3">
        <f t="shared" si="515"/>
        <v>-8.6056650256807754E-3</v>
      </c>
      <c r="O2182" s="3">
        <f t="shared" si="516"/>
        <v>2.6122258462472283E-6</v>
      </c>
      <c r="P2182" s="3">
        <f t="shared" si="517"/>
        <v>3.7126821367852267E-6</v>
      </c>
      <c r="Q2182" s="3">
        <f t="shared" si="518"/>
        <v>7.4057470534225298E-5</v>
      </c>
      <c r="R2182" s="3">
        <f t="shared" si="519"/>
        <v>3.1142196834216362E-6</v>
      </c>
      <c r="S2182" s="3">
        <f t="shared" si="520"/>
        <v>1.3908804356852384E-5</v>
      </c>
      <c r="T2182" s="3">
        <f t="shared" si="521"/>
        <v>1.6581672049220987E-5</v>
      </c>
    </row>
    <row r="2183" spans="2:20" x14ac:dyDescent="0.3">
      <c r="B2183">
        <v>1832</v>
      </c>
      <c r="C2183">
        <f t="shared" si="510"/>
        <v>0.24272365926926512</v>
      </c>
      <c r="D2183" s="3">
        <f t="shared" si="511"/>
        <v>1.5250777296256113</v>
      </c>
      <c r="E2183" s="2">
        <v>883</v>
      </c>
      <c r="F2183" s="2">
        <v>0.50358974380667454</v>
      </c>
      <c r="G2183" s="3">
        <f t="shared" si="512"/>
        <v>3.1641476791326379</v>
      </c>
      <c r="H2183" s="3">
        <f t="shared" si="522"/>
        <v>7.6176904104003323E-2</v>
      </c>
      <c r="I2183" s="3">
        <f t="shared" si="523"/>
        <v>7.9072875122685349E-2</v>
      </c>
      <c r="J2183" s="3">
        <f t="shared" si="524"/>
        <v>0.30390666554518414</v>
      </c>
      <c r="L2183" s="3">
        <f t="shared" si="513"/>
        <v>-1.0047318483199785E-3</v>
      </c>
      <c r="M2183" s="3">
        <f t="shared" si="514"/>
        <v>-1.1027493469329408E-3</v>
      </c>
      <c r="N2183" s="3">
        <f t="shared" si="515"/>
        <v>-4.5264302429074976E-3</v>
      </c>
      <c r="O2183" s="3">
        <f t="shared" si="516"/>
        <v>1.0094860870284803E-6</v>
      </c>
      <c r="P2183" s="3">
        <f t="shared" si="517"/>
        <v>1.2160561221610275E-6</v>
      </c>
      <c r="Q2183" s="3">
        <f t="shared" si="518"/>
        <v>2.0488570743907628E-5</v>
      </c>
      <c r="R2183" s="3">
        <f t="shared" si="519"/>
        <v>1.1079673895775829E-6</v>
      </c>
      <c r="S2183" s="3">
        <f t="shared" si="520"/>
        <v>4.5478486242478995E-6</v>
      </c>
      <c r="T2183" s="3">
        <f t="shared" si="521"/>
        <v>4.9915179943037556E-6</v>
      </c>
    </row>
    <row r="2184" spans="2:20" x14ac:dyDescent="0.3">
      <c r="B2184">
        <v>1854</v>
      </c>
      <c r="C2184">
        <f t="shared" si="510"/>
        <v>0.23984344324773119</v>
      </c>
      <c r="D2184" s="3">
        <f t="shared" si="511"/>
        <v>1.5069807986376047</v>
      </c>
      <c r="E2184" s="2">
        <v>898</v>
      </c>
      <c r="F2184" s="2">
        <v>0.49517788839787708</v>
      </c>
      <c r="G2184" s="3">
        <f t="shared" si="512"/>
        <v>3.1112944328219592</v>
      </c>
      <c r="H2184" s="3">
        <f t="shared" si="522"/>
        <v>7.5116614876692273E-2</v>
      </c>
      <c r="I2184" s="3">
        <f t="shared" si="523"/>
        <v>7.7716591956665193E-2</v>
      </c>
      <c r="J2184" s="3">
        <f t="shared" si="524"/>
        <v>0.29746235491675305</v>
      </c>
      <c r="L2184" s="3">
        <f t="shared" si="513"/>
        <v>-2.0650210756310294E-3</v>
      </c>
      <c r="M2184" s="3">
        <f t="shared" si="514"/>
        <v>-2.4590325129530965E-3</v>
      </c>
      <c r="N2184" s="3">
        <f t="shared" si="515"/>
        <v>-1.0970740871338591E-2</v>
      </c>
      <c r="O2184" s="3">
        <f t="shared" si="516"/>
        <v>4.2643120428003337E-6</v>
      </c>
      <c r="P2184" s="3">
        <f t="shared" si="517"/>
        <v>6.046840899760421E-6</v>
      </c>
      <c r="Q2184" s="3">
        <f t="shared" si="518"/>
        <v>1.2035715526605903E-4</v>
      </c>
      <c r="R2184" s="3">
        <f t="shared" si="519"/>
        <v>5.0779539649100765E-6</v>
      </c>
      <c r="S2184" s="3">
        <f t="shared" si="520"/>
        <v>2.2654811114600914E-5</v>
      </c>
      <c r="T2184" s="3">
        <f t="shared" si="521"/>
        <v>2.6977408493804981E-5</v>
      </c>
    </row>
    <row r="2185" spans="2:20" x14ac:dyDescent="0.3">
      <c r="B2185">
        <v>1756</v>
      </c>
      <c r="C2185">
        <f t="shared" si="510"/>
        <v>0.25322878347454081</v>
      </c>
      <c r="D2185" s="3">
        <f t="shared" si="511"/>
        <v>1.5910833716823005</v>
      </c>
      <c r="E2185" s="2">
        <v>841</v>
      </c>
      <c r="F2185" s="2">
        <v>0.52873929105980222</v>
      </c>
      <c r="G2185" s="3">
        <f t="shared" si="512"/>
        <v>3.3221669449157187</v>
      </c>
      <c r="H2185" s="3">
        <f t="shared" si="522"/>
        <v>7.9689126360262819E-2</v>
      </c>
      <c r="I2185" s="3">
        <f t="shared" si="523"/>
        <v>8.3070648580159362E-2</v>
      </c>
      <c r="J2185" s="3">
        <f t="shared" si="524"/>
        <v>0.32096728799136304</v>
      </c>
      <c r="L2185" s="3">
        <f t="shared" si="513"/>
        <v>2.5074904079395166E-3</v>
      </c>
      <c r="M2185" s="3">
        <f t="shared" si="514"/>
        <v>2.8950241105410723E-3</v>
      </c>
      <c r="N2185" s="3">
        <f t="shared" si="515"/>
        <v>1.2534192203271399E-2</v>
      </c>
      <c r="O2185" s="3">
        <f t="shared" si="516"/>
        <v>6.2875081459086831E-6</v>
      </c>
      <c r="P2185" s="3">
        <f t="shared" si="517"/>
        <v>8.3811646006141275E-6</v>
      </c>
      <c r="Q2185" s="3">
        <f t="shared" si="518"/>
        <v>1.5710597418854954E-4</v>
      </c>
      <c r="R2185" s="3">
        <f t="shared" si="519"/>
        <v>7.2592451879353696E-6</v>
      </c>
      <c r="S2185" s="3">
        <f t="shared" si="520"/>
        <v>3.1429366720973311E-5</v>
      </c>
      <c r="T2185" s="3">
        <f t="shared" si="521"/>
        <v>3.6286788634626629E-5</v>
      </c>
    </row>
    <row r="2186" spans="2:20" x14ac:dyDescent="0.3">
      <c r="B2186">
        <v>1814</v>
      </c>
      <c r="C2186">
        <f t="shared" si="510"/>
        <v>0.24513216305473742</v>
      </c>
      <c r="D2186" s="3">
        <f t="shared" si="511"/>
        <v>1.5402108052227783</v>
      </c>
      <c r="E2186" s="2">
        <v>886</v>
      </c>
      <c r="F2186" s="2">
        <v>0.50188458666060232</v>
      </c>
      <c r="G2186" s="3">
        <f t="shared" si="512"/>
        <v>3.153433860806004</v>
      </c>
      <c r="H2186" s="3">
        <f t="shared" si="522"/>
        <v>7.6502634775612866E-2</v>
      </c>
      <c r="I2186" s="3">
        <f t="shared" si="523"/>
        <v>7.8707559627048063E-2</v>
      </c>
      <c r="J2186" s="3">
        <f t="shared" si="524"/>
        <v>0.29911428719095656</v>
      </c>
      <c r="L2186" s="3">
        <f t="shared" si="513"/>
        <v>-6.7900117671043647E-4</v>
      </c>
      <c r="M2186" s="3">
        <f t="shared" si="514"/>
        <v>-1.468064842570227E-3</v>
      </c>
      <c r="N2186" s="3">
        <f t="shared" si="515"/>
        <v>-9.3188085971350754E-3</v>
      </c>
      <c r="O2186" s="3">
        <f t="shared" si="516"/>
        <v>4.610425979741574E-7</v>
      </c>
      <c r="P2186" s="3">
        <f t="shared" si="517"/>
        <v>2.1552143819907453E-6</v>
      </c>
      <c r="Q2186" s="3">
        <f t="shared" si="518"/>
        <v>8.6840193670038586E-5</v>
      </c>
      <c r="R2186" s="3">
        <f t="shared" si="519"/>
        <v>9.968177555924058E-7</v>
      </c>
      <c r="S2186" s="3">
        <f t="shared" si="520"/>
        <v>6.3274820029940479E-6</v>
      </c>
      <c r="T2186" s="3">
        <f t="shared" si="521"/>
        <v>1.3680615276095182E-5</v>
      </c>
    </row>
    <row r="2187" spans="2:20" x14ac:dyDescent="0.3">
      <c r="B2187">
        <v>1850</v>
      </c>
      <c r="C2187">
        <f t="shared" si="510"/>
        <v>0.24036202366556408</v>
      </c>
      <c r="D2187" s="3">
        <f t="shared" si="511"/>
        <v>1.5102391354995237</v>
      </c>
      <c r="E2187" s="2">
        <v>878</v>
      </c>
      <c r="F2187" s="2">
        <v>0.50645756694908162</v>
      </c>
      <c r="G2187" s="3">
        <f t="shared" si="512"/>
        <v>3.182166743364601</v>
      </c>
      <c r="H2187" s="3">
        <f t="shared" si="522"/>
        <v>7.5934263738309749E-2</v>
      </c>
      <c r="I2187" s="3">
        <f t="shared" si="523"/>
        <v>7.9636261718798118E-2</v>
      </c>
      <c r="J2187" s="3">
        <f t="shared" si="524"/>
        <v>0.30999893841750509</v>
      </c>
      <c r="L2187" s="3">
        <f t="shared" si="513"/>
        <v>-1.2473722140135535E-3</v>
      </c>
      <c r="M2187" s="3">
        <f t="shared" si="514"/>
        <v>-5.3936275082017149E-4</v>
      </c>
      <c r="N2187" s="3">
        <f t="shared" si="515"/>
        <v>1.5658426294134498E-3</v>
      </c>
      <c r="O2187" s="3">
        <f t="shared" si="516"/>
        <v>1.5559374402930743E-6</v>
      </c>
      <c r="P2187" s="3">
        <f t="shared" si="517"/>
        <v>2.909121769723024E-7</v>
      </c>
      <c r="Q2187" s="3">
        <f t="shared" si="518"/>
        <v>2.4518631400884263E-6</v>
      </c>
      <c r="R2187" s="3">
        <f t="shared" si="519"/>
        <v>6.7278610864699791E-7</v>
      </c>
      <c r="S2187" s="3">
        <f t="shared" si="520"/>
        <v>-1.9531885874482591E-6</v>
      </c>
      <c r="T2187" s="3">
        <f t="shared" si="521"/>
        <v>-8.4455718795192861E-7</v>
      </c>
    </row>
    <row r="2188" spans="2:20" x14ac:dyDescent="0.3">
      <c r="B2188">
        <v>1838</v>
      </c>
      <c r="C2188">
        <f t="shared" si="510"/>
        <v>0.24193130782442526</v>
      </c>
      <c r="D2188" s="3">
        <f t="shared" si="511"/>
        <v>1.5200992386692707</v>
      </c>
      <c r="E2188" s="2">
        <v>884</v>
      </c>
      <c r="F2188" s="2">
        <v>0.50302007215078459</v>
      </c>
      <c r="G2188" s="3">
        <f t="shared" si="512"/>
        <v>3.1605683265544333</v>
      </c>
      <c r="H2188" s="3">
        <f t="shared" si="522"/>
        <v>7.5997178632635221E-2</v>
      </c>
      <c r="I2188" s="3">
        <f t="shared" si="523"/>
        <v>7.8999065811454633E-2</v>
      </c>
      <c r="J2188" s="3">
        <f t="shared" si="524"/>
        <v>0.30416608551640845</v>
      </c>
      <c r="L2188" s="3">
        <f t="shared" si="513"/>
        <v>-1.1844573196880814E-3</v>
      </c>
      <c r="M2188" s="3">
        <f t="shared" si="514"/>
        <v>-1.1765586581636567E-3</v>
      </c>
      <c r="N2188" s="3">
        <f t="shared" si="515"/>
        <v>-4.2670102716831915E-3</v>
      </c>
      <c r="O2188" s="3">
        <f t="shared" si="516"/>
        <v>1.402939142162674E-6</v>
      </c>
      <c r="P2188" s="3">
        <f t="shared" si="517"/>
        <v>1.3842902760998642E-6</v>
      </c>
      <c r="Q2188" s="3">
        <f t="shared" si="518"/>
        <v>1.8207376658649864E-5</v>
      </c>
      <c r="R2188" s="3">
        <f t="shared" si="519"/>
        <v>1.3935835147043303E-6</v>
      </c>
      <c r="S2188" s="3">
        <f t="shared" si="520"/>
        <v>5.0540915494793853E-6</v>
      </c>
      <c r="T2188" s="3">
        <f t="shared" si="521"/>
        <v>5.0203878796221161E-6</v>
      </c>
    </row>
    <row r="2189" spans="2:20" x14ac:dyDescent="0.3">
      <c r="B2189">
        <v>1846</v>
      </c>
      <c r="C2189">
        <f t="shared" si="510"/>
        <v>0.24088285145248842</v>
      </c>
      <c r="D2189" s="3">
        <f t="shared" si="511"/>
        <v>1.5135115929978977</v>
      </c>
      <c r="E2189" s="2">
        <v>827</v>
      </c>
      <c r="F2189" s="2">
        <v>0.53769013758318451</v>
      </c>
      <c r="G2189" s="3">
        <f t="shared" si="512"/>
        <v>3.3784067722782578</v>
      </c>
      <c r="H2189" s="3">
        <f t="shared" si="522"/>
        <v>7.8032933227556583E-2</v>
      </c>
      <c r="I2189" s="3">
        <f t="shared" si="523"/>
        <v>8.4979321423669346E-2</v>
      </c>
      <c r="J2189" s="3">
        <f t="shared" si="524"/>
        <v>0.34577784535482575</v>
      </c>
      <c r="L2189" s="3">
        <f t="shared" si="513"/>
        <v>8.5129727523328147E-4</v>
      </c>
      <c r="M2189" s="3">
        <f t="shared" si="514"/>
        <v>4.8036969540510566E-3</v>
      </c>
      <c r="N2189" s="3">
        <f t="shared" si="515"/>
        <v>3.7344749566734114E-2</v>
      </c>
      <c r="O2189" s="3">
        <f t="shared" si="516"/>
        <v>7.2470705081960938E-7</v>
      </c>
      <c r="P2189" s="3">
        <f t="shared" si="517"/>
        <v>2.3075504426359398E-5</v>
      </c>
      <c r="Q2189" s="3">
        <f t="shared" si="518"/>
        <v>1.3946303202020879E-3</v>
      </c>
      <c r="R2189" s="3">
        <f t="shared" si="519"/>
        <v>4.0893741280300785E-6</v>
      </c>
      <c r="S2189" s="3">
        <f t="shared" si="520"/>
        <v>3.1791483550430018E-5</v>
      </c>
      <c r="T2189" s="3">
        <f t="shared" si="521"/>
        <v>1.7939285974352017E-4</v>
      </c>
    </row>
    <row r="2190" spans="2:20" x14ac:dyDescent="0.3">
      <c r="B2190">
        <v>1829</v>
      </c>
      <c r="C2190">
        <f t="shared" si="510"/>
        <v>0.24312178446216165</v>
      </c>
      <c r="D2190" s="3">
        <f t="shared" si="511"/>
        <v>1.527579223988037</v>
      </c>
      <c r="E2190" s="2">
        <v>886</v>
      </c>
      <c r="F2190" s="2">
        <v>0.50188458666060232</v>
      </c>
      <c r="G2190" s="3">
        <f t="shared" si="512"/>
        <v>3.153433860806004</v>
      </c>
      <c r="H2190" s="3">
        <f t="shared" si="522"/>
        <v>7.6139397537305614E-2</v>
      </c>
      <c r="I2190" s="3">
        <f t="shared" si="523"/>
        <v>7.8768283823433857E-2</v>
      </c>
      <c r="J2190" s="3">
        <f t="shared" si="524"/>
        <v>0.30145636034943762</v>
      </c>
      <c r="L2190" s="3">
        <f t="shared" si="513"/>
        <v>-1.0422384150176878E-3</v>
      </c>
      <c r="M2190" s="3">
        <f t="shared" si="514"/>
        <v>-1.4073406461844323E-3</v>
      </c>
      <c r="N2190" s="3">
        <f t="shared" si="515"/>
        <v>-6.9767354386540137E-3</v>
      </c>
      <c r="O2190" s="3">
        <f t="shared" si="516"/>
        <v>1.0862609137385819E-6</v>
      </c>
      <c r="P2190" s="3">
        <f t="shared" si="517"/>
        <v>1.9806076944028157E-6</v>
      </c>
      <c r="Q2190" s="3">
        <f t="shared" si="518"/>
        <v>4.8674837380970813E-5</v>
      </c>
      <c r="R2190" s="3">
        <f t="shared" si="519"/>
        <v>1.4667844844692312E-6</v>
      </c>
      <c r="S2190" s="3">
        <f t="shared" si="520"/>
        <v>7.2714216855804922E-6</v>
      </c>
      <c r="T2190" s="3">
        <f t="shared" si="521"/>
        <v>9.8186433604931689E-6</v>
      </c>
    </row>
    <row r="2191" spans="2:20" x14ac:dyDescent="0.3">
      <c r="B2191">
        <v>1862</v>
      </c>
      <c r="C2191">
        <f t="shared" si="510"/>
        <v>0.23881296658501266</v>
      </c>
      <c r="D2191" s="3">
        <f t="shared" si="511"/>
        <v>1.5005061228110199</v>
      </c>
      <c r="E2191" s="2">
        <v>876</v>
      </c>
      <c r="F2191" s="2">
        <v>0.50761386276403386</v>
      </c>
      <c r="G2191" s="3">
        <f t="shared" si="512"/>
        <v>3.1894319642398625</v>
      </c>
      <c r="H2191" s="3">
        <f t="shared" si="522"/>
        <v>7.5728591802633735E-2</v>
      </c>
      <c r="I2191" s="3">
        <f t="shared" si="523"/>
        <v>7.9881445329484102E-2</v>
      </c>
      <c r="J2191" s="3">
        <f t="shared" si="524"/>
        <v>0.31315065045034163</v>
      </c>
      <c r="L2191" s="3">
        <f t="shared" si="513"/>
        <v>-1.4530441496895669E-3</v>
      </c>
      <c r="M2191" s="3">
        <f t="shared" si="514"/>
        <v>-2.9417914013418756E-4</v>
      </c>
      <c r="N2191" s="3">
        <f t="shared" si="515"/>
        <v>4.7175546622499898E-3</v>
      </c>
      <c r="O2191" s="3">
        <f t="shared" si="516"/>
        <v>2.1113373009470762E-6</v>
      </c>
      <c r="P2191" s="3">
        <f t="shared" si="517"/>
        <v>8.6541366490089966E-8</v>
      </c>
      <c r="Q2191" s="3">
        <f t="shared" si="518"/>
        <v>2.2255321991316615E-5</v>
      </c>
      <c r="R2191" s="3">
        <f t="shared" si="519"/>
        <v>4.274552785326885E-7</v>
      </c>
      <c r="S2191" s="3">
        <f t="shared" si="520"/>
        <v>-6.854815202823088E-6</v>
      </c>
      <c r="T2191" s="3">
        <f t="shared" si="521"/>
        <v>-1.3878061740767296E-6</v>
      </c>
    </row>
    <row r="2192" spans="2:20" x14ac:dyDescent="0.3">
      <c r="B2192">
        <v>1741</v>
      </c>
      <c r="C2192">
        <f t="shared" si="510"/>
        <v>0.25541053634767008</v>
      </c>
      <c r="D2192" s="3">
        <f t="shared" si="511"/>
        <v>1.604791729278644</v>
      </c>
      <c r="E2192" s="2">
        <v>884</v>
      </c>
      <c r="F2192" s="2">
        <v>0.50302007215078459</v>
      </c>
      <c r="G2192" s="3">
        <f t="shared" si="512"/>
        <v>3.1605683265544333</v>
      </c>
      <c r="H2192" s="3">
        <f t="shared" si="522"/>
        <v>7.8432619281166238E-2</v>
      </c>
      <c r="I2192" s="3">
        <f t="shared" si="523"/>
        <v>7.8591920946802188E-2</v>
      </c>
      <c r="J2192" s="3">
        <f t="shared" si="524"/>
        <v>0.28846290431565935</v>
      </c>
      <c r="L2192" s="3">
        <f t="shared" si="513"/>
        <v>1.2509833288429362E-3</v>
      </c>
      <c r="M2192" s="3">
        <f t="shared" si="514"/>
        <v>-1.5837035228161017E-3</v>
      </c>
      <c r="N2192" s="3">
        <f t="shared" si="515"/>
        <v>-1.9970191472432286E-2</v>
      </c>
      <c r="O2192" s="3">
        <f t="shared" si="516"/>
        <v>1.5649592890429537E-6</v>
      </c>
      <c r="P2192" s="3">
        <f t="shared" si="517"/>
        <v>2.5081168481801308E-6</v>
      </c>
      <c r="Q2192" s="3">
        <f t="shared" si="518"/>
        <v>3.9880854744560719E-4</v>
      </c>
      <c r="R2192" s="3">
        <f t="shared" si="519"/>
        <v>-1.981186704872772E-6</v>
      </c>
      <c r="S2192" s="3">
        <f t="shared" si="520"/>
        <v>-2.4982376605814157E-5</v>
      </c>
      <c r="T2192" s="3">
        <f t="shared" si="521"/>
        <v>3.1626862586203086E-5</v>
      </c>
    </row>
    <row r="2193" spans="2:20" x14ac:dyDescent="0.3">
      <c r="B2193">
        <v>1819</v>
      </c>
      <c r="C2193">
        <f t="shared" si="510"/>
        <v>0.24445835282094208</v>
      </c>
      <c r="D2193" s="3">
        <f t="shared" si="511"/>
        <v>1.5359771306619678</v>
      </c>
      <c r="E2193" s="2">
        <v>827</v>
      </c>
      <c r="F2193" s="2">
        <v>0.53769013758318451</v>
      </c>
      <c r="G2193" s="3">
        <f t="shared" si="512"/>
        <v>3.3784067722782578</v>
      </c>
      <c r="H2193" s="3">
        <f t="shared" si="522"/>
        <v>7.8678958432678192E-2</v>
      </c>
      <c r="I2193" s="3">
        <f t="shared" si="523"/>
        <v>8.4871322140311761E-2</v>
      </c>
      <c r="J2193" s="3">
        <f t="shared" si="524"/>
        <v>0.34161241809943571</v>
      </c>
      <c r="L2193" s="3">
        <f t="shared" si="513"/>
        <v>1.4973224803548901E-3</v>
      </c>
      <c r="M2193" s="3">
        <f t="shared" si="514"/>
        <v>4.6956976706934717E-3</v>
      </c>
      <c r="N2193" s="3">
        <f t="shared" si="515"/>
        <v>3.3179322311344073E-2</v>
      </c>
      <c r="O2193" s="3">
        <f t="shared" si="516"/>
        <v>2.2419746101761205E-6</v>
      </c>
      <c r="P2193" s="3">
        <f t="shared" si="517"/>
        <v>2.2049576614556096E-5</v>
      </c>
      <c r="Q2193" s="3">
        <f t="shared" si="518"/>
        <v>1.1008674290400545E-3</v>
      </c>
      <c r="R2193" s="3">
        <f t="shared" si="519"/>
        <v>7.030973683279429E-6</v>
      </c>
      <c r="S2193" s="3">
        <f t="shared" si="520"/>
        <v>4.9680145179716053E-5</v>
      </c>
      <c r="T2193" s="3">
        <f t="shared" si="521"/>
        <v>1.558000664925663E-4</v>
      </c>
    </row>
    <row r="2194" spans="2:20" x14ac:dyDescent="0.3">
      <c r="B2194">
        <v>1848</v>
      </c>
      <c r="C2194">
        <f t="shared" si="510"/>
        <v>0.24062215572580825</v>
      </c>
      <c r="D2194" s="3">
        <f t="shared" si="511"/>
        <v>1.5118735934383762</v>
      </c>
      <c r="E2194" s="2">
        <v>892</v>
      </c>
      <c r="F2194" s="2">
        <v>0.49850868136916321</v>
      </c>
      <c r="G2194" s="3">
        <f t="shared" si="512"/>
        <v>3.1322224222804027</v>
      </c>
      <c r="H2194" s="3">
        <f t="shared" si="522"/>
        <v>7.5471090064309299E-2</v>
      </c>
      <c r="I2194" s="3">
        <f t="shared" si="523"/>
        <v>7.8264558213354637E-2</v>
      </c>
      <c r="J2194" s="3">
        <f t="shared" si="524"/>
        <v>0.30043550596576507</v>
      </c>
      <c r="L2194" s="3">
        <f t="shared" si="513"/>
        <v>-1.7105458880140034E-3</v>
      </c>
      <c r="M2194" s="3">
        <f t="shared" si="514"/>
        <v>-1.9110662562636521E-3</v>
      </c>
      <c r="N2194" s="3">
        <f t="shared" si="515"/>
        <v>-7.9975898223265673E-3</v>
      </c>
      <c r="O2194" s="3">
        <f t="shared" si="516"/>
        <v>2.9259672350016156E-6</v>
      </c>
      <c r="P2194" s="3">
        <f t="shared" si="517"/>
        <v>3.6521742358295707E-6</v>
      </c>
      <c r="Q2194" s="3">
        <f t="shared" si="518"/>
        <v>6.3961442966181496E-5</v>
      </c>
      <c r="R2194" s="3">
        <f t="shared" si="519"/>
        <v>3.2689665263741059E-6</v>
      </c>
      <c r="S2194" s="3">
        <f t="shared" si="520"/>
        <v>1.3680244384603353E-5</v>
      </c>
      <c r="T2194" s="3">
        <f t="shared" si="521"/>
        <v>1.5283924040885921E-5</v>
      </c>
    </row>
    <row r="2195" spans="2:20" x14ac:dyDescent="0.3">
      <c r="B2195">
        <v>1835</v>
      </c>
      <c r="C2195">
        <f t="shared" si="510"/>
        <v>0.2423268358481164</v>
      </c>
      <c r="D2195" s="3">
        <f t="shared" si="511"/>
        <v>1.5225844145363048</v>
      </c>
      <c r="E2195" s="2">
        <v>885</v>
      </c>
      <c r="F2195" s="2">
        <v>0.50245168788846739</v>
      </c>
      <c r="G2195" s="3">
        <f t="shared" si="512"/>
        <v>3.1569970629086095</v>
      </c>
      <c r="H2195" s="3">
        <f t="shared" si="522"/>
        <v>7.6032163052965118E-2</v>
      </c>
      <c r="I2195" s="3">
        <f t="shared" si="523"/>
        <v>7.8889597067924352E-2</v>
      </c>
      <c r="J2195" s="3">
        <f t="shared" si="524"/>
        <v>0.30304313628658303</v>
      </c>
      <c r="L2195" s="3">
        <f t="shared" si="513"/>
        <v>-1.1494728993581838E-3</v>
      </c>
      <c r="M2195" s="3">
        <f t="shared" si="514"/>
        <v>-1.2860274016939371E-3</v>
      </c>
      <c r="N2195" s="3">
        <f t="shared" si="515"/>
        <v>-5.3899595015086121E-3</v>
      </c>
      <c r="O2195" s="3">
        <f t="shared" si="516"/>
        <v>1.3212879463589093E-6</v>
      </c>
      <c r="P2195" s="3">
        <f t="shared" si="517"/>
        <v>1.6538664779076591E-6</v>
      </c>
      <c r="Q2195" s="3">
        <f t="shared" si="518"/>
        <v>2.9051663427902966E-5</v>
      </c>
      <c r="R2195" s="3">
        <f t="shared" si="519"/>
        <v>1.4782536460792015E-6</v>
      </c>
      <c r="S2195" s="3">
        <f t="shared" si="520"/>
        <v>6.1956123756222949E-6</v>
      </c>
      <c r="T2195" s="3">
        <f t="shared" si="521"/>
        <v>6.931635612960669E-6</v>
      </c>
    </row>
    <row r="2196" spans="2:20" x14ac:dyDescent="0.3">
      <c r="B2196">
        <v>1833</v>
      </c>
      <c r="C2196">
        <f t="shared" si="510"/>
        <v>0.24259124046988192</v>
      </c>
      <c r="D2196" s="3">
        <f t="shared" si="511"/>
        <v>1.5242457177709323</v>
      </c>
      <c r="E2196" s="2">
        <v>884</v>
      </c>
      <c r="F2196" s="2">
        <v>0.50302007215078459</v>
      </c>
      <c r="G2196" s="3">
        <f t="shared" si="512"/>
        <v>3.1605683265544333</v>
      </c>
      <c r="H2196" s="3">
        <f t="shared" si="522"/>
        <v>7.6116415930768871E-2</v>
      </c>
      <c r="I2196" s="3">
        <f t="shared" si="523"/>
        <v>7.8979132312504682E-2</v>
      </c>
      <c r="J2196" s="3">
        <f t="shared" si="524"/>
        <v>0.30339726986097054</v>
      </c>
      <c r="L2196" s="3">
        <f t="shared" si="513"/>
        <v>-1.0652200215544305E-3</v>
      </c>
      <c r="M2196" s="3">
        <f t="shared" si="514"/>
        <v>-1.1964921571136072E-3</v>
      </c>
      <c r="N2196" s="3">
        <f t="shared" si="515"/>
        <v>-5.0358259271210959E-3</v>
      </c>
      <c r="O2196" s="3">
        <f t="shared" si="516"/>
        <v>1.1346936943204215E-6</v>
      </c>
      <c r="P2196" s="3">
        <f t="shared" si="517"/>
        <v>1.4315934820343731E-6</v>
      </c>
      <c r="Q2196" s="3">
        <f t="shared" si="518"/>
        <v>2.5359542768265044E-5</v>
      </c>
      <c r="R2196" s="3">
        <f t="shared" si="519"/>
        <v>1.2745274013902637E-6</v>
      </c>
      <c r="S2196" s="3">
        <f t="shared" si="520"/>
        <v>5.3642626026322941E-6</v>
      </c>
      <c r="T2196" s="3">
        <f t="shared" si="521"/>
        <v>6.025326226389751E-6</v>
      </c>
    </row>
    <row r="2197" spans="2:20" x14ac:dyDescent="0.3">
      <c r="B2197">
        <v>1851</v>
      </c>
      <c r="C2197">
        <f t="shared" si="510"/>
        <v>0.24023216843938064</v>
      </c>
      <c r="D2197" s="3">
        <f t="shared" si="511"/>
        <v>1.5094232310503073</v>
      </c>
      <c r="E2197" s="2">
        <v>869</v>
      </c>
      <c r="F2197" s="2">
        <v>0.51170281217640234</v>
      </c>
      <c r="G2197" s="3">
        <f t="shared" si="512"/>
        <v>3.2151235911094584</v>
      </c>
      <c r="H2197" s="3">
        <f t="shared" si="522"/>
        <v>7.6247451181484308E-2</v>
      </c>
      <c r="I2197" s="3">
        <f t="shared" si="523"/>
        <v>8.0540147603231027E-2</v>
      </c>
      <c r="J2197" s="3">
        <f t="shared" si="524"/>
        <v>0.31626088258204282</v>
      </c>
      <c r="L2197" s="3">
        <f t="shared" si="513"/>
        <v>-9.3418477083899443E-4</v>
      </c>
      <c r="M2197" s="3">
        <f t="shared" si="514"/>
        <v>3.6452313361273747E-4</v>
      </c>
      <c r="N2197" s="3">
        <f t="shared" si="515"/>
        <v>7.8277867939511858E-3</v>
      </c>
      <c r="O2197" s="3">
        <f t="shared" si="516"/>
        <v>8.7270118606750449E-7</v>
      </c>
      <c r="P2197" s="3">
        <f t="shared" si="517"/>
        <v>1.3287711493884965E-7</v>
      </c>
      <c r="Q2197" s="3">
        <f t="shared" si="518"/>
        <v>6.127424609155658E-5</v>
      </c>
      <c r="R2197" s="3">
        <f t="shared" si="519"/>
        <v>-3.4053196003952728E-7</v>
      </c>
      <c r="S2197" s="3">
        <f t="shared" si="520"/>
        <v>-7.3125992122837952E-6</v>
      </c>
      <c r="T2197" s="3">
        <f t="shared" si="521"/>
        <v>2.8534093713834898E-6</v>
      </c>
    </row>
    <row r="2198" spans="2:20" x14ac:dyDescent="0.3">
      <c r="B2198">
        <v>1853</v>
      </c>
      <c r="C2198">
        <f t="shared" si="510"/>
        <v>0.2399728784572551</v>
      </c>
      <c r="D2198" s="3">
        <f t="shared" si="511"/>
        <v>1.5077940640443173</v>
      </c>
      <c r="E2198" s="2">
        <v>891</v>
      </c>
      <c r="F2198" s="2">
        <v>0.49906817483871341</v>
      </c>
      <c r="G2198" s="3">
        <f t="shared" si="512"/>
        <v>3.1357378234277435</v>
      </c>
      <c r="H2198" s="3">
        <f t="shared" si="522"/>
        <v>7.5389687345668754E-2</v>
      </c>
      <c r="I2198" s="3">
        <f t="shared" si="523"/>
        <v>7.8380166086812017E-2</v>
      </c>
      <c r="J2198" s="3">
        <f t="shared" si="524"/>
        <v>0.30184371311188368</v>
      </c>
      <c r="L2198" s="3">
        <f t="shared" si="513"/>
        <v>-1.7919486066545476E-3</v>
      </c>
      <c r="M2198" s="3">
        <f t="shared" si="514"/>
        <v>-1.7954583828062726E-3</v>
      </c>
      <c r="N2198" s="3">
        <f t="shared" si="515"/>
        <v>-6.5893826762079555E-3</v>
      </c>
      <c r="O2198" s="3">
        <f t="shared" si="516"/>
        <v>3.2110798088911745E-6</v>
      </c>
      <c r="P2198" s="3">
        <f t="shared" si="517"/>
        <v>3.2236708043893155E-6</v>
      </c>
      <c r="Q2198" s="3">
        <f t="shared" si="518"/>
        <v>4.341996405350952E-5</v>
      </c>
      <c r="R2198" s="3">
        <f t="shared" si="519"/>
        <v>3.2173691473759275E-6</v>
      </c>
      <c r="S2198" s="3">
        <f t="shared" si="520"/>
        <v>1.1807835105344459E-5</v>
      </c>
      <c r="T2198" s="3">
        <f t="shared" si="521"/>
        <v>1.1830962363516004E-5</v>
      </c>
    </row>
    <row r="2199" spans="2:20" x14ac:dyDescent="0.3">
      <c r="B2199">
        <v>1728</v>
      </c>
      <c r="C2199">
        <f t="shared" si="510"/>
        <v>0.2573320276512116</v>
      </c>
      <c r="D2199" s="3">
        <f t="shared" si="511"/>
        <v>1.6168648152049303</v>
      </c>
      <c r="E2199" s="2">
        <v>883</v>
      </c>
      <c r="F2199" s="2">
        <v>0.50358974380667454</v>
      </c>
      <c r="G2199" s="3">
        <f t="shared" si="512"/>
        <v>3.1641476791326379</v>
      </c>
      <c r="H2199" s="3">
        <f t="shared" si="522"/>
        <v>7.8816358884724214E-2</v>
      </c>
      <c r="I2199" s="3">
        <f t="shared" si="523"/>
        <v>7.8631624189265545E-2</v>
      </c>
      <c r="J2199" s="3">
        <f t="shared" si="524"/>
        <v>0.28688804646372823</v>
      </c>
      <c r="L2199" s="3">
        <f t="shared" si="513"/>
        <v>1.6347229324009116E-3</v>
      </c>
      <c r="M2199" s="3">
        <f t="shared" si="514"/>
        <v>-1.5440002803527447E-3</v>
      </c>
      <c r="N2199" s="3">
        <f t="shared" si="515"/>
        <v>-2.1545049324363408E-2</v>
      </c>
      <c r="O2199" s="3">
        <f t="shared" si="516"/>
        <v>2.6723190657174355E-6</v>
      </c>
      <c r="P2199" s="3">
        <f t="shared" si="517"/>
        <v>2.3839368657293542E-6</v>
      </c>
      <c r="Q2199" s="3">
        <f t="shared" si="518"/>
        <v>4.6418915038925216E-4</v>
      </c>
      <c r="R2199" s="3">
        <f t="shared" si="519"/>
        <v>-2.5240126659260683E-6</v>
      </c>
      <c r="S2199" s="3">
        <f t="shared" si="520"/>
        <v>-3.5220186210245626E-5</v>
      </c>
      <c r="T2199" s="3">
        <f t="shared" si="521"/>
        <v>3.3265562197030812E-5</v>
      </c>
    </row>
    <row r="2200" spans="2:20" x14ac:dyDescent="0.3">
      <c r="B2200">
        <v>1749</v>
      </c>
      <c r="C2200">
        <f t="shared" si="510"/>
        <v>0.25424227774802377</v>
      </c>
      <c r="D2200" s="3">
        <f t="shared" si="511"/>
        <v>1.5974513440103597</v>
      </c>
      <c r="E2200" s="2">
        <v>884</v>
      </c>
      <c r="F2200" s="2">
        <v>0.50302007215078459</v>
      </c>
      <c r="G2200" s="3">
        <f t="shared" si="512"/>
        <v>3.1605683265544333</v>
      </c>
      <c r="H2200" s="3">
        <f t="shared" si="522"/>
        <v>7.8221537135280225E-2</v>
      </c>
      <c r="I2200" s="3">
        <f t="shared" si="523"/>
        <v>7.8627208610974636E-2</v>
      </c>
      <c r="J2200" s="3">
        <f t="shared" si="524"/>
        <v>0.28982391518122502</v>
      </c>
      <c r="L2200" s="3">
        <f t="shared" si="513"/>
        <v>1.0399011829569232E-3</v>
      </c>
      <c r="M2200" s="3">
        <f t="shared" si="514"/>
        <v>-1.5484158586436536E-3</v>
      </c>
      <c r="N2200" s="3">
        <f t="shared" si="515"/>
        <v>-1.8609180606866615E-2</v>
      </c>
      <c r="O2200" s="3">
        <f t="shared" si="516"/>
        <v>1.0813944703152083E-6</v>
      </c>
      <c r="P2200" s="3">
        <f t="shared" si="517"/>
        <v>2.3975916712991632E-6</v>
      </c>
      <c r="Q2200" s="3">
        <f t="shared" si="518"/>
        <v>3.4630160285898054E-4</v>
      </c>
      <c r="R2200" s="3">
        <f t="shared" si="519"/>
        <v>-1.6101994831127953E-6</v>
      </c>
      <c r="S2200" s="3">
        <f t="shared" si="520"/>
        <v>-1.9351708926939628E-5</v>
      </c>
      <c r="T2200" s="3">
        <f t="shared" si="521"/>
        <v>2.8814750368036199E-5</v>
      </c>
    </row>
    <row r="2201" spans="2:20" x14ac:dyDescent="0.3">
      <c r="B2201">
        <v>1867</v>
      </c>
      <c r="C2201">
        <f t="shared" si="510"/>
        <v>0.23817340320369237</v>
      </c>
      <c r="D2201" s="3">
        <f t="shared" si="511"/>
        <v>1.4964876275704979</v>
      </c>
      <c r="E2201" s="2">
        <v>871</v>
      </c>
      <c r="F2201" s="2">
        <v>0.51052783442169192</v>
      </c>
      <c r="G2201" s="3">
        <f t="shared" si="512"/>
        <v>3.2077409881447987</v>
      </c>
      <c r="H2201" s="3">
        <f t="shared" si="522"/>
        <v>7.5800059088056038E-2</v>
      </c>
      <c r="I2201" s="3">
        <f t="shared" si="523"/>
        <v>8.0400734149952274E-2</v>
      </c>
      <c r="J2201" s="3">
        <f t="shared" si="524"/>
        <v>0.31729048712749702</v>
      </c>
      <c r="L2201" s="3">
        <f t="shared" si="513"/>
        <v>-1.3815768642672643E-3</v>
      </c>
      <c r="M2201" s="3">
        <f t="shared" si="514"/>
        <v>2.2510968033398471E-4</v>
      </c>
      <c r="N2201" s="3">
        <f t="shared" si="515"/>
        <v>8.8573913394053849E-3</v>
      </c>
      <c r="O2201" s="3">
        <f t="shared" si="516"/>
        <v>1.9087546318785668E-6</v>
      </c>
      <c r="P2201" s="3">
        <f t="shared" si="517"/>
        <v>5.0674368180068781E-8</v>
      </c>
      <c r="Q2201" s="3">
        <f t="shared" si="518"/>
        <v>7.845338133937352E-5</v>
      </c>
      <c r="R2201" s="3">
        <f t="shared" si="519"/>
        <v>-3.1100632627203288E-7</v>
      </c>
      <c r="S2201" s="3">
        <f t="shared" si="520"/>
        <v>-1.2237166952283717E-5</v>
      </c>
      <c r="T2201" s="3">
        <f t="shared" si="521"/>
        <v>1.9938845330065507E-6</v>
      </c>
    </row>
    <row r="2202" spans="2:20" x14ac:dyDescent="0.3">
      <c r="B2202">
        <v>1834</v>
      </c>
      <c r="C2202">
        <f t="shared" si="510"/>
        <v>0.2424589660748602</v>
      </c>
      <c r="D2202" s="3">
        <f t="shared" si="511"/>
        <v>1.5234146132356157</v>
      </c>
      <c r="E2202" s="2">
        <v>894</v>
      </c>
      <c r="F2202" s="2">
        <v>0.49739344941979152</v>
      </c>
      <c r="G2202" s="3">
        <f t="shared" si="512"/>
        <v>3.1252152132820128</v>
      </c>
      <c r="H2202" s="3">
        <f t="shared" si="522"/>
        <v>7.5731389108710662E-2</v>
      </c>
      <c r="I2202" s="3">
        <f t="shared" si="523"/>
        <v>7.8017728529238092E-2</v>
      </c>
      <c r="J2202" s="3">
        <f t="shared" si="524"/>
        <v>0.29699640297522811</v>
      </c>
      <c r="L2202" s="3">
        <f t="shared" si="513"/>
        <v>-1.4502468436126403E-3</v>
      </c>
      <c r="M2202" s="3">
        <f t="shared" si="514"/>
        <v>-2.1578959403801973E-3</v>
      </c>
      <c r="N2202" s="3">
        <f t="shared" si="515"/>
        <v>-1.1436692812863525E-2</v>
      </c>
      <c r="O2202" s="3">
        <f t="shared" si="516"/>
        <v>2.103215907408426E-6</v>
      </c>
      <c r="P2202" s="3">
        <f t="shared" si="517"/>
        <v>4.6565148895093357E-6</v>
      </c>
      <c r="Q2202" s="3">
        <f t="shared" si="518"/>
        <v>1.3079794249580421E-4</v>
      </c>
      <c r="R2202" s="3">
        <f t="shared" si="519"/>
        <v>3.1294817763809114E-6</v>
      </c>
      <c r="S2202" s="3">
        <f t="shared" si="520"/>
        <v>1.6586027653222695E-5</v>
      </c>
      <c r="T2202" s="3">
        <f t="shared" si="521"/>
        <v>2.4679192992253579E-5</v>
      </c>
    </row>
    <row r="2203" spans="2:20" x14ac:dyDescent="0.3">
      <c r="B2203">
        <v>1837</v>
      </c>
      <c r="C2203">
        <f t="shared" si="510"/>
        <v>0.24206300695769931</v>
      </c>
      <c r="D2203" s="3">
        <f t="shared" si="511"/>
        <v>1.5209267287284265</v>
      </c>
      <c r="E2203" s="2">
        <v>884</v>
      </c>
      <c r="F2203" s="2">
        <v>0.50302007215078459</v>
      </c>
      <c r="G2203" s="3">
        <f t="shared" si="512"/>
        <v>3.1605683265544333</v>
      </c>
      <c r="H2203" s="3">
        <f t="shared" si="522"/>
        <v>7.602097416529488E-2</v>
      </c>
      <c r="I2203" s="3">
        <f t="shared" si="523"/>
        <v>7.8995087792556942E-2</v>
      </c>
      <c r="J2203" s="3">
        <f t="shared" si="524"/>
        <v>0.30401265719888881</v>
      </c>
      <c r="L2203" s="3">
        <f t="shared" si="513"/>
        <v>-1.1606617870284219E-3</v>
      </c>
      <c r="M2203" s="3">
        <f t="shared" si="514"/>
        <v>-1.1805366770613474E-3</v>
      </c>
      <c r="N2203" s="3">
        <f t="shared" si="515"/>
        <v>-4.4204385892028242E-3</v>
      </c>
      <c r="O2203" s="3">
        <f t="shared" si="516"/>
        <v>1.3471357838680098E-6</v>
      </c>
      <c r="P2203" s="3">
        <f t="shared" si="517"/>
        <v>1.3936668458870478E-6</v>
      </c>
      <c r="Q2203" s="3">
        <f t="shared" si="518"/>
        <v>1.9540277320913455E-5</v>
      </c>
      <c r="R2203" s="3">
        <f t="shared" si="519"/>
        <v>1.3702038092506184E-6</v>
      </c>
      <c r="S2203" s="3">
        <f t="shared" si="520"/>
        <v>5.1306341523935466E-6</v>
      </c>
      <c r="T2203" s="3">
        <f t="shared" si="521"/>
        <v>5.2184898832512519E-6</v>
      </c>
    </row>
    <row r="2204" spans="2:20" x14ac:dyDescent="0.3">
      <c r="B2204">
        <v>1834</v>
      </c>
      <c r="C2204">
        <f t="shared" si="510"/>
        <v>0.2424589660748602</v>
      </c>
      <c r="D2204" s="3">
        <f t="shared" si="511"/>
        <v>1.5234146132356157</v>
      </c>
      <c r="E2204" s="2">
        <v>887</v>
      </c>
      <c r="F2204" s="2">
        <v>0.5013187641277268</v>
      </c>
      <c r="G2204" s="3">
        <f t="shared" si="512"/>
        <v>3.1498786929809692</v>
      </c>
      <c r="H2204" s="3">
        <f t="shared" si="522"/>
        <v>7.5983323273878856E-2</v>
      </c>
      <c r="I2204" s="3">
        <f t="shared" si="523"/>
        <v>7.8691222341457381E-2</v>
      </c>
      <c r="J2204" s="3">
        <f t="shared" si="524"/>
        <v>0.30156935965612242</v>
      </c>
      <c r="L2204" s="3">
        <f t="shared" si="513"/>
        <v>-1.1983126784444464E-3</v>
      </c>
      <c r="M2204" s="3">
        <f t="shared" si="514"/>
        <v>-1.4844021281609082E-3</v>
      </c>
      <c r="N2204" s="3">
        <f t="shared" si="515"/>
        <v>-6.8637361319692225E-3</v>
      </c>
      <c r="O2204" s="3">
        <f t="shared" si="516"/>
        <v>1.4359532753207033E-6</v>
      </c>
      <c r="P2204" s="3">
        <f t="shared" si="517"/>
        <v>2.2034496780886335E-6</v>
      </c>
      <c r="Q2204" s="3">
        <f t="shared" si="518"/>
        <v>4.7110873689299823E-5</v>
      </c>
      <c r="R2204" s="3">
        <f t="shared" si="519"/>
        <v>1.7787778900851343E-6</v>
      </c>
      <c r="S2204" s="3">
        <f t="shared" si="520"/>
        <v>8.2249020284359636E-6</v>
      </c>
      <c r="T2204" s="3">
        <f t="shared" si="521"/>
        <v>1.0188544521430034E-5</v>
      </c>
    </row>
    <row r="2205" spans="2:20" x14ac:dyDescent="0.3">
      <c r="B2205">
        <v>1746</v>
      </c>
      <c r="C2205">
        <f t="shared" si="510"/>
        <v>0.25467912014965272</v>
      </c>
      <c r="D2205" s="3">
        <f t="shared" si="511"/>
        <v>1.600196105769828</v>
      </c>
      <c r="E2205" s="2">
        <v>871</v>
      </c>
      <c r="F2205" s="2">
        <v>0.51052783442169192</v>
      </c>
      <c r="G2205" s="3">
        <f t="shared" si="512"/>
        <v>3.2077409881447987</v>
      </c>
      <c r="H2205" s="3">
        <f t="shared" si="522"/>
        <v>7.8782328727154238E-2</v>
      </c>
      <c r="I2205" s="3">
        <f t="shared" si="523"/>
        <v>7.9902173132133963E-2</v>
      </c>
      <c r="J2205" s="3">
        <f t="shared" si="524"/>
        <v>0.29806147386433324</v>
      </c>
      <c r="L2205" s="3">
        <f t="shared" si="513"/>
        <v>1.6006927748309363E-3</v>
      </c>
      <c r="M2205" s="3">
        <f t="shared" si="514"/>
        <v>-2.7345133748432615E-4</v>
      </c>
      <c r="N2205" s="3">
        <f t="shared" si="515"/>
        <v>-1.0371621923758401E-2</v>
      </c>
      <c r="O2205" s="3">
        <f t="shared" si="516"/>
        <v>2.5622173593959627E-6</v>
      </c>
      <c r="P2205" s="3">
        <f t="shared" si="517"/>
        <v>7.4775633971966839E-8</v>
      </c>
      <c r="Q2205" s="3">
        <f t="shared" si="518"/>
        <v>1.0757054132938591E-4</v>
      </c>
      <c r="R2205" s="3">
        <f t="shared" si="519"/>
        <v>-4.3771158017901685E-7</v>
      </c>
      <c r="S2205" s="3">
        <f t="shared" si="520"/>
        <v>-1.6601780276638209E-5</v>
      </c>
      <c r="T2205" s="3">
        <f t="shared" si="521"/>
        <v>2.8361338869334944E-6</v>
      </c>
    </row>
    <row r="2206" spans="2:20" x14ac:dyDescent="0.3">
      <c r="B2206">
        <v>1743</v>
      </c>
      <c r="C2206">
        <f t="shared" si="510"/>
        <v>0.25511746631170029</v>
      </c>
      <c r="D2206" s="3">
        <f t="shared" si="511"/>
        <v>1.6029503159346639</v>
      </c>
      <c r="E2206" s="2">
        <v>894</v>
      </c>
      <c r="F2206" s="2">
        <v>0.49739344941979152</v>
      </c>
      <c r="G2206" s="3">
        <f t="shared" si="512"/>
        <v>3.1252152132820128</v>
      </c>
      <c r="H2206" s="3">
        <f t="shared" si="522"/>
        <v>7.8018539740000559E-2</v>
      </c>
      <c r="I2206" s="3">
        <f t="shared" si="523"/>
        <v>7.7635374052737932E-2</v>
      </c>
      <c r="J2206" s="3">
        <f t="shared" si="524"/>
        <v>0.28224936291978037</v>
      </c>
      <c r="L2206" s="3">
        <f t="shared" si="513"/>
        <v>8.3690378767725671E-4</v>
      </c>
      <c r="M2206" s="3">
        <f t="shared" si="514"/>
        <v>-2.5402504168803575E-3</v>
      </c>
      <c r="N2206" s="3">
        <f t="shared" si="515"/>
        <v>-2.6183732868311271E-2</v>
      </c>
      <c r="O2206" s="3">
        <f t="shared" si="516"/>
        <v>7.0040794982853876E-7</v>
      </c>
      <c r="P2206" s="3">
        <f t="shared" si="517"/>
        <v>6.4528721804608299E-6</v>
      </c>
      <c r="Q2206" s="3">
        <f t="shared" si="518"/>
        <v>6.8558786691908403E-4</v>
      </c>
      <c r="R2206" s="3">
        <f t="shared" si="519"/>
        <v>-2.1259451955359016E-6</v>
      </c>
      <c r="S2206" s="3">
        <f t="shared" si="520"/>
        <v>-2.1913265213019184E-5</v>
      </c>
      <c r="T2206" s="3">
        <f t="shared" si="521"/>
        <v>6.6513238334211624E-5</v>
      </c>
    </row>
    <row r="2207" spans="2:20" x14ac:dyDescent="0.3">
      <c r="B2207">
        <v>1747</v>
      </c>
      <c r="C2207">
        <f t="shared" si="510"/>
        <v>0.25453333931384864</v>
      </c>
      <c r="D2207" s="3">
        <f t="shared" si="511"/>
        <v>1.5992801377642352</v>
      </c>
      <c r="E2207" s="2">
        <v>884</v>
      </c>
      <c r="F2207" s="2">
        <v>0.50302007215078459</v>
      </c>
      <c r="G2207" s="3">
        <f t="shared" si="512"/>
        <v>3.1605683265544333</v>
      </c>
      <c r="H2207" s="3">
        <f t="shared" si="522"/>
        <v>7.8274126433503968E-2</v>
      </c>
      <c r="I2207" s="3">
        <f t="shared" si="523"/>
        <v>7.8618416993441118E-2</v>
      </c>
      <c r="J2207" s="3">
        <f t="shared" si="524"/>
        <v>0.28948483104886247</v>
      </c>
      <c r="L2207" s="3">
        <f t="shared" si="513"/>
        <v>1.0924904811806663E-3</v>
      </c>
      <c r="M2207" s="3">
        <f t="shared" si="514"/>
        <v>-1.557207476177172E-3</v>
      </c>
      <c r="N2207" s="3">
        <f t="shared" si="515"/>
        <v>-1.894826473922917E-2</v>
      </c>
      <c r="O2207" s="3">
        <f t="shared" si="516"/>
        <v>1.1935354514703638E-6</v>
      </c>
      <c r="P2207" s="3">
        <f t="shared" si="517"/>
        <v>2.424895123862078E-6</v>
      </c>
      <c r="Q2207" s="3">
        <f t="shared" si="518"/>
        <v>3.5903673662791548E-4</v>
      </c>
      <c r="R2207" s="3">
        <f t="shared" si="519"/>
        <v>-1.7012343449469297E-6</v>
      </c>
      <c r="S2207" s="3">
        <f t="shared" si="520"/>
        <v>-2.070079886249913E-5</v>
      </c>
      <c r="T2207" s="3">
        <f t="shared" si="521"/>
        <v>2.9506379512511957E-5</v>
      </c>
    </row>
    <row r="2208" spans="2:20" x14ac:dyDescent="0.3">
      <c r="B2208">
        <v>1872</v>
      </c>
      <c r="C2208">
        <f t="shared" si="510"/>
        <v>0.23753725629342612</v>
      </c>
      <c r="D2208" s="3">
        <f t="shared" si="511"/>
        <v>1.4924905986507051</v>
      </c>
      <c r="E2208" s="2">
        <v>885</v>
      </c>
      <c r="F2208" s="2">
        <v>0.50245168788846739</v>
      </c>
      <c r="G2208" s="3">
        <f t="shared" si="512"/>
        <v>3.1569970629086095</v>
      </c>
      <c r="H2208" s="3">
        <f t="shared" si="522"/>
        <v>7.5166776972689808E-2</v>
      </c>
      <c r="I2208" s="3">
        <f t="shared" si="523"/>
        <v>7.9034268012272063E-2</v>
      </c>
      <c r="J2208" s="3">
        <f t="shared" si="524"/>
        <v>0.30862295381790555</v>
      </c>
      <c r="L2208" s="3">
        <f t="shared" si="513"/>
        <v>-2.0148589796334937E-3</v>
      </c>
      <c r="M2208" s="3">
        <f t="shared" si="514"/>
        <v>-1.1413564573462265E-3</v>
      </c>
      <c r="N2208" s="3">
        <f t="shared" si="515"/>
        <v>1.8985802981391631E-4</v>
      </c>
      <c r="O2208" s="3">
        <f t="shared" si="516"/>
        <v>4.0596567078097237E-6</v>
      </c>
      <c r="P2208" s="3">
        <f t="shared" si="517"/>
        <v>1.3026945627259284E-6</v>
      </c>
      <c r="Q2208" s="3">
        <f t="shared" si="518"/>
        <v>3.6046071484821936E-8</v>
      </c>
      <c r="R2208" s="3">
        <f t="shared" si="519"/>
        <v>2.299672307046717E-6</v>
      </c>
      <c r="S2208" s="3">
        <f t="shared" si="520"/>
        <v>-3.8253715622609283E-7</v>
      </c>
      <c r="T2208" s="3">
        <f t="shared" si="521"/>
        <v>-2.1669568830714577E-7</v>
      </c>
    </row>
    <row r="2209" spans="2:20" x14ac:dyDescent="0.3">
      <c r="B2209">
        <v>1833</v>
      </c>
      <c r="C2209">
        <f t="shared" si="510"/>
        <v>0.24259124046988192</v>
      </c>
      <c r="D2209" s="3">
        <f t="shared" si="511"/>
        <v>1.5242457177709323</v>
      </c>
      <c r="E2209" s="2">
        <v>870</v>
      </c>
      <c r="F2209" s="2">
        <v>0.51111464802447548</v>
      </c>
      <c r="G2209" s="3">
        <f t="shared" si="512"/>
        <v>3.2114280467518617</v>
      </c>
      <c r="H2209" s="3">
        <f t="shared" si="522"/>
        <v>7.6635941208832895E-2</v>
      </c>
      <c r="I2209" s="3">
        <f t="shared" si="523"/>
        <v>8.03679755439657E-2</v>
      </c>
      <c r="J2209" s="3">
        <f t="shared" si="524"/>
        <v>0.31282737867384353</v>
      </c>
      <c r="L2209" s="3">
        <f t="shared" si="513"/>
        <v>-5.4569474349040747E-4</v>
      </c>
      <c r="M2209" s="3">
        <f t="shared" si="514"/>
        <v>1.923510743474105E-4</v>
      </c>
      <c r="N2209" s="3">
        <f t="shared" si="515"/>
        <v>4.3942828857518879E-3</v>
      </c>
      <c r="O2209" s="3">
        <f t="shared" si="516"/>
        <v>2.9778275307306161E-7</v>
      </c>
      <c r="P2209" s="3">
        <f t="shared" si="517"/>
        <v>3.699893580260304E-8</v>
      </c>
      <c r="Q2209" s="3">
        <f t="shared" si="518"/>
        <v>1.9309722080011938E-5</v>
      </c>
      <c r="R2209" s="3">
        <f t="shared" si="519"/>
        <v>-1.0496497017611447E-7</v>
      </c>
      <c r="S2209" s="3">
        <f t="shared" si="520"/>
        <v>-2.3979370721646638E-6</v>
      </c>
      <c r="T2209" s="3">
        <f t="shared" si="521"/>
        <v>8.4524503406081491E-7</v>
      </c>
    </row>
    <row r="2210" spans="2:20" x14ac:dyDescent="0.3">
      <c r="B2210">
        <v>1817</v>
      </c>
      <c r="C2210">
        <f t="shared" si="510"/>
        <v>0.24472743191045329</v>
      </c>
      <c r="D2210" s="3">
        <f t="shared" si="511"/>
        <v>1.537667804443654</v>
      </c>
      <c r="E2210" s="2">
        <v>892</v>
      </c>
      <c r="F2210" s="2">
        <v>0.49850868136916321</v>
      </c>
      <c r="G2210" s="3">
        <f t="shared" si="512"/>
        <v>3.1322224222804027</v>
      </c>
      <c r="H2210" s="3">
        <f t="shared" si="522"/>
        <v>7.6212835519272784E-2</v>
      </c>
      <c r="I2210" s="3">
        <f t="shared" si="523"/>
        <v>7.8140556894312097E-2</v>
      </c>
      <c r="J2210" s="3">
        <f t="shared" si="524"/>
        <v>0.29565289576701143</v>
      </c>
      <c r="L2210" s="3">
        <f t="shared" si="513"/>
        <v>-9.6880043305051788E-4</v>
      </c>
      <c r="M2210" s="3">
        <f t="shared" si="514"/>
        <v>-2.0350675753061931E-3</v>
      </c>
      <c r="N2210" s="3">
        <f t="shared" si="515"/>
        <v>-1.2780200021080212E-2</v>
      </c>
      <c r="O2210" s="3">
        <f t="shared" si="516"/>
        <v>9.3857427907887103E-7</v>
      </c>
      <c r="P2210" s="3">
        <f t="shared" si="517"/>
        <v>4.1415000360626277E-6</v>
      </c>
      <c r="Q2210" s="3">
        <f t="shared" si="518"/>
        <v>1.6333351257881865E-4</v>
      </c>
      <c r="R2210" s="3">
        <f t="shared" si="519"/>
        <v>1.9715743482437075E-6</v>
      </c>
      <c r="S2210" s="3">
        <f t="shared" si="520"/>
        <v>1.2381463314894748E-5</v>
      </c>
      <c r="T2210" s="3">
        <f t="shared" si="521"/>
        <v>2.6008570668827866E-5</v>
      </c>
    </row>
    <row r="2211" spans="2:20" x14ac:dyDescent="0.3">
      <c r="B2211">
        <v>1837</v>
      </c>
      <c r="C2211">
        <f t="shared" si="510"/>
        <v>0.24206300695769931</v>
      </c>
      <c r="D2211" s="3">
        <f t="shared" si="511"/>
        <v>1.5209267287284265</v>
      </c>
      <c r="E2211" s="2">
        <v>883</v>
      </c>
      <c r="F2211" s="2">
        <v>0.50358974380667454</v>
      </c>
      <c r="G2211" s="3">
        <f t="shared" si="512"/>
        <v>3.1641476791326379</v>
      </c>
      <c r="H2211" s="3">
        <f t="shared" si="522"/>
        <v>7.6057536775868878E-2</v>
      </c>
      <c r="I2211" s="3">
        <f t="shared" si="523"/>
        <v>7.9092830359404634E-2</v>
      </c>
      <c r="J2211" s="3">
        <f t="shared" si="524"/>
        <v>0.30467631960523078</v>
      </c>
      <c r="L2211" s="3">
        <f t="shared" si="513"/>
        <v>-1.1240991764544239E-3</v>
      </c>
      <c r="M2211" s="3">
        <f t="shared" si="514"/>
        <v>-1.0827941102136557E-3</v>
      </c>
      <c r="N2211" s="3">
        <f t="shared" si="515"/>
        <v>-3.7567761828608548E-3</v>
      </c>
      <c r="O2211" s="3">
        <f t="shared" si="516"/>
        <v>1.263598958505514E-6</v>
      </c>
      <c r="P2211" s="3">
        <f t="shared" si="517"/>
        <v>1.1724430851133822E-6</v>
      </c>
      <c r="Q2211" s="3">
        <f t="shared" si="518"/>
        <v>1.4113367288110575E-5</v>
      </c>
      <c r="R2211" s="3">
        <f t="shared" si="519"/>
        <v>1.217167967560871E-6</v>
      </c>
      <c r="S2211" s="3">
        <f t="shared" si="520"/>
        <v>4.2229890132774811E-6</v>
      </c>
      <c r="T2211" s="3">
        <f t="shared" si="521"/>
        <v>4.0678151241926734E-6</v>
      </c>
    </row>
    <row r="2212" spans="2:20" x14ac:dyDescent="0.3">
      <c r="B2212">
        <v>1744</v>
      </c>
      <c r="C2212">
        <f t="shared" si="510"/>
        <v>0.25497118336083352</v>
      </c>
      <c r="D2212" s="3">
        <f t="shared" si="511"/>
        <v>1.602031193047087</v>
      </c>
      <c r="E2212" s="2">
        <v>892</v>
      </c>
      <c r="F2212" s="2">
        <v>0.49850868136916321</v>
      </c>
      <c r="G2212" s="3">
        <f t="shared" si="512"/>
        <v>3.1322224222804027</v>
      </c>
      <c r="H2212" s="3">
        <f t="shared" si="522"/>
        <v>7.8063686896462661E-2</v>
      </c>
      <c r="I2212" s="3">
        <f t="shared" si="523"/>
        <v>7.7831140758914882E-2</v>
      </c>
      <c r="J2212" s="3">
        <f t="shared" si="524"/>
        <v>0.28371901654511411</v>
      </c>
      <c r="L2212" s="3">
        <f t="shared" si="513"/>
        <v>8.8205094413935925E-4</v>
      </c>
      <c r="M2212" s="3">
        <f t="shared" si="514"/>
        <v>-2.3444837107034072E-3</v>
      </c>
      <c r="N2212" s="3">
        <f t="shared" si="515"/>
        <v>-2.4714079242977527E-2</v>
      </c>
      <c r="O2212" s="3">
        <f t="shared" si="516"/>
        <v>7.7801386805713504E-7</v>
      </c>
      <c r="P2212" s="3">
        <f t="shared" si="517"/>
        <v>5.4966038697536175E-6</v>
      </c>
      <c r="Q2212" s="3">
        <f t="shared" si="518"/>
        <v>6.1078571282817266E-4</v>
      </c>
      <c r="R2212" s="3">
        <f t="shared" si="519"/>
        <v>-2.0679540705452889E-6</v>
      </c>
      <c r="S2212" s="3">
        <f t="shared" si="520"/>
        <v>-2.1799076929803269E-5</v>
      </c>
      <c r="T2212" s="3">
        <f t="shared" si="521"/>
        <v>5.7941756210194005E-5</v>
      </c>
    </row>
    <row r="2213" spans="2:20" x14ac:dyDescent="0.3">
      <c r="B2213">
        <v>1797</v>
      </c>
      <c r="C2213">
        <f t="shared" si="510"/>
        <v>0.24745116515375271</v>
      </c>
      <c r="D2213" s="3">
        <f t="shared" si="511"/>
        <v>1.5547815251386305</v>
      </c>
      <c r="E2213" s="2">
        <v>878</v>
      </c>
      <c r="F2213" s="2">
        <v>0.50645756694908162</v>
      </c>
      <c r="G2213" s="3">
        <f t="shared" si="512"/>
        <v>3.182166743364601</v>
      </c>
      <c r="H2213" s="3">
        <f t="shared" si="522"/>
        <v>7.7215136995540196E-2</v>
      </c>
      <c r="I2213" s="3">
        <f t="shared" si="523"/>
        <v>7.9422131692978529E-2</v>
      </c>
      <c r="J2213" s="3">
        <f t="shared" si="524"/>
        <v>0.30174015171062496</v>
      </c>
      <c r="L2213" s="3">
        <f t="shared" si="513"/>
        <v>3.3501043216893622E-5</v>
      </c>
      <c r="M2213" s="3">
        <f t="shared" si="514"/>
        <v>-7.5349277663976089E-4</v>
      </c>
      <c r="N2213" s="3">
        <f t="shared" si="515"/>
        <v>-6.6929440774666782E-3</v>
      </c>
      <c r="O2213" s="3">
        <f t="shared" si="516"/>
        <v>1.1223198966201742E-9</v>
      </c>
      <c r="P2213" s="3">
        <f t="shared" si="517"/>
        <v>5.6775136444829659E-7</v>
      </c>
      <c r="Q2213" s="3">
        <f t="shared" si="518"/>
        <v>4.4795500424096286E-5</v>
      </c>
      <c r="R2213" s="3">
        <f t="shared" si="519"/>
        <v>-2.5242794073825804E-8</v>
      </c>
      <c r="S2213" s="3">
        <f t="shared" si="520"/>
        <v>-2.2422060878746341E-7</v>
      </c>
      <c r="T2213" s="3">
        <f t="shared" si="521"/>
        <v>5.04308501682501E-6</v>
      </c>
    </row>
    <row r="2214" spans="2:20" x14ac:dyDescent="0.3">
      <c r="B2214">
        <v>1846</v>
      </c>
      <c r="C2214">
        <f t="shared" si="510"/>
        <v>0.24088285145248842</v>
      </c>
      <c r="D2214" s="3">
        <f t="shared" si="511"/>
        <v>1.5135115929978977</v>
      </c>
      <c r="E2214" s="2">
        <v>876</v>
      </c>
      <c r="F2214" s="2">
        <v>0.50761386276403386</v>
      </c>
      <c r="G2214" s="3">
        <f t="shared" si="512"/>
        <v>3.1894319642398625</v>
      </c>
      <c r="H2214" s="3">
        <f t="shared" si="522"/>
        <v>7.6102580694901306E-2</v>
      </c>
      <c r="I2214" s="3">
        <f t="shared" si="523"/>
        <v>7.981892372501978E-2</v>
      </c>
      <c r="J2214" s="3">
        <f t="shared" si="524"/>
        <v>0.31073925301148914</v>
      </c>
      <c r="L2214" s="3">
        <f t="shared" si="513"/>
        <v>-1.0790552574219958E-3</v>
      </c>
      <c r="M2214" s="3">
        <f t="shared" si="514"/>
        <v>-3.5670074459850931E-4</v>
      </c>
      <c r="N2214" s="3">
        <f t="shared" si="515"/>
        <v>2.3061572233974981E-3</v>
      </c>
      <c r="O2214" s="3">
        <f t="shared" si="516"/>
        <v>1.1643602485700496E-6</v>
      </c>
      <c r="P2214" s="3">
        <f t="shared" si="517"/>
        <v>1.2723542119713096E-7</v>
      </c>
      <c r="Q2214" s="3">
        <f t="shared" si="518"/>
        <v>5.3183611390284581E-6</v>
      </c>
      <c r="R2214" s="3">
        <f t="shared" si="519"/>
        <v>3.8489981378536204E-7</v>
      </c>
      <c r="S2214" s="3">
        <f t="shared" si="520"/>
        <v>-2.4884710763487824E-6</v>
      </c>
      <c r="T2214" s="3">
        <f t="shared" si="521"/>
        <v>-8.2260799874711839E-7</v>
      </c>
    </row>
    <row r="2215" spans="2:20" x14ac:dyDescent="0.3">
      <c r="B2215">
        <v>1877</v>
      </c>
      <c r="C2215">
        <f t="shared" si="510"/>
        <v>0.23690449855156823</v>
      </c>
      <c r="D2215" s="3">
        <f t="shared" si="511"/>
        <v>1.4885148645040591</v>
      </c>
      <c r="E2215" s="2">
        <v>877</v>
      </c>
      <c r="F2215" s="2">
        <v>0.50703505562291173</v>
      </c>
      <c r="G2215" s="3">
        <f t="shared" si="512"/>
        <v>3.1857952117150732</v>
      </c>
      <c r="H2215" s="3">
        <f t="shared" si="522"/>
        <v>7.5346618923873648E-2</v>
      </c>
      <c r="I2215" s="3">
        <f t="shared" si="523"/>
        <v>7.9839781275181126E-2</v>
      </c>
      <c r="J2215" s="3">
        <f t="shared" si="524"/>
        <v>0.31469969354963173</v>
      </c>
      <c r="L2215" s="3">
        <f t="shared" si="513"/>
        <v>-1.8350170284496536E-3</v>
      </c>
      <c r="M2215" s="3">
        <f t="shared" si="514"/>
        <v>-3.3584319443716315E-4</v>
      </c>
      <c r="N2215" s="3">
        <f t="shared" si="515"/>
        <v>6.2665977615400936E-3</v>
      </c>
      <c r="O2215" s="3">
        <f t="shared" si="516"/>
        <v>3.3672874947001969E-6</v>
      </c>
      <c r="P2215" s="3">
        <f t="shared" si="517"/>
        <v>1.1279065124975817E-7</v>
      </c>
      <c r="Q2215" s="3">
        <f t="shared" si="518"/>
        <v>3.9270247504939309E-5</v>
      </c>
      <c r="R2215" s="3">
        <f t="shared" si="519"/>
        <v>6.1627798068112237E-7</v>
      </c>
      <c r="S2215" s="3">
        <f t="shared" si="520"/>
        <v>-1.1499313602870554E-5</v>
      </c>
      <c r="T2215" s="3">
        <f t="shared" si="521"/>
        <v>-2.104594210488401E-6</v>
      </c>
    </row>
    <row r="2216" spans="2:20" x14ac:dyDescent="0.3">
      <c r="B2216">
        <v>1850</v>
      </c>
      <c r="C2216">
        <f t="shared" si="510"/>
        <v>0.24036202366556408</v>
      </c>
      <c r="D2216" s="3">
        <f t="shared" si="511"/>
        <v>1.5102391354995237</v>
      </c>
      <c r="E2216" s="2">
        <v>832</v>
      </c>
      <c r="F2216" s="2">
        <v>0.53445882666020872</v>
      </c>
      <c r="G2216" s="3">
        <f t="shared" si="512"/>
        <v>3.3581038469640858</v>
      </c>
      <c r="H2216" s="3">
        <f t="shared" si="522"/>
        <v>7.773143785398498E-2</v>
      </c>
      <c r="I2216" s="3">
        <f t="shared" si="523"/>
        <v>8.4440634502377765E-2</v>
      </c>
      <c r="J2216" s="3">
        <f t="shared" si="524"/>
        <v>0.34262015663743423</v>
      </c>
      <c r="L2216" s="3">
        <f t="shared" si="513"/>
        <v>5.4980190166167842E-4</v>
      </c>
      <c r="M2216" s="3">
        <f t="shared" si="514"/>
        <v>4.2650100327594753E-3</v>
      </c>
      <c r="N2216" s="3">
        <f t="shared" si="515"/>
        <v>3.4187060849342588E-2</v>
      </c>
      <c r="O2216" s="3">
        <f t="shared" si="516"/>
        <v>3.022821310707979E-7</v>
      </c>
      <c r="P2216" s="3">
        <f t="shared" si="517"/>
        <v>1.8190310579538982E-5</v>
      </c>
      <c r="Q2216" s="3">
        <f t="shared" si="518"/>
        <v>1.1687551295166527E-3</v>
      </c>
      <c r="R2216" s="3">
        <f t="shared" si="519"/>
        <v>2.3449106266172969E-6</v>
      </c>
      <c r="S2216" s="3">
        <f t="shared" si="520"/>
        <v>1.8796111067192069E-5</v>
      </c>
      <c r="T2216" s="3">
        <f t="shared" si="521"/>
        <v>1.4580815751300479E-4</v>
      </c>
    </row>
    <row r="2217" spans="2:20" x14ac:dyDescent="0.3">
      <c r="B2217">
        <v>1827</v>
      </c>
      <c r="C2217">
        <f t="shared" si="510"/>
        <v>0.24338792763070258</v>
      </c>
      <c r="D2217" s="3">
        <f t="shared" si="511"/>
        <v>1.5292514508342196</v>
      </c>
      <c r="E2217" s="2">
        <v>839</v>
      </c>
      <c r="F2217" s="2">
        <v>0.52999969461417595</v>
      </c>
      <c r="G2217" s="3">
        <f t="shared" si="512"/>
        <v>3.3300862940096776</v>
      </c>
      <c r="H2217" s="3">
        <f t="shared" si="522"/>
        <v>7.7991965666745919E-2</v>
      </c>
      <c r="I2217" s="3">
        <f t="shared" si="523"/>
        <v>8.3584151401003948E-2</v>
      </c>
      <c r="J2217" s="3">
        <f t="shared" si="524"/>
        <v>0.33390015633661146</v>
      </c>
      <c r="L2217" s="3">
        <f t="shared" si="513"/>
        <v>8.1032971442261681E-4</v>
      </c>
      <c r="M2217" s="3">
        <f t="shared" si="514"/>
        <v>3.4085269313856581E-3</v>
      </c>
      <c r="N2217" s="3">
        <f t="shared" si="515"/>
        <v>2.5467060548519826E-2</v>
      </c>
      <c r="O2217" s="3">
        <f t="shared" si="516"/>
        <v>6.5663424607623976E-7</v>
      </c>
      <c r="P2217" s="3">
        <f t="shared" si="517"/>
        <v>1.1618055841981331E-5</v>
      </c>
      <c r="Q2217" s="3">
        <f t="shared" si="518"/>
        <v>6.4857117298197501E-4</v>
      </c>
      <c r="R2217" s="3">
        <f t="shared" si="519"/>
        <v>2.7620306549115387E-6</v>
      </c>
      <c r="S2217" s="3">
        <f t="shared" si="520"/>
        <v>2.0636715901465561E-5</v>
      </c>
      <c r="T2217" s="3">
        <f t="shared" si="521"/>
        <v>8.6805161742859035E-5</v>
      </c>
    </row>
    <row r="2218" spans="2:20" x14ac:dyDescent="0.3">
      <c r="B2218">
        <v>1859</v>
      </c>
      <c r="C2218">
        <f t="shared" si="510"/>
        <v>0.23919835598778572</v>
      </c>
      <c r="D2218" s="3">
        <f t="shared" si="511"/>
        <v>1.5029275958440664</v>
      </c>
      <c r="E2218" s="2">
        <v>885</v>
      </c>
      <c r="F2218" s="2">
        <v>0.50245168788846739</v>
      </c>
      <c r="G2218" s="3">
        <f t="shared" si="512"/>
        <v>3.1569970629086095</v>
      </c>
      <c r="H2218" s="3">
        <f t="shared" si="522"/>
        <v>7.5466906146249665E-2</v>
      </c>
      <c r="I2218" s="3">
        <f t="shared" si="523"/>
        <v>7.8984093908534003E-2</v>
      </c>
      <c r="J2218" s="3">
        <f t="shared" si="524"/>
        <v>0.30668778746561359</v>
      </c>
      <c r="L2218" s="3">
        <f t="shared" si="513"/>
        <v>-1.7147298060736366E-3</v>
      </c>
      <c r="M2218" s="3">
        <f t="shared" si="514"/>
        <v>-1.1915305610842863E-3</v>
      </c>
      <c r="N2218" s="3">
        <f t="shared" si="515"/>
        <v>-1.7453083224780452E-3</v>
      </c>
      <c r="O2218" s="3">
        <f t="shared" si="516"/>
        <v>2.9402983078373314E-6</v>
      </c>
      <c r="P2218" s="3">
        <f t="shared" si="517"/>
        <v>1.4197450779978343E-6</v>
      </c>
      <c r="Q2218" s="3">
        <f t="shared" si="518"/>
        <v>3.0461011405111283E-6</v>
      </c>
      <c r="R2218" s="3">
        <f t="shared" si="519"/>
        <v>2.0431529679388699E-6</v>
      </c>
      <c r="S2218" s="3">
        <f t="shared" si="520"/>
        <v>2.9927322013414826E-6</v>
      </c>
      <c r="T2218" s="3">
        <f t="shared" si="521"/>
        <v>2.0795882047473397E-6</v>
      </c>
    </row>
    <row r="2219" spans="2:20" x14ac:dyDescent="0.3">
      <c r="B2219">
        <v>1763</v>
      </c>
      <c r="C2219">
        <f t="shared" si="510"/>
        <v>0.25222333736885627</v>
      </c>
      <c r="D2219" s="3">
        <f t="shared" si="511"/>
        <v>1.5847659674839021</v>
      </c>
      <c r="E2219" s="2">
        <v>886</v>
      </c>
      <c r="F2219" s="2">
        <v>0.50188458666060232</v>
      </c>
      <c r="G2219" s="3">
        <f t="shared" si="512"/>
        <v>3.153433860806004</v>
      </c>
      <c r="H2219" s="3">
        <f t="shared" si="522"/>
        <v>7.7783875325889318E-2</v>
      </c>
      <c r="I2219" s="3">
        <f t="shared" si="523"/>
        <v>7.8493368199002322E-2</v>
      </c>
      <c r="J2219" s="3">
        <f t="shared" si="524"/>
        <v>0.29085313225996945</v>
      </c>
      <c r="L2219" s="3">
        <f t="shared" si="513"/>
        <v>6.0223937356601587E-4</v>
      </c>
      <c r="M2219" s="3">
        <f t="shared" si="514"/>
        <v>-1.6822562706159672E-3</v>
      </c>
      <c r="N2219" s="3">
        <f t="shared" si="515"/>
        <v>-1.7579963528122189E-2</v>
      </c>
      <c r="O2219" s="3">
        <f t="shared" si="516"/>
        <v>3.6269226307318722E-7</v>
      </c>
      <c r="P2219" s="3">
        <f t="shared" si="517"/>
        <v>2.8299861600267423E-6</v>
      </c>
      <c r="Q2219" s="3">
        <f t="shared" si="518"/>
        <v>3.0905511765010637E-4</v>
      </c>
      <c r="R2219" s="3">
        <f t="shared" si="519"/>
        <v>-1.0131209625932622E-6</v>
      </c>
      <c r="S2219" s="3">
        <f t="shared" si="520"/>
        <v>-1.0587346222489713E-5</v>
      </c>
      <c r="T2219" s="3">
        <f t="shared" si="521"/>
        <v>2.9574003882383552E-5</v>
      </c>
    </row>
    <row r="2220" spans="2:20" x14ac:dyDescent="0.3">
      <c r="B2220">
        <v>1815</v>
      </c>
      <c r="C2220">
        <f t="shared" si="510"/>
        <v>0.24499710401173203</v>
      </c>
      <c r="D2220" s="3">
        <f t="shared" si="511"/>
        <v>1.5393622042281649</v>
      </c>
      <c r="E2220" s="2">
        <v>833</v>
      </c>
      <c r="F2220" s="2">
        <v>0.53381721942532245</v>
      </c>
      <c r="G2220" s="3">
        <f t="shared" si="512"/>
        <v>3.3540725098128683</v>
      </c>
      <c r="H2220" s="3">
        <f t="shared" si="522"/>
        <v>7.8527729288055875E-2</v>
      </c>
      <c r="I2220" s="3">
        <f t="shared" si="523"/>
        <v>8.4190545201919126E-2</v>
      </c>
      <c r="J2220" s="3">
        <f t="shared" si="524"/>
        <v>0.336472862592961</v>
      </c>
      <c r="L2220" s="3">
        <f t="shared" si="513"/>
        <v>1.3460933357325733E-3</v>
      </c>
      <c r="M2220" s="3">
        <f t="shared" si="514"/>
        <v>4.0149207323008362E-3</v>
      </c>
      <c r="N2220" s="3">
        <f t="shared" si="515"/>
        <v>2.8039766804869359E-2</v>
      </c>
      <c r="O2220" s="3">
        <f t="shared" si="516"/>
        <v>1.8119672685036462E-6</v>
      </c>
      <c r="P2220" s="3">
        <f t="shared" si="517"/>
        <v>1.6119588486659085E-5</v>
      </c>
      <c r="Q2220" s="3">
        <f t="shared" si="518"/>
        <v>7.8622852247145361E-4</v>
      </c>
      <c r="R2220" s="3">
        <f t="shared" si="519"/>
        <v>5.4044580412446987E-6</v>
      </c>
      <c r="S2220" s="3">
        <f t="shared" si="520"/>
        <v>3.7744143231530074E-5</v>
      </c>
      <c r="T2220" s="3">
        <f t="shared" si="521"/>
        <v>1.1257744107375077E-4</v>
      </c>
    </row>
    <row r="2221" spans="2:20" x14ac:dyDescent="0.3">
      <c r="B2221">
        <v>1856</v>
      </c>
      <c r="C2221">
        <f t="shared" si="510"/>
        <v>0.23958499126147287</v>
      </c>
      <c r="D2221" s="3">
        <f t="shared" si="511"/>
        <v>1.5053568969149351</v>
      </c>
      <c r="E2221" s="2">
        <v>840</v>
      </c>
      <c r="F2221" s="2">
        <v>0.52936874259677813</v>
      </c>
      <c r="G2221" s="3">
        <f t="shared" si="512"/>
        <v>3.326121905564428</v>
      </c>
      <c r="H2221" s="3">
        <f t="shared" si="522"/>
        <v>7.7264351574803519E-2</v>
      </c>
      <c r="I2221" s="3">
        <f t="shared" si="523"/>
        <v>8.359076357014722E-2</v>
      </c>
      <c r="J2221" s="3">
        <f t="shared" si="524"/>
        <v>0.33759548986084537</v>
      </c>
      <c r="L2221" s="3">
        <f t="shared" si="513"/>
        <v>8.2715622480217244E-5</v>
      </c>
      <c r="M2221" s="3">
        <f t="shared" si="514"/>
        <v>3.41513910052893E-3</v>
      </c>
      <c r="N2221" s="3">
        <f t="shared" si="515"/>
        <v>2.9162394072753728E-2</v>
      </c>
      <c r="O2221" s="3">
        <f t="shared" si="516"/>
        <v>6.8418742022898202E-9</v>
      </c>
      <c r="P2221" s="3">
        <f t="shared" si="517"/>
        <v>1.1663175075961549E-5</v>
      </c>
      <c r="Q2221" s="3">
        <f t="shared" si="518"/>
        <v>8.5044522805458175E-4</v>
      </c>
      <c r="R2221" s="3">
        <f t="shared" si="519"/>
        <v>2.8248535655677966E-7</v>
      </c>
      <c r="S2221" s="3">
        <f t="shared" si="520"/>
        <v>2.4121855787412224E-6</v>
      </c>
      <c r="T2221" s="3">
        <f t="shared" si="521"/>
        <v>9.9593632262894363E-5</v>
      </c>
    </row>
    <row r="2222" spans="2:20" x14ac:dyDescent="0.3">
      <c r="B2222">
        <v>1842</v>
      </c>
      <c r="C2222">
        <f t="shared" si="510"/>
        <v>0.24140594124934511</v>
      </c>
      <c r="D2222" s="3">
        <f t="shared" si="511"/>
        <v>1.5167982631238435</v>
      </c>
      <c r="E2222" s="2">
        <v>877</v>
      </c>
      <c r="F2222" s="2">
        <v>0.50703505562291173</v>
      </c>
      <c r="G2222" s="3">
        <f t="shared" si="512"/>
        <v>3.1857952117150732</v>
      </c>
      <c r="H2222" s="3">
        <f t="shared" si="522"/>
        <v>7.6159944145290703E-2</v>
      </c>
      <c r="I2222" s="3">
        <f t="shared" si="523"/>
        <v>7.9703813606499904E-2</v>
      </c>
      <c r="J2222" s="3">
        <f t="shared" si="524"/>
        <v>0.30945555289083365</v>
      </c>
      <c r="L2222" s="3">
        <f t="shared" si="513"/>
        <v>-1.0216918070325987E-3</v>
      </c>
      <c r="M2222" s="3">
        <f t="shared" si="514"/>
        <v>-4.7181086311838538E-4</v>
      </c>
      <c r="N2222" s="3">
        <f t="shared" si="515"/>
        <v>1.0224571027420137E-3</v>
      </c>
      <c r="O2222" s="3">
        <f t="shared" si="516"/>
        <v>1.0438541485575368E-6</v>
      </c>
      <c r="P2222" s="3">
        <f t="shared" si="517"/>
        <v>2.2260549055651579E-7</v>
      </c>
      <c r="Q2222" s="3">
        <f t="shared" si="518"/>
        <v>1.0454185269475928E-6</v>
      </c>
      <c r="R2222" s="3">
        <f t="shared" si="519"/>
        <v>4.8204529331703319E-7</v>
      </c>
      <c r="S2222" s="3">
        <f t="shared" si="520"/>
        <v>-1.0446360449138033E-6</v>
      </c>
      <c r="T2222" s="3">
        <f t="shared" si="521"/>
        <v>-4.8240636814623309E-7</v>
      </c>
    </row>
    <row r="2223" spans="2:20" x14ac:dyDescent="0.3">
      <c r="B2223">
        <v>1837</v>
      </c>
      <c r="C2223">
        <f t="shared" si="510"/>
        <v>0.24206300695769931</v>
      </c>
      <c r="D2223" s="3">
        <f t="shared" si="511"/>
        <v>1.5209267287284265</v>
      </c>
      <c r="E2223" s="2">
        <v>876</v>
      </c>
      <c r="F2223" s="2">
        <v>0.50761386276403386</v>
      </c>
      <c r="G2223" s="3">
        <f t="shared" si="512"/>
        <v>3.1894319642398625</v>
      </c>
      <c r="H2223" s="3">
        <f t="shared" si="522"/>
        <v>7.6315812385722603E-2</v>
      </c>
      <c r="I2223" s="3">
        <f t="shared" si="523"/>
        <v>7.978327671060724E-2</v>
      </c>
      <c r="J2223" s="3">
        <f t="shared" si="524"/>
        <v>0.30936438235687935</v>
      </c>
      <c r="L2223" s="3">
        <f t="shared" si="513"/>
        <v>-8.6582356660069859E-4</v>
      </c>
      <c r="M2223" s="3">
        <f t="shared" si="514"/>
        <v>-3.9234775901104968E-4</v>
      </c>
      <c r="N2223" s="3">
        <f t="shared" si="515"/>
        <v>9.3128656878771476E-4</v>
      </c>
      <c r="O2223" s="3">
        <f t="shared" si="516"/>
        <v>7.4965044848115434E-7</v>
      </c>
      <c r="P2223" s="3">
        <f t="shared" si="517"/>
        <v>1.5393676400099272E-7</v>
      </c>
      <c r="Q2223" s="3">
        <f t="shared" si="518"/>
        <v>8.6729467320439497E-7</v>
      </c>
      <c r="R2223" s="3">
        <f t="shared" si="519"/>
        <v>3.3970393605473843E-7</v>
      </c>
      <c r="S2223" s="3">
        <f t="shared" si="520"/>
        <v>-8.0632985851510605E-7</v>
      </c>
      <c r="T2223" s="3">
        <f t="shared" si="521"/>
        <v>-3.6538819826094967E-7</v>
      </c>
    </row>
    <row r="2224" spans="2:20" x14ac:dyDescent="0.3">
      <c r="B2224">
        <v>1824</v>
      </c>
      <c r="C2224">
        <f t="shared" si="510"/>
        <v>0.24378823672220043</v>
      </c>
      <c r="D2224" s="3">
        <f t="shared" si="511"/>
        <v>1.5317666670362495</v>
      </c>
      <c r="E2224" s="2">
        <v>832</v>
      </c>
      <c r="F2224" s="2">
        <v>0.53445882666020872</v>
      </c>
      <c r="G2224" s="3">
        <f t="shared" si="512"/>
        <v>3.3581038469640858</v>
      </c>
      <c r="H2224" s="3">
        <f t="shared" si="522"/>
        <v>7.8350489495870118E-2</v>
      </c>
      <c r="I2224" s="3">
        <f t="shared" si="523"/>
        <v>8.4337144525276408E-2</v>
      </c>
      <c r="J2224" s="3">
        <f t="shared" si="524"/>
        <v>0.33862864893593997</v>
      </c>
      <c r="L2224" s="3">
        <f t="shared" si="513"/>
        <v>1.1688535435468161E-3</v>
      </c>
      <c r="M2224" s="3">
        <f t="shared" si="514"/>
        <v>4.1615200556581189E-3</v>
      </c>
      <c r="N2224" s="3">
        <f t="shared" si="515"/>
        <v>3.0195553147848331E-2</v>
      </c>
      <c r="O2224" s="3">
        <f t="shared" si="516"/>
        <v>1.3662186062619488E-6</v>
      </c>
      <c r="P2224" s="3">
        <f t="shared" si="517"/>
        <v>1.7318249173644753E-5</v>
      </c>
      <c r="Q2224" s="3">
        <f t="shared" si="518"/>
        <v>9.1177142990453322E-4</v>
      </c>
      <c r="R2224" s="3">
        <f t="shared" si="519"/>
        <v>4.8642074635971358E-6</v>
      </c>
      <c r="S2224" s="3">
        <f t="shared" si="520"/>
        <v>3.5294179296218739E-5</v>
      </c>
      <c r="T2224" s="3">
        <f t="shared" si="521"/>
        <v>1.2565940001646147E-4</v>
      </c>
    </row>
    <row r="2225" spans="2:20" x14ac:dyDescent="0.3">
      <c r="B2225">
        <v>1855</v>
      </c>
      <c r="C2225">
        <f t="shared" si="510"/>
        <v>0.23971414759099385</v>
      </c>
      <c r="D2225" s="3">
        <f t="shared" si="511"/>
        <v>1.5061684100669106</v>
      </c>
      <c r="E2225" s="2">
        <v>840</v>
      </c>
      <c r="F2225" s="2">
        <v>0.52936874259677813</v>
      </c>
      <c r="G2225" s="3">
        <f t="shared" si="512"/>
        <v>3.326121905564428</v>
      </c>
      <c r="H2225" s="3">
        <f t="shared" si="522"/>
        <v>7.7287687671108149E-2</v>
      </c>
      <c r="I2225" s="3">
        <f t="shared" si="523"/>
        <v>8.3586862357536193E-2</v>
      </c>
      <c r="J2225" s="3">
        <f t="shared" si="524"/>
        <v>0.33744502388705511</v>
      </c>
      <c r="L2225" s="3">
        <f t="shared" si="513"/>
        <v>1.0605171878484698E-4</v>
      </c>
      <c r="M2225" s="3">
        <f t="shared" si="514"/>
        <v>3.4112378879179034E-3</v>
      </c>
      <c r="N2225" s="3">
        <f t="shared" si="515"/>
        <v>2.9011928098963469E-2</v>
      </c>
      <c r="O2225" s="3">
        <f t="shared" si="516"/>
        <v>1.1246967057220266E-8</v>
      </c>
      <c r="P2225" s="3">
        <f t="shared" si="517"/>
        <v>1.1636543927966599E-5</v>
      </c>
      <c r="Q2225" s="3">
        <f t="shared" si="518"/>
        <v>8.4169197201942609E-4</v>
      </c>
      <c r="R2225" s="3">
        <f t="shared" si="519"/>
        <v>3.6176764119768485E-7</v>
      </c>
      <c r="S2225" s="3">
        <f t="shared" si="520"/>
        <v>3.0767648401574743E-6</v>
      </c>
      <c r="T2225" s="3">
        <f t="shared" si="521"/>
        <v>9.8966588332734216E-5</v>
      </c>
    </row>
    <row r="2226" spans="2:20" x14ac:dyDescent="0.3">
      <c r="B2226">
        <v>1729</v>
      </c>
      <c r="C2226">
        <f t="shared" si="510"/>
        <v>0.25718319478385981</v>
      </c>
      <c r="D2226" s="3">
        <f t="shared" si="511"/>
        <v>1.6159296707195601</v>
      </c>
      <c r="E2226" s="2">
        <v>877</v>
      </c>
      <c r="F2226" s="2">
        <v>0.50703505562291173</v>
      </c>
      <c r="G2226" s="3">
        <f t="shared" si="512"/>
        <v>3.1857952117150732</v>
      </c>
      <c r="H2226" s="3">
        <f t="shared" si="522"/>
        <v>7.9010594278113522E-2</v>
      </c>
      <c r="I2226" s="3">
        <f t="shared" si="523"/>
        <v>7.9227256083655051E-2</v>
      </c>
      <c r="J2226" s="3">
        <f t="shared" si="524"/>
        <v>0.29107519301523721</v>
      </c>
      <c r="L2226" s="3">
        <f t="shared" si="513"/>
        <v>1.8289583257902198E-3</v>
      </c>
      <c r="M2226" s="3">
        <f t="shared" si="514"/>
        <v>-9.4836838596323858E-4</v>
      </c>
      <c r="N2226" s="3">
        <f t="shared" si="515"/>
        <v>-1.7357902772854428E-2</v>
      </c>
      <c r="O2226" s="3">
        <f t="shared" si="516"/>
        <v>3.3450885574773639E-6</v>
      </c>
      <c r="P2226" s="3">
        <f t="shared" si="517"/>
        <v>8.9940259549451828E-7</v>
      </c>
      <c r="Q2226" s="3">
        <f t="shared" si="518"/>
        <v>3.0129678867186745E-4</v>
      </c>
      <c r="R2226" s="3">
        <f t="shared" si="519"/>
        <v>-1.7345262554236979E-6</v>
      </c>
      <c r="S2226" s="3">
        <f t="shared" si="520"/>
        <v>-3.1746880794669246E-5</v>
      </c>
      <c r="T2226" s="3">
        <f t="shared" si="521"/>
        <v>1.6461686236398778E-5</v>
      </c>
    </row>
    <row r="2227" spans="2:20" x14ac:dyDescent="0.3">
      <c r="B2227">
        <v>1758</v>
      </c>
      <c r="C2227">
        <f t="shared" si="510"/>
        <v>0.25294069612132741</v>
      </c>
      <c r="D2227" s="3">
        <f t="shared" si="511"/>
        <v>1.5892732654574055</v>
      </c>
      <c r="E2227" s="2">
        <v>878</v>
      </c>
      <c r="F2227" s="2">
        <v>0.50645756694908162</v>
      </c>
      <c r="G2227" s="3">
        <f t="shared" si="512"/>
        <v>3.182166743364601</v>
      </c>
      <c r="H2227" s="3">
        <f t="shared" si="522"/>
        <v>7.8206991005340981E-2</v>
      </c>
      <c r="I2227" s="3">
        <f t="shared" si="523"/>
        <v>7.9256318468657549E-2</v>
      </c>
      <c r="J2227" s="3">
        <f t="shared" si="524"/>
        <v>0.29534489701616728</v>
      </c>
      <c r="L2227" s="3">
        <f t="shared" si="513"/>
        <v>1.0253550530176792E-3</v>
      </c>
      <c r="M2227" s="3">
        <f t="shared" si="514"/>
        <v>-9.1930600096074011E-4</v>
      </c>
      <c r="N2227" s="3">
        <f t="shared" si="515"/>
        <v>-1.3088198771924353E-2</v>
      </c>
      <c r="O2227" s="3">
        <f t="shared" si="516"/>
        <v>1.0513529847488876E-6</v>
      </c>
      <c r="P2227" s="3">
        <f t="shared" si="517"/>
        <v>8.4512352340242827E-7</v>
      </c>
      <c r="Q2227" s="3">
        <f t="shared" si="518"/>
        <v>1.7130094709340215E-4</v>
      </c>
      <c r="R2227" s="3">
        <f t="shared" si="519"/>
        <v>-9.4261505335457028E-7</v>
      </c>
      <c r="S2227" s="3">
        <f t="shared" si="520"/>
        <v>-1.3420050745692418E-5</v>
      </c>
      <c r="T2227" s="3">
        <f t="shared" si="521"/>
        <v>1.2032059672797048E-5</v>
      </c>
    </row>
    <row r="2228" spans="2:20" x14ac:dyDescent="0.3">
      <c r="B2228">
        <v>1844</v>
      </c>
      <c r="C2228">
        <f t="shared" si="510"/>
        <v>0.24114411267966029</v>
      </c>
      <c r="D2228" s="3">
        <f t="shared" si="511"/>
        <v>1.5151531457017999</v>
      </c>
      <c r="E2228" s="2">
        <v>834</v>
      </c>
      <c r="F2228" s="2">
        <v>0.53317715081689887</v>
      </c>
      <c r="G2228" s="3">
        <f t="shared" si="512"/>
        <v>3.3500508401368339</v>
      </c>
      <c r="H2228" s="3">
        <f t="shared" si="522"/>
        <v>7.7790486094624384E-2</v>
      </c>
      <c r="I2228" s="3">
        <f t="shared" si="523"/>
        <v>8.4197105101368852E-2</v>
      </c>
      <c r="J2228" s="3">
        <f t="shared" si="524"/>
        <v>0.34021588895581595</v>
      </c>
      <c r="L2228" s="3">
        <f t="shared" si="513"/>
        <v>6.088501423010817E-4</v>
      </c>
      <c r="M2228" s="3">
        <f t="shared" si="514"/>
        <v>4.0214806317505625E-3</v>
      </c>
      <c r="N2228" s="3">
        <f t="shared" si="515"/>
        <v>3.178279316772431E-2</v>
      </c>
      <c r="O2228" s="3">
        <f t="shared" si="516"/>
        <v>3.7069849578004741E-7</v>
      </c>
      <c r="P2228" s="3">
        <f t="shared" si="517"/>
        <v>1.6172306471544903E-5</v>
      </c>
      <c r="Q2228" s="3">
        <f t="shared" si="518"/>
        <v>1.0101459415423431E-3</v>
      </c>
      <c r="R2228" s="3">
        <f t="shared" si="519"/>
        <v>2.4484790549023738E-6</v>
      </c>
      <c r="S2228" s="3">
        <f t="shared" si="520"/>
        <v>1.9350958142894794E-5</v>
      </c>
      <c r="T2228" s="3">
        <f t="shared" si="521"/>
        <v>1.2781388714693743E-4</v>
      </c>
    </row>
    <row r="2229" spans="2:20" x14ac:dyDescent="0.3">
      <c r="B2229">
        <v>1837</v>
      </c>
      <c r="C2229">
        <f t="shared" si="510"/>
        <v>0.24206300695769931</v>
      </c>
      <c r="D2229" s="3">
        <f t="shared" si="511"/>
        <v>1.5209267287284265</v>
      </c>
      <c r="E2229" s="2">
        <v>847</v>
      </c>
      <c r="F2229" s="2">
        <v>0.52499379431085436</v>
      </c>
      <c r="G2229" s="3">
        <f t="shared" si="512"/>
        <v>3.2986332947746391</v>
      </c>
      <c r="H2229" s="3">
        <f t="shared" si="522"/>
        <v>7.7431289454625379E-2</v>
      </c>
      <c r="I2229" s="3">
        <f t="shared" si="523"/>
        <v>8.2765273626654576E-2</v>
      </c>
      <c r="J2229" s="3">
        <f t="shared" si="524"/>
        <v>0.32961184784540409</v>
      </c>
      <c r="L2229" s="3">
        <f t="shared" si="513"/>
        <v>2.4965350230207739E-4</v>
      </c>
      <c r="M2229" s="3">
        <f t="shared" si="514"/>
        <v>2.5896491570362862E-3</v>
      </c>
      <c r="N2229" s="3">
        <f t="shared" si="515"/>
        <v>2.1178752057312455E-2</v>
      </c>
      <c r="O2229" s="3">
        <f t="shared" si="516"/>
        <v>6.2326871211693354E-8</v>
      </c>
      <c r="P2229" s="3">
        <f t="shared" si="517"/>
        <v>6.7062827565387479E-6</v>
      </c>
      <c r="Q2229" s="3">
        <f t="shared" si="518"/>
        <v>4.4853953870511656E-4</v>
      </c>
      <c r="R2229" s="3">
        <f t="shared" si="519"/>
        <v>6.4651498178773122E-7</v>
      </c>
      <c r="S2229" s="3">
        <f t="shared" si="520"/>
        <v>5.2873496254953814E-6</v>
      </c>
      <c r="T2229" s="3">
        <f t="shared" si="521"/>
        <v>5.4845537412299714E-5</v>
      </c>
    </row>
    <row r="2230" spans="2:20" x14ac:dyDescent="0.3">
      <c r="B2230">
        <v>1840</v>
      </c>
      <c r="C2230">
        <f t="shared" si="510"/>
        <v>0.24166833901157264</v>
      </c>
      <c r="D2230" s="3">
        <f t="shared" si="511"/>
        <v>1.5184469568881085</v>
      </c>
      <c r="E2230" s="2">
        <v>884</v>
      </c>
      <c r="F2230" s="2">
        <v>0.50302007215078459</v>
      </c>
      <c r="G2230" s="3">
        <f t="shared" si="512"/>
        <v>3.1605683265544333</v>
      </c>
      <c r="H2230" s="3">
        <f t="shared" si="522"/>
        <v>7.5949665161444135E-2</v>
      </c>
      <c r="I2230" s="3">
        <f t="shared" si="523"/>
        <v>7.9007008877449256E-2</v>
      </c>
      <c r="J2230" s="3">
        <f t="shared" si="524"/>
        <v>0.30447244184171662</v>
      </c>
      <c r="L2230" s="3">
        <f t="shared" si="513"/>
        <v>-1.2319707908791666E-3</v>
      </c>
      <c r="M2230" s="3">
        <f t="shared" si="514"/>
        <v>-1.1686155921690339E-3</v>
      </c>
      <c r="N2230" s="3">
        <f t="shared" si="515"/>
        <v>-3.9606539463750146E-3</v>
      </c>
      <c r="O2230" s="3">
        <f t="shared" si="516"/>
        <v>1.5177520295794392E-6</v>
      </c>
      <c r="P2230" s="3">
        <f t="shared" si="517"/>
        <v>1.3656624022605817E-6</v>
      </c>
      <c r="Q2230" s="3">
        <f t="shared" si="518"/>
        <v>1.5686779682935977E-5</v>
      </c>
      <c r="R2230" s="3">
        <f t="shared" si="519"/>
        <v>1.4397002753182104E-6</v>
      </c>
      <c r="S2230" s="3">
        <f t="shared" si="520"/>
        <v>4.8794099747143192E-6</v>
      </c>
      <c r="T2230" s="3">
        <f t="shared" si="521"/>
        <v>4.6284819569196584E-6</v>
      </c>
    </row>
    <row r="2231" spans="2:20" x14ac:dyDescent="0.3">
      <c r="B2231">
        <v>1853</v>
      </c>
      <c r="C2231">
        <f t="shared" si="510"/>
        <v>0.2399728784572551</v>
      </c>
      <c r="D2231" s="3">
        <f t="shared" si="511"/>
        <v>1.5077940640443173</v>
      </c>
      <c r="E2231" s="2">
        <v>884</v>
      </c>
      <c r="F2231" s="2">
        <v>0.50302007215078459</v>
      </c>
      <c r="G2231" s="3">
        <f t="shared" si="512"/>
        <v>3.1605683265544333</v>
      </c>
      <c r="H2231" s="3">
        <f t="shared" si="522"/>
        <v>7.5643327632939059E-2</v>
      </c>
      <c r="I2231" s="3">
        <f t="shared" si="523"/>
        <v>7.9058220863114509E-2</v>
      </c>
      <c r="J2231" s="3">
        <f t="shared" si="524"/>
        <v>0.30644763828988558</v>
      </c>
      <c r="L2231" s="3">
        <f t="shared" si="513"/>
        <v>-1.5383083193842434E-3</v>
      </c>
      <c r="M2231" s="3">
        <f t="shared" si="514"/>
        <v>-1.1174036065037807E-3</v>
      </c>
      <c r="N2231" s="3">
        <f t="shared" si="515"/>
        <v>-1.9854574982060558E-3</v>
      </c>
      <c r="O2231" s="3">
        <f t="shared" si="516"/>
        <v>2.3663924854867755E-6</v>
      </c>
      <c r="P2231" s="3">
        <f t="shared" si="517"/>
        <v>1.2485908198276558E-6</v>
      </c>
      <c r="Q2231" s="3">
        <f t="shared" si="518"/>
        <v>3.9420414771826501E-6</v>
      </c>
      <c r="R2231" s="3">
        <f t="shared" si="519"/>
        <v>1.7189112639947234E-6</v>
      </c>
      <c r="S2231" s="3">
        <f t="shared" si="520"/>
        <v>3.054245787274202E-6</v>
      </c>
      <c r="T2231" s="3">
        <f t="shared" si="521"/>
        <v>2.2185573690554202E-6</v>
      </c>
    </row>
    <row r="2232" spans="2:20" x14ac:dyDescent="0.3">
      <c r="B2232">
        <v>1854</v>
      </c>
      <c r="C2232">
        <f t="shared" si="510"/>
        <v>0.23984344324773119</v>
      </c>
      <c r="D2232" s="3">
        <f t="shared" si="511"/>
        <v>1.5069807986376047</v>
      </c>
      <c r="E2232" s="2">
        <v>833</v>
      </c>
      <c r="F2232" s="2">
        <v>0.53381721942532245</v>
      </c>
      <c r="G2232" s="3">
        <f t="shared" si="512"/>
        <v>3.3540725098128683</v>
      </c>
      <c r="H2232" s="3">
        <f t="shared" si="522"/>
        <v>7.7596560646486942E-2</v>
      </c>
      <c r="I2232" s="3">
        <f t="shared" si="523"/>
        <v>8.4346213347956209E-2</v>
      </c>
      <c r="J2232" s="3">
        <f t="shared" si="524"/>
        <v>0.34247683149108715</v>
      </c>
      <c r="L2232" s="3">
        <f t="shared" si="513"/>
        <v>4.1492469416364031E-4</v>
      </c>
      <c r="M2232" s="3">
        <f t="shared" si="514"/>
        <v>4.1705888783379191E-3</v>
      </c>
      <c r="N2232" s="3">
        <f t="shared" si="515"/>
        <v>3.4043735702995515E-2</v>
      </c>
      <c r="O2232" s="3">
        <f t="shared" si="516"/>
        <v>1.7216250182679044E-7</v>
      </c>
      <c r="P2232" s="3">
        <f t="shared" si="517"/>
        <v>1.7393811592115942E-5</v>
      </c>
      <c r="Q2232" s="3">
        <f t="shared" si="518"/>
        <v>1.1589759406154115E-3</v>
      </c>
      <c r="R2232" s="3">
        <f t="shared" si="519"/>
        <v>1.7304803148266408E-6</v>
      </c>
      <c r="S2232" s="3">
        <f t="shared" si="520"/>
        <v>1.4125586624753217E-5</v>
      </c>
      <c r="T2232" s="3">
        <f t="shared" si="521"/>
        <v>1.4198242549998865E-4</v>
      </c>
    </row>
    <row r="2233" spans="2:20" x14ac:dyDescent="0.3">
      <c r="B2233">
        <v>1739</v>
      </c>
      <c r="C2233">
        <f t="shared" si="510"/>
        <v>0.25570428049528099</v>
      </c>
      <c r="D2233" s="3">
        <f t="shared" si="511"/>
        <v>1.6066373781909831</v>
      </c>
      <c r="E2233" s="2">
        <v>892</v>
      </c>
      <c r="F2233" s="2">
        <v>0.49850868136916321</v>
      </c>
      <c r="G2233" s="3">
        <f t="shared" si="512"/>
        <v>3.1322224222804027</v>
      </c>
      <c r="H2233" s="3">
        <f t="shared" si="522"/>
        <v>7.8196143628498638E-2</v>
      </c>
      <c r="I2233" s="3">
        <f t="shared" si="523"/>
        <v>7.7808997300699373E-2</v>
      </c>
      <c r="J2233" s="3">
        <f t="shared" si="524"/>
        <v>0.28286496491151164</v>
      </c>
      <c r="L2233" s="3">
        <f t="shared" si="513"/>
        <v>1.0145076761753358E-3</v>
      </c>
      <c r="M2233" s="3">
        <f t="shared" si="514"/>
        <v>-2.3666271689189167E-3</v>
      </c>
      <c r="N2233" s="3">
        <f t="shared" si="515"/>
        <v>-2.5568130876579998E-2</v>
      </c>
      <c r="O2233" s="3">
        <f t="shared" si="516"/>
        <v>1.02922582501868E-6</v>
      </c>
      <c r="P2233" s="3">
        <f t="shared" si="517"/>
        <v>5.6009241566651665E-6</v>
      </c>
      <c r="Q2233" s="3">
        <f t="shared" si="518"/>
        <v>6.5372931652192339E-4</v>
      </c>
      <c r="R2233" s="3">
        <f t="shared" si="519"/>
        <v>-2.400961429513344E-6</v>
      </c>
      <c r="S2233" s="3">
        <f t="shared" si="520"/>
        <v>-2.5939065039746023E-5</v>
      </c>
      <c r="T2233" s="3">
        <f t="shared" si="521"/>
        <v>6.0510233190988859E-5</v>
      </c>
    </row>
    <row r="2234" spans="2:20" x14ac:dyDescent="0.3">
      <c r="B2234">
        <v>1754</v>
      </c>
      <c r="C2234">
        <f t="shared" si="510"/>
        <v>0.25351752781145587</v>
      </c>
      <c r="D2234" s="3">
        <f t="shared" si="511"/>
        <v>1.5928976058575366</v>
      </c>
      <c r="E2234" s="2">
        <v>883</v>
      </c>
      <c r="F2234" s="2">
        <v>0.50358974380667454</v>
      </c>
      <c r="G2234" s="3">
        <f t="shared" si="512"/>
        <v>3.1641476791326379</v>
      </c>
      <c r="H2234" s="3">
        <f t="shared" si="522"/>
        <v>7.8127151193977243E-2</v>
      </c>
      <c r="I2234" s="3">
        <f t="shared" si="523"/>
        <v>7.8746842505973788E-2</v>
      </c>
      <c r="J2234" s="3">
        <f t="shared" si="524"/>
        <v>0.29133190480996934</v>
      </c>
      <c r="L2234" s="3">
        <f t="shared" si="513"/>
        <v>9.4551524165394085E-4</v>
      </c>
      <c r="M2234" s="3">
        <f t="shared" si="514"/>
        <v>-1.4287819636445015E-3</v>
      </c>
      <c r="N2234" s="3">
        <f t="shared" si="515"/>
        <v>-1.7101190978122294E-2</v>
      </c>
      <c r="O2234" s="3">
        <f t="shared" si="516"/>
        <v>8.9399907219991021E-7</v>
      </c>
      <c r="P2234" s="3">
        <f t="shared" si="517"/>
        <v>2.0414178996358374E-6</v>
      </c>
      <c r="Q2234" s="3">
        <f t="shared" si="518"/>
        <v>2.9245073287021133E-4</v>
      </c>
      <c r="R2234" s="3">
        <f t="shared" si="519"/>
        <v>-1.350935123626123E-6</v>
      </c>
      <c r="S2234" s="3">
        <f t="shared" si="520"/>
        <v>-1.6169436720249493E-5</v>
      </c>
      <c r="T2234" s="3">
        <f t="shared" si="521"/>
        <v>2.4433873226381203E-5</v>
      </c>
    </row>
    <row r="2235" spans="2:20" x14ac:dyDescent="0.3">
      <c r="B2235">
        <v>1871</v>
      </c>
      <c r="C2235">
        <f t="shared" si="510"/>
        <v>0.23766421367252463</v>
      </c>
      <c r="D2235" s="3">
        <f t="shared" si="511"/>
        <v>1.4932882953896949</v>
      </c>
      <c r="E2235" s="2">
        <v>890</v>
      </c>
      <c r="F2235" s="2">
        <v>0.49962892559695915</v>
      </c>
      <c r="G2235" s="3">
        <f t="shared" si="512"/>
        <v>3.1392611243529434</v>
      </c>
      <c r="H2235" s="3">
        <f t="shared" si="522"/>
        <v>7.5008545506735025E-2</v>
      </c>
      <c r="I2235" s="3">
        <f t="shared" si="523"/>
        <v>7.8546112068911447E-2</v>
      </c>
      <c r="J2235" s="3">
        <f t="shared" si="524"/>
        <v>0.30518655666809308</v>
      </c>
      <c r="L2235" s="3">
        <f t="shared" si="513"/>
        <v>-2.1730904455882771E-3</v>
      </c>
      <c r="M2235" s="3">
        <f t="shared" si="514"/>
        <v>-1.6295124007068423E-3</v>
      </c>
      <c r="N2235" s="3">
        <f t="shared" si="515"/>
        <v>-3.2465391199985594E-3</v>
      </c>
      <c r="O2235" s="3">
        <f t="shared" si="516"/>
        <v>4.7223220847070571E-6</v>
      </c>
      <c r="P2235" s="3">
        <f t="shared" si="517"/>
        <v>2.6553106640573767E-6</v>
      </c>
      <c r="Q2235" s="3">
        <f t="shared" si="518"/>
        <v>1.054001625768102E-5</v>
      </c>
      <c r="R2235" s="3">
        <f t="shared" si="519"/>
        <v>3.5410778289436552E-6</v>
      </c>
      <c r="S2235" s="3">
        <f t="shared" si="520"/>
        <v>7.0550231428974421E-6</v>
      </c>
      <c r="T2235" s="3">
        <f t="shared" si="521"/>
        <v>5.2902757554175316E-6</v>
      </c>
    </row>
    <row r="2236" spans="2:20" x14ac:dyDescent="0.3">
      <c r="B2236">
        <v>1841</v>
      </c>
      <c r="C2236">
        <f t="shared" si="510"/>
        <v>0.24153706886545012</v>
      </c>
      <c r="D2236" s="3">
        <f t="shared" si="511"/>
        <v>1.5176221622347201</v>
      </c>
      <c r="E2236" s="2">
        <v>841</v>
      </c>
      <c r="F2236" s="2">
        <v>0.52873929105980222</v>
      </c>
      <c r="G2236" s="3">
        <f t="shared" si="512"/>
        <v>3.3221669449157187</v>
      </c>
      <c r="H2236" s="3">
        <f t="shared" si="522"/>
        <v>7.7576655534436267E-2</v>
      </c>
      <c r="I2236" s="3">
        <f t="shared" si="523"/>
        <v>8.3423800954856783E-2</v>
      </c>
      <c r="J2236" s="3">
        <f t="shared" si="524"/>
        <v>0.33458803139944349</v>
      </c>
      <c r="L2236" s="3">
        <f t="shared" si="513"/>
        <v>3.950195821129654E-4</v>
      </c>
      <c r="M2236" s="3">
        <f t="shared" si="514"/>
        <v>3.2481764852384937E-3</v>
      </c>
      <c r="N2236" s="3">
        <f t="shared" si="515"/>
        <v>2.6154935611351848E-2</v>
      </c>
      <c r="O2236" s="3">
        <f t="shared" si="516"/>
        <v>1.5604047025270182E-7</v>
      </c>
      <c r="P2236" s="3">
        <f t="shared" si="517"/>
        <v>1.0550650479256294E-5</v>
      </c>
      <c r="Q2236" s="3">
        <f t="shared" si="518"/>
        <v>6.8408065683396113E-4</v>
      </c>
      <c r="R2236" s="3">
        <f t="shared" si="519"/>
        <v>1.2830933178280705E-6</v>
      </c>
      <c r="S2236" s="3">
        <f t="shared" si="520"/>
        <v>1.0331711735387725E-5</v>
      </c>
      <c r="T2236" s="3">
        <f t="shared" si="521"/>
        <v>8.4955846825719955E-5</v>
      </c>
    </row>
    <row r="2237" spans="2:20" x14ac:dyDescent="0.3">
      <c r="B2237">
        <v>1828</v>
      </c>
      <c r="C2237">
        <f t="shared" si="510"/>
        <v>0.24325478325016064</v>
      </c>
      <c r="D2237" s="3">
        <f t="shared" si="511"/>
        <v>1.528414880018665</v>
      </c>
      <c r="E2237" s="2">
        <v>886</v>
      </c>
      <c r="F2237" s="2">
        <v>0.50188458666060232</v>
      </c>
      <c r="G2237" s="3">
        <f t="shared" si="512"/>
        <v>3.153433860806004</v>
      </c>
      <c r="H2237" s="3">
        <f t="shared" si="522"/>
        <v>7.6163427892896041E-2</v>
      </c>
      <c r="I2237" s="3">
        <f t="shared" si="523"/>
        <v>7.8764266548005557E-2</v>
      </c>
      <c r="J2237" s="3">
        <f t="shared" si="524"/>
        <v>0.3013014179457365</v>
      </c>
      <c r="L2237" s="3">
        <f t="shared" si="513"/>
        <v>-1.0182080594272613E-3</v>
      </c>
      <c r="M2237" s="3">
        <f t="shared" si="514"/>
        <v>-1.4113579216127325E-3</v>
      </c>
      <c r="N2237" s="3">
        <f t="shared" si="515"/>
        <v>-7.131677842355133E-3</v>
      </c>
      <c r="O2237" s="3">
        <f t="shared" si="516"/>
        <v>1.0367476522826293E-6</v>
      </c>
      <c r="P2237" s="3">
        <f t="shared" si="517"/>
        <v>1.9919311828990122E-6</v>
      </c>
      <c r="Q2237" s="3">
        <f t="shared" si="518"/>
        <v>5.0860828847139168E-5</v>
      </c>
      <c r="R2237" s="3">
        <f t="shared" si="519"/>
        <v>1.4370560105225931E-6</v>
      </c>
      <c r="S2237" s="3">
        <f t="shared" si="520"/>
        <v>7.2615318563248179E-6</v>
      </c>
      <c r="T2237" s="3">
        <f t="shared" si="521"/>
        <v>1.0065350017197918E-5</v>
      </c>
    </row>
    <row r="2238" spans="2:20" x14ac:dyDescent="0.3">
      <c r="B2238">
        <v>1833</v>
      </c>
      <c r="C2238">
        <f t="shared" si="510"/>
        <v>0.24259124046988192</v>
      </c>
      <c r="D2238" s="3">
        <f t="shared" si="511"/>
        <v>1.5242457177709323</v>
      </c>
      <c r="E2238" s="2">
        <v>876</v>
      </c>
      <c r="F2238" s="2">
        <v>0.50761386276403386</v>
      </c>
      <c r="G2238" s="3">
        <f t="shared" si="512"/>
        <v>3.1894319642398625</v>
      </c>
      <c r="H2238" s="3">
        <f t="shared" si="522"/>
        <v>7.6411254151196595E-2</v>
      </c>
      <c r="I2238" s="3">
        <f t="shared" si="523"/>
        <v>7.976732123055498E-2</v>
      </c>
      <c r="J2238" s="3">
        <f t="shared" si="524"/>
        <v>0.30874899501896108</v>
      </c>
      <c r="L2238" s="3">
        <f t="shared" si="513"/>
        <v>-7.7038180112670718E-4</v>
      </c>
      <c r="M2238" s="3">
        <f t="shared" si="514"/>
        <v>-4.0830323906330956E-4</v>
      </c>
      <c r="N2238" s="3">
        <f t="shared" si="515"/>
        <v>3.1589923086944305E-4</v>
      </c>
      <c r="O2238" s="3">
        <f t="shared" si="516"/>
        <v>5.9348811950722938E-7</v>
      </c>
      <c r="P2238" s="3">
        <f t="shared" si="517"/>
        <v>1.6671153502959011E-7</v>
      </c>
      <c r="Q2238" s="3">
        <f t="shared" si="518"/>
        <v>9.979232406390568E-8</v>
      </c>
      <c r="R2238" s="3">
        <f t="shared" si="519"/>
        <v>3.1454938471546095E-7</v>
      </c>
      <c r="S2238" s="3">
        <f t="shared" si="520"/>
        <v>-2.4336301845174302E-7</v>
      </c>
      <c r="T2238" s="3">
        <f t="shared" si="521"/>
        <v>-1.2898267918160184E-7</v>
      </c>
    </row>
    <row r="2239" spans="2:20" x14ac:dyDescent="0.3">
      <c r="B2239">
        <v>1746</v>
      </c>
      <c r="C2239">
        <f t="shared" si="510"/>
        <v>0.25467912014965272</v>
      </c>
      <c r="D2239" s="3">
        <f t="shared" si="511"/>
        <v>1.600196105769828</v>
      </c>
      <c r="E2239" s="2">
        <v>884</v>
      </c>
      <c r="F2239" s="2">
        <v>0.50302007215078459</v>
      </c>
      <c r="G2239" s="3">
        <f t="shared" si="512"/>
        <v>3.1605683265544333</v>
      </c>
      <c r="H2239" s="3">
        <f t="shared" si="522"/>
        <v>7.8300466262425331E-2</v>
      </c>
      <c r="I2239" s="3">
        <f t="shared" si="523"/>
        <v>7.8614013631738339E-2</v>
      </c>
      <c r="J2239" s="3">
        <f t="shared" si="524"/>
        <v>0.28931499767328905</v>
      </c>
      <c r="L2239" s="3">
        <f t="shared" si="513"/>
        <v>1.1188303101020286E-3</v>
      </c>
      <c r="M2239" s="3">
        <f t="shared" si="514"/>
        <v>-1.5616108378799509E-3</v>
      </c>
      <c r="N2239" s="3">
        <f t="shared" si="515"/>
        <v>-1.9118098114802584E-2</v>
      </c>
      <c r="O2239" s="3">
        <f t="shared" si="516"/>
        <v>1.2517812628030014E-6</v>
      </c>
      <c r="P2239" s="3">
        <f t="shared" si="517"/>
        <v>2.4386284089841222E-6</v>
      </c>
      <c r="Q2239" s="3">
        <f t="shared" si="518"/>
        <v>3.655016755272181E-4</v>
      </c>
      <c r="R2239" s="3">
        <f t="shared" si="519"/>
        <v>-1.7471775380039142E-6</v>
      </c>
      <c r="S2239" s="3">
        <f t="shared" si="520"/>
        <v>-2.1389907642345585E-5</v>
      </c>
      <c r="T2239" s="3">
        <f t="shared" si="521"/>
        <v>2.9855029215727973E-5</v>
      </c>
    </row>
    <row r="2240" spans="2:20" x14ac:dyDescent="0.3">
      <c r="B2240">
        <v>1740</v>
      </c>
      <c r="C2240">
        <f t="shared" si="510"/>
        <v>0.25555732401223774</v>
      </c>
      <c r="D2240" s="3">
        <f t="shared" si="511"/>
        <v>1.6057140233759308</v>
      </c>
      <c r="E2240" s="2">
        <v>827</v>
      </c>
      <c r="F2240" s="2">
        <v>0.53769013758318451</v>
      </c>
      <c r="G2240" s="3">
        <f t="shared" si="512"/>
        <v>3.3784067722782578</v>
      </c>
      <c r="H2240" s="3">
        <f t="shared" si="522"/>
        <v>8.0684331778010376E-2</v>
      </c>
      <c r="I2240" s="3">
        <f t="shared" si="523"/>
        <v>8.4536073790180397E-2</v>
      </c>
      <c r="J2240" s="3">
        <f t="shared" si="524"/>
        <v>0.32868221549486903</v>
      </c>
      <c r="L2240" s="3">
        <f t="shared" si="513"/>
        <v>3.5026958256870744E-3</v>
      </c>
      <c r="M2240" s="3">
        <f t="shared" si="514"/>
        <v>4.360449320562107E-3</v>
      </c>
      <c r="N2240" s="3">
        <f t="shared" si="515"/>
        <v>2.0249119706777396E-2</v>
      </c>
      <c r="O2240" s="3">
        <f t="shared" si="516"/>
        <v>1.2268878047285655E-5</v>
      </c>
      <c r="P2240" s="3">
        <f t="shared" si="517"/>
        <v>1.9013518277190542E-5</v>
      </c>
      <c r="Q2240" s="3">
        <f t="shared" si="518"/>
        <v>4.1002684889940072E-4</v>
      </c>
      <c r="R2240" s="3">
        <f t="shared" si="519"/>
        <v>1.5273327633252933E-5</v>
      </c>
      <c r="S2240" s="3">
        <f t="shared" si="520"/>
        <v>7.0926507070767067E-5</v>
      </c>
      <c r="T2240" s="3">
        <f t="shared" si="521"/>
        <v>8.8295260267398271E-5</v>
      </c>
    </row>
    <row r="2241" spans="2:20" x14ac:dyDescent="0.3">
      <c r="B2241">
        <v>1747</v>
      </c>
      <c r="C2241">
        <f t="shared" si="510"/>
        <v>0.25453333931384864</v>
      </c>
      <c r="D2241" s="3">
        <f t="shared" si="511"/>
        <v>1.5992801377642352</v>
      </c>
      <c r="E2241" s="2">
        <v>886</v>
      </c>
      <c r="F2241" s="2">
        <v>0.50188458666060232</v>
      </c>
      <c r="G2241" s="3">
        <f t="shared" si="512"/>
        <v>3.153433860806004</v>
      </c>
      <c r="H2241" s="3">
        <f t="shared" si="522"/>
        <v>7.8201248814684932E-2</v>
      </c>
      <c r="I2241" s="3">
        <f t="shared" si="523"/>
        <v>7.8423593773291014E-2</v>
      </c>
      <c r="J2241" s="3">
        <f t="shared" si="524"/>
        <v>0.28816200056398678</v>
      </c>
      <c r="L2241" s="3">
        <f t="shared" si="513"/>
        <v>1.0196128623616296E-3</v>
      </c>
      <c r="M2241" s="3">
        <f t="shared" si="514"/>
        <v>-1.7520306963272753E-3</v>
      </c>
      <c r="N2241" s="3">
        <f t="shared" si="515"/>
        <v>-2.0271095224104863E-2</v>
      </c>
      <c r="O2241" s="3">
        <f t="shared" si="516"/>
        <v>1.0396103890932755E-6</v>
      </c>
      <c r="P2241" s="3">
        <f t="shared" si="517"/>
        <v>3.0696115608730371E-6</v>
      </c>
      <c r="Q2241" s="3">
        <f t="shared" si="518"/>
        <v>4.1091730158472698E-4</v>
      </c>
      <c r="R2241" s="3">
        <f t="shared" si="519"/>
        <v>-1.7863930332276922E-6</v>
      </c>
      <c r="S2241" s="3">
        <f t="shared" si="520"/>
        <v>-2.0668669424654719E-5</v>
      </c>
      <c r="T2241" s="3">
        <f t="shared" si="521"/>
        <v>3.5515581080804948E-5</v>
      </c>
    </row>
    <row r="2242" spans="2:20" x14ac:dyDescent="0.3">
      <c r="B2242">
        <v>1872</v>
      </c>
      <c r="C2242">
        <f t="shared" ref="C2242:C2305" si="525">1/(B2242*2248.86*0.000001)</f>
        <v>0.23753725629342612</v>
      </c>
      <c r="D2242" s="3">
        <f t="shared" ref="D2242:D2305" si="526">C2242*6.28318530718</f>
        <v>1.4924905986507051</v>
      </c>
      <c r="E2242" s="2">
        <v>876</v>
      </c>
      <c r="F2242" s="2">
        <v>0.50761386276403386</v>
      </c>
      <c r="G2242" s="3">
        <f t="shared" ref="G2242:G2305" si="527">F2242*6.28318530718</f>
        <v>3.1894319642398625</v>
      </c>
      <c r="H2242" s="3">
        <f t="shared" si="522"/>
        <v>7.5498095176322999E-2</v>
      </c>
      <c r="I2242" s="3">
        <f t="shared" si="523"/>
        <v>7.991997861001332E-2</v>
      </c>
      <c r="J2242" s="3">
        <f t="shared" si="524"/>
        <v>0.31463684158018984</v>
      </c>
      <c r="L2242" s="3">
        <f t="shared" si="513"/>
        <v>-1.6835407760003029E-3</v>
      </c>
      <c r="M2242" s="3">
        <f t="shared" si="514"/>
        <v>-2.5564585960496933E-4</v>
      </c>
      <c r="N2242" s="3">
        <f t="shared" si="515"/>
        <v>6.2037457920982031E-3</v>
      </c>
      <c r="O2242" s="3">
        <f t="shared" si="516"/>
        <v>2.834309544455702E-6</v>
      </c>
      <c r="P2242" s="3">
        <f t="shared" si="517"/>
        <v>6.5354805533163684E-8</v>
      </c>
      <c r="Q2242" s="3">
        <f t="shared" si="518"/>
        <v>3.8486461852976162E-5</v>
      </c>
      <c r="R2242" s="3">
        <f t="shared" si="519"/>
        <v>4.3039022886061455E-7</v>
      </c>
      <c r="S2242" s="3">
        <f t="shared" si="520"/>
        <v>-1.0444259004937623E-5</v>
      </c>
      <c r="T2242" s="3">
        <f t="shared" si="521"/>
        <v>-1.5859619257916565E-6</v>
      </c>
    </row>
    <row r="2243" spans="2:20" x14ac:dyDescent="0.3">
      <c r="B2243">
        <v>1839</v>
      </c>
      <c r="C2243">
        <f t="shared" si="525"/>
        <v>0.24179975192022493</v>
      </c>
      <c r="D2243" s="3">
        <f t="shared" si="526"/>
        <v>1.5192726485449264</v>
      </c>
      <c r="E2243" s="2">
        <v>883</v>
      </c>
      <c r="F2243" s="2">
        <v>0.50358974380667454</v>
      </c>
      <c r="G2243" s="3">
        <f t="shared" si="527"/>
        <v>3.1641476791326379</v>
      </c>
      <c r="H2243" s="3">
        <f t="shared" si="522"/>
        <v>7.6009971589323516E-2</v>
      </c>
      <c r="I2243" s="3">
        <f t="shared" si="523"/>
        <v>7.9100782070915185E-2</v>
      </c>
      <c r="J2243" s="3">
        <f t="shared" si="524"/>
        <v>0.30498300937967454</v>
      </c>
      <c r="L2243" s="3">
        <f t="shared" ref="L2243:L2306" si="528">H2243 - $K$2</f>
        <v>-1.1716643629997858E-3</v>
      </c>
      <c r="M2243" s="3">
        <f t="shared" ref="M2243:M2306" si="529">I2243 - $K$4</f>
        <v>-1.0748423987031047E-3</v>
      </c>
      <c r="N2243" s="3">
        <f t="shared" ref="N2243:N2306" si="530">J2243 - $K$6</f>
        <v>-3.4500864084170968E-3</v>
      </c>
      <c r="O2243" s="3">
        <f t="shared" ref="O2243:O2306" si="531">L2243^2</f>
        <v>1.3727973795236939E-6</v>
      </c>
      <c r="P2243" s="3">
        <f t="shared" ref="P2243:P2306" si="532">M2243^2</f>
        <v>1.1552861820498439E-6</v>
      </c>
      <c r="Q2243" s="3">
        <f t="shared" ref="Q2243:Q2306" si="533">N2243^2</f>
        <v>1.1903096225544383E-5</v>
      </c>
      <c r="R2243" s="3">
        <f t="shared" ref="R2243:R2306" si="534">L2243*M2243</f>
        <v>1.2593545344016351E-6</v>
      </c>
      <c r="S2243" s="3">
        <f t="shared" ref="S2243:S2306" si="535">L2243*N2243</f>
        <v>4.042343294012237E-6</v>
      </c>
      <c r="T2243" s="3">
        <f t="shared" ref="T2243:T2306" si="536">M2243*N2243</f>
        <v>3.7082991509560116E-6</v>
      </c>
    </row>
    <row r="2244" spans="2:20" x14ac:dyDescent="0.3">
      <c r="B2244">
        <v>1830</v>
      </c>
      <c r="C2244">
        <f t="shared" si="525"/>
        <v>0.24298893102802932</v>
      </c>
      <c r="D2244" s="3">
        <f t="shared" si="526"/>
        <v>1.5267444812426882</v>
      </c>
      <c r="E2244" s="2">
        <v>827</v>
      </c>
      <c r="F2244" s="2">
        <v>0.53769013758318451</v>
      </c>
      <c r="G2244" s="3">
        <f t="shared" si="527"/>
        <v>3.3784067722782578</v>
      </c>
      <c r="H2244" s="3">
        <f t="shared" ref="H2244:H2307" si="537">$A$10*G2244 + $A$12*D2244</f>
        <v>7.8413461816300961E-2</v>
      </c>
      <c r="I2244" s="3">
        <f t="shared" ref="I2244:I2307" si="538">$A$14*G2244 + $A$16*D2244</f>
        <v>8.4915706545247188E-2</v>
      </c>
      <c r="J2244" s="3">
        <f t="shared" ref="J2244:J2307" si="539">$A$4/$A$8*G2244 - $A$4/$A$8*D2244</f>
        <v>0.34332428140338128</v>
      </c>
      <c r="L2244" s="3">
        <f t="shared" si="528"/>
        <v>1.2318258639776591E-3</v>
      </c>
      <c r="M2244" s="3">
        <f t="shared" si="529"/>
        <v>4.7400820756288986E-3</v>
      </c>
      <c r="N2244" s="3">
        <f t="shared" si="530"/>
        <v>3.4891185615289644E-2</v>
      </c>
      <c r="O2244" s="3">
        <f t="shared" si="531"/>
        <v>1.5173949591643065E-6</v>
      </c>
      <c r="P2244" s="3">
        <f t="shared" si="532"/>
        <v>2.2468378083698368E-5</v>
      </c>
      <c r="Q2244" s="3">
        <f t="shared" si="533"/>
        <v>1.217394833640595E-3</v>
      </c>
      <c r="R2244" s="3">
        <f t="shared" si="534"/>
        <v>5.8389556981365836E-6</v>
      </c>
      <c r="S2244" s="3">
        <f t="shared" si="535"/>
        <v>4.2979864865759036E-5</v>
      </c>
      <c r="T2244" s="3">
        <f t="shared" si="536"/>
        <v>1.6538708353247531E-4</v>
      </c>
    </row>
    <row r="2245" spans="2:20" x14ac:dyDescent="0.3">
      <c r="B2245">
        <v>1838</v>
      </c>
      <c r="C2245">
        <f t="shared" si="525"/>
        <v>0.24193130782442526</v>
      </c>
      <c r="D2245" s="3">
        <f t="shared" si="526"/>
        <v>1.5200992386692707</v>
      </c>
      <c r="E2245" s="2">
        <v>887</v>
      </c>
      <c r="F2245" s="2">
        <v>0.5013187641277268</v>
      </c>
      <c r="G2245" s="3">
        <f t="shared" si="527"/>
        <v>3.1498786929809692</v>
      </c>
      <c r="H2245" s="3">
        <f t="shared" si="537"/>
        <v>7.588798544727951E-2</v>
      </c>
      <c r="I2245" s="3">
        <f t="shared" si="538"/>
        <v>7.8707160445525101E-2</v>
      </c>
      <c r="J2245" s="3">
        <f t="shared" si="539"/>
        <v>0.30218407681922721</v>
      </c>
      <c r="L2245" s="3">
        <f t="shared" si="528"/>
        <v>-1.2936505050437919E-3</v>
      </c>
      <c r="M2245" s="3">
        <f t="shared" si="529"/>
        <v>-1.4684640240931884E-3</v>
      </c>
      <c r="N2245" s="3">
        <f t="shared" si="530"/>
        <v>-6.2490189688644282E-3</v>
      </c>
      <c r="O2245" s="3">
        <f t="shared" si="531"/>
        <v>1.6735316292000578E-6</v>
      </c>
      <c r="P2245" s="3">
        <f t="shared" si="532"/>
        <v>2.1563865900559602E-6</v>
      </c>
      <c r="Q2245" s="3">
        <f t="shared" si="533"/>
        <v>3.905023807322744E-5</v>
      </c>
      <c r="R2245" s="3">
        <f t="shared" si="534"/>
        <v>1.8996792264067923E-6</v>
      </c>
      <c r="S2245" s="3">
        <f t="shared" si="535"/>
        <v>8.0840465450997032E-6</v>
      </c>
      <c r="T2245" s="3">
        <f t="shared" si="536"/>
        <v>9.1764595416533248E-6</v>
      </c>
    </row>
    <row r="2246" spans="2:20" x14ac:dyDescent="0.3">
      <c r="B2246">
        <v>1758</v>
      </c>
      <c r="C2246">
        <f t="shared" si="525"/>
        <v>0.25294069612132741</v>
      </c>
      <c r="D2246" s="3">
        <f t="shared" si="526"/>
        <v>1.5892732654574055</v>
      </c>
      <c r="E2246" s="2">
        <v>883</v>
      </c>
      <c r="F2246" s="2">
        <v>0.50358974380667454</v>
      </c>
      <c r="G2246" s="3">
        <f t="shared" si="527"/>
        <v>3.1641476791326379</v>
      </c>
      <c r="H2246" s="3">
        <f t="shared" si="537"/>
        <v>7.8022928660537949E-2</v>
      </c>
      <c r="I2246" s="3">
        <f t="shared" si="538"/>
        <v>7.8764265911178299E-2</v>
      </c>
      <c r="J2246" s="3">
        <f t="shared" si="539"/>
        <v>0.29200390859244107</v>
      </c>
      <c r="L2246" s="3">
        <f t="shared" si="528"/>
        <v>8.4129270821464708E-4</v>
      </c>
      <c r="M2246" s="3">
        <f t="shared" si="529"/>
        <v>-1.4113585584399901E-3</v>
      </c>
      <c r="N2246" s="3">
        <f t="shared" si="530"/>
        <v>-1.6429187195650563E-2</v>
      </c>
      <c r="O2246" s="3">
        <f t="shared" si="531"/>
        <v>7.0777342089513527E-7</v>
      </c>
      <c r="P2246" s="3">
        <f t="shared" si="532"/>
        <v>1.9919329804818069E-6</v>
      </c>
      <c r="Q2246" s="3">
        <f t="shared" si="533"/>
        <v>2.6991819190972841E-4</v>
      </c>
      <c r="R2246" s="3">
        <f t="shared" si="534"/>
        <v>-1.1873656638918996E-6</v>
      </c>
      <c r="S2246" s="3">
        <f t="shared" si="535"/>
        <v>-1.3821755389594265E-5</v>
      </c>
      <c r="T2246" s="3">
        <f t="shared" si="536"/>
        <v>2.3187473956794123E-5</v>
      </c>
    </row>
    <row r="2247" spans="2:20" x14ac:dyDescent="0.3">
      <c r="B2247">
        <v>1807</v>
      </c>
      <c r="C2247">
        <f t="shared" si="525"/>
        <v>0.24608176191549178</v>
      </c>
      <c r="D2247" s="3">
        <f t="shared" si="526"/>
        <v>1.5461773108323849</v>
      </c>
      <c r="E2247" s="2">
        <v>883</v>
      </c>
      <c r="F2247" s="2">
        <v>0.50358974380667454</v>
      </c>
      <c r="G2247" s="3">
        <f t="shared" si="527"/>
        <v>3.1641476791326379</v>
      </c>
      <c r="H2247" s="3">
        <f t="shared" si="537"/>
        <v>7.6783649488018163E-2</v>
      </c>
      <c r="I2247" s="3">
        <f t="shared" si="538"/>
        <v>7.8971442444618553E-2</v>
      </c>
      <c r="J2247" s="3">
        <f t="shared" si="539"/>
        <v>0.29999450586531268</v>
      </c>
      <c r="L2247" s="3">
        <f t="shared" si="528"/>
        <v>-3.9798646430513895E-4</v>
      </c>
      <c r="M2247" s="3">
        <f t="shared" si="529"/>
        <v>-1.2041820249997365E-3</v>
      </c>
      <c r="N2247" s="3">
        <f t="shared" si="530"/>
        <v>-8.4385899227789607E-3</v>
      </c>
      <c r="O2247" s="3">
        <f t="shared" si="531"/>
        <v>1.5839322577010563E-7</v>
      </c>
      <c r="P2247" s="3">
        <f t="shared" si="532"/>
        <v>1.4500543493324659E-6</v>
      </c>
      <c r="Q2247" s="3">
        <f t="shared" si="533"/>
        <v>7.120979988482663E-5</v>
      </c>
      <c r="R2247" s="3">
        <f t="shared" si="534"/>
        <v>4.792481465094476E-7</v>
      </c>
      <c r="S2247" s="3">
        <f t="shared" si="535"/>
        <v>3.3584445670877741E-6</v>
      </c>
      <c r="T2247" s="3">
        <f t="shared" si="536"/>
        <v>1.0161598301354338E-5</v>
      </c>
    </row>
    <row r="2248" spans="2:20" x14ac:dyDescent="0.3">
      <c r="B2248">
        <v>1847</v>
      </c>
      <c r="C2248">
        <f t="shared" si="525"/>
        <v>0.24075243301640153</v>
      </c>
      <c r="D2248" s="3">
        <f t="shared" si="526"/>
        <v>1.5126921497964914</v>
      </c>
      <c r="E2248" s="2">
        <v>869</v>
      </c>
      <c r="F2248" s="2">
        <v>0.51170281217640234</v>
      </c>
      <c r="G2248" s="3">
        <f t="shared" si="527"/>
        <v>3.2151235911094584</v>
      </c>
      <c r="H2248" s="3">
        <f t="shared" si="537"/>
        <v>7.6341453111689911E-2</v>
      </c>
      <c r="I2248" s="3">
        <f t="shared" si="538"/>
        <v>8.0524432827683637E-2</v>
      </c>
      <c r="J2248" s="3">
        <f t="shared" si="539"/>
        <v>0.31565477898262673</v>
      </c>
      <c r="L2248" s="3">
        <f t="shared" si="528"/>
        <v>-8.401828406333911E-4</v>
      </c>
      <c r="M2248" s="3">
        <f t="shared" si="529"/>
        <v>3.4880835806534727E-4</v>
      </c>
      <c r="N2248" s="3">
        <f t="shared" si="530"/>
        <v>7.221683194535089E-3</v>
      </c>
      <c r="O2248" s="3">
        <f t="shared" si="531"/>
        <v>7.0590720569479431E-7</v>
      </c>
      <c r="P2248" s="3">
        <f t="shared" si="532"/>
        <v>1.2166727065624351E-7</v>
      </c>
      <c r="Q2248" s="3">
        <f t="shared" si="533"/>
        <v>5.2152708162230528E-5</v>
      </c>
      <c r="R2248" s="3">
        <f t="shared" si="534"/>
        <v>-2.9306279711601248E-7</v>
      </c>
      <c r="S2248" s="3">
        <f t="shared" si="535"/>
        <v>-6.0675343005389131E-6</v>
      </c>
      <c r="T2248" s="3">
        <f t="shared" si="536"/>
        <v>2.5189834575538964E-6</v>
      </c>
    </row>
    <row r="2249" spans="2:20" x14ac:dyDescent="0.3">
      <c r="B2249">
        <v>1871</v>
      </c>
      <c r="C2249">
        <f t="shared" si="525"/>
        <v>0.23766421367252463</v>
      </c>
      <c r="D2249" s="3">
        <f t="shared" si="526"/>
        <v>1.4932882953896949</v>
      </c>
      <c r="E2249" s="2">
        <v>891</v>
      </c>
      <c r="F2249" s="2">
        <v>0.49906817483871341</v>
      </c>
      <c r="G2249" s="3">
        <f t="shared" si="527"/>
        <v>3.1357378234277435</v>
      </c>
      <c r="H2249" s="3">
        <f t="shared" si="537"/>
        <v>7.4972555456342252E-2</v>
      </c>
      <c r="I2249" s="3">
        <f t="shared" si="538"/>
        <v>7.8449900123124708E-2</v>
      </c>
      <c r="J2249" s="3">
        <f t="shared" si="539"/>
        <v>0.30453328702806831</v>
      </c>
      <c r="L2249" s="3">
        <f t="shared" si="528"/>
        <v>-2.2090804959810501E-3</v>
      </c>
      <c r="M2249" s="3">
        <f t="shared" si="529"/>
        <v>-1.7257243464935818E-3</v>
      </c>
      <c r="N2249" s="3">
        <f t="shared" si="530"/>
        <v>-3.8998087600233267E-3</v>
      </c>
      <c r="O2249" s="3">
        <f t="shared" si="531"/>
        <v>4.8800366377238825E-6</v>
      </c>
      <c r="P2249" s="3">
        <f t="shared" si="532"/>
        <v>2.9781245200806997E-6</v>
      </c>
      <c r="Q2249" s="3">
        <f t="shared" si="533"/>
        <v>1.5208508364754676E-5</v>
      </c>
      <c r="R2249" s="3">
        <f t="shared" si="534"/>
        <v>3.8122639952786152E-6</v>
      </c>
      <c r="S2249" s="3">
        <f t="shared" si="535"/>
        <v>8.6149914698235735E-6</v>
      </c>
      <c r="T2249" s="3">
        <f t="shared" si="536"/>
        <v>6.7299949238412005E-6</v>
      </c>
    </row>
    <row r="2250" spans="2:20" x14ac:dyDescent="0.3">
      <c r="B2250">
        <v>1846</v>
      </c>
      <c r="C2250">
        <f t="shared" si="525"/>
        <v>0.24088285145248842</v>
      </c>
      <c r="D2250" s="3">
        <f t="shared" si="526"/>
        <v>1.5135115929978977</v>
      </c>
      <c r="E2250" s="2">
        <v>882</v>
      </c>
      <c r="F2250" s="2">
        <v>0.50416070723502682</v>
      </c>
      <c r="G2250" s="3">
        <f t="shared" si="527"/>
        <v>3.1677351481565981</v>
      </c>
      <c r="H2250" s="3">
        <f t="shared" si="537"/>
        <v>7.588095060403556E-2</v>
      </c>
      <c r="I2250" s="3">
        <f t="shared" si="538"/>
        <v>7.922644157913844E-2</v>
      </c>
      <c r="J2250" s="3">
        <f t="shared" si="539"/>
        <v>0.30671635756959831</v>
      </c>
      <c r="L2250" s="3">
        <f t="shared" si="528"/>
        <v>-1.3006853482877417E-3</v>
      </c>
      <c r="M2250" s="3">
        <f t="shared" si="529"/>
        <v>-9.4918289047984938E-4</v>
      </c>
      <c r="N2250" s="3">
        <f t="shared" si="530"/>
        <v>-1.71673821849333E-3</v>
      </c>
      <c r="O2250" s="3">
        <f t="shared" si="531"/>
        <v>1.6917823752504041E-6</v>
      </c>
      <c r="P2250" s="3">
        <f t="shared" si="532"/>
        <v>9.0094815957968174E-7</v>
      </c>
      <c r="Q2250" s="3">
        <f t="shared" si="533"/>
        <v>2.9471901108356525E-6</v>
      </c>
      <c r="R2250" s="3">
        <f t="shared" si="534"/>
        <v>1.2345882784925482E-6</v>
      </c>
      <c r="S2250" s="3">
        <f t="shared" si="535"/>
        <v>2.2329362476398742E-6</v>
      </c>
      <c r="T2250" s="3">
        <f t="shared" si="536"/>
        <v>1.6294985444267261E-6</v>
      </c>
    </row>
    <row r="2251" spans="2:20" x14ac:dyDescent="0.3">
      <c r="B2251">
        <v>1831</v>
      </c>
      <c r="C2251">
        <f t="shared" si="525"/>
        <v>0.24285622270960877</v>
      </c>
      <c r="D2251" s="3">
        <f t="shared" si="526"/>
        <v>1.5259106502862476</v>
      </c>
      <c r="E2251" s="2">
        <v>883</v>
      </c>
      <c r="F2251" s="2">
        <v>0.50358974380667454</v>
      </c>
      <c r="G2251" s="3">
        <f t="shared" si="527"/>
        <v>3.1641476791326379</v>
      </c>
      <c r="H2251" s="3">
        <f t="shared" si="537"/>
        <v>7.6200855800538855E-2</v>
      </c>
      <c r="I2251" s="3">
        <f t="shared" si="538"/>
        <v>7.906887099708694E-2</v>
      </c>
      <c r="J2251" s="3">
        <f t="shared" si="539"/>
        <v>0.30375223031762488</v>
      </c>
      <c r="L2251" s="3">
        <f t="shared" si="528"/>
        <v>-9.8078015178444666E-4</v>
      </c>
      <c r="M2251" s="3">
        <f t="shared" si="529"/>
        <v>-1.1067534725313494E-3</v>
      </c>
      <c r="N2251" s="3">
        <f t="shared" si="530"/>
        <v>-4.6808654704667552E-3</v>
      </c>
      <c r="O2251" s="3">
        <f t="shared" si="531"/>
        <v>9.619297061343223E-7</v>
      </c>
      <c r="P2251" s="3">
        <f t="shared" si="532"/>
        <v>1.2249032489602004E-6</v>
      </c>
      <c r="Q2251" s="3">
        <f t="shared" si="533"/>
        <v>2.1910501552607956E-5</v>
      </c>
      <c r="R2251" s="3">
        <f t="shared" si="534"/>
        <v>1.0854818387772603E-6</v>
      </c>
      <c r="S2251" s="3">
        <f t="shared" si="535"/>
        <v>4.5908999466069592E-6</v>
      </c>
      <c r="T2251" s="3">
        <f t="shared" si="536"/>
        <v>5.1805641138911699E-6</v>
      </c>
    </row>
    <row r="2252" spans="2:20" x14ac:dyDescent="0.3">
      <c r="B2252">
        <v>1866</v>
      </c>
      <c r="C2252">
        <f t="shared" si="525"/>
        <v>0.23830104168343716</v>
      </c>
      <c r="D2252" s="3">
        <f t="shared" si="526"/>
        <v>1.497289603791061</v>
      </c>
      <c r="E2252" s="2">
        <v>877</v>
      </c>
      <c r="F2252" s="2">
        <v>0.50703505562291173</v>
      </c>
      <c r="G2252" s="3">
        <f t="shared" si="527"/>
        <v>3.1857952117150732</v>
      </c>
      <c r="H2252" s="3">
        <f t="shared" si="537"/>
        <v>7.5598947750031259E-2</v>
      </c>
      <c r="I2252" s="3">
        <f t="shared" si="538"/>
        <v>7.9797598195977038E-2</v>
      </c>
      <c r="J2252" s="3">
        <f t="shared" si="539"/>
        <v>0.31307273323683782</v>
      </c>
      <c r="L2252" s="3">
        <f t="shared" si="528"/>
        <v>-1.582688202292043E-3</v>
      </c>
      <c r="M2252" s="3">
        <f t="shared" si="529"/>
        <v>-3.7802627364125208E-4</v>
      </c>
      <c r="N2252" s="3">
        <f t="shared" si="530"/>
        <v>4.6396374487461811E-3</v>
      </c>
      <c r="O2252" s="3">
        <f t="shared" si="531"/>
        <v>2.5049019456744188E-6</v>
      </c>
      <c r="P2252" s="3">
        <f t="shared" si="532"/>
        <v>1.429038635630908E-7</v>
      </c>
      <c r="Q2252" s="3">
        <f t="shared" si="533"/>
        <v>2.1526235655807971E-5</v>
      </c>
      <c r="R2252" s="3">
        <f t="shared" si="534"/>
        <v>5.9829772344843317E-7</v>
      </c>
      <c r="S2252" s="3">
        <f t="shared" si="535"/>
        <v>-7.3430994530429341E-6</v>
      </c>
      <c r="T2252" s="3">
        <f t="shared" si="536"/>
        <v>-1.7539048557959244E-6</v>
      </c>
    </row>
    <row r="2253" spans="2:20" x14ac:dyDescent="0.3">
      <c r="B2253">
        <v>1764</v>
      </c>
      <c r="C2253">
        <f t="shared" si="525"/>
        <v>0.25208035361751341</v>
      </c>
      <c r="D2253" s="3">
        <f t="shared" si="526"/>
        <v>1.583867574078299</v>
      </c>
      <c r="E2253" s="2">
        <v>890</v>
      </c>
      <c r="F2253" s="2">
        <v>0.49962892559695915</v>
      </c>
      <c r="G2253" s="3">
        <f t="shared" si="527"/>
        <v>3.1392611243529434</v>
      </c>
      <c r="H2253" s="3">
        <f t="shared" si="537"/>
        <v>7.7613268258960144E-2</v>
      </c>
      <c r="I2253" s="3">
        <f t="shared" si="538"/>
        <v>7.811066746341408E-2</v>
      </c>
      <c r="J2253" s="3">
        <f t="shared" si="539"/>
        <v>0.28839188200395138</v>
      </c>
      <c r="L2253" s="3">
        <f t="shared" si="528"/>
        <v>4.3163230663684216E-4</v>
      </c>
      <c r="M2253" s="3">
        <f t="shared" si="529"/>
        <v>-2.06495700620421E-3</v>
      </c>
      <c r="N2253" s="3">
        <f t="shared" si="530"/>
        <v>-2.0041213784140255E-2</v>
      </c>
      <c r="O2253" s="3">
        <f t="shared" si="531"/>
        <v>1.8630644813264092E-7</v>
      </c>
      <c r="P2253" s="3">
        <f t="shared" si="532"/>
        <v>4.2640474374718535E-6</v>
      </c>
      <c r="Q2253" s="3">
        <f t="shared" si="533"/>
        <v>4.0165024994161334E-4</v>
      </c>
      <c r="R2253" s="3">
        <f t="shared" si="534"/>
        <v>-8.9130215569383108E-7</v>
      </c>
      <c r="S2253" s="3">
        <f t="shared" si="535"/>
        <v>-8.6504353334505338E-6</v>
      </c>
      <c r="T2253" s="3">
        <f t="shared" si="536"/>
        <v>4.1384244816396805E-5</v>
      </c>
    </row>
    <row r="2254" spans="2:20" x14ac:dyDescent="0.3">
      <c r="B2254">
        <v>1820</v>
      </c>
      <c r="C2254">
        <f t="shared" si="525"/>
        <v>0.24432403504466685</v>
      </c>
      <c r="D2254" s="3">
        <f t="shared" si="526"/>
        <v>1.5351331871835823</v>
      </c>
      <c r="E2254" s="2">
        <v>882</v>
      </c>
      <c r="F2254" s="2">
        <v>0.50416070723502682</v>
      </c>
      <c r="G2254" s="3">
        <f t="shared" si="527"/>
        <v>3.1677351481565981</v>
      </c>
      <c r="H2254" s="3">
        <f t="shared" si="537"/>
        <v>7.650270713743039E-2</v>
      </c>
      <c r="I2254" s="3">
        <f t="shared" si="538"/>
        <v>7.9122499411716493E-2</v>
      </c>
      <c r="J2254" s="3">
        <f t="shared" si="539"/>
        <v>0.30270740932750601</v>
      </c>
      <c r="L2254" s="3">
        <f t="shared" si="528"/>
        <v>-6.7892881489291235E-4</v>
      </c>
      <c r="M2254" s="3">
        <f t="shared" si="529"/>
        <v>-1.0531250579017964E-3</v>
      </c>
      <c r="N2254" s="3">
        <f t="shared" si="530"/>
        <v>-5.7256864605856328E-3</v>
      </c>
      <c r="O2254" s="3">
        <f t="shared" si="531"/>
        <v>4.6094433569189442E-7</v>
      </c>
      <c r="P2254" s="3">
        <f t="shared" si="532"/>
        <v>1.109072387580662E-6</v>
      </c>
      <c r="Q2254" s="3">
        <f t="shared" si="533"/>
        <v>3.2783485444933628E-5</v>
      </c>
      <c r="R2254" s="3">
        <f t="shared" si="534"/>
        <v>7.1499694749529635E-7</v>
      </c>
      <c r="S2254" s="3">
        <f t="shared" si="535"/>
        <v>3.8873335231337979E-6</v>
      </c>
      <c r="T2254" s="3">
        <f t="shared" si="536"/>
        <v>6.0298638853317767E-6</v>
      </c>
    </row>
    <row r="2255" spans="2:20" x14ac:dyDescent="0.3">
      <c r="B2255">
        <v>1853</v>
      </c>
      <c r="C2255">
        <f t="shared" si="525"/>
        <v>0.2399728784572551</v>
      </c>
      <c r="D2255" s="3">
        <f t="shared" si="526"/>
        <v>1.5077940640443173</v>
      </c>
      <c r="E2255" s="2">
        <v>884</v>
      </c>
      <c r="F2255" s="2">
        <v>0.50302007215078459</v>
      </c>
      <c r="G2255" s="3">
        <f t="shared" si="527"/>
        <v>3.1605683265544333</v>
      </c>
      <c r="H2255" s="3">
        <f t="shared" si="537"/>
        <v>7.5643327632939059E-2</v>
      </c>
      <c r="I2255" s="3">
        <f t="shared" si="538"/>
        <v>7.9058220863114509E-2</v>
      </c>
      <c r="J2255" s="3">
        <f t="shared" si="539"/>
        <v>0.30644763828988558</v>
      </c>
      <c r="L2255" s="3">
        <f t="shared" si="528"/>
        <v>-1.5383083193842434E-3</v>
      </c>
      <c r="M2255" s="3">
        <f t="shared" si="529"/>
        <v>-1.1174036065037807E-3</v>
      </c>
      <c r="N2255" s="3">
        <f t="shared" si="530"/>
        <v>-1.9854574982060558E-3</v>
      </c>
      <c r="O2255" s="3">
        <f t="shared" si="531"/>
        <v>2.3663924854867755E-6</v>
      </c>
      <c r="P2255" s="3">
        <f t="shared" si="532"/>
        <v>1.2485908198276558E-6</v>
      </c>
      <c r="Q2255" s="3">
        <f t="shared" si="533"/>
        <v>3.9420414771826501E-6</v>
      </c>
      <c r="R2255" s="3">
        <f t="shared" si="534"/>
        <v>1.7189112639947234E-6</v>
      </c>
      <c r="S2255" s="3">
        <f t="shared" si="535"/>
        <v>3.054245787274202E-6</v>
      </c>
      <c r="T2255" s="3">
        <f t="shared" si="536"/>
        <v>2.2185573690554202E-6</v>
      </c>
    </row>
    <row r="2256" spans="2:20" x14ac:dyDescent="0.3">
      <c r="B2256">
        <v>1841</v>
      </c>
      <c r="C2256">
        <f t="shared" si="525"/>
        <v>0.24153706886545012</v>
      </c>
      <c r="D2256" s="3">
        <f t="shared" si="526"/>
        <v>1.5176221622347201</v>
      </c>
      <c r="E2256" s="2">
        <v>871</v>
      </c>
      <c r="F2256" s="2">
        <v>0.51052783442169192</v>
      </c>
      <c r="G2256" s="3">
        <f t="shared" si="527"/>
        <v>3.2077409881447987</v>
      </c>
      <c r="H2256" s="3">
        <f t="shared" si="537"/>
        <v>7.6407809603345977E-2</v>
      </c>
      <c r="I2256" s="3">
        <f t="shared" si="538"/>
        <v>8.0299133439033929E-2</v>
      </c>
      <c r="J2256" s="3">
        <f t="shared" si="539"/>
        <v>0.31337184658406891</v>
      </c>
      <c r="L2256" s="3">
        <f t="shared" si="528"/>
        <v>-7.738263489773245E-4</v>
      </c>
      <c r="M2256" s="3">
        <f t="shared" si="529"/>
        <v>1.2350896941563938E-4</v>
      </c>
      <c r="N2256" s="3">
        <f t="shared" si="530"/>
        <v>4.9387507959772758E-3</v>
      </c>
      <c r="O2256" s="3">
        <f t="shared" si="531"/>
        <v>5.9880721837157601E-7</v>
      </c>
      <c r="P2256" s="3">
        <f t="shared" si="532"/>
        <v>1.5254465526113344E-8</v>
      </c>
      <c r="Q2256" s="3">
        <f t="shared" si="533"/>
        <v>2.4391259424766175E-5</v>
      </c>
      <c r="R2256" s="3">
        <f t="shared" si="534"/>
        <v>-9.5574494868856259E-8</v>
      </c>
      <c r="S2256" s="3">
        <f t="shared" si="535"/>
        <v>-3.8217354969599503E-6</v>
      </c>
      <c r="T2256" s="3">
        <f t="shared" si="536"/>
        <v>6.0998002101182197E-7</v>
      </c>
    </row>
    <row r="2257" spans="2:20" x14ac:dyDescent="0.3">
      <c r="B2257">
        <v>1848</v>
      </c>
      <c r="C2257">
        <f t="shared" si="525"/>
        <v>0.24062215572580825</v>
      </c>
      <c r="D2257" s="3">
        <f t="shared" si="526"/>
        <v>1.5118735934383762</v>
      </c>
      <c r="E2257" s="2">
        <v>890</v>
      </c>
      <c r="F2257" s="2">
        <v>0.49962892559695915</v>
      </c>
      <c r="G2257" s="3">
        <f t="shared" si="527"/>
        <v>3.1392611243529434</v>
      </c>
      <c r="H2257" s="3">
        <f t="shared" si="537"/>
        <v>7.5542989469914598E-2</v>
      </c>
      <c r="I2257" s="3">
        <f t="shared" si="538"/>
        <v>7.8456766383076595E-2</v>
      </c>
      <c r="J2257" s="3">
        <f t="shared" si="539"/>
        <v>0.30174058051567998</v>
      </c>
      <c r="L2257" s="3">
        <f t="shared" si="528"/>
        <v>-1.6386464824087038E-3</v>
      </c>
      <c r="M2257" s="3">
        <f t="shared" si="529"/>
        <v>-1.7188580865416941E-3</v>
      </c>
      <c r="N2257" s="3">
        <f t="shared" si="530"/>
        <v>-6.6925152724116588E-3</v>
      </c>
      <c r="O2257" s="3">
        <f t="shared" si="531"/>
        <v>2.6851622943104185E-6</v>
      </c>
      <c r="P2257" s="3">
        <f t="shared" si="532"/>
        <v>2.954473121669774E-6</v>
      </c>
      <c r="Q2257" s="3">
        <f t="shared" si="533"/>
        <v>4.4789760671463299E-5</v>
      </c>
      <c r="R2257" s="3">
        <f t="shared" si="534"/>
        <v>2.8166007572713025E-6</v>
      </c>
      <c r="S2257" s="3">
        <f t="shared" si="535"/>
        <v>1.0966666609603893E-5</v>
      </c>
      <c r="T2257" s="3">
        <f t="shared" si="536"/>
        <v>1.1503483995288569E-5</v>
      </c>
    </row>
    <row r="2258" spans="2:20" x14ac:dyDescent="0.3">
      <c r="B2258">
        <v>1829</v>
      </c>
      <c r="C2258">
        <f t="shared" si="525"/>
        <v>0.24312178446216165</v>
      </c>
      <c r="D2258" s="3">
        <f t="shared" si="526"/>
        <v>1.527579223988037</v>
      </c>
      <c r="E2258" s="2">
        <v>882</v>
      </c>
      <c r="F2258" s="2">
        <v>0.50416070723502682</v>
      </c>
      <c r="G2258" s="3">
        <f t="shared" si="527"/>
        <v>3.1677351481565981</v>
      </c>
      <c r="H2258" s="3">
        <f t="shared" si="537"/>
        <v>7.6285483285686656E-2</v>
      </c>
      <c r="I2258" s="3">
        <f t="shared" si="538"/>
        <v>7.9158813815752918E-2</v>
      </c>
      <c r="J2258" s="3">
        <f t="shared" si="539"/>
        <v>0.30410802055041303</v>
      </c>
      <c r="L2258" s="3">
        <f t="shared" si="528"/>
        <v>-8.9615266663664594E-4</v>
      </c>
      <c r="M2258" s="3">
        <f t="shared" si="529"/>
        <v>-1.0168106538653715E-3</v>
      </c>
      <c r="N2258" s="3">
        <f t="shared" si="530"/>
        <v>-4.3250752376786106E-3</v>
      </c>
      <c r="O2258" s="3">
        <f t="shared" si="531"/>
        <v>8.0308960191997144E-7</v>
      </c>
      <c r="P2258" s="3">
        <f t="shared" si="532"/>
        <v>1.0339039058141243E-6</v>
      </c>
      <c r="Q2258" s="3">
        <f t="shared" si="533"/>
        <v>1.8706275811580691E-5</v>
      </c>
      <c r="R2258" s="3">
        <f t="shared" si="534"/>
        <v>9.1121757892600424E-7</v>
      </c>
      <c r="S2258" s="3">
        <f t="shared" si="535"/>
        <v>3.8759277076498118E-6</v>
      </c>
      <c r="T2258" s="3">
        <f t="shared" si="536"/>
        <v>4.3977825804409149E-6</v>
      </c>
    </row>
    <row r="2259" spans="2:20" x14ac:dyDescent="0.3">
      <c r="B2259">
        <v>1859</v>
      </c>
      <c r="C2259">
        <f t="shared" si="525"/>
        <v>0.23919835598778572</v>
      </c>
      <c r="D2259" s="3">
        <f t="shared" si="526"/>
        <v>1.5029275958440664</v>
      </c>
      <c r="E2259" s="2">
        <v>884</v>
      </c>
      <c r="F2259" s="2">
        <v>0.50302007215078459</v>
      </c>
      <c r="G2259" s="3">
        <f t="shared" si="527"/>
        <v>3.1605683265544333</v>
      </c>
      <c r="H2259" s="3">
        <f t="shared" si="537"/>
        <v>7.5503386129455119E-2</v>
      </c>
      <c r="I2259" s="3">
        <f t="shared" si="538"/>
        <v>7.9081615588224963E-2</v>
      </c>
      <c r="J2259" s="3">
        <f t="shared" si="539"/>
        <v>0.30734995006990734</v>
      </c>
      <c r="L2259" s="3">
        <f t="shared" si="528"/>
        <v>-1.678249822868183E-3</v>
      </c>
      <c r="M2259" s="3">
        <f t="shared" si="529"/>
        <v>-1.0940088813933269E-3</v>
      </c>
      <c r="N2259" s="3">
        <f t="shared" si="530"/>
        <v>-1.0831457181842974E-3</v>
      </c>
      <c r="O2259" s="3">
        <f t="shared" si="531"/>
        <v>2.8165224679570879E-6</v>
      </c>
      <c r="P2259" s="3">
        <f t="shared" si="532"/>
        <v>1.1968554325674782E-6</v>
      </c>
      <c r="Q2259" s="3">
        <f t="shared" si="533"/>
        <v>1.1732046468209773E-6</v>
      </c>
      <c r="R2259" s="3">
        <f t="shared" si="534"/>
        <v>1.8360202114145699E-6</v>
      </c>
      <c r="S2259" s="3">
        <f t="shared" si="535"/>
        <v>1.817789109683228E-6</v>
      </c>
      <c r="T2259" s="3">
        <f t="shared" si="536"/>
        <v>1.1849710355367749E-6</v>
      </c>
    </row>
    <row r="2260" spans="2:20" x14ac:dyDescent="0.3">
      <c r="B2260">
        <v>1730</v>
      </c>
      <c r="C2260">
        <f t="shared" si="525"/>
        <v>0.25703453397762638</v>
      </c>
      <c r="D2260" s="3">
        <f t="shared" si="526"/>
        <v>1.6149956073260805</v>
      </c>
      <c r="E2260" s="2">
        <v>871</v>
      </c>
      <c r="F2260" s="2">
        <v>0.51052783442169192</v>
      </c>
      <c r="G2260" s="3">
        <f t="shared" si="527"/>
        <v>3.2077409881447987</v>
      </c>
      <c r="H2260" s="3">
        <f t="shared" si="537"/>
        <v>7.9207907280916895E-2</v>
      </c>
      <c r="I2260" s="3">
        <f t="shared" si="538"/>
        <v>7.9831027024436702E-2</v>
      </c>
      <c r="J2260" s="3">
        <f t="shared" si="539"/>
        <v>0.29531743772905772</v>
      </c>
      <c r="L2260" s="3">
        <f t="shared" si="528"/>
        <v>2.0262713285935929E-3</v>
      </c>
      <c r="M2260" s="3">
        <f t="shared" si="529"/>
        <v>-3.4459744518158808E-4</v>
      </c>
      <c r="N2260" s="3">
        <f t="shared" si="530"/>
        <v>-1.3115658059033919E-2</v>
      </c>
      <c r="O2260" s="3">
        <f t="shared" si="531"/>
        <v>4.1057754970804445E-6</v>
      </c>
      <c r="P2260" s="3">
        <f t="shared" si="532"/>
        <v>1.187473992256776E-7</v>
      </c>
      <c r="Q2260" s="3">
        <f t="shared" si="533"/>
        <v>1.7202048632150138E-4</v>
      </c>
      <c r="R2260" s="3">
        <f t="shared" si="534"/>
        <v>-6.9824792307805433E-7</v>
      </c>
      <c r="S2260" s="3">
        <f t="shared" si="535"/>
        <v>-2.6575881880657925E-5</v>
      </c>
      <c r="T2260" s="3">
        <f t="shared" si="536"/>
        <v>4.5196222590183944E-6</v>
      </c>
    </row>
    <row r="2261" spans="2:20" x14ac:dyDescent="0.3">
      <c r="B2261">
        <v>1754</v>
      </c>
      <c r="C2261">
        <f t="shared" si="525"/>
        <v>0.25351752781145587</v>
      </c>
      <c r="D2261" s="3">
        <f t="shared" si="526"/>
        <v>1.5928976058575366</v>
      </c>
      <c r="E2261" s="2">
        <v>897</v>
      </c>
      <c r="F2261" s="2">
        <v>0.49572992617758482</v>
      </c>
      <c r="G2261" s="3">
        <f t="shared" si="527"/>
        <v>3.1147629884884269</v>
      </c>
      <c r="H2261" s="3">
        <f t="shared" si="537"/>
        <v>7.76226931466375E-2</v>
      </c>
      <c r="I2261" s="3">
        <f t="shared" si="538"/>
        <v>7.7398278395263698E-2</v>
      </c>
      <c r="J2261" s="3">
        <f t="shared" si="539"/>
        <v>0.28217528726159896</v>
      </c>
      <c r="L2261" s="3">
        <f t="shared" si="528"/>
        <v>4.4105719431419832E-4</v>
      </c>
      <c r="M2261" s="3">
        <f t="shared" si="529"/>
        <v>-2.7773460743545919E-3</v>
      </c>
      <c r="N2261" s="3">
        <f t="shared" si="530"/>
        <v>-2.6257808526492676E-2</v>
      </c>
      <c r="O2261" s="3">
        <f t="shared" si="531"/>
        <v>1.9453144865631249E-7</v>
      </c>
      <c r="P2261" s="3">
        <f t="shared" si="532"/>
        <v>7.7136512167328627E-6</v>
      </c>
      <c r="Q2261" s="3">
        <f t="shared" si="533"/>
        <v>6.8947250861395152E-4</v>
      </c>
      <c r="R2261" s="3">
        <f t="shared" si="534"/>
        <v>-1.2249684671943892E-6</v>
      </c>
      <c r="S2261" s="3">
        <f t="shared" si="535"/>
        <v>-1.1581195357534294E-5</v>
      </c>
      <c r="T2261" s="3">
        <f t="shared" si="536"/>
        <v>7.2927021432208969E-5</v>
      </c>
    </row>
    <row r="2262" spans="2:20" x14ac:dyDescent="0.3">
      <c r="B2262">
        <v>1844</v>
      </c>
      <c r="C2262">
        <f t="shared" si="525"/>
        <v>0.24114411267966029</v>
      </c>
      <c r="D2262" s="3">
        <f t="shared" si="526"/>
        <v>1.5151531457017999</v>
      </c>
      <c r="E2262" s="2">
        <v>897</v>
      </c>
      <c r="F2262" s="2">
        <v>0.49572992617758482</v>
      </c>
      <c r="G2262" s="3">
        <f t="shared" si="527"/>
        <v>3.1147629884884269</v>
      </c>
      <c r="H2262" s="3">
        <f t="shared" si="537"/>
        <v>7.5387051980590286E-2</v>
      </c>
      <c r="I2262" s="3">
        <f t="shared" si="538"/>
        <v>7.7772021775341857E-2</v>
      </c>
      <c r="J2262" s="3">
        <f t="shared" si="539"/>
        <v>0.29659020570827449</v>
      </c>
      <c r="L2262" s="3">
        <f t="shared" si="528"/>
        <v>-1.7945839717330159E-3</v>
      </c>
      <c r="M2262" s="3">
        <f t="shared" si="529"/>
        <v>-2.4036026942764327E-3</v>
      </c>
      <c r="N2262" s="3">
        <f t="shared" si="530"/>
        <v>-1.1842890079817148E-2</v>
      </c>
      <c r="O2262" s="3">
        <f t="shared" si="531"/>
        <v>3.2205316316010461E-6</v>
      </c>
      <c r="P2262" s="3">
        <f t="shared" si="532"/>
        <v>5.777305911932926E-6</v>
      </c>
      <c r="Q2262" s="3">
        <f t="shared" si="533"/>
        <v>1.402540454426314E-4</v>
      </c>
      <c r="R2262" s="3">
        <f t="shared" si="534"/>
        <v>4.3134668695627783E-6</v>
      </c>
      <c r="S2262" s="3">
        <f t="shared" si="535"/>
        <v>2.1253060716235789E-5</v>
      </c>
      <c r="T2262" s="3">
        <f t="shared" si="536"/>
        <v>2.8465602503868133E-5</v>
      </c>
    </row>
    <row r="2263" spans="2:20" x14ac:dyDescent="0.3">
      <c r="B2263">
        <v>1836</v>
      </c>
      <c r="C2263">
        <f t="shared" si="525"/>
        <v>0.24219484955408149</v>
      </c>
      <c r="D2263" s="3">
        <f t="shared" si="526"/>
        <v>1.5217551201928754</v>
      </c>
      <c r="E2263" s="2">
        <v>835</v>
      </c>
      <c r="F2263" s="2">
        <v>0.53253861530693847</v>
      </c>
      <c r="G2263" s="3">
        <f t="shared" si="527"/>
        <v>3.3460388032025379</v>
      </c>
      <c r="H2263" s="3">
        <f t="shared" si="537"/>
        <v>7.7939351872552937E-2</v>
      </c>
      <c r="I2263" s="3">
        <f t="shared" si="538"/>
        <v>8.4055809200543369E-2</v>
      </c>
      <c r="J2263" s="3">
        <f t="shared" si="539"/>
        <v>0.33824790167051833</v>
      </c>
      <c r="L2263" s="3">
        <f t="shared" si="528"/>
        <v>7.5771592022963463E-4</v>
      </c>
      <c r="M2263" s="3">
        <f t="shared" si="529"/>
        <v>3.8801847309250792E-3</v>
      </c>
      <c r="N2263" s="3">
        <f t="shared" si="530"/>
        <v>2.9814805882426687E-2</v>
      </c>
      <c r="O2263" s="3">
        <f t="shared" si="531"/>
        <v>5.74133415769442E-7</v>
      </c>
      <c r="P2263" s="3">
        <f t="shared" si="532"/>
        <v>1.5055833546104129E-5</v>
      </c>
      <c r="Q2263" s="3">
        <f t="shared" si="533"/>
        <v>8.8892264980678498E-4</v>
      </c>
      <c r="R2263" s="3">
        <f t="shared" si="534"/>
        <v>2.9400777440538736E-6</v>
      </c>
      <c r="S2263" s="3">
        <f t="shared" si="535"/>
        <v>2.259115307567086E-5</v>
      </c>
      <c r="T2263" s="3">
        <f t="shared" si="536"/>
        <v>1.1568695454048726E-4</v>
      </c>
    </row>
    <row r="2264" spans="2:20" x14ac:dyDescent="0.3">
      <c r="B2264">
        <v>1835</v>
      </c>
      <c r="C2264">
        <f t="shared" si="525"/>
        <v>0.2423268358481164</v>
      </c>
      <c r="D2264" s="3">
        <f t="shared" si="526"/>
        <v>1.5225844145363048</v>
      </c>
      <c r="E2264" s="2">
        <v>840</v>
      </c>
      <c r="F2264" s="2">
        <v>0.52936874259677813</v>
      </c>
      <c r="G2264" s="3">
        <f t="shared" si="527"/>
        <v>3.326121905564428</v>
      </c>
      <c r="H2264" s="3">
        <f t="shared" si="537"/>
        <v>7.7759750829052454E-2</v>
      </c>
      <c r="I2264" s="3">
        <f t="shared" si="538"/>
        <v>8.3507945184717977E-2</v>
      </c>
      <c r="J2264" s="3">
        <f t="shared" si="539"/>
        <v>0.33440126533277931</v>
      </c>
      <c r="L2264" s="3">
        <f t="shared" si="528"/>
        <v>5.7811487672915218E-4</v>
      </c>
      <c r="M2264" s="3">
        <f t="shared" si="529"/>
        <v>3.3323207150996875E-3</v>
      </c>
      <c r="N2264" s="3">
        <f t="shared" si="530"/>
        <v>2.5968169544687669E-2</v>
      </c>
      <c r="O2264" s="3">
        <f t="shared" si="531"/>
        <v>3.3421681069556282E-7</v>
      </c>
      <c r="P2264" s="3">
        <f t="shared" si="532"/>
        <v>1.1104361348282492E-5</v>
      </c>
      <c r="Q2264" s="3">
        <f t="shared" si="533"/>
        <v>6.7434582950164415E-4</v>
      </c>
      <c r="R2264" s="3">
        <f t="shared" si="534"/>
        <v>1.9264641794318562E-6</v>
      </c>
      <c r="S2264" s="3">
        <f t="shared" si="535"/>
        <v>1.5012585135208835E-5</v>
      </c>
      <c r="T2264" s="3">
        <f t="shared" si="536"/>
        <v>8.6534269306983542E-5</v>
      </c>
    </row>
    <row r="2265" spans="2:20" x14ac:dyDescent="0.3">
      <c r="B2265">
        <v>1852</v>
      </c>
      <c r="C2265">
        <f t="shared" si="525"/>
        <v>0.24010245344562289</v>
      </c>
      <c r="D2265" s="3">
        <f t="shared" si="526"/>
        <v>1.5086082077074077</v>
      </c>
      <c r="E2265" s="2">
        <v>879</v>
      </c>
      <c r="F2265" s="2">
        <v>0.50588139224265483</v>
      </c>
      <c r="G2265" s="3">
        <f t="shared" si="527"/>
        <v>3.1785465309148111</v>
      </c>
      <c r="H2265" s="3">
        <f t="shared" si="537"/>
        <v>7.5850384339596399E-2</v>
      </c>
      <c r="I2265" s="3">
        <f t="shared" si="538"/>
        <v>7.9545243788192166E-2</v>
      </c>
      <c r="J2265" s="3">
        <f t="shared" si="539"/>
        <v>0.30963009701002536</v>
      </c>
      <c r="L2265" s="3">
        <f t="shared" si="528"/>
        <v>-1.3312516127269025E-3</v>
      </c>
      <c r="M2265" s="3">
        <f t="shared" si="529"/>
        <v>-6.3038068142612369E-4</v>
      </c>
      <c r="N2265" s="3">
        <f t="shared" si="530"/>
        <v>1.1970012219337245E-3</v>
      </c>
      <c r="O2265" s="3">
        <f t="shared" si="531"/>
        <v>1.7722308563879789E-6</v>
      </c>
      <c r="P2265" s="3">
        <f t="shared" si="532"/>
        <v>3.9737980351526407E-7</v>
      </c>
      <c r="Q2265" s="3">
        <f t="shared" si="533"/>
        <v>1.4328119253108296E-6</v>
      </c>
      <c r="R2265" s="3">
        <f t="shared" si="534"/>
        <v>8.3919529878041088E-7</v>
      </c>
      <c r="S2265" s="3">
        <f t="shared" si="535"/>
        <v>-1.5935098071353438E-6</v>
      </c>
      <c r="T2265" s="3">
        <f t="shared" si="536"/>
        <v>-7.5456644595048392E-7</v>
      </c>
    </row>
    <row r="2266" spans="2:20" x14ac:dyDescent="0.3">
      <c r="B2266">
        <v>1862</v>
      </c>
      <c r="C2266">
        <f t="shared" si="525"/>
        <v>0.23881296658501266</v>
      </c>
      <c r="D2266" s="3">
        <f t="shared" si="526"/>
        <v>1.5005061228110199</v>
      </c>
      <c r="E2266" s="2">
        <v>878</v>
      </c>
      <c r="F2266" s="2">
        <v>0.50645756694908162</v>
      </c>
      <c r="G2266" s="3">
        <f t="shared" si="527"/>
        <v>3.182166743364601</v>
      </c>
      <c r="H2266" s="3">
        <f t="shared" si="537"/>
        <v>7.5654378537583028E-2</v>
      </c>
      <c r="I2266" s="3">
        <f t="shared" si="538"/>
        <v>7.9683051535760746E-2</v>
      </c>
      <c r="J2266" s="3">
        <f t="shared" si="539"/>
        <v>0.31180357612241927</v>
      </c>
      <c r="L2266" s="3">
        <f t="shared" si="528"/>
        <v>-1.527257414740274E-3</v>
      </c>
      <c r="M2266" s="3">
        <f t="shared" si="529"/>
        <v>-4.9257293385754353E-4</v>
      </c>
      <c r="N2266" s="3">
        <f t="shared" si="530"/>
        <v>3.3704803343276302E-3</v>
      </c>
      <c r="O2266" s="3">
        <f t="shared" si="531"/>
        <v>2.3325152108791453E-6</v>
      </c>
      <c r="P2266" s="3">
        <f t="shared" si="532"/>
        <v>2.4262809516902793E-7</v>
      </c>
      <c r="Q2266" s="3">
        <f t="shared" si="533"/>
        <v>1.1360137684089293E-5</v>
      </c>
      <c r="R2266" s="3">
        <f t="shared" si="534"/>
        <v>7.522856655343039E-7</v>
      </c>
      <c r="S2266" s="3">
        <f t="shared" si="535"/>
        <v>-5.1475910818381508E-6</v>
      </c>
      <c r="T2266" s="3">
        <f t="shared" si="536"/>
        <v>-1.660207386788915E-6</v>
      </c>
    </row>
    <row r="2267" spans="2:20" x14ac:dyDescent="0.3">
      <c r="B2267">
        <v>1737</v>
      </c>
      <c r="C2267">
        <f t="shared" si="525"/>
        <v>0.2559987010830706</v>
      </c>
      <c r="D2267" s="3">
        <f t="shared" si="526"/>
        <v>1.608487277302314</v>
      </c>
      <c r="E2267" s="2">
        <v>834</v>
      </c>
      <c r="F2267" s="2">
        <v>0.53317715081689887</v>
      </c>
      <c r="G2267" s="3">
        <f t="shared" si="527"/>
        <v>3.3500508401368339</v>
      </c>
      <c r="H2267" s="3">
        <f t="shared" si="537"/>
        <v>8.0474428157960964E-2</v>
      </c>
      <c r="I2267" s="3">
        <f t="shared" si="538"/>
        <v>8.3748417005121756E-2</v>
      </c>
      <c r="J2267" s="3">
        <f t="shared" si="539"/>
        <v>0.32291042574187634</v>
      </c>
      <c r="L2267" s="3">
        <f t="shared" si="528"/>
        <v>3.2927922056376624E-3</v>
      </c>
      <c r="M2267" s="3">
        <f t="shared" si="529"/>
        <v>3.5727925355034662E-3</v>
      </c>
      <c r="N2267" s="3">
        <f t="shared" si="530"/>
        <v>1.4477329953784701E-2</v>
      </c>
      <c r="O2267" s="3">
        <f t="shared" si="531"/>
        <v>1.0842480509508141E-5</v>
      </c>
      <c r="P2267" s="3">
        <f t="shared" si="532"/>
        <v>1.2764846501749286E-5</v>
      </c>
      <c r="Q2267" s="3">
        <f t="shared" si="533"/>
        <v>2.0959308259075173E-4</v>
      </c>
      <c r="R2267" s="3">
        <f t="shared" si="534"/>
        <v>1.1764463413266234E-5</v>
      </c>
      <c r="S2267" s="3">
        <f t="shared" si="535"/>
        <v>4.7670839230266921E-5</v>
      </c>
      <c r="T2267" s="3">
        <f t="shared" si="536"/>
        <v>5.1724496392902722E-5</v>
      </c>
    </row>
    <row r="2268" spans="2:20" x14ac:dyDescent="0.3">
      <c r="B2268">
        <v>1754</v>
      </c>
      <c r="C2268">
        <f t="shared" si="525"/>
        <v>0.25351752781145587</v>
      </c>
      <c r="D2268" s="3">
        <f t="shared" si="526"/>
        <v>1.5928976058575366</v>
      </c>
      <c r="E2268" s="2">
        <v>844</v>
      </c>
      <c r="F2268" s="2">
        <v>0.52685988599679345</v>
      </c>
      <c r="G2268" s="3">
        <f t="shared" si="527"/>
        <v>3.3103582946375827</v>
      </c>
      <c r="H2268" s="3">
        <f t="shared" si="537"/>
        <v>7.9620673187044771E-2</v>
      </c>
      <c r="I2268" s="3">
        <f t="shared" si="538"/>
        <v>8.2739464229481821E-2</v>
      </c>
      <c r="J2268" s="3">
        <f t="shared" si="539"/>
        <v>0.31844141324722736</v>
      </c>
      <c r="L2268" s="3">
        <f t="shared" si="528"/>
        <v>2.4390372347214695E-3</v>
      </c>
      <c r="M2268" s="3">
        <f t="shared" si="529"/>
        <v>2.5638397598635315E-3</v>
      </c>
      <c r="N2268" s="3">
        <f t="shared" si="530"/>
        <v>1.0008317459135718E-2</v>
      </c>
      <c r="O2268" s="3">
        <f t="shared" si="531"/>
        <v>5.948902632357753E-6</v>
      </c>
      <c r="P2268" s="3">
        <f t="shared" si="532"/>
        <v>6.5732743142570906E-6</v>
      </c>
      <c r="Q2268" s="3">
        <f t="shared" si="533"/>
        <v>1.0016641836284083E-4</v>
      </c>
      <c r="R2268" s="3">
        <f t="shared" si="534"/>
        <v>6.2533006381665046E-6</v>
      </c>
      <c r="S2268" s="3">
        <f t="shared" si="535"/>
        <v>2.4410658939744988E-5</v>
      </c>
      <c r="T2268" s="3">
        <f t="shared" si="536"/>
        <v>2.5659722231068509E-5</v>
      </c>
    </row>
    <row r="2269" spans="2:20" x14ac:dyDescent="0.3">
      <c r="B2269">
        <v>1872</v>
      </c>
      <c r="C2269">
        <f t="shared" si="525"/>
        <v>0.23753725629342612</v>
      </c>
      <c r="D2269" s="3">
        <f t="shared" si="526"/>
        <v>1.4924905986507051</v>
      </c>
      <c r="E2269" s="2">
        <v>887</v>
      </c>
      <c r="F2269" s="2">
        <v>0.5013187641277268</v>
      </c>
      <c r="G2269" s="3">
        <f t="shared" si="527"/>
        <v>3.1498786929809692</v>
      </c>
      <c r="H2269" s="3">
        <f t="shared" si="537"/>
        <v>7.5094063770539579E-2</v>
      </c>
      <c r="I2269" s="3">
        <f t="shared" si="538"/>
        <v>7.8839884326033491E-2</v>
      </c>
      <c r="J2269" s="3">
        <f t="shared" si="539"/>
        <v>0.30730310772501807</v>
      </c>
      <c r="L2269" s="3">
        <f t="shared" si="528"/>
        <v>-2.0875721817837228E-3</v>
      </c>
      <c r="M2269" s="3">
        <f t="shared" si="529"/>
        <v>-1.3357401435847988E-3</v>
      </c>
      <c r="N2269" s="3">
        <f t="shared" si="530"/>
        <v>-1.1299880630735726E-3</v>
      </c>
      <c r="O2269" s="3">
        <f t="shared" si="531"/>
        <v>4.3579576141572527E-6</v>
      </c>
      <c r="P2269" s="3">
        <f t="shared" si="532"/>
        <v>1.7842017311839387E-6</v>
      </c>
      <c r="Q2269" s="3">
        <f t="shared" si="533"/>
        <v>1.2768730226887642E-6</v>
      </c>
      <c r="R2269" s="3">
        <f t="shared" si="534"/>
        <v>2.7884539658394213E-6</v>
      </c>
      <c r="S2269" s="3">
        <f t="shared" si="535"/>
        <v>2.3589316462200611E-6</v>
      </c>
      <c r="T2269" s="3">
        <f t="shared" si="536"/>
        <v>1.5093704176190024E-6</v>
      </c>
    </row>
    <row r="2270" spans="2:20" x14ac:dyDescent="0.3">
      <c r="B2270">
        <v>1838</v>
      </c>
      <c r="C2270">
        <f t="shared" si="525"/>
        <v>0.24193130782442526</v>
      </c>
      <c r="D2270" s="3">
        <f t="shared" si="526"/>
        <v>1.5200992386692707</v>
      </c>
      <c r="E2270" s="2">
        <v>887</v>
      </c>
      <c r="F2270" s="2">
        <v>0.5013187641277268</v>
      </c>
      <c r="G2270" s="3">
        <f t="shared" si="527"/>
        <v>3.1498786929809692</v>
      </c>
      <c r="H2270" s="3">
        <f t="shared" si="537"/>
        <v>7.588798544727951E-2</v>
      </c>
      <c r="I2270" s="3">
        <f t="shared" si="538"/>
        <v>7.8707160445525101E-2</v>
      </c>
      <c r="J2270" s="3">
        <f t="shared" si="539"/>
        <v>0.30218407681922721</v>
      </c>
      <c r="L2270" s="3">
        <f t="shared" si="528"/>
        <v>-1.2936505050437919E-3</v>
      </c>
      <c r="M2270" s="3">
        <f t="shared" si="529"/>
        <v>-1.4684640240931884E-3</v>
      </c>
      <c r="N2270" s="3">
        <f t="shared" si="530"/>
        <v>-6.2490189688644282E-3</v>
      </c>
      <c r="O2270" s="3">
        <f t="shared" si="531"/>
        <v>1.6735316292000578E-6</v>
      </c>
      <c r="P2270" s="3">
        <f t="shared" si="532"/>
        <v>2.1563865900559602E-6</v>
      </c>
      <c r="Q2270" s="3">
        <f t="shared" si="533"/>
        <v>3.905023807322744E-5</v>
      </c>
      <c r="R2270" s="3">
        <f t="shared" si="534"/>
        <v>1.8996792264067923E-6</v>
      </c>
      <c r="S2270" s="3">
        <f t="shared" si="535"/>
        <v>8.0840465450997032E-6</v>
      </c>
      <c r="T2270" s="3">
        <f t="shared" si="536"/>
        <v>9.1764595416533248E-6</v>
      </c>
    </row>
    <row r="2271" spans="2:20" x14ac:dyDescent="0.3">
      <c r="B2271">
        <v>1844</v>
      </c>
      <c r="C2271">
        <f t="shared" si="525"/>
        <v>0.24114411267966029</v>
      </c>
      <c r="D2271" s="3">
        <f t="shared" si="526"/>
        <v>1.5151531457017999</v>
      </c>
      <c r="E2271" s="2">
        <v>836</v>
      </c>
      <c r="F2271" s="2">
        <v>0.53190160739389192</v>
      </c>
      <c r="G2271" s="3">
        <f t="shared" si="527"/>
        <v>3.3420363644427264</v>
      </c>
      <c r="H2271" s="3">
        <f t="shared" si="537"/>
        <v>7.7708619291241343E-2</v>
      </c>
      <c r="I2271" s="3">
        <f t="shared" si="538"/>
        <v>8.3978251158046663E-2</v>
      </c>
      <c r="J2271" s="3">
        <f t="shared" si="539"/>
        <v>0.33872989222637701</v>
      </c>
      <c r="L2271" s="3">
        <f t="shared" si="528"/>
        <v>5.2698333891804117E-4</v>
      </c>
      <c r="M2271" s="3">
        <f t="shared" si="529"/>
        <v>3.8026266884283733E-3</v>
      </c>
      <c r="N2271" s="3">
        <f t="shared" si="530"/>
        <v>3.0296796438285367E-2</v>
      </c>
      <c r="O2271" s="3">
        <f t="shared" si="531"/>
        <v>2.7771143949720706E-7</v>
      </c>
      <c r="P2271" s="3">
        <f t="shared" si="532"/>
        <v>1.4459969731547737E-5</v>
      </c>
      <c r="Q2271" s="3">
        <f t="shared" si="533"/>
        <v>9.178958744229009E-4</v>
      </c>
      <c r="R2271" s="3">
        <f t="shared" si="534"/>
        <v>2.0039209089268379E-6</v>
      </c>
      <c r="S2271" s="3">
        <f t="shared" si="535"/>
        <v>1.5965906945567842E-5</v>
      </c>
      <c r="T2271" s="3">
        <f t="shared" si="536"/>
        <v>1.1520740671010561E-4</v>
      </c>
    </row>
    <row r="2272" spans="2:20" x14ac:dyDescent="0.3">
      <c r="B2272">
        <v>1840</v>
      </c>
      <c r="C2272">
        <f t="shared" si="525"/>
        <v>0.24166833901157264</v>
      </c>
      <c r="D2272" s="3">
        <f t="shared" si="526"/>
        <v>1.5184469568881085</v>
      </c>
      <c r="E2272" s="2">
        <v>843</v>
      </c>
      <c r="F2272" s="2">
        <v>0.52748486806796391</v>
      </c>
      <c r="G2272" s="3">
        <f t="shared" si="527"/>
        <v>3.3142851728044116</v>
      </c>
      <c r="H2272" s="3">
        <f t="shared" si="537"/>
        <v>7.7519862303330578E-2</v>
      </c>
      <c r="I2272" s="3">
        <f t="shared" si="538"/>
        <v>8.3204605731051526E-2</v>
      </c>
      <c r="J2272" s="3">
        <f t="shared" si="539"/>
        <v>0.33297371123293629</v>
      </c>
      <c r="L2272" s="3">
        <f t="shared" si="528"/>
        <v>3.3822635100727583E-4</v>
      </c>
      <c r="M2272" s="3">
        <f t="shared" si="529"/>
        <v>3.0289812614332362E-3</v>
      </c>
      <c r="N2272" s="3">
        <f t="shared" si="530"/>
        <v>2.4540615444844649E-2</v>
      </c>
      <c r="O2272" s="3">
        <f t="shared" si="531"/>
        <v>1.1439706451569695E-7</v>
      </c>
      <c r="P2272" s="3">
        <f t="shared" si="532"/>
        <v>9.1747274821136786E-6</v>
      </c>
      <c r="Q2272" s="3">
        <f t="shared" si="533"/>
        <v>6.022418064117477E-4</v>
      </c>
      <c r="R2272" s="3">
        <f t="shared" si="534"/>
        <v>1.0244812793239789E-6</v>
      </c>
      <c r="S2272" s="3">
        <f t="shared" si="535"/>
        <v>8.3002828133825999E-6</v>
      </c>
      <c r="T2272" s="3">
        <f t="shared" si="536"/>
        <v>7.4333064326473504E-5</v>
      </c>
    </row>
    <row r="2273" spans="2:20" x14ac:dyDescent="0.3">
      <c r="B2273">
        <v>1744</v>
      </c>
      <c r="C2273">
        <f t="shared" si="525"/>
        <v>0.25497118336083352</v>
      </c>
      <c r="D2273" s="3">
        <f t="shared" si="526"/>
        <v>1.602031193047087</v>
      </c>
      <c r="E2273" s="2">
        <v>878</v>
      </c>
      <c r="F2273" s="2">
        <v>0.50645756694908162</v>
      </c>
      <c r="G2273" s="3">
        <f t="shared" si="527"/>
        <v>3.182166743364601</v>
      </c>
      <c r="H2273" s="3">
        <f t="shared" si="537"/>
        <v>7.8573861494322522E-2</v>
      </c>
      <c r="I2273" s="3">
        <f t="shared" si="538"/>
        <v>7.9194986883479535E-2</v>
      </c>
      <c r="J2273" s="3">
        <f t="shared" si="539"/>
        <v>0.29297939746307433</v>
      </c>
      <c r="L2273" s="3">
        <f t="shared" si="528"/>
        <v>1.3922255419992202E-3</v>
      </c>
      <c r="M2273" s="3">
        <f t="shared" si="529"/>
        <v>-9.8063758613875507E-4</v>
      </c>
      <c r="N2273" s="3">
        <f t="shared" si="530"/>
        <v>-1.5453698325017307E-2</v>
      </c>
      <c r="O2273" s="3">
        <f t="shared" si="531"/>
        <v>1.9382919597950225E-6</v>
      </c>
      <c r="P2273" s="3">
        <f t="shared" si="532"/>
        <v>9.6165007534804424E-7</v>
      </c>
      <c r="Q2273" s="3">
        <f t="shared" si="533"/>
        <v>2.3881679192064271E-4</v>
      </c>
      <c r="R2273" s="3">
        <f t="shared" si="534"/>
        <v>-1.3652686948668353E-6</v>
      </c>
      <c r="S2273" s="3">
        <f t="shared" si="535"/>
        <v>-2.1515033526439661E-5</v>
      </c>
      <c r="T2273" s="3">
        <f t="shared" si="536"/>
        <v>1.5154477422361494E-5</v>
      </c>
    </row>
    <row r="2274" spans="2:20" x14ac:dyDescent="0.3">
      <c r="B2274">
        <v>1736</v>
      </c>
      <c r="C2274">
        <f t="shared" si="525"/>
        <v>0.25614616577263455</v>
      </c>
      <c r="D2274" s="3">
        <f t="shared" si="526"/>
        <v>1.6094138252731101</v>
      </c>
      <c r="E2274" s="2">
        <v>878</v>
      </c>
      <c r="F2274" s="2">
        <v>0.50645756694908162</v>
      </c>
      <c r="G2274" s="3">
        <f t="shared" si="527"/>
        <v>3.182166743364601</v>
      </c>
      <c r="H2274" s="3">
        <f t="shared" si="537"/>
        <v>7.878615850539214E-2</v>
      </c>
      <c r="I2274" s="3">
        <f t="shared" si="538"/>
        <v>7.9159496124182979E-2</v>
      </c>
      <c r="J2274" s="3">
        <f t="shared" si="539"/>
        <v>0.29161055341622211</v>
      </c>
      <c r="L2274" s="3">
        <f t="shared" si="528"/>
        <v>1.6045225530688378E-3</v>
      </c>
      <c r="M2274" s="3">
        <f t="shared" si="529"/>
        <v>-1.0161283454353104E-3</v>
      </c>
      <c r="N2274" s="3">
        <f t="shared" si="530"/>
        <v>-1.6822542371869531E-2</v>
      </c>
      <c r="O2274" s="3">
        <f t="shared" si="531"/>
        <v>2.5744926233065418E-6</v>
      </c>
      <c r="P2274" s="3">
        <f t="shared" si="532"/>
        <v>1.0325168143971014E-6</v>
      </c>
      <c r="Q2274" s="3">
        <f t="shared" si="533"/>
        <v>2.8299793185334574E-4</v>
      </c>
      <c r="R2274" s="3">
        <f t="shared" si="534"/>
        <v>-1.6304008470634782E-6</v>
      </c>
      <c r="S2274" s="3">
        <f t="shared" si="535"/>
        <v>-2.6992148635620801E-5</v>
      </c>
      <c r="T2274" s="3">
        <f t="shared" si="536"/>
        <v>1.7093862146343189E-5</v>
      </c>
    </row>
    <row r="2275" spans="2:20" x14ac:dyDescent="0.3">
      <c r="B2275">
        <v>1752</v>
      </c>
      <c r="C2275">
        <f t="shared" si="525"/>
        <v>0.25380693138201693</v>
      </c>
      <c r="D2275" s="3">
        <f t="shared" si="526"/>
        <v>1.5947159821199313</v>
      </c>
      <c r="E2275" s="2">
        <v>834</v>
      </c>
      <c r="F2275" s="2">
        <v>0.53317715081689887</v>
      </c>
      <c r="G2275" s="3">
        <f t="shared" si="527"/>
        <v>3.3500508401368339</v>
      </c>
      <c r="H2275" s="3">
        <f t="shared" si="537"/>
        <v>8.0078416990633422E-2</v>
      </c>
      <c r="I2275" s="3">
        <f t="shared" si="538"/>
        <v>8.3814620184090485E-2</v>
      </c>
      <c r="J2275" s="3">
        <f t="shared" si="539"/>
        <v>0.32546381792649615</v>
      </c>
      <c r="L2275" s="3">
        <f t="shared" si="528"/>
        <v>2.89678103831012E-3</v>
      </c>
      <c r="M2275" s="3">
        <f t="shared" si="529"/>
        <v>3.6389957144721957E-3</v>
      </c>
      <c r="N2275" s="3">
        <f t="shared" si="530"/>
        <v>1.7030722138404508E-2</v>
      </c>
      <c r="O2275" s="3">
        <f t="shared" si="531"/>
        <v>8.3913403839130567E-6</v>
      </c>
      <c r="P2275" s="3">
        <f t="shared" si="532"/>
        <v>1.3242289809947006E-5</v>
      </c>
      <c r="Q2275" s="3">
        <f t="shared" si="533"/>
        <v>2.9004549655554143E-4</v>
      </c>
      <c r="R2275" s="3">
        <f t="shared" si="534"/>
        <v>1.0541373784174844E-5</v>
      </c>
      <c r="S2275" s="3">
        <f t="shared" si="535"/>
        <v>4.9334272959258561E-5</v>
      </c>
      <c r="T2275" s="3">
        <f t="shared" si="536"/>
        <v>6.1974724876020753E-5</v>
      </c>
    </row>
    <row r="2276" spans="2:20" x14ac:dyDescent="0.3">
      <c r="B2276">
        <v>1880</v>
      </c>
      <c r="C2276">
        <f t="shared" si="525"/>
        <v>0.23652645945813494</v>
      </c>
      <c r="D2276" s="3">
        <f t="shared" si="526"/>
        <v>1.4861395748266595</v>
      </c>
      <c r="E2276" s="2">
        <v>841</v>
      </c>
      <c r="F2276" s="2">
        <v>0.52873929105980222</v>
      </c>
      <c r="G2276" s="3">
        <f t="shared" si="527"/>
        <v>3.3221669449157187</v>
      </c>
      <c r="H2276" s="3">
        <f t="shared" si="537"/>
        <v>7.6671333556739746E-2</v>
      </c>
      <c r="I2276" s="3">
        <f t="shared" si="538"/>
        <v>8.3575148184073175E-2</v>
      </c>
      <c r="J2276" s="3">
        <f t="shared" si="539"/>
        <v>0.34042534674086389</v>
      </c>
      <c r="L2276" s="3">
        <f t="shared" si="528"/>
        <v>-5.1030239558355617E-4</v>
      </c>
      <c r="M2276" s="3">
        <f t="shared" si="529"/>
        <v>3.3995237144548857E-3</v>
      </c>
      <c r="N2276" s="3">
        <f t="shared" si="530"/>
        <v>3.199225095277225E-2</v>
      </c>
      <c r="O2276" s="3">
        <f t="shared" si="531"/>
        <v>2.6040853493831622E-7</v>
      </c>
      <c r="P2276" s="3">
        <f t="shared" si="532"/>
        <v>1.1556761485141144E-5</v>
      </c>
      <c r="Q2276" s="3">
        <f t="shared" si="533"/>
        <v>1.0235041210251569E-3</v>
      </c>
      <c r="R2276" s="3">
        <f t="shared" si="534"/>
        <v>-1.7347850953294373E-6</v>
      </c>
      <c r="S2276" s="3">
        <f t="shared" si="535"/>
        <v>-1.6325722301309988E-5</v>
      </c>
      <c r="T2276" s="3">
        <f t="shared" si="536"/>
        <v>1.0875841579274117E-4</v>
      </c>
    </row>
    <row r="2277" spans="2:20" x14ac:dyDescent="0.3">
      <c r="B2277">
        <v>1842</v>
      </c>
      <c r="C2277">
        <f t="shared" si="525"/>
        <v>0.24140594124934511</v>
      </c>
      <c r="D2277" s="3">
        <f t="shared" si="526"/>
        <v>1.5167982631238435</v>
      </c>
      <c r="E2277" s="2">
        <v>878</v>
      </c>
      <c r="F2277" s="2">
        <v>0.50645756694908162</v>
      </c>
      <c r="G2277" s="3">
        <f t="shared" si="527"/>
        <v>3.182166743364601</v>
      </c>
      <c r="H2277" s="3">
        <f t="shared" si="537"/>
        <v>7.6122879823634818E-2</v>
      </c>
      <c r="I2277" s="3">
        <f t="shared" si="538"/>
        <v>7.9604729818984726E-2</v>
      </c>
      <c r="J2277" s="3">
        <f t="shared" si="539"/>
        <v>0.30878278372819984</v>
      </c>
      <c r="L2277" s="3">
        <f t="shared" si="528"/>
        <v>-1.0587561286884845E-3</v>
      </c>
      <c r="M2277" s="3">
        <f t="shared" si="529"/>
        <v>-5.7089465063356326E-4</v>
      </c>
      <c r="N2277" s="3">
        <f t="shared" si="530"/>
        <v>3.4968794010820092E-4</v>
      </c>
      <c r="O2277" s="3">
        <f t="shared" si="531"/>
        <v>1.1209645400354266E-6</v>
      </c>
      <c r="P2277" s="3">
        <f t="shared" si="532"/>
        <v>3.2592070212201827E-7</v>
      </c>
      <c r="Q2277" s="3">
        <f t="shared" si="533"/>
        <v>1.2228165545711671E-7</v>
      </c>
      <c r="R2277" s="3">
        <f t="shared" si="534"/>
        <v>6.0443821019375624E-7</v>
      </c>
      <c r="S2277" s="3">
        <f t="shared" si="535"/>
        <v>-3.702342497180094E-7</v>
      </c>
      <c r="T2277" s="3">
        <f t="shared" si="536"/>
        <v>-1.9963497439884175E-7</v>
      </c>
    </row>
    <row r="2278" spans="2:20" x14ac:dyDescent="0.3">
      <c r="B2278">
        <v>1827</v>
      </c>
      <c r="C2278">
        <f t="shared" si="525"/>
        <v>0.24338792763070258</v>
      </c>
      <c r="D2278" s="3">
        <f t="shared" si="526"/>
        <v>1.5292514508342196</v>
      </c>
      <c r="E2278" s="2">
        <v>877</v>
      </c>
      <c r="F2278" s="2">
        <v>0.50703505562291173</v>
      </c>
      <c r="G2278" s="3">
        <f t="shared" si="527"/>
        <v>3.1857952117150732</v>
      </c>
      <c r="H2278" s="3">
        <f t="shared" si="537"/>
        <v>7.6518051450146368E-2</v>
      </c>
      <c r="I2278" s="3">
        <f t="shared" si="538"/>
        <v>7.9643947006895241E-2</v>
      </c>
      <c r="J2278" s="3">
        <f t="shared" si="539"/>
        <v>0.30714655640559702</v>
      </c>
      <c r="L2278" s="3">
        <f t="shared" si="528"/>
        <v>-6.6358450217693377E-4</v>
      </c>
      <c r="M2278" s="3">
        <f t="shared" si="529"/>
        <v>-5.3167746272304861E-4</v>
      </c>
      <c r="N2278" s="3">
        <f t="shared" si="530"/>
        <v>-1.2865393824946225E-3</v>
      </c>
      <c r="O2278" s="3">
        <f t="shared" si="531"/>
        <v>4.4034439152940902E-7</v>
      </c>
      <c r="P2278" s="3">
        <f t="shared" si="532"/>
        <v>2.8268092436761876E-7</v>
      </c>
      <c r="Q2278" s="3">
        <f t="shared" si="533"/>
        <v>1.6551835827096446E-6</v>
      </c>
      <c r="R2278" s="3">
        <f t="shared" si="534"/>
        <v>3.5281292441976948E-7</v>
      </c>
      <c r="S2278" s="3">
        <f t="shared" si="535"/>
        <v>8.5372759566371386E-7</v>
      </c>
      <c r="T2278" s="3">
        <f t="shared" si="536"/>
        <v>6.8402399457801861E-7</v>
      </c>
    </row>
    <row r="2279" spans="2:20" x14ac:dyDescent="0.3">
      <c r="B2279">
        <v>1836</v>
      </c>
      <c r="C2279">
        <f t="shared" si="525"/>
        <v>0.24219484955408149</v>
      </c>
      <c r="D2279" s="3">
        <f t="shared" si="526"/>
        <v>1.5217551201928754</v>
      </c>
      <c r="E2279" s="2">
        <v>833</v>
      </c>
      <c r="F2279" s="2">
        <v>0.53381721942532245</v>
      </c>
      <c r="G2279" s="3">
        <f t="shared" si="527"/>
        <v>3.3540725098128683</v>
      </c>
      <c r="H2279" s="3">
        <f t="shared" si="537"/>
        <v>7.8021415117187701E-2</v>
      </c>
      <c r="I2279" s="3">
        <f t="shared" si="538"/>
        <v>8.427518828886689E-2</v>
      </c>
      <c r="J2279" s="3">
        <f t="shared" si="539"/>
        <v>0.33973746408281691</v>
      </c>
      <c r="L2279" s="3">
        <f t="shared" si="528"/>
        <v>8.3977916486439874E-4</v>
      </c>
      <c r="M2279" s="3">
        <f t="shared" si="529"/>
        <v>4.0995638192486E-3</v>
      </c>
      <c r="N2279" s="3">
        <f t="shared" si="530"/>
        <v>3.1304368294725271E-2</v>
      </c>
      <c r="O2279" s="3">
        <f t="shared" si="531"/>
        <v>7.0522904574034698E-7</v>
      </c>
      <c r="P2279" s="3">
        <f t="shared" si="532"/>
        <v>1.680642350809217E-5</v>
      </c>
      <c r="Q2279" s="3">
        <f t="shared" si="533"/>
        <v>9.7996347433180076E-4</v>
      </c>
      <c r="R2279" s="3">
        <f t="shared" si="534"/>
        <v>3.4427282804368943E-6</v>
      </c>
      <c r="S2279" s="3">
        <f t="shared" si="535"/>
        <v>2.6288756263151952E-5</v>
      </c>
      <c r="T2279" s="3">
        <f t="shared" si="536"/>
        <v>1.2833425564548871E-4</v>
      </c>
    </row>
    <row r="2280" spans="2:20" x14ac:dyDescent="0.3">
      <c r="B2280">
        <v>1750</v>
      </c>
      <c r="C2280">
        <f t="shared" si="525"/>
        <v>0.2540969964464535</v>
      </c>
      <c r="D2280" s="3">
        <f t="shared" si="526"/>
        <v>1.5965385146709254</v>
      </c>
      <c r="E2280" s="2">
        <v>848</v>
      </c>
      <c r="F2280" s="2">
        <v>0.52437469785529911</v>
      </c>
      <c r="G2280" s="3">
        <f t="shared" si="527"/>
        <v>3.2947433970213673</v>
      </c>
      <c r="H2280" s="3">
        <f t="shared" si="537"/>
        <v>7.9565868063801781E-2</v>
      </c>
      <c r="I2280" s="3">
        <f t="shared" si="538"/>
        <v>8.2295559991326539E-2</v>
      </c>
      <c r="J2280" s="3">
        <f t="shared" si="539"/>
        <v>0.3148711153925417</v>
      </c>
      <c r="L2280" s="3">
        <f t="shared" si="528"/>
        <v>2.3842321114784792E-3</v>
      </c>
      <c r="M2280" s="3">
        <f t="shared" si="529"/>
        <v>2.1199355217082494E-3</v>
      </c>
      <c r="N2280" s="3">
        <f t="shared" si="530"/>
        <v>6.4380196044500626E-3</v>
      </c>
      <c r="O2280" s="3">
        <f t="shared" si="531"/>
        <v>5.6845627614051279E-6</v>
      </c>
      <c r="P2280" s="3">
        <f t="shared" si="532"/>
        <v>4.4941266162004273E-6</v>
      </c>
      <c r="Q2280" s="3">
        <f t="shared" si="533"/>
        <v>4.144809642728334E-5</v>
      </c>
      <c r="R2280" s="3">
        <f t="shared" si="534"/>
        <v>5.0544183451206905E-6</v>
      </c>
      <c r="S2280" s="3">
        <f t="shared" si="535"/>
        <v>1.5349733075257817E-5</v>
      </c>
      <c r="T2280" s="3">
        <f t="shared" si="536"/>
        <v>1.3648186448927781E-5</v>
      </c>
    </row>
    <row r="2281" spans="2:20" x14ac:dyDescent="0.3">
      <c r="B2281">
        <v>1801</v>
      </c>
      <c r="C2281">
        <f t="shared" si="525"/>
        <v>0.24690157900127355</v>
      </c>
      <c r="D2281" s="3">
        <f t="shared" si="526"/>
        <v>1.551328373500344</v>
      </c>
      <c r="E2281" s="2">
        <v>882</v>
      </c>
      <c r="F2281" s="2">
        <v>0.50416070723502682</v>
      </c>
      <c r="G2281" s="3">
        <f t="shared" si="527"/>
        <v>3.1677351481565981</v>
      </c>
      <c r="H2281" s="3">
        <f t="shared" si="537"/>
        <v>7.6968420387596742E-2</v>
      </c>
      <c r="I2281" s="3">
        <f t="shared" si="538"/>
        <v>7.9044643784924609E-2</v>
      </c>
      <c r="J2281" s="3">
        <f t="shared" si="539"/>
        <v>0.29970459357038082</v>
      </c>
      <c r="L2281" s="3">
        <f t="shared" si="528"/>
        <v>-2.1321556472655989E-4</v>
      </c>
      <c r="M2281" s="3">
        <f t="shared" si="529"/>
        <v>-1.1309806846936804E-3</v>
      </c>
      <c r="N2281" s="3">
        <f t="shared" si="530"/>
        <v>-8.7285022177108207E-3</v>
      </c>
      <c r="O2281" s="3">
        <f t="shared" si="531"/>
        <v>4.5460877041665852E-8</v>
      </c>
      <c r="P2281" s="3">
        <f t="shared" si="532"/>
        <v>1.2791173091501861E-6</v>
      </c>
      <c r="Q2281" s="3">
        <f t="shared" si="533"/>
        <v>7.618675096458272E-5</v>
      </c>
      <c r="R2281" s="3">
        <f t="shared" si="534"/>
        <v>2.4114268538179444E-7</v>
      </c>
      <c r="S2281" s="3">
        <f t="shared" si="535"/>
        <v>1.8610525295662431E-6</v>
      </c>
      <c r="T2281" s="3">
        <f t="shared" si="536"/>
        <v>9.8717674145368917E-6</v>
      </c>
    </row>
    <row r="2282" spans="2:20" x14ac:dyDescent="0.3">
      <c r="B2282">
        <v>1854</v>
      </c>
      <c r="C2282">
        <f t="shared" si="525"/>
        <v>0.23984344324773119</v>
      </c>
      <c r="D2282" s="3">
        <f t="shared" si="526"/>
        <v>1.5069807986376047</v>
      </c>
      <c r="E2282" s="2">
        <v>883</v>
      </c>
      <c r="F2282" s="2">
        <v>0.50358974380667454</v>
      </c>
      <c r="G2282" s="3">
        <f t="shared" si="527"/>
        <v>3.1641476791326379</v>
      </c>
      <c r="H2282" s="3">
        <f t="shared" si="537"/>
        <v>7.56565037588873E-2</v>
      </c>
      <c r="I2282" s="3">
        <f t="shared" si="538"/>
        <v>7.9159873066242351E-2</v>
      </c>
      <c r="J2282" s="3">
        <f t="shared" si="539"/>
        <v>0.30726209156273793</v>
      </c>
      <c r="L2282" s="3">
        <f t="shared" si="528"/>
        <v>-1.5251321934360018E-3</v>
      </c>
      <c r="M2282" s="3">
        <f t="shared" si="529"/>
        <v>-1.0157514033759391E-3</v>
      </c>
      <c r="N2282" s="3">
        <f t="shared" si="530"/>
        <v>-1.1710042253537112E-3</v>
      </c>
      <c r="O2282" s="3">
        <f t="shared" si="531"/>
        <v>2.3260282074549103E-6</v>
      </c>
      <c r="P2282" s="3">
        <f t="shared" si="532"/>
        <v>1.0317509134601898E-6</v>
      </c>
      <c r="Q2282" s="3">
        <f t="shared" si="533"/>
        <v>1.3712508957962452E-6</v>
      </c>
      <c r="R2282" s="3">
        <f t="shared" si="534"/>
        <v>1.549155165816443E-6</v>
      </c>
      <c r="S2282" s="3">
        <f t="shared" si="535"/>
        <v>1.7859362427365317E-6</v>
      </c>
      <c r="T2282" s="3">
        <f t="shared" si="536"/>
        <v>1.1894491852621866E-6</v>
      </c>
    </row>
    <row r="2283" spans="2:20" x14ac:dyDescent="0.3">
      <c r="B2283">
        <v>1871</v>
      </c>
      <c r="C2283">
        <f t="shared" si="525"/>
        <v>0.23766421367252463</v>
      </c>
      <c r="D2283" s="3">
        <f t="shared" si="526"/>
        <v>1.4932882953896949</v>
      </c>
      <c r="E2283" s="2">
        <v>832</v>
      </c>
      <c r="F2283" s="2">
        <v>0.53445882666020872</v>
      </c>
      <c r="G2283" s="3">
        <f t="shared" si="527"/>
        <v>3.3581038469640858</v>
      </c>
      <c r="H2283" s="3">
        <f t="shared" si="537"/>
        <v>7.7243994814664818E-2</v>
      </c>
      <c r="I2283" s="3">
        <f t="shared" si="538"/>
        <v>8.4522122807333788E-2</v>
      </c>
      <c r="J2283" s="3">
        <f t="shared" si="539"/>
        <v>0.34576308125606753</v>
      </c>
      <c r="L2283" s="3">
        <f t="shared" si="528"/>
        <v>6.2358862341516108E-5</v>
      </c>
      <c r="M2283" s="3">
        <f t="shared" si="529"/>
        <v>4.3464983377154986E-3</v>
      </c>
      <c r="N2283" s="3">
        <f t="shared" si="530"/>
        <v>3.732998546797589E-2</v>
      </c>
      <c r="O2283" s="3">
        <f t="shared" si="531"/>
        <v>3.8886277125281555E-9</v>
      </c>
      <c r="P2283" s="3">
        <f t="shared" si="532"/>
        <v>1.8892047799763593E-5</v>
      </c>
      <c r="Q2283" s="3">
        <f t="shared" si="533"/>
        <v>1.3935278150392911E-3</v>
      </c>
      <c r="R2283" s="3">
        <f t="shared" si="534"/>
        <v>2.7104269150922937E-7</v>
      </c>
      <c r="S2283" s="3">
        <f t="shared" si="535"/>
        <v>2.3278554250083053E-6</v>
      </c>
      <c r="T2283" s="3">
        <f t="shared" si="536"/>
        <v>1.6225471978350092E-4</v>
      </c>
    </row>
    <row r="2284" spans="2:20" x14ac:dyDescent="0.3">
      <c r="B2284">
        <v>1842</v>
      </c>
      <c r="C2284">
        <f t="shared" si="525"/>
        <v>0.24140594124934511</v>
      </c>
      <c r="D2284" s="3">
        <f t="shared" si="526"/>
        <v>1.5167982631238435</v>
      </c>
      <c r="E2284" s="2">
        <v>891</v>
      </c>
      <c r="F2284" s="2">
        <v>0.49906817483871341</v>
      </c>
      <c r="G2284" s="3">
        <f t="shared" si="527"/>
        <v>3.1357378234277435</v>
      </c>
      <c r="H2284" s="3">
        <f t="shared" si="537"/>
        <v>7.5648614580987483E-2</v>
      </c>
      <c r="I2284" s="3">
        <f t="shared" si="538"/>
        <v>7.8336879918355293E-2</v>
      </c>
      <c r="J2284" s="3">
        <f t="shared" si="539"/>
        <v>0.30017420772012976</v>
      </c>
      <c r="L2284" s="3">
        <f t="shared" si="528"/>
        <v>-1.5330213713358187E-3</v>
      </c>
      <c r="M2284" s="3">
        <f t="shared" si="529"/>
        <v>-1.8387445512629969E-3</v>
      </c>
      <c r="N2284" s="3">
        <f t="shared" si="530"/>
        <v>-8.2588880679618781E-3</v>
      </c>
      <c r="O2284" s="3">
        <f t="shared" si="531"/>
        <v>2.3501545249723542E-6</v>
      </c>
      <c r="P2284" s="3">
        <f t="shared" si="532"/>
        <v>3.3809815247993596E-6</v>
      </c>
      <c r="Q2284" s="3">
        <f t="shared" si="533"/>
        <v>6.8209232119123087E-5</v>
      </c>
      <c r="R2284" s="3">
        <f t="shared" si="534"/>
        <v>2.8188346935134641E-6</v>
      </c>
      <c r="S2284" s="3">
        <f t="shared" si="535"/>
        <v>1.2661051911655949E-5</v>
      </c>
      <c r="T2284" s="3">
        <f t="shared" si="536"/>
        <v>1.5185985434455883E-5</v>
      </c>
    </row>
    <row r="2285" spans="2:20" x14ac:dyDescent="0.3">
      <c r="B2285">
        <v>1829</v>
      </c>
      <c r="C2285">
        <f t="shared" si="525"/>
        <v>0.24312178446216165</v>
      </c>
      <c r="D2285" s="3">
        <f t="shared" si="526"/>
        <v>1.527579223988037</v>
      </c>
      <c r="E2285" s="2">
        <v>882</v>
      </c>
      <c r="F2285" s="2">
        <v>0.50416070723502682</v>
      </c>
      <c r="G2285" s="3">
        <f t="shared" si="527"/>
        <v>3.1677351481565981</v>
      </c>
      <c r="H2285" s="3">
        <f t="shared" si="537"/>
        <v>7.6285483285686656E-2</v>
      </c>
      <c r="I2285" s="3">
        <f t="shared" si="538"/>
        <v>7.9158813815752918E-2</v>
      </c>
      <c r="J2285" s="3">
        <f t="shared" si="539"/>
        <v>0.30410802055041303</v>
      </c>
      <c r="L2285" s="3">
        <f t="shared" si="528"/>
        <v>-8.9615266663664594E-4</v>
      </c>
      <c r="M2285" s="3">
        <f t="shared" si="529"/>
        <v>-1.0168106538653715E-3</v>
      </c>
      <c r="N2285" s="3">
        <f t="shared" si="530"/>
        <v>-4.3250752376786106E-3</v>
      </c>
      <c r="O2285" s="3">
        <f t="shared" si="531"/>
        <v>8.0308960191997144E-7</v>
      </c>
      <c r="P2285" s="3">
        <f t="shared" si="532"/>
        <v>1.0339039058141243E-6</v>
      </c>
      <c r="Q2285" s="3">
        <f t="shared" si="533"/>
        <v>1.8706275811580691E-5</v>
      </c>
      <c r="R2285" s="3">
        <f t="shared" si="534"/>
        <v>9.1121757892600424E-7</v>
      </c>
      <c r="S2285" s="3">
        <f t="shared" si="535"/>
        <v>3.8759277076498118E-6</v>
      </c>
      <c r="T2285" s="3">
        <f t="shared" si="536"/>
        <v>4.3977825804409149E-6</v>
      </c>
    </row>
    <row r="2286" spans="2:20" x14ac:dyDescent="0.3">
      <c r="B2286">
        <v>1851</v>
      </c>
      <c r="C2286">
        <f t="shared" si="525"/>
        <v>0.24023216843938064</v>
      </c>
      <c r="D2286" s="3">
        <f t="shared" si="526"/>
        <v>1.5094232310503073</v>
      </c>
      <c r="E2286" s="2">
        <v>889</v>
      </c>
      <c r="F2286" s="2">
        <v>0.50019093788671953</v>
      </c>
      <c r="G2286" s="3">
        <f t="shared" si="527"/>
        <v>3.1427923517144203</v>
      </c>
      <c r="H2286" s="3">
        <f t="shared" si="537"/>
        <v>7.5508597190279622E-2</v>
      </c>
      <c r="I2286" s="3">
        <f t="shared" si="538"/>
        <v>7.8564974482595862E-2</v>
      </c>
      <c r="J2286" s="3">
        <f t="shared" si="539"/>
        <v>0.30284965154464388</v>
      </c>
      <c r="L2286" s="3">
        <f t="shared" si="528"/>
        <v>-1.6730387620436799E-3</v>
      </c>
      <c r="M2286" s="3">
        <f t="shared" si="529"/>
        <v>-1.6106499870224278E-3</v>
      </c>
      <c r="N2286" s="3">
        <f t="shared" si="530"/>
        <v>-5.5834442434477549E-3</v>
      </c>
      <c r="O2286" s="3">
        <f t="shared" si="531"/>
        <v>2.7990586993006486E-6</v>
      </c>
      <c r="P2286" s="3">
        <f t="shared" si="532"/>
        <v>2.5941933806953469E-6</v>
      </c>
      <c r="Q2286" s="3">
        <f t="shared" si="533"/>
        <v>3.1174849619689873E-5</v>
      </c>
      <c r="R2286" s="3">
        <f t="shared" si="534"/>
        <v>2.6946798603736716E-6</v>
      </c>
      <c r="S2286" s="3">
        <f t="shared" si="535"/>
        <v>9.3413186449977431E-6</v>
      </c>
      <c r="T2286" s="3">
        <f t="shared" si="536"/>
        <v>8.9929743982495764E-6</v>
      </c>
    </row>
    <row r="2287" spans="2:20" x14ac:dyDescent="0.3">
      <c r="B2287">
        <v>1758</v>
      </c>
      <c r="C2287">
        <f t="shared" si="525"/>
        <v>0.25294069612132741</v>
      </c>
      <c r="D2287" s="3">
        <f t="shared" si="526"/>
        <v>1.5892732654574055</v>
      </c>
      <c r="E2287" s="2">
        <v>840</v>
      </c>
      <c r="F2287" s="2">
        <v>0.52936874259677813</v>
      </c>
      <c r="G2287" s="3">
        <f t="shared" si="527"/>
        <v>3.326121905564428</v>
      </c>
      <c r="H2287" s="3">
        <f t="shared" si="537"/>
        <v>7.9677473842845847E-2</v>
      </c>
      <c r="I2287" s="3">
        <f t="shared" si="538"/>
        <v>8.3187349781433273E-2</v>
      </c>
      <c r="J2287" s="3">
        <f t="shared" si="539"/>
        <v>0.32203621262800164</v>
      </c>
      <c r="L2287" s="3">
        <f t="shared" si="528"/>
        <v>2.4958378905225453E-3</v>
      </c>
      <c r="M2287" s="3">
        <f t="shared" si="529"/>
        <v>3.0117253118149834E-3</v>
      </c>
      <c r="N2287" s="3">
        <f t="shared" si="530"/>
        <v>1.3603116839910001E-2</v>
      </c>
      <c r="O2287" s="3">
        <f t="shared" si="531"/>
        <v>6.2292067757680286E-6</v>
      </c>
      <c r="P2287" s="3">
        <f t="shared" si="532"/>
        <v>9.0704893538270587E-6</v>
      </c>
      <c r="Q2287" s="3">
        <f t="shared" si="533"/>
        <v>1.8504478776024306E-4</v>
      </c>
      <c r="R2287" s="3">
        <f t="shared" si="534"/>
        <v>7.5167781490736631E-6</v>
      </c>
      <c r="S2287" s="3">
        <f t="shared" si="535"/>
        <v>3.3951174438252689E-5</v>
      </c>
      <c r="T2287" s="3">
        <f t="shared" si="536"/>
        <v>4.0968851306333598E-5</v>
      </c>
    </row>
    <row r="2288" spans="2:20" x14ac:dyDescent="0.3">
      <c r="B2288">
        <v>1817</v>
      </c>
      <c r="C2288">
        <f t="shared" si="525"/>
        <v>0.24472743191045329</v>
      </c>
      <c r="D2288" s="3">
        <f t="shared" si="526"/>
        <v>1.537667804443654</v>
      </c>
      <c r="E2288" s="2">
        <v>886</v>
      </c>
      <c r="F2288" s="2">
        <v>0.50188458666060232</v>
      </c>
      <c r="G2288" s="3">
        <f t="shared" si="527"/>
        <v>3.153433860806004</v>
      </c>
      <c r="H2288" s="3">
        <f t="shared" si="537"/>
        <v>7.6429507542936578E-2</v>
      </c>
      <c r="I2288" s="3">
        <f t="shared" si="538"/>
        <v>7.8719784674399704E-2</v>
      </c>
      <c r="J2288" s="3">
        <f t="shared" si="539"/>
        <v>0.29958579537002777</v>
      </c>
      <c r="L2288" s="3">
        <f t="shared" si="528"/>
        <v>-7.5212840938672365E-4</v>
      </c>
      <c r="M2288" s="3">
        <f t="shared" si="529"/>
        <v>-1.4558397952185859E-3</v>
      </c>
      <c r="N2288" s="3">
        <f t="shared" si="530"/>
        <v>-8.8473004180638637E-3</v>
      </c>
      <c r="O2288" s="3">
        <f t="shared" si="531"/>
        <v>5.6569714420660294E-7</v>
      </c>
      <c r="P2288" s="3">
        <f t="shared" si="532"/>
        <v>2.1194695093420942E-6</v>
      </c>
      <c r="Q2288" s="3">
        <f t="shared" si="533"/>
        <v>7.8274724687473011E-5</v>
      </c>
      <c r="R2288" s="3">
        <f t="shared" si="534"/>
        <v>1.0949784694996485E-6</v>
      </c>
      <c r="S2288" s="3">
        <f t="shared" si="535"/>
        <v>6.6543059908048692E-6</v>
      </c>
      <c r="T2288" s="3">
        <f t="shared" si="536"/>
        <v>1.2880252028871404E-5</v>
      </c>
    </row>
    <row r="2289" spans="2:20" x14ac:dyDescent="0.3">
      <c r="B2289">
        <v>1854</v>
      </c>
      <c r="C2289">
        <f t="shared" si="525"/>
        <v>0.23984344324773119</v>
      </c>
      <c r="D2289" s="3">
        <f t="shared" si="526"/>
        <v>1.5069807986376047</v>
      </c>
      <c r="E2289" s="2">
        <v>876</v>
      </c>
      <c r="F2289" s="2">
        <v>0.50761386276403386</v>
      </c>
      <c r="G2289" s="3">
        <f t="shared" si="527"/>
        <v>3.1894319642398625</v>
      </c>
      <c r="H2289" s="3">
        <f t="shared" si="537"/>
        <v>7.5914779368741053E-2</v>
      </c>
      <c r="I2289" s="3">
        <f t="shared" si="538"/>
        <v>7.9850319417444957E-2</v>
      </c>
      <c r="J2289" s="3">
        <f t="shared" si="539"/>
        <v>0.3119501543143865</v>
      </c>
      <c r="L2289" s="3">
        <f t="shared" si="528"/>
        <v>-1.2668565835822487E-3</v>
      </c>
      <c r="M2289" s="3">
        <f t="shared" si="529"/>
        <v>-3.2530505217333305E-4</v>
      </c>
      <c r="N2289" s="3">
        <f t="shared" si="530"/>
        <v>3.5170585262948584E-3</v>
      </c>
      <c r="O2289" s="3">
        <f t="shared" si="531"/>
        <v>1.6049256033656871E-6</v>
      </c>
      <c r="P2289" s="3">
        <f t="shared" si="532"/>
        <v>1.0582337696949494E-7</v>
      </c>
      <c r="Q2289" s="3">
        <f t="shared" si="533"/>
        <v>1.236970067738336E-5</v>
      </c>
      <c r="R2289" s="3">
        <f t="shared" si="534"/>
        <v>4.1211484701835389E-7</v>
      </c>
      <c r="S2289" s="3">
        <f t="shared" si="535"/>
        <v>-4.455608748880723E-6</v>
      </c>
      <c r="T2289" s="3">
        <f t="shared" si="536"/>
        <v>-1.1441169073930148E-6</v>
      </c>
    </row>
    <row r="2290" spans="2:20" x14ac:dyDescent="0.3">
      <c r="B2290">
        <v>1843</v>
      </c>
      <c r="C2290">
        <f t="shared" si="525"/>
        <v>0.24127495593124992</v>
      </c>
      <c r="D2290" s="3">
        <f t="shared" si="526"/>
        <v>1.5159752580977315</v>
      </c>
      <c r="E2290" s="2">
        <v>883</v>
      </c>
      <c r="F2290" s="2">
        <v>0.50358974380667454</v>
      </c>
      <c r="G2290" s="3">
        <f t="shared" si="527"/>
        <v>3.1641476791326379</v>
      </c>
      <c r="H2290" s="3">
        <f t="shared" si="537"/>
        <v>7.5915150919020929E-2</v>
      </c>
      <c r="I2290" s="3">
        <f t="shared" si="538"/>
        <v>7.9116633719363227E-2</v>
      </c>
      <c r="J2290" s="3">
        <f t="shared" si="539"/>
        <v>0.30559439203366617</v>
      </c>
      <c r="L2290" s="3">
        <f t="shared" si="528"/>
        <v>-1.2664850333023725E-3</v>
      </c>
      <c r="M2290" s="3">
        <f t="shared" si="529"/>
        <v>-1.0589907502550622E-3</v>
      </c>
      <c r="N2290" s="3">
        <f t="shared" si="530"/>
        <v>-2.8387037544254645E-3</v>
      </c>
      <c r="O2290" s="3">
        <f t="shared" si="531"/>
        <v>1.6039843395789115E-6</v>
      </c>
      <c r="P2290" s="3">
        <f t="shared" si="532"/>
        <v>1.1214614091257794E-6</v>
      </c>
      <c r="Q2290" s="3">
        <f t="shared" si="533"/>
        <v>8.0582390053892287E-6</v>
      </c>
      <c r="R2290" s="3">
        <f t="shared" si="534"/>
        <v>1.3411959356036869E-6</v>
      </c>
      <c r="S2290" s="3">
        <f t="shared" si="535"/>
        <v>3.5951758189591044E-6</v>
      </c>
      <c r="T2290" s="3">
        <f t="shared" si="536"/>
        <v>3.0061610186508846E-6</v>
      </c>
    </row>
    <row r="2291" spans="2:20" x14ac:dyDescent="0.3">
      <c r="B2291">
        <v>1850</v>
      </c>
      <c r="C2291">
        <f t="shared" si="525"/>
        <v>0.24036202366556408</v>
      </c>
      <c r="D2291" s="3">
        <f t="shared" si="526"/>
        <v>1.5102391354995237</v>
      </c>
      <c r="E2291" s="2">
        <v>826</v>
      </c>
      <c r="F2291" s="2">
        <v>0.53834109416621501</v>
      </c>
      <c r="G2291" s="3">
        <f t="shared" si="527"/>
        <v>3.3824968531163671</v>
      </c>
      <c r="H2291" s="3">
        <f t="shared" si="537"/>
        <v>7.7980609167843717E-2</v>
      </c>
      <c r="I2291" s="3">
        <f t="shared" si="538"/>
        <v>8.5106742403838379E-2</v>
      </c>
      <c r="J2291" s="3">
        <f t="shared" si="539"/>
        <v>0.3471429637114048</v>
      </c>
      <c r="L2291" s="3">
        <f t="shared" si="528"/>
        <v>7.9897321552041545E-4</v>
      </c>
      <c r="M2291" s="3">
        <f t="shared" si="529"/>
        <v>4.9311179342200889E-3</v>
      </c>
      <c r="N2291" s="3">
        <f t="shared" si="530"/>
        <v>3.8709867923313157E-2</v>
      </c>
      <c r="O2291" s="3">
        <f t="shared" si="531"/>
        <v>6.3835819911903225E-7</v>
      </c>
      <c r="P2291" s="3">
        <f t="shared" si="532"/>
        <v>2.4315924081186998E-5</v>
      </c>
      <c r="Q2291" s="3">
        <f t="shared" si="533"/>
        <v>1.4984538746403489E-3</v>
      </c>
      <c r="R2291" s="3">
        <f t="shared" si="534"/>
        <v>3.9398311520142127E-6</v>
      </c>
      <c r="S2291" s="3">
        <f t="shared" si="535"/>
        <v>3.0928147647060098E-5</v>
      </c>
      <c r="T2291" s="3">
        <f t="shared" si="536"/>
        <v>1.9088292394794045E-4</v>
      </c>
    </row>
    <row r="2292" spans="2:20" x14ac:dyDescent="0.3">
      <c r="B2292">
        <v>1832</v>
      </c>
      <c r="C2292">
        <f t="shared" si="525"/>
        <v>0.24272365926926512</v>
      </c>
      <c r="D2292" s="3">
        <f t="shared" si="526"/>
        <v>1.5250777296256113</v>
      </c>
      <c r="E2292" s="2">
        <v>886</v>
      </c>
      <c r="F2292" s="2">
        <v>0.50188458666060232</v>
      </c>
      <c r="G2292" s="3">
        <f t="shared" si="527"/>
        <v>3.153433860806004</v>
      </c>
      <c r="H2292" s="3">
        <f t="shared" si="537"/>
        <v>7.6067463874610275E-2</v>
      </c>
      <c r="I2292" s="3">
        <f t="shared" si="538"/>
        <v>7.8780309335687554E-2</v>
      </c>
      <c r="J2292" s="3">
        <f t="shared" si="539"/>
        <v>0.30192017265396648</v>
      </c>
      <c r="L2292" s="3">
        <f t="shared" si="528"/>
        <v>-1.1141720777130271E-3</v>
      </c>
      <c r="M2292" s="3">
        <f t="shared" si="529"/>
        <v>-1.3953151339307357E-3</v>
      </c>
      <c r="N2292" s="3">
        <f t="shared" si="530"/>
        <v>-6.5129231341251592E-3</v>
      </c>
      <c r="O2292" s="3">
        <f t="shared" si="531"/>
        <v>1.2413794187553636E-6</v>
      </c>
      <c r="P2292" s="3">
        <f t="shared" si="532"/>
        <v>1.9469043229761468E-6</v>
      </c>
      <c r="Q2292" s="3">
        <f t="shared" si="533"/>
        <v>4.2418167751022687E-5</v>
      </c>
      <c r="R2292" s="3">
        <f t="shared" si="534"/>
        <v>1.5546211618360384E-6</v>
      </c>
      <c r="S2292" s="3">
        <f t="shared" si="535"/>
        <v>7.2565171003334689E-6</v>
      </c>
      <c r="T2292" s="3">
        <f t="shared" si="536"/>
        <v>9.087580215172433E-6</v>
      </c>
    </row>
    <row r="2293" spans="2:20" x14ac:dyDescent="0.3">
      <c r="B2293">
        <v>1862</v>
      </c>
      <c r="C2293">
        <f t="shared" si="525"/>
        <v>0.23881296658501266</v>
      </c>
      <c r="D2293" s="3">
        <f t="shared" si="526"/>
        <v>1.5005061228110199</v>
      </c>
      <c r="E2293" s="2">
        <v>878</v>
      </c>
      <c r="F2293" s="2">
        <v>0.50645756694908162</v>
      </c>
      <c r="G2293" s="3">
        <f t="shared" si="527"/>
        <v>3.182166743364601</v>
      </c>
      <c r="H2293" s="3">
        <f t="shared" si="537"/>
        <v>7.5654378537583028E-2</v>
      </c>
      <c r="I2293" s="3">
        <f t="shared" si="538"/>
        <v>7.9683051535760746E-2</v>
      </c>
      <c r="J2293" s="3">
        <f t="shared" si="539"/>
        <v>0.31180357612241927</v>
      </c>
      <c r="L2293" s="3">
        <f t="shared" si="528"/>
        <v>-1.527257414740274E-3</v>
      </c>
      <c r="M2293" s="3">
        <f t="shared" si="529"/>
        <v>-4.9257293385754353E-4</v>
      </c>
      <c r="N2293" s="3">
        <f t="shared" si="530"/>
        <v>3.3704803343276302E-3</v>
      </c>
      <c r="O2293" s="3">
        <f t="shared" si="531"/>
        <v>2.3325152108791453E-6</v>
      </c>
      <c r="P2293" s="3">
        <f t="shared" si="532"/>
        <v>2.4262809516902793E-7</v>
      </c>
      <c r="Q2293" s="3">
        <f t="shared" si="533"/>
        <v>1.1360137684089293E-5</v>
      </c>
      <c r="R2293" s="3">
        <f t="shared" si="534"/>
        <v>7.522856655343039E-7</v>
      </c>
      <c r="S2293" s="3">
        <f t="shared" si="535"/>
        <v>-5.1475910818381508E-6</v>
      </c>
      <c r="T2293" s="3">
        <f t="shared" si="536"/>
        <v>-1.660207386788915E-6</v>
      </c>
    </row>
    <row r="2294" spans="2:20" x14ac:dyDescent="0.3">
      <c r="B2294">
        <v>1734</v>
      </c>
      <c r="C2294">
        <f t="shared" si="525"/>
        <v>0.25644160541020394</v>
      </c>
      <c r="D2294" s="3">
        <f t="shared" si="526"/>
        <v>1.6112701272630447</v>
      </c>
      <c r="E2294" s="2">
        <v>884</v>
      </c>
      <c r="F2294" s="2">
        <v>0.50302007215078459</v>
      </c>
      <c r="G2294" s="3">
        <f t="shared" si="527"/>
        <v>3.1605683265544333</v>
      </c>
      <c r="H2294" s="3">
        <f t="shared" si="537"/>
        <v>7.8618913882671615E-2</v>
      </c>
      <c r="I2294" s="3">
        <f t="shared" si="538"/>
        <v>7.8560777141117116E-2</v>
      </c>
      <c r="J2294" s="3">
        <f t="shared" si="539"/>
        <v>0.28726171803919442</v>
      </c>
      <c r="L2294" s="3">
        <f t="shared" si="528"/>
        <v>1.437277930348313E-3</v>
      </c>
      <c r="M2294" s="3">
        <f t="shared" si="529"/>
        <v>-1.6148473285011733E-3</v>
      </c>
      <c r="N2294" s="3">
        <f t="shared" si="530"/>
        <v>-2.1171377748897213E-2</v>
      </c>
      <c r="O2294" s="3">
        <f t="shared" si="531"/>
        <v>2.0657678490663298E-6</v>
      </c>
      <c r="P2294" s="3">
        <f t="shared" si="532"/>
        <v>2.6077318943673763E-6</v>
      </c>
      <c r="Q2294" s="3">
        <f t="shared" si="533"/>
        <v>4.4822723578650001E-4</v>
      </c>
      <c r="R2294" s="3">
        <f t="shared" si="534"/>
        <v>-2.3209844261366687E-6</v>
      </c>
      <c r="S2294" s="3">
        <f t="shared" si="535"/>
        <v>-3.0429153993557312E-5</v>
      </c>
      <c r="T2294" s="3">
        <f t="shared" si="536"/>
        <v>3.4188542798495846E-5</v>
      </c>
    </row>
    <row r="2295" spans="2:20" x14ac:dyDescent="0.3">
      <c r="B2295">
        <v>1818</v>
      </c>
      <c r="C2295">
        <f t="shared" si="525"/>
        <v>0.24459281836154764</v>
      </c>
      <c r="D2295" s="3">
        <f t="shared" si="526"/>
        <v>1.5368220025710226</v>
      </c>
      <c r="E2295" s="2">
        <v>828</v>
      </c>
      <c r="F2295" s="2">
        <v>0.53704075335905033</v>
      </c>
      <c r="G2295" s="3">
        <f t="shared" si="527"/>
        <v>3.3743265708624635</v>
      </c>
      <c r="H2295" s="3">
        <f t="shared" si="537"/>
        <v>7.8661575087770802E-2</v>
      </c>
      <c r="I2295" s="3">
        <f t="shared" si="538"/>
        <v>8.4755841149093569E-2</v>
      </c>
      <c r="J2295" s="3">
        <f t="shared" si="539"/>
        <v>0.34069924010348102</v>
      </c>
      <c r="L2295" s="3">
        <f t="shared" si="528"/>
        <v>1.4799391354475E-3</v>
      </c>
      <c r="M2295" s="3">
        <f t="shared" si="529"/>
        <v>4.5802166794752797E-3</v>
      </c>
      <c r="N2295" s="3">
        <f t="shared" si="530"/>
        <v>3.2266144315389378E-2</v>
      </c>
      <c r="O2295" s="3">
        <f t="shared" si="531"/>
        <v>2.1902198446290937E-6</v>
      </c>
      <c r="P2295" s="3">
        <f t="shared" si="532"/>
        <v>2.0978384830943558E-5</v>
      </c>
      <c r="Q2295" s="3">
        <f t="shared" si="533"/>
        <v>1.0411040689815342E-3</v>
      </c>
      <c r="R2295" s="3">
        <f t="shared" si="534"/>
        <v>6.7784419127848647E-6</v>
      </c>
      <c r="S2295" s="3">
        <f t="shared" si="535"/>
        <v>4.7751929722341626E-5</v>
      </c>
      <c r="T2295" s="3">
        <f t="shared" si="536"/>
        <v>1.477859323757029E-4</v>
      </c>
    </row>
    <row r="2296" spans="2:20" x14ac:dyDescent="0.3">
      <c r="B2296">
        <v>1854</v>
      </c>
      <c r="C2296">
        <f t="shared" si="525"/>
        <v>0.23984344324773119</v>
      </c>
      <c r="D2296" s="3">
        <f t="shared" si="526"/>
        <v>1.5069807986376047</v>
      </c>
      <c r="E2296" s="2">
        <v>885</v>
      </c>
      <c r="F2296" s="2">
        <v>0.50245168788846739</v>
      </c>
      <c r="G2296" s="3">
        <f t="shared" si="527"/>
        <v>3.1569970629086095</v>
      </c>
      <c r="H2296" s="3">
        <f t="shared" si="537"/>
        <v>7.5583461165107863E-2</v>
      </c>
      <c r="I2296" s="3">
        <f t="shared" si="538"/>
        <v>7.8964608819703699E-2</v>
      </c>
      <c r="J2296" s="3">
        <f t="shared" si="539"/>
        <v>0.30593626655210221</v>
      </c>
      <c r="L2296" s="3">
        <f t="shared" si="528"/>
        <v>-1.5981747872154395E-3</v>
      </c>
      <c r="M2296" s="3">
        <f t="shared" si="529"/>
        <v>-1.2110156499145902E-3</v>
      </c>
      <c r="N2296" s="3">
        <f t="shared" si="530"/>
        <v>-2.4968292359894284E-3</v>
      </c>
      <c r="O2296" s="3">
        <f t="shared" si="531"/>
        <v>2.5541626504911151E-6</v>
      </c>
      <c r="P2296" s="3">
        <f t="shared" si="532"/>
        <v>1.4665589043380573E-6</v>
      </c>
      <c r="Q2296" s="3">
        <f t="shared" si="533"/>
        <v>6.2341562336915528E-6</v>
      </c>
      <c r="R2296" s="3">
        <f t="shared" si="534"/>
        <v>1.9354146786168172E-6</v>
      </c>
      <c r="S2296" s="3">
        <f t="shared" si="535"/>
        <v>3.9903695329406927E-6</v>
      </c>
      <c r="T2296" s="3">
        <f t="shared" si="536"/>
        <v>3.0236992799474872E-6</v>
      </c>
    </row>
    <row r="2297" spans="2:20" x14ac:dyDescent="0.3">
      <c r="B2297">
        <v>1842</v>
      </c>
      <c r="C2297">
        <f t="shared" si="525"/>
        <v>0.24140594124934511</v>
      </c>
      <c r="D2297" s="3">
        <f t="shared" si="526"/>
        <v>1.5167982631238435</v>
      </c>
      <c r="E2297" s="2">
        <v>884</v>
      </c>
      <c r="F2297" s="2">
        <v>0.50302007215078459</v>
      </c>
      <c r="G2297" s="3">
        <f t="shared" si="527"/>
        <v>3.1605683265544333</v>
      </c>
      <c r="H2297" s="3">
        <f t="shared" si="537"/>
        <v>7.5902254868257801E-2</v>
      </c>
      <c r="I2297" s="3">
        <f t="shared" si="538"/>
        <v>7.9014934694657785E-2</v>
      </c>
      <c r="J2297" s="3">
        <f t="shared" si="539"/>
        <v>0.30477813289813166</v>
      </c>
      <c r="L2297" s="3">
        <f t="shared" si="528"/>
        <v>-1.2793810840655007E-3</v>
      </c>
      <c r="M2297" s="3">
        <f t="shared" si="529"/>
        <v>-1.160689774960505E-3</v>
      </c>
      <c r="N2297" s="3">
        <f t="shared" si="530"/>
        <v>-3.6549628899599784E-3</v>
      </c>
      <c r="O2297" s="3">
        <f t="shared" si="531"/>
        <v>1.6368159582646157E-6</v>
      </c>
      <c r="P2297" s="3">
        <f t="shared" si="532"/>
        <v>1.3472007536978676E-6</v>
      </c>
      <c r="Q2297" s="3">
        <f t="shared" si="533"/>
        <v>1.3358753726984597E-5</v>
      </c>
      <c r="R2297" s="3">
        <f t="shared" si="534"/>
        <v>1.4849645425527128E-6</v>
      </c>
      <c r="S2297" s="3">
        <f t="shared" si="535"/>
        <v>4.6760903843761723E-6</v>
      </c>
      <c r="T2297" s="3">
        <f t="shared" si="536"/>
        <v>4.2422780542366443E-6</v>
      </c>
    </row>
    <row r="2298" spans="2:20" x14ac:dyDescent="0.3">
      <c r="B2298">
        <v>1837</v>
      </c>
      <c r="C2298">
        <f t="shared" si="525"/>
        <v>0.24206300695769931</v>
      </c>
      <c r="D2298" s="3">
        <f t="shared" si="526"/>
        <v>1.5209267287284265</v>
      </c>
      <c r="E2298" s="2">
        <v>884</v>
      </c>
      <c r="F2298" s="2">
        <v>0.50302007215078459</v>
      </c>
      <c r="G2298" s="3">
        <f t="shared" si="527"/>
        <v>3.1605683265544333</v>
      </c>
      <c r="H2298" s="3">
        <f t="shared" si="537"/>
        <v>7.602097416529488E-2</v>
      </c>
      <c r="I2298" s="3">
        <f t="shared" si="538"/>
        <v>7.8995087792556942E-2</v>
      </c>
      <c r="J2298" s="3">
        <f t="shared" si="539"/>
        <v>0.30401265719888881</v>
      </c>
      <c r="L2298" s="3">
        <f t="shared" si="528"/>
        <v>-1.1606617870284219E-3</v>
      </c>
      <c r="M2298" s="3">
        <f t="shared" si="529"/>
        <v>-1.1805366770613474E-3</v>
      </c>
      <c r="N2298" s="3">
        <f t="shared" si="530"/>
        <v>-4.4204385892028242E-3</v>
      </c>
      <c r="O2298" s="3">
        <f t="shared" si="531"/>
        <v>1.3471357838680098E-6</v>
      </c>
      <c r="P2298" s="3">
        <f t="shared" si="532"/>
        <v>1.3936668458870478E-6</v>
      </c>
      <c r="Q2298" s="3">
        <f t="shared" si="533"/>
        <v>1.9540277320913455E-5</v>
      </c>
      <c r="R2298" s="3">
        <f t="shared" si="534"/>
        <v>1.3702038092506184E-6</v>
      </c>
      <c r="S2298" s="3">
        <f t="shared" si="535"/>
        <v>5.1306341523935466E-6</v>
      </c>
      <c r="T2298" s="3">
        <f t="shared" si="536"/>
        <v>5.2184898832512519E-6</v>
      </c>
    </row>
    <row r="2299" spans="2:20" x14ac:dyDescent="0.3">
      <c r="B2299">
        <v>1840</v>
      </c>
      <c r="C2299">
        <f t="shared" si="525"/>
        <v>0.24166833901157264</v>
      </c>
      <c r="D2299" s="3">
        <f t="shared" si="526"/>
        <v>1.5184469568881085</v>
      </c>
      <c r="E2299" s="2">
        <v>870</v>
      </c>
      <c r="F2299" s="2">
        <v>0.51111464802447548</v>
      </c>
      <c r="G2299" s="3">
        <f t="shared" si="527"/>
        <v>3.2114280467518617</v>
      </c>
      <c r="H2299" s="3">
        <f t="shared" si="537"/>
        <v>7.6469190439508158E-2</v>
      </c>
      <c r="I2299" s="3">
        <f t="shared" si="538"/>
        <v>8.0395852108910273E-2</v>
      </c>
      <c r="J2299" s="3">
        <f t="shared" si="539"/>
        <v>0.31390255065458961</v>
      </c>
      <c r="L2299" s="3">
        <f t="shared" si="528"/>
        <v>-7.1244551281514357E-4</v>
      </c>
      <c r="M2299" s="3">
        <f t="shared" si="529"/>
        <v>2.2022763929198386E-4</v>
      </c>
      <c r="N2299" s="3">
        <f t="shared" si="530"/>
        <v>5.4694548664979692E-3</v>
      </c>
      <c r="O2299" s="3">
        <f t="shared" si="531"/>
        <v>5.0757860873043286E-7</v>
      </c>
      <c r="P2299" s="3">
        <f t="shared" si="532"/>
        <v>4.8500213108120152E-8</v>
      </c>
      <c r="Q2299" s="3">
        <f t="shared" si="533"/>
        <v>2.9914936536658319E-5</v>
      </c>
      <c r="R2299" s="3">
        <f t="shared" si="534"/>
        <v>-1.569001934114459E-7</v>
      </c>
      <c r="S2299" s="3">
        <f t="shared" si="535"/>
        <v>-3.8966885771814284E-6</v>
      </c>
      <c r="T2299" s="3">
        <f t="shared" si="536"/>
        <v>1.2045251334629004E-6</v>
      </c>
    </row>
    <row r="2300" spans="2:20" x14ac:dyDescent="0.3">
      <c r="B2300">
        <v>1855</v>
      </c>
      <c r="C2300">
        <f t="shared" si="525"/>
        <v>0.23971414759099385</v>
      </c>
      <c r="D2300" s="3">
        <f t="shared" si="526"/>
        <v>1.5061684100669106</v>
      </c>
      <c r="E2300" s="2">
        <v>891</v>
      </c>
      <c r="F2300" s="2">
        <v>0.49906817483871341</v>
      </c>
      <c r="G2300" s="3">
        <f t="shared" si="527"/>
        <v>3.1357378234277435</v>
      </c>
      <c r="H2300" s="3">
        <f t="shared" si="537"/>
        <v>7.5342939590955949E-2</v>
      </c>
      <c r="I2300" s="3">
        <f t="shared" si="538"/>
        <v>7.8387981144131036E-2</v>
      </c>
      <c r="J2300" s="3">
        <f t="shared" si="539"/>
        <v>0.30214513226715067</v>
      </c>
      <c r="L2300" s="3">
        <f t="shared" si="528"/>
        <v>-1.8386963613673535E-3</v>
      </c>
      <c r="M2300" s="3">
        <f t="shared" si="529"/>
        <v>-1.7876433254872537E-3</v>
      </c>
      <c r="N2300" s="3">
        <f t="shared" si="530"/>
        <v>-6.2879635209409646E-3</v>
      </c>
      <c r="O2300" s="3">
        <f t="shared" si="531"/>
        <v>3.3808043093055453E-6</v>
      </c>
      <c r="P2300" s="3">
        <f t="shared" si="532"/>
        <v>3.1956686591591271E-6</v>
      </c>
      <c r="Q2300" s="3">
        <f t="shared" si="533"/>
        <v>3.953848524068429E-5</v>
      </c>
      <c r="R2300" s="3">
        <f t="shared" si="534"/>
        <v>3.2869332779960491E-6</v>
      </c>
      <c r="S2300" s="3">
        <f t="shared" si="535"/>
        <v>1.1561655646364804E-5</v>
      </c>
      <c r="T2300" s="3">
        <f t="shared" si="536"/>
        <v>1.1240636019117446E-5</v>
      </c>
    </row>
    <row r="2301" spans="2:20" x14ac:dyDescent="0.3">
      <c r="B2301">
        <v>1734</v>
      </c>
      <c r="C2301">
        <f t="shared" si="525"/>
        <v>0.25644160541020394</v>
      </c>
      <c r="D2301" s="3">
        <f t="shared" si="526"/>
        <v>1.6112701272630447</v>
      </c>
      <c r="E2301" s="2">
        <v>883</v>
      </c>
      <c r="F2301" s="2">
        <v>0.50358974380667454</v>
      </c>
      <c r="G2301" s="3">
        <f t="shared" si="527"/>
        <v>3.1641476791326379</v>
      </c>
      <c r="H2301" s="3">
        <f t="shared" si="537"/>
        <v>7.8655476493245613E-2</v>
      </c>
      <c r="I2301" s="3">
        <f t="shared" si="538"/>
        <v>7.8658519707964808E-2</v>
      </c>
      <c r="J2301" s="3">
        <f t="shared" si="539"/>
        <v>0.28792538044553639</v>
      </c>
      <c r="L2301" s="3">
        <f t="shared" si="528"/>
        <v>1.473840540922311E-3</v>
      </c>
      <c r="M2301" s="3">
        <f t="shared" si="529"/>
        <v>-1.5171047616534816E-3</v>
      </c>
      <c r="N2301" s="3">
        <f t="shared" si="530"/>
        <v>-2.0507715342555244E-2</v>
      </c>
      <c r="O2301" s="3">
        <f t="shared" si="531"/>
        <v>2.1722059400661703E-6</v>
      </c>
      <c r="P2301" s="3">
        <f t="shared" si="532"/>
        <v>2.3016068578316672E-6</v>
      </c>
      <c r="Q2301" s="3">
        <f t="shared" si="533"/>
        <v>4.2056638857127573E-4</v>
      </c>
      <c r="R2301" s="3">
        <f t="shared" si="534"/>
        <v>-2.2359705025511811E-6</v>
      </c>
      <c r="S2301" s="3">
        <f t="shared" si="535"/>
        <v>-3.0225102273552396E-5</v>
      </c>
      <c r="T2301" s="3">
        <f t="shared" si="536"/>
        <v>3.111235259682472E-5</v>
      </c>
    </row>
    <row r="2302" spans="2:20" x14ac:dyDescent="0.3">
      <c r="B2302">
        <v>1762</v>
      </c>
      <c r="C2302">
        <f t="shared" si="525"/>
        <v>0.25236648341730622</v>
      </c>
      <c r="D2302" s="3">
        <f t="shared" si="526"/>
        <v>1.5856653806323036</v>
      </c>
      <c r="E2302" s="2">
        <v>884</v>
      </c>
      <c r="F2302" s="2">
        <v>0.50302007215078459</v>
      </c>
      <c r="G2302" s="3">
        <f t="shared" si="527"/>
        <v>3.1605683265544333</v>
      </c>
      <c r="H2302" s="3">
        <f t="shared" si="537"/>
        <v>7.7882616717584549E-2</v>
      </c>
      <c r="I2302" s="3">
        <f t="shared" si="538"/>
        <v>7.868386764213349E-2</v>
      </c>
      <c r="J2302" s="3">
        <f t="shared" si="539"/>
        <v>0.29200919887307725</v>
      </c>
      <c r="L2302" s="3">
        <f t="shared" si="528"/>
        <v>7.0098076526124709E-4</v>
      </c>
      <c r="M2302" s="3">
        <f t="shared" si="529"/>
        <v>-1.4917568274847998E-3</v>
      </c>
      <c r="N2302" s="3">
        <f t="shared" si="530"/>
        <v>-1.6423896915014391E-2</v>
      </c>
      <c r="O2302" s="3">
        <f t="shared" si="531"/>
        <v>4.9137403326624363E-7</v>
      </c>
      <c r="P2302" s="3">
        <f t="shared" si="532"/>
        <v>2.2253384323475145E-6</v>
      </c>
      <c r="Q2302" s="3">
        <f t="shared" si="533"/>
        <v>2.6974438987501924E-4</v>
      </c>
      <c r="R2302" s="3">
        <f t="shared" si="534"/>
        <v>-1.0456928425139852E-6</v>
      </c>
      <c r="S2302" s="3">
        <f t="shared" si="535"/>
        <v>-1.1512835828058623E-5</v>
      </c>
      <c r="T2302" s="3">
        <f t="shared" si="536"/>
        <v>2.4500460356879258E-5</v>
      </c>
    </row>
    <row r="2303" spans="2:20" x14ac:dyDescent="0.3">
      <c r="B2303">
        <v>1880</v>
      </c>
      <c r="C2303">
        <f t="shared" si="525"/>
        <v>0.23652645945813494</v>
      </c>
      <c r="D2303" s="3">
        <f t="shared" si="526"/>
        <v>1.4861395748266595</v>
      </c>
      <c r="E2303" s="2">
        <v>869</v>
      </c>
      <c r="F2303" s="2">
        <v>0.51170281217640234</v>
      </c>
      <c r="G2303" s="3">
        <f t="shared" si="527"/>
        <v>3.2151235911094584</v>
      </c>
      <c r="H2303" s="3">
        <f t="shared" si="537"/>
        <v>7.5577899933132908E-2</v>
      </c>
      <c r="I2303" s="3">
        <f t="shared" si="538"/>
        <v>8.0652079853582651E-2</v>
      </c>
      <c r="J2303" s="3">
        <f t="shared" si="539"/>
        <v>0.32057800054687247</v>
      </c>
      <c r="L2303" s="3">
        <f t="shared" si="528"/>
        <v>-1.6037360191903938E-3</v>
      </c>
      <c r="M2303" s="3">
        <f t="shared" si="529"/>
        <v>4.7645538396436093E-4</v>
      </c>
      <c r="N2303" s="3">
        <f t="shared" si="530"/>
        <v>1.2144904758780828E-2</v>
      </c>
      <c r="O2303" s="3">
        <f t="shared" si="531"/>
        <v>2.5719692192486511E-6</v>
      </c>
      <c r="P2303" s="3">
        <f t="shared" si="532"/>
        <v>2.2700973290862662E-7</v>
      </c>
      <c r="Q2303" s="3">
        <f t="shared" si="533"/>
        <v>1.4749871159985719E-4</v>
      </c>
      <c r="R2303" s="3">
        <f t="shared" si="534"/>
        <v>-7.641086608008348E-7</v>
      </c>
      <c r="S2303" s="3">
        <f t="shared" si="535"/>
        <v>-1.9477221211293634E-5</v>
      </c>
      <c r="T2303" s="3">
        <f t="shared" si="536"/>
        <v>5.7865052600555133E-6</v>
      </c>
    </row>
    <row r="2304" spans="2:20" x14ac:dyDescent="0.3">
      <c r="B2304">
        <v>1841</v>
      </c>
      <c r="C2304">
        <f t="shared" si="525"/>
        <v>0.24153706886545012</v>
      </c>
      <c r="D2304" s="3">
        <f t="shared" si="526"/>
        <v>1.5176221622347201</v>
      </c>
      <c r="E2304" s="2">
        <v>899</v>
      </c>
      <c r="F2304" s="2">
        <v>0.49462707873336331</v>
      </c>
      <c r="G2304" s="3">
        <f t="shared" si="527"/>
        <v>3.1078335936308337</v>
      </c>
      <c r="H2304" s="3">
        <f t="shared" si="537"/>
        <v>7.5387268854910136E-2</v>
      </c>
      <c r="I2304" s="3">
        <f t="shared" si="538"/>
        <v>7.7570929113390738E-2</v>
      </c>
      <c r="J2304" s="3">
        <f t="shared" si="539"/>
        <v>0.29484760779903219</v>
      </c>
      <c r="L2304" s="3">
        <f t="shared" si="528"/>
        <v>-1.7943670974131659E-3</v>
      </c>
      <c r="M2304" s="3">
        <f t="shared" si="529"/>
        <v>-2.6046953562275516E-3</v>
      </c>
      <c r="N2304" s="3">
        <f t="shared" si="530"/>
        <v>-1.3585487989059453E-2</v>
      </c>
      <c r="O2304" s="3">
        <f t="shared" si="531"/>
        <v>3.21975328027895E-6</v>
      </c>
      <c r="P2304" s="3">
        <f t="shared" si="532"/>
        <v>6.7844378987533713E-6</v>
      </c>
      <c r="Q2304" s="3">
        <f t="shared" si="533"/>
        <v>1.8456548390087866E-4</v>
      </c>
      <c r="R2304" s="3">
        <f t="shared" si="534"/>
        <v>4.6737796459995842E-6</v>
      </c>
      <c r="S2304" s="3">
        <f t="shared" si="535"/>
        <v>2.4377352649870037E-5</v>
      </c>
      <c r="T2304" s="3">
        <f t="shared" si="536"/>
        <v>3.5386057477188336E-5</v>
      </c>
    </row>
    <row r="2305" spans="2:20" x14ac:dyDescent="0.3">
      <c r="B2305">
        <v>1842</v>
      </c>
      <c r="C2305">
        <f t="shared" si="525"/>
        <v>0.24140594124934511</v>
      </c>
      <c r="D2305" s="3">
        <f t="shared" si="526"/>
        <v>1.5167982631238435</v>
      </c>
      <c r="E2305" s="2">
        <v>883</v>
      </c>
      <c r="F2305" s="2">
        <v>0.50358974380667454</v>
      </c>
      <c r="G2305" s="3">
        <f t="shared" si="527"/>
        <v>3.1641476791326379</v>
      </c>
      <c r="H2305" s="3">
        <f t="shared" si="537"/>
        <v>7.5938817478831799E-2</v>
      </c>
      <c r="I2305" s="3">
        <f t="shared" si="538"/>
        <v>7.9112677261505476E-2</v>
      </c>
      <c r="J2305" s="3">
        <f t="shared" si="539"/>
        <v>0.30544179530447363</v>
      </c>
      <c r="L2305" s="3">
        <f t="shared" si="528"/>
        <v>-1.2428184734915027E-3</v>
      </c>
      <c r="M2305" s="3">
        <f t="shared" si="529"/>
        <v>-1.0629472081128133E-3</v>
      </c>
      <c r="N2305" s="3">
        <f t="shared" si="530"/>
        <v>-2.991300483618009E-3</v>
      </c>
      <c r="O2305" s="3">
        <f t="shared" si="531"/>
        <v>1.544597758051749E-6</v>
      </c>
      <c r="P2305" s="3">
        <f t="shared" si="532"/>
        <v>1.1298567672348244E-6</v>
      </c>
      <c r="Q2305" s="3">
        <f t="shared" si="533"/>
        <v>8.9478785832933345E-6</v>
      </c>
      <c r="R2305" s="3">
        <f t="shared" si="534"/>
        <v>1.3210504265888212E-6</v>
      </c>
      <c r="S2305" s="3">
        <f t="shared" si="535"/>
        <v>3.7176435008045276E-6</v>
      </c>
      <c r="T2305" s="3">
        <f t="shared" si="536"/>
        <v>3.1795944976882709E-6</v>
      </c>
    </row>
    <row r="2306" spans="2:20" x14ac:dyDescent="0.3">
      <c r="B2306">
        <v>1846</v>
      </c>
      <c r="C2306">
        <f t="shared" ref="C2306:C2369" si="540">1/(B2306*2248.86*0.000001)</f>
        <v>0.24088285145248842</v>
      </c>
      <c r="D2306" s="3">
        <f t="shared" ref="D2306:D2369" si="541">C2306*6.28318530718</f>
        <v>1.5135115929978977</v>
      </c>
      <c r="E2306" s="2">
        <v>884</v>
      </c>
      <c r="F2306" s="2">
        <v>0.50302007215078459</v>
      </c>
      <c r="G2306" s="3">
        <f t="shared" ref="G2306:G2369" si="542">F2306*6.28318530718</f>
        <v>3.1605683265544333</v>
      </c>
      <c r="H2306" s="3">
        <f t="shared" si="537"/>
        <v>7.5807742474473569E-2</v>
      </c>
      <c r="I2306" s="3">
        <f t="shared" si="538"/>
        <v>7.9030734806969483E-2</v>
      </c>
      <c r="J2306" s="3">
        <f t="shared" si="539"/>
        <v>0.3053875278534986</v>
      </c>
      <c r="L2306" s="3">
        <f t="shared" si="528"/>
        <v>-1.373893477849733E-3</v>
      </c>
      <c r="M2306" s="3">
        <f t="shared" si="529"/>
        <v>-1.144889662648807E-3</v>
      </c>
      <c r="N2306" s="3">
        <f t="shared" si="530"/>
        <v>-3.0455679345930409E-3</v>
      </c>
      <c r="O2306" s="3">
        <f t="shared" si="531"/>
        <v>1.8875832884780348E-6</v>
      </c>
      <c r="P2306" s="3">
        <f t="shared" si="532"/>
        <v>1.3107723396400991E-6</v>
      </c>
      <c r="Q2306" s="3">
        <f t="shared" si="533"/>
        <v>9.2754840442213209E-6</v>
      </c>
      <c r="R2306" s="3">
        <f t="shared" si="534"/>
        <v>1.572956440370777E-6</v>
      </c>
      <c r="S2306" s="3">
        <f t="shared" si="535"/>
        <v>4.1842859216856613E-6</v>
      </c>
      <c r="T2306" s="3">
        <f t="shared" si="536"/>
        <v>3.4868392452102503E-6</v>
      </c>
    </row>
    <row r="2307" spans="2:20" x14ac:dyDescent="0.3">
      <c r="B2307">
        <v>1748</v>
      </c>
      <c r="C2307">
        <f t="shared" si="540"/>
        <v>0.25438772527533959</v>
      </c>
      <c r="D2307" s="3">
        <f t="shared" si="541"/>
        <v>1.5983652177769561</v>
      </c>
      <c r="E2307" s="2">
        <v>869</v>
      </c>
      <c r="F2307" s="2">
        <v>0.51170281217640234</v>
      </c>
      <c r="G2307" s="3">
        <f t="shared" si="542"/>
        <v>3.2151235911094584</v>
      </c>
      <c r="H2307" s="3">
        <f t="shared" si="537"/>
        <v>7.8805091513899028E-2</v>
      </c>
      <c r="I2307" s="3">
        <f t="shared" si="538"/>
        <v>8.0112574002700582E-2</v>
      </c>
      <c r="J2307" s="3">
        <f t="shared" si="539"/>
        <v>0.29976978491949979</v>
      </c>
      <c r="L2307" s="3">
        <f t="shared" ref="L2307:L2370" si="543">H2307 - $K$2</f>
        <v>1.6234555615757262E-3</v>
      </c>
      <c r="M2307" s="3">
        <f t="shared" ref="M2307:M2370" si="544">I2307 - $K$4</f>
        <v>-6.3050466917707881E-5</v>
      </c>
      <c r="N2307" s="3">
        <f t="shared" ref="N2307:N2370" si="545">J2307 - $K$6</f>
        <v>-8.6633108685918447E-3</v>
      </c>
      <c r="O2307" s="3">
        <f t="shared" ref="O2307:O2370" si="546">L2307^2</f>
        <v>2.6356079604111564E-6</v>
      </c>
      <c r="P2307" s="3">
        <f t="shared" ref="P2307:P2370" si="547">M2307^2</f>
        <v>3.9753613785409764E-9</v>
      </c>
      <c r="Q2307" s="3">
        <f t="shared" ref="Q2307:Q2370" si="548">N2307^2</f>
        <v>7.5052955205861578E-5</v>
      </c>
      <c r="R2307" s="3">
        <f t="shared" ref="R2307:R2370" si="549">L2307*M2307</f>
        <v>-1.0235963117749919E-7</v>
      </c>
      <c r="S2307" s="3">
        <f t="shared" ref="S2307:S2370" si="550">L2307*N2307</f>
        <v>-1.4064500211274866E-5</v>
      </c>
      <c r="T2307" s="3">
        <f t="shared" ref="T2307:T2370" si="551">M2307*N2307</f>
        <v>5.4622579531796921E-7</v>
      </c>
    </row>
    <row r="2308" spans="2:20" x14ac:dyDescent="0.3">
      <c r="B2308">
        <v>1737</v>
      </c>
      <c r="C2308">
        <f t="shared" si="540"/>
        <v>0.2559987010830706</v>
      </c>
      <c r="D2308" s="3">
        <f t="shared" si="541"/>
        <v>1.608487277302314</v>
      </c>
      <c r="E2308" s="2">
        <v>891</v>
      </c>
      <c r="F2308" s="2">
        <v>0.49906817483871341</v>
      </c>
      <c r="G2308" s="3">
        <f t="shared" si="542"/>
        <v>3.1357378234277435</v>
      </c>
      <c r="H2308" s="3">
        <f t="shared" ref="H2308:H2371" si="552">$A$10*G2308 + $A$12*D2308</f>
        <v>7.8285249193422307E-2</v>
      </c>
      <c r="I2308" s="3">
        <f t="shared" ref="I2308:I2371" si="553">$A$14*G2308 + $A$16*D2308</f>
        <v>7.7896100446654667E-2</v>
      </c>
      <c r="J2308" s="3">
        <f t="shared" ref="J2308:J2371" si="554">$A$4/$A$8*G2308 - $A$4/$A$8*D2308</f>
        <v>0.28317377245836139</v>
      </c>
      <c r="L2308" s="3">
        <f t="shared" si="543"/>
        <v>1.1036132410990052E-3</v>
      </c>
      <c r="M2308" s="3">
        <f t="shared" si="544"/>
        <v>-2.2795240229636221E-3</v>
      </c>
      <c r="N2308" s="3">
        <f t="shared" si="545"/>
        <v>-2.5259323329730243E-2</v>
      </c>
      <c r="O2308" s="3">
        <f t="shared" si="546"/>
        <v>1.2179621859290509E-6</v>
      </c>
      <c r="P2308" s="3">
        <f t="shared" si="547"/>
        <v>5.1962297712682562E-6</v>
      </c>
      <c r="Q2308" s="3">
        <f t="shared" si="548"/>
        <v>6.3803341507585453E-4</v>
      </c>
      <c r="R2308" s="3">
        <f t="shared" si="549"/>
        <v>-2.5157128951459262E-6</v>
      </c>
      <c r="S2308" s="3">
        <f t="shared" si="550"/>
        <v>-2.7876523687891309E-5</v>
      </c>
      <c r="T2308" s="3">
        <f t="shared" si="551"/>
        <v>5.7579234333925561E-5</v>
      </c>
    </row>
    <row r="2309" spans="2:20" x14ac:dyDescent="0.3">
      <c r="B2309">
        <v>1754</v>
      </c>
      <c r="C2309">
        <f t="shared" si="540"/>
        <v>0.25351752781145587</v>
      </c>
      <c r="D2309" s="3">
        <f t="shared" si="541"/>
        <v>1.5928976058575366</v>
      </c>
      <c r="E2309" s="2">
        <v>882</v>
      </c>
      <c r="F2309" s="2">
        <v>0.50416070723502682</v>
      </c>
      <c r="G2309" s="3">
        <f t="shared" si="542"/>
        <v>3.1677351481565981</v>
      </c>
      <c r="H2309" s="3">
        <f t="shared" si="552"/>
        <v>7.816379671296525E-2</v>
      </c>
      <c r="I2309" s="3">
        <f t="shared" si="553"/>
        <v>7.8844806711295054E-2</v>
      </c>
      <c r="J2309" s="3">
        <f t="shared" si="554"/>
        <v>0.29199707211972709</v>
      </c>
      <c r="L2309" s="3">
        <f t="shared" si="543"/>
        <v>9.8216076064194802E-4</v>
      </c>
      <c r="M2309" s="3">
        <f t="shared" si="544"/>
        <v>-1.3308177583232356E-3</v>
      </c>
      <c r="N2309" s="3">
        <f t="shared" si="545"/>
        <v>-1.6436023668364552E-2</v>
      </c>
      <c r="O2309" s="3">
        <f t="shared" si="546"/>
        <v>9.6463975974476998E-7</v>
      </c>
      <c r="P2309" s="3">
        <f t="shared" si="547"/>
        <v>1.7710759058684817E-6</v>
      </c>
      <c r="Q2309" s="3">
        <f t="shared" si="548"/>
        <v>2.7014287402703972E-4</v>
      </c>
      <c r="R2309" s="3">
        <f t="shared" si="549"/>
        <v>-1.3070769817905612E-6</v>
      </c>
      <c r="S2309" s="3">
        <f t="shared" si="550"/>
        <v>-1.614281750804999E-5</v>
      </c>
      <c r="T2309" s="3">
        <f t="shared" si="551"/>
        <v>2.1873352174080556E-5</v>
      </c>
    </row>
    <row r="2310" spans="2:20" x14ac:dyDescent="0.3">
      <c r="B2310">
        <v>1873</v>
      </c>
      <c r="C2310">
        <f t="shared" si="540"/>
        <v>0.23741043448013541</v>
      </c>
      <c r="D2310" s="3">
        <f t="shared" si="541"/>
        <v>1.4916937536968069</v>
      </c>
      <c r="E2310" s="2">
        <v>885</v>
      </c>
      <c r="F2310" s="2">
        <v>0.50245168788846739</v>
      </c>
      <c r="G2310" s="3">
        <f t="shared" si="542"/>
        <v>3.1569970629086095</v>
      </c>
      <c r="H2310" s="3">
        <f t="shared" si="552"/>
        <v>7.5143862679139861E-2</v>
      </c>
      <c r="I2310" s="3">
        <f t="shared" si="553"/>
        <v>7.9038098709994731E-2</v>
      </c>
      <c r="J2310" s="3">
        <f t="shared" si="554"/>
        <v>0.30877070010107582</v>
      </c>
      <c r="L2310" s="3">
        <f t="shared" si="543"/>
        <v>-2.0377732731834408E-3</v>
      </c>
      <c r="M2310" s="3">
        <f t="shared" si="544"/>
        <v>-1.1375257596235588E-3</v>
      </c>
      <c r="N2310" s="3">
        <f t="shared" si="545"/>
        <v>3.3760431298418547E-4</v>
      </c>
      <c r="O2310" s="3">
        <f t="shared" si="546"/>
        <v>4.1525199129007542E-6</v>
      </c>
      <c r="P2310" s="3">
        <f t="shared" si="547"/>
        <v>1.2939648538071545E-6</v>
      </c>
      <c r="Q2310" s="3">
        <f t="shared" si="548"/>
        <v>1.1397667214552386E-7</v>
      </c>
      <c r="R2310" s="3">
        <f t="shared" si="549"/>
        <v>2.3180195905185792E-6</v>
      </c>
      <c r="S2310" s="3">
        <f t="shared" si="550"/>
        <v>-6.8796104591063046E-7</v>
      </c>
      <c r="T2310" s="3">
        <f t="shared" si="551"/>
        <v>-3.840336025795253E-7</v>
      </c>
    </row>
    <row r="2311" spans="2:20" x14ac:dyDescent="0.3">
      <c r="B2311">
        <v>1829</v>
      </c>
      <c r="C2311">
        <f t="shared" si="540"/>
        <v>0.24312178446216165</v>
      </c>
      <c r="D2311" s="3">
        <f t="shared" si="541"/>
        <v>1.527579223988037</v>
      </c>
      <c r="E2311" s="2">
        <v>870</v>
      </c>
      <c r="F2311" s="2">
        <v>0.51111464802447548</v>
      </c>
      <c r="G2311" s="3">
        <f t="shared" si="542"/>
        <v>3.2114280467518617</v>
      </c>
      <c r="H2311" s="3">
        <f t="shared" si="552"/>
        <v>7.6731800434188702E-2</v>
      </c>
      <c r="I2311" s="3">
        <f t="shared" si="553"/>
        <v>8.0351950275044978E-2</v>
      </c>
      <c r="J2311" s="3">
        <f t="shared" si="554"/>
        <v>0.3122092996471863</v>
      </c>
      <c r="L2311" s="3">
        <f t="shared" si="543"/>
        <v>-4.4983551813460032E-4</v>
      </c>
      <c r="M2311" s="3">
        <f t="shared" si="544"/>
        <v>1.7632580542668863E-4</v>
      </c>
      <c r="N2311" s="3">
        <f t="shared" si="545"/>
        <v>3.7762038590946623E-3</v>
      </c>
      <c r="O2311" s="3">
        <f t="shared" si="546"/>
        <v>2.0235199337542434E-7</v>
      </c>
      <c r="P2311" s="3">
        <f t="shared" si="547"/>
        <v>3.1090789659370461E-8</v>
      </c>
      <c r="Q2311" s="3">
        <f t="shared" si="548"/>
        <v>1.425971558544142E-5</v>
      </c>
      <c r="R2311" s="3">
        <f t="shared" si="549"/>
        <v>-7.9317610044615195E-8</v>
      </c>
      <c r="S2311" s="3">
        <f t="shared" si="550"/>
        <v>-1.6986706195377247E-6</v>
      </c>
      <c r="T2311" s="3">
        <f t="shared" si="551"/>
        <v>6.6584218691023619E-7</v>
      </c>
    </row>
    <row r="2312" spans="2:20" x14ac:dyDescent="0.3">
      <c r="B2312">
        <v>1817</v>
      </c>
      <c r="C2312">
        <f t="shared" si="540"/>
        <v>0.24472743191045329</v>
      </c>
      <c r="D2312" s="3">
        <f t="shared" si="541"/>
        <v>1.537667804443654</v>
      </c>
      <c r="E2312" s="2">
        <v>892</v>
      </c>
      <c r="F2312" s="2">
        <v>0.49850868136916321</v>
      </c>
      <c r="G2312" s="3">
        <f t="shared" si="542"/>
        <v>3.1322224222804027</v>
      </c>
      <c r="H2312" s="3">
        <f t="shared" si="552"/>
        <v>7.6212835519272784E-2</v>
      </c>
      <c r="I2312" s="3">
        <f t="shared" si="553"/>
        <v>7.8140556894312097E-2</v>
      </c>
      <c r="J2312" s="3">
        <f t="shared" si="554"/>
        <v>0.29565289576701143</v>
      </c>
      <c r="L2312" s="3">
        <f t="shared" si="543"/>
        <v>-9.6880043305051788E-4</v>
      </c>
      <c r="M2312" s="3">
        <f t="shared" si="544"/>
        <v>-2.0350675753061931E-3</v>
      </c>
      <c r="N2312" s="3">
        <f t="shared" si="545"/>
        <v>-1.2780200021080212E-2</v>
      </c>
      <c r="O2312" s="3">
        <f t="shared" si="546"/>
        <v>9.3857427907887103E-7</v>
      </c>
      <c r="P2312" s="3">
        <f t="shared" si="547"/>
        <v>4.1415000360626277E-6</v>
      </c>
      <c r="Q2312" s="3">
        <f t="shared" si="548"/>
        <v>1.6333351257881865E-4</v>
      </c>
      <c r="R2312" s="3">
        <f t="shared" si="549"/>
        <v>1.9715743482437075E-6</v>
      </c>
      <c r="S2312" s="3">
        <f t="shared" si="550"/>
        <v>1.2381463314894748E-5</v>
      </c>
      <c r="T2312" s="3">
        <f t="shared" si="551"/>
        <v>2.6008570668827866E-5</v>
      </c>
    </row>
    <row r="2313" spans="2:20" x14ac:dyDescent="0.3">
      <c r="B2313">
        <v>1829</v>
      </c>
      <c r="C2313">
        <f t="shared" si="540"/>
        <v>0.24312178446216165</v>
      </c>
      <c r="D2313" s="3">
        <f t="shared" si="541"/>
        <v>1.527579223988037</v>
      </c>
      <c r="E2313" s="2">
        <v>886</v>
      </c>
      <c r="F2313" s="2">
        <v>0.50188458666060232</v>
      </c>
      <c r="G2313" s="3">
        <f t="shared" si="542"/>
        <v>3.153433860806004</v>
      </c>
      <c r="H2313" s="3">
        <f t="shared" si="552"/>
        <v>7.6139397537305614E-2</v>
      </c>
      <c r="I2313" s="3">
        <f t="shared" si="553"/>
        <v>7.8768283823433857E-2</v>
      </c>
      <c r="J2313" s="3">
        <f t="shared" si="554"/>
        <v>0.30145636034943762</v>
      </c>
      <c r="L2313" s="3">
        <f t="shared" si="543"/>
        <v>-1.0422384150176878E-3</v>
      </c>
      <c r="M2313" s="3">
        <f t="shared" si="544"/>
        <v>-1.4073406461844323E-3</v>
      </c>
      <c r="N2313" s="3">
        <f t="shared" si="545"/>
        <v>-6.9767354386540137E-3</v>
      </c>
      <c r="O2313" s="3">
        <f t="shared" si="546"/>
        <v>1.0862609137385819E-6</v>
      </c>
      <c r="P2313" s="3">
        <f t="shared" si="547"/>
        <v>1.9806076944028157E-6</v>
      </c>
      <c r="Q2313" s="3">
        <f t="shared" si="548"/>
        <v>4.8674837380970813E-5</v>
      </c>
      <c r="R2313" s="3">
        <f t="shared" si="549"/>
        <v>1.4667844844692312E-6</v>
      </c>
      <c r="S2313" s="3">
        <f t="shared" si="550"/>
        <v>7.2714216855804922E-6</v>
      </c>
      <c r="T2313" s="3">
        <f t="shared" si="551"/>
        <v>9.8186433604931689E-6</v>
      </c>
    </row>
    <row r="2314" spans="2:20" x14ac:dyDescent="0.3">
      <c r="B2314">
        <v>1743</v>
      </c>
      <c r="C2314">
        <f t="shared" si="540"/>
        <v>0.25511746631170029</v>
      </c>
      <c r="D2314" s="3">
        <f t="shared" si="541"/>
        <v>1.6029503159346639</v>
      </c>
      <c r="E2314" s="2">
        <v>892</v>
      </c>
      <c r="F2314" s="2">
        <v>0.49850868136916321</v>
      </c>
      <c r="G2314" s="3">
        <f t="shared" si="542"/>
        <v>3.1322224222804027</v>
      </c>
      <c r="H2314" s="3">
        <f t="shared" si="552"/>
        <v>7.8090117448041604E-2</v>
      </c>
      <c r="I2314" s="3">
        <f t="shared" si="553"/>
        <v>7.7826722230649042E-2</v>
      </c>
      <c r="J2314" s="3">
        <f t="shared" si="554"/>
        <v>0.28354859820996386</v>
      </c>
      <c r="L2314" s="3">
        <f t="shared" si="543"/>
        <v>9.0848149571830239E-4</v>
      </c>
      <c r="M2314" s="3">
        <f t="shared" si="544"/>
        <v>-2.3489022389692471E-3</v>
      </c>
      <c r="N2314" s="3">
        <f t="shared" si="545"/>
        <v>-2.4884497578127773E-2</v>
      </c>
      <c r="O2314" s="3">
        <f t="shared" si="546"/>
        <v>8.2533862806256387E-7</v>
      </c>
      <c r="P2314" s="3">
        <f t="shared" si="547"/>
        <v>5.5173417282347419E-6</v>
      </c>
      <c r="Q2314" s="3">
        <f t="shared" si="548"/>
        <v>6.1923821971584701E-4</v>
      </c>
      <c r="R2314" s="3">
        <f t="shared" si="549"/>
        <v>-2.1339342193548511E-6</v>
      </c>
      <c r="S2314" s="3">
        <f t="shared" si="550"/>
        <v>-2.2607105579975995E-5</v>
      </c>
      <c r="T2314" s="3">
        <f t="shared" si="551"/>
        <v>5.8451252076889134E-5</v>
      </c>
    </row>
    <row r="2315" spans="2:20" x14ac:dyDescent="0.3">
      <c r="B2315">
        <v>1798</v>
      </c>
      <c r="C2315">
        <f t="shared" si="540"/>
        <v>0.24731353936668166</v>
      </c>
      <c r="D2315" s="3">
        <f t="shared" si="541"/>
        <v>1.5539167968154168</v>
      </c>
      <c r="E2315" s="2">
        <v>840</v>
      </c>
      <c r="F2315" s="2">
        <v>0.52936874259677813</v>
      </c>
      <c r="G2315" s="3">
        <f t="shared" si="542"/>
        <v>3.326121905564428</v>
      </c>
      <c r="H2315" s="3">
        <f t="shared" si="552"/>
        <v>7.8660753466580483E-2</v>
      </c>
      <c r="I2315" s="3">
        <f t="shared" si="553"/>
        <v>8.3357320041325914E-2</v>
      </c>
      <c r="J2315" s="3">
        <f t="shared" si="554"/>
        <v>0.32859180013887718</v>
      </c>
      <c r="L2315" s="3">
        <f t="shared" si="543"/>
        <v>1.4791175142571805E-3</v>
      </c>
      <c r="M2315" s="3">
        <f t="shared" si="544"/>
        <v>3.181695571707624E-3</v>
      </c>
      <c r="N2315" s="3">
        <f t="shared" si="545"/>
        <v>2.0158704350785539E-2</v>
      </c>
      <c r="O2315" s="3">
        <f t="shared" si="546"/>
        <v>2.1877886209823408E-6</v>
      </c>
      <c r="P2315" s="3">
        <f t="shared" si="547"/>
        <v>1.0123186711023905E-5</v>
      </c>
      <c r="Q2315" s="3">
        <f t="shared" si="548"/>
        <v>4.0637336110237984E-4</v>
      </c>
      <c r="R2315" s="3">
        <f t="shared" si="549"/>
        <v>4.7061016451472597E-6</v>
      </c>
      <c r="S2315" s="3">
        <f t="shared" si="550"/>
        <v>2.9817092669979315E-5</v>
      </c>
      <c r="T2315" s="3">
        <f t="shared" si="551"/>
        <v>6.4138860364257568E-5</v>
      </c>
    </row>
    <row r="2316" spans="2:20" x14ac:dyDescent="0.3">
      <c r="B2316">
        <v>1853</v>
      </c>
      <c r="C2316">
        <f t="shared" si="540"/>
        <v>0.2399728784572551</v>
      </c>
      <c r="D2316" s="3">
        <f t="shared" si="541"/>
        <v>1.5077940640443173</v>
      </c>
      <c r="E2316" s="2">
        <v>877</v>
      </c>
      <c r="F2316" s="2">
        <v>0.50703505562291173</v>
      </c>
      <c r="G2316" s="3">
        <f t="shared" si="542"/>
        <v>3.1857952117150732</v>
      </c>
      <c r="H2316" s="3">
        <f t="shared" si="552"/>
        <v>7.5901016909971947E-2</v>
      </c>
      <c r="I2316" s="3">
        <f t="shared" si="553"/>
        <v>7.9747099774956628E-2</v>
      </c>
      <c r="J2316" s="3">
        <f t="shared" si="554"/>
        <v>0.31112505828258757</v>
      </c>
      <c r="L2316" s="3">
        <f t="shared" si="543"/>
        <v>-1.2806190423513553E-3</v>
      </c>
      <c r="M2316" s="3">
        <f t="shared" si="544"/>
        <v>-4.285246946616611E-4</v>
      </c>
      <c r="N2316" s="3">
        <f t="shared" si="545"/>
        <v>2.6919624944959364E-3</v>
      </c>
      <c r="O2316" s="3">
        <f t="shared" si="546"/>
        <v>1.6399851316329023E-6</v>
      </c>
      <c r="P2316" s="3">
        <f t="shared" si="547"/>
        <v>1.8363341393486987E-7</v>
      </c>
      <c r="Q2316" s="3">
        <f t="shared" si="548"/>
        <v>7.2466620717727843E-6</v>
      </c>
      <c r="R2316" s="3">
        <f t="shared" si="549"/>
        <v>5.487768841015234E-7</v>
      </c>
      <c r="S2316" s="3">
        <f t="shared" si="550"/>
        <v>-3.4473784317471517E-6</v>
      </c>
      <c r="T2316" s="3">
        <f t="shared" si="551"/>
        <v>-1.1535724059945147E-6</v>
      </c>
    </row>
    <row r="2317" spans="2:20" x14ac:dyDescent="0.3">
      <c r="B2317">
        <v>1868</v>
      </c>
      <c r="C2317">
        <f t="shared" si="540"/>
        <v>0.23804590138184886</v>
      </c>
      <c r="D2317" s="3">
        <f t="shared" si="541"/>
        <v>1.4956865099968522</v>
      </c>
      <c r="E2317" s="2">
        <v>877</v>
      </c>
      <c r="F2317" s="2">
        <v>0.50703505562291173</v>
      </c>
      <c r="G2317" s="3">
        <f t="shared" si="542"/>
        <v>3.1857952117150732</v>
      </c>
      <c r="H2317" s="3">
        <f t="shared" si="552"/>
        <v>7.5552848742176687E-2</v>
      </c>
      <c r="I2317" s="3">
        <f t="shared" si="553"/>
        <v>7.980530479902026E-2</v>
      </c>
      <c r="J2317" s="3">
        <f t="shared" si="554"/>
        <v>0.31336996941623374</v>
      </c>
      <c r="L2317" s="3">
        <f t="shared" si="543"/>
        <v>-1.628787210146615E-3</v>
      </c>
      <c r="M2317" s="3">
        <f t="shared" si="544"/>
        <v>-3.7031967059802939E-4</v>
      </c>
      <c r="N2317" s="3">
        <f t="shared" si="545"/>
        <v>4.9368736281421022E-3</v>
      </c>
      <c r="O2317" s="3">
        <f t="shared" si="546"/>
        <v>2.6529477759371935E-6</v>
      </c>
      <c r="P2317" s="3">
        <f t="shared" si="547"/>
        <v>1.3713665843183298E-7</v>
      </c>
      <c r="Q2317" s="3">
        <f t="shared" si="548"/>
        <v>2.4372721220244964E-5</v>
      </c>
      <c r="R2317" s="3">
        <f t="shared" si="549"/>
        <v>6.0317194313577777E-7</v>
      </c>
      <c r="S2317" s="3">
        <f t="shared" si="550"/>
        <v>-8.0411166236279723E-6</v>
      </c>
      <c r="T2317" s="3">
        <f t="shared" si="551"/>
        <v>-1.8282214157576816E-6</v>
      </c>
    </row>
    <row r="2318" spans="2:20" x14ac:dyDescent="0.3">
      <c r="B2318">
        <v>1834</v>
      </c>
      <c r="C2318">
        <f t="shared" si="540"/>
        <v>0.2424589660748602</v>
      </c>
      <c r="D2318" s="3">
        <f t="shared" si="541"/>
        <v>1.5234146132356157</v>
      </c>
      <c r="E2318" s="2">
        <v>832</v>
      </c>
      <c r="F2318" s="2">
        <v>0.53445882666020872</v>
      </c>
      <c r="G2318" s="3">
        <f t="shared" si="542"/>
        <v>3.3581038469640858</v>
      </c>
      <c r="H2318" s="3">
        <f t="shared" si="552"/>
        <v>7.81103155302868E-2</v>
      </c>
      <c r="I2318" s="3">
        <f t="shared" si="553"/>
        <v>8.4377295615293502E-2</v>
      </c>
      <c r="J2318" s="3">
        <f t="shared" si="554"/>
        <v>0.34017723740330097</v>
      </c>
      <c r="L2318" s="3">
        <f t="shared" si="543"/>
        <v>9.286795779634982E-4</v>
      </c>
      <c r="M2318" s="3">
        <f t="shared" si="544"/>
        <v>4.201671145675212E-3</v>
      </c>
      <c r="N2318" s="3">
        <f t="shared" si="545"/>
        <v>3.1744141615209331E-2</v>
      </c>
      <c r="O2318" s="3">
        <f t="shared" si="546"/>
        <v>8.6244575852646111E-7</v>
      </c>
      <c r="P2318" s="3">
        <f t="shared" si="547"/>
        <v>1.7654040416399649E-5</v>
      </c>
      <c r="Q2318" s="3">
        <f t="shared" si="548"/>
        <v>1.0076905268864649E-3</v>
      </c>
      <c r="R2318" s="3">
        <f t="shared" si="549"/>
        <v>3.9020061863070641E-6</v>
      </c>
      <c r="S2318" s="3">
        <f t="shared" si="550"/>
        <v>2.9480136038026122E-5</v>
      </c>
      <c r="T2318" s="3">
        <f t="shared" si="551"/>
        <v>1.3337844386885277E-4</v>
      </c>
    </row>
    <row r="2319" spans="2:20" x14ac:dyDescent="0.3">
      <c r="B2319">
        <v>1828</v>
      </c>
      <c r="C2319">
        <f t="shared" si="540"/>
        <v>0.24325478325016064</v>
      </c>
      <c r="D2319" s="3">
        <f t="shared" si="541"/>
        <v>1.528414880018665</v>
      </c>
      <c r="E2319" s="2">
        <v>839</v>
      </c>
      <c r="F2319" s="2">
        <v>0.52999969461417595</v>
      </c>
      <c r="G2319" s="3">
        <f t="shared" si="542"/>
        <v>3.3300862940096776</v>
      </c>
      <c r="H2319" s="3">
        <f t="shared" si="552"/>
        <v>7.796790900534753E-2</v>
      </c>
      <c r="I2319" s="3">
        <f t="shared" si="553"/>
        <v>8.3588173074106487E-2</v>
      </c>
      <c r="J2319" s="3">
        <f t="shared" si="554"/>
        <v>0.33405526835432864</v>
      </c>
      <c r="L2319" s="3">
        <f t="shared" si="543"/>
        <v>7.862730530242279E-4</v>
      </c>
      <c r="M2319" s="3">
        <f t="shared" si="544"/>
        <v>3.412548604488197E-3</v>
      </c>
      <c r="N2319" s="3">
        <f t="shared" si="545"/>
        <v>2.5622172566237E-2</v>
      </c>
      <c r="O2319" s="3">
        <f t="shared" si="546"/>
        <v>6.1822531391204028E-7</v>
      </c>
      <c r="P2319" s="3">
        <f t="shared" si="547"/>
        <v>1.1645487977994341E-5</v>
      </c>
      <c r="Q2319" s="3">
        <f t="shared" si="548"/>
        <v>6.5649572701402797E-4</v>
      </c>
      <c r="R2319" s="3">
        <f t="shared" si="549"/>
        <v>2.6831950098445029E-6</v>
      </c>
      <c r="S2319" s="3">
        <f t="shared" si="550"/>
        <v>2.0146023848768782E-5</v>
      </c>
      <c r="T2319" s="3">
        <f t="shared" si="551"/>
        <v>8.7436909234867838E-5</v>
      </c>
    </row>
    <row r="2320" spans="2:20" x14ac:dyDescent="0.3">
      <c r="B2320">
        <v>1853</v>
      </c>
      <c r="C2320">
        <f t="shared" si="540"/>
        <v>0.2399728784572551</v>
      </c>
      <c r="D2320" s="3">
        <f t="shared" si="541"/>
        <v>1.5077940640443173</v>
      </c>
      <c r="E2320" s="2">
        <v>885</v>
      </c>
      <c r="F2320" s="2">
        <v>0.50245168788846739</v>
      </c>
      <c r="G2320" s="3">
        <f t="shared" si="542"/>
        <v>3.1569970629086095</v>
      </c>
      <c r="H2320" s="3">
        <f t="shared" si="552"/>
        <v>7.5606847649733605E-2</v>
      </c>
      <c r="I2320" s="3">
        <f t="shared" si="553"/>
        <v>7.8960699183423549E-2</v>
      </c>
      <c r="J2320" s="3">
        <f t="shared" si="554"/>
        <v>0.30578547568559183</v>
      </c>
      <c r="L2320" s="3">
        <f t="shared" si="543"/>
        <v>-1.5747883025896969E-3</v>
      </c>
      <c r="M2320" s="3">
        <f t="shared" si="544"/>
        <v>-1.2149252861947402E-3</v>
      </c>
      <c r="N2320" s="3">
        <f t="shared" si="545"/>
        <v>-2.6476201024998036E-3</v>
      </c>
      <c r="O2320" s="3">
        <f t="shared" si="546"/>
        <v>2.479958197973339E-6</v>
      </c>
      <c r="P2320" s="3">
        <f t="shared" si="547"/>
        <v>1.4760434510353714E-6</v>
      </c>
      <c r="Q2320" s="3">
        <f t="shared" si="548"/>
        <v>7.0098922071610707E-6</v>
      </c>
      <c r="R2320" s="3">
        <f t="shared" si="549"/>
        <v>1.9132501292199166E-6</v>
      </c>
      <c r="S2320" s="3">
        <f t="shared" si="550"/>
        <v>4.1694411671180249E-6</v>
      </c>
      <c r="T2320" s="3">
        <f t="shared" si="551"/>
        <v>3.216660610764521E-6</v>
      </c>
    </row>
    <row r="2321" spans="2:20" x14ac:dyDescent="0.3">
      <c r="B2321">
        <v>1760</v>
      </c>
      <c r="C2321">
        <f t="shared" si="540"/>
        <v>0.25265326351209866</v>
      </c>
      <c r="D2321" s="3">
        <f t="shared" si="541"/>
        <v>1.5874672731102952</v>
      </c>
      <c r="E2321" s="2">
        <v>883</v>
      </c>
      <c r="F2321" s="2">
        <v>0.50358974380667454</v>
      </c>
      <c r="G2321" s="3">
        <f t="shared" si="542"/>
        <v>3.1641476791326379</v>
      </c>
      <c r="H2321" s="3">
        <f t="shared" si="552"/>
        <v>7.7970995045863953E-2</v>
      </c>
      <c r="I2321" s="3">
        <f t="shared" si="553"/>
        <v>7.8772947914794403E-2</v>
      </c>
      <c r="J2321" s="3">
        <f t="shared" si="554"/>
        <v>0.29233876502268402</v>
      </c>
      <c r="L2321" s="3">
        <f t="shared" si="543"/>
        <v>7.8935909354065081E-4</v>
      </c>
      <c r="M2321" s="3">
        <f t="shared" si="544"/>
        <v>-1.4026765548238868E-3</v>
      </c>
      <c r="N2321" s="3">
        <f t="shared" si="545"/>
        <v>-1.6094330765407616E-2</v>
      </c>
      <c r="O2321" s="3">
        <f t="shared" si="546"/>
        <v>6.2308777855531791E-7</v>
      </c>
      <c r="P2321" s="3">
        <f t="shared" si="547"/>
        <v>1.9675015174526084E-6</v>
      </c>
      <c r="Q2321" s="3">
        <f t="shared" si="548"/>
        <v>2.5902748278634611E-4</v>
      </c>
      <c r="R2321" s="3">
        <f t="shared" si="549"/>
        <v>-1.1072154938465062E-6</v>
      </c>
      <c r="S2321" s="3">
        <f t="shared" si="550"/>
        <v>-1.2704206344125565E-5</v>
      </c>
      <c r="T2321" s="3">
        <f t="shared" si="551"/>
        <v>2.2575140430218042E-5</v>
      </c>
    </row>
    <row r="2322" spans="2:20" x14ac:dyDescent="0.3">
      <c r="B2322">
        <v>1820</v>
      </c>
      <c r="C2322">
        <f t="shared" si="540"/>
        <v>0.24432403504466685</v>
      </c>
      <c r="D2322" s="3">
        <f t="shared" si="541"/>
        <v>1.5351331871835823</v>
      </c>
      <c r="E2322" s="2">
        <v>833</v>
      </c>
      <c r="F2322" s="2">
        <v>0.53381721942532245</v>
      </c>
      <c r="G2322" s="3">
        <f t="shared" si="542"/>
        <v>3.3540725098128683</v>
      </c>
      <c r="H2322" s="3">
        <f t="shared" si="552"/>
        <v>7.8406118506042025E-2</v>
      </c>
      <c r="I2322" s="3">
        <f t="shared" si="553"/>
        <v>8.4210875488109085E-2</v>
      </c>
      <c r="J2322" s="3">
        <f t="shared" si="554"/>
        <v>0.33725698194609749</v>
      </c>
      <c r="L2322" s="3">
        <f t="shared" si="543"/>
        <v>1.2244825537187226E-3</v>
      </c>
      <c r="M2322" s="3">
        <f t="shared" si="544"/>
        <v>4.0352510184907958E-3</v>
      </c>
      <c r="N2322" s="3">
        <f t="shared" si="545"/>
        <v>2.8823886158005851E-2</v>
      </c>
      <c r="O2322" s="3">
        <f t="shared" si="546"/>
        <v>1.4993575243615243E-6</v>
      </c>
      <c r="P2322" s="3">
        <f t="shared" si="547"/>
        <v>1.6283250782231004E-5</v>
      </c>
      <c r="Q2322" s="3">
        <f t="shared" si="548"/>
        <v>8.3081641324968128E-4</v>
      </c>
      <c r="R2322" s="3">
        <f t="shared" si="549"/>
        <v>4.9410944720176863E-6</v>
      </c>
      <c r="S2322" s="3">
        <f t="shared" si="550"/>
        <v>3.5294345730852744E-5</v>
      </c>
      <c r="T2322" s="3">
        <f t="shared" si="551"/>
        <v>1.1631161597595586E-4</v>
      </c>
    </row>
    <row r="2323" spans="2:20" x14ac:dyDescent="0.3">
      <c r="B2323">
        <v>1849</v>
      </c>
      <c r="C2323">
        <f t="shared" si="540"/>
        <v>0.2404920193517002</v>
      </c>
      <c r="D2323" s="3">
        <f t="shared" si="541"/>
        <v>1.5110559224846509</v>
      </c>
      <c r="E2323" s="2">
        <v>839</v>
      </c>
      <c r="F2323" s="2">
        <v>0.52999969461417595</v>
      </c>
      <c r="G2323" s="3">
        <f t="shared" si="542"/>
        <v>3.3300862940096776</v>
      </c>
      <c r="H2323" s="3">
        <f t="shared" si="552"/>
        <v>7.74687300286723E-2</v>
      </c>
      <c r="I2323" s="3">
        <f t="shared" si="553"/>
        <v>8.3671623334747564E-2</v>
      </c>
      <c r="J2323" s="3">
        <f t="shared" si="554"/>
        <v>0.33727386369438067</v>
      </c>
      <c r="L2323" s="3">
        <f t="shared" si="543"/>
        <v>2.870940763489982E-4</v>
      </c>
      <c r="M2323" s="3">
        <f t="shared" si="544"/>
        <v>3.4959988651292739E-3</v>
      </c>
      <c r="N2323" s="3">
        <f t="shared" si="545"/>
        <v>2.8840767906289033E-2</v>
      </c>
      <c r="O2323" s="3">
        <f t="shared" si="546"/>
        <v>8.2423008674684399E-8</v>
      </c>
      <c r="P2323" s="3">
        <f t="shared" si="547"/>
        <v>1.2222008064985172E-5</v>
      </c>
      <c r="Q2323" s="3">
        <f t="shared" si="548"/>
        <v>8.3178989342443154E-4</v>
      </c>
      <c r="R2323" s="3">
        <f t="shared" si="549"/>
        <v>1.0036805651014349E-6</v>
      </c>
      <c r="S2323" s="3">
        <f t="shared" si="550"/>
        <v>8.28001362325188E-6</v>
      </c>
      <c r="T2323" s="3">
        <f t="shared" si="551"/>
        <v>1.0082729186984325E-4</v>
      </c>
    </row>
    <row r="2324" spans="2:20" x14ac:dyDescent="0.3">
      <c r="B2324">
        <v>1836</v>
      </c>
      <c r="C2324">
        <f t="shared" si="540"/>
        <v>0.24219484955408149</v>
      </c>
      <c r="D2324" s="3">
        <f t="shared" si="541"/>
        <v>1.5217551201928754</v>
      </c>
      <c r="E2324" s="2">
        <v>876</v>
      </c>
      <c r="F2324" s="2">
        <v>0.50761386276403386</v>
      </c>
      <c r="G2324" s="3">
        <f t="shared" si="542"/>
        <v>3.1894319642398625</v>
      </c>
      <c r="H2324" s="3">
        <f t="shared" si="552"/>
        <v>7.6339633839441812E-2</v>
      </c>
      <c r="I2324" s="3">
        <f t="shared" si="553"/>
        <v>7.9779294358355637E-2</v>
      </c>
      <c r="J2324" s="3">
        <f t="shared" si="554"/>
        <v>0.30921078690611625</v>
      </c>
      <c r="L2324" s="3">
        <f t="shared" si="543"/>
        <v>-8.4200211288149029E-4</v>
      </c>
      <c r="M2324" s="3">
        <f t="shared" si="544"/>
        <v>-3.9633011126265216E-4</v>
      </c>
      <c r="N2324" s="3">
        <f t="shared" si="545"/>
        <v>7.7769111802461488E-4</v>
      </c>
      <c r="O2324" s="3">
        <f t="shared" si="546"/>
        <v>7.0896755809689396E-7</v>
      </c>
      <c r="P2324" s="3">
        <f t="shared" si="547"/>
        <v>1.5707755709346625E-7</v>
      </c>
      <c r="Q2324" s="3">
        <f t="shared" si="548"/>
        <v>6.0480347505437551E-7</v>
      </c>
      <c r="R2324" s="3">
        <f t="shared" si="549"/>
        <v>3.3371079108170924E-7</v>
      </c>
      <c r="S2324" s="3">
        <f t="shared" si="550"/>
        <v>-6.5481756454589414E-7</v>
      </c>
      <c r="T2324" s="3">
        <f t="shared" si="551"/>
        <v>-3.0822240733467197E-7</v>
      </c>
    </row>
    <row r="2325" spans="2:20" x14ac:dyDescent="0.3">
      <c r="B2325">
        <v>1851</v>
      </c>
      <c r="C2325">
        <f t="shared" si="540"/>
        <v>0.24023216843938064</v>
      </c>
      <c r="D2325" s="3">
        <f t="shared" si="541"/>
        <v>1.5094232310503073</v>
      </c>
      <c r="E2325" s="2">
        <v>876</v>
      </c>
      <c r="F2325" s="2">
        <v>0.50761386276403386</v>
      </c>
      <c r="G2325" s="3">
        <f t="shared" si="542"/>
        <v>3.1894319642398625</v>
      </c>
      <c r="H2325" s="3">
        <f t="shared" si="552"/>
        <v>7.5985014629699671E-2</v>
      </c>
      <c r="I2325" s="3">
        <f t="shared" si="553"/>
        <v>7.983857783555337E-2</v>
      </c>
      <c r="J2325" s="3">
        <f t="shared" si="554"/>
        <v>0.31149729292760603</v>
      </c>
      <c r="L2325" s="3">
        <f t="shared" si="543"/>
        <v>-1.1966213226236311E-3</v>
      </c>
      <c r="M2325" s="3">
        <f t="shared" si="544"/>
        <v>-3.3704663406491919E-4</v>
      </c>
      <c r="N2325" s="3">
        <f t="shared" si="545"/>
        <v>3.0641971395143908E-3</v>
      </c>
      <c r="O2325" s="3">
        <f t="shared" si="546"/>
        <v>1.4319025897575282E-6</v>
      </c>
      <c r="P2325" s="3">
        <f t="shared" si="547"/>
        <v>1.1360043353449155E-7</v>
      </c>
      <c r="Q2325" s="3">
        <f t="shared" si="548"/>
        <v>9.3893041098081749E-6</v>
      </c>
      <c r="R2325" s="3">
        <f t="shared" si="549"/>
        <v>4.0331718904060661E-7</v>
      </c>
      <c r="S2325" s="3">
        <f t="shared" si="550"/>
        <v>-3.6666836338652571E-6</v>
      </c>
      <c r="T2325" s="3">
        <f t="shared" si="551"/>
        <v>-1.0327773319846791E-6</v>
      </c>
    </row>
    <row r="2326" spans="2:20" x14ac:dyDescent="0.3">
      <c r="B2326">
        <v>1833</v>
      </c>
      <c r="C2326">
        <f t="shared" si="540"/>
        <v>0.24259124046988192</v>
      </c>
      <c r="D2326" s="3">
        <f t="shared" si="541"/>
        <v>1.5242457177709323</v>
      </c>
      <c r="E2326" s="2">
        <v>833</v>
      </c>
      <c r="F2326" s="2">
        <v>0.53381721942532245</v>
      </c>
      <c r="G2326" s="3">
        <f t="shared" si="542"/>
        <v>3.3540725098128683</v>
      </c>
      <c r="H2326" s="3">
        <f t="shared" si="552"/>
        <v>7.8093035428942498E-2</v>
      </c>
      <c r="I2326" s="3">
        <f t="shared" si="553"/>
        <v>8.4263215161066232E-2</v>
      </c>
      <c r="J2326" s="3">
        <f t="shared" si="554"/>
        <v>0.33927567219566174</v>
      </c>
      <c r="L2326" s="3">
        <f t="shared" si="543"/>
        <v>9.1139947661919574E-4</v>
      </c>
      <c r="M2326" s="3">
        <f t="shared" si="544"/>
        <v>4.0875906914479426E-3</v>
      </c>
      <c r="N2326" s="3">
        <f t="shared" si="545"/>
        <v>3.0842576407570099E-2</v>
      </c>
      <c r="O2326" s="3">
        <f t="shared" si="546"/>
        <v>8.3064900598174394E-7</v>
      </c>
      <c r="P2326" s="3">
        <f t="shared" si="547"/>
        <v>1.6708397660811869E-5</v>
      </c>
      <c r="Q2326" s="3">
        <f t="shared" si="548"/>
        <v>9.5126451945679968E-4</v>
      </c>
      <c r="R2326" s="3">
        <f t="shared" si="549"/>
        <v>3.7254280168191515E-6</v>
      </c>
      <c r="S2326" s="3">
        <f t="shared" si="550"/>
        <v>2.8109907995446942E-5</v>
      </c>
      <c r="T2326" s="3">
        <f t="shared" si="551"/>
        <v>1.2607182822385547E-4</v>
      </c>
    </row>
    <row r="2327" spans="2:20" x14ac:dyDescent="0.3">
      <c r="B2327">
        <v>1866</v>
      </c>
      <c r="C2327">
        <f t="shared" si="540"/>
        <v>0.23830104168343716</v>
      </c>
      <c r="D2327" s="3">
        <f t="shared" si="541"/>
        <v>1.497289603791061</v>
      </c>
      <c r="E2327" s="2">
        <v>840</v>
      </c>
      <c r="F2327" s="2">
        <v>0.52936874259677813</v>
      </c>
      <c r="G2327" s="3">
        <f t="shared" si="542"/>
        <v>3.326121905564428</v>
      </c>
      <c r="H2327" s="3">
        <f t="shared" si="552"/>
        <v>7.7032366265880253E-2</v>
      </c>
      <c r="I2327" s="3">
        <f t="shared" si="553"/>
        <v>8.3629545721237583E-2</v>
      </c>
      <c r="J2327" s="3">
        <f t="shared" si="554"/>
        <v>0.33909127968603836</v>
      </c>
      <c r="L2327" s="3">
        <f t="shared" si="543"/>
        <v>-1.4926968644304872E-4</v>
      </c>
      <c r="M2327" s="3">
        <f t="shared" si="544"/>
        <v>3.4539212516192935E-3</v>
      </c>
      <c r="N2327" s="3">
        <f t="shared" si="545"/>
        <v>3.0658183897946722E-2</v>
      </c>
      <c r="O2327" s="3">
        <f t="shared" si="546"/>
        <v>2.2281439290806082E-8</v>
      </c>
      <c r="P2327" s="3">
        <f t="shared" si="547"/>
        <v>1.1929572012387388E-5</v>
      </c>
      <c r="Q2327" s="3">
        <f t="shared" si="548"/>
        <v>9.3992423992031969E-4</v>
      </c>
      <c r="R2327" s="3">
        <f t="shared" si="549"/>
        <v>-5.1556574222819429E-7</v>
      </c>
      <c r="S2327" s="3">
        <f t="shared" si="550"/>
        <v>-4.5763374973598328E-6</v>
      </c>
      <c r="T2327" s="3">
        <f t="shared" si="551"/>
        <v>1.0589095290117061E-4</v>
      </c>
    </row>
    <row r="2328" spans="2:20" x14ac:dyDescent="0.3">
      <c r="B2328">
        <v>1741</v>
      </c>
      <c r="C2328">
        <f t="shared" si="540"/>
        <v>0.25541053634767008</v>
      </c>
      <c r="D2328" s="3">
        <f t="shared" si="541"/>
        <v>1.604791729278644</v>
      </c>
      <c r="E2328" s="2">
        <v>877</v>
      </c>
      <c r="F2328" s="2">
        <v>0.50703505562291173</v>
      </c>
      <c r="G2328" s="3">
        <f t="shared" si="542"/>
        <v>3.1857952117150732</v>
      </c>
      <c r="H2328" s="3">
        <f t="shared" si="552"/>
        <v>7.869030855819914E-2</v>
      </c>
      <c r="I2328" s="3">
        <f t="shared" si="553"/>
        <v>7.9280799858644307E-2</v>
      </c>
      <c r="J2328" s="3">
        <f t="shared" si="554"/>
        <v>0.29314032430836134</v>
      </c>
      <c r="L2328" s="3">
        <f t="shared" si="543"/>
        <v>1.5086726058758382E-3</v>
      </c>
      <c r="M2328" s="3">
        <f t="shared" si="544"/>
        <v>-8.9482461097398214E-4</v>
      </c>
      <c r="N2328" s="3">
        <f t="shared" si="545"/>
        <v>-1.5292771479730294E-2</v>
      </c>
      <c r="O2328" s="3">
        <f t="shared" si="546"/>
        <v>2.2760930317201922E-6</v>
      </c>
      <c r="P2328" s="3">
        <f t="shared" si="547"/>
        <v>8.0071108440473848E-7</v>
      </c>
      <c r="Q2328" s="3">
        <f t="shared" si="548"/>
        <v>2.3386885953125228E-4</v>
      </c>
      <c r="R2328" s="3">
        <f t="shared" si="549"/>
        <v>-1.3499973776399509E-6</v>
      </c>
      <c r="S2328" s="3">
        <f t="shared" si="550"/>
        <v>-2.3071785399388402E-5</v>
      </c>
      <c r="T2328" s="3">
        <f t="shared" si="551"/>
        <v>1.368434829006367E-5</v>
      </c>
    </row>
    <row r="2329" spans="2:20" x14ac:dyDescent="0.3">
      <c r="B2329">
        <v>1816</v>
      </c>
      <c r="C2329">
        <f t="shared" si="540"/>
        <v>0.24486219371216608</v>
      </c>
      <c r="D2329" s="3">
        <f t="shared" si="541"/>
        <v>1.5385145378161449</v>
      </c>
      <c r="E2329" s="2">
        <v>877</v>
      </c>
      <c r="F2329" s="2">
        <v>0.50703505562291173</v>
      </c>
      <c r="G2329" s="3">
        <f t="shared" si="542"/>
        <v>3.1857952117150732</v>
      </c>
      <c r="H2329" s="3">
        <f t="shared" si="552"/>
        <v>7.6784423337480645E-2</v>
      </c>
      <c r="I2329" s="3">
        <f t="shared" si="553"/>
        <v>7.9599416278510901E-2</v>
      </c>
      <c r="J2329" s="3">
        <f t="shared" si="554"/>
        <v>0.30542904954862693</v>
      </c>
      <c r="L2329" s="3">
        <f t="shared" si="543"/>
        <v>-3.9721261484265691E-4</v>
      </c>
      <c r="M2329" s="3">
        <f t="shared" si="544"/>
        <v>-5.7620819110738852E-4</v>
      </c>
      <c r="N2329" s="3">
        <f t="shared" si="545"/>
        <v>-3.0040462394647083E-3</v>
      </c>
      <c r="O2329" s="3">
        <f t="shared" si="546"/>
        <v>1.5777786139014091E-7</v>
      </c>
      <c r="P2329" s="3">
        <f t="shared" si="547"/>
        <v>3.320158794992488E-7</v>
      </c>
      <c r="Q2329" s="3">
        <f t="shared" si="548"/>
        <v>9.0242938088420546E-6</v>
      </c>
      <c r="R2329" s="3">
        <f t="shared" si="549"/>
        <v>2.2887716228352315E-7</v>
      </c>
      <c r="S2329" s="3">
        <f t="shared" si="550"/>
        <v>1.1932450618860271E-6</v>
      </c>
      <c r="T2329" s="3">
        <f t="shared" si="551"/>
        <v>1.7309560496449124E-6</v>
      </c>
    </row>
    <row r="2330" spans="2:20" x14ac:dyDescent="0.3">
      <c r="B2330">
        <v>1848</v>
      </c>
      <c r="C2330">
        <f t="shared" si="540"/>
        <v>0.24062215572580825</v>
      </c>
      <c r="D2330" s="3">
        <f t="shared" si="541"/>
        <v>1.5118735934383762</v>
      </c>
      <c r="E2330" s="2">
        <v>841</v>
      </c>
      <c r="F2330" s="2">
        <v>0.52873929105980222</v>
      </c>
      <c r="G2330" s="3">
        <f t="shared" si="542"/>
        <v>3.3221669449157187</v>
      </c>
      <c r="H2330" s="3">
        <f t="shared" si="552"/>
        <v>7.7411348102611341E-2</v>
      </c>
      <c r="I2330" s="3">
        <f t="shared" si="553"/>
        <v>8.3451436229810827E-2</v>
      </c>
      <c r="J2330" s="3">
        <f t="shared" si="554"/>
        <v>0.33565389706007587</v>
      </c>
      <c r="L2330" s="3">
        <f t="shared" si="543"/>
        <v>2.2971215028803893E-4</v>
      </c>
      <c r="M2330" s="3">
        <f t="shared" si="544"/>
        <v>3.2758117601925374E-3</v>
      </c>
      <c r="N2330" s="3">
        <f t="shared" si="545"/>
        <v>2.722080127198423E-2</v>
      </c>
      <c r="O2330" s="3">
        <f t="shared" si="546"/>
        <v>5.2767671989954581E-8</v>
      </c>
      <c r="P2330" s="3">
        <f t="shared" si="547"/>
        <v>1.0730942688215731E-5</v>
      </c>
      <c r="Q2330" s="3">
        <f t="shared" si="548"/>
        <v>7.4097202188885825E-4</v>
      </c>
      <c r="R2330" s="3">
        <f t="shared" si="549"/>
        <v>7.5249376337267346E-7</v>
      </c>
      <c r="S2330" s="3">
        <f t="shared" si="550"/>
        <v>6.2529487927508827E-6</v>
      </c>
      <c r="T2330" s="3">
        <f t="shared" si="551"/>
        <v>8.9170220928629925E-5</v>
      </c>
    </row>
    <row r="2331" spans="2:20" x14ac:dyDescent="0.3">
      <c r="B2331">
        <v>1835</v>
      </c>
      <c r="C2331">
        <f t="shared" si="540"/>
        <v>0.2423268358481164</v>
      </c>
      <c r="D2331" s="3">
        <f t="shared" si="541"/>
        <v>1.5225844145363048</v>
      </c>
      <c r="E2331" s="2">
        <v>891</v>
      </c>
      <c r="F2331" s="2">
        <v>0.49906817483871341</v>
      </c>
      <c r="G2331" s="3">
        <f t="shared" si="542"/>
        <v>3.1357378234277435</v>
      </c>
      <c r="H2331" s="3">
        <f t="shared" si="552"/>
        <v>7.5815002748900268E-2</v>
      </c>
      <c r="I2331" s="3">
        <f t="shared" si="553"/>
        <v>7.830906397131282E-2</v>
      </c>
      <c r="J2331" s="3">
        <f t="shared" si="554"/>
        <v>0.29910137371287487</v>
      </c>
      <c r="L2331" s="3">
        <f t="shared" si="543"/>
        <v>-1.3666332034230344E-3</v>
      </c>
      <c r="M2331" s="3">
        <f t="shared" si="544"/>
        <v>-1.8665604983054696E-3</v>
      </c>
      <c r="N2331" s="3">
        <f t="shared" si="545"/>
        <v>-9.331722075216764E-3</v>
      </c>
      <c r="O2331" s="3">
        <f t="shared" si="546"/>
        <v>1.867686312698305E-6</v>
      </c>
      <c r="P2331" s="3">
        <f t="shared" si="547"/>
        <v>3.4840480938343629E-6</v>
      </c>
      <c r="Q2331" s="3">
        <f t="shared" si="548"/>
        <v>8.7081036889087869E-5</v>
      </c>
      <c r="R2331" s="3">
        <f t="shared" si="549"/>
        <v>2.550903553182099E-6</v>
      </c>
      <c r="S2331" s="3">
        <f t="shared" si="550"/>
        <v>1.2753041233106933E-5</v>
      </c>
      <c r="T2331" s="3">
        <f t="shared" si="551"/>
        <v>1.7418223806764752E-5</v>
      </c>
    </row>
    <row r="2332" spans="2:20" x14ac:dyDescent="0.3">
      <c r="B2332">
        <v>1842</v>
      </c>
      <c r="C2332">
        <f t="shared" si="540"/>
        <v>0.24140594124934511</v>
      </c>
      <c r="D2332" s="3">
        <f t="shared" si="541"/>
        <v>1.5167982631238435</v>
      </c>
      <c r="E2332" s="2">
        <v>883</v>
      </c>
      <c r="F2332" s="2">
        <v>0.50358974380667454</v>
      </c>
      <c r="G2332" s="3">
        <f t="shared" si="542"/>
        <v>3.1641476791326379</v>
      </c>
      <c r="H2332" s="3">
        <f t="shared" si="552"/>
        <v>7.5938817478831799E-2</v>
      </c>
      <c r="I2332" s="3">
        <f t="shared" si="553"/>
        <v>7.9112677261505476E-2</v>
      </c>
      <c r="J2332" s="3">
        <f t="shared" si="554"/>
        <v>0.30544179530447363</v>
      </c>
      <c r="L2332" s="3">
        <f t="shared" si="543"/>
        <v>-1.2428184734915027E-3</v>
      </c>
      <c r="M2332" s="3">
        <f t="shared" si="544"/>
        <v>-1.0629472081128133E-3</v>
      </c>
      <c r="N2332" s="3">
        <f t="shared" si="545"/>
        <v>-2.991300483618009E-3</v>
      </c>
      <c r="O2332" s="3">
        <f t="shared" si="546"/>
        <v>1.544597758051749E-6</v>
      </c>
      <c r="P2332" s="3">
        <f t="shared" si="547"/>
        <v>1.1298567672348244E-6</v>
      </c>
      <c r="Q2332" s="3">
        <f t="shared" si="548"/>
        <v>8.9478785832933345E-6</v>
      </c>
      <c r="R2332" s="3">
        <f t="shared" si="549"/>
        <v>1.3210504265888212E-6</v>
      </c>
      <c r="S2332" s="3">
        <f t="shared" si="550"/>
        <v>3.7176435008045276E-6</v>
      </c>
      <c r="T2332" s="3">
        <f t="shared" si="551"/>
        <v>3.1795944976882709E-6</v>
      </c>
    </row>
    <row r="2333" spans="2:20" x14ac:dyDescent="0.3">
      <c r="B2333">
        <v>1852</v>
      </c>
      <c r="C2333">
        <f t="shared" si="540"/>
        <v>0.24010245344562289</v>
      </c>
      <c r="D2333" s="3">
        <f t="shared" si="541"/>
        <v>1.5086082077074077</v>
      </c>
      <c r="E2333" s="2">
        <v>889</v>
      </c>
      <c r="F2333" s="2">
        <v>0.50019093788671953</v>
      </c>
      <c r="G2333" s="3">
        <f t="shared" si="542"/>
        <v>3.1427923517144203</v>
      </c>
      <c r="H2333" s="3">
        <f t="shared" si="552"/>
        <v>7.5485160153955413E-2</v>
      </c>
      <c r="I2333" s="3">
        <f t="shared" si="553"/>
        <v>7.8568892569857732E-2</v>
      </c>
      <c r="J2333" s="3">
        <f t="shared" si="554"/>
        <v>0.30300076835729522</v>
      </c>
      <c r="L2333" s="3">
        <f t="shared" si="543"/>
        <v>-1.6964757983678885E-3</v>
      </c>
      <c r="M2333" s="3">
        <f t="shared" si="544"/>
        <v>-1.6067318997605579E-3</v>
      </c>
      <c r="N2333" s="3">
        <f t="shared" si="545"/>
        <v>-5.4323274307964131E-3</v>
      </c>
      <c r="O2333" s="3">
        <f t="shared" si="546"/>
        <v>2.8780301344479649E-6</v>
      </c>
      <c r="P2333" s="3">
        <f t="shared" si="547"/>
        <v>2.5815873977081715E-6</v>
      </c>
      <c r="Q2333" s="3">
        <f t="shared" si="548"/>
        <v>2.9510181315383159E-5</v>
      </c>
      <c r="R2333" s="3">
        <f t="shared" si="549"/>
        <v>2.7257817824094468E-6</v>
      </c>
      <c r="S2333" s="3">
        <f t="shared" si="550"/>
        <v>9.2158120151561251E-6</v>
      </c>
      <c r="T2333" s="3">
        <f t="shared" si="551"/>
        <v>8.7282937730049121E-6</v>
      </c>
    </row>
    <row r="2334" spans="2:20" x14ac:dyDescent="0.3">
      <c r="B2334">
        <v>1853</v>
      </c>
      <c r="C2334">
        <f t="shared" si="540"/>
        <v>0.2399728784572551</v>
      </c>
      <c r="D2334" s="3">
        <f t="shared" si="541"/>
        <v>1.5077940640443173</v>
      </c>
      <c r="E2334" s="2">
        <v>833</v>
      </c>
      <c r="F2334" s="2">
        <v>0.53381721942532245</v>
      </c>
      <c r="G2334" s="3">
        <f t="shared" si="542"/>
        <v>3.3540725098128683</v>
      </c>
      <c r="H2334" s="3">
        <f t="shared" si="552"/>
        <v>7.7619947131112685E-2</v>
      </c>
      <c r="I2334" s="3">
        <f t="shared" si="553"/>
        <v>8.4342303711676059E-2</v>
      </c>
      <c r="J2334" s="3">
        <f t="shared" si="554"/>
        <v>0.34232604062457678</v>
      </c>
      <c r="L2334" s="3">
        <f t="shared" si="543"/>
        <v>4.3831117878938286E-4</v>
      </c>
      <c r="M2334" s="3">
        <f t="shared" si="544"/>
        <v>4.1666792420577692E-3</v>
      </c>
      <c r="N2334" s="3">
        <f t="shared" si="545"/>
        <v>3.3892944836485139E-2</v>
      </c>
      <c r="O2334" s="3">
        <f t="shared" si="546"/>
        <v>1.9211668945173835E-7</v>
      </c>
      <c r="P2334" s="3">
        <f t="shared" si="547"/>
        <v>1.7361215906195105E-5</v>
      </c>
      <c r="Q2334" s="3">
        <f t="shared" si="548"/>
        <v>1.1487317096890246E-3</v>
      </c>
      <c r="R2334" s="3">
        <f t="shared" si="549"/>
        <v>1.8263020902235931E-6</v>
      </c>
      <c r="S2334" s="3">
        <f t="shared" si="550"/>
        <v>1.4855656603923328E-5</v>
      </c>
      <c r="T2334" s="3">
        <f t="shared" si="551"/>
        <v>1.4122102970239169E-4</v>
      </c>
    </row>
    <row r="2335" spans="2:20" x14ac:dyDescent="0.3">
      <c r="B2335">
        <v>1728</v>
      </c>
      <c r="C2335">
        <f t="shared" si="540"/>
        <v>0.2573320276512116</v>
      </c>
      <c r="D2335" s="3">
        <f t="shared" si="541"/>
        <v>1.6168648152049303</v>
      </c>
      <c r="E2335" s="2">
        <v>886</v>
      </c>
      <c r="F2335" s="2">
        <v>0.50188458666060232</v>
      </c>
      <c r="G2335" s="3">
        <f t="shared" si="542"/>
        <v>3.153433860806004</v>
      </c>
      <c r="H2335" s="3">
        <f t="shared" si="552"/>
        <v>7.8706918655331165E-2</v>
      </c>
      <c r="I2335" s="3">
        <f t="shared" si="553"/>
        <v>7.833905840226775E-2</v>
      </c>
      <c r="J2335" s="3">
        <f t="shared" si="554"/>
        <v>0.28490155357251057</v>
      </c>
      <c r="L2335" s="3">
        <f t="shared" si="543"/>
        <v>1.5252827030078631E-3</v>
      </c>
      <c r="M2335" s="3">
        <f t="shared" si="544"/>
        <v>-1.8365660673505396E-3</v>
      </c>
      <c r="N2335" s="3">
        <f t="shared" si="545"/>
        <v>-2.3531542215581069E-2</v>
      </c>
      <c r="O2335" s="3">
        <f t="shared" si="546"/>
        <v>2.326487324094973E-6</v>
      </c>
      <c r="P2335" s="3">
        <f t="shared" si="547"/>
        <v>3.3729749197434267E-6</v>
      </c>
      <c r="Q2335" s="3">
        <f t="shared" si="548"/>
        <v>5.5373347904367402E-4</v>
      </c>
      <c r="R2335" s="3">
        <f t="shared" si="549"/>
        <v>-2.8012824554609521E-6</v>
      </c>
      <c r="S2335" s="3">
        <f t="shared" si="550"/>
        <v>-3.5892254316525129E-5</v>
      </c>
      <c r="T2335" s="3">
        <f t="shared" si="551"/>
        <v>4.3217231945562932E-5</v>
      </c>
    </row>
    <row r="2336" spans="2:20" x14ac:dyDescent="0.3">
      <c r="B2336">
        <v>1749</v>
      </c>
      <c r="C2336">
        <f t="shared" si="540"/>
        <v>0.25424227774802377</v>
      </c>
      <c r="D2336" s="3">
        <f t="shared" si="541"/>
        <v>1.5974513440103597</v>
      </c>
      <c r="E2336" s="2">
        <v>881</v>
      </c>
      <c r="F2336" s="2">
        <v>0.50473296683461244</v>
      </c>
      <c r="G2336" s="3">
        <f t="shared" si="542"/>
        <v>3.1713307612646071</v>
      </c>
      <c r="H2336" s="3">
        <f t="shared" si="552"/>
        <v>7.8331473974565691E-2</v>
      </c>
      <c r="I2336" s="3">
        <f t="shared" si="553"/>
        <v>7.8921101981666492E-2</v>
      </c>
      <c r="J2336" s="3">
        <f t="shared" si="554"/>
        <v>0.29181942223502727</v>
      </c>
      <c r="L2336" s="3">
        <f t="shared" si="543"/>
        <v>1.1498380222423887E-3</v>
      </c>
      <c r="M2336" s="3">
        <f t="shared" si="544"/>
        <v>-1.254522487951798E-3</v>
      </c>
      <c r="N2336" s="3">
        <f t="shared" si="545"/>
        <v>-1.6613673553064368E-2</v>
      </c>
      <c r="O2336" s="3">
        <f t="shared" si="546"/>
        <v>1.322127477394288E-6</v>
      </c>
      <c r="P2336" s="3">
        <f t="shared" si="547"/>
        <v>1.5738266727767691E-6</v>
      </c>
      <c r="Q2336" s="3">
        <f t="shared" si="548"/>
        <v>2.7601414892779039E-4</v>
      </c>
      <c r="R2336" s="3">
        <f t="shared" si="549"/>
        <v>-1.4424976564050964E-6</v>
      </c>
      <c r="S2336" s="3">
        <f t="shared" si="550"/>
        <v>-1.9103033540436213E-5</v>
      </c>
      <c r="T2336" s="3">
        <f t="shared" si="551"/>
        <v>2.0842227079809297E-5</v>
      </c>
    </row>
    <row r="2337" spans="2:20" x14ac:dyDescent="0.3">
      <c r="B2337">
        <v>1872</v>
      </c>
      <c r="C2337">
        <f t="shared" si="540"/>
        <v>0.23753725629342612</v>
      </c>
      <c r="D2337" s="3">
        <f t="shared" si="541"/>
        <v>1.4924905986507051</v>
      </c>
      <c r="E2337" s="2">
        <v>892</v>
      </c>
      <c r="F2337" s="2">
        <v>0.49850868136916321</v>
      </c>
      <c r="G2337" s="3">
        <f t="shared" si="542"/>
        <v>3.1322224222804027</v>
      </c>
      <c r="H2337" s="3">
        <f t="shared" si="552"/>
        <v>7.4913707313412431E-2</v>
      </c>
      <c r="I2337" s="3">
        <f t="shared" si="553"/>
        <v>7.8357738691725312E-2</v>
      </c>
      <c r="J2337" s="3">
        <f t="shared" si="554"/>
        <v>0.30402938633430726</v>
      </c>
      <c r="L2337" s="3">
        <f t="shared" si="543"/>
        <v>-2.267928638910871E-3</v>
      </c>
      <c r="M2337" s="3">
        <f t="shared" si="544"/>
        <v>-1.8178857778929775E-3</v>
      </c>
      <c r="N2337" s="3">
        <f t="shared" si="545"/>
        <v>-4.4037094537843768E-3</v>
      </c>
      <c r="O2337" s="3">
        <f t="shared" si="546"/>
        <v>5.1435003111921163E-6</v>
      </c>
      <c r="P2337" s="3">
        <f t="shared" si="547"/>
        <v>3.3047087014655556E-6</v>
      </c>
      <c r="Q2337" s="3">
        <f t="shared" si="548"/>
        <v>1.9392656953349895E-5</v>
      </c>
      <c r="R2337" s="3">
        <f t="shared" si="549"/>
        <v>4.1228352179522504E-6</v>
      </c>
      <c r="S2337" s="3">
        <f t="shared" si="550"/>
        <v>9.987298787680137E-6</v>
      </c>
      <c r="T2337" s="3">
        <f t="shared" si="551"/>
        <v>8.00544078600747E-6</v>
      </c>
    </row>
    <row r="2338" spans="2:20" x14ac:dyDescent="0.3">
      <c r="B2338">
        <v>1831</v>
      </c>
      <c r="C2338">
        <f t="shared" si="540"/>
        <v>0.24285622270960877</v>
      </c>
      <c r="D2338" s="3">
        <f t="shared" si="541"/>
        <v>1.5259106502862476</v>
      </c>
      <c r="E2338" s="2">
        <v>836</v>
      </c>
      <c r="F2338" s="2">
        <v>0.53190160739389192</v>
      </c>
      <c r="G2338" s="3">
        <f t="shared" si="542"/>
        <v>3.3420363644427264</v>
      </c>
      <c r="H2338" s="3">
        <f t="shared" si="552"/>
        <v>7.801796506385017E-2</v>
      </c>
      <c r="I2338" s="3">
        <f t="shared" si="553"/>
        <v>8.3926536269081656E-2</v>
      </c>
      <c r="J2338" s="3">
        <f t="shared" si="554"/>
        <v>0.33673529928735701</v>
      </c>
      <c r="L2338" s="3">
        <f t="shared" si="543"/>
        <v>8.3632911152686784E-4</v>
      </c>
      <c r="M2338" s="3">
        <f t="shared" si="544"/>
        <v>3.7509117994633662E-3</v>
      </c>
      <c r="N2338" s="3">
        <f t="shared" si="545"/>
        <v>2.8302203499265377E-2</v>
      </c>
      <c r="O2338" s="3">
        <f t="shared" si="546"/>
        <v>6.9944638278732013E-7</v>
      </c>
      <c r="P2338" s="3">
        <f t="shared" si="547"/>
        <v>1.4069339327353507E-5</v>
      </c>
      <c r="Q2338" s="3">
        <f t="shared" si="548"/>
        <v>8.0101472291382934E-4</v>
      </c>
      <c r="R2338" s="3">
        <f t="shared" si="549"/>
        <v>3.1369967326608422E-6</v>
      </c>
      <c r="S2338" s="3">
        <f t="shared" si="550"/>
        <v>2.3669956706793224E-5</v>
      </c>
      <c r="T2338" s="3">
        <f t="shared" si="551"/>
        <v>1.0615906905620788E-4</v>
      </c>
    </row>
    <row r="2339" spans="2:20" x14ac:dyDescent="0.3">
      <c r="B2339">
        <v>1836</v>
      </c>
      <c r="C2339">
        <f t="shared" si="540"/>
        <v>0.24219484955408149</v>
      </c>
      <c r="D2339" s="3">
        <f t="shared" si="541"/>
        <v>1.5217551201928754</v>
      </c>
      <c r="E2339" s="2">
        <v>886</v>
      </c>
      <c r="F2339" s="2">
        <v>0.50188458666060232</v>
      </c>
      <c r="G2339" s="3">
        <f t="shared" si="542"/>
        <v>3.153433860806004</v>
      </c>
      <c r="H2339" s="3">
        <f t="shared" si="552"/>
        <v>7.5971918000195038E-2</v>
      </c>
      <c r="I2339" s="3">
        <f t="shared" si="553"/>
        <v>7.8796282220155237E-2</v>
      </c>
      <c r="J2339" s="3">
        <f t="shared" si="554"/>
        <v>0.30253623126325002</v>
      </c>
      <c r="L2339" s="3">
        <f t="shared" si="543"/>
        <v>-1.2097179521282642E-3</v>
      </c>
      <c r="M2339" s="3">
        <f t="shared" si="544"/>
        <v>-1.3793422494630531E-3</v>
      </c>
      <c r="N2339" s="3">
        <f t="shared" si="545"/>
        <v>-5.8968645248416163E-3</v>
      </c>
      <c r="O2339" s="3">
        <f t="shared" si="546"/>
        <v>1.4634175237014013E-6</v>
      </c>
      <c r="P2339" s="3">
        <f t="shared" si="547"/>
        <v>1.9025850411537954E-6</v>
      </c>
      <c r="Q2339" s="3">
        <f t="shared" si="548"/>
        <v>3.4773011224335542E-5</v>
      </c>
      <c r="R2339" s="3">
        <f t="shared" si="549"/>
        <v>1.6686150813044378E-6</v>
      </c>
      <c r="S2339" s="3">
        <f t="shared" si="550"/>
        <v>7.1335428769692095E-6</v>
      </c>
      <c r="T2339" s="3">
        <f t="shared" si="551"/>
        <v>8.1337943784739129E-6</v>
      </c>
    </row>
    <row r="2340" spans="2:20" x14ac:dyDescent="0.3">
      <c r="B2340">
        <v>1833</v>
      </c>
      <c r="C2340">
        <f t="shared" si="540"/>
        <v>0.24259124046988192</v>
      </c>
      <c r="D2340" s="3">
        <f t="shared" si="541"/>
        <v>1.5242457177709323</v>
      </c>
      <c r="E2340" s="2">
        <v>878</v>
      </c>
      <c r="F2340" s="2">
        <v>0.50645756694908162</v>
      </c>
      <c r="G2340" s="3">
        <f t="shared" si="542"/>
        <v>3.182166743364601</v>
      </c>
      <c r="H2340" s="3">
        <f t="shared" si="552"/>
        <v>7.6337040886145874E-2</v>
      </c>
      <c r="I2340" s="3">
        <f t="shared" si="553"/>
        <v>7.9568927436831624E-2</v>
      </c>
      <c r="J2340" s="3">
        <f t="shared" si="554"/>
        <v>0.30740192069103872</v>
      </c>
      <c r="L2340" s="3">
        <f t="shared" si="543"/>
        <v>-8.4459506617742819E-4</v>
      </c>
      <c r="M2340" s="3">
        <f t="shared" si="544"/>
        <v>-6.0669703278666554E-4</v>
      </c>
      <c r="N2340" s="3">
        <f t="shared" si="545"/>
        <v>-1.0311750970529165E-3</v>
      </c>
      <c r="O2340" s="3">
        <f t="shared" si="546"/>
        <v>7.1334082581125426E-7</v>
      </c>
      <c r="P2340" s="3">
        <f t="shared" si="547"/>
        <v>3.6808128959214434E-7</v>
      </c>
      <c r="Q2340" s="3">
        <f t="shared" si="548"/>
        <v>1.0633220807820919E-6</v>
      </c>
      <c r="R2340" s="3">
        <f t="shared" si="549"/>
        <v>5.1241332055610306E-7</v>
      </c>
      <c r="S2340" s="3">
        <f t="shared" si="550"/>
        <v>8.7092539933592397E-7</v>
      </c>
      <c r="T2340" s="3">
        <f t="shared" si="551"/>
        <v>6.2561087166550631E-7</v>
      </c>
    </row>
    <row r="2341" spans="2:20" x14ac:dyDescent="0.3">
      <c r="B2341">
        <v>1743</v>
      </c>
      <c r="C2341">
        <f t="shared" si="540"/>
        <v>0.25511746631170029</v>
      </c>
      <c r="D2341" s="3">
        <f t="shared" si="541"/>
        <v>1.6029503159346639</v>
      </c>
      <c r="E2341" s="2">
        <v>884</v>
      </c>
      <c r="F2341" s="2">
        <v>0.50302007215078459</v>
      </c>
      <c r="G2341" s="3">
        <f t="shared" si="542"/>
        <v>3.1605683265544333</v>
      </c>
      <c r="H2341" s="3">
        <f t="shared" si="552"/>
        <v>7.8379667090524435E-2</v>
      </c>
      <c r="I2341" s="3">
        <f t="shared" si="553"/>
        <v>7.8600773230886753E-2</v>
      </c>
      <c r="J2341" s="3">
        <f t="shared" si="554"/>
        <v>0.28880432829785591</v>
      </c>
      <c r="L2341" s="3">
        <f t="shared" si="543"/>
        <v>1.1980311382011333E-3</v>
      </c>
      <c r="M2341" s="3">
        <f t="shared" si="544"/>
        <v>-1.5748512387315367E-3</v>
      </c>
      <c r="N2341" s="3">
        <f t="shared" si="545"/>
        <v>-1.9628767490235732E-2</v>
      </c>
      <c r="O2341" s="3">
        <f t="shared" si="546"/>
        <v>1.4352786080995028E-6</v>
      </c>
      <c r="P2341" s="3">
        <f t="shared" si="547"/>
        <v>2.4801564241342555E-6</v>
      </c>
      <c r="Q2341" s="3">
        <f t="shared" si="548"/>
        <v>3.8528851318573519E-4</v>
      </c>
      <c r="R2341" s="3">
        <f t="shared" si="549"/>
        <v>-1.8867208220350075E-6</v>
      </c>
      <c r="S2341" s="3">
        <f t="shared" si="550"/>
        <v>-2.3515874657812518E-5</v>
      </c>
      <c r="T2341" s="3">
        <f t="shared" si="551"/>
        <v>3.0912388796771062E-5</v>
      </c>
    </row>
    <row r="2342" spans="2:20" x14ac:dyDescent="0.3">
      <c r="B2342">
        <v>1735</v>
      </c>
      <c r="C2342">
        <f t="shared" si="540"/>
        <v>0.2562938004503133</v>
      </c>
      <c r="D2342" s="3">
        <f t="shared" si="541"/>
        <v>1.6103414413107315</v>
      </c>
      <c r="E2342" s="2">
        <v>828</v>
      </c>
      <c r="F2342" s="2">
        <v>0.53704075335905033</v>
      </c>
      <c r="G2342" s="3">
        <f t="shared" si="542"/>
        <v>3.3743265708624635</v>
      </c>
      <c r="H2342" s="3">
        <f t="shared" si="552"/>
        <v>8.0775720371202314E-2</v>
      </c>
      <c r="I2342" s="3">
        <f t="shared" si="553"/>
        <v>8.4402408846894983E-2</v>
      </c>
      <c r="J2342" s="3">
        <f t="shared" si="554"/>
        <v>0.32706770016410358</v>
      </c>
      <c r="L2342" s="3">
        <f t="shared" si="543"/>
        <v>3.5940844188790122E-3</v>
      </c>
      <c r="M2342" s="3">
        <f t="shared" si="544"/>
        <v>4.2267843772766933E-3</v>
      </c>
      <c r="N2342" s="3">
        <f t="shared" si="545"/>
        <v>1.8634604376011943E-2</v>
      </c>
      <c r="O2342" s="3">
        <f t="shared" si="546"/>
        <v>1.2917442810028887E-5</v>
      </c>
      <c r="P2342" s="3">
        <f t="shared" si="547"/>
        <v>1.7865706171990325E-5</v>
      </c>
      <c r="Q2342" s="3">
        <f t="shared" si="548"/>
        <v>3.4724848025048346E-4</v>
      </c>
      <c r="R2342" s="3">
        <f t="shared" si="549"/>
        <v>1.5191419872331392E-5</v>
      </c>
      <c r="S2342" s="3">
        <f t="shared" si="550"/>
        <v>6.697434123979918E-5</v>
      </c>
      <c r="T2342" s="3">
        <f t="shared" si="551"/>
        <v>7.876445465325918E-5</v>
      </c>
    </row>
    <row r="2343" spans="2:20" x14ac:dyDescent="0.3">
      <c r="B2343">
        <v>1746</v>
      </c>
      <c r="C2343">
        <f t="shared" si="540"/>
        <v>0.25467912014965272</v>
      </c>
      <c r="D2343" s="3">
        <f t="shared" si="541"/>
        <v>1.600196105769828</v>
      </c>
      <c r="E2343" s="2">
        <v>887</v>
      </c>
      <c r="F2343" s="2">
        <v>0.5013187641277268</v>
      </c>
      <c r="G2343" s="3">
        <f t="shared" si="542"/>
        <v>3.1498786929809692</v>
      </c>
      <c r="H2343" s="3">
        <f t="shared" si="552"/>
        <v>7.8191273077069634E-2</v>
      </c>
      <c r="I2343" s="3">
        <f t="shared" si="553"/>
        <v>7.8322108265808807E-2</v>
      </c>
      <c r="J2343" s="3">
        <f t="shared" si="554"/>
        <v>0.28733298897610782</v>
      </c>
      <c r="L2343" s="3">
        <f t="shared" si="543"/>
        <v>1.009637124746332E-3</v>
      </c>
      <c r="M2343" s="3">
        <f t="shared" si="544"/>
        <v>-1.8535162038094827E-3</v>
      </c>
      <c r="N2343" s="3">
        <f t="shared" si="545"/>
        <v>-2.1100106811983821E-2</v>
      </c>
      <c r="O2343" s="3">
        <f t="shared" si="546"/>
        <v>1.0193671236660404E-6</v>
      </c>
      <c r="P2343" s="3">
        <f t="shared" si="547"/>
        <v>3.4355223177843156E-6</v>
      </c>
      <c r="Q2343" s="3">
        <f t="shared" si="548"/>
        <v>4.4521450747712606E-4</v>
      </c>
      <c r="R2343" s="3">
        <f t="shared" si="549"/>
        <v>-1.8713787706849425E-6</v>
      </c>
      <c r="S2343" s="3">
        <f t="shared" si="550"/>
        <v>-2.1303451173491839E-5</v>
      </c>
      <c r="T2343" s="3">
        <f t="shared" si="551"/>
        <v>3.9109389878122856E-5</v>
      </c>
    </row>
    <row r="2344" spans="2:20" x14ac:dyDescent="0.3">
      <c r="B2344">
        <v>1872</v>
      </c>
      <c r="C2344">
        <f t="shared" si="540"/>
        <v>0.23753725629342612</v>
      </c>
      <c r="D2344" s="3">
        <f t="shared" si="541"/>
        <v>1.4924905986507051</v>
      </c>
      <c r="E2344" s="2">
        <v>879</v>
      </c>
      <c r="F2344" s="2">
        <v>0.50588139224265483</v>
      </c>
      <c r="G2344" s="3">
        <f t="shared" si="542"/>
        <v>3.1785465309148111</v>
      </c>
      <c r="H2344" s="3">
        <f t="shared" si="552"/>
        <v>7.5386901922543936E-2</v>
      </c>
      <c r="I2344" s="3">
        <f t="shared" si="553"/>
        <v>7.9622726475390246E-2</v>
      </c>
      <c r="J2344" s="3">
        <f t="shared" si="554"/>
        <v>0.31261852884995783</v>
      </c>
      <c r="L2344" s="3">
        <f t="shared" si="543"/>
        <v>-1.7947340297793657E-3</v>
      </c>
      <c r="M2344" s="3">
        <f t="shared" si="544"/>
        <v>-5.5289799422804375E-4</v>
      </c>
      <c r="N2344" s="3">
        <f t="shared" si="545"/>
        <v>4.185433061866195E-3</v>
      </c>
      <c r="O2344" s="3">
        <f t="shared" si="546"/>
        <v>3.2210702376480809E-6</v>
      </c>
      <c r="P2344" s="3">
        <f t="shared" si="547"/>
        <v>3.0569619202139393E-7</v>
      </c>
      <c r="Q2344" s="3">
        <f t="shared" si="548"/>
        <v>1.7517849915362632E-5</v>
      </c>
      <c r="R2344" s="3">
        <f t="shared" si="549"/>
        <v>9.9230484523782537E-7</v>
      </c>
      <c r="S2344" s="3">
        <f t="shared" si="550"/>
        <v>-7.5117391454949057E-6</v>
      </c>
      <c r="T2344" s="3">
        <f t="shared" si="551"/>
        <v>-2.314117544881559E-6</v>
      </c>
    </row>
    <row r="2345" spans="2:20" x14ac:dyDescent="0.3">
      <c r="B2345">
        <v>1832</v>
      </c>
      <c r="C2345">
        <f t="shared" si="540"/>
        <v>0.24272365926926512</v>
      </c>
      <c r="D2345" s="3">
        <f t="shared" si="541"/>
        <v>1.5250777296256113</v>
      </c>
      <c r="E2345" s="2">
        <v>885</v>
      </c>
      <c r="F2345" s="2">
        <v>0.50245168788846739</v>
      </c>
      <c r="G2345" s="3">
        <f t="shared" si="542"/>
        <v>3.1569970629086095</v>
      </c>
      <c r="H2345" s="3">
        <f t="shared" si="552"/>
        <v>7.6103861510223858E-2</v>
      </c>
      <c r="I2345" s="3">
        <f t="shared" si="553"/>
        <v>7.8877610876146698E-2</v>
      </c>
      <c r="J2345" s="3">
        <f t="shared" si="554"/>
        <v>0.30258084053454842</v>
      </c>
      <c r="L2345" s="3">
        <f t="shared" si="543"/>
        <v>-1.077774442099444E-3</v>
      </c>
      <c r="M2345" s="3">
        <f t="shared" si="544"/>
        <v>-1.298013593471592E-3</v>
      </c>
      <c r="N2345" s="3">
        <f t="shared" si="545"/>
        <v>-5.8522552535432149E-3</v>
      </c>
      <c r="O2345" s="3">
        <f t="shared" si="546"/>
        <v>1.1615977480427677E-6</v>
      </c>
      <c r="P2345" s="3">
        <f t="shared" si="547"/>
        <v>1.6848392888370352E-6</v>
      </c>
      <c r="Q2345" s="3">
        <f t="shared" si="548"/>
        <v>3.4248891552624155E-5</v>
      </c>
      <c r="R2345" s="3">
        <f t="shared" si="549"/>
        <v>1.3989658765413396E-6</v>
      </c>
      <c r="S2345" s="3">
        <f t="shared" si="550"/>
        <v>6.3074111409110781E-6</v>
      </c>
      <c r="T2345" s="3">
        <f t="shared" si="551"/>
        <v>7.5963068715646309E-6</v>
      </c>
    </row>
    <row r="2346" spans="2:20" x14ac:dyDescent="0.3">
      <c r="B2346">
        <v>1815</v>
      </c>
      <c r="C2346">
        <f t="shared" si="540"/>
        <v>0.24499710401173203</v>
      </c>
      <c r="D2346" s="3">
        <f t="shared" si="541"/>
        <v>1.5393622042281649</v>
      </c>
      <c r="E2346" s="2">
        <v>828</v>
      </c>
      <c r="F2346" s="2">
        <v>0.53704075335905033</v>
      </c>
      <c r="G2346" s="3">
        <f t="shared" si="542"/>
        <v>3.3743265708624635</v>
      </c>
      <c r="H2346" s="3">
        <f t="shared" si="552"/>
        <v>7.8734621828122381E-2</v>
      </c>
      <c r="I2346" s="3">
        <f t="shared" si="553"/>
        <v>8.4743629558048775E-2</v>
      </c>
      <c r="J2346" s="3">
        <f t="shared" si="554"/>
        <v>0.34022825092106895</v>
      </c>
      <c r="L2346" s="3">
        <f t="shared" si="543"/>
        <v>1.5529858757990789E-3</v>
      </c>
      <c r="M2346" s="3">
        <f t="shared" si="544"/>
        <v>4.5680050884304851E-3</v>
      </c>
      <c r="N2346" s="3">
        <f t="shared" si="545"/>
        <v>3.1795155132977315E-2</v>
      </c>
      <c r="O2346" s="3">
        <f t="shared" si="546"/>
        <v>2.4117651304314319E-6</v>
      </c>
      <c r="P2346" s="3">
        <f t="shared" si="547"/>
        <v>2.0866670487926803E-5</v>
      </c>
      <c r="Q2346" s="3">
        <f t="shared" si="548"/>
        <v>1.0109318899300937E-3</v>
      </c>
      <c r="R2346" s="3">
        <f t="shared" si="549"/>
        <v>7.0940473829108657E-6</v>
      </c>
      <c r="S2346" s="3">
        <f t="shared" si="550"/>
        <v>4.9377426840354354E-5</v>
      </c>
      <c r="T2346" s="3">
        <f t="shared" si="551"/>
        <v>1.4524043043487704E-4</v>
      </c>
    </row>
    <row r="2347" spans="2:20" x14ac:dyDescent="0.3">
      <c r="B2347">
        <v>1829</v>
      </c>
      <c r="C2347">
        <f t="shared" si="540"/>
        <v>0.24312178446216165</v>
      </c>
      <c r="D2347" s="3">
        <f t="shared" si="541"/>
        <v>1.527579223988037</v>
      </c>
      <c r="E2347" s="2">
        <v>886</v>
      </c>
      <c r="F2347" s="2">
        <v>0.50188458666060232</v>
      </c>
      <c r="G2347" s="3">
        <f t="shared" si="542"/>
        <v>3.153433860806004</v>
      </c>
      <c r="H2347" s="3">
        <f t="shared" si="552"/>
        <v>7.6139397537305614E-2</v>
      </c>
      <c r="I2347" s="3">
        <f t="shared" si="553"/>
        <v>7.8768283823433857E-2</v>
      </c>
      <c r="J2347" s="3">
        <f t="shared" si="554"/>
        <v>0.30145636034943762</v>
      </c>
      <c r="L2347" s="3">
        <f t="shared" si="543"/>
        <v>-1.0422384150176878E-3</v>
      </c>
      <c r="M2347" s="3">
        <f t="shared" si="544"/>
        <v>-1.4073406461844323E-3</v>
      </c>
      <c r="N2347" s="3">
        <f t="shared" si="545"/>
        <v>-6.9767354386540137E-3</v>
      </c>
      <c r="O2347" s="3">
        <f t="shared" si="546"/>
        <v>1.0862609137385819E-6</v>
      </c>
      <c r="P2347" s="3">
        <f t="shared" si="547"/>
        <v>1.9806076944028157E-6</v>
      </c>
      <c r="Q2347" s="3">
        <f t="shared" si="548"/>
        <v>4.8674837380970813E-5</v>
      </c>
      <c r="R2347" s="3">
        <f t="shared" si="549"/>
        <v>1.4667844844692312E-6</v>
      </c>
      <c r="S2347" s="3">
        <f t="shared" si="550"/>
        <v>7.2714216855804922E-6</v>
      </c>
      <c r="T2347" s="3">
        <f t="shared" si="551"/>
        <v>9.8186433604931689E-6</v>
      </c>
    </row>
    <row r="2348" spans="2:20" x14ac:dyDescent="0.3">
      <c r="B2348">
        <v>1744</v>
      </c>
      <c r="C2348">
        <f t="shared" si="540"/>
        <v>0.25497118336083352</v>
      </c>
      <c r="D2348" s="3">
        <f t="shared" si="541"/>
        <v>1.602031193047087</v>
      </c>
      <c r="E2348" s="2">
        <v>886</v>
      </c>
      <c r="F2348" s="2">
        <v>0.50188458666060232</v>
      </c>
      <c r="G2348" s="3">
        <f t="shared" si="542"/>
        <v>3.153433860806004</v>
      </c>
      <c r="H2348" s="3">
        <f t="shared" si="552"/>
        <v>7.8280358920126455E-2</v>
      </c>
      <c r="I2348" s="3">
        <f t="shared" si="553"/>
        <v>7.841036853900249E-2</v>
      </c>
      <c r="J2348" s="3">
        <f t="shared" si="554"/>
        <v>0.28765191614813046</v>
      </c>
      <c r="L2348" s="3">
        <f t="shared" si="543"/>
        <v>1.0987229678031535E-3</v>
      </c>
      <c r="M2348" s="3">
        <f t="shared" si="544"/>
        <v>-1.7652559306158E-3</v>
      </c>
      <c r="N2348" s="3">
        <f t="shared" si="545"/>
        <v>-2.0781179639961178E-2</v>
      </c>
      <c r="O2348" s="3">
        <f t="shared" si="546"/>
        <v>1.2071921599781694E-6</v>
      </c>
      <c r="P2348" s="3">
        <f t="shared" si="547"/>
        <v>3.1161285005742542E-6</v>
      </c>
      <c r="Q2348" s="3">
        <f t="shared" si="548"/>
        <v>4.3185742722833703E-4</v>
      </c>
      <c r="R2348" s="3">
        <f t="shared" si="549"/>
        <v>-1.9395272350183095E-6</v>
      </c>
      <c r="S2348" s="3">
        <f t="shared" si="550"/>
        <v>-2.2832759368468613E-5</v>
      </c>
      <c r="T2348" s="3">
        <f t="shared" si="551"/>
        <v>3.6684100604633785E-5</v>
      </c>
    </row>
    <row r="2349" spans="2:20" x14ac:dyDescent="0.3">
      <c r="B2349">
        <v>1801</v>
      </c>
      <c r="C2349">
        <f t="shared" si="540"/>
        <v>0.24690157900127355</v>
      </c>
      <c r="D2349" s="3">
        <f t="shared" si="541"/>
        <v>1.551328373500344</v>
      </c>
      <c r="E2349" s="2">
        <v>885</v>
      </c>
      <c r="F2349" s="2">
        <v>0.50245168788846739</v>
      </c>
      <c r="G2349" s="3">
        <f t="shared" si="542"/>
        <v>3.1569970629086095</v>
      </c>
      <c r="H2349" s="3">
        <f t="shared" si="552"/>
        <v>7.6858732274829297E-2</v>
      </c>
      <c r="I2349" s="3">
        <f t="shared" si="553"/>
        <v>7.8751415333064692E-2</v>
      </c>
      <c r="J2349" s="3">
        <f t="shared" si="554"/>
        <v>0.29771360124998736</v>
      </c>
      <c r="L2349" s="3">
        <f t="shared" si="543"/>
        <v>-3.2290367749400473E-4</v>
      </c>
      <c r="M2349" s="3">
        <f t="shared" si="544"/>
        <v>-1.4242091365535975E-3</v>
      </c>
      <c r="N2349" s="3">
        <f t="shared" si="545"/>
        <v>-1.0719494538104279E-2</v>
      </c>
      <c r="O2349" s="3">
        <f t="shared" si="546"/>
        <v>1.0426678493915221E-7</v>
      </c>
      <c r="P2349" s="3">
        <f t="shared" si="547"/>
        <v>2.0283716646427439E-6</v>
      </c>
      <c r="Q2349" s="3">
        <f t="shared" si="548"/>
        <v>1.1490756315244747E-4</v>
      </c>
      <c r="R2349" s="3">
        <f t="shared" si="549"/>
        <v>4.5988236771371777E-7</v>
      </c>
      <c r="S2349" s="3">
        <f t="shared" si="550"/>
        <v>3.4613642072307693E-6</v>
      </c>
      <c r="T2349" s="3">
        <f t="shared" si="551"/>
        <v>1.5266802060404501E-5</v>
      </c>
    </row>
    <row r="2350" spans="2:20" x14ac:dyDescent="0.3">
      <c r="B2350">
        <v>1846</v>
      </c>
      <c r="C2350">
        <f t="shared" si="540"/>
        <v>0.24088285145248842</v>
      </c>
      <c r="D2350" s="3">
        <f t="shared" si="541"/>
        <v>1.5135115929978977</v>
      </c>
      <c r="E2350" s="2">
        <v>870</v>
      </c>
      <c r="F2350" s="2">
        <v>0.51111464802447548</v>
      </c>
      <c r="G2350" s="3">
        <f t="shared" si="542"/>
        <v>3.2114280467518617</v>
      </c>
      <c r="H2350" s="3">
        <f t="shared" si="552"/>
        <v>7.6327267752537592E-2</v>
      </c>
      <c r="I2350" s="3">
        <f t="shared" si="553"/>
        <v>8.04195780384305E-2</v>
      </c>
      <c r="J2350" s="3">
        <f t="shared" si="554"/>
        <v>0.31481763666637158</v>
      </c>
      <c r="L2350" s="3">
        <f t="shared" si="543"/>
        <v>-8.5436819978570999E-4</v>
      </c>
      <c r="M2350" s="3">
        <f t="shared" si="544"/>
        <v>2.4395356881221075E-4</v>
      </c>
      <c r="N2350" s="3">
        <f t="shared" si="545"/>
        <v>6.3845408782799429E-3</v>
      </c>
      <c r="O2350" s="3">
        <f t="shared" si="546"/>
        <v>7.2994502080507489E-7</v>
      </c>
      <c r="P2350" s="3">
        <f t="shared" si="547"/>
        <v>5.9513343736214044E-8</v>
      </c>
      <c r="Q2350" s="3">
        <f t="shared" si="548"/>
        <v>4.0762362226427625E-5</v>
      </c>
      <c r="R2350" s="3">
        <f t="shared" si="549"/>
        <v>-2.0842617141738782E-7</v>
      </c>
      <c r="S2350" s="3">
        <f t="shared" si="550"/>
        <v>-5.4547486966343109E-6</v>
      </c>
      <c r="T2350" s="3">
        <f t="shared" si="551"/>
        <v>1.5575315324838385E-6</v>
      </c>
    </row>
    <row r="2351" spans="2:20" x14ac:dyDescent="0.3">
      <c r="B2351">
        <v>1868</v>
      </c>
      <c r="C2351">
        <f t="shared" si="540"/>
        <v>0.23804590138184886</v>
      </c>
      <c r="D2351" s="3">
        <f t="shared" si="541"/>
        <v>1.4956865099968522</v>
      </c>
      <c r="E2351" s="2">
        <v>892</v>
      </c>
      <c r="F2351" s="2">
        <v>0.49850868136916321</v>
      </c>
      <c r="G2351" s="3">
        <f t="shared" si="542"/>
        <v>3.1322224222804027</v>
      </c>
      <c r="H2351" s="3">
        <f t="shared" si="552"/>
        <v>7.5005609822660968E-2</v>
      </c>
      <c r="I2351" s="3">
        <f t="shared" si="553"/>
        <v>7.834237488694043E-2</v>
      </c>
      <c r="J2351" s="3">
        <f t="shared" si="554"/>
        <v>0.30343681933563971</v>
      </c>
      <c r="L2351" s="3">
        <f t="shared" si="543"/>
        <v>-2.176026129662334E-3</v>
      </c>
      <c r="M2351" s="3">
        <f t="shared" si="544"/>
        <v>-1.8332495826778594E-3</v>
      </c>
      <c r="N2351" s="3">
        <f t="shared" si="545"/>
        <v>-4.996276452451931E-3</v>
      </c>
      <c r="O2351" s="3">
        <f t="shared" si="546"/>
        <v>4.7350897169732368E-6</v>
      </c>
      <c r="P2351" s="3">
        <f t="shared" si="547"/>
        <v>3.3608040323885458E-6</v>
      </c>
      <c r="Q2351" s="3">
        <f t="shared" si="548"/>
        <v>2.4962778389325654E-5</v>
      </c>
      <c r="R2351" s="3">
        <f t="shared" si="549"/>
        <v>3.9891989940995918E-6</v>
      </c>
      <c r="S2351" s="3">
        <f t="shared" si="550"/>
        <v>1.0872028111552032E-5</v>
      </c>
      <c r="T2351" s="3">
        <f t="shared" si="551"/>
        <v>9.1594217214007188E-6</v>
      </c>
    </row>
    <row r="2352" spans="2:20" x14ac:dyDescent="0.3">
      <c r="B2352">
        <v>1843</v>
      </c>
      <c r="C2352">
        <f t="shared" si="540"/>
        <v>0.24127495593124992</v>
      </c>
      <c r="D2352" s="3">
        <f t="shared" si="541"/>
        <v>1.5159752580977315</v>
      </c>
      <c r="E2352" s="2">
        <v>884</v>
      </c>
      <c r="F2352" s="2">
        <v>0.50302007215078459</v>
      </c>
      <c r="G2352" s="3">
        <f t="shared" si="542"/>
        <v>3.1605683265544333</v>
      </c>
      <c r="H2352" s="3">
        <f t="shared" si="552"/>
        <v>7.5878588308446931E-2</v>
      </c>
      <c r="I2352" s="3">
        <f t="shared" si="553"/>
        <v>7.9018891152515536E-2</v>
      </c>
      <c r="J2352" s="3">
        <f t="shared" si="554"/>
        <v>0.3049307296273242</v>
      </c>
      <c r="L2352" s="3">
        <f t="shared" si="543"/>
        <v>-1.3030476438763705E-3</v>
      </c>
      <c r="M2352" s="3">
        <f t="shared" si="544"/>
        <v>-1.1567333171027538E-3</v>
      </c>
      <c r="N2352" s="3">
        <f t="shared" si="545"/>
        <v>-3.5023661607674339E-3</v>
      </c>
      <c r="O2352" s="3">
        <f t="shared" si="546"/>
        <v>1.6979331622117605E-6</v>
      </c>
      <c r="P2352" s="3">
        <f t="shared" si="547"/>
        <v>1.33803196689554E-6</v>
      </c>
      <c r="Q2352" s="3">
        <f t="shared" si="548"/>
        <v>1.2266568724088815E-5</v>
      </c>
      <c r="R2352" s="3">
        <f t="shared" si="549"/>
        <v>1.507278623444042E-6</v>
      </c>
      <c r="S2352" s="3">
        <f t="shared" si="550"/>
        <v>4.5637499737803341E-6</v>
      </c>
      <c r="T2352" s="3">
        <f t="shared" si="551"/>
        <v>4.0513036268529511E-6</v>
      </c>
    </row>
    <row r="2353" spans="2:20" x14ac:dyDescent="0.3">
      <c r="B2353">
        <v>1824</v>
      </c>
      <c r="C2353">
        <f t="shared" si="540"/>
        <v>0.24378823672220043</v>
      </c>
      <c r="D2353" s="3">
        <f t="shared" si="541"/>
        <v>1.5317666670362495</v>
      </c>
      <c r="E2353" s="2">
        <v>884</v>
      </c>
      <c r="F2353" s="2">
        <v>0.50302007215078459</v>
      </c>
      <c r="G2353" s="3">
        <f t="shared" si="542"/>
        <v>3.1605683265544333</v>
      </c>
      <c r="H2353" s="3">
        <f t="shared" si="552"/>
        <v>7.6332690424817884E-2</v>
      </c>
      <c r="I2353" s="3">
        <f t="shared" si="553"/>
        <v>7.894297661736982E-2</v>
      </c>
      <c r="J2353" s="3">
        <f t="shared" si="554"/>
        <v>0.30200277988594265</v>
      </c>
      <c r="L2353" s="3">
        <f t="shared" si="543"/>
        <v>-8.4894552750541807E-4</v>
      </c>
      <c r="M2353" s="3">
        <f t="shared" si="544"/>
        <v>-1.2326478522484696E-3</v>
      </c>
      <c r="N2353" s="3">
        <f t="shared" si="545"/>
        <v>-6.4303159021489864E-3</v>
      </c>
      <c r="O2353" s="3">
        <f t="shared" si="546"/>
        <v>7.2070850867145253E-7</v>
      </c>
      <c r="P2353" s="3">
        <f t="shared" si="547"/>
        <v>1.519420727652765E-6</v>
      </c>
      <c r="Q2353" s="3">
        <f t="shared" si="548"/>
        <v>4.1348962601430136E-5</v>
      </c>
      <c r="R2353" s="3">
        <f t="shared" si="549"/>
        <v>1.0464508811554977E-6</v>
      </c>
      <c r="S2353" s="3">
        <f t="shared" si="550"/>
        <v>5.4589879255763499E-6</v>
      </c>
      <c r="T2353" s="3">
        <f t="shared" si="551"/>
        <v>7.9263150860631282E-6</v>
      </c>
    </row>
    <row r="2354" spans="2:20" x14ac:dyDescent="0.3">
      <c r="B2354">
        <v>1857</v>
      </c>
      <c r="C2354">
        <f t="shared" si="540"/>
        <v>0.23945597403408381</v>
      </c>
      <c r="D2354" s="3">
        <f t="shared" si="541"/>
        <v>1.5045462577674309</v>
      </c>
      <c r="E2354" s="2">
        <v>869</v>
      </c>
      <c r="F2354" s="2">
        <v>0.51170281217640234</v>
      </c>
      <c r="G2354" s="3">
        <f t="shared" si="542"/>
        <v>3.2151235911094584</v>
      </c>
      <c r="H2354" s="3">
        <f t="shared" si="552"/>
        <v>7.6107207590943332E-2</v>
      </c>
      <c r="I2354" s="3">
        <f t="shared" si="553"/>
        <v>8.0563592829754449E-2</v>
      </c>
      <c r="J2354" s="3">
        <f t="shared" si="554"/>
        <v>0.31716514215241542</v>
      </c>
      <c r="L2354" s="3">
        <f t="shared" si="543"/>
        <v>-1.0744283613799699E-3</v>
      </c>
      <c r="M2354" s="3">
        <f t="shared" si="544"/>
        <v>3.8796836013615943E-4</v>
      </c>
      <c r="N2354" s="3">
        <f t="shared" si="545"/>
        <v>8.7320463643237867E-3</v>
      </c>
      <c r="O2354" s="3">
        <f t="shared" si="546"/>
        <v>1.1543963037376473E-6</v>
      </c>
      <c r="P2354" s="3">
        <f t="shared" si="547"/>
        <v>1.5051944846674071E-7</v>
      </c>
      <c r="Q2354" s="3">
        <f t="shared" si="548"/>
        <v>7.6248633708700267E-5</v>
      </c>
      <c r="R2354" s="3">
        <f t="shared" si="549"/>
        <v>-4.1684420944836783E-7</v>
      </c>
      <c r="S2354" s="3">
        <f t="shared" si="550"/>
        <v>-9.3819582667143301E-6</v>
      </c>
      <c r="T2354" s="3">
        <f t="shared" si="551"/>
        <v>3.3877577085996124E-6</v>
      </c>
    </row>
    <row r="2355" spans="2:20" x14ac:dyDescent="0.3">
      <c r="B2355">
        <v>1771</v>
      </c>
      <c r="C2355">
        <f t="shared" si="540"/>
        <v>0.2510839885834521</v>
      </c>
      <c r="D2355" s="3">
        <f t="shared" si="541"/>
        <v>1.5776072279356972</v>
      </c>
      <c r="E2355" s="2">
        <v>899</v>
      </c>
      <c r="F2355" s="2">
        <v>0.49462707873336331</v>
      </c>
      <c r="G2355" s="3">
        <f t="shared" si="542"/>
        <v>3.1078335936308337</v>
      </c>
      <c r="H2355" s="3">
        <f t="shared" si="552"/>
        <v>7.7112215969605047E-2</v>
      </c>
      <c r="I2355" s="3">
        <f t="shared" si="553"/>
        <v>7.728256102691379E-2</v>
      </c>
      <c r="J2355" s="3">
        <f t="shared" si="554"/>
        <v>0.28372553134026018</v>
      </c>
      <c r="L2355" s="3">
        <f t="shared" si="543"/>
        <v>-6.9419982718255113E-5</v>
      </c>
      <c r="M2355" s="3">
        <f t="shared" si="544"/>
        <v>-2.8930634427044993E-3</v>
      </c>
      <c r="N2355" s="3">
        <f t="shared" si="545"/>
        <v>-2.4707564447831454E-2</v>
      </c>
      <c r="O2355" s="3">
        <f t="shared" si="546"/>
        <v>4.8191340006028382E-9</v>
      </c>
      <c r="P2355" s="3">
        <f t="shared" si="547"/>
        <v>8.3698160835132095E-6</v>
      </c>
      <c r="Q2355" s="3">
        <f t="shared" si="548"/>
        <v>6.1046374094374484E-4</v>
      </c>
      <c r="R2355" s="3">
        <f t="shared" si="549"/>
        <v>2.0083641419536199E-7</v>
      </c>
      <c r="S2355" s="3">
        <f t="shared" si="550"/>
        <v>1.715198696978634E-6</v>
      </c>
      <c r="T2355" s="3">
        <f t="shared" si="551"/>
        <v>7.1480551462286561E-5</v>
      </c>
    </row>
    <row r="2356" spans="2:20" x14ac:dyDescent="0.3">
      <c r="B2356">
        <v>1822</v>
      </c>
      <c r="C2356">
        <f t="shared" si="540"/>
        <v>0.24405584181190645</v>
      </c>
      <c r="D2356" s="3">
        <f t="shared" si="541"/>
        <v>1.5334480794040171</v>
      </c>
      <c r="E2356" s="2">
        <v>883</v>
      </c>
      <c r="F2356" s="2">
        <v>0.50358974380667454</v>
      </c>
      <c r="G2356" s="3">
        <f t="shared" si="542"/>
        <v>3.1641476791326379</v>
      </c>
      <c r="H2356" s="3">
        <f t="shared" si="552"/>
        <v>7.6417604193776051E-2</v>
      </c>
      <c r="I2356" s="3">
        <f t="shared" si="553"/>
        <v>7.9032636077840848E-2</v>
      </c>
      <c r="J2356" s="3">
        <f t="shared" si="554"/>
        <v>0.30235468474572696</v>
      </c>
      <c r="L2356" s="3">
        <f t="shared" si="543"/>
        <v>-7.6403175854725114E-4</v>
      </c>
      <c r="M2356" s="3">
        <f t="shared" si="544"/>
        <v>-1.1429883917774414E-3</v>
      </c>
      <c r="N2356" s="3">
        <f t="shared" si="545"/>
        <v>-6.0784110423646731E-3</v>
      </c>
      <c r="O2356" s="3">
        <f t="shared" si="546"/>
        <v>5.8374452806880509E-7</v>
      </c>
      <c r="P2356" s="3">
        <f t="shared" si="547"/>
        <v>1.3064224637379819E-6</v>
      </c>
      <c r="Q2356" s="3">
        <f t="shared" si="548"/>
        <v>3.6947080799940791E-5</v>
      </c>
      <c r="R2356" s="3">
        <f t="shared" si="549"/>
        <v>8.7327943096881298E-7</v>
      </c>
      <c r="S2356" s="3">
        <f t="shared" si="550"/>
        <v>4.6440990778709109E-6</v>
      </c>
      <c r="T2356" s="3">
        <f t="shared" si="551"/>
        <v>6.9475532618746385E-6</v>
      </c>
    </row>
    <row r="2357" spans="2:20" x14ac:dyDescent="0.3">
      <c r="B2357">
        <v>1850</v>
      </c>
      <c r="C2357">
        <f t="shared" si="540"/>
        <v>0.24036202366556408</v>
      </c>
      <c r="D2357" s="3">
        <f t="shared" si="541"/>
        <v>1.5102391354995237</v>
      </c>
      <c r="E2357" s="2">
        <v>885</v>
      </c>
      <c r="F2357" s="2">
        <v>0.50245168788846739</v>
      </c>
      <c r="G2357" s="3">
        <f t="shared" si="542"/>
        <v>3.1569970629086095</v>
      </c>
      <c r="H2357" s="3">
        <f t="shared" si="552"/>
        <v>7.5677158799727265E-2</v>
      </c>
      <c r="I2357" s="3">
        <f t="shared" si="553"/>
        <v>7.8948944914780217E-2</v>
      </c>
      <c r="J2357" s="3">
        <f t="shared" si="554"/>
        <v>0.30533212498314316</v>
      </c>
      <c r="L2357" s="3">
        <f t="shared" si="543"/>
        <v>-1.5044771525960371E-3</v>
      </c>
      <c r="M2357" s="3">
        <f t="shared" si="544"/>
        <v>-1.2266795548380727E-3</v>
      </c>
      <c r="N2357" s="3">
        <f t="shared" si="545"/>
        <v>-3.1009708049484774E-3</v>
      </c>
      <c r="O2357" s="3">
        <f t="shared" si="546"/>
        <v>2.2634515026834794E-6</v>
      </c>
      <c r="P2357" s="3">
        <f t="shared" si="547"/>
        <v>1.5047427302577322E-6</v>
      </c>
      <c r="Q2357" s="3">
        <f t="shared" si="548"/>
        <v>9.6160199331428073E-6</v>
      </c>
      <c r="R2357" s="3">
        <f t="shared" si="549"/>
        <v>1.845511363810558E-6</v>
      </c>
      <c r="S2357" s="3">
        <f t="shared" si="550"/>
        <v>4.6653397269123268E-6</v>
      </c>
      <c r="T2357" s="3">
        <f t="shared" si="551"/>
        <v>3.803897486580058E-6</v>
      </c>
    </row>
    <row r="2358" spans="2:20" x14ac:dyDescent="0.3">
      <c r="B2358">
        <v>1834</v>
      </c>
      <c r="C2358">
        <f t="shared" si="540"/>
        <v>0.2424589660748602</v>
      </c>
      <c r="D2358" s="3">
        <f t="shared" si="541"/>
        <v>1.5234146132356157</v>
      </c>
      <c r="E2358" s="2">
        <v>869</v>
      </c>
      <c r="F2358" s="2">
        <v>0.51170281217640234</v>
      </c>
      <c r="G2358" s="3">
        <f t="shared" si="542"/>
        <v>3.2151235911094584</v>
      </c>
      <c r="H2358" s="3">
        <f t="shared" si="552"/>
        <v>7.6649791231446912E-2</v>
      </c>
      <c r="I2358" s="3">
        <f t="shared" si="553"/>
        <v>8.0472886393114867E-2</v>
      </c>
      <c r="J2358" s="3">
        <f t="shared" si="554"/>
        <v>0.31366668316573099</v>
      </c>
      <c r="L2358" s="3">
        <f t="shared" si="543"/>
        <v>-5.318447208763899E-4</v>
      </c>
      <c r="M2358" s="3">
        <f t="shared" si="544"/>
        <v>2.9726192349657787E-4</v>
      </c>
      <c r="N2358" s="3">
        <f t="shared" si="545"/>
        <v>5.2335873776393482E-3</v>
      </c>
      <c r="O2358" s="3">
        <f t="shared" si="546"/>
        <v>2.8285880712408508E-7</v>
      </c>
      <c r="P2358" s="3">
        <f t="shared" si="547"/>
        <v>8.8364651160885321E-8</v>
      </c>
      <c r="Q2358" s="3">
        <f t="shared" si="548"/>
        <v>2.739043683938591E-5</v>
      </c>
      <c r="R2358" s="3">
        <f t="shared" si="549"/>
        <v>-1.5809718472921622E-7</v>
      </c>
      <c r="S2358" s="3">
        <f t="shared" si="550"/>
        <v>-2.7834558180427965E-6</v>
      </c>
      <c r="T2358" s="3">
        <f t="shared" si="551"/>
        <v>1.5557462506644836E-6</v>
      </c>
    </row>
    <row r="2359" spans="2:20" x14ac:dyDescent="0.3">
      <c r="B2359">
        <v>1837</v>
      </c>
      <c r="C2359">
        <f t="shared" si="540"/>
        <v>0.24206300695769931</v>
      </c>
      <c r="D2359" s="3">
        <f t="shared" si="541"/>
        <v>1.5209267287284265</v>
      </c>
      <c r="E2359" s="2">
        <v>891</v>
      </c>
      <c r="F2359" s="2">
        <v>0.49906817483871341</v>
      </c>
      <c r="G2359" s="3">
        <f t="shared" si="542"/>
        <v>3.1357378234277435</v>
      </c>
      <c r="H2359" s="3">
        <f t="shared" si="552"/>
        <v>7.5767333878024562E-2</v>
      </c>
      <c r="I2359" s="3">
        <f t="shared" si="553"/>
        <v>7.831703301625445E-2</v>
      </c>
      <c r="J2359" s="3">
        <f t="shared" si="554"/>
        <v>0.29940873202088691</v>
      </c>
      <c r="L2359" s="3">
        <f t="shared" si="543"/>
        <v>-1.41430207429874E-3</v>
      </c>
      <c r="M2359" s="3">
        <f t="shared" si="544"/>
        <v>-1.8585914533638392E-3</v>
      </c>
      <c r="N2359" s="3">
        <f t="shared" si="545"/>
        <v>-9.0243637672047239E-3</v>
      </c>
      <c r="O2359" s="3">
        <f t="shared" si="546"/>
        <v>2.0002503573657187E-6</v>
      </c>
      <c r="P2359" s="3">
        <f t="shared" si="547"/>
        <v>3.4543621905171083E-6</v>
      </c>
      <c r="Q2359" s="3">
        <f t="shared" si="548"/>
        <v>8.1439141402837441E-5</v>
      </c>
      <c r="R2359" s="3">
        <f t="shared" si="549"/>
        <v>2.6286097477663878E-6</v>
      </c>
      <c r="S2359" s="3">
        <f t="shared" si="550"/>
        <v>1.2763176395184032E-5</v>
      </c>
      <c r="T2359" s="3">
        <f t="shared" si="551"/>
        <v>1.6772605369772998E-5</v>
      </c>
    </row>
    <row r="2360" spans="2:20" x14ac:dyDescent="0.3">
      <c r="B2360">
        <v>1830</v>
      </c>
      <c r="C2360">
        <f t="shared" si="540"/>
        <v>0.24298893102802932</v>
      </c>
      <c r="D2360" s="3">
        <f t="shared" si="541"/>
        <v>1.5267444812426882</v>
      </c>
      <c r="E2360" s="2">
        <v>884</v>
      </c>
      <c r="F2360" s="2">
        <v>0.50302007215078459</v>
      </c>
      <c r="G2360" s="3">
        <f t="shared" si="542"/>
        <v>3.1605683265544333</v>
      </c>
      <c r="H2360" s="3">
        <f t="shared" si="552"/>
        <v>7.6188271063217947E-2</v>
      </c>
      <c r="I2360" s="3">
        <f t="shared" si="553"/>
        <v>7.8967119928547311E-2</v>
      </c>
      <c r="J2360" s="3">
        <f t="shared" si="554"/>
        <v>0.30293396390205413</v>
      </c>
      <c r="L2360" s="3">
        <f t="shared" si="543"/>
        <v>-9.9336488910535536E-4</v>
      </c>
      <c r="M2360" s="3">
        <f t="shared" si="544"/>
        <v>-1.2085045410709788E-3</v>
      </c>
      <c r="N2360" s="3">
        <f t="shared" si="545"/>
        <v>-5.4991318860375116E-3</v>
      </c>
      <c r="O2360" s="3">
        <f t="shared" si="546"/>
        <v>9.8677380290729496E-7</v>
      </c>
      <c r="P2360" s="3">
        <f t="shared" si="547"/>
        <v>1.4604832257891771E-6</v>
      </c>
      <c r="Q2360" s="3">
        <f t="shared" si="548"/>
        <v>3.0240451500034478E-5</v>
      </c>
      <c r="R2360" s="3">
        <f t="shared" si="549"/>
        <v>1.2004859794242913E-6</v>
      </c>
      <c r="S2360" s="3">
        <f t="shared" si="550"/>
        <v>5.4626445361493766E-6</v>
      </c>
      <c r="T2360" s="3">
        <f t="shared" si="551"/>
        <v>6.6457258562245488E-6</v>
      </c>
    </row>
    <row r="2361" spans="2:20" x14ac:dyDescent="0.3">
      <c r="B2361">
        <v>1859</v>
      </c>
      <c r="C2361">
        <f t="shared" si="540"/>
        <v>0.23919835598778572</v>
      </c>
      <c r="D2361" s="3">
        <f t="shared" si="541"/>
        <v>1.5029275958440664</v>
      </c>
      <c r="E2361" s="2">
        <v>884</v>
      </c>
      <c r="F2361" s="2">
        <v>0.50302007215078459</v>
      </c>
      <c r="G2361" s="3">
        <f t="shared" si="542"/>
        <v>3.1605683265544333</v>
      </c>
      <c r="H2361" s="3">
        <f t="shared" si="552"/>
        <v>7.5503386129455119E-2</v>
      </c>
      <c r="I2361" s="3">
        <f t="shared" si="553"/>
        <v>7.9081615588224963E-2</v>
      </c>
      <c r="J2361" s="3">
        <f t="shared" si="554"/>
        <v>0.30734995006990734</v>
      </c>
      <c r="L2361" s="3">
        <f t="shared" si="543"/>
        <v>-1.678249822868183E-3</v>
      </c>
      <c r="M2361" s="3">
        <f t="shared" si="544"/>
        <v>-1.0940088813933269E-3</v>
      </c>
      <c r="N2361" s="3">
        <f t="shared" si="545"/>
        <v>-1.0831457181842974E-3</v>
      </c>
      <c r="O2361" s="3">
        <f t="shared" si="546"/>
        <v>2.8165224679570879E-6</v>
      </c>
      <c r="P2361" s="3">
        <f t="shared" si="547"/>
        <v>1.1968554325674782E-6</v>
      </c>
      <c r="Q2361" s="3">
        <f t="shared" si="548"/>
        <v>1.1732046468209773E-6</v>
      </c>
      <c r="R2361" s="3">
        <f t="shared" si="549"/>
        <v>1.8360202114145699E-6</v>
      </c>
      <c r="S2361" s="3">
        <f t="shared" si="550"/>
        <v>1.817789109683228E-6</v>
      </c>
      <c r="T2361" s="3">
        <f t="shared" si="551"/>
        <v>1.1849710355367749E-6</v>
      </c>
    </row>
    <row r="2362" spans="2:20" x14ac:dyDescent="0.3">
      <c r="B2362">
        <v>1734</v>
      </c>
      <c r="C2362">
        <f t="shared" si="540"/>
        <v>0.25644160541020394</v>
      </c>
      <c r="D2362" s="3">
        <f t="shared" si="541"/>
        <v>1.6112701272630447</v>
      </c>
      <c r="E2362" s="2">
        <v>869</v>
      </c>
      <c r="F2362" s="2">
        <v>0.51170281217640234</v>
      </c>
      <c r="G2362" s="3">
        <f t="shared" si="542"/>
        <v>3.2151235911094584</v>
      </c>
      <c r="H2362" s="3">
        <f t="shared" si="552"/>
        <v>7.9176188654883989E-2</v>
      </c>
      <c r="I2362" s="3">
        <f t="shared" si="553"/>
        <v>8.0050535826845071E-2</v>
      </c>
      <c r="J2362" s="3">
        <f t="shared" si="554"/>
        <v>0.29737703285162176</v>
      </c>
      <c r="L2362" s="3">
        <f t="shared" si="543"/>
        <v>1.9945527025606868E-3</v>
      </c>
      <c r="M2362" s="3">
        <f t="shared" si="544"/>
        <v>-1.2508864277321896E-4</v>
      </c>
      <c r="N2362" s="3">
        <f t="shared" si="545"/>
        <v>-1.1056062936469879E-2</v>
      </c>
      <c r="O2362" s="3">
        <f t="shared" si="546"/>
        <v>3.9782404832921398E-6</v>
      </c>
      <c r="P2362" s="3">
        <f t="shared" si="547"/>
        <v>1.5647168550845985E-8</v>
      </c>
      <c r="Q2362" s="3">
        <f t="shared" si="548"/>
        <v>1.2223652765518296E-4</v>
      </c>
      <c r="R2362" s="3">
        <f t="shared" si="549"/>
        <v>-2.4949589050297221E-7</v>
      </c>
      <c r="S2362" s="3">
        <f t="shared" si="550"/>
        <v>-2.2051900209617041E-5</v>
      </c>
      <c r="T2362" s="3">
        <f t="shared" si="551"/>
        <v>1.3829879071383069E-6</v>
      </c>
    </row>
    <row r="2363" spans="2:20" x14ac:dyDescent="0.3">
      <c r="B2363">
        <v>1751</v>
      </c>
      <c r="C2363">
        <f t="shared" si="540"/>
        <v>0.25395188108583305</v>
      </c>
      <c r="D2363" s="3">
        <f t="shared" si="541"/>
        <v>1.5956267279692289</v>
      </c>
      <c r="E2363" s="2">
        <v>891</v>
      </c>
      <c r="F2363" s="2">
        <v>0.49906817483871341</v>
      </c>
      <c r="G2363" s="3">
        <f t="shared" si="542"/>
        <v>3.1357378234277435</v>
      </c>
      <c r="H2363" s="3">
        <f t="shared" si="552"/>
        <v>7.7915427685247562E-2</v>
      </c>
      <c r="I2363" s="3">
        <f t="shared" si="553"/>
        <v>7.7957925368556252E-2</v>
      </c>
      <c r="J2363" s="3">
        <f t="shared" si="554"/>
        <v>0.28555829952877276</v>
      </c>
      <c r="L2363" s="3">
        <f t="shared" si="543"/>
        <v>7.3379173292426048E-4</v>
      </c>
      <c r="M2363" s="3">
        <f t="shared" si="544"/>
        <v>-2.2176991010620373E-3</v>
      </c>
      <c r="N2363" s="3">
        <f t="shared" si="545"/>
        <v>-2.2874796259318875E-2</v>
      </c>
      <c r="O2363" s="3">
        <f t="shared" si="546"/>
        <v>5.3845030730798918E-7</v>
      </c>
      <c r="P2363" s="3">
        <f t="shared" si="547"/>
        <v>4.9181893028513682E-6</v>
      </c>
      <c r="Q2363" s="3">
        <f t="shared" si="548"/>
        <v>5.2325630390534874E-4</v>
      </c>
      <c r="R2363" s="3">
        <f t="shared" si="549"/>
        <v>-1.627329266472887E-6</v>
      </c>
      <c r="S2363" s="3">
        <f t="shared" si="550"/>
        <v>-1.6785336387414989E-5</v>
      </c>
      <c r="T2363" s="3">
        <f t="shared" si="551"/>
        <v>5.0729415101268722E-5</v>
      </c>
    </row>
    <row r="2364" spans="2:20" x14ac:dyDescent="0.3">
      <c r="B2364">
        <v>1842</v>
      </c>
      <c r="C2364">
        <f t="shared" si="540"/>
        <v>0.24140594124934511</v>
      </c>
      <c r="D2364" s="3">
        <f t="shared" si="541"/>
        <v>1.5167982631238435</v>
      </c>
      <c r="E2364" s="2">
        <v>883</v>
      </c>
      <c r="F2364" s="2">
        <v>0.50358974380667454</v>
      </c>
      <c r="G2364" s="3">
        <f t="shared" si="542"/>
        <v>3.1641476791326379</v>
      </c>
      <c r="H2364" s="3">
        <f t="shared" si="552"/>
        <v>7.5938817478831799E-2</v>
      </c>
      <c r="I2364" s="3">
        <f t="shared" si="553"/>
        <v>7.9112677261505476E-2</v>
      </c>
      <c r="J2364" s="3">
        <f t="shared" si="554"/>
        <v>0.30544179530447363</v>
      </c>
      <c r="L2364" s="3">
        <f t="shared" si="543"/>
        <v>-1.2428184734915027E-3</v>
      </c>
      <c r="M2364" s="3">
        <f t="shared" si="544"/>
        <v>-1.0629472081128133E-3</v>
      </c>
      <c r="N2364" s="3">
        <f t="shared" si="545"/>
        <v>-2.991300483618009E-3</v>
      </c>
      <c r="O2364" s="3">
        <f t="shared" si="546"/>
        <v>1.544597758051749E-6</v>
      </c>
      <c r="P2364" s="3">
        <f t="shared" si="547"/>
        <v>1.1298567672348244E-6</v>
      </c>
      <c r="Q2364" s="3">
        <f t="shared" si="548"/>
        <v>8.9478785832933345E-6</v>
      </c>
      <c r="R2364" s="3">
        <f t="shared" si="549"/>
        <v>1.3210504265888212E-6</v>
      </c>
      <c r="S2364" s="3">
        <f t="shared" si="550"/>
        <v>3.7176435008045276E-6</v>
      </c>
      <c r="T2364" s="3">
        <f t="shared" si="551"/>
        <v>3.1795944976882709E-6</v>
      </c>
    </row>
    <row r="2365" spans="2:20" x14ac:dyDescent="0.3">
      <c r="B2365">
        <v>1841</v>
      </c>
      <c r="C2365">
        <f t="shared" si="540"/>
        <v>0.24153706886545012</v>
      </c>
      <c r="D2365" s="3">
        <f t="shared" si="541"/>
        <v>1.5176221622347201</v>
      </c>
      <c r="E2365" s="2">
        <v>892</v>
      </c>
      <c r="F2365" s="2">
        <v>0.49850868136916321</v>
      </c>
      <c r="G2365" s="3">
        <f t="shared" si="542"/>
        <v>3.1322224222804027</v>
      </c>
      <c r="H2365" s="3">
        <f t="shared" si="552"/>
        <v>7.5636397496134239E-2</v>
      </c>
      <c r="I2365" s="3">
        <f t="shared" si="553"/>
        <v>7.8236922938400594E-2</v>
      </c>
      <c r="J2365" s="3">
        <f t="shared" si="554"/>
        <v>0.29936964030513269</v>
      </c>
      <c r="L2365" s="3">
        <f t="shared" si="543"/>
        <v>-1.5452384561890631E-3</v>
      </c>
      <c r="M2365" s="3">
        <f t="shared" si="544"/>
        <v>-1.9387015312176958E-3</v>
      </c>
      <c r="N2365" s="3">
        <f t="shared" si="545"/>
        <v>-9.0634554829589487E-3</v>
      </c>
      <c r="O2365" s="3">
        <f t="shared" si="546"/>
        <v>2.3877618864855589E-6</v>
      </c>
      <c r="P2365" s="3">
        <f t="shared" si="547"/>
        <v>3.7585636271458385E-6</v>
      </c>
      <c r="Q2365" s="3">
        <f t="shared" si="548"/>
        <v>8.2146225291578629E-5</v>
      </c>
      <c r="R2365" s="3">
        <f t="shared" si="549"/>
        <v>2.9957561611102052E-6</v>
      </c>
      <c r="S2365" s="3">
        <f t="shared" si="550"/>
        <v>1.4005199958225784E-5</v>
      </c>
      <c r="T2365" s="3">
        <f t="shared" si="551"/>
        <v>1.7571335022935936E-5</v>
      </c>
    </row>
    <row r="2366" spans="2:20" x14ac:dyDescent="0.3">
      <c r="B2366">
        <v>1843</v>
      </c>
      <c r="C2366">
        <f t="shared" si="540"/>
        <v>0.24127495593124992</v>
      </c>
      <c r="D2366" s="3">
        <f t="shared" si="541"/>
        <v>1.5159752580977315</v>
      </c>
      <c r="E2366" s="2">
        <v>877</v>
      </c>
      <c r="F2366" s="2">
        <v>0.50703505562291173</v>
      </c>
      <c r="G2366" s="3">
        <f t="shared" si="542"/>
        <v>3.1857952117150732</v>
      </c>
      <c r="H2366" s="3">
        <f t="shared" si="552"/>
        <v>7.6136277585479833E-2</v>
      </c>
      <c r="I2366" s="3">
        <f t="shared" si="553"/>
        <v>7.9707770064357655E-2</v>
      </c>
      <c r="J2366" s="3">
        <f t="shared" si="554"/>
        <v>0.3096081496200262</v>
      </c>
      <c r="L2366" s="3">
        <f t="shared" si="543"/>
        <v>-1.0453583668434685E-3</v>
      </c>
      <c r="M2366" s="3">
        <f t="shared" si="544"/>
        <v>-4.6785440526063427E-4</v>
      </c>
      <c r="N2366" s="3">
        <f t="shared" si="545"/>
        <v>1.1750538319345583E-3</v>
      </c>
      <c r="O2366" s="3">
        <f t="shared" si="546"/>
        <v>1.0927741151296436E-6</v>
      </c>
      <c r="P2366" s="3">
        <f t="shared" si="547"/>
        <v>2.1888774452178179E-7</v>
      </c>
      <c r="Q2366" s="3">
        <f t="shared" si="548"/>
        <v>1.3807515079440891E-6</v>
      </c>
      <c r="R2366" s="3">
        <f t="shared" si="549"/>
        <v>4.8907551700377885E-7</v>
      </c>
      <c r="S2366" s="3">
        <f t="shared" si="550"/>
        <v>-1.2283523547042693E-6</v>
      </c>
      <c r="T2366" s="3">
        <f t="shared" si="551"/>
        <v>-5.4975411168897204E-7</v>
      </c>
    </row>
    <row r="2367" spans="2:20" x14ac:dyDescent="0.3">
      <c r="B2367">
        <v>1841</v>
      </c>
      <c r="C2367">
        <f t="shared" si="540"/>
        <v>0.24153706886545012</v>
      </c>
      <c r="D2367" s="3">
        <f t="shared" si="541"/>
        <v>1.5176221622347201</v>
      </c>
      <c r="E2367" s="2">
        <v>877</v>
      </c>
      <c r="F2367" s="2">
        <v>0.50703505562291173</v>
      </c>
      <c r="G2367" s="3">
        <f t="shared" si="542"/>
        <v>3.1857952117150732</v>
      </c>
      <c r="H2367" s="3">
        <f t="shared" si="552"/>
        <v>7.6183636415649972E-2</v>
      </c>
      <c r="I2367" s="3">
        <f t="shared" si="553"/>
        <v>7.9699852850480424E-2</v>
      </c>
      <c r="J2367" s="3">
        <f t="shared" si="554"/>
        <v>0.30930279038572672</v>
      </c>
      <c r="L2367" s="3">
        <f t="shared" si="543"/>
        <v>-9.9799953667333019E-4</v>
      </c>
      <c r="M2367" s="3">
        <f t="shared" si="544"/>
        <v>-4.7577161913786581E-4</v>
      </c>
      <c r="N2367" s="3">
        <f t="shared" si="545"/>
        <v>8.696945976350845E-4</v>
      </c>
      <c r="O2367" s="3">
        <f t="shared" si="546"/>
        <v>9.9600307520018174E-7</v>
      </c>
      <c r="P2367" s="3">
        <f t="shared" si="547"/>
        <v>2.2635863357706644E-7</v>
      </c>
      <c r="Q2367" s="3">
        <f t="shared" si="548"/>
        <v>7.5636869315565153E-7</v>
      </c>
      <c r="R2367" s="3">
        <f t="shared" si="549"/>
        <v>4.7481985546191022E-7</v>
      </c>
      <c r="S2367" s="3">
        <f t="shared" si="550"/>
        <v>-8.6795480548711261E-7</v>
      </c>
      <c r="T2367" s="3">
        <f t="shared" si="551"/>
        <v>-4.1377600687229889E-7</v>
      </c>
    </row>
    <row r="2368" spans="2:20" x14ac:dyDescent="0.3">
      <c r="B2368">
        <v>1849</v>
      </c>
      <c r="C2368">
        <f t="shared" si="540"/>
        <v>0.2404920193517002</v>
      </c>
      <c r="D2368" s="3">
        <f t="shared" si="541"/>
        <v>1.5110559224846509</v>
      </c>
      <c r="E2368" s="2">
        <v>877</v>
      </c>
      <c r="F2368" s="2">
        <v>0.50703505562291173</v>
      </c>
      <c r="G2368" s="3">
        <f t="shared" si="542"/>
        <v>3.1857952117150732</v>
      </c>
      <c r="H2368" s="3">
        <f t="shared" si="552"/>
        <v>7.5994815812072763E-2</v>
      </c>
      <c r="I2368" s="3">
        <f t="shared" si="553"/>
        <v>7.9731418940638857E-2</v>
      </c>
      <c r="J2368" s="3">
        <f t="shared" si="554"/>
        <v>0.31052026376336622</v>
      </c>
      <c r="L2368" s="3">
        <f t="shared" si="543"/>
        <v>-1.1868201402505385E-3</v>
      </c>
      <c r="M2368" s="3">
        <f t="shared" si="544"/>
        <v>-4.4420552897943277E-4</v>
      </c>
      <c r="N2368" s="3">
        <f t="shared" si="545"/>
        <v>2.0871679752745842E-3</v>
      </c>
      <c r="O2368" s="3">
        <f t="shared" si="546"/>
        <v>1.4085420453043079E-6</v>
      </c>
      <c r="P2368" s="3">
        <f t="shared" si="547"/>
        <v>1.9731855197589769E-7</v>
      </c>
      <c r="Q2368" s="3">
        <f t="shared" si="548"/>
        <v>4.356270157011807E-6</v>
      </c>
      <c r="R2368" s="3">
        <f t="shared" si="549"/>
        <v>5.2719206820343501E-7</v>
      </c>
      <c r="S2368" s="3">
        <f t="shared" si="550"/>
        <v>-2.4770929891418143E-6</v>
      </c>
      <c r="T2368" s="3">
        <f t="shared" si="551"/>
        <v>-9.2713155452577833E-7</v>
      </c>
    </row>
    <row r="2369" spans="2:20" x14ac:dyDescent="0.3">
      <c r="B2369">
        <v>1735</v>
      </c>
      <c r="C2369">
        <f t="shared" si="540"/>
        <v>0.2562938004503133</v>
      </c>
      <c r="D2369" s="3">
        <f t="shared" si="541"/>
        <v>1.6103414413107315</v>
      </c>
      <c r="E2369" s="2">
        <v>832</v>
      </c>
      <c r="F2369" s="2">
        <v>0.53445882666020872</v>
      </c>
      <c r="G2369" s="3">
        <f t="shared" si="542"/>
        <v>3.3581038469640858</v>
      </c>
      <c r="H2369" s="3">
        <f t="shared" si="552"/>
        <v>8.0610007404014444E-2</v>
      </c>
      <c r="I2369" s="3">
        <f t="shared" si="553"/>
        <v>8.3959409550110387E-2</v>
      </c>
      <c r="J2369" s="3">
        <f t="shared" si="554"/>
        <v>0.32405977855130175</v>
      </c>
      <c r="L2369" s="3">
        <f t="shared" si="543"/>
        <v>3.4283714516911423E-3</v>
      </c>
      <c r="M2369" s="3">
        <f t="shared" si="544"/>
        <v>3.7837850804920969E-3</v>
      </c>
      <c r="N2369" s="3">
        <f t="shared" si="545"/>
        <v>1.5626682763210109E-2</v>
      </c>
      <c r="O2369" s="3">
        <f t="shared" si="546"/>
        <v>1.1753730810770831E-5</v>
      </c>
      <c r="P2369" s="3">
        <f t="shared" si="547"/>
        <v>1.4317029535354585E-5</v>
      </c>
      <c r="Q2369" s="3">
        <f t="shared" si="548"/>
        <v>2.4419321418200793E-4</v>
      </c>
      <c r="R2369" s="3">
        <f t="shared" si="549"/>
        <v>1.2972220749293977E-5</v>
      </c>
      <c r="S2369" s="3">
        <f t="shared" si="550"/>
        <v>5.3574073070023596E-5</v>
      </c>
      <c r="T2369" s="3">
        <f t="shared" si="551"/>
        <v>5.9128009097017424E-5</v>
      </c>
    </row>
    <row r="2370" spans="2:20" x14ac:dyDescent="0.3">
      <c r="B2370">
        <v>1751</v>
      </c>
      <c r="C2370">
        <f t="shared" ref="C2370:C2433" si="555">1/(B2370*2248.86*0.000001)</f>
        <v>0.25395188108583305</v>
      </c>
      <c r="D2370" s="3">
        <f t="shared" ref="D2370:D2433" si="556">C2370*6.28318530718</f>
        <v>1.5956267279692289</v>
      </c>
      <c r="E2370" s="2">
        <v>840</v>
      </c>
      <c r="F2370" s="2">
        <v>0.52936874259677813</v>
      </c>
      <c r="G2370" s="3">
        <f t="shared" ref="G2370:G2433" si="557">F2370*6.28318530718</f>
        <v>3.326121905564428</v>
      </c>
      <c r="H2370" s="3">
        <f t="shared" si="552"/>
        <v>7.9860175765399763E-2</v>
      </c>
      <c r="I2370" s="3">
        <f t="shared" si="553"/>
        <v>8.3156806581961409E-2</v>
      </c>
      <c r="J2370" s="3">
        <f t="shared" si="554"/>
        <v>0.3208581911486772</v>
      </c>
      <c r="L2370" s="3">
        <f t="shared" si="543"/>
        <v>2.6785398130764609E-3</v>
      </c>
      <c r="M2370" s="3">
        <f t="shared" si="544"/>
        <v>2.9811821123431198E-3</v>
      </c>
      <c r="N2370" s="3">
        <f t="shared" si="545"/>
        <v>1.2425095360585559E-2</v>
      </c>
      <c r="O2370" s="3">
        <f t="shared" si="546"/>
        <v>7.1745755302356825E-6</v>
      </c>
      <c r="P2370" s="3">
        <f t="shared" si="547"/>
        <v>8.8874467869545857E-6</v>
      </c>
      <c r="Q2370" s="3">
        <f t="shared" si="548"/>
        <v>1.5438299471964476E-4</v>
      </c>
      <c r="R2370" s="3">
        <f t="shared" si="549"/>
        <v>7.985214977942429E-6</v>
      </c>
      <c r="S2370" s="3">
        <f t="shared" si="550"/>
        <v>3.3281112604600044E-5</v>
      </c>
      <c r="T2370" s="3">
        <f t="shared" si="551"/>
        <v>3.7041472033135154E-5</v>
      </c>
    </row>
    <row r="2371" spans="2:20" x14ac:dyDescent="0.3">
      <c r="B2371">
        <v>1876</v>
      </c>
      <c r="C2371">
        <f t="shared" si="555"/>
        <v>0.23703078026721408</v>
      </c>
      <c r="D2371" s="3">
        <f t="shared" si="556"/>
        <v>1.4893083159243705</v>
      </c>
      <c r="E2371" s="2">
        <v>884</v>
      </c>
      <c r="F2371" s="2">
        <v>0.50302007215078459</v>
      </c>
      <c r="G2371" s="3">
        <f t="shared" si="557"/>
        <v>3.1605683265544333</v>
      </c>
      <c r="H2371" s="3">
        <f t="shared" si="552"/>
        <v>7.5111746355001757E-2</v>
      </c>
      <c r="I2371" s="3">
        <f t="shared" si="553"/>
        <v>7.9147087979456715E-2</v>
      </c>
      <c r="J2371" s="3">
        <f t="shared" si="554"/>
        <v>0.30987515648270636</v>
      </c>
      <c r="L2371" s="3">
        <f t="shared" ref="L2371:L2434" si="558">H2371 - $K$2</f>
        <v>-2.0698895973215448E-3</v>
      </c>
      <c r="M2371" s="3">
        <f t="shared" ref="M2371:M2434" si="559">I2371 - $K$4</f>
        <v>-1.0285364901615746E-3</v>
      </c>
      <c r="N2371" s="3">
        <f t="shared" ref="N2371:N2434" si="560">J2371 - $K$6</f>
        <v>1.4420606946147219E-3</v>
      </c>
      <c r="O2371" s="3">
        <f t="shared" ref="O2371:O2434" si="561">L2371^2</f>
        <v>4.2844429450999468E-6</v>
      </c>
      <c r="P2371" s="3">
        <f t="shared" ref="P2371:P2434" si="562">M2371^2</f>
        <v>1.0578873115938907E-6</v>
      </c>
      <c r="Q2371" s="3">
        <f t="shared" ref="Q2371:Q2434" si="563">N2371^2</f>
        <v>2.0795390469526941E-6</v>
      </c>
      <c r="R2371" s="3">
        <f t="shared" ref="R2371:R2434" si="564">L2371*M2371</f>
        <v>2.1289569814510565E-6</v>
      </c>
      <c r="S2371" s="3">
        <f t="shared" ref="S2371:S2434" si="565">L2371*N2371</f>
        <v>-2.9849064304892939E-6</v>
      </c>
      <c r="T2371" s="3">
        <f t="shared" ref="T2371:T2434" si="566">M2371*N2371</f>
        <v>-1.4832120454389882E-6</v>
      </c>
    </row>
    <row r="2372" spans="2:20" x14ac:dyDescent="0.3">
      <c r="B2372">
        <v>1829</v>
      </c>
      <c r="C2372">
        <f t="shared" si="555"/>
        <v>0.24312178446216165</v>
      </c>
      <c r="D2372" s="3">
        <f t="shared" si="556"/>
        <v>1.527579223988037</v>
      </c>
      <c r="E2372" s="2">
        <v>885</v>
      </c>
      <c r="F2372" s="2">
        <v>0.50245168788846739</v>
      </c>
      <c r="G2372" s="3">
        <f t="shared" si="557"/>
        <v>3.1569970629086095</v>
      </c>
      <c r="H2372" s="3">
        <f t="shared" ref="H2372:H2435" si="567">$A$10*G2372 + $A$12*D2372</f>
        <v>7.6175795172919197E-2</v>
      </c>
      <c r="I2372" s="3">
        <f t="shared" ref="I2372:I2435" si="568">$A$14*G2372 + $A$16*D2372</f>
        <v>7.8865585363893001E-2</v>
      </c>
      <c r="J2372" s="3">
        <f t="shared" ref="J2372:J2435" si="569">$A$4/$A$8*G2372 - $A$4/$A$8*D2372</f>
        <v>0.30211702823001957</v>
      </c>
      <c r="L2372" s="3">
        <f t="shared" si="558"/>
        <v>-1.0058407794041047E-3</v>
      </c>
      <c r="M2372" s="3">
        <f t="shared" si="559"/>
        <v>-1.3100391057252886E-3</v>
      </c>
      <c r="N2372" s="3">
        <f t="shared" si="560"/>
        <v>-6.3160675580720693E-3</v>
      </c>
      <c r="O2372" s="3">
        <f t="shared" si="561"/>
        <v>1.0117156735122567E-6</v>
      </c>
      <c r="P2372" s="3">
        <f t="shared" si="562"/>
        <v>1.7162024585295138E-6</v>
      </c>
      <c r="Q2372" s="3">
        <f t="shared" si="563"/>
        <v>3.9892709398130472E-5</v>
      </c>
      <c r="R2372" s="3">
        <f t="shared" si="564"/>
        <v>1.3176907551525806E-6</v>
      </c>
      <c r="S2372" s="3">
        <f t="shared" si="565"/>
        <v>6.3529583153801904E-6</v>
      </c>
      <c r="T2372" s="3">
        <f t="shared" si="566"/>
        <v>8.2742954954772412E-6</v>
      </c>
    </row>
    <row r="2373" spans="2:20" x14ac:dyDescent="0.3">
      <c r="B2373">
        <v>1823</v>
      </c>
      <c r="C2373">
        <f t="shared" si="555"/>
        <v>0.24392196587015555</v>
      </c>
      <c r="D2373" s="3">
        <f t="shared" si="556"/>
        <v>1.5326069120538228</v>
      </c>
      <c r="E2373" s="2">
        <v>833</v>
      </c>
      <c r="F2373" s="2">
        <v>0.53381721942532245</v>
      </c>
      <c r="G2373" s="3">
        <f t="shared" si="557"/>
        <v>3.3540725098128683</v>
      </c>
      <c r="H2373" s="3">
        <f t="shared" si="567"/>
        <v>7.8333472240757818E-2</v>
      </c>
      <c r="I2373" s="3">
        <f t="shared" si="568"/>
        <v>8.4223020129722298E-2</v>
      </c>
      <c r="J2373" s="3">
        <f t="shared" si="569"/>
        <v>0.33772538895408749</v>
      </c>
      <c r="L2373" s="3">
        <f t="shared" si="558"/>
        <v>1.1518362884345157E-3</v>
      </c>
      <c r="M2373" s="3">
        <f t="shared" si="559"/>
        <v>4.0473956601040084E-3</v>
      </c>
      <c r="N2373" s="3">
        <f t="shared" si="560"/>
        <v>2.9292293165995853E-2</v>
      </c>
      <c r="O2373" s="3">
        <f t="shared" si="561"/>
        <v>1.3267268353546008E-6</v>
      </c>
      <c r="P2373" s="3">
        <f t="shared" si="562"/>
        <v>1.6381411629428762E-5</v>
      </c>
      <c r="Q2373" s="3">
        <f t="shared" si="563"/>
        <v>8.5803843892264735E-4</v>
      </c>
      <c r="R2373" s="3">
        <f t="shared" si="564"/>
        <v>4.661937194960168E-6</v>
      </c>
      <c r="S2373" s="3">
        <f t="shared" si="565"/>
        <v>3.3739926240056391E-5</v>
      </c>
      <c r="T2373" s="3">
        <f t="shared" si="566"/>
        <v>1.1855750023454592E-4</v>
      </c>
    </row>
    <row r="2374" spans="2:20" x14ac:dyDescent="0.3">
      <c r="B2374">
        <v>1825</v>
      </c>
      <c r="C2374">
        <f t="shared" si="555"/>
        <v>0.24365465412673623</v>
      </c>
      <c r="D2374" s="3">
        <f t="shared" si="556"/>
        <v>1.5309273428351338</v>
      </c>
      <c r="E2374" s="2">
        <v>841</v>
      </c>
      <c r="F2374" s="2">
        <v>0.52873929105980222</v>
      </c>
      <c r="G2374" s="3">
        <f t="shared" si="557"/>
        <v>3.3221669449157187</v>
      </c>
      <c r="H2374" s="3">
        <f t="shared" si="567"/>
        <v>7.7959262982123106E-2</v>
      </c>
      <c r="I2374" s="3">
        <f t="shared" si="568"/>
        <v>8.3359838543127548E-2</v>
      </c>
      <c r="J2374" s="3">
        <f t="shared" si="569"/>
        <v>0.33212106342656084</v>
      </c>
      <c r="L2374" s="3">
        <f t="shared" si="558"/>
        <v>7.7762702979980447E-4</v>
      </c>
      <c r="M2374" s="3">
        <f t="shared" si="559"/>
        <v>3.1842140735092589E-3</v>
      </c>
      <c r="N2374" s="3">
        <f t="shared" si="560"/>
        <v>2.3687967638469198E-2</v>
      </c>
      <c r="O2374" s="3">
        <f t="shared" si="561"/>
        <v>6.0470379747526597E-7</v>
      </c>
      <c r="P2374" s="3">
        <f t="shared" si="562"/>
        <v>1.0139219265934428E-5</v>
      </c>
      <c r="Q2374" s="3">
        <f t="shared" si="563"/>
        <v>5.6111981084116397E-4</v>
      </c>
      <c r="R2374" s="3">
        <f t="shared" si="564"/>
        <v>2.476130932229741E-6</v>
      </c>
      <c r="S2374" s="3">
        <f t="shared" si="565"/>
        <v>1.842040391669669E-5</v>
      </c>
      <c r="T2374" s="3">
        <f t="shared" si="566"/>
        <v>7.5427559927245501E-5</v>
      </c>
    </row>
    <row r="2375" spans="2:20" x14ac:dyDescent="0.3">
      <c r="B2375">
        <v>1745</v>
      </c>
      <c r="C2375">
        <f t="shared" si="555"/>
        <v>0.25482506806950922</v>
      </c>
      <c r="D2375" s="3">
        <f t="shared" si="556"/>
        <v>1.6011131235954836</v>
      </c>
      <c r="E2375" s="2">
        <v>877</v>
      </c>
      <c r="F2375" s="2">
        <v>0.50703505562291173</v>
      </c>
      <c r="G2375" s="3">
        <f t="shared" si="557"/>
        <v>3.1857952117150732</v>
      </c>
      <c r="H2375" s="3">
        <f t="shared" si="567"/>
        <v>7.8584525557295226E-2</v>
      </c>
      <c r="I2375" s="3">
        <f t="shared" si="568"/>
        <v>7.9298484135044769E-2</v>
      </c>
      <c r="J2375" s="3">
        <f t="shared" si="569"/>
        <v>0.29382238963898438</v>
      </c>
      <c r="L2375" s="3">
        <f t="shared" si="558"/>
        <v>1.4028896049719242E-3</v>
      </c>
      <c r="M2375" s="3">
        <f t="shared" si="559"/>
        <v>-8.7714033457352014E-4</v>
      </c>
      <c r="N2375" s="3">
        <f t="shared" si="560"/>
        <v>-1.4610706149107255E-2</v>
      </c>
      <c r="O2375" s="3">
        <f t="shared" si="561"/>
        <v>1.9680992437382813E-6</v>
      </c>
      <c r="P2375" s="3">
        <f t="shared" si="562"/>
        <v>7.6937516653574687E-7</v>
      </c>
      <c r="Q2375" s="3">
        <f t="shared" si="563"/>
        <v>2.1347273417556057E-4</v>
      </c>
      <c r="R2375" s="3">
        <f t="shared" si="564"/>
        <v>-1.230531057474787E-6</v>
      </c>
      <c r="S2375" s="3">
        <f t="shared" si="565"/>
        <v>-2.049720777788194E-5</v>
      </c>
      <c r="T2375" s="3">
        <f t="shared" si="566"/>
        <v>1.2815639679983327E-5</v>
      </c>
    </row>
    <row r="2376" spans="2:20" x14ac:dyDescent="0.3">
      <c r="B2376">
        <v>1808</v>
      </c>
      <c r="C2376">
        <f t="shared" si="555"/>
        <v>0.24594565474629074</v>
      </c>
      <c r="D2376" s="3">
        <f t="shared" si="556"/>
        <v>1.545322124266659</v>
      </c>
      <c r="E2376" s="2">
        <v>877</v>
      </c>
      <c r="F2376" s="2">
        <v>0.50703505562291173</v>
      </c>
      <c r="G2376" s="3">
        <f t="shared" si="557"/>
        <v>3.1857952117150732</v>
      </c>
      <c r="H2376" s="3">
        <f t="shared" si="567"/>
        <v>7.6980184173425836E-2</v>
      </c>
      <c r="I2376" s="3">
        <f t="shared" si="568"/>
        <v>7.9566689954794809E-2</v>
      </c>
      <c r="J2376" s="3">
        <f t="shared" si="569"/>
        <v>0.30416682709179488</v>
      </c>
      <c r="L2376" s="3">
        <f t="shared" si="558"/>
        <v>-2.0145177889746568E-4</v>
      </c>
      <c r="M2376" s="3">
        <f t="shared" si="559"/>
        <v>-6.0893451482348093E-4</v>
      </c>
      <c r="N2376" s="3">
        <f t="shared" si="560"/>
        <v>-4.26626869629676E-3</v>
      </c>
      <c r="O2376" s="3">
        <f t="shared" si="561"/>
        <v>4.05828192209534E-8</v>
      </c>
      <c r="P2376" s="3">
        <f t="shared" si="562"/>
        <v>3.7080124334330814E-7</v>
      </c>
      <c r="Q2376" s="3">
        <f t="shared" si="563"/>
        <v>1.8201048589001655E-5</v>
      </c>
      <c r="R2376" s="3">
        <f t="shared" si="564"/>
        <v>1.2267094124325542E-7</v>
      </c>
      <c r="S2376" s="3">
        <f t="shared" si="565"/>
        <v>8.5944741812355409E-7</v>
      </c>
      <c r="T2376" s="3">
        <f t="shared" si="566"/>
        <v>2.597878258686072E-6</v>
      </c>
    </row>
    <row r="2377" spans="2:20" x14ac:dyDescent="0.3">
      <c r="B2377">
        <v>1738</v>
      </c>
      <c r="C2377">
        <f t="shared" si="555"/>
        <v>0.25585140608820117</v>
      </c>
      <c r="D2377" s="3">
        <f t="shared" si="556"/>
        <v>1.6075617955547292</v>
      </c>
      <c r="E2377" s="2">
        <v>832</v>
      </c>
      <c r="F2377" s="2">
        <v>0.53445882666020872</v>
      </c>
      <c r="G2377" s="3">
        <f t="shared" si="557"/>
        <v>3.3581038469640858</v>
      </c>
      <c r="H2377" s="3">
        <f t="shared" si="567"/>
        <v>8.0530075143031496E-2</v>
      </c>
      <c r="I2377" s="3">
        <f t="shared" si="568"/>
        <v>8.3972772228276607E-2</v>
      </c>
      <c r="J2377" s="3">
        <f t="shared" si="569"/>
        <v>0.32457516404376202</v>
      </c>
      <c r="L2377" s="3">
        <f t="shared" si="558"/>
        <v>3.348439190708194E-3</v>
      </c>
      <c r="M2377" s="3">
        <f t="shared" si="559"/>
        <v>3.7971477586583174E-3</v>
      </c>
      <c r="N2377" s="3">
        <f t="shared" si="560"/>
        <v>1.6142068255670383E-2</v>
      </c>
      <c r="O2377" s="3">
        <f t="shared" si="561"/>
        <v>1.1212045013870544E-5</v>
      </c>
      <c r="P2377" s="3">
        <f t="shared" si="562"/>
        <v>1.4418331101083884E-5</v>
      </c>
      <c r="Q2377" s="3">
        <f t="shared" si="563"/>
        <v>2.6056636757072147E-4</v>
      </c>
      <c r="R2377" s="3">
        <f t="shared" si="564"/>
        <v>1.271451836800129E-5</v>
      </c>
      <c r="S2377" s="3">
        <f t="shared" si="565"/>
        <v>5.4050733966373368E-5</v>
      </c>
      <c r="T2377" s="3">
        <f t="shared" si="566"/>
        <v>6.1293818297128365E-5</v>
      </c>
    </row>
    <row r="2378" spans="2:20" x14ac:dyDescent="0.3">
      <c r="B2378">
        <v>1867</v>
      </c>
      <c r="C2378">
        <f t="shared" si="555"/>
        <v>0.23817340320369237</v>
      </c>
      <c r="D2378" s="3">
        <f t="shared" si="556"/>
        <v>1.4964876275704979</v>
      </c>
      <c r="E2378" s="2">
        <v>840</v>
      </c>
      <c r="F2378" s="2">
        <v>0.52936874259677813</v>
      </c>
      <c r="G2378" s="3">
        <f t="shared" si="557"/>
        <v>3.326121905564428</v>
      </c>
      <c r="H2378" s="3">
        <f t="shared" si="567"/>
        <v>7.7009304416209012E-2</v>
      </c>
      <c r="I2378" s="3">
        <f t="shared" si="568"/>
        <v>8.3633401086659315E-2</v>
      </c>
      <c r="J2378" s="3">
        <f t="shared" si="569"/>
        <v>0.33923997737835537</v>
      </c>
      <c r="L2378" s="3">
        <f t="shared" si="558"/>
        <v>-1.7233153611428964E-4</v>
      </c>
      <c r="M2378" s="3">
        <f t="shared" si="559"/>
        <v>3.4577766170410251E-3</v>
      </c>
      <c r="N2378" s="3">
        <f t="shared" si="560"/>
        <v>3.0806881590263735E-2</v>
      </c>
      <c r="O2378" s="3">
        <f t="shared" si="561"/>
        <v>2.9698158339510714E-8</v>
      </c>
      <c r="P2378" s="3">
        <f t="shared" si="562"/>
        <v>1.1956219133355676E-5</v>
      </c>
      <c r="Q2378" s="3">
        <f t="shared" si="563"/>
        <v>9.4906395331653063E-4</v>
      </c>
      <c r="R2378" s="3">
        <f t="shared" si="564"/>
        <v>-5.9588395595475173E-7</v>
      </c>
      <c r="S2378" s="3">
        <f t="shared" si="565"/>
        <v>-5.3089972273411795E-6</v>
      </c>
      <c r="T2378" s="3">
        <f t="shared" si="566"/>
        <v>1.0652331480676557E-4</v>
      </c>
    </row>
    <row r="2379" spans="2:20" x14ac:dyDescent="0.3">
      <c r="B2379">
        <v>1839</v>
      </c>
      <c r="C2379">
        <f t="shared" si="555"/>
        <v>0.24179975192022493</v>
      </c>
      <c r="D2379" s="3">
        <f t="shared" si="556"/>
        <v>1.5192726485449264</v>
      </c>
      <c r="E2379" s="2">
        <v>877</v>
      </c>
      <c r="F2379" s="2">
        <v>0.50703505562291173</v>
      </c>
      <c r="G2379" s="3">
        <f t="shared" si="557"/>
        <v>3.1857952117150732</v>
      </c>
      <c r="H2379" s="3">
        <f t="shared" si="567"/>
        <v>7.623109825578242E-2</v>
      </c>
      <c r="I2379" s="3">
        <f t="shared" si="568"/>
        <v>7.9691918415909613E-2</v>
      </c>
      <c r="J2379" s="3">
        <f t="shared" si="569"/>
        <v>0.30899676696603456</v>
      </c>
      <c r="L2379" s="3">
        <f t="shared" si="558"/>
        <v>-9.5053769654088183E-4</v>
      </c>
      <c r="M2379" s="3">
        <f t="shared" si="559"/>
        <v>-4.8370605370867681E-4</v>
      </c>
      <c r="N2379" s="3">
        <f t="shared" si="560"/>
        <v>5.6367117794292598E-4</v>
      </c>
      <c r="O2379" s="3">
        <f t="shared" si="561"/>
        <v>9.0352191254524557E-7</v>
      </c>
      <c r="P2379" s="3">
        <f t="shared" si="562"/>
        <v>2.3397154639442134E-7</v>
      </c>
      <c r="Q2379" s="3">
        <f t="shared" si="563"/>
        <v>3.1772519684356574E-7</v>
      </c>
      <c r="R2379" s="3">
        <f t="shared" si="564"/>
        <v>4.5978083809512574E-7</v>
      </c>
      <c r="S2379" s="3">
        <f t="shared" si="565"/>
        <v>-5.357907030883544E-7</v>
      </c>
      <c r="T2379" s="3">
        <f t="shared" si="566"/>
        <v>-2.7265116107209407E-7</v>
      </c>
    </row>
    <row r="2380" spans="2:20" x14ac:dyDescent="0.3">
      <c r="B2380">
        <v>1825</v>
      </c>
      <c r="C2380">
        <f t="shared" si="555"/>
        <v>0.24365465412673623</v>
      </c>
      <c r="D2380" s="3">
        <f t="shared" si="556"/>
        <v>1.5309273428351338</v>
      </c>
      <c r="E2380" s="2">
        <v>878</v>
      </c>
      <c r="F2380" s="2">
        <v>0.50645756694908162</v>
      </c>
      <c r="G2380" s="3">
        <f t="shared" si="557"/>
        <v>3.182166743364601</v>
      </c>
      <c r="H2380" s="3">
        <f t="shared" si="567"/>
        <v>7.6529179541680925E-2</v>
      </c>
      <c r="I2380" s="3">
        <f t="shared" si="568"/>
        <v>7.9536806651236011E-2</v>
      </c>
      <c r="J2380" s="3">
        <f t="shared" si="569"/>
        <v>0.30616305325021026</v>
      </c>
      <c r="L2380" s="3">
        <f t="shared" si="558"/>
        <v>-6.5245641064237692E-4</v>
      </c>
      <c r="M2380" s="3">
        <f t="shared" si="559"/>
        <v>-6.3881781838227847E-4</v>
      </c>
      <c r="N2380" s="3">
        <f t="shared" si="560"/>
        <v>-2.2700425378813782E-3</v>
      </c>
      <c r="O2380" s="3">
        <f t="shared" si="561"/>
        <v>4.2569936778833397E-7</v>
      </c>
      <c r="P2380" s="3">
        <f t="shared" si="562"/>
        <v>4.0808820508269371E-7</v>
      </c>
      <c r="Q2380" s="3">
        <f t="shared" si="563"/>
        <v>5.1530931237909284E-6</v>
      </c>
      <c r="R2380" s="3">
        <f t="shared" si="564"/>
        <v>4.1680078083609526E-7</v>
      </c>
      <c r="S2380" s="3">
        <f t="shared" si="565"/>
        <v>1.481103806271596E-6</v>
      </c>
      <c r="T2380" s="3">
        <f t="shared" si="566"/>
        <v>1.4501436216843527E-6</v>
      </c>
    </row>
    <row r="2381" spans="2:20" x14ac:dyDescent="0.3">
      <c r="B2381">
        <v>1840</v>
      </c>
      <c r="C2381">
        <f t="shared" si="555"/>
        <v>0.24166833901157264</v>
      </c>
      <c r="D2381" s="3">
        <f t="shared" si="556"/>
        <v>1.5184469568881085</v>
      </c>
      <c r="E2381" s="2">
        <v>832</v>
      </c>
      <c r="F2381" s="2">
        <v>0.53445882666020872</v>
      </c>
      <c r="G2381" s="3">
        <f t="shared" si="557"/>
        <v>3.3581038469640858</v>
      </c>
      <c r="H2381" s="3">
        <f t="shared" si="567"/>
        <v>7.796746423249637E-2</v>
      </c>
      <c r="I2381" s="3">
        <f t="shared" si="568"/>
        <v>8.4401176785355844E-2</v>
      </c>
      <c r="J2381" s="3">
        <f t="shared" si="569"/>
        <v>0.34109831089171394</v>
      </c>
      <c r="L2381" s="3">
        <f t="shared" si="558"/>
        <v>7.8582828017306761E-4</v>
      </c>
      <c r="M2381" s="3">
        <f t="shared" si="559"/>
        <v>4.2255523157375546E-3</v>
      </c>
      <c r="N2381" s="3">
        <f t="shared" si="560"/>
        <v>3.2665215103622303E-2</v>
      </c>
      <c r="O2381" s="3">
        <f t="shared" si="561"/>
        <v>6.1752608591976119E-7</v>
      </c>
      <c r="P2381" s="3">
        <f t="shared" si="562"/>
        <v>1.7855292373035011E-5</v>
      </c>
      <c r="Q2381" s="3">
        <f t="shared" si="563"/>
        <v>1.0670162777659145E-3</v>
      </c>
      <c r="R2381" s="3">
        <f t="shared" si="564"/>
        <v>3.3205585090573659E-6</v>
      </c>
      <c r="S2381" s="3">
        <f t="shared" si="565"/>
        <v>2.5669249806362825E-5</v>
      </c>
      <c r="T2381" s="3">
        <f t="shared" si="566"/>
        <v>1.3802857532517658E-4</v>
      </c>
    </row>
    <row r="2382" spans="2:20" x14ac:dyDescent="0.3">
      <c r="B2382">
        <v>1757</v>
      </c>
      <c r="C2382">
        <f t="shared" si="555"/>
        <v>0.25308465781519274</v>
      </c>
      <c r="D2382" s="3">
        <f t="shared" si="556"/>
        <v>1.590177803457097</v>
      </c>
      <c r="E2382" s="2">
        <v>848</v>
      </c>
      <c r="F2382" s="2">
        <v>0.52437469785529911</v>
      </c>
      <c r="G2382" s="3">
        <f t="shared" si="557"/>
        <v>3.2947433970213673</v>
      </c>
      <c r="H2382" s="3">
        <f t="shared" si="567"/>
        <v>7.9382957695571216E-2</v>
      </c>
      <c r="I2382" s="3">
        <f t="shared" si="568"/>
        <v>8.2326138037710744E-2</v>
      </c>
      <c r="J2382" s="3">
        <f t="shared" si="569"/>
        <v>0.31605048088336279</v>
      </c>
      <c r="L2382" s="3">
        <f t="shared" si="558"/>
        <v>2.2013217432479137E-3</v>
      </c>
      <c r="M2382" s="3">
        <f t="shared" si="559"/>
        <v>2.1505135680924548E-3</v>
      </c>
      <c r="N2382" s="3">
        <f t="shared" si="560"/>
        <v>7.6173850952711564E-3</v>
      </c>
      <c r="O2382" s="3">
        <f t="shared" si="561"/>
        <v>4.845817417296034E-6</v>
      </c>
      <c r="P2382" s="3">
        <f t="shared" si="562"/>
        <v>4.6247086065497414E-6</v>
      </c>
      <c r="Q2382" s="3">
        <f t="shared" si="563"/>
        <v>5.8024555689659162E-5</v>
      </c>
      <c r="R2382" s="3">
        <f t="shared" si="564"/>
        <v>4.7339722765915735E-6</v>
      </c>
      <c r="S2382" s="3">
        <f t="shared" si="565"/>
        <v>1.6768315436912978E-5</v>
      </c>
      <c r="T2382" s="3">
        <f t="shared" si="566"/>
        <v>1.6381290000765858E-5</v>
      </c>
    </row>
    <row r="2383" spans="2:20" x14ac:dyDescent="0.3">
      <c r="B2383">
        <v>1804</v>
      </c>
      <c r="C2383">
        <f t="shared" si="555"/>
        <v>0.24649098879229134</v>
      </c>
      <c r="D2383" s="3">
        <f t="shared" si="556"/>
        <v>1.5487485591319949</v>
      </c>
      <c r="E2383" s="2">
        <v>882</v>
      </c>
      <c r="F2383" s="2">
        <v>0.50416070723502682</v>
      </c>
      <c r="G2383" s="3">
        <f t="shared" si="557"/>
        <v>3.1677351481565981</v>
      </c>
      <c r="H2383" s="3">
        <f t="shared" si="567"/>
        <v>7.6894234533182337E-2</v>
      </c>
      <c r="I2383" s="3">
        <f t="shared" si="568"/>
        <v>7.9057045807397586E-2</v>
      </c>
      <c r="J2383" s="3">
        <f t="shared" si="569"/>
        <v>0.30018292750765196</v>
      </c>
      <c r="L2383" s="3">
        <f t="shared" si="558"/>
        <v>-2.8740141914096462E-4</v>
      </c>
      <c r="M2383" s="3">
        <f t="shared" si="559"/>
        <v>-1.1185786622207039E-3</v>
      </c>
      <c r="N2383" s="3">
        <f t="shared" si="560"/>
        <v>-8.2501682804396737E-3</v>
      </c>
      <c r="O2383" s="3">
        <f t="shared" si="561"/>
        <v>8.2599575724240426E-8</v>
      </c>
      <c r="P2383" s="3">
        <f t="shared" si="562"/>
        <v>1.2512182235754597E-6</v>
      </c>
      <c r="Q2383" s="3">
        <f t="shared" si="563"/>
        <v>6.8065276655572928E-5</v>
      </c>
      <c r="R2383" s="3">
        <f t="shared" si="564"/>
        <v>3.21481094943032E-7</v>
      </c>
      <c r="S2383" s="3">
        <f t="shared" si="565"/>
        <v>2.3711100719501341E-6</v>
      </c>
      <c r="T2383" s="3">
        <f t="shared" si="566"/>
        <v>9.228462198229895E-6</v>
      </c>
    </row>
    <row r="2384" spans="2:20" x14ac:dyDescent="0.3">
      <c r="B2384">
        <v>1845</v>
      </c>
      <c r="C2384">
        <f t="shared" si="555"/>
        <v>0.24101341126357378</v>
      </c>
      <c r="D2384" s="3">
        <f t="shared" si="556"/>
        <v>1.5143319244846176</v>
      </c>
      <c r="E2384" s="2">
        <v>889</v>
      </c>
      <c r="F2384" s="2">
        <v>0.50019093788671953</v>
      </c>
      <c r="G2384" s="3">
        <f t="shared" si="557"/>
        <v>3.1427923517144203</v>
      </c>
      <c r="H2384" s="3">
        <f t="shared" si="567"/>
        <v>7.5649752934255035E-2</v>
      </c>
      <c r="I2384" s="3">
        <f t="shared" si="568"/>
        <v>7.8541376766794221E-2</v>
      </c>
      <c r="J2384" s="3">
        <f t="shared" si="569"/>
        <v>0.30193951061121183</v>
      </c>
      <c r="L2384" s="3">
        <f t="shared" si="558"/>
        <v>-1.5318830180682669E-3</v>
      </c>
      <c r="M2384" s="3">
        <f t="shared" si="559"/>
        <v>-1.6342477028240682E-3</v>
      </c>
      <c r="N2384" s="3">
        <f t="shared" si="560"/>
        <v>-6.4935851768798125E-3</v>
      </c>
      <c r="O2384" s="3">
        <f t="shared" si="561"/>
        <v>2.3466655810459421E-6</v>
      </c>
      <c r="P2384" s="3">
        <f t="shared" si="562"/>
        <v>2.6707655541857438E-6</v>
      </c>
      <c r="Q2384" s="3">
        <f t="shared" si="563"/>
        <v>4.2166648449393224E-5</v>
      </c>
      <c r="R2384" s="3">
        <f t="shared" si="564"/>
        <v>2.5034763032732655E-6</v>
      </c>
      <c r="S2384" s="3">
        <f t="shared" si="565"/>
        <v>9.947412858842008E-6</v>
      </c>
      <c r="T2384" s="3">
        <f t="shared" si="566"/>
        <v>1.0612126658408253E-5</v>
      </c>
    </row>
    <row r="2385" spans="2:20" x14ac:dyDescent="0.3">
      <c r="B2385">
        <v>1836</v>
      </c>
      <c r="C2385">
        <f t="shared" si="555"/>
        <v>0.24219484955408149</v>
      </c>
      <c r="D2385" s="3">
        <f t="shared" si="556"/>
        <v>1.5217551201928754</v>
      </c>
      <c r="E2385" s="2">
        <v>831</v>
      </c>
      <c r="F2385" s="2">
        <v>0.53510197807616555</v>
      </c>
      <c r="G2385" s="3">
        <f t="shared" si="557"/>
        <v>3.3621448864911181</v>
      </c>
      <c r="H2385" s="3">
        <f t="shared" si="567"/>
        <v>7.8103873371423577E-2</v>
      </c>
      <c r="I2385" s="3">
        <f t="shared" si="568"/>
        <v>8.4495623353548155E-2</v>
      </c>
      <c r="J2385" s="3">
        <f t="shared" si="569"/>
        <v>0.34123419647062592</v>
      </c>
      <c r="L2385" s="3">
        <f t="shared" si="558"/>
        <v>9.2223741910027468E-4</v>
      </c>
      <c r="M2385" s="3">
        <f t="shared" si="559"/>
        <v>4.3199988839298653E-3</v>
      </c>
      <c r="N2385" s="3">
        <f t="shared" si="560"/>
        <v>3.2801100682534279E-2</v>
      </c>
      <c r="O2385" s="3">
        <f t="shared" si="561"/>
        <v>8.505218571887357E-7</v>
      </c>
      <c r="P2385" s="3">
        <f t="shared" si="562"/>
        <v>1.8662390357155283E-5</v>
      </c>
      <c r="Q2385" s="3">
        <f t="shared" si="563"/>
        <v>1.0759122059857506E-3</v>
      </c>
      <c r="R2385" s="3">
        <f t="shared" si="564"/>
        <v>3.9840646212315458E-6</v>
      </c>
      <c r="S2385" s="3">
        <f t="shared" si="565"/>
        <v>3.0250402437108672E-5</v>
      </c>
      <c r="T2385" s="3">
        <f t="shared" si="566"/>
        <v>1.4170071834021923E-4</v>
      </c>
    </row>
    <row r="2386" spans="2:20" x14ac:dyDescent="0.3">
      <c r="B2386">
        <v>1829</v>
      </c>
      <c r="C2386">
        <f t="shared" si="555"/>
        <v>0.24312178446216165</v>
      </c>
      <c r="D2386" s="3">
        <f t="shared" si="556"/>
        <v>1.527579223988037</v>
      </c>
      <c r="E2386" s="2">
        <v>884</v>
      </c>
      <c r="F2386" s="2">
        <v>0.50302007215078459</v>
      </c>
      <c r="G2386" s="3">
        <f t="shared" si="557"/>
        <v>3.1605683265544333</v>
      </c>
      <c r="H2386" s="3">
        <f t="shared" si="567"/>
        <v>7.6212275156124665E-2</v>
      </c>
      <c r="I2386" s="3">
        <f t="shared" si="568"/>
        <v>7.896310704358396E-2</v>
      </c>
      <c r="J2386" s="3">
        <f t="shared" si="569"/>
        <v>0.30277919083431332</v>
      </c>
      <c r="L2386" s="3">
        <f t="shared" si="558"/>
        <v>-9.6936079619863724E-4</v>
      </c>
      <c r="M2386" s="3">
        <f t="shared" si="559"/>
        <v>-1.2125174260343291E-3</v>
      </c>
      <c r="N2386" s="3">
        <f t="shared" si="560"/>
        <v>-5.6539049537783215E-3</v>
      </c>
      <c r="O2386" s="3">
        <f t="shared" si="561"/>
        <v>9.3966035320685598E-7</v>
      </c>
      <c r="P2386" s="3">
        <f t="shared" si="562"/>
        <v>1.4701985084369149E-6</v>
      </c>
      <c r="Q2386" s="3">
        <f t="shared" si="563"/>
        <v>3.1966641226359044E-5</v>
      </c>
      <c r="R2386" s="3">
        <f t="shared" si="564"/>
        <v>1.1753668575053595E-6</v>
      </c>
      <c r="S2386" s="3">
        <f t="shared" si="565"/>
        <v>5.4806738076259729E-6</v>
      </c>
      <c r="T2386" s="3">
        <f t="shared" si="566"/>
        <v>6.8554582815980328E-6</v>
      </c>
    </row>
    <row r="2387" spans="2:20" x14ac:dyDescent="0.3">
      <c r="B2387">
        <v>1820</v>
      </c>
      <c r="C2387">
        <f t="shared" si="555"/>
        <v>0.24432403504466685</v>
      </c>
      <c r="D2387" s="3">
        <f t="shared" si="556"/>
        <v>1.5351331871835823</v>
      </c>
      <c r="E2387" s="2">
        <v>875</v>
      </c>
      <c r="F2387" s="2">
        <v>0.50819399289290701</v>
      </c>
      <c r="G2387" s="3">
        <f t="shared" si="557"/>
        <v>3.1930770293418509</v>
      </c>
      <c r="H2387" s="3">
        <f t="shared" si="567"/>
        <v>7.6761571083561575E-2</v>
      </c>
      <c r="I2387" s="3">
        <f t="shared" si="568"/>
        <v>7.9814518558105896E-2</v>
      </c>
      <c r="J2387" s="3">
        <f t="shared" si="569"/>
        <v>0.30740615120363451</v>
      </c>
      <c r="L2387" s="3">
        <f t="shared" si="558"/>
        <v>-4.2006486876172699E-4</v>
      </c>
      <c r="M2387" s="3">
        <f t="shared" si="559"/>
        <v>-3.611059115123938E-4</v>
      </c>
      <c r="N2387" s="3">
        <f t="shared" si="560"/>
        <v>-1.0269445844571234E-3</v>
      </c>
      <c r="O2387" s="3">
        <f t="shared" si="561"/>
        <v>1.7645449396780692E-7</v>
      </c>
      <c r="P2387" s="3">
        <f t="shared" si="562"/>
        <v>1.3039747932919678E-7</v>
      </c>
      <c r="Q2387" s="3">
        <f t="shared" si="563"/>
        <v>1.054615179545814E-6</v>
      </c>
      <c r="R2387" s="3">
        <f t="shared" si="564"/>
        <v>1.5168790732853751E-7</v>
      </c>
      <c r="S2387" s="3">
        <f t="shared" si="565"/>
        <v>4.3138334209554785E-7</v>
      </c>
      <c r="T2387" s="3">
        <f t="shared" si="566"/>
        <v>3.7083576024310606E-7</v>
      </c>
    </row>
    <row r="2388" spans="2:20" x14ac:dyDescent="0.3">
      <c r="B2388">
        <v>1852</v>
      </c>
      <c r="C2388">
        <f t="shared" si="555"/>
        <v>0.24010245344562289</v>
      </c>
      <c r="D2388" s="3">
        <f t="shared" si="556"/>
        <v>1.5086082077074077</v>
      </c>
      <c r="E2388" s="2">
        <v>890</v>
      </c>
      <c r="F2388" s="2">
        <v>0.49962892559695915</v>
      </c>
      <c r="G2388" s="3">
        <f t="shared" si="557"/>
        <v>3.1392611243529434</v>
      </c>
      <c r="H2388" s="3">
        <f t="shared" si="567"/>
        <v>7.5449089136070194E-2</v>
      </c>
      <c r="I2388" s="3">
        <f t="shared" si="568"/>
        <v>7.847246417424919E-2</v>
      </c>
      <c r="J2388" s="3">
        <f t="shared" si="569"/>
        <v>0.3023460290442897</v>
      </c>
      <c r="L2388" s="3">
        <f t="shared" si="558"/>
        <v>-1.7325468162531082E-3</v>
      </c>
      <c r="M2388" s="3">
        <f t="shared" si="559"/>
        <v>-1.7031602953690994E-3</v>
      </c>
      <c r="N2388" s="3">
        <f t="shared" si="560"/>
        <v>-6.0870667438019388E-3</v>
      </c>
      <c r="O2388" s="3">
        <f t="shared" si="561"/>
        <v>3.0017184705087816E-6</v>
      </c>
      <c r="P2388" s="3">
        <f t="shared" si="562"/>
        <v>2.9007549917217578E-6</v>
      </c>
      <c r="Q2388" s="3">
        <f t="shared" si="563"/>
        <v>3.7052381543499537E-5</v>
      </c>
      <c r="R2388" s="3">
        <f t="shared" si="564"/>
        <v>2.9508049473104368E-6</v>
      </c>
      <c r="S2388" s="3">
        <f t="shared" si="565"/>
        <v>1.0546128107294223E-5</v>
      </c>
      <c r="T2388" s="3">
        <f t="shared" si="566"/>
        <v>1.0367250393305132E-5</v>
      </c>
    </row>
    <row r="2389" spans="2:20" x14ac:dyDescent="0.3">
      <c r="B2389">
        <v>1736</v>
      </c>
      <c r="C2389">
        <f t="shared" si="555"/>
        <v>0.25614616577263455</v>
      </c>
      <c r="D2389" s="3">
        <f t="shared" si="556"/>
        <v>1.6094138252731101</v>
      </c>
      <c r="E2389" s="2">
        <v>834</v>
      </c>
      <c r="F2389" s="2">
        <v>0.53317715081689887</v>
      </c>
      <c r="G2389" s="3">
        <f t="shared" si="557"/>
        <v>3.3500508401368339</v>
      </c>
      <c r="H2389" s="3">
        <f t="shared" si="567"/>
        <v>8.0501072227283463E-2</v>
      </c>
      <c r="I2389" s="3">
        <f t="shared" si="568"/>
        <v>8.3743962782020634E-2</v>
      </c>
      <c r="J2389" s="3">
        <f t="shared" si="569"/>
        <v>0.32273863069166697</v>
      </c>
      <c r="L2389" s="3">
        <f t="shared" si="558"/>
        <v>3.3194362749601608E-3</v>
      </c>
      <c r="M2389" s="3">
        <f t="shared" si="559"/>
        <v>3.5683383124023443E-3</v>
      </c>
      <c r="N2389" s="3">
        <f t="shared" si="560"/>
        <v>1.4305534903575334E-2</v>
      </c>
      <c r="O2389" s="3">
        <f t="shared" si="561"/>
        <v>1.1018657183521388E-5</v>
      </c>
      <c r="P2389" s="3">
        <f t="shared" si="562"/>
        <v>1.273303831175841E-5</v>
      </c>
      <c r="Q2389" s="3">
        <f t="shared" si="563"/>
        <v>2.0464832887741216E-4</v>
      </c>
      <c r="R2389" s="3">
        <f t="shared" si="564"/>
        <v>1.1844871635518464E-5</v>
      </c>
      <c r="S2389" s="3">
        <f t="shared" si="565"/>
        <v>4.7486311491636669E-5</v>
      </c>
      <c r="T2389" s="3">
        <f t="shared" si="566"/>
        <v>5.1046988275836843E-5</v>
      </c>
    </row>
    <row r="2390" spans="2:20" x14ac:dyDescent="0.3">
      <c r="B2390">
        <v>1803</v>
      </c>
      <c r="C2390">
        <f t="shared" si="555"/>
        <v>0.24662770037786672</v>
      </c>
      <c r="D2390" s="3">
        <f t="shared" si="556"/>
        <v>1.5496075433578036</v>
      </c>
      <c r="E2390" s="2">
        <v>884</v>
      </c>
      <c r="F2390" s="2">
        <v>0.50302007215078459</v>
      </c>
      <c r="G2390" s="3">
        <f t="shared" si="557"/>
        <v>3.1605683265544333</v>
      </c>
      <c r="H2390" s="3">
        <f t="shared" si="567"/>
        <v>7.6845727591233648E-2</v>
      </c>
      <c r="I2390" s="3">
        <f t="shared" si="568"/>
        <v>7.8857209613436452E-2</v>
      </c>
      <c r="J2390" s="3">
        <f t="shared" si="569"/>
        <v>0.29869483001173608</v>
      </c>
      <c r="L2390" s="3">
        <f t="shared" si="558"/>
        <v>-3.3590836108965405E-4</v>
      </c>
      <c r="M2390" s="3">
        <f t="shared" si="559"/>
        <v>-1.3184148561818376E-3</v>
      </c>
      <c r="N2390" s="3">
        <f t="shared" si="560"/>
        <v>-9.7382657763555591E-3</v>
      </c>
      <c r="O2390" s="3">
        <f t="shared" si="561"/>
        <v>1.1283442704993741E-7</v>
      </c>
      <c r="P2390" s="3">
        <f t="shared" si="562"/>
        <v>1.7382177330009756E-6</v>
      </c>
      <c r="Q2390" s="3">
        <f t="shared" si="563"/>
        <v>9.4833820330937935E-5</v>
      </c>
      <c r="R2390" s="3">
        <f t="shared" si="564"/>
        <v>4.42866573576293E-7</v>
      </c>
      <c r="S2390" s="3">
        <f t="shared" si="565"/>
        <v>3.2711648967910634E-6</v>
      </c>
      <c r="T2390" s="3">
        <f t="shared" si="566"/>
        <v>1.2839074272994325E-5</v>
      </c>
    </row>
    <row r="2391" spans="2:20" x14ac:dyDescent="0.3">
      <c r="B2391">
        <v>1843</v>
      </c>
      <c r="C2391">
        <f t="shared" si="555"/>
        <v>0.24127495593124992</v>
      </c>
      <c r="D2391" s="3">
        <f t="shared" si="556"/>
        <v>1.5159752580977315</v>
      </c>
      <c r="E2391" s="2">
        <v>876</v>
      </c>
      <c r="F2391" s="2">
        <v>0.50761386276403386</v>
      </c>
      <c r="G2391" s="3">
        <f t="shared" si="557"/>
        <v>3.1894319642398625</v>
      </c>
      <c r="H2391" s="3">
        <f t="shared" si="567"/>
        <v>7.6173426528874655E-2</v>
      </c>
      <c r="I2391" s="3">
        <f t="shared" si="568"/>
        <v>7.9807080070565833E-2</v>
      </c>
      <c r="J2391" s="3">
        <f t="shared" si="569"/>
        <v>0.31028245478531474</v>
      </c>
      <c r="L2391" s="3">
        <f t="shared" si="558"/>
        <v>-1.0082094234486472E-3</v>
      </c>
      <c r="M2391" s="3">
        <f t="shared" si="559"/>
        <v>-3.6854439905245617E-4</v>
      </c>
      <c r="N2391" s="3">
        <f t="shared" si="560"/>
        <v>1.849358997223105E-3</v>
      </c>
      <c r="O2391" s="3">
        <f t="shared" si="561"/>
        <v>1.0164862415306535E-6</v>
      </c>
      <c r="P2391" s="3">
        <f t="shared" si="562"/>
        <v>1.3582497407293605E-7</v>
      </c>
      <c r="Q2391" s="3">
        <f t="shared" si="563"/>
        <v>3.4201287006100488E-6</v>
      </c>
      <c r="R2391" s="3">
        <f t="shared" si="564"/>
        <v>3.7156993608390498E-7</v>
      </c>
      <c r="S2391" s="3">
        <f t="shared" si="565"/>
        <v>-1.8645411683398751E-6</v>
      </c>
      <c r="T2391" s="3">
        <f t="shared" si="566"/>
        <v>-6.8157090026384226E-7</v>
      </c>
    </row>
    <row r="2392" spans="2:20" x14ac:dyDescent="0.3">
      <c r="B2392">
        <v>1842</v>
      </c>
      <c r="C2392">
        <f t="shared" si="555"/>
        <v>0.24140594124934511</v>
      </c>
      <c r="D2392" s="3">
        <f t="shared" si="556"/>
        <v>1.5167982631238435</v>
      </c>
      <c r="E2392" s="2">
        <v>883</v>
      </c>
      <c r="F2392" s="2">
        <v>0.50358974380667454</v>
      </c>
      <c r="G2392" s="3">
        <f t="shared" si="557"/>
        <v>3.1641476791326379</v>
      </c>
      <c r="H2392" s="3">
        <f t="shared" si="567"/>
        <v>7.5938817478831799E-2</v>
      </c>
      <c r="I2392" s="3">
        <f t="shared" si="568"/>
        <v>7.9112677261505476E-2</v>
      </c>
      <c r="J2392" s="3">
        <f t="shared" si="569"/>
        <v>0.30544179530447363</v>
      </c>
      <c r="L2392" s="3">
        <f t="shared" si="558"/>
        <v>-1.2428184734915027E-3</v>
      </c>
      <c r="M2392" s="3">
        <f t="shared" si="559"/>
        <v>-1.0629472081128133E-3</v>
      </c>
      <c r="N2392" s="3">
        <f t="shared" si="560"/>
        <v>-2.991300483618009E-3</v>
      </c>
      <c r="O2392" s="3">
        <f t="shared" si="561"/>
        <v>1.544597758051749E-6</v>
      </c>
      <c r="P2392" s="3">
        <f t="shared" si="562"/>
        <v>1.1298567672348244E-6</v>
      </c>
      <c r="Q2392" s="3">
        <f t="shared" si="563"/>
        <v>8.9478785832933345E-6</v>
      </c>
      <c r="R2392" s="3">
        <f t="shared" si="564"/>
        <v>1.3210504265888212E-6</v>
      </c>
      <c r="S2392" s="3">
        <f t="shared" si="565"/>
        <v>3.7176435008045276E-6</v>
      </c>
      <c r="T2392" s="3">
        <f t="shared" si="566"/>
        <v>3.1795944976882709E-6</v>
      </c>
    </row>
    <row r="2393" spans="2:20" x14ac:dyDescent="0.3">
      <c r="B2393">
        <v>1827</v>
      </c>
      <c r="C2393">
        <f t="shared" si="555"/>
        <v>0.24338792763070258</v>
      </c>
      <c r="D2393" s="3">
        <f t="shared" si="556"/>
        <v>1.5292514508342196</v>
      </c>
      <c r="E2393" s="2">
        <v>826</v>
      </c>
      <c r="F2393" s="2">
        <v>0.53834109416621501</v>
      </c>
      <c r="G2393" s="3">
        <f t="shared" si="557"/>
        <v>3.3824968531163671</v>
      </c>
      <c r="H2393" s="3">
        <f t="shared" si="567"/>
        <v>7.8527332558024465E-2</v>
      </c>
      <c r="I2393" s="3">
        <f t="shared" si="568"/>
        <v>8.5015343904420324E-2</v>
      </c>
      <c r="J2393" s="3">
        <f t="shared" si="569"/>
        <v>0.34361781253686291</v>
      </c>
      <c r="L2393" s="3">
        <f t="shared" si="558"/>
        <v>1.3456966057011632E-3</v>
      </c>
      <c r="M2393" s="3">
        <f t="shared" si="559"/>
        <v>4.8397194348020339E-3</v>
      </c>
      <c r="N2393" s="3">
        <f t="shared" si="560"/>
        <v>3.5184716748771272E-2</v>
      </c>
      <c r="O2393" s="3">
        <f t="shared" si="561"/>
        <v>1.810899354595632E-6</v>
      </c>
      <c r="P2393" s="3">
        <f t="shared" si="562"/>
        <v>2.342288420760052E-5</v>
      </c>
      <c r="Q2393" s="3">
        <f t="shared" si="563"/>
        <v>1.2379642926912656E-3</v>
      </c>
      <c r="R2393" s="3">
        <f t="shared" si="564"/>
        <v>6.5127940159590494E-6</v>
      </c>
      <c r="S2393" s="3">
        <f t="shared" si="565"/>
        <v>4.7347953901378371E-5</v>
      </c>
      <c r="T2393" s="3">
        <f t="shared" si="566"/>
        <v>1.7028415745703297E-4</v>
      </c>
    </row>
    <row r="2394" spans="2:20" x14ac:dyDescent="0.3">
      <c r="B2394">
        <v>1816</v>
      </c>
      <c r="C2394">
        <f t="shared" si="555"/>
        <v>0.24486219371216608</v>
      </c>
      <c r="D2394" s="3">
        <f t="shared" si="556"/>
        <v>1.5385145378161449</v>
      </c>
      <c r="E2394" s="2">
        <v>885</v>
      </c>
      <c r="F2394" s="2">
        <v>0.50245168788846739</v>
      </c>
      <c r="G2394" s="3">
        <f t="shared" si="557"/>
        <v>3.1569970629086095</v>
      </c>
      <c r="H2394" s="3">
        <f t="shared" si="567"/>
        <v>7.6490254077242303E-2</v>
      </c>
      <c r="I2394" s="3">
        <f t="shared" si="568"/>
        <v>7.8813015686977822E-2</v>
      </c>
      <c r="J2394" s="3">
        <f t="shared" si="569"/>
        <v>0.30008946695163119</v>
      </c>
      <c r="L2394" s="3">
        <f t="shared" si="558"/>
        <v>-6.9138187508099858E-4</v>
      </c>
      <c r="M2394" s="3">
        <f t="shared" si="559"/>
        <v>-1.3626087826404676E-3</v>
      </c>
      <c r="N2394" s="3">
        <f t="shared" si="560"/>
        <v>-8.3436288364604483E-3</v>
      </c>
      <c r="O2394" s="3">
        <f t="shared" si="561"/>
        <v>4.7800889719051751E-7</v>
      </c>
      <c r="P2394" s="3">
        <f t="shared" si="562"/>
        <v>1.8567026945289371E-6</v>
      </c>
      <c r="Q2394" s="3">
        <f t="shared" si="563"/>
        <v>6.9616142160614341E-5</v>
      </c>
      <c r="R2394" s="3">
        <f t="shared" si="564"/>
        <v>9.4208301514380328E-7</v>
      </c>
      <c r="S2394" s="3">
        <f t="shared" si="565"/>
        <v>5.7686337499319154E-6</v>
      </c>
      <c r="T2394" s="3">
        <f t="shared" si="566"/>
        <v>1.1369101931653272E-5</v>
      </c>
    </row>
    <row r="2395" spans="2:20" x14ac:dyDescent="0.3">
      <c r="B2395">
        <v>1853</v>
      </c>
      <c r="C2395">
        <f t="shared" si="555"/>
        <v>0.2399728784572551</v>
      </c>
      <c r="D2395" s="3">
        <f t="shared" si="556"/>
        <v>1.5077940640443173</v>
      </c>
      <c r="E2395" s="2">
        <v>876</v>
      </c>
      <c r="F2395" s="2">
        <v>0.50761386276403386</v>
      </c>
      <c r="G2395" s="3">
        <f t="shared" si="557"/>
        <v>3.1894319642398625</v>
      </c>
      <c r="H2395" s="3">
        <f t="shared" si="567"/>
        <v>7.5938165853366796E-2</v>
      </c>
      <c r="I2395" s="3">
        <f t="shared" si="568"/>
        <v>7.9846409781164807E-2</v>
      </c>
      <c r="J2395" s="3">
        <f t="shared" si="569"/>
        <v>0.31179936344787612</v>
      </c>
      <c r="L2395" s="3">
        <f t="shared" si="558"/>
        <v>-1.2434700989565062E-3</v>
      </c>
      <c r="M2395" s="3">
        <f t="shared" si="559"/>
        <v>-3.2921468845348301E-4</v>
      </c>
      <c r="N2395" s="3">
        <f t="shared" si="560"/>
        <v>3.3662676597844832E-3</v>
      </c>
      <c r="O2395" s="3">
        <f t="shared" si="561"/>
        <v>1.5462178869989032E-6</v>
      </c>
      <c r="P2395" s="3">
        <f t="shared" si="562"/>
        <v>1.0838231109352387E-7</v>
      </c>
      <c r="Q2395" s="3">
        <f t="shared" si="563"/>
        <v>1.13317579573109E-5</v>
      </c>
      <c r="R2395" s="3">
        <f t="shared" si="564"/>
        <v>4.0936862122918789E-7</v>
      </c>
      <c r="S2395" s="3">
        <f t="shared" si="565"/>
        <v>-4.1858531800262978E-6</v>
      </c>
      <c r="T2395" s="3">
        <f t="shared" si="566"/>
        <v>-1.108224758866984E-6</v>
      </c>
    </row>
    <row r="2396" spans="2:20" x14ac:dyDescent="0.3">
      <c r="B2396">
        <v>1722</v>
      </c>
      <c r="C2396">
        <f t="shared" si="555"/>
        <v>0.25822865492525759</v>
      </c>
      <c r="D2396" s="3">
        <f t="shared" si="556"/>
        <v>1.6224984905192328</v>
      </c>
      <c r="E2396" s="2">
        <v>883</v>
      </c>
      <c r="F2396" s="2">
        <v>0.50358974380667454</v>
      </c>
      <c r="G2396" s="3">
        <f t="shared" si="557"/>
        <v>3.1641476791326379</v>
      </c>
      <c r="H2396" s="3">
        <f t="shared" si="567"/>
        <v>7.8978362407850722E-2</v>
      </c>
      <c r="I2396" s="3">
        <f t="shared" si="568"/>
        <v>7.8604541245348866E-2</v>
      </c>
      <c r="J2396" s="3">
        <f t="shared" si="569"/>
        <v>0.28584348367368451</v>
      </c>
      <c r="L2396" s="3">
        <f t="shared" si="558"/>
        <v>1.7967264555274198E-3</v>
      </c>
      <c r="M2396" s="3">
        <f t="shared" si="559"/>
        <v>-1.5710832242694234E-3</v>
      </c>
      <c r="N2396" s="3">
        <f t="shared" si="560"/>
        <v>-2.2589612114407132E-2</v>
      </c>
      <c r="O2396" s="3">
        <f t="shared" si="561"/>
        <v>3.2282259559921255E-6</v>
      </c>
      <c r="P2396" s="3">
        <f t="shared" si="562"/>
        <v>2.4683024975808073E-6</v>
      </c>
      <c r="Q2396" s="3">
        <f t="shared" si="563"/>
        <v>5.1029057547936939E-4</v>
      </c>
      <c r="R2396" s="3">
        <f t="shared" si="564"/>
        <v>-2.8228067928801913E-6</v>
      </c>
      <c r="S2396" s="3">
        <f t="shared" si="565"/>
        <v>-4.058735370605799E-5</v>
      </c>
      <c r="T2396" s="3">
        <f t="shared" si="566"/>
        <v>3.5490160635698381E-5</v>
      </c>
    </row>
    <row r="2397" spans="2:20" x14ac:dyDescent="0.3">
      <c r="B2397">
        <v>1740</v>
      </c>
      <c r="C2397">
        <f t="shared" si="555"/>
        <v>0.25555732401223774</v>
      </c>
      <c r="D2397" s="3">
        <f t="shared" si="556"/>
        <v>1.6057140233759308</v>
      </c>
      <c r="E2397" s="2">
        <v>827</v>
      </c>
      <c r="F2397" s="2">
        <v>0.53769013758318451</v>
      </c>
      <c r="G2397" s="3">
        <f t="shared" si="557"/>
        <v>3.3784067722782578</v>
      </c>
      <c r="H2397" s="3">
        <f t="shared" si="567"/>
        <v>8.0684331778010376E-2</v>
      </c>
      <c r="I2397" s="3">
        <f t="shared" si="568"/>
        <v>8.4536073790180397E-2</v>
      </c>
      <c r="J2397" s="3">
        <f t="shared" si="569"/>
        <v>0.32868221549486903</v>
      </c>
      <c r="L2397" s="3">
        <f t="shared" si="558"/>
        <v>3.5026958256870744E-3</v>
      </c>
      <c r="M2397" s="3">
        <f t="shared" si="559"/>
        <v>4.360449320562107E-3</v>
      </c>
      <c r="N2397" s="3">
        <f t="shared" si="560"/>
        <v>2.0249119706777396E-2</v>
      </c>
      <c r="O2397" s="3">
        <f t="shared" si="561"/>
        <v>1.2268878047285655E-5</v>
      </c>
      <c r="P2397" s="3">
        <f t="shared" si="562"/>
        <v>1.9013518277190542E-5</v>
      </c>
      <c r="Q2397" s="3">
        <f t="shared" si="563"/>
        <v>4.1002684889940072E-4</v>
      </c>
      <c r="R2397" s="3">
        <f t="shared" si="564"/>
        <v>1.5273327633252933E-5</v>
      </c>
      <c r="S2397" s="3">
        <f t="shared" si="565"/>
        <v>7.0926507070767067E-5</v>
      </c>
      <c r="T2397" s="3">
        <f t="shared" si="566"/>
        <v>8.8295260267398271E-5</v>
      </c>
    </row>
    <row r="2398" spans="2:20" x14ac:dyDescent="0.3">
      <c r="B2398">
        <v>1866</v>
      </c>
      <c r="C2398">
        <f t="shared" si="555"/>
        <v>0.23830104168343716</v>
      </c>
      <c r="D2398" s="3">
        <f t="shared" si="556"/>
        <v>1.497289603791061</v>
      </c>
      <c r="E2398" s="2">
        <v>894</v>
      </c>
      <c r="F2398" s="2">
        <v>0.49739344941979152</v>
      </c>
      <c r="G2398" s="3">
        <f t="shared" si="557"/>
        <v>3.1252152132820128</v>
      </c>
      <c r="H2398" s="3">
        <f t="shared" si="567"/>
        <v>7.498013112247448E-2</v>
      </c>
      <c r="I2398" s="3">
        <f t="shared" si="568"/>
        <v>7.8143320105986097E-2</v>
      </c>
      <c r="J2398" s="3">
        <f t="shared" si="569"/>
        <v>0.30184034786606029</v>
      </c>
      <c r="L2398" s="3">
        <f t="shared" si="558"/>
        <v>-2.2015048298488216E-3</v>
      </c>
      <c r="M2398" s="3">
        <f t="shared" si="559"/>
        <v>-2.0323043636321925E-3</v>
      </c>
      <c r="N2398" s="3">
        <f t="shared" si="560"/>
        <v>-6.5927479220313501E-3</v>
      </c>
      <c r="O2398" s="3">
        <f t="shared" si="561"/>
        <v>4.8466235158476887E-6</v>
      </c>
      <c r="P2398" s="3">
        <f t="shared" si="562"/>
        <v>4.1302610264384505E-6</v>
      </c>
      <c r="Q2398" s="3">
        <f t="shared" si="563"/>
        <v>4.3464325163448687E-5</v>
      </c>
      <c r="R2398" s="3">
        <f t="shared" si="564"/>
        <v>4.4741278722591078E-6</v>
      </c>
      <c r="S2398" s="3">
        <f t="shared" si="565"/>
        <v>1.45139663923278E-5</v>
      </c>
      <c r="T2398" s="3">
        <f t="shared" si="566"/>
        <v>1.3398470370271381E-5</v>
      </c>
    </row>
    <row r="2399" spans="2:20" x14ac:dyDescent="0.3">
      <c r="B2399">
        <v>1827</v>
      </c>
      <c r="C2399">
        <f t="shared" si="555"/>
        <v>0.24338792763070258</v>
      </c>
      <c r="D2399" s="3">
        <f t="shared" si="556"/>
        <v>1.5292514508342196</v>
      </c>
      <c r="E2399" s="2">
        <v>884</v>
      </c>
      <c r="F2399" s="2">
        <v>0.50302007215078459</v>
      </c>
      <c r="G2399" s="3">
        <f t="shared" si="557"/>
        <v>3.1605683265544333</v>
      </c>
      <c r="H2399" s="3">
        <f t="shared" si="567"/>
        <v>7.626036217311348E-2</v>
      </c>
      <c r="I2399" s="3">
        <f t="shared" si="568"/>
        <v>7.8955068095053121E-2</v>
      </c>
      <c r="J2399" s="3">
        <f t="shared" si="569"/>
        <v>0.30246913641289502</v>
      </c>
      <c r="L2399" s="3">
        <f t="shared" si="558"/>
        <v>-9.212737792098219E-4</v>
      </c>
      <c r="M2399" s="3">
        <f t="shared" si="559"/>
        <v>-1.2205563745651682E-3</v>
      </c>
      <c r="N2399" s="3">
        <f t="shared" si="560"/>
        <v>-5.9639593751966147E-3</v>
      </c>
      <c r="O2399" s="3">
        <f t="shared" si="561"/>
        <v>8.4874537625954771E-7</v>
      </c>
      <c r="P2399" s="3">
        <f t="shared" si="562"/>
        <v>1.4897578634916671E-6</v>
      </c>
      <c r="Q2399" s="3">
        <f t="shared" si="563"/>
        <v>3.5568811428995592E-5</v>
      </c>
      <c r="R2399" s="3">
        <f t="shared" si="564"/>
        <v>1.1244665839342915E-6</v>
      </c>
      <c r="S2399" s="3">
        <f t="shared" si="565"/>
        <v>5.4944393926412336E-6</v>
      </c>
      <c r="T2399" s="3">
        <f t="shared" si="566"/>
        <v>7.2793486330439259E-6</v>
      </c>
    </row>
    <row r="2400" spans="2:20" x14ac:dyDescent="0.3">
      <c r="B2400">
        <v>1821</v>
      </c>
      <c r="C2400">
        <f t="shared" si="555"/>
        <v>0.24418986478928811</v>
      </c>
      <c r="D2400" s="3">
        <f t="shared" si="556"/>
        <v>1.5342901706063259</v>
      </c>
      <c r="E2400" s="2">
        <v>886</v>
      </c>
      <c r="F2400" s="2">
        <v>0.50188458666060232</v>
      </c>
      <c r="G2400" s="3">
        <f t="shared" si="557"/>
        <v>3.153433860806004</v>
      </c>
      <c r="H2400" s="3">
        <f t="shared" si="567"/>
        <v>7.633237937154741E-2</v>
      </c>
      <c r="I2400" s="3">
        <f t="shared" si="568"/>
        <v>7.8736022079412243E-2</v>
      </c>
      <c r="J2400" s="3">
        <f t="shared" si="569"/>
        <v>0.30021205627929753</v>
      </c>
      <c r="L2400" s="3">
        <f t="shared" si="558"/>
        <v>-8.4925658077589228E-4</v>
      </c>
      <c r="M2400" s="3">
        <f t="shared" si="559"/>
        <v>-1.4396023902060462E-3</v>
      </c>
      <c r="N2400" s="3">
        <f t="shared" si="560"/>
        <v>-8.2210395087941035E-3</v>
      </c>
      <c r="O2400" s="3">
        <f t="shared" si="561"/>
        <v>7.2123673999115967E-7</v>
      </c>
      <c r="P2400" s="3">
        <f t="shared" si="562"/>
        <v>2.0724550418869612E-6</v>
      </c>
      <c r="Q2400" s="3">
        <f t="shared" si="563"/>
        <v>6.75854906051536E-5</v>
      </c>
      <c r="R2400" s="3">
        <f t="shared" si="564"/>
        <v>1.2225918035831887E-6</v>
      </c>
      <c r="S2400" s="3">
        <f t="shared" si="565"/>
        <v>6.9817719036620012E-6</v>
      </c>
      <c r="T2400" s="3">
        <f t="shared" si="566"/>
        <v>1.1835028126838331E-5</v>
      </c>
    </row>
    <row r="2401" spans="2:20" x14ac:dyDescent="0.3">
      <c r="B2401">
        <v>1827</v>
      </c>
      <c r="C2401">
        <f t="shared" si="555"/>
        <v>0.24338792763070258</v>
      </c>
      <c r="D2401" s="3">
        <f t="shared" si="556"/>
        <v>1.5292514508342196</v>
      </c>
      <c r="E2401" s="2">
        <v>871</v>
      </c>
      <c r="F2401" s="2">
        <v>0.51052783442169192</v>
      </c>
      <c r="G2401" s="3">
        <f t="shared" si="557"/>
        <v>3.2077409881447987</v>
      </c>
      <c r="H2401" s="3">
        <f t="shared" si="567"/>
        <v>7.6742224637842388E-2</v>
      </c>
      <c r="I2401" s="3">
        <f t="shared" si="568"/>
        <v>8.0243227595448746E-2</v>
      </c>
      <c r="J2401" s="3">
        <f t="shared" si="569"/>
        <v>0.31121561260393921</v>
      </c>
      <c r="L2401" s="3">
        <f t="shared" si="558"/>
        <v>-4.3941131448091419E-4</v>
      </c>
      <c r="M2401" s="3">
        <f t="shared" si="559"/>
        <v>6.7603125830456579E-5</v>
      </c>
      <c r="N2401" s="3">
        <f t="shared" si="560"/>
        <v>2.7825168158475688E-3</v>
      </c>
      <c r="O2401" s="3">
        <f t="shared" si="561"/>
        <v>1.9308230329384488E-7</v>
      </c>
      <c r="P2401" s="3">
        <f t="shared" si="562"/>
        <v>4.5701826220485456E-9</v>
      </c>
      <c r="Q2401" s="3">
        <f t="shared" si="563"/>
        <v>7.7423998304744928E-6</v>
      </c>
      <c r="R2401" s="3">
        <f t="shared" si="564"/>
        <v>-2.9705578384179568E-8</v>
      </c>
      <c r="S2401" s="3">
        <f t="shared" si="565"/>
        <v>-1.2226693716168282E-6</v>
      </c>
      <c r="T2401" s="3">
        <f t="shared" si="566"/>
        <v>1.8810683442710457E-7</v>
      </c>
    </row>
    <row r="2402" spans="2:20" x14ac:dyDescent="0.3">
      <c r="B2402">
        <v>1749</v>
      </c>
      <c r="C2402">
        <f t="shared" si="555"/>
        <v>0.25424227774802377</v>
      </c>
      <c r="D2402" s="3">
        <f t="shared" si="556"/>
        <v>1.5974513440103597</v>
      </c>
      <c r="E2402" s="2">
        <v>892</v>
      </c>
      <c r="F2402" s="2">
        <v>0.49850868136916321</v>
      </c>
      <c r="G2402" s="3">
        <f t="shared" si="557"/>
        <v>3.1322224222804027</v>
      </c>
      <c r="H2402" s="3">
        <f t="shared" si="567"/>
        <v>7.7931987492797394E-2</v>
      </c>
      <c r="I2402" s="3">
        <f t="shared" si="568"/>
        <v>7.7853157610736939E-2</v>
      </c>
      <c r="J2402" s="3">
        <f t="shared" si="569"/>
        <v>0.28456818509333298</v>
      </c>
      <c r="L2402" s="3">
        <f t="shared" si="558"/>
        <v>7.5035154047409236E-4</v>
      </c>
      <c r="M2402" s="3">
        <f t="shared" si="559"/>
        <v>-2.3224668588813502E-3</v>
      </c>
      <c r="N2402" s="3">
        <f t="shared" si="560"/>
        <v>-2.3864910694758656E-2</v>
      </c>
      <c r="O2402" s="3">
        <f t="shared" si="561"/>
        <v>5.6302743429184344E-7</v>
      </c>
      <c r="P2402" s="3">
        <f t="shared" si="562"/>
        <v>5.393852310602205E-6</v>
      </c>
      <c r="Q2402" s="3">
        <f t="shared" si="563"/>
        <v>5.6953396246880615E-4</v>
      </c>
      <c r="R2402" s="3">
        <f t="shared" si="564"/>
        <v>-1.7426665852616475E-6</v>
      </c>
      <c r="S2402" s="3">
        <f t="shared" si="565"/>
        <v>-1.7907072503088799E-5</v>
      </c>
      <c r="T2402" s="3">
        <f t="shared" si="566"/>
        <v>5.5425464178740074E-5</v>
      </c>
    </row>
    <row r="2403" spans="2:20" x14ac:dyDescent="0.3">
      <c r="B2403">
        <v>1720</v>
      </c>
      <c r="C2403">
        <f t="shared" si="555"/>
        <v>0.25852892080307771</v>
      </c>
      <c r="D2403" s="3">
        <f t="shared" si="556"/>
        <v>1.6243851166709997</v>
      </c>
      <c r="E2403" s="2">
        <v>885</v>
      </c>
      <c r="F2403" s="2">
        <v>0.50245168788846739</v>
      </c>
      <c r="G2403" s="3">
        <f t="shared" si="557"/>
        <v>3.1569970629086095</v>
      </c>
      <c r="H2403" s="3">
        <f t="shared" si="567"/>
        <v>7.8959572156699714E-2</v>
      </c>
      <c r="I2403" s="3">
        <f t="shared" si="568"/>
        <v>7.8400207361777649E-2</v>
      </c>
      <c r="J2403" s="3">
        <f t="shared" si="569"/>
        <v>0.28416785158917357</v>
      </c>
      <c r="L2403" s="3">
        <f t="shared" si="558"/>
        <v>1.7779362043764124E-3</v>
      </c>
      <c r="M2403" s="3">
        <f t="shared" si="559"/>
        <v>-1.7754171078406406E-3</v>
      </c>
      <c r="N2403" s="3">
        <f t="shared" si="560"/>
        <v>-2.4265244198918068E-2</v>
      </c>
      <c r="O2403" s="3">
        <f t="shared" si="561"/>
        <v>3.1610571468324041E-6</v>
      </c>
      <c r="P2403" s="3">
        <f t="shared" si="562"/>
        <v>3.1521059068132248E-6</v>
      </c>
      <c r="Q2403" s="3">
        <f t="shared" si="563"/>
        <v>5.8880207603312698E-4</v>
      </c>
      <c r="R2403" s="3">
        <f t="shared" si="564"/>
        <v>-3.1565783538991362E-6</v>
      </c>
      <c r="S2403" s="3">
        <f t="shared" si="565"/>
        <v>-4.314205616929115E-5</v>
      </c>
      <c r="T2403" s="3">
        <f t="shared" si="566"/>
        <v>4.3080929676689996E-5</v>
      </c>
    </row>
    <row r="2404" spans="2:20" x14ac:dyDescent="0.3">
      <c r="B2404">
        <v>1745</v>
      </c>
      <c r="C2404">
        <f t="shared" si="555"/>
        <v>0.25482506806950922</v>
      </c>
      <c r="D2404" s="3">
        <f t="shared" si="556"/>
        <v>1.6011131235954836</v>
      </c>
      <c r="E2404" s="2">
        <v>886</v>
      </c>
      <c r="F2404" s="2">
        <v>0.50188458666060232</v>
      </c>
      <c r="G2404" s="3">
        <f t="shared" si="557"/>
        <v>3.153433860806004</v>
      </c>
      <c r="H2404" s="3">
        <f t="shared" si="567"/>
        <v>7.8253958661443287E-2</v>
      </c>
      <c r="I2404" s="3">
        <f t="shared" si="568"/>
        <v>7.8414782003052547E-2</v>
      </c>
      <c r="J2404" s="3">
        <f t="shared" si="569"/>
        <v>0.2878221391614067</v>
      </c>
      <c r="L2404" s="3">
        <f t="shared" si="558"/>
        <v>1.0723227091199855E-3</v>
      </c>
      <c r="M2404" s="3">
        <f t="shared" si="559"/>
        <v>-1.7608424665657429E-3</v>
      </c>
      <c r="N2404" s="3">
        <f t="shared" si="560"/>
        <v>-2.061095662668494E-2</v>
      </c>
      <c r="O2404" s="3">
        <f t="shared" si="561"/>
        <v>1.1498759924944251E-6</v>
      </c>
      <c r="P2404" s="3">
        <f t="shared" si="562"/>
        <v>3.1005661920613296E-6</v>
      </c>
      <c r="Q2404" s="3">
        <f t="shared" si="563"/>
        <v>4.2481153306708785E-4</v>
      </c>
      <c r="R2404" s="3">
        <f t="shared" si="564"/>
        <v>-1.888191364081295E-6</v>
      </c>
      <c r="S2404" s="3">
        <f t="shared" si="565"/>
        <v>-2.2101596847481313E-5</v>
      </c>
      <c r="T2404" s="3">
        <f t="shared" si="566"/>
        <v>3.6292647704811454E-5</v>
      </c>
    </row>
    <row r="2405" spans="2:20" x14ac:dyDescent="0.3">
      <c r="B2405">
        <v>1865</v>
      </c>
      <c r="C2405">
        <f t="shared" si="555"/>
        <v>0.2384288170409081</v>
      </c>
      <c r="D2405" s="3">
        <f t="shared" si="556"/>
        <v>1.4980924400397422</v>
      </c>
      <c r="E2405" s="2">
        <v>875</v>
      </c>
      <c r="F2405" s="2">
        <v>0.50819399289290701</v>
      </c>
      <c r="G2405" s="3">
        <f t="shared" si="557"/>
        <v>3.1930770293418509</v>
      </c>
      <c r="H2405" s="3">
        <f t="shared" si="567"/>
        <v>7.5696417129568816E-2</v>
      </c>
      <c r="I2405" s="3">
        <f t="shared" si="568"/>
        <v>7.9992585702831423E-2</v>
      </c>
      <c r="J2405" s="3">
        <f t="shared" si="569"/>
        <v>0.31427402768271484</v>
      </c>
      <c r="L2405" s="3">
        <f t="shared" si="558"/>
        <v>-1.485218822754486E-3</v>
      </c>
      <c r="M2405" s="3">
        <f t="shared" si="559"/>
        <v>-1.8303876678686659E-4</v>
      </c>
      <c r="N2405" s="3">
        <f t="shared" si="560"/>
        <v>5.8409318946232025E-3</v>
      </c>
      <c r="O2405" s="3">
        <f t="shared" si="561"/>
        <v>2.2058749514642213E-6</v>
      </c>
      <c r="P2405" s="3">
        <f t="shared" si="562"/>
        <v>3.3503190146856938E-8</v>
      </c>
      <c r="Q2405" s="3">
        <f t="shared" si="563"/>
        <v>3.4116485397626597E-5</v>
      </c>
      <c r="R2405" s="3">
        <f t="shared" si="564"/>
        <v>2.7185262172562292E-7</v>
      </c>
      <c r="S2405" s="3">
        <f t="shared" si="565"/>
        <v>-8.6750619923214028E-6</v>
      </c>
      <c r="T2405" s="3">
        <f t="shared" si="566"/>
        <v>-1.0691169708779071E-6</v>
      </c>
    </row>
    <row r="2406" spans="2:20" x14ac:dyDescent="0.3">
      <c r="B2406">
        <v>1828</v>
      </c>
      <c r="C2406">
        <f t="shared" si="555"/>
        <v>0.24325478325016064</v>
      </c>
      <c r="D2406" s="3">
        <f t="shared" si="556"/>
        <v>1.528414880018665</v>
      </c>
      <c r="E2406" s="2">
        <v>893</v>
      </c>
      <c r="F2406" s="2">
        <v>0.49795044096449453</v>
      </c>
      <c r="G2406" s="3">
        <f t="shared" si="557"/>
        <v>3.1287148943719143</v>
      </c>
      <c r="H2406" s="3">
        <f t="shared" si="567"/>
        <v>7.5910926938107554E-2</v>
      </c>
      <c r="I2406" s="3">
        <f t="shared" si="568"/>
        <v>7.8089257541124821E-2</v>
      </c>
      <c r="J2406" s="3">
        <f t="shared" si="569"/>
        <v>0.2967181732422588</v>
      </c>
      <c r="L2406" s="3">
        <f t="shared" si="558"/>
        <v>-1.2707090142157484E-3</v>
      </c>
      <c r="M2406" s="3">
        <f t="shared" si="559"/>
        <v>-2.0863669284934688E-3</v>
      </c>
      <c r="N2406" s="3">
        <f t="shared" si="560"/>
        <v>-1.171492254583284E-2</v>
      </c>
      <c r="O2406" s="3">
        <f t="shared" si="561"/>
        <v>1.6147013988091591E-6</v>
      </c>
      <c r="P2406" s="3">
        <f t="shared" si="562"/>
        <v>4.3529269603112709E-6</v>
      </c>
      <c r="Q2406" s="3">
        <f t="shared" si="563"/>
        <v>1.372394102548626E-4</v>
      </c>
      <c r="R2406" s="3">
        <f t="shared" si="564"/>
        <v>2.6511652629982746E-6</v>
      </c>
      <c r="S2406" s="3">
        <f t="shared" si="565"/>
        <v>1.4886257679829095E-5</v>
      </c>
      <c r="T2406" s="3">
        <f t="shared" si="566"/>
        <v>2.4441626969488149E-5</v>
      </c>
    </row>
    <row r="2407" spans="2:20" x14ac:dyDescent="0.3">
      <c r="B2407">
        <v>1838</v>
      </c>
      <c r="C2407">
        <f t="shared" si="555"/>
        <v>0.24193130782442526</v>
      </c>
      <c r="D2407" s="3">
        <f t="shared" si="556"/>
        <v>1.5200992386692707</v>
      </c>
      <c r="E2407" s="2">
        <v>884</v>
      </c>
      <c r="F2407" s="2">
        <v>0.50302007215078459</v>
      </c>
      <c r="G2407" s="3">
        <f t="shared" si="557"/>
        <v>3.1605683265544333</v>
      </c>
      <c r="H2407" s="3">
        <f t="shared" si="567"/>
        <v>7.5997178632635221E-2</v>
      </c>
      <c r="I2407" s="3">
        <f t="shared" si="568"/>
        <v>7.8999065811454633E-2</v>
      </c>
      <c r="J2407" s="3">
        <f t="shared" si="569"/>
        <v>0.30416608551640845</v>
      </c>
      <c r="L2407" s="3">
        <f t="shared" si="558"/>
        <v>-1.1844573196880814E-3</v>
      </c>
      <c r="M2407" s="3">
        <f t="shared" si="559"/>
        <v>-1.1765586581636567E-3</v>
      </c>
      <c r="N2407" s="3">
        <f t="shared" si="560"/>
        <v>-4.2670102716831915E-3</v>
      </c>
      <c r="O2407" s="3">
        <f t="shared" si="561"/>
        <v>1.402939142162674E-6</v>
      </c>
      <c r="P2407" s="3">
        <f t="shared" si="562"/>
        <v>1.3842902760998642E-6</v>
      </c>
      <c r="Q2407" s="3">
        <f t="shared" si="563"/>
        <v>1.8207376658649864E-5</v>
      </c>
      <c r="R2407" s="3">
        <f t="shared" si="564"/>
        <v>1.3935835147043303E-6</v>
      </c>
      <c r="S2407" s="3">
        <f t="shared" si="565"/>
        <v>5.0540915494793853E-6</v>
      </c>
      <c r="T2407" s="3">
        <f t="shared" si="566"/>
        <v>5.0203878796221161E-6</v>
      </c>
    </row>
    <row r="2408" spans="2:20" x14ac:dyDescent="0.3">
      <c r="B2408">
        <v>1842</v>
      </c>
      <c r="C2408">
        <f t="shared" si="555"/>
        <v>0.24140594124934511</v>
      </c>
      <c r="D2408" s="3">
        <f t="shared" si="556"/>
        <v>1.5167982631238435</v>
      </c>
      <c r="E2408" s="2">
        <v>886</v>
      </c>
      <c r="F2408" s="2">
        <v>0.50188458666060232</v>
      </c>
      <c r="G2408" s="3">
        <f t="shared" si="557"/>
        <v>3.153433860806004</v>
      </c>
      <c r="H2408" s="3">
        <f t="shared" si="567"/>
        <v>7.5829377249438751E-2</v>
      </c>
      <c r="I2408" s="3">
        <f t="shared" si="568"/>
        <v>7.8820111474507681E-2</v>
      </c>
      <c r="J2408" s="3">
        <f t="shared" si="569"/>
        <v>0.30345530241325597</v>
      </c>
      <c r="L2408" s="3">
        <f t="shared" si="558"/>
        <v>-1.3522587028845512E-3</v>
      </c>
      <c r="M2408" s="3">
        <f t="shared" si="559"/>
        <v>-1.3555129951106082E-3</v>
      </c>
      <c r="N2408" s="3">
        <f t="shared" si="560"/>
        <v>-4.9777933748356706E-3</v>
      </c>
      <c r="O2408" s="3">
        <f t="shared" si="561"/>
        <v>1.8286035995270088E-6</v>
      </c>
      <c r="P2408" s="3">
        <f t="shared" si="562"/>
        <v>1.8374154799137316E-6</v>
      </c>
      <c r="Q2408" s="3">
        <f t="shared" si="563"/>
        <v>2.4778426882557896E-5</v>
      </c>
      <c r="R2408" s="3">
        <f t="shared" si="564"/>
        <v>1.8330042445114241E-6</v>
      </c>
      <c r="S2408" s="3">
        <f t="shared" si="565"/>
        <v>6.7312644122825968E-6</v>
      </c>
      <c r="T2408" s="3">
        <f t="shared" si="566"/>
        <v>6.7474636065652426E-6</v>
      </c>
    </row>
    <row r="2409" spans="2:20" x14ac:dyDescent="0.3">
      <c r="B2409">
        <v>1747</v>
      </c>
      <c r="C2409">
        <f t="shared" si="555"/>
        <v>0.25453333931384864</v>
      </c>
      <c r="D2409" s="3">
        <f t="shared" si="556"/>
        <v>1.5992801377642352</v>
      </c>
      <c r="E2409" s="2">
        <v>870</v>
      </c>
      <c r="F2409" s="2">
        <v>0.51111464802447548</v>
      </c>
      <c r="G2409" s="3">
        <f t="shared" si="557"/>
        <v>3.2114280467518617</v>
      </c>
      <c r="H2409" s="3">
        <f t="shared" si="567"/>
        <v>7.8793651711567991E-2</v>
      </c>
      <c r="I2409" s="3">
        <f t="shared" si="568"/>
        <v>8.0007260224902135E-2</v>
      </c>
      <c r="J2409" s="3">
        <f t="shared" si="569"/>
        <v>0.29891493986173545</v>
      </c>
      <c r="L2409" s="3">
        <f t="shared" si="558"/>
        <v>1.6120157592446893E-3</v>
      </c>
      <c r="M2409" s="3">
        <f t="shared" si="559"/>
        <v>-1.683642447161543E-4</v>
      </c>
      <c r="N2409" s="3">
        <f t="shared" si="560"/>
        <v>-9.5181559263561866E-3</v>
      </c>
      <c r="O2409" s="3">
        <f t="shared" si="561"/>
        <v>2.598594808053232E-6</v>
      </c>
      <c r="P2409" s="3">
        <f t="shared" si="562"/>
        <v>2.834651889884109E-8</v>
      </c>
      <c r="Q2409" s="3">
        <f t="shared" si="563"/>
        <v>9.0595292238429401E-5</v>
      </c>
      <c r="R2409" s="3">
        <f t="shared" si="564"/>
        <v>-2.7140581577577014E-7</v>
      </c>
      <c r="S2409" s="3">
        <f t="shared" si="565"/>
        <v>-1.5343417352234409E-5</v>
      </c>
      <c r="T2409" s="3">
        <f t="shared" si="566"/>
        <v>1.6025171336315472E-6</v>
      </c>
    </row>
    <row r="2410" spans="2:20" x14ac:dyDescent="0.3">
      <c r="B2410">
        <v>1801</v>
      </c>
      <c r="C2410">
        <f t="shared" si="555"/>
        <v>0.24690157900127355</v>
      </c>
      <c r="D2410" s="3">
        <f t="shared" si="556"/>
        <v>1.551328373500344</v>
      </c>
      <c r="E2410" s="2">
        <v>892</v>
      </c>
      <c r="F2410" s="2">
        <v>0.49850868136916321</v>
      </c>
      <c r="G2410" s="3">
        <f t="shared" si="557"/>
        <v>3.1322224222804027</v>
      </c>
      <c r="H2410" s="3">
        <f t="shared" si="567"/>
        <v>7.660566261555192E-2</v>
      </c>
      <c r="I2410" s="3">
        <f t="shared" si="568"/>
        <v>7.8074886012517941E-2</v>
      </c>
      <c r="J2410" s="3">
        <f t="shared" si="569"/>
        <v>0.29312003376638907</v>
      </c>
      <c r="L2410" s="3">
        <f t="shared" si="558"/>
        <v>-5.7597333677138207E-4</v>
      </c>
      <c r="M2410" s="3">
        <f t="shared" si="559"/>
        <v>-2.1007384571003485E-3</v>
      </c>
      <c r="N2410" s="3">
        <f t="shared" si="560"/>
        <v>-1.5313062021702573E-2</v>
      </c>
      <c r="O2410" s="3">
        <f t="shared" si="561"/>
        <v>3.3174528467155989E-7</v>
      </c>
      <c r="P2410" s="3">
        <f t="shared" si="562"/>
        <v>4.4131020651403528E-6</v>
      </c>
      <c r="Q2410" s="3">
        <f t="shared" si="563"/>
        <v>2.3448986848050967E-4</v>
      </c>
      <c r="R2410" s="3">
        <f t="shared" si="564"/>
        <v>1.2099693388200526E-6</v>
      </c>
      <c r="S2410" s="3">
        <f t="shared" si="565"/>
        <v>8.8199154288271561E-6</v>
      </c>
      <c r="T2410" s="3">
        <f t="shared" si="566"/>
        <v>3.2168738284953403E-5</v>
      </c>
    </row>
    <row r="2411" spans="2:20" x14ac:dyDescent="0.3">
      <c r="B2411">
        <v>1841</v>
      </c>
      <c r="C2411">
        <f t="shared" si="555"/>
        <v>0.24153706886545012</v>
      </c>
      <c r="D2411" s="3">
        <f t="shared" si="556"/>
        <v>1.5176221622347201</v>
      </c>
      <c r="E2411" s="2">
        <v>883</v>
      </c>
      <c r="F2411" s="2">
        <v>0.50358974380667454</v>
      </c>
      <c r="G2411" s="3">
        <f t="shared" si="557"/>
        <v>3.1641476791326379</v>
      </c>
      <c r="H2411" s="3">
        <f t="shared" si="567"/>
        <v>7.5962509749191068E-2</v>
      </c>
      <c r="I2411" s="3">
        <f t="shared" si="568"/>
        <v>7.9108716505485996E-2</v>
      </c>
      <c r="J2411" s="3">
        <f t="shared" si="569"/>
        <v>0.3052890327993667</v>
      </c>
      <c r="L2411" s="3">
        <f t="shared" si="558"/>
        <v>-1.2191262031322342E-3</v>
      </c>
      <c r="M2411" s="3">
        <f t="shared" si="559"/>
        <v>-1.0669079641322937E-3</v>
      </c>
      <c r="N2411" s="3">
        <f t="shared" si="560"/>
        <v>-3.1440629887249383E-3</v>
      </c>
      <c r="O2411" s="3">
        <f t="shared" si="561"/>
        <v>1.4862686991636175E-6</v>
      </c>
      <c r="P2411" s="3">
        <f t="shared" si="562"/>
        <v>1.1382926039289158E-6</v>
      </c>
      <c r="Q2411" s="3">
        <f t="shared" si="563"/>
        <v>9.8851320770699918E-6</v>
      </c>
      <c r="R2411" s="3">
        <f t="shared" si="564"/>
        <v>1.3006954554041451E-6</v>
      </c>
      <c r="S2411" s="3">
        <f t="shared" si="565"/>
        <v>3.8330095738528185E-6</v>
      </c>
      <c r="T2411" s="3">
        <f t="shared" si="566"/>
        <v>3.3544258424042185E-6</v>
      </c>
    </row>
    <row r="2412" spans="2:20" x14ac:dyDescent="0.3">
      <c r="B2412">
        <v>1863</v>
      </c>
      <c r="C2412">
        <f t="shared" si="555"/>
        <v>0.23868477927068898</v>
      </c>
      <c r="D2412" s="3">
        <f t="shared" si="556"/>
        <v>1.4997006981610945</v>
      </c>
      <c r="E2412" s="2">
        <v>885</v>
      </c>
      <c r="F2412" s="2">
        <v>0.50245168788846739</v>
      </c>
      <c r="G2412" s="3">
        <f t="shared" si="557"/>
        <v>3.1569970629086095</v>
      </c>
      <c r="H2412" s="3">
        <f t="shared" si="567"/>
        <v>7.5374112585342268E-2</v>
      </c>
      <c r="I2412" s="3">
        <f t="shared" si="568"/>
        <v>7.899960667490713E-2</v>
      </c>
      <c r="J2412" s="3">
        <f t="shared" si="569"/>
        <v>0.30728609976777155</v>
      </c>
      <c r="L2412" s="3">
        <f t="shared" si="558"/>
        <v>-1.8075233669810342E-3</v>
      </c>
      <c r="M2412" s="3">
        <f t="shared" si="559"/>
        <v>-1.1760177947111594E-3</v>
      </c>
      <c r="N2412" s="3">
        <f t="shared" si="560"/>
        <v>-1.1469960203200902E-3</v>
      </c>
      <c r="O2412" s="3">
        <f t="shared" si="561"/>
        <v>3.2671407221824544E-6</v>
      </c>
      <c r="P2412" s="3">
        <f t="shared" si="562"/>
        <v>1.3830178534772986E-6</v>
      </c>
      <c r="Q2412" s="3">
        <f t="shared" si="563"/>
        <v>1.3155998706301247E-6</v>
      </c>
      <c r="R2412" s="3">
        <f t="shared" si="564"/>
        <v>2.1256796439259254E-6</v>
      </c>
      <c r="S2412" s="3">
        <f t="shared" si="565"/>
        <v>2.0732221085628162E-6</v>
      </c>
      <c r="T2412" s="3">
        <f t="shared" si="566"/>
        <v>1.3488877303593087E-6</v>
      </c>
    </row>
    <row r="2413" spans="2:20" x14ac:dyDescent="0.3">
      <c r="B2413">
        <v>1828</v>
      </c>
      <c r="C2413">
        <f t="shared" si="555"/>
        <v>0.24325478325016064</v>
      </c>
      <c r="D2413" s="3">
        <f t="shared" si="556"/>
        <v>1.528414880018665</v>
      </c>
      <c r="E2413" s="2">
        <v>869</v>
      </c>
      <c r="F2413" s="2">
        <v>0.51170281217640234</v>
      </c>
      <c r="G2413" s="3">
        <f t="shared" si="557"/>
        <v>3.2151235911094584</v>
      </c>
      <c r="H2413" s="3">
        <f t="shared" si="567"/>
        <v>7.6793580283927437E-2</v>
      </c>
      <c r="I2413" s="3">
        <f t="shared" si="568"/>
        <v>8.0448848453883615E-2</v>
      </c>
      <c r="J2413" s="3">
        <f t="shared" si="569"/>
        <v>0.31273956324303953</v>
      </c>
      <c r="L2413" s="3">
        <f t="shared" si="558"/>
        <v>-3.8805566839586469E-4</v>
      </c>
      <c r="M2413" s="3">
        <f t="shared" si="559"/>
        <v>2.7322398426532502E-4</v>
      </c>
      <c r="N2413" s="3">
        <f t="shared" si="560"/>
        <v>4.3064674549478932E-3</v>
      </c>
      <c r="O2413" s="3">
        <f t="shared" si="561"/>
        <v>1.5058720177416131E-7</v>
      </c>
      <c r="P2413" s="3">
        <f t="shared" si="562"/>
        <v>7.4651345577818565E-8</v>
      </c>
      <c r="Q2413" s="3">
        <f t="shared" si="563"/>
        <v>1.8545661940525385E-5</v>
      </c>
      <c r="R2413" s="3">
        <f t="shared" si="564"/>
        <v>-1.0602611583586191E-7</v>
      </c>
      <c r="S2413" s="3">
        <f t="shared" si="565"/>
        <v>-1.6711491066548431E-6</v>
      </c>
      <c r="T2413" s="3">
        <f t="shared" si="566"/>
        <v>1.1766301961498174E-6</v>
      </c>
    </row>
    <row r="2414" spans="2:20" x14ac:dyDescent="0.3">
      <c r="B2414">
        <v>1824</v>
      </c>
      <c r="C2414">
        <f t="shared" si="555"/>
        <v>0.24378823672220043</v>
      </c>
      <c r="D2414" s="3">
        <f t="shared" si="556"/>
        <v>1.5317666670362495</v>
      </c>
      <c r="E2414" s="2">
        <v>891</v>
      </c>
      <c r="F2414" s="2">
        <v>0.49906817483871341</v>
      </c>
      <c r="G2414" s="3">
        <f t="shared" si="557"/>
        <v>3.1357378234277435</v>
      </c>
      <c r="H2414" s="3">
        <f t="shared" si="567"/>
        <v>7.6079050137547566E-2</v>
      </c>
      <c r="I2414" s="3">
        <f t="shared" si="568"/>
        <v>7.8264921841067314E-2</v>
      </c>
      <c r="J2414" s="3">
        <f t="shared" si="569"/>
        <v>0.29739885470794075</v>
      </c>
      <c r="L2414" s="3">
        <f t="shared" si="558"/>
        <v>-1.1025858147757361E-3</v>
      </c>
      <c r="M2414" s="3">
        <f t="shared" si="559"/>
        <v>-1.9107026285509754E-3</v>
      </c>
      <c r="N2414" s="3">
        <f t="shared" si="560"/>
        <v>-1.1034241080150886E-2</v>
      </c>
      <c r="O2414" s="3">
        <f t="shared" si="561"/>
        <v>1.215695478944674E-6</v>
      </c>
      <c r="P2414" s="3">
        <f t="shared" si="562"/>
        <v>3.6507845347516065E-6</v>
      </c>
      <c r="Q2414" s="3">
        <f t="shared" si="563"/>
        <v>1.2175447621488939E-4</v>
      </c>
      <c r="R2414" s="3">
        <f t="shared" si="564"/>
        <v>2.106713614495018E-6</v>
      </c>
      <c r="S2414" s="3">
        <f t="shared" si="565"/>
        <v>1.2166197691790064E-5</v>
      </c>
      <c r="T2414" s="3">
        <f t="shared" si="566"/>
        <v>2.1083153435909453E-5</v>
      </c>
    </row>
    <row r="2415" spans="2:20" x14ac:dyDescent="0.3">
      <c r="B2415">
        <v>1862</v>
      </c>
      <c r="C2415">
        <f t="shared" si="555"/>
        <v>0.23881296658501266</v>
      </c>
      <c r="D2415" s="3">
        <f t="shared" si="556"/>
        <v>1.5005061228110199</v>
      </c>
      <c r="E2415" s="2">
        <v>888</v>
      </c>
      <c r="F2415" s="2">
        <v>0.5007542159699252</v>
      </c>
      <c r="G2415" s="3">
        <f t="shared" si="557"/>
        <v>3.1463315322906746</v>
      </c>
      <c r="H2415" s="3">
        <f t="shared" si="567"/>
        <v>7.5288326622130169E-2</v>
      </c>
      <c r="I2415" s="3">
        <f t="shared" si="568"/>
        <v>7.8704487553206304E-2</v>
      </c>
      <c r="J2415" s="3">
        <f t="shared" si="569"/>
        <v>0.30515922301847742</v>
      </c>
      <c r="L2415" s="3">
        <f t="shared" si="558"/>
        <v>-1.8933093301931325E-3</v>
      </c>
      <c r="M2415" s="3">
        <f t="shared" si="559"/>
        <v>-1.4711369164119859E-3</v>
      </c>
      <c r="N2415" s="3">
        <f t="shared" si="560"/>
        <v>-3.2738727696142167E-3</v>
      </c>
      <c r="O2415" s="3">
        <f t="shared" si="561"/>
        <v>3.5846202197963682E-6</v>
      </c>
      <c r="P2415" s="3">
        <f t="shared" si="562"/>
        <v>2.1642438268301663E-6</v>
      </c>
      <c r="Q2415" s="3">
        <f t="shared" si="563"/>
        <v>1.0718242911621463E-5</v>
      </c>
      <c r="R2415" s="3">
        <f t="shared" si="564"/>
        <v>2.7853172498343673E-6</v>
      </c>
      <c r="S2415" s="3">
        <f t="shared" si="565"/>
        <v>6.1984538605758282E-6</v>
      </c>
      <c r="T2415" s="3">
        <f t="shared" si="566"/>
        <v>4.8163150910154268E-6</v>
      </c>
    </row>
    <row r="2416" spans="2:20" x14ac:dyDescent="0.3">
      <c r="B2416">
        <v>1755</v>
      </c>
      <c r="C2416">
        <f t="shared" si="555"/>
        <v>0.25337307337965448</v>
      </c>
      <c r="D2416" s="3">
        <f t="shared" si="556"/>
        <v>1.5919899718940851</v>
      </c>
      <c r="E2416" s="2">
        <v>892</v>
      </c>
      <c r="F2416" s="2">
        <v>0.49850868136916321</v>
      </c>
      <c r="G2416" s="3">
        <f t="shared" si="557"/>
        <v>3.1322224222804027</v>
      </c>
      <c r="H2416" s="3">
        <f t="shared" si="567"/>
        <v>7.7774938768016388E-2</v>
      </c>
      <c r="I2416" s="3">
        <f t="shared" si="568"/>
        <v>7.7879412236089171E-2</v>
      </c>
      <c r="J2416" s="3">
        <f t="shared" si="569"/>
        <v>0.28558080044245687</v>
      </c>
      <c r="L2416" s="3">
        <f t="shared" si="558"/>
        <v>5.933028156930864E-4</v>
      </c>
      <c r="M2416" s="3">
        <f t="shared" si="559"/>
        <v>-2.2962122335291185E-3</v>
      </c>
      <c r="N2416" s="3">
        <f t="shared" si="560"/>
        <v>-2.2852295345634765E-2</v>
      </c>
      <c r="O2416" s="3">
        <f t="shared" si="561"/>
        <v>3.5200823110934446E-7</v>
      </c>
      <c r="P2416" s="3">
        <f t="shared" si="562"/>
        <v>5.2725906214087831E-6</v>
      </c>
      <c r="Q2416" s="3">
        <f t="shared" si="563"/>
        <v>5.2222740256412038E-4</v>
      </c>
      <c r="R2416" s="3">
        <f t="shared" si="564"/>
        <v>-1.3623491835817368E-6</v>
      </c>
      <c r="S2416" s="3">
        <f t="shared" si="565"/>
        <v>-1.355833117361512E-5</v>
      </c>
      <c r="T2416" s="3">
        <f t="shared" si="566"/>
        <v>5.2473720136867087E-5</v>
      </c>
    </row>
    <row r="2417" spans="2:20" x14ac:dyDescent="0.3">
      <c r="B2417">
        <v>1814</v>
      </c>
      <c r="C2417">
        <f t="shared" si="555"/>
        <v>0.24513216305473742</v>
      </c>
      <c r="D2417" s="3">
        <f t="shared" si="556"/>
        <v>1.5402108052227783</v>
      </c>
      <c r="E2417" s="2">
        <v>880</v>
      </c>
      <c r="F2417" s="2">
        <v>0.50530652702419732</v>
      </c>
      <c r="G2417" s="3">
        <f t="shared" si="557"/>
        <v>3.1749345462205905</v>
      </c>
      <c r="H2417" s="3">
        <f t="shared" si="567"/>
        <v>7.6722261417781157E-2</v>
      </c>
      <c r="I2417" s="3">
        <f t="shared" si="568"/>
        <v>7.9294685967773212E-2</v>
      </c>
      <c r="J2417" s="3">
        <f t="shared" si="569"/>
        <v>0.30310081724310489</v>
      </c>
      <c r="L2417" s="3">
        <f t="shared" si="558"/>
        <v>-4.5937453454214516E-4</v>
      </c>
      <c r="M2417" s="3">
        <f t="shared" si="559"/>
        <v>-8.8093850184507716E-4</v>
      </c>
      <c r="N2417" s="3">
        <f t="shared" si="560"/>
        <v>-5.332278544986746E-3</v>
      </c>
      <c r="O2417" s="3">
        <f t="shared" si="561"/>
        <v>2.1102496298581251E-7</v>
      </c>
      <c r="P2417" s="3">
        <f t="shared" si="562"/>
        <v>7.7605264403304903E-7</v>
      </c>
      <c r="Q2417" s="3">
        <f t="shared" si="563"/>
        <v>2.8433194481325968E-5</v>
      </c>
      <c r="R2417" s="3">
        <f t="shared" si="564"/>
        <v>4.04680714245337E-7</v>
      </c>
      <c r="S2417" s="3">
        <f t="shared" si="565"/>
        <v>2.4495129746523537E-6</v>
      </c>
      <c r="T2417" s="3">
        <f t="shared" si="566"/>
        <v>4.697409472841272E-6</v>
      </c>
    </row>
    <row r="2418" spans="2:20" x14ac:dyDescent="0.3">
      <c r="B2418">
        <v>1853</v>
      </c>
      <c r="C2418">
        <f t="shared" si="555"/>
        <v>0.2399728784572551</v>
      </c>
      <c r="D2418" s="3">
        <f t="shared" si="556"/>
        <v>1.5077940640443173</v>
      </c>
      <c r="E2418" s="2">
        <v>877</v>
      </c>
      <c r="F2418" s="2">
        <v>0.50703505562291173</v>
      </c>
      <c r="G2418" s="3">
        <f t="shared" si="557"/>
        <v>3.1857952117150732</v>
      </c>
      <c r="H2418" s="3">
        <f t="shared" si="567"/>
        <v>7.5901016909971947E-2</v>
      </c>
      <c r="I2418" s="3">
        <f t="shared" si="568"/>
        <v>7.9747099774956628E-2</v>
      </c>
      <c r="J2418" s="3">
        <f t="shared" si="569"/>
        <v>0.31112505828258757</v>
      </c>
      <c r="L2418" s="3">
        <f t="shared" si="558"/>
        <v>-1.2806190423513553E-3</v>
      </c>
      <c r="M2418" s="3">
        <f t="shared" si="559"/>
        <v>-4.285246946616611E-4</v>
      </c>
      <c r="N2418" s="3">
        <f t="shared" si="560"/>
        <v>2.6919624944959364E-3</v>
      </c>
      <c r="O2418" s="3">
        <f t="shared" si="561"/>
        <v>1.6399851316329023E-6</v>
      </c>
      <c r="P2418" s="3">
        <f t="shared" si="562"/>
        <v>1.8363341393486987E-7</v>
      </c>
      <c r="Q2418" s="3">
        <f t="shared" si="563"/>
        <v>7.2466620717727843E-6</v>
      </c>
      <c r="R2418" s="3">
        <f t="shared" si="564"/>
        <v>5.487768841015234E-7</v>
      </c>
      <c r="S2418" s="3">
        <f t="shared" si="565"/>
        <v>-3.4473784317471517E-6</v>
      </c>
      <c r="T2418" s="3">
        <f t="shared" si="566"/>
        <v>-1.1535724059945147E-6</v>
      </c>
    </row>
    <row r="2419" spans="2:20" x14ac:dyDescent="0.3">
      <c r="B2419">
        <v>1836</v>
      </c>
      <c r="C2419">
        <f t="shared" si="555"/>
        <v>0.24219484955408149</v>
      </c>
      <c r="D2419" s="3">
        <f t="shared" si="556"/>
        <v>1.5217551201928754</v>
      </c>
      <c r="E2419" s="2">
        <v>878</v>
      </c>
      <c r="F2419" s="2">
        <v>0.50645756694908162</v>
      </c>
      <c r="G2419" s="3">
        <f t="shared" si="557"/>
        <v>3.182166743364601</v>
      </c>
      <c r="H2419" s="3">
        <f t="shared" si="567"/>
        <v>7.6265420574391091E-2</v>
      </c>
      <c r="I2419" s="3">
        <f t="shared" si="568"/>
        <v>7.9580900564632281E-2</v>
      </c>
      <c r="J2419" s="3">
        <f t="shared" si="569"/>
        <v>0.30786371257819389</v>
      </c>
      <c r="L2419" s="3">
        <f t="shared" si="558"/>
        <v>-9.1621537793221131E-4</v>
      </c>
      <c r="M2419" s="3">
        <f t="shared" si="559"/>
        <v>-5.9472390498600813E-4</v>
      </c>
      <c r="N2419" s="3">
        <f t="shared" si="560"/>
        <v>-5.6938320989774471E-4</v>
      </c>
      <c r="O2419" s="3">
        <f t="shared" si="561"/>
        <v>8.3945061875946476E-7</v>
      </c>
      <c r="P2419" s="3">
        <f t="shared" si="562"/>
        <v>3.5369652316180641E-7</v>
      </c>
      <c r="Q2419" s="3">
        <f t="shared" si="563"/>
        <v>3.2419723971345923E-7</v>
      </c>
      <c r="R2419" s="3">
        <f t="shared" si="564"/>
        <v>5.4489518737207592E-7</v>
      </c>
      <c r="S2419" s="3">
        <f t="shared" si="565"/>
        <v>5.2167765284471774E-7</v>
      </c>
      <c r="T2419" s="3">
        <f t="shared" si="566"/>
        <v>3.3862580602385466E-7</v>
      </c>
    </row>
    <row r="2420" spans="2:20" x14ac:dyDescent="0.3">
      <c r="B2420">
        <v>1831</v>
      </c>
      <c r="C2420">
        <f t="shared" si="555"/>
        <v>0.24285622270960877</v>
      </c>
      <c r="D2420" s="3">
        <f t="shared" si="556"/>
        <v>1.5259106502862476</v>
      </c>
      <c r="E2420" s="2">
        <v>833</v>
      </c>
      <c r="F2420" s="2">
        <v>0.53381721942532245</v>
      </c>
      <c r="G2420" s="3">
        <f t="shared" si="557"/>
        <v>3.3540725098128683</v>
      </c>
      <c r="H2420" s="3">
        <f t="shared" si="567"/>
        <v>7.8140912688138497E-2</v>
      </c>
      <c r="I2420" s="3">
        <f t="shared" si="568"/>
        <v>8.4255211278800798E-2</v>
      </c>
      <c r="J2420" s="3">
        <f t="shared" si="569"/>
        <v>0.33896697024597411</v>
      </c>
      <c r="L2420" s="3">
        <f t="shared" si="558"/>
        <v>9.5927673581519546E-4</v>
      </c>
      <c r="M2420" s="3">
        <f t="shared" si="559"/>
        <v>4.0795868091825088E-3</v>
      </c>
      <c r="N2420" s="3">
        <f t="shared" si="560"/>
        <v>3.0533874457882471E-2</v>
      </c>
      <c r="O2420" s="3">
        <f t="shared" si="561"/>
        <v>9.2021185587625634E-7</v>
      </c>
      <c r="P2420" s="3">
        <f t="shared" si="562"/>
        <v>1.6643028533655923E-5</v>
      </c>
      <c r="Q2420" s="3">
        <f t="shared" si="563"/>
        <v>9.3231748940972759E-4</v>
      </c>
      <c r="R2420" s="3">
        <f t="shared" si="564"/>
        <v>3.9134527177873258E-6</v>
      </c>
      <c r="S2420" s="3">
        <f t="shared" si="565"/>
        <v>2.9290435421748468E-5</v>
      </c>
      <c r="T2420" s="3">
        <f t="shared" si="566"/>
        <v>1.2456559147161204E-4</v>
      </c>
    </row>
    <row r="2421" spans="2:20" x14ac:dyDescent="0.3">
      <c r="B2421">
        <v>1829</v>
      </c>
      <c r="C2421">
        <f t="shared" si="555"/>
        <v>0.24312178446216165</v>
      </c>
      <c r="D2421" s="3">
        <f t="shared" si="556"/>
        <v>1.527579223988037</v>
      </c>
      <c r="E2421" s="2">
        <v>841</v>
      </c>
      <c r="F2421" s="2">
        <v>0.52873929105980222</v>
      </c>
      <c r="G2421" s="3">
        <f t="shared" si="557"/>
        <v>3.3221669449157187</v>
      </c>
      <c r="H2421" s="3">
        <f t="shared" si="567"/>
        <v>7.7862983551943862E-2</v>
      </c>
      <c r="I2421" s="3">
        <f t="shared" si="568"/>
        <v>8.337593405980244E-2</v>
      </c>
      <c r="J2421" s="3">
        <f t="shared" si="569"/>
        <v>0.33274185184073207</v>
      </c>
      <c r="L2421" s="3">
        <f t="shared" si="558"/>
        <v>6.8134759962056035E-4</v>
      </c>
      <c r="M2421" s="3">
        <f t="shared" si="559"/>
        <v>3.20030959018415E-3</v>
      </c>
      <c r="N2421" s="3">
        <f t="shared" si="560"/>
        <v>2.4308756052640434E-2</v>
      </c>
      <c r="O2421" s="3">
        <f t="shared" si="561"/>
        <v>4.6423455150869941E-7</v>
      </c>
      <c r="P2421" s="3">
        <f t="shared" si="562"/>
        <v>1.0241981473024642E-5</v>
      </c>
      <c r="Q2421" s="3">
        <f t="shared" si="563"/>
        <v>5.9091562082678301E-4</v>
      </c>
      <c r="R2421" s="3">
        <f t="shared" si="564"/>
        <v>2.1805232573146296E-6</v>
      </c>
      <c r="S2421" s="3">
        <f t="shared" si="565"/>
        <v>1.6562712586228327E-5</v>
      </c>
      <c r="T2421" s="3">
        <f t="shared" si="566"/>
        <v>7.7795545120712184E-5</v>
      </c>
    </row>
    <row r="2422" spans="2:20" x14ac:dyDescent="0.3">
      <c r="B2422">
        <v>1850</v>
      </c>
      <c r="C2422">
        <f t="shared" si="555"/>
        <v>0.24036202366556408</v>
      </c>
      <c r="D2422" s="3">
        <f t="shared" si="556"/>
        <v>1.5102391354995237</v>
      </c>
      <c r="E2422" s="2">
        <v>885</v>
      </c>
      <c r="F2422" s="2">
        <v>0.50245168788846739</v>
      </c>
      <c r="G2422" s="3">
        <f t="shared" si="557"/>
        <v>3.1569970629086095</v>
      </c>
      <c r="H2422" s="3">
        <f t="shared" si="567"/>
        <v>7.5677158799727265E-2</v>
      </c>
      <c r="I2422" s="3">
        <f t="shared" si="568"/>
        <v>7.8948944914780217E-2</v>
      </c>
      <c r="J2422" s="3">
        <f t="shared" si="569"/>
        <v>0.30533212498314316</v>
      </c>
      <c r="L2422" s="3">
        <f t="shared" si="558"/>
        <v>-1.5044771525960371E-3</v>
      </c>
      <c r="M2422" s="3">
        <f t="shared" si="559"/>
        <v>-1.2266795548380727E-3</v>
      </c>
      <c r="N2422" s="3">
        <f t="shared" si="560"/>
        <v>-3.1009708049484774E-3</v>
      </c>
      <c r="O2422" s="3">
        <f t="shared" si="561"/>
        <v>2.2634515026834794E-6</v>
      </c>
      <c r="P2422" s="3">
        <f t="shared" si="562"/>
        <v>1.5047427302577322E-6</v>
      </c>
      <c r="Q2422" s="3">
        <f t="shared" si="563"/>
        <v>9.6160199331428073E-6</v>
      </c>
      <c r="R2422" s="3">
        <f t="shared" si="564"/>
        <v>1.845511363810558E-6</v>
      </c>
      <c r="S2422" s="3">
        <f t="shared" si="565"/>
        <v>4.6653397269123268E-6</v>
      </c>
      <c r="T2422" s="3">
        <f t="shared" si="566"/>
        <v>3.803897486580058E-6</v>
      </c>
    </row>
    <row r="2423" spans="2:20" x14ac:dyDescent="0.3">
      <c r="B2423">
        <v>1724</v>
      </c>
      <c r="C2423">
        <f t="shared" si="555"/>
        <v>0.25792908572000794</v>
      </c>
      <c r="D2423" s="3">
        <f t="shared" si="556"/>
        <v>1.6206162416903247</v>
      </c>
      <c r="E2423" s="2">
        <v>886</v>
      </c>
      <c r="F2423" s="2">
        <v>0.50188458666060232</v>
      </c>
      <c r="G2423" s="3">
        <f t="shared" si="557"/>
        <v>3.153433860806004</v>
      </c>
      <c r="H2423" s="3">
        <f t="shared" si="567"/>
        <v>7.8814795711334235E-2</v>
      </c>
      <c r="I2423" s="3">
        <f t="shared" si="568"/>
        <v>7.8321024052142252E-2</v>
      </c>
      <c r="J2423" s="3">
        <f t="shared" si="569"/>
        <v>0.28420598623900106</v>
      </c>
      <c r="L2423" s="3">
        <f t="shared" si="558"/>
        <v>1.6331597590109326E-3</v>
      </c>
      <c r="M2423" s="3">
        <f t="shared" si="559"/>
        <v>-1.8546004174760378E-3</v>
      </c>
      <c r="N2423" s="3">
        <f t="shared" si="560"/>
        <v>-2.4227109549090575E-2</v>
      </c>
      <c r="O2423" s="3">
        <f t="shared" si="561"/>
        <v>2.6672107984526473E-6</v>
      </c>
      <c r="P2423" s="3">
        <f t="shared" si="562"/>
        <v>3.4395427085022937E-6</v>
      </c>
      <c r="Q2423" s="3">
        <f t="shared" si="563"/>
        <v>5.8695283710363572E-4</v>
      </c>
      <c r="R2423" s="3">
        <f t="shared" si="564"/>
        <v>-3.0288587708667409E-6</v>
      </c>
      <c r="S2423" s="3">
        <f t="shared" si="565"/>
        <v>-3.9566740392724229E-5</v>
      </c>
      <c r="T2423" s="3">
        <f t="shared" si="566"/>
        <v>4.4931607483981081E-5</v>
      </c>
    </row>
    <row r="2424" spans="2:20" x14ac:dyDescent="0.3">
      <c r="B2424">
        <v>1810</v>
      </c>
      <c r="C2424">
        <f t="shared" si="555"/>
        <v>0.24567389159187494</v>
      </c>
      <c r="D2424" s="3">
        <f t="shared" si="556"/>
        <v>1.5436145860078008</v>
      </c>
      <c r="E2424" s="2">
        <v>833</v>
      </c>
      <c r="F2424" s="2">
        <v>0.53381721942532245</v>
      </c>
      <c r="G2424" s="3">
        <f t="shared" si="557"/>
        <v>3.3540725098128683</v>
      </c>
      <c r="H2424" s="3">
        <f t="shared" si="567"/>
        <v>7.8650011952843296E-2</v>
      </c>
      <c r="I2424" s="3">
        <f t="shared" si="568"/>
        <v>8.4170102593706012E-2</v>
      </c>
      <c r="J2424" s="3">
        <f t="shared" si="569"/>
        <v>0.33568441108870217</v>
      </c>
      <c r="L2424" s="3">
        <f t="shared" si="558"/>
        <v>1.4683760005199942E-3</v>
      </c>
      <c r="M2424" s="3">
        <f t="shared" si="559"/>
        <v>3.994478124087722E-3</v>
      </c>
      <c r="N2424" s="3">
        <f t="shared" si="560"/>
        <v>2.7251315300610535E-2</v>
      </c>
      <c r="O2424" s="3">
        <f t="shared" si="561"/>
        <v>2.1561280789030938E-6</v>
      </c>
      <c r="P2424" s="3">
        <f t="shared" si="562"/>
        <v>1.5955855483815368E-5</v>
      </c>
      <c r="Q2424" s="3">
        <f t="shared" si="563"/>
        <v>7.4263418561328987E-4</v>
      </c>
      <c r="R2424" s="3">
        <f t="shared" si="564"/>
        <v>5.865395812012538E-6</v>
      </c>
      <c r="S2424" s="3">
        <f t="shared" si="565"/>
        <v>4.0015177370019817E-5</v>
      </c>
      <c r="T2424" s="3">
        <f t="shared" si="566"/>
        <v>1.0885478282090581E-4</v>
      </c>
    </row>
    <row r="2425" spans="2:20" x14ac:dyDescent="0.3">
      <c r="B2425">
        <v>1845</v>
      </c>
      <c r="C2425">
        <f t="shared" si="555"/>
        <v>0.24101341126357378</v>
      </c>
      <c r="D2425" s="3">
        <f t="shared" si="556"/>
        <v>1.5143319244846176</v>
      </c>
      <c r="E2425" s="2">
        <v>839</v>
      </c>
      <c r="F2425" s="2">
        <v>0.52999969461417595</v>
      </c>
      <c r="G2425" s="3">
        <f t="shared" si="557"/>
        <v>3.3300862940096776</v>
      </c>
      <c r="H2425" s="3">
        <f t="shared" si="567"/>
        <v>7.7562935646879799E-2</v>
      </c>
      <c r="I2425" s="3">
        <f t="shared" si="568"/>
        <v>8.3655874507652259E-2</v>
      </c>
      <c r="J2425" s="3">
        <f t="shared" si="569"/>
        <v>0.33666644675989987</v>
      </c>
      <c r="L2425" s="3">
        <f t="shared" si="558"/>
        <v>3.8129969455649726E-4</v>
      </c>
      <c r="M2425" s="3">
        <f t="shared" si="559"/>
        <v>3.480250038033969E-3</v>
      </c>
      <c r="N2425" s="3">
        <f t="shared" si="560"/>
        <v>2.8233350971808235E-2</v>
      </c>
      <c r="O2425" s="3">
        <f t="shared" si="561"/>
        <v>1.4538945706887809E-7</v>
      </c>
      <c r="P2425" s="3">
        <f t="shared" si="562"/>
        <v>1.2112140327235443E-5</v>
      </c>
      <c r="Q2425" s="3">
        <f t="shared" si="563"/>
        <v>7.9712210709730503E-4</v>
      </c>
      <c r="R2425" s="3">
        <f t="shared" si="564"/>
        <v>1.3270182764825904E-6</v>
      </c>
      <c r="S2425" s="3">
        <f t="shared" si="565"/>
        <v>1.0765368101856865E-5</v>
      </c>
      <c r="T2425" s="3">
        <f t="shared" si="566"/>
        <v>9.8259120793462007E-5</v>
      </c>
    </row>
    <row r="2426" spans="2:20" x14ac:dyDescent="0.3">
      <c r="B2426">
        <v>1840</v>
      </c>
      <c r="C2426">
        <f t="shared" si="555"/>
        <v>0.24166833901157264</v>
      </c>
      <c r="D2426" s="3">
        <f t="shared" si="556"/>
        <v>1.5184469568881085</v>
      </c>
      <c r="E2426" s="2">
        <v>876</v>
      </c>
      <c r="F2426" s="2">
        <v>0.50761386276403386</v>
      </c>
      <c r="G2426" s="3">
        <f t="shared" si="557"/>
        <v>3.1894319642398625</v>
      </c>
      <c r="H2426" s="3">
        <f t="shared" si="567"/>
        <v>7.6244503381871859E-2</v>
      </c>
      <c r="I2426" s="3">
        <f t="shared" si="568"/>
        <v>7.9795197795499553E-2</v>
      </c>
      <c r="J2426" s="3">
        <f t="shared" si="569"/>
        <v>0.30982416699970716</v>
      </c>
      <c r="L2426" s="3">
        <f t="shared" si="558"/>
        <v>-9.3713257045144327E-4</v>
      </c>
      <c r="M2426" s="3">
        <f t="shared" si="559"/>
        <v>-3.8042667411873621E-4</v>
      </c>
      <c r="N2426" s="3">
        <f t="shared" si="560"/>
        <v>1.3910712116155244E-3</v>
      </c>
      <c r="O2426" s="3">
        <f t="shared" si="561"/>
        <v>8.7821745460092923E-7</v>
      </c>
      <c r="P2426" s="3">
        <f t="shared" si="562"/>
        <v>1.4472445438104312E-7</v>
      </c>
      <c r="Q2426" s="3">
        <f t="shared" si="563"/>
        <v>1.9350791157854829E-6</v>
      </c>
      <c r="R2426" s="3">
        <f t="shared" si="564"/>
        <v>3.565102269851848E-7</v>
      </c>
      <c r="S2426" s="3">
        <f t="shared" si="565"/>
        <v>-1.30361814022226E-6</v>
      </c>
      <c r="T2426" s="3">
        <f t="shared" si="566"/>
        <v>-5.2920059449721468E-7</v>
      </c>
    </row>
    <row r="2427" spans="2:20" x14ac:dyDescent="0.3">
      <c r="B2427">
        <v>1834</v>
      </c>
      <c r="C2427">
        <f t="shared" si="555"/>
        <v>0.2424589660748602</v>
      </c>
      <c r="D2427" s="3">
        <f t="shared" si="556"/>
        <v>1.5234146132356157</v>
      </c>
      <c r="E2427" s="2">
        <v>877</v>
      </c>
      <c r="F2427" s="2">
        <v>0.50703505562291173</v>
      </c>
      <c r="G2427" s="3">
        <f t="shared" si="557"/>
        <v>3.1857952117150732</v>
      </c>
      <c r="H2427" s="3">
        <f t="shared" si="567"/>
        <v>7.635020573626744E-2</v>
      </c>
      <c r="I2427" s="3">
        <f t="shared" si="568"/>
        <v>7.9672006619229033E-2</v>
      </c>
      <c r="J2427" s="3">
        <f t="shared" si="569"/>
        <v>0.30822878834600564</v>
      </c>
      <c r="L2427" s="3">
        <f t="shared" si="558"/>
        <v>-8.3143021605586176E-4</v>
      </c>
      <c r="M2427" s="3">
        <f t="shared" si="559"/>
        <v>-5.0361785038925688E-4</v>
      </c>
      <c r="N2427" s="3">
        <f t="shared" si="560"/>
        <v>-2.0430744208599361E-4</v>
      </c>
      <c r="O2427" s="3">
        <f t="shared" si="561"/>
        <v>6.9127620417069697E-7</v>
      </c>
      <c r="P2427" s="3">
        <f t="shared" si="562"/>
        <v>2.5363093923069593E-7</v>
      </c>
      <c r="Q2427" s="3">
        <f t="shared" si="563"/>
        <v>4.1741530891721631E-8</v>
      </c>
      <c r="R2427" s="3">
        <f t="shared" si="564"/>
        <v>4.1872309815872852E-7</v>
      </c>
      <c r="S2427" s="3">
        <f t="shared" si="565"/>
        <v>1.6986738071537814E-7</v>
      </c>
      <c r="T2427" s="3">
        <f t="shared" si="566"/>
        <v>1.0289287480187569E-7</v>
      </c>
    </row>
    <row r="2428" spans="2:20" x14ac:dyDescent="0.3">
      <c r="B2428">
        <v>1840</v>
      </c>
      <c r="C2428">
        <f t="shared" si="555"/>
        <v>0.24166833901157264</v>
      </c>
      <c r="D2428" s="3">
        <f t="shared" si="556"/>
        <v>1.5184469568881085</v>
      </c>
      <c r="E2428" s="2">
        <v>832</v>
      </c>
      <c r="F2428" s="2">
        <v>0.53445882666020872</v>
      </c>
      <c r="G2428" s="3">
        <f t="shared" si="557"/>
        <v>3.3581038469640858</v>
      </c>
      <c r="H2428" s="3">
        <f t="shared" si="567"/>
        <v>7.796746423249637E-2</v>
      </c>
      <c r="I2428" s="3">
        <f t="shared" si="568"/>
        <v>8.4401176785355844E-2</v>
      </c>
      <c r="J2428" s="3">
        <f t="shared" si="569"/>
        <v>0.34109831089171394</v>
      </c>
      <c r="L2428" s="3">
        <f t="shared" si="558"/>
        <v>7.8582828017306761E-4</v>
      </c>
      <c r="M2428" s="3">
        <f t="shared" si="559"/>
        <v>4.2255523157375546E-3</v>
      </c>
      <c r="N2428" s="3">
        <f t="shared" si="560"/>
        <v>3.2665215103622303E-2</v>
      </c>
      <c r="O2428" s="3">
        <f t="shared" si="561"/>
        <v>6.1752608591976119E-7</v>
      </c>
      <c r="P2428" s="3">
        <f t="shared" si="562"/>
        <v>1.7855292373035011E-5</v>
      </c>
      <c r="Q2428" s="3">
        <f t="shared" si="563"/>
        <v>1.0670162777659145E-3</v>
      </c>
      <c r="R2428" s="3">
        <f t="shared" si="564"/>
        <v>3.3205585090573659E-6</v>
      </c>
      <c r="S2428" s="3">
        <f t="shared" si="565"/>
        <v>2.5669249806362825E-5</v>
      </c>
      <c r="T2428" s="3">
        <f t="shared" si="566"/>
        <v>1.3802857532517658E-4</v>
      </c>
    </row>
    <row r="2429" spans="2:20" x14ac:dyDescent="0.3">
      <c r="B2429">
        <v>1849</v>
      </c>
      <c r="C2429">
        <f t="shared" si="555"/>
        <v>0.2404920193517002</v>
      </c>
      <c r="D2429" s="3">
        <f t="shared" si="556"/>
        <v>1.5110559224846509</v>
      </c>
      <c r="E2429" s="2">
        <v>840</v>
      </c>
      <c r="F2429" s="2">
        <v>0.52936874259677813</v>
      </c>
      <c r="G2429" s="3">
        <f t="shared" si="557"/>
        <v>3.326121905564428</v>
      </c>
      <c r="H2429" s="3">
        <f t="shared" si="567"/>
        <v>7.7428234327921758E-2</v>
      </c>
      <c r="I2429" s="3">
        <f t="shared" si="568"/>
        <v>8.3563366465899402E-2</v>
      </c>
      <c r="J2429" s="3">
        <f t="shared" si="569"/>
        <v>0.33653881021256676</v>
      </c>
      <c r="L2429" s="3">
        <f t="shared" si="558"/>
        <v>2.4659837559845577E-4</v>
      </c>
      <c r="M2429" s="3">
        <f t="shared" si="559"/>
        <v>3.3877419962811128E-3</v>
      </c>
      <c r="N2429" s="3">
        <f t="shared" si="560"/>
        <v>2.8105714424475126E-2</v>
      </c>
      <c r="O2429" s="3">
        <f t="shared" si="561"/>
        <v>6.081075884779706E-8</v>
      </c>
      <c r="P2429" s="3">
        <f t="shared" si="562"/>
        <v>1.1476795833366739E-5</v>
      </c>
      <c r="Q2429" s="3">
        <f t="shared" si="563"/>
        <v>7.8993118331014919E-4</v>
      </c>
      <c r="R2429" s="3">
        <f t="shared" si="564"/>
        <v>8.3541167322959217E-7</v>
      </c>
      <c r="S2429" s="3">
        <f t="shared" si="565"/>
        <v>6.9308235221096528E-6</v>
      </c>
      <c r="T2429" s="3">
        <f t="shared" si="566"/>
        <v>9.5214909091278236E-5</v>
      </c>
    </row>
    <row r="2430" spans="2:20" x14ac:dyDescent="0.3">
      <c r="B2430">
        <v>1726</v>
      </c>
      <c r="C2430">
        <f t="shared" si="555"/>
        <v>0.25763021076552356</v>
      </c>
      <c r="D2430" s="3">
        <f t="shared" si="556"/>
        <v>1.6187383549676244</v>
      </c>
      <c r="E2430" s="2">
        <v>876</v>
      </c>
      <c r="F2430" s="2">
        <v>0.50761386276403386</v>
      </c>
      <c r="G2430" s="3">
        <f t="shared" si="557"/>
        <v>3.1894319642398625</v>
      </c>
      <c r="H2430" s="3">
        <f t="shared" si="567"/>
        <v>7.9128510521388279E-2</v>
      </c>
      <c r="I2430" s="3">
        <f t="shared" si="568"/>
        <v>7.9313063814043946E-2</v>
      </c>
      <c r="J2430" s="3">
        <f t="shared" si="569"/>
        <v>0.29122872854244214</v>
      </c>
      <c r="L2430" s="3">
        <f t="shared" si="558"/>
        <v>1.9468745690649769E-3</v>
      </c>
      <c r="M2430" s="3">
        <f t="shared" si="559"/>
        <v>-8.6256065557434314E-4</v>
      </c>
      <c r="N2430" s="3">
        <f t="shared" si="560"/>
        <v>-1.7204367245649499E-2</v>
      </c>
      <c r="O2430" s="3">
        <f t="shared" si="561"/>
        <v>3.7903205876719396E-6</v>
      </c>
      <c r="P2430" s="3">
        <f t="shared" si="562"/>
        <v>7.4401088454484058E-7</v>
      </c>
      <c r="Q2430" s="3">
        <f t="shared" si="563"/>
        <v>2.9599025232317732E-4</v>
      </c>
      <c r="R2430" s="3">
        <f t="shared" si="564"/>
        <v>-1.6792974046137032E-6</v>
      </c>
      <c r="S2430" s="3">
        <f t="shared" si="565"/>
        <v>-3.349474506740947E-5</v>
      </c>
      <c r="T2430" s="3">
        <f t="shared" si="566"/>
        <v>1.4839810290149188E-5</v>
      </c>
    </row>
    <row r="2431" spans="2:20" x14ac:dyDescent="0.3">
      <c r="B2431">
        <v>1757</v>
      </c>
      <c r="C2431">
        <f t="shared" si="555"/>
        <v>0.25308465781519274</v>
      </c>
      <c r="D2431" s="3">
        <f t="shared" si="556"/>
        <v>1.590177803457097</v>
      </c>
      <c r="E2431" s="2">
        <v>877</v>
      </c>
      <c r="F2431" s="2">
        <v>0.50703505562291173</v>
      </c>
      <c r="G2431" s="3">
        <f t="shared" si="557"/>
        <v>3.1857952117150732</v>
      </c>
      <c r="H2431" s="3">
        <f t="shared" si="567"/>
        <v>7.8270066471512023E-2</v>
      </c>
      <c r="I2431" s="3">
        <f t="shared" si="568"/>
        <v>7.9351053842295557E-2</v>
      </c>
      <c r="J2431" s="3">
        <f t="shared" si="569"/>
        <v>0.29584995208738735</v>
      </c>
      <c r="L2431" s="3">
        <f t="shared" si="558"/>
        <v>1.0884305191887211E-3</v>
      </c>
      <c r="M2431" s="3">
        <f t="shared" si="559"/>
        <v>-8.2457062732273212E-4</v>
      </c>
      <c r="N2431" s="3">
        <f t="shared" si="560"/>
        <v>-1.2583143700704291E-2</v>
      </c>
      <c r="O2431" s="3">
        <f t="shared" si="561"/>
        <v>1.1846809951014291E-6</v>
      </c>
      <c r="P2431" s="3">
        <f t="shared" si="562"/>
        <v>6.7991671944340399E-7</v>
      </c>
      <c r="Q2431" s="3">
        <f t="shared" si="563"/>
        <v>1.583355053925741E-4</v>
      </c>
      <c r="R2431" s="3">
        <f t="shared" si="564"/>
        <v>-8.9748783600465086E-7</v>
      </c>
      <c r="S2431" s="3">
        <f t="shared" si="565"/>
        <v>-1.3695877631183857E-5</v>
      </c>
      <c r="T2431" s="3">
        <f t="shared" si="566"/>
        <v>1.0375690694981823E-5</v>
      </c>
    </row>
    <row r="2432" spans="2:20" x14ac:dyDescent="0.3">
      <c r="B2432">
        <v>1868</v>
      </c>
      <c r="C2432">
        <f t="shared" si="555"/>
        <v>0.23804590138184886</v>
      </c>
      <c r="D2432" s="3">
        <f t="shared" si="556"/>
        <v>1.4956865099968522</v>
      </c>
      <c r="E2432" s="2">
        <v>833</v>
      </c>
      <c r="F2432" s="2">
        <v>0.53381721942532245</v>
      </c>
      <c r="G2432" s="3">
        <f t="shared" si="557"/>
        <v>3.3540725098128683</v>
      </c>
      <c r="H2432" s="3">
        <f t="shared" si="567"/>
        <v>7.7271778963317425E-2</v>
      </c>
      <c r="I2432" s="3">
        <f t="shared" si="568"/>
        <v>8.440050873573969E-2</v>
      </c>
      <c r="J2432" s="3">
        <f t="shared" si="569"/>
        <v>0.34457095175822294</v>
      </c>
      <c r="L2432" s="3">
        <f t="shared" si="558"/>
        <v>9.0143010994123141E-5</v>
      </c>
      <c r="M2432" s="3">
        <f t="shared" si="559"/>
        <v>4.2248842661214009E-3</v>
      </c>
      <c r="N2432" s="3">
        <f t="shared" si="560"/>
        <v>3.6137855970131305E-2</v>
      </c>
      <c r="O2432" s="3">
        <f t="shared" si="561"/>
        <v>8.1257624310866053E-9</v>
      </c>
      <c r="P2432" s="3">
        <f t="shared" si="562"/>
        <v>1.7849647062120168E-5</v>
      </c>
      <c r="Q2432" s="3">
        <f t="shared" si="563"/>
        <v>1.3059446341179548E-3</v>
      </c>
      <c r="R2432" s="3">
        <f t="shared" si="564"/>
        <v>3.8084378884987934E-7</v>
      </c>
      <c r="S2432" s="3">
        <f t="shared" si="565"/>
        <v>3.2575751480195847E-6</v>
      </c>
      <c r="T2432" s="3">
        <f t="shared" si="566"/>
        <v>1.5267825909956909E-4</v>
      </c>
    </row>
    <row r="2433" spans="2:20" x14ac:dyDescent="0.3">
      <c r="B2433">
        <v>1833</v>
      </c>
      <c r="C2433">
        <f t="shared" si="555"/>
        <v>0.24259124046988192</v>
      </c>
      <c r="D2433" s="3">
        <f t="shared" si="556"/>
        <v>1.5242457177709323</v>
      </c>
      <c r="E2433" s="2">
        <v>848</v>
      </c>
      <c r="F2433" s="2">
        <v>0.52437469785529911</v>
      </c>
      <c r="G2433" s="3">
        <f t="shared" si="557"/>
        <v>3.2947433970213673</v>
      </c>
      <c r="H2433" s="3">
        <f t="shared" si="567"/>
        <v>7.7486996431860966E-2</v>
      </c>
      <c r="I2433" s="3">
        <f t="shared" si="568"/>
        <v>8.2643095419761989E-2</v>
      </c>
      <c r="J2433" s="3">
        <f t="shared" si="569"/>
        <v>0.32827521864964798</v>
      </c>
      <c r="L2433" s="3">
        <f t="shared" si="558"/>
        <v>3.053604795376641E-4</v>
      </c>
      <c r="M2433" s="3">
        <f t="shared" si="559"/>
        <v>2.4674709501436992E-3</v>
      </c>
      <c r="N2433" s="3">
        <f t="shared" si="560"/>
        <v>1.9842122861556344E-2</v>
      </c>
      <c r="O2433" s="3">
        <f t="shared" si="561"/>
        <v>9.3245022463472168E-8</v>
      </c>
      <c r="P2433" s="3">
        <f t="shared" si="562"/>
        <v>6.0884128898030496E-6</v>
      </c>
      <c r="Q2433" s="3">
        <f t="shared" si="563"/>
        <v>3.937098396530969E-4</v>
      </c>
      <c r="R2433" s="3">
        <f t="shared" si="564"/>
        <v>7.5346811258113566E-7</v>
      </c>
      <c r="S2433" s="3">
        <f t="shared" si="565"/>
        <v>6.0590001520500932E-6</v>
      </c>
      <c r="T2433" s="3">
        <f t="shared" si="566"/>
        <v>4.8959861750072447E-5</v>
      </c>
    </row>
    <row r="2434" spans="2:20" x14ac:dyDescent="0.3">
      <c r="B2434">
        <v>1839</v>
      </c>
      <c r="C2434">
        <f t="shared" ref="C2434:C2497" si="570">1/(B2434*2248.86*0.000001)</f>
        <v>0.24179975192022493</v>
      </c>
      <c r="D2434" s="3">
        <f t="shared" ref="D2434:D2497" si="571">C2434*6.28318530718</f>
        <v>1.5192726485449264</v>
      </c>
      <c r="E2434" s="2">
        <v>884</v>
      </c>
      <c r="F2434" s="2">
        <v>0.50302007215078459</v>
      </c>
      <c r="G2434" s="3">
        <f t="shared" ref="G2434:G2497" si="572">F2434*6.28318530718</f>
        <v>3.1605683265544333</v>
      </c>
      <c r="H2434" s="3">
        <f t="shared" si="567"/>
        <v>7.5973408978749518E-2</v>
      </c>
      <c r="I2434" s="3">
        <f t="shared" si="568"/>
        <v>7.9003039504067493E-2</v>
      </c>
      <c r="J2434" s="3">
        <f t="shared" si="569"/>
        <v>0.30431934697333257</v>
      </c>
      <c r="L2434" s="3">
        <f t="shared" si="558"/>
        <v>-1.2082269735737838E-3</v>
      </c>
      <c r="M2434" s="3">
        <f t="shared" si="559"/>
        <v>-1.1725849655507964E-3</v>
      </c>
      <c r="N2434" s="3">
        <f t="shared" si="560"/>
        <v>-4.1137488147590662E-3</v>
      </c>
      <c r="O2434" s="3">
        <f t="shared" si="561"/>
        <v>1.459812419671265E-6</v>
      </c>
      <c r="P2434" s="3">
        <f t="shared" si="562"/>
        <v>1.3749555014357623E-6</v>
      </c>
      <c r="Q2434" s="3">
        <f t="shared" si="563"/>
        <v>1.6922929310931622E-5</v>
      </c>
      <c r="R2434" s="3">
        <f t="shared" si="564"/>
        <v>1.4167487841855583E-6</v>
      </c>
      <c r="S2434" s="3">
        <f t="shared" si="565"/>
        <v>4.9703422804990868E-6</v>
      </c>
      <c r="T2434" s="3">
        <f t="shared" si="566"/>
        <v>4.823720012238889E-6</v>
      </c>
    </row>
    <row r="2435" spans="2:20" x14ac:dyDescent="0.3">
      <c r="B2435">
        <v>1836</v>
      </c>
      <c r="C2435">
        <f t="shared" si="570"/>
        <v>0.24219484955408149</v>
      </c>
      <c r="D2435" s="3">
        <f t="shared" si="571"/>
        <v>1.5217551201928754</v>
      </c>
      <c r="E2435" s="2">
        <v>890</v>
      </c>
      <c r="F2435" s="2">
        <v>0.49962892559695915</v>
      </c>
      <c r="G2435" s="3">
        <f t="shared" si="572"/>
        <v>3.1392611243529434</v>
      </c>
      <c r="H2435" s="3">
        <f t="shared" si="567"/>
        <v>7.5827145382136529E-2</v>
      </c>
      <c r="I2435" s="3">
        <f t="shared" si="568"/>
        <v>7.8409262609789587E-2</v>
      </c>
      <c r="J2435" s="3">
        <f t="shared" si="569"/>
        <v>0.29990840621014858</v>
      </c>
      <c r="L2435" s="3">
        <f t="shared" ref="L2435:L2498" si="573">H2435 - $K$2</f>
        <v>-1.3544905701867727E-3</v>
      </c>
      <c r="M2435" s="3">
        <f t="shared" ref="M2435:M2498" si="574">I2435 - $K$4</f>
        <v>-1.7663618598287023E-3</v>
      </c>
      <c r="N2435" s="3">
        <f t="shared" ref="N2435:N2498" si="575">J2435 - $K$6</f>
        <v>-8.5246895779430565E-3</v>
      </c>
      <c r="O2435" s="3">
        <f t="shared" ref="O2435:O2498" si="576">L2435^2</f>
        <v>1.8346447047248886E-6</v>
      </c>
      <c r="P2435" s="3">
        <f t="shared" ref="P2435:P2498" si="577">M2435^2</f>
        <v>3.1200342198575124E-6</v>
      </c>
      <c r="Q2435" s="3">
        <f t="shared" ref="Q2435:Q2498" si="578">N2435^2</f>
        <v>7.2670332400290961E-5</v>
      </c>
      <c r="R2435" s="3">
        <f t="shared" ref="R2435:R2498" si="579">L2435*M2435</f>
        <v>2.3925204826755472E-6</v>
      </c>
      <c r="S2435" s="3">
        <f t="shared" ref="S2435:S2498" si="580">L2435*N2435</f>
        <v>1.154661164709333E-5</v>
      </c>
      <c r="T2435" s="3">
        <f t="shared" ref="T2435:T2498" si="581">M2435*N2435</f>
        <v>1.5057686537357852E-5</v>
      </c>
    </row>
    <row r="2436" spans="2:20" x14ac:dyDescent="0.3">
      <c r="B2436">
        <v>1754</v>
      </c>
      <c r="C2436">
        <f t="shared" si="570"/>
        <v>0.25351752781145587</v>
      </c>
      <c r="D2436" s="3">
        <f t="shared" si="571"/>
        <v>1.5928976058575366</v>
      </c>
      <c r="E2436" s="2">
        <v>833</v>
      </c>
      <c r="F2436" s="2">
        <v>0.53381721942532245</v>
      </c>
      <c r="G2436" s="3">
        <f t="shared" si="572"/>
        <v>3.3540725098128683</v>
      </c>
      <c r="H2436" s="3">
        <f t="shared" ref="H2436:H2499" si="582">$A$10*G2436 + $A$12*D2436</f>
        <v>8.0067208081576885E-2</v>
      </c>
      <c r="I2436" s="3">
        <f t="shared" ref="I2436:I2499" si="583">$A$14*G2436 + $A$16*D2436</f>
        <v>8.3933182787687646E-2</v>
      </c>
      <c r="J2436" s="3">
        <f t="shared" ref="J2436:J2499" si="584">$A$4/$A$8*G2436 - $A$4/$A$8*D2436</f>
        <v>0.32654664473831857</v>
      </c>
      <c r="L2436" s="3">
        <f t="shared" si="573"/>
        <v>2.885572129253583E-3</v>
      </c>
      <c r="M2436" s="3">
        <f t="shared" si="574"/>
        <v>3.7575583180693567E-3</v>
      </c>
      <c r="N2436" s="3">
        <f t="shared" si="575"/>
        <v>1.8113548950226932E-2</v>
      </c>
      <c r="O2436" s="3">
        <f t="shared" si="576"/>
        <v>8.3265265131250565E-6</v>
      </c>
      <c r="P2436" s="3">
        <f t="shared" si="577"/>
        <v>1.4119244513692213E-5</v>
      </c>
      <c r="Q2436" s="3">
        <f t="shared" si="578"/>
        <v>3.2810065557226721E-4</v>
      </c>
      <c r="R2436" s="3">
        <f t="shared" si="579"/>
        <v>1.0842705556665905E-5</v>
      </c>
      <c r="S2436" s="3">
        <f t="shared" si="580"/>
        <v>5.2267952012645332E-5</v>
      </c>
      <c r="T2436" s="3">
        <f t="shared" si="581"/>
        <v>6.806271652768167E-5</v>
      </c>
    </row>
    <row r="2437" spans="2:20" x14ac:dyDescent="0.3">
      <c r="B2437">
        <v>1734</v>
      </c>
      <c r="C2437">
        <f t="shared" si="570"/>
        <v>0.25644160541020394</v>
      </c>
      <c r="D2437" s="3">
        <f t="shared" si="571"/>
        <v>1.6112701272630447</v>
      </c>
      <c r="E2437" s="2">
        <v>885</v>
      </c>
      <c r="F2437" s="2">
        <v>0.50245168788846739</v>
      </c>
      <c r="G2437" s="3">
        <f t="shared" si="572"/>
        <v>3.1569970629086095</v>
      </c>
      <c r="H2437" s="3">
        <f t="shared" si="582"/>
        <v>7.8582433899466161E-2</v>
      </c>
      <c r="I2437" s="3">
        <f t="shared" si="583"/>
        <v>7.8463255461426157E-2</v>
      </c>
      <c r="J2437" s="3">
        <f t="shared" si="584"/>
        <v>0.28659955543490068</v>
      </c>
      <c r="L2437" s="3">
        <f t="shared" si="573"/>
        <v>1.4007979471428594E-3</v>
      </c>
      <c r="M2437" s="3">
        <f t="shared" si="574"/>
        <v>-1.7123690081921328E-3</v>
      </c>
      <c r="N2437" s="3">
        <f t="shared" si="575"/>
        <v>-2.1833540353190961E-2</v>
      </c>
      <c r="O2437" s="3">
        <f t="shared" si="576"/>
        <v>1.9622348887196493E-6</v>
      </c>
      <c r="P2437" s="3">
        <f t="shared" si="577"/>
        <v>2.9322076202169084E-6</v>
      </c>
      <c r="Q2437" s="3">
        <f t="shared" si="578"/>
        <v>4.767034843544181E-4</v>
      </c>
      <c r="R2437" s="3">
        <f t="shared" si="579"/>
        <v>-2.398682991426594E-6</v>
      </c>
      <c r="S2437" s="3">
        <f t="shared" si="580"/>
        <v>-3.0584378505610681E-5</v>
      </c>
      <c r="T2437" s="3">
        <f t="shared" si="581"/>
        <v>3.7387077839916512E-5</v>
      </c>
    </row>
    <row r="2438" spans="2:20" x14ac:dyDescent="0.3">
      <c r="B2438">
        <v>1746</v>
      </c>
      <c r="C2438">
        <f t="shared" si="570"/>
        <v>0.25467912014965272</v>
      </c>
      <c r="D2438" s="3">
        <f t="shared" si="571"/>
        <v>1.600196105769828</v>
      </c>
      <c r="E2438" s="2">
        <v>877</v>
      </c>
      <c r="F2438" s="2">
        <v>0.50703505562291173</v>
      </c>
      <c r="G2438" s="3">
        <f t="shared" si="572"/>
        <v>3.1857952117150732</v>
      </c>
      <c r="H2438" s="3">
        <f t="shared" si="582"/>
        <v>7.8558155539458219E-2</v>
      </c>
      <c r="I2438" s="3">
        <f t="shared" si="583"/>
        <v>7.9302892543580458E-2</v>
      </c>
      <c r="J2438" s="3">
        <f t="shared" si="584"/>
        <v>0.29399241766599105</v>
      </c>
      <c r="L2438" s="3">
        <f t="shared" si="573"/>
        <v>1.3765195871349167E-3</v>
      </c>
      <c r="M2438" s="3">
        <f t="shared" si="574"/>
        <v>-8.7273192603783134E-4</v>
      </c>
      <c r="N2438" s="3">
        <f t="shared" si="575"/>
        <v>-1.4440678122100592E-2</v>
      </c>
      <c r="O2438" s="3">
        <f t="shared" si="576"/>
        <v>1.8948061737660817E-6</v>
      </c>
      <c r="P2438" s="3">
        <f t="shared" si="577"/>
        <v>7.6166101472570276E-7</v>
      </c>
      <c r="Q2438" s="3">
        <f t="shared" si="578"/>
        <v>2.0853318462611467E-4</v>
      </c>
      <c r="R2438" s="3">
        <f t="shared" si="579"/>
        <v>-1.2013325905090563E-6</v>
      </c>
      <c r="S2438" s="3">
        <f t="shared" si="580"/>
        <v>-1.9877876286582131E-5</v>
      </c>
      <c r="T2438" s="3">
        <f t="shared" si="581"/>
        <v>1.2602840830793223E-5</v>
      </c>
    </row>
    <row r="2439" spans="2:20" x14ac:dyDescent="0.3">
      <c r="B2439">
        <v>1872</v>
      </c>
      <c r="C2439">
        <f t="shared" si="570"/>
        <v>0.23753725629342612</v>
      </c>
      <c r="D2439" s="3">
        <f t="shared" si="571"/>
        <v>1.4924905986507051</v>
      </c>
      <c r="E2439" s="2">
        <v>889</v>
      </c>
      <c r="F2439" s="2">
        <v>0.50019093788671953</v>
      </c>
      <c r="G2439" s="3">
        <f t="shared" si="572"/>
        <v>3.1427923517144203</v>
      </c>
      <c r="H2439" s="3">
        <f t="shared" si="582"/>
        <v>7.502167773690295E-2</v>
      </c>
      <c r="I2439" s="3">
        <f t="shared" si="583"/>
        <v>7.8646375257055812E-2</v>
      </c>
      <c r="J2439" s="3">
        <f t="shared" si="584"/>
        <v>0.3059892001972277</v>
      </c>
      <c r="L2439" s="3">
        <f t="shared" si="573"/>
        <v>-2.1599582154203517E-3</v>
      </c>
      <c r="M2439" s="3">
        <f t="shared" si="574"/>
        <v>-1.5292492125624779E-3</v>
      </c>
      <c r="N2439" s="3">
        <f t="shared" si="575"/>
        <v>-2.4438955908639426E-3</v>
      </c>
      <c r="O2439" s="3">
        <f t="shared" si="576"/>
        <v>4.6654194923618705E-6</v>
      </c>
      <c r="P2439" s="3">
        <f t="shared" si="577"/>
        <v>2.3386031541229588E-6</v>
      </c>
      <c r="Q2439" s="3">
        <f t="shared" si="578"/>
        <v>5.9726256590442187E-6</v>
      </c>
      <c r="R2439" s="3">
        <f t="shared" si="579"/>
        <v>3.303114400099428E-6</v>
      </c>
      <c r="S2439" s="3">
        <f t="shared" si="580"/>
        <v>5.2787123591161473E-6</v>
      </c>
      <c r="T2439" s="3">
        <f t="shared" si="581"/>
        <v>3.7373254079135959E-6</v>
      </c>
    </row>
    <row r="2440" spans="2:20" x14ac:dyDescent="0.3">
      <c r="B2440">
        <v>1837</v>
      </c>
      <c r="C2440">
        <f t="shared" si="570"/>
        <v>0.24206300695769931</v>
      </c>
      <c r="D2440" s="3">
        <f t="shared" si="571"/>
        <v>1.5209267287284265</v>
      </c>
      <c r="E2440" s="2">
        <v>834</v>
      </c>
      <c r="F2440" s="2">
        <v>0.53317715081689887</v>
      </c>
      <c r="G2440" s="3">
        <f t="shared" si="572"/>
        <v>3.3500508401368339</v>
      </c>
      <c r="H2440" s="3">
        <f t="shared" si="582"/>
        <v>7.7956512842563219E-2</v>
      </c>
      <c r="I2440" s="3">
        <f t="shared" si="583"/>
        <v>8.4169349574721539E-2</v>
      </c>
      <c r="J2440" s="3">
        <f t="shared" si="584"/>
        <v>0.33914538530440186</v>
      </c>
      <c r="L2440" s="3">
        <f t="shared" si="573"/>
        <v>7.7487689023991724E-4</v>
      </c>
      <c r="M2440" s="3">
        <f t="shared" si="574"/>
        <v>3.9937251051032491E-3</v>
      </c>
      <c r="N2440" s="3">
        <f t="shared" si="575"/>
        <v>3.0712289516310221E-2</v>
      </c>
      <c r="O2440" s="3">
        <f t="shared" si="576"/>
        <v>6.004341950278847E-7</v>
      </c>
      <c r="P2440" s="3">
        <f t="shared" si="577"/>
        <v>1.5949840215131959E-5</v>
      </c>
      <c r="Q2440" s="3">
        <f t="shared" si="578"/>
        <v>9.4324472733365867E-4</v>
      </c>
      <c r="R2440" s="3">
        <f t="shared" si="579"/>
        <v>3.0946452899154921E-6</v>
      </c>
      <c r="S2440" s="3">
        <f t="shared" si="580"/>
        <v>2.3798243392546475E-5</v>
      </c>
      <c r="T2440" s="3">
        <f t="shared" si="581"/>
        <v>1.2265644167648744E-4</v>
      </c>
    </row>
    <row r="2441" spans="2:20" x14ac:dyDescent="0.3">
      <c r="B2441">
        <v>1828</v>
      </c>
      <c r="C2441">
        <f t="shared" si="570"/>
        <v>0.24325478325016064</v>
      </c>
      <c r="D2441" s="3">
        <f t="shared" si="571"/>
        <v>1.528414880018665</v>
      </c>
      <c r="E2441" s="2">
        <v>885</v>
      </c>
      <c r="F2441" s="2">
        <v>0.50245168788846739</v>
      </c>
      <c r="G2441" s="3">
        <f t="shared" si="572"/>
        <v>3.1569970629086095</v>
      </c>
      <c r="H2441" s="3">
        <f t="shared" si="582"/>
        <v>7.6199825528509624E-2</v>
      </c>
      <c r="I2441" s="3">
        <f t="shared" si="583"/>
        <v>7.8861568088464701E-2</v>
      </c>
      <c r="J2441" s="3">
        <f t="shared" si="584"/>
        <v>0.30196208582631845</v>
      </c>
      <c r="L2441" s="3">
        <f t="shared" si="573"/>
        <v>-9.8181042381367822E-4</v>
      </c>
      <c r="M2441" s="3">
        <f t="shared" si="574"/>
        <v>-1.3140563811535888E-3</v>
      </c>
      <c r="N2441" s="3">
        <f t="shared" si="575"/>
        <v>-6.4710099617731887E-3</v>
      </c>
      <c r="O2441" s="3">
        <f t="shared" si="576"/>
        <v>9.639517083091945E-7</v>
      </c>
      <c r="P2441" s="3">
        <f t="shared" si="577"/>
        <v>1.7267441728504658E-6</v>
      </c>
      <c r="Q2441" s="3">
        <f t="shared" si="578"/>
        <v>4.1873969925367843E-5</v>
      </c>
      <c r="R2441" s="3">
        <f t="shared" si="579"/>
        <v>1.2901542524954734E-6</v>
      </c>
      <c r="S2441" s="3">
        <f t="shared" si="580"/>
        <v>6.3533050330710683E-6</v>
      </c>
      <c r="T2441" s="3">
        <f t="shared" si="581"/>
        <v>8.5032719327764995E-6</v>
      </c>
    </row>
    <row r="2442" spans="2:20" x14ac:dyDescent="0.3">
      <c r="B2442">
        <v>1845</v>
      </c>
      <c r="C2442">
        <f t="shared" si="570"/>
        <v>0.24101341126357378</v>
      </c>
      <c r="D2442" s="3">
        <f t="shared" si="571"/>
        <v>1.5143319244846176</v>
      </c>
      <c r="E2442" s="2">
        <v>877</v>
      </c>
      <c r="F2442" s="2">
        <v>0.50703505562291173</v>
      </c>
      <c r="G2442" s="3">
        <f t="shared" si="572"/>
        <v>3.1857952117150732</v>
      </c>
      <c r="H2442" s="3">
        <f t="shared" si="582"/>
        <v>7.6089021430280263E-2</v>
      </c>
      <c r="I2442" s="3">
        <f t="shared" si="583"/>
        <v>7.9715670113543552E-2</v>
      </c>
      <c r="J2442" s="3">
        <f t="shared" si="584"/>
        <v>0.30991284682888542</v>
      </c>
      <c r="L2442" s="3">
        <f t="shared" si="573"/>
        <v>-1.0926145220430394E-3</v>
      </c>
      <c r="M2442" s="3">
        <f t="shared" si="574"/>
        <v>-4.5995435607473767E-4</v>
      </c>
      <c r="N2442" s="3">
        <f t="shared" si="575"/>
        <v>1.4797510407937864E-3</v>
      </c>
      <c r="O2442" s="3">
        <f t="shared" si="576"/>
        <v>1.1938064937793396E-6</v>
      </c>
      <c r="P2442" s="3">
        <f t="shared" si="577"/>
        <v>2.1155800967212657E-7</v>
      </c>
      <c r="Q2442" s="3">
        <f t="shared" si="578"/>
        <v>2.1896631427302939E-6</v>
      </c>
      <c r="R2442" s="3">
        <f t="shared" si="579"/>
        <v>5.0255280892421351E-7</v>
      </c>
      <c r="S2442" s="3">
        <f t="shared" si="580"/>
        <v>-1.6167974761795931E-6</v>
      </c>
      <c r="T2442" s="3">
        <f t="shared" si="581"/>
        <v>-6.8061793711922894E-7</v>
      </c>
    </row>
    <row r="2443" spans="2:20" x14ac:dyDescent="0.3">
      <c r="B2443">
        <v>1754</v>
      </c>
      <c r="C2443">
        <f t="shared" si="570"/>
        <v>0.25351752781145587</v>
      </c>
      <c r="D2443" s="3">
        <f t="shared" si="571"/>
        <v>1.5928976058575366</v>
      </c>
      <c r="E2443" s="2">
        <v>884</v>
      </c>
      <c r="F2443" s="2">
        <v>0.50302007215078459</v>
      </c>
      <c r="G2443" s="3">
        <f t="shared" si="572"/>
        <v>3.1605683265544333</v>
      </c>
      <c r="H2443" s="3">
        <f t="shared" si="582"/>
        <v>7.8090588583403259E-2</v>
      </c>
      <c r="I2443" s="3">
        <f t="shared" si="583"/>
        <v>7.8649099939126096E-2</v>
      </c>
      <c r="J2443" s="3">
        <f t="shared" si="584"/>
        <v>0.29066824240362737</v>
      </c>
      <c r="L2443" s="3">
        <f t="shared" si="573"/>
        <v>9.0895263107995672E-4</v>
      </c>
      <c r="M2443" s="3">
        <f t="shared" si="574"/>
        <v>-1.5265245304921932E-3</v>
      </c>
      <c r="N2443" s="3">
        <f t="shared" si="575"/>
        <v>-1.7764853384464263E-2</v>
      </c>
      <c r="O2443" s="3">
        <f t="shared" si="576"/>
        <v>8.2619488554717587E-7</v>
      </c>
      <c r="P2443" s="3">
        <f t="shared" si="577"/>
        <v>2.3302771421944108E-6</v>
      </c>
      <c r="Q2443" s="3">
        <f t="shared" si="578"/>
        <v>3.1559001577151141E-4</v>
      </c>
      <c r="R2443" s="3">
        <f t="shared" si="579"/>
        <v>-1.3875384883989747E-6</v>
      </c>
      <c r="S2443" s="3">
        <f t="shared" si="580"/>
        <v>-1.6147410224558464E-5</v>
      </c>
      <c r="T2443" s="3">
        <f t="shared" si="581"/>
        <v>2.7118484471981958E-5</v>
      </c>
    </row>
    <row r="2444" spans="2:20" x14ac:dyDescent="0.3">
      <c r="B2444">
        <v>1805</v>
      </c>
      <c r="C2444">
        <f t="shared" si="570"/>
        <v>0.24635442868769727</v>
      </c>
      <c r="D2444" s="3">
        <f t="shared" si="571"/>
        <v>1.5478905266892626</v>
      </c>
      <c r="E2444" s="2">
        <v>827</v>
      </c>
      <c r="F2444" s="2">
        <v>0.53769013758318451</v>
      </c>
      <c r="G2444" s="3">
        <f t="shared" si="572"/>
        <v>3.3784067722782578</v>
      </c>
      <c r="H2444" s="3">
        <f t="shared" si="582"/>
        <v>7.9021543338827022E-2</v>
      </c>
      <c r="I2444" s="3">
        <f t="shared" si="583"/>
        <v>8.4814050498184052E-2</v>
      </c>
      <c r="J2444" s="3">
        <f t="shared" si="584"/>
        <v>0.33940350659870122</v>
      </c>
      <c r="L2444" s="3">
        <f t="shared" si="573"/>
        <v>1.8399073865037197E-3</v>
      </c>
      <c r="M2444" s="3">
        <f t="shared" si="574"/>
        <v>4.6384260285657619E-3</v>
      </c>
      <c r="N2444" s="3">
        <f t="shared" si="575"/>
        <v>3.0970410810609583E-2</v>
      </c>
      <c r="O2444" s="3">
        <f t="shared" si="576"/>
        <v>3.3852591909109479E-6</v>
      </c>
      <c r="P2444" s="3">
        <f t="shared" si="577"/>
        <v>2.1514996022476347E-5</v>
      </c>
      <c r="Q2444" s="3">
        <f t="shared" si="578"/>
        <v>9.5916634577792291E-4</v>
      </c>
      <c r="R2444" s="3">
        <f t="shared" si="579"/>
        <v>8.5342743117092591E-6</v>
      </c>
      <c r="S2444" s="3">
        <f t="shared" si="580"/>
        <v>5.6982687613495227E-5</v>
      </c>
      <c r="T2444" s="3">
        <f t="shared" si="581"/>
        <v>1.4365395961930594E-4</v>
      </c>
    </row>
    <row r="2445" spans="2:20" x14ac:dyDescent="0.3">
      <c r="B2445">
        <v>1851</v>
      </c>
      <c r="C2445">
        <f t="shared" si="570"/>
        <v>0.24023216843938064</v>
      </c>
      <c r="D2445" s="3">
        <f t="shared" si="571"/>
        <v>1.5094232310503073</v>
      </c>
      <c r="E2445" s="2">
        <v>886</v>
      </c>
      <c r="F2445" s="2">
        <v>0.50188458666060232</v>
      </c>
      <c r="G2445" s="3">
        <f t="shared" si="572"/>
        <v>3.153433860806004</v>
      </c>
      <c r="H2445" s="3">
        <f t="shared" si="582"/>
        <v>7.5617298790452897E-2</v>
      </c>
      <c r="I2445" s="3">
        <f t="shared" si="583"/>
        <v>7.885556569735297E-2</v>
      </c>
      <c r="J2445" s="3">
        <f t="shared" si="584"/>
        <v>0.3048227372847398</v>
      </c>
      <c r="L2445" s="3">
        <f t="shared" si="573"/>
        <v>-1.5643371618704049E-3</v>
      </c>
      <c r="M2445" s="3">
        <f t="shared" si="574"/>
        <v>-1.3200587722653201E-3</v>
      </c>
      <c r="N2445" s="3">
        <f t="shared" si="575"/>
        <v>-3.6103585033518404E-3</v>
      </c>
      <c r="O2445" s="3">
        <f t="shared" si="576"/>
        <v>2.4471507560087534E-6</v>
      </c>
      <c r="P2445" s="3">
        <f t="shared" si="577"/>
        <v>1.7425551622346241E-6</v>
      </c>
      <c r="Q2445" s="3">
        <f t="shared" si="578"/>
        <v>1.3034688522724941E-5</v>
      </c>
      <c r="R2445" s="3">
        <f t="shared" si="579"/>
        <v>2.0650169933076621E-6</v>
      </c>
      <c r="S2445" s="3">
        <f t="shared" si="580"/>
        <v>5.6478179744681006E-6</v>
      </c>
      <c r="T2445" s="3">
        <f t="shared" si="581"/>
        <v>4.7658854133722887E-6</v>
      </c>
    </row>
    <row r="2446" spans="2:20" x14ac:dyDescent="0.3">
      <c r="B2446">
        <v>1868</v>
      </c>
      <c r="C2446">
        <f t="shared" si="570"/>
        <v>0.23804590138184886</v>
      </c>
      <c r="D2446" s="3">
        <f t="shared" si="571"/>
        <v>1.4956865099968522</v>
      </c>
      <c r="E2446" s="2">
        <v>876</v>
      </c>
      <c r="F2446" s="2">
        <v>0.50761386276403386</v>
      </c>
      <c r="G2446" s="3">
        <f t="shared" si="572"/>
        <v>3.1894319642398625</v>
      </c>
      <c r="H2446" s="3">
        <f t="shared" si="582"/>
        <v>7.5589997685571536E-2</v>
      </c>
      <c r="I2446" s="3">
        <f t="shared" si="583"/>
        <v>7.9904614805228438E-2</v>
      </c>
      <c r="J2446" s="3">
        <f t="shared" si="584"/>
        <v>0.31404427458152229</v>
      </c>
      <c r="L2446" s="3">
        <f t="shared" si="573"/>
        <v>-1.5916382667517659E-3</v>
      </c>
      <c r="M2446" s="3">
        <f t="shared" si="574"/>
        <v>-2.710096643898513E-4</v>
      </c>
      <c r="N2446" s="3">
        <f t="shared" si="575"/>
        <v>5.611178793430649E-3</v>
      </c>
      <c r="O2446" s="3">
        <f t="shared" si="576"/>
        <v>2.5333123721885656E-6</v>
      </c>
      <c r="P2446" s="3">
        <f t="shared" si="577"/>
        <v>7.3446238192699834E-8</v>
      </c>
      <c r="Q2446" s="3">
        <f t="shared" si="578"/>
        <v>3.1485327451845831E-5</v>
      </c>
      <c r="R2446" s="3">
        <f t="shared" si="579"/>
        <v>4.3134935250244071E-7</v>
      </c>
      <c r="S2446" s="3">
        <f t="shared" si="580"/>
        <v>-8.9309668892102228E-6</v>
      </c>
      <c r="T2446" s="3">
        <f t="shared" si="581"/>
        <v>-1.5206836816390909E-6</v>
      </c>
    </row>
    <row r="2447" spans="2:20" x14ac:dyDescent="0.3">
      <c r="B2447">
        <v>1830</v>
      </c>
      <c r="C2447">
        <f t="shared" si="570"/>
        <v>0.24298893102802932</v>
      </c>
      <c r="D2447" s="3">
        <f t="shared" si="571"/>
        <v>1.5267444812426882</v>
      </c>
      <c r="E2447" s="2">
        <v>883</v>
      </c>
      <c r="F2447" s="2">
        <v>0.50358974380667454</v>
      </c>
      <c r="G2447" s="3">
        <f t="shared" si="572"/>
        <v>3.1641476791326379</v>
      </c>
      <c r="H2447" s="3">
        <f t="shared" si="582"/>
        <v>7.6224833673791931E-2</v>
      </c>
      <c r="I2447" s="3">
        <f t="shared" si="583"/>
        <v>7.9064862495395002E-2</v>
      </c>
      <c r="J2447" s="3">
        <f t="shared" si="584"/>
        <v>0.3035976263083961</v>
      </c>
      <c r="L2447" s="3">
        <f t="shared" si="573"/>
        <v>-9.5680227853137123E-4</v>
      </c>
      <c r="M2447" s="3">
        <f t="shared" si="574"/>
        <v>-1.1107619742232872E-3</v>
      </c>
      <c r="N2447" s="3">
        <f t="shared" si="575"/>
        <v>-4.8354694796955422E-3</v>
      </c>
      <c r="O2447" s="3">
        <f t="shared" si="576"/>
        <v>9.1547060020282366E-7</v>
      </c>
      <c r="P2447" s="3">
        <f t="shared" si="577"/>
        <v>1.2337921633804144E-6</v>
      </c>
      <c r="Q2447" s="3">
        <f t="shared" si="578"/>
        <v>2.3381765089067078E-5</v>
      </c>
      <c r="R2447" s="3">
        <f t="shared" si="579"/>
        <v>1.0627795878428454E-6</v>
      </c>
      <c r="S2447" s="3">
        <f t="shared" si="580"/>
        <v>4.6265882159415991E-6</v>
      </c>
      <c r="T2447" s="3">
        <f t="shared" si="581"/>
        <v>5.3710556255630715E-6</v>
      </c>
    </row>
    <row r="2448" spans="2:20" x14ac:dyDescent="0.3">
      <c r="B2448">
        <v>1822</v>
      </c>
      <c r="C2448">
        <f t="shared" si="570"/>
        <v>0.24405584181190645</v>
      </c>
      <c r="D2448" s="3">
        <f t="shared" si="571"/>
        <v>1.5334480794040171</v>
      </c>
      <c r="E2448" s="2">
        <v>826</v>
      </c>
      <c r="F2448" s="2">
        <v>0.53834109416621501</v>
      </c>
      <c r="G2448" s="3">
        <f t="shared" si="572"/>
        <v>3.3824968531163671</v>
      </c>
      <c r="H2448" s="3">
        <f t="shared" si="582"/>
        <v>7.8648011968113052E-2</v>
      </c>
      <c r="I2448" s="3">
        <f t="shared" si="583"/>
        <v>8.4995169320360359E-2</v>
      </c>
      <c r="J2448" s="3">
        <f t="shared" si="584"/>
        <v>0.34283969846335288</v>
      </c>
      <c r="L2448" s="3">
        <f t="shared" si="573"/>
        <v>1.4663760157897499E-3</v>
      </c>
      <c r="M2448" s="3">
        <f t="shared" si="574"/>
        <v>4.8195448507420691E-3</v>
      </c>
      <c r="N2448" s="3">
        <f t="shared" si="575"/>
        <v>3.4406602675261244E-2</v>
      </c>
      <c r="O2448" s="3">
        <f t="shared" si="576"/>
        <v>2.1502586196834208E-6</v>
      </c>
      <c r="P2448" s="3">
        <f t="shared" si="577"/>
        <v>2.3228012568314392E-5</v>
      </c>
      <c r="Q2448" s="3">
        <f t="shared" si="578"/>
        <v>1.1838143076532942E-3</v>
      </c>
      <c r="R2448" s="3">
        <f t="shared" si="579"/>
        <v>7.0672649761511599E-6</v>
      </c>
      <c r="S2448" s="3">
        <f t="shared" si="580"/>
        <v>5.0453016947810532E-5</v>
      </c>
      <c r="T2448" s="3">
        <f t="shared" si="581"/>
        <v>1.6582416475508362E-4</v>
      </c>
    </row>
    <row r="2449" spans="2:20" x14ac:dyDescent="0.3">
      <c r="B2449">
        <v>1847</v>
      </c>
      <c r="C2449">
        <f t="shared" si="570"/>
        <v>0.24075243301640153</v>
      </c>
      <c r="D2449" s="3">
        <f t="shared" si="571"/>
        <v>1.5126921497964914</v>
      </c>
      <c r="E2449" s="2">
        <v>886</v>
      </c>
      <c r="F2449" s="2">
        <v>0.50188458666060232</v>
      </c>
      <c r="G2449" s="3">
        <f t="shared" si="572"/>
        <v>3.153433860806004</v>
      </c>
      <c r="H2449" s="3">
        <f t="shared" si="582"/>
        <v>7.5711300720658514E-2</v>
      </c>
      <c r="I2449" s="3">
        <f t="shared" si="583"/>
        <v>7.8839850921805579E-2</v>
      </c>
      <c r="J2449" s="3">
        <f t="shared" si="584"/>
        <v>0.3042166336853237</v>
      </c>
      <c r="L2449" s="3">
        <f t="shared" si="573"/>
        <v>-1.4703352316647877E-3</v>
      </c>
      <c r="M2449" s="3">
        <f t="shared" si="574"/>
        <v>-1.3357735478127103E-3</v>
      </c>
      <c r="N2449" s="3">
        <f t="shared" si="575"/>
        <v>-4.2164621027679372E-3</v>
      </c>
      <c r="O2449" s="3">
        <f t="shared" si="576"/>
        <v>2.1618856934747451E-6</v>
      </c>
      <c r="P2449" s="3">
        <f t="shared" si="577"/>
        <v>1.7842909710361549E-6</v>
      </c>
      <c r="Q2449" s="3">
        <f t="shared" si="578"/>
        <v>1.7778552664078213E-5</v>
      </c>
      <c r="R2449" s="3">
        <f t="shared" si="579"/>
        <v>1.9640349088748967E-6</v>
      </c>
      <c r="S2449" s="3">
        <f t="shared" si="580"/>
        <v>6.1996127826790933E-6</v>
      </c>
      <c r="T2449" s="3">
        <f t="shared" si="581"/>
        <v>5.6322385422321678E-6</v>
      </c>
    </row>
    <row r="2450" spans="2:20" x14ac:dyDescent="0.3">
      <c r="B2450">
        <v>1759</v>
      </c>
      <c r="C2450">
        <f t="shared" si="570"/>
        <v>0.25279689811329936</v>
      </c>
      <c r="D2450" s="3">
        <f t="shared" si="571"/>
        <v>1.588369755926162</v>
      </c>
      <c r="E2450" s="2">
        <v>886</v>
      </c>
      <c r="F2450" s="2">
        <v>0.50188458666060232</v>
      </c>
      <c r="G2450" s="3">
        <f t="shared" si="572"/>
        <v>3.153433860806004</v>
      </c>
      <c r="H2450" s="3">
        <f t="shared" si="582"/>
        <v>7.7887506861552463E-2</v>
      </c>
      <c r="I2450" s="3">
        <f t="shared" si="583"/>
        <v>7.847604359386906E-2</v>
      </c>
      <c r="J2450" s="3">
        <f t="shared" si="584"/>
        <v>0.2901849391000943</v>
      </c>
      <c r="L2450" s="3">
        <f t="shared" si="573"/>
        <v>7.0587090922916151E-4</v>
      </c>
      <c r="M2450" s="3">
        <f t="shared" si="574"/>
        <v>-1.6995808757492292E-3</v>
      </c>
      <c r="N2450" s="3">
        <f t="shared" si="575"/>
        <v>-1.8248156687997341E-2</v>
      </c>
      <c r="O2450" s="3">
        <f t="shared" si="576"/>
        <v>4.9825374049600319E-7</v>
      </c>
      <c r="P2450" s="3">
        <f t="shared" si="577"/>
        <v>2.8885751532125169E-6</v>
      </c>
      <c r="Q2450" s="3">
        <f t="shared" si="578"/>
        <v>3.3299522250970212E-4</v>
      </c>
      <c r="R2450" s="3">
        <f t="shared" si="579"/>
        <v>-1.199684698073603E-6</v>
      </c>
      <c r="S2450" s="3">
        <f t="shared" si="580"/>
        <v>-1.2880842953112887E-5</v>
      </c>
      <c r="T2450" s="3">
        <f t="shared" si="581"/>
        <v>3.1014218124595675E-5</v>
      </c>
    </row>
    <row r="2451" spans="2:20" x14ac:dyDescent="0.3">
      <c r="B2451">
        <v>1821</v>
      </c>
      <c r="C2451">
        <f t="shared" si="570"/>
        <v>0.24418986478928811</v>
      </c>
      <c r="D2451" s="3">
        <f t="shared" si="571"/>
        <v>1.5342901706063259</v>
      </c>
      <c r="E2451" s="2">
        <v>885</v>
      </c>
      <c r="F2451" s="2">
        <v>0.50245168788846739</v>
      </c>
      <c r="G2451" s="3">
        <f t="shared" si="572"/>
        <v>3.1569970629086095</v>
      </c>
      <c r="H2451" s="3">
        <f t="shared" si="582"/>
        <v>7.6368777007160993E-2</v>
      </c>
      <c r="I2451" s="3">
        <f t="shared" si="583"/>
        <v>7.8833323619871387E-2</v>
      </c>
      <c r="J2451" s="3">
        <f t="shared" si="584"/>
        <v>0.30087272415987948</v>
      </c>
      <c r="L2451" s="3">
        <f t="shared" si="573"/>
        <v>-8.1285894516230917E-4</v>
      </c>
      <c r="M2451" s="3">
        <f t="shared" si="574"/>
        <v>-1.3423008497469024E-3</v>
      </c>
      <c r="N2451" s="3">
        <f t="shared" si="575"/>
        <v>-7.5603716282121591E-3</v>
      </c>
      <c r="O2451" s="3">
        <f t="shared" si="576"/>
        <v>6.6073966473038198E-7</v>
      </c>
      <c r="P2451" s="3">
        <f t="shared" si="577"/>
        <v>1.8017715712312565E-6</v>
      </c>
      <c r="Q2451" s="3">
        <f t="shared" si="578"/>
        <v>5.7159219156675371E-5</v>
      </c>
      <c r="R2451" s="3">
        <f t="shared" si="579"/>
        <v>1.0911012528157384E-6</v>
      </c>
      <c r="S2451" s="3">
        <f t="shared" si="580"/>
        <v>6.1455157067435855E-6</v>
      </c>
      <c r="T2451" s="3">
        <f t="shared" si="581"/>
        <v>1.0148293260951554E-5</v>
      </c>
    </row>
    <row r="2452" spans="2:20" x14ac:dyDescent="0.3">
      <c r="B2452">
        <v>1848</v>
      </c>
      <c r="C2452">
        <f t="shared" si="570"/>
        <v>0.24062215572580825</v>
      </c>
      <c r="D2452" s="3">
        <f t="shared" si="571"/>
        <v>1.5118735934383762</v>
      </c>
      <c r="E2452" s="2">
        <v>868</v>
      </c>
      <c r="F2452" s="2">
        <v>0.5122923315452691</v>
      </c>
      <c r="G2452" s="3">
        <f t="shared" si="572"/>
        <v>3.2188276505462201</v>
      </c>
      <c r="H2452" s="3">
        <f t="shared" si="582"/>
        <v>7.6355750953554097E-2</v>
      </c>
      <c r="I2452" s="3">
        <f t="shared" si="583"/>
        <v>8.062951587767539E-2</v>
      </c>
      <c r="J2452" s="3">
        <f t="shared" si="584"/>
        <v>0.316493335681306</v>
      </c>
      <c r="L2452" s="3">
        <f t="shared" si="573"/>
        <v>-8.2588499876920518E-4</v>
      </c>
      <c r="M2452" s="3">
        <f t="shared" si="574"/>
        <v>4.5389140805709993E-4</v>
      </c>
      <c r="N2452" s="3">
        <f t="shared" si="575"/>
        <v>8.0602398932143604E-3</v>
      </c>
      <c r="O2452" s="3">
        <f t="shared" si="576"/>
        <v>6.8208603119201002E-7</v>
      </c>
      <c r="P2452" s="3">
        <f t="shared" si="577"/>
        <v>2.0601741030805679E-7</v>
      </c>
      <c r="Q2452" s="3">
        <f t="shared" si="578"/>
        <v>6.496746713616424E-5</v>
      </c>
      <c r="R2452" s="3">
        <f t="shared" si="579"/>
        <v>-3.748621049845908E-7</v>
      </c>
      <c r="S2452" s="3">
        <f t="shared" si="580"/>
        <v>-6.6568312142868404E-6</v>
      </c>
      <c r="T2452" s="3">
        <f t="shared" si="581"/>
        <v>3.6584736344090746E-6</v>
      </c>
    </row>
    <row r="2453" spans="2:20" x14ac:dyDescent="0.3">
      <c r="B2453">
        <v>1832</v>
      </c>
      <c r="C2453">
        <f t="shared" si="570"/>
        <v>0.24272365926926512</v>
      </c>
      <c r="D2453" s="3">
        <f t="shared" si="571"/>
        <v>1.5250777296256113</v>
      </c>
      <c r="E2453" s="2">
        <v>891</v>
      </c>
      <c r="F2453" s="2">
        <v>0.49906817483871341</v>
      </c>
      <c r="G2453" s="3">
        <f t="shared" si="572"/>
        <v>3.1357378234277435</v>
      </c>
      <c r="H2453" s="3">
        <f t="shared" si="582"/>
        <v>7.5886701206159007E-2</v>
      </c>
      <c r="I2453" s="3">
        <f t="shared" si="583"/>
        <v>7.8297077779535165E-2</v>
      </c>
      <c r="J2453" s="3">
        <f t="shared" si="584"/>
        <v>0.29863907796084027</v>
      </c>
      <c r="L2453" s="3">
        <f t="shared" si="573"/>
        <v>-1.2949347461642946E-3</v>
      </c>
      <c r="M2453" s="3">
        <f t="shared" si="574"/>
        <v>-1.8785466900831244E-3</v>
      </c>
      <c r="N2453" s="3">
        <f t="shared" si="575"/>
        <v>-9.7940178272513667E-3</v>
      </c>
      <c r="O2453" s="3">
        <f t="shared" si="576"/>
        <v>1.676855996823586E-6</v>
      </c>
      <c r="P2453" s="3">
        <f t="shared" si="577"/>
        <v>3.5289376668222622E-6</v>
      </c>
      <c r="Q2453" s="3">
        <f t="shared" si="578"/>
        <v>9.5922785200517583E-5</v>
      </c>
      <c r="R2453" s="3">
        <f t="shared" si="579"/>
        <v>2.4325953812805664E-6</v>
      </c>
      <c r="S2453" s="3">
        <f t="shared" si="580"/>
        <v>1.2682613989060325E-5</v>
      </c>
      <c r="T2453" s="3">
        <f t="shared" si="581"/>
        <v>1.839851977199817E-5</v>
      </c>
    </row>
    <row r="2454" spans="2:20" x14ac:dyDescent="0.3">
      <c r="B2454">
        <v>1825</v>
      </c>
      <c r="C2454">
        <f t="shared" si="570"/>
        <v>0.24365465412673623</v>
      </c>
      <c r="D2454" s="3">
        <f t="shared" si="571"/>
        <v>1.5309273428351338</v>
      </c>
      <c r="E2454" s="2">
        <v>883</v>
      </c>
      <c r="F2454" s="2">
        <v>0.50358974380667454</v>
      </c>
      <c r="G2454" s="3">
        <f t="shared" si="572"/>
        <v>3.1641476791326379</v>
      </c>
      <c r="H2454" s="3">
        <f t="shared" si="582"/>
        <v>7.6345117196877907E-2</v>
      </c>
      <c r="I2454" s="3">
        <f t="shared" si="583"/>
        <v>7.9044754093756761E-2</v>
      </c>
      <c r="J2454" s="3">
        <f t="shared" si="584"/>
        <v>0.30282206482648405</v>
      </c>
      <c r="L2454" s="3">
        <f t="shared" si="573"/>
        <v>-8.3651875544539511E-4</v>
      </c>
      <c r="M2454" s="3">
        <f t="shared" si="574"/>
        <v>-1.1308703758615285E-3</v>
      </c>
      <c r="N2454" s="3">
        <f t="shared" si="575"/>
        <v>-5.6110309616075882E-3</v>
      </c>
      <c r="O2454" s="3">
        <f t="shared" si="576"/>
        <v>6.9976362821191276E-7</v>
      </c>
      <c r="P2454" s="3">
        <f t="shared" si="577"/>
        <v>1.2788678070011947E-6</v>
      </c>
      <c r="Q2454" s="3">
        <f t="shared" si="578"/>
        <v>3.1483668452118978E-5</v>
      </c>
      <c r="R2454" s="3">
        <f t="shared" si="579"/>
        <v>9.4599427938575196E-7</v>
      </c>
      <c r="S2454" s="3">
        <f t="shared" si="580"/>
        <v>4.6937326367695581E-6</v>
      </c>
      <c r="T2454" s="3">
        <f t="shared" si="581"/>
        <v>6.3453486925238468E-6</v>
      </c>
    </row>
    <row r="2455" spans="2:20" x14ac:dyDescent="0.3">
      <c r="B2455">
        <v>1821</v>
      </c>
      <c r="C2455">
        <f t="shared" si="570"/>
        <v>0.24418986478928811</v>
      </c>
      <c r="D2455" s="3">
        <f t="shared" si="571"/>
        <v>1.5342901706063259</v>
      </c>
      <c r="E2455" s="2">
        <v>884</v>
      </c>
      <c r="F2455" s="2">
        <v>0.50302007215078459</v>
      </c>
      <c r="G2455" s="3">
        <f t="shared" si="572"/>
        <v>3.1605683265544333</v>
      </c>
      <c r="H2455" s="3">
        <f t="shared" si="582"/>
        <v>7.640525699036646E-2</v>
      </c>
      <c r="I2455" s="3">
        <f t="shared" si="583"/>
        <v>7.8930845299562347E-2</v>
      </c>
      <c r="J2455" s="3">
        <f t="shared" si="584"/>
        <v>0.30153488676417323</v>
      </c>
      <c r="L2455" s="3">
        <f t="shared" si="573"/>
        <v>-7.7637896195684175E-4</v>
      </c>
      <c r="M2455" s="3">
        <f t="shared" si="574"/>
        <v>-1.244779170055943E-3</v>
      </c>
      <c r="N2455" s="3">
        <f t="shared" si="575"/>
        <v>-6.8982090239184113E-3</v>
      </c>
      <c r="O2455" s="3">
        <f t="shared" si="576"/>
        <v>6.027642925691831E-7</v>
      </c>
      <c r="P2455" s="3">
        <f t="shared" si="577"/>
        <v>1.5494751822051621E-6</v>
      </c>
      <c r="Q2455" s="3">
        <f t="shared" si="578"/>
        <v>4.7585287737669397E-5</v>
      </c>
      <c r="R2455" s="3">
        <f t="shared" si="579"/>
        <v>9.6642035991353205E-7</v>
      </c>
      <c r="S2455" s="3">
        <f t="shared" si="580"/>
        <v>5.3556243613510949E-6</v>
      </c>
      <c r="T2455" s="3">
        <f t="shared" si="581"/>
        <v>8.5867469036655763E-6</v>
      </c>
    </row>
    <row r="2456" spans="2:20" x14ac:dyDescent="0.3">
      <c r="B2456">
        <v>1843</v>
      </c>
      <c r="C2456">
        <f t="shared" si="570"/>
        <v>0.24127495593124992</v>
      </c>
      <c r="D2456" s="3">
        <f t="shared" si="571"/>
        <v>1.5159752580977315</v>
      </c>
      <c r="E2456" s="2">
        <v>869</v>
      </c>
      <c r="F2456" s="2">
        <v>0.51170281217640234</v>
      </c>
      <c r="G2456" s="3">
        <f t="shared" si="572"/>
        <v>3.2151235911094584</v>
      </c>
      <c r="H2456" s="3">
        <f t="shared" si="582"/>
        <v>7.6435863080659291E-2</v>
      </c>
      <c r="I2456" s="3">
        <f t="shared" si="583"/>
        <v>8.050864983824349E-2</v>
      </c>
      <c r="J2456" s="3">
        <f t="shared" si="584"/>
        <v>0.31504604443975154</v>
      </c>
      <c r="L2456" s="3">
        <f t="shared" si="573"/>
        <v>-7.4577287166401052E-4</v>
      </c>
      <c r="M2456" s="3">
        <f t="shared" si="574"/>
        <v>3.3302536862520049E-4</v>
      </c>
      <c r="N2456" s="3">
        <f t="shared" si="575"/>
        <v>6.6129486516599001E-3</v>
      </c>
      <c r="O2456" s="3">
        <f t="shared" si="576"/>
        <v>5.5617717610998466E-7</v>
      </c>
      <c r="P2456" s="3">
        <f t="shared" si="577"/>
        <v>1.1090589614795067E-7</v>
      </c>
      <c r="Q2456" s="3">
        <f t="shared" si="578"/>
        <v>4.373108986949049E-5</v>
      </c>
      <c r="R2456" s="3">
        <f t="shared" si="579"/>
        <v>-2.4836128549658141E-7</v>
      </c>
      <c r="S2456" s="3">
        <f t="shared" si="580"/>
        <v>-4.9317577061150504E-6</v>
      </c>
      <c r="T2456" s="3">
        <f t="shared" si="581"/>
        <v>2.2022796624185607E-6</v>
      </c>
    </row>
    <row r="2457" spans="2:20" x14ac:dyDescent="0.3">
      <c r="B2457">
        <v>1722</v>
      </c>
      <c r="C2457">
        <f t="shared" si="570"/>
        <v>0.25822865492525759</v>
      </c>
      <c r="D2457" s="3">
        <f t="shared" si="571"/>
        <v>1.6224984905192328</v>
      </c>
      <c r="E2457" s="2">
        <v>897</v>
      </c>
      <c r="F2457" s="2">
        <v>0.49572992617758482</v>
      </c>
      <c r="G2457" s="3">
        <f t="shared" si="572"/>
        <v>3.1147629884884269</v>
      </c>
      <c r="H2457" s="3">
        <f t="shared" si="582"/>
        <v>7.8473904360510993E-2</v>
      </c>
      <c r="I2457" s="3">
        <f t="shared" si="583"/>
        <v>7.7255977134638776E-2</v>
      </c>
      <c r="J2457" s="3">
        <f t="shared" si="584"/>
        <v>0.27668686612531412</v>
      </c>
      <c r="L2457" s="3">
        <f t="shared" si="573"/>
        <v>1.2922684081876912E-3</v>
      </c>
      <c r="M2457" s="3">
        <f t="shared" si="574"/>
        <v>-2.9196473349795138E-3</v>
      </c>
      <c r="N2457" s="3">
        <f t="shared" si="575"/>
        <v>-3.1746229662777514E-2</v>
      </c>
      <c r="O2457" s="3">
        <f t="shared" si="576"/>
        <v>1.6699576387999493E-6</v>
      </c>
      <c r="P2457" s="3">
        <f t="shared" si="577"/>
        <v>8.5243405606529765E-6</v>
      </c>
      <c r="Q2457" s="3">
        <f t="shared" si="578"/>
        <v>1.007823097801815E-3</v>
      </c>
      <c r="R2457" s="3">
        <f t="shared" si="579"/>
        <v>-3.7729680140434112E-6</v>
      </c>
      <c r="S2457" s="3">
        <f t="shared" si="580"/>
        <v>-4.1024649672278362E-5</v>
      </c>
      <c r="T2457" s="3">
        <f t="shared" si="581"/>
        <v>9.2687794830575952E-5</v>
      </c>
    </row>
    <row r="2458" spans="2:20" x14ac:dyDescent="0.3">
      <c r="B2458">
        <v>1747</v>
      </c>
      <c r="C2458">
        <f t="shared" si="570"/>
        <v>0.25453333931384864</v>
      </c>
      <c r="D2458" s="3">
        <f t="shared" si="571"/>
        <v>1.5992801377642352</v>
      </c>
      <c r="E2458" s="2">
        <v>882</v>
      </c>
      <c r="F2458" s="2">
        <v>0.50416070723502682</v>
      </c>
      <c r="G2458" s="3">
        <f t="shared" si="572"/>
        <v>3.1677351481565981</v>
      </c>
      <c r="H2458" s="3">
        <f t="shared" si="582"/>
        <v>7.834733456306596E-2</v>
      </c>
      <c r="I2458" s="3">
        <f t="shared" si="583"/>
        <v>7.8814123765610075E-2</v>
      </c>
      <c r="J2458" s="3">
        <f t="shared" si="584"/>
        <v>0.29081366076496218</v>
      </c>
      <c r="L2458" s="3">
        <f t="shared" si="573"/>
        <v>1.1656986107426576E-3</v>
      </c>
      <c r="M2458" s="3">
        <f t="shared" si="574"/>
        <v>-1.3615007040082144E-3</v>
      </c>
      <c r="N2458" s="3">
        <f t="shared" si="575"/>
        <v>-1.7619435023129459E-2</v>
      </c>
      <c r="O2458" s="3">
        <f t="shared" si="576"/>
        <v>1.3588532510873619E-6</v>
      </c>
      <c r="P2458" s="3">
        <f t="shared" si="577"/>
        <v>1.8536841670148635E-6</v>
      </c>
      <c r="Q2458" s="3">
        <f t="shared" si="578"/>
        <v>3.10444490534281E-4</v>
      </c>
      <c r="R2458" s="3">
        <f t="shared" si="579"/>
        <v>-1.5870994791875258E-6</v>
      </c>
      <c r="S2458" s="3">
        <f t="shared" si="580"/>
        <v>-2.0538950928532534E-5</v>
      </c>
      <c r="T2458" s="3">
        <f t="shared" si="581"/>
        <v>2.3988873188217747E-5</v>
      </c>
    </row>
    <row r="2459" spans="2:20" x14ac:dyDescent="0.3">
      <c r="B2459">
        <v>1846</v>
      </c>
      <c r="C2459">
        <f t="shared" si="570"/>
        <v>0.24088285145248842</v>
      </c>
      <c r="D2459" s="3">
        <f t="shared" si="571"/>
        <v>1.5135115929978977</v>
      </c>
      <c r="E2459" s="2">
        <v>884</v>
      </c>
      <c r="F2459" s="2">
        <v>0.50302007215078459</v>
      </c>
      <c r="G2459" s="3">
        <f t="shared" si="572"/>
        <v>3.1605683265544333</v>
      </c>
      <c r="H2459" s="3">
        <f t="shared" si="582"/>
        <v>7.5807742474473569E-2</v>
      </c>
      <c r="I2459" s="3">
        <f t="shared" si="583"/>
        <v>7.9030734806969483E-2</v>
      </c>
      <c r="J2459" s="3">
        <f t="shared" si="584"/>
        <v>0.3053875278534986</v>
      </c>
      <c r="L2459" s="3">
        <f t="shared" si="573"/>
        <v>-1.373893477849733E-3</v>
      </c>
      <c r="M2459" s="3">
        <f t="shared" si="574"/>
        <v>-1.144889662648807E-3</v>
      </c>
      <c r="N2459" s="3">
        <f t="shared" si="575"/>
        <v>-3.0455679345930409E-3</v>
      </c>
      <c r="O2459" s="3">
        <f t="shared" si="576"/>
        <v>1.8875832884780348E-6</v>
      </c>
      <c r="P2459" s="3">
        <f t="shared" si="577"/>
        <v>1.3107723396400991E-6</v>
      </c>
      <c r="Q2459" s="3">
        <f t="shared" si="578"/>
        <v>9.2754840442213209E-6</v>
      </c>
      <c r="R2459" s="3">
        <f t="shared" si="579"/>
        <v>1.572956440370777E-6</v>
      </c>
      <c r="S2459" s="3">
        <f t="shared" si="580"/>
        <v>4.1842859216856613E-6</v>
      </c>
      <c r="T2459" s="3">
        <f t="shared" si="581"/>
        <v>3.4868392452102503E-6</v>
      </c>
    </row>
    <row r="2460" spans="2:20" x14ac:dyDescent="0.3">
      <c r="B2460">
        <v>1835</v>
      </c>
      <c r="C2460">
        <f t="shared" si="570"/>
        <v>0.2423268358481164</v>
      </c>
      <c r="D2460" s="3">
        <f t="shared" si="571"/>
        <v>1.5225844145363048</v>
      </c>
      <c r="E2460" s="2">
        <v>869</v>
      </c>
      <c r="F2460" s="2">
        <v>0.51170281217640234</v>
      </c>
      <c r="G2460" s="3">
        <f t="shared" si="572"/>
        <v>3.2151235911094584</v>
      </c>
      <c r="H2460" s="3">
        <f t="shared" si="582"/>
        <v>7.6625917808382932E-2</v>
      </c>
      <c r="I2460" s="3">
        <f t="shared" si="583"/>
        <v>8.0476877433343266E-2</v>
      </c>
      <c r="J2460" s="3">
        <f t="shared" si="584"/>
        <v>0.31382061370330411</v>
      </c>
      <c r="L2460" s="3">
        <f t="shared" si="573"/>
        <v>-5.5571814394037022E-4</v>
      </c>
      <c r="M2460" s="3">
        <f t="shared" si="574"/>
        <v>3.0125296372497667E-4</v>
      </c>
      <c r="N2460" s="3">
        <f t="shared" si="575"/>
        <v>5.3875179152124697E-3</v>
      </c>
      <c r="O2460" s="3">
        <f t="shared" si="576"/>
        <v>3.0882265550453002E-7</v>
      </c>
      <c r="P2460" s="3">
        <f t="shared" si="577"/>
        <v>9.0753348153082118E-8</v>
      </c>
      <c r="Q2460" s="3">
        <f t="shared" si="578"/>
        <v>2.9025349286735315E-5</v>
      </c>
      <c r="R2460" s="3">
        <f t="shared" si="579"/>
        <v>-1.6741173785777972E-7</v>
      </c>
      <c r="S2460" s="3">
        <f t="shared" si="580"/>
        <v>-2.9939414562873664E-6</v>
      </c>
      <c r="T2460" s="3">
        <f t="shared" si="581"/>
        <v>1.623005739079164E-6</v>
      </c>
    </row>
    <row r="2461" spans="2:20" x14ac:dyDescent="0.3">
      <c r="B2461">
        <v>1827</v>
      </c>
      <c r="C2461">
        <f t="shared" si="570"/>
        <v>0.24338792763070258</v>
      </c>
      <c r="D2461" s="3">
        <f t="shared" si="571"/>
        <v>1.5292514508342196</v>
      </c>
      <c r="E2461" s="2">
        <v>890</v>
      </c>
      <c r="F2461" s="2">
        <v>0.49962892559695915</v>
      </c>
      <c r="G2461" s="3">
        <f t="shared" si="572"/>
        <v>3.1392611243529434</v>
      </c>
      <c r="H2461" s="3">
        <f t="shared" si="582"/>
        <v>7.6042711936235935E-2</v>
      </c>
      <c r="I2461" s="3">
        <f t="shared" si="583"/>
        <v>7.8373225264537369E-2</v>
      </c>
      <c r="J2461" s="3">
        <f t="shared" si="584"/>
        <v>0.29851848087491789</v>
      </c>
      <c r="L2461" s="3">
        <f t="shared" si="573"/>
        <v>-1.138924016087367E-3</v>
      </c>
      <c r="M2461" s="3">
        <f t="shared" si="574"/>
        <v>-1.8023992050809207E-3</v>
      </c>
      <c r="N2461" s="3">
        <f t="shared" si="575"/>
        <v>-9.9146149131737471E-3</v>
      </c>
      <c r="O2461" s="3">
        <f t="shared" si="576"/>
        <v>1.2971479144205771E-6</v>
      </c>
      <c r="P2461" s="3">
        <f t="shared" si="577"/>
        <v>3.2486428944763346E-6</v>
      </c>
      <c r="Q2461" s="3">
        <f t="shared" si="578"/>
        <v>9.8299588876527268E-5</v>
      </c>
      <c r="R2461" s="3">
        <f t="shared" si="579"/>
        <v>2.05279574124344E-6</v>
      </c>
      <c r="S2461" s="3">
        <f t="shared" si="580"/>
        <v>1.1291993034871546E-5</v>
      </c>
      <c r="T2461" s="3">
        <f t="shared" si="581"/>
        <v>1.7870094038187803E-5</v>
      </c>
    </row>
    <row r="2462" spans="2:20" x14ac:dyDescent="0.3">
      <c r="B2462">
        <v>1833</v>
      </c>
      <c r="C2462">
        <f t="shared" si="570"/>
        <v>0.24259124046988192</v>
      </c>
      <c r="D2462" s="3">
        <f t="shared" si="571"/>
        <v>1.5242457177709323</v>
      </c>
      <c r="E2462" s="2">
        <v>882</v>
      </c>
      <c r="F2462" s="2">
        <v>0.50416070723502682</v>
      </c>
      <c r="G2462" s="3">
        <f t="shared" si="572"/>
        <v>3.1677351481565981</v>
      </c>
      <c r="H2462" s="3">
        <f t="shared" si="582"/>
        <v>7.6189624060330863E-2</v>
      </c>
      <c r="I2462" s="3">
        <f t="shared" si="583"/>
        <v>7.917483908467364E-2</v>
      </c>
      <c r="J2462" s="3">
        <f t="shared" si="584"/>
        <v>0.30472609957707025</v>
      </c>
      <c r="L2462" s="3">
        <f t="shared" si="573"/>
        <v>-9.9201189199243922E-4</v>
      </c>
      <c r="M2462" s="3">
        <f t="shared" si="574"/>
        <v>-1.0007853849446496E-3</v>
      </c>
      <c r="N2462" s="3">
        <f t="shared" si="575"/>
        <v>-3.706996211021385E-3</v>
      </c>
      <c r="O2462" s="3">
        <f t="shared" si="576"/>
        <v>9.8408759385441889E-7</v>
      </c>
      <c r="P2462" s="3">
        <f t="shared" si="577"/>
        <v>1.0015713867188106E-6</v>
      </c>
      <c r="Q2462" s="3">
        <f t="shared" si="578"/>
        <v>1.3741820908526905E-5</v>
      </c>
      <c r="R2462" s="3">
        <f t="shared" si="579"/>
        <v>9.9279100319732344E-7</v>
      </c>
      <c r="S2462" s="3">
        <f t="shared" si="580"/>
        <v>3.6773843249041277E-6</v>
      </c>
      <c r="T2462" s="3">
        <f t="shared" si="581"/>
        <v>3.7099076300353943E-6</v>
      </c>
    </row>
    <row r="2463" spans="2:20" x14ac:dyDescent="0.3">
      <c r="B2463">
        <v>1856</v>
      </c>
      <c r="C2463">
        <f t="shared" si="570"/>
        <v>0.23958499126147287</v>
      </c>
      <c r="D2463" s="3">
        <f t="shared" si="571"/>
        <v>1.5053568969149351</v>
      </c>
      <c r="E2463" s="2">
        <v>884</v>
      </c>
      <c r="F2463" s="2">
        <v>0.50302007215078459</v>
      </c>
      <c r="G2463" s="3">
        <f t="shared" si="572"/>
        <v>3.1605683265544333</v>
      </c>
      <c r="H2463" s="3">
        <f t="shared" si="582"/>
        <v>7.5573243781921651E-2</v>
      </c>
      <c r="I2463" s="3">
        <f t="shared" si="583"/>
        <v>7.9069937133044554E-2</v>
      </c>
      <c r="J2463" s="3">
        <f t="shared" si="584"/>
        <v>0.30689952341894283</v>
      </c>
      <c r="L2463" s="3">
        <f t="shared" si="573"/>
        <v>-1.6083921704016513E-3</v>
      </c>
      <c r="M2463" s="3">
        <f t="shared" si="574"/>
        <v>-1.1056873365737352E-3</v>
      </c>
      <c r="N2463" s="3">
        <f t="shared" si="575"/>
        <v>-1.5335723691488057E-3</v>
      </c>
      <c r="O2463" s="3">
        <f t="shared" si="576"/>
        <v>2.5869253738093343E-6</v>
      </c>
      <c r="P2463" s="3">
        <f t="shared" si="577"/>
        <v>1.2225444862595203E-6</v>
      </c>
      <c r="Q2463" s="3">
        <f t="shared" si="578"/>
        <v>2.3518442114166805E-6</v>
      </c>
      <c r="R2463" s="3">
        <f t="shared" si="579"/>
        <v>1.7783788550574511E-6</v>
      </c>
      <c r="S2463" s="3">
        <f t="shared" si="580"/>
        <v>2.46658579128325E-6</v>
      </c>
      <c r="T2463" s="3">
        <f t="shared" si="581"/>
        <v>1.6956515482872159E-6</v>
      </c>
    </row>
    <row r="2464" spans="2:20" x14ac:dyDescent="0.3">
      <c r="B2464">
        <v>1741</v>
      </c>
      <c r="C2464">
        <f t="shared" si="570"/>
        <v>0.25541053634767008</v>
      </c>
      <c r="D2464" s="3">
        <f t="shared" si="571"/>
        <v>1.604791729278644</v>
      </c>
      <c r="E2464" s="2">
        <v>869</v>
      </c>
      <c r="F2464" s="2">
        <v>0.51170281217640234</v>
      </c>
      <c r="G2464" s="3">
        <f t="shared" si="572"/>
        <v>3.2151235911094584</v>
      </c>
      <c r="H2464" s="3">
        <f t="shared" si="582"/>
        <v>7.8989894053378612E-2</v>
      </c>
      <c r="I2464" s="3">
        <f t="shared" si="583"/>
        <v>8.0081679632530142E-2</v>
      </c>
      <c r="J2464" s="3">
        <f t="shared" si="584"/>
        <v>0.29857821912808669</v>
      </c>
      <c r="L2464" s="3">
        <f t="shared" si="573"/>
        <v>1.80825810105531E-3</v>
      </c>
      <c r="M2464" s="3">
        <f t="shared" si="574"/>
        <v>-9.3944837088147382E-5</v>
      </c>
      <c r="N2464" s="3">
        <f t="shared" si="575"/>
        <v>-9.854876660004952E-3</v>
      </c>
      <c r="O2464" s="3">
        <f t="shared" si="576"/>
        <v>3.2697973600321557E-6</v>
      </c>
      <c r="P2464" s="3">
        <f t="shared" si="577"/>
        <v>8.8256324155185512E-9</v>
      </c>
      <c r="Q2464" s="3">
        <f t="shared" si="578"/>
        <v>9.7118593983910358E-5</v>
      </c>
      <c r="R2464" s="3">
        <f t="shared" si="579"/>
        <v>-1.6987651271696385E-7</v>
      </c>
      <c r="S2464" s="3">
        <f t="shared" si="580"/>
        <v>-1.7820160555354851E-5</v>
      </c>
      <c r="T2464" s="3">
        <f t="shared" si="581"/>
        <v>9.2581478234795122E-7</v>
      </c>
    </row>
    <row r="2465" spans="2:20" x14ac:dyDescent="0.3">
      <c r="B2465">
        <v>1746</v>
      </c>
      <c r="C2465">
        <f t="shared" si="570"/>
        <v>0.25467912014965272</v>
      </c>
      <c r="D2465" s="3">
        <f t="shared" si="571"/>
        <v>1.600196105769828</v>
      </c>
      <c r="E2465" s="2">
        <v>896</v>
      </c>
      <c r="F2465" s="2">
        <v>0.49628319618447952</v>
      </c>
      <c r="G2465" s="3">
        <f t="shared" si="572"/>
        <v>3.1182392864666513</v>
      </c>
      <c r="H2465" s="3">
        <f t="shared" si="582"/>
        <v>7.786808074719985E-2</v>
      </c>
      <c r="I2465" s="3">
        <f t="shared" si="583"/>
        <v>7.7458120508615516E-2</v>
      </c>
      <c r="J2465" s="3">
        <f t="shared" si="584"/>
        <v>0.28146659716257538</v>
      </c>
      <c r="L2465" s="3">
        <f t="shared" si="573"/>
        <v>6.8644479487654786E-4</v>
      </c>
      <c r="M2465" s="3">
        <f t="shared" si="574"/>
        <v>-2.7175039610027735E-3</v>
      </c>
      <c r="N2465" s="3">
        <f t="shared" si="575"/>
        <v>-2.6966498625516255E-2</v>
      </c>
      <c r="O2465" s="3">
        <f t="shared" si="576"/>
        <v>4.7120645641310586E-7</v>
      </c>
      <c r="P2465" s="3">
        <f t="shared" si="577"/>
        <v>7.3848277780657634E-6</v>
      </c>
      <c r="Q2465" s="3">
        <f t="shared" si="578"/>
        <v>7.2719204811997013E-4</v>
      </c>
      <c r="R2465" s="3">
        <f t="shared" si="579"/>
        <v>-1.8654164490867553E-6</v>
      </c>
      <c r="S2465" s="3">
        <f t="shared" si="580"/>
        <v>-1.8511012617531216E-5</v>
      </c>
      <c r="T2465" s="3">
        <f t="shared" si="581"/>
        <v>7.3281566829216273E-5</v>
      </c>
    </row>
    <row r="2466" spans="2:20" x14ac:dyDescent="0.3">
      <c r="B2466">
        <v>1872</v>
      </c>
      <c r="C2466">
        <f t="shared" si="570"/>
        <v>0.23753725629342612</v>
      </c>
      <c r="D2466" s="3">
        <f t="shared" si="571"/>
        <v>1.4924905986507051</v>
      </c>
      <c r="E2466" s="2">
        <v>897</v>
      </c>
      <c r="F2466" s="2">
        <v>0.49572992617758482</v>
      </c>
      <c r="G2466" s="3">
        <f t="shared" si="572"/>
        <v>3.1147629884884269</v>
      </c>
      <c r="H2466" s="3">
        <f t="shared" si="582"/>
        <v>7.4735361519129531E-2</v>
      </c>
      <c r="I2466" s="3">
        <f t="shared" si="583"/>
        <v>7.7880968148100624E-2</v>
      </c>
      <c r="J2466" s="3">
        <f t="shared" si="584"/>
        <v>0.30079216128017089</v>
      </c>
      <c r="L2466" s="3">
        <f t="shared" si="573"/>
        <v>-2.4462744331937708E-3</v>
      </c>
      <c r="M2466" s="3">
        <f t="shared" si="574"/>
        <v>-2.2946563215176657E-3</v>
      </c>
      <c r="N2466" s="3">
        <f t="shared" si="575"/>
        <v>-7.6409345079207491E-3</v>
      </c>
      <c r="O2466" s="3">
        <f t="shared" si="576"/>
        <v>5.9842586024975048E-6</v>
      </c>
      <c r="P2466" s="3">
        <f t="shared" si="577"/>
        <v>5.2654476338809853E-6</v>
      </c>
      <c r="Q2466" s="3">
        <f t="shared" si="578"/>
        <v>5.8383880154334099E-5</v>
      </c>
      <c r="R2466" s="3">
        <f t="shared" si="579"/>
        <v>5.6133590922951306E-6</v>
      </c>
      <c r="S2466" s="3">
        <f t="shared" si="580"/>
        <v>1.8691822732434556E-5</v>
      </c>
      <c r="T2466" s="3">
        <f t="shared" si="581"/>
        <v>1.7533318670902823E-5</v>
      </c>
    </row>
    <row r="2467" spans="2:20" x14ac:dyDescent="0.3">
      <c r="B2467">
        <v>1834</v>
      </c>
      <c r="C2467">
        <f t="shared" si="570"/>
        <v>0.2424589660748602</v>
      </c>
      <c r="D2467" s="3">
        <f t="shared" si="571"/>
        <v>1.5234146132356157</v>
      </c>
      <c r="E2467" s="2">
        <v>898</v>
      </c>
      <c r="F2467" s="2">
        <v>0.49517788839787708</v>
      </c>
      <c r="G2467" s="3">
        <f t="shared" si="572"/>
        <v>3.1112944328219592</v>
      </c>
      <c r="H2467" s="3">
        <f t="shared" si="582"/>
        <v>7.5589190187613509E-2</v>
      </c>
      <c r="I2467" s="3">
        <f t="shared" si="583"/>
        <v>7.7637589164657447E-2</v>
      </c>
      <c r="J2467" s="3">
        <f t="shared" si="584"/>
        <v>0.29441529411366074</v>
      </c>
      <c r="L2467" s="3">
        <f t="shared" si="573"/>
        <v>-1.5924457647097934E-3</v>
      </c>
      <c r="M2467" s="3">
        <f t="shared" si="574"/>
        <v>-2.5380353049608423E-3</v>
      </c>
      <c r="N2467" s="3">
        <f t="shared" si="575"/>
        <v>-1.4017801674430896E-2</v>
      </c>
      <c r="O2467" s="3">
        <f t="shared" si="576"/>
        <v>2.5358835135421586E-6</v>
      </c>
      <c r="P2467" s="3">
        <f t="shared" si="577"/>
        <v>6.4416232092276758E-6</v>
      </c>
      <c r="Q2467" s="3">
        <f t="shared" si="578"/>
        <v>1.9649876378367764E-4</v>
      </c>
      <c r="R2467" s="3">
        <f t="shared" si="579"/>
        <v>4.0416835720688222E-6</v>
      </c>
      <c r="S2467" s="3">
        <f t="shared" si="580"/>
        <v>2.232258890698933E-5</v>
      </c>
      <c r="T2467" s="3">
        <f t="shared" si="581"/>
        <v>3.5577675547644824E-5</v>
      </c>
    </row>
    <row r="2468" spans="2:20" x14ac:dyDescent="0.3">
      <c r="B2468">
        <v>1838</v>
      </c>
      <c r="C2468">
        <f t="shared" si="570"/>
        <v>0.24193130782442526</v>
      </c>
      <c r="D2468" s="3">
        <f t="shared" si="571"/>
        <v>1.5200992386692707</v>
      </c>
      <c r="E2468" s="2">
        <v>840</v>
      </c>
      <c r="F2468" s="2">
        <v>0.52936874259677813</v>
      </c>
      <c r="G2468" s="3">
        <f t="shared" si="572"/>
        <v>3.326121905564428</v>
      </c>
      <c r="H2468" s="3">
        <f t="shared" si="582"/>
        <v>7.7688286425517089E-2</v>
      </c>
      <c r="I2468" s="3">
        <f t="shared" si="583"/>
        <v>8.3519892248557298E-2</v>
      </c>
      <c r="J2468" s="3">
        <f t="shared" si="584"/>
        <v>0.33486205195831098</v>
      </c>
      <c r="L2468" s="3">
        <f t="shared" si="573"/>
        <v>5.0665047319378709E-4</v>
      </c>
      <c r="M2468" s="3">
        <f t="shared" si="574"/>
        <v>3.3442677789390085E-3</v>
      </c>
      <c r="N2468" s="3">
        <f t="shared" si="575"/>
        <v>2.6428956170219342E-2</v>
      </c>
      <c r="O2468" s="3">
        <f t="shared" si="576"/>
        <v>2.5669470198748838E-7</v>
      </c>
      <c r="P2468" s="3">
        <f t="shared" si="577"/>
        <v>1.118412697724965E-5</v>
      </c>
      <c r="Q2468" s="3">
        <f t="shared" si="578"/>
        <v>6.9848972424737502E-4</v>
      </c>
      <c r="R2468" s="3">
        <f t="shared" si="579"/>
        <v>1.694374852686184E-6</v>
      </c>
      <c r="S2468" s="3">
        <f t="shared" si="580"/>
        <v>1.3390243149659489E-5</v>
      </c>
      <c r="T2468" s="3">
        <f t="shared" si="581"/>
        <v>8.838550655105585E-5</v>
      </c>
    </row>
    <row r="2469" spans="2:20" x14ac:dyDescent="0.3">
      <c r="B2469">
        <v>1841</v>
      </c>
      <c r="C2469">
        <f t="shared" si="570"/>
        <v>0.24153706886545012</v>
      </c>
      <c r="D2469" s="3">
        <f t="shared" si="571"/>
        <v>1.5176221622347201</v>
      </c>
      <c r="E2469" s="2">
        <v>878</v>
      </c>
      <c r="F2469" s="2">
        <v>0.50645756694908162</v>
      </c>
      <c r="G2469" s="3">
        <f t="shared" si="572"/>
        <v>3.182166743364601</v>
      </c>
      <c r="H2469" s="3">
        <f t="shared" si="582"/>
        <v>7.6146572093994086E-2</v>
      </c>
      <c r="I2469" s="3">
        <f t="shared" si="583"/>
        <v>7.9600769062965246E-2</v>
      </c>
      <c r="J2469" s="3">
        <f t="shared" si="584"/>
        <v>0.30863002122309291</v>
      </c>
      <c r="L2469" s="3">
        <f t="shared" si="573"/>
        <v>-1.035063858329216E-3</v>
      </c>
      <c r="M2469" s="3">
        <f t="shared" si="574"/>
        <v>-5.7485540665304369E-4</v>
      </c>
      <c r="N2469" s="3">
        <f t="shared" si="575"/>
        <v>1.9692543500127169E-4</v>
      </c>
      <c r="O2469" s="3">
        <f t="shared" si="576"/>
        <v>1.0713571908193633E-6</v>
      </c>
      <c r="P2469" s="3">
        <f t="shared" si="577"/>
        <v>3.304587385582362E-7</v>
      </c>
      <c r="Q2469" s="3">
        <f t="shared" si="578"/>
        <v>3.877962695044008E-8</v>
      </c>
      <c r="R2469" s="3">
        <f t="shared" si="579"/>
        <v>5.9501205519170984E-7</v>
      </c>
      <c r="S2469" s="3">
        <f t="shared" si="580"/>
        <v>-2.0383040055557552E-7</v>
      </c>
      <c r="T2469" s="3">
        <f t="shared" si="581"/>
        <v>-1.1320365101798356E-7</v>
      </c>
    </row>
    <row r="2470" spans="2:20" x14ac:dyDescent="0.3">
      <c r="B2470">
        <v>1754</v>
      </c>
      <c r="C2470">
        <f t="shared" si="570"/>
        <v>0.25351752781145587</v>
      </c>
      <c r="D2470" s="3">
        <f t="shared" si="571"/>
        <v>1.5928976058575366</v>
      </c>
      <c r="E2470" s="2">
        <v>877</v>
      </c>
      <c r="F2470" s="2">
        <v>0.50703505562291173</v>
      </c>
      <c r="G2470" s="3">
        <f t="shared" si="572"/>
        <v>3.1857952117150732</v>
      </c>
      <c r="H2470" s="3">
        <f t="shared" si="582"/>
        <v>7.8348277860436147E-2</v>
      </c>
      <c r="I2470" s="3">
        <f t="shared" si="583"/>
        <v>7.9337978850968216E-2</v>
      </c>
      <c r="J2470" s="3">
        <f t="shared" si="584"/>
        <v>0.29534566239632937</v>
      </c>
      <c r="L2470" s="3">
        <f t="shared" si="573"/>
        <v>1.1666419081128448E-3</v>
      </c>
      <c r="M2470" s="3">
        <f t="shared" si="574"/>
        <v>-8.3764561865007359E-4</v>
      </c>
      <c r="N2470" s="3">
        <f t="shared" si="575"/>
        <v>-1.3087433391762271E-2</v>
      </c>
      <c r="O2470" s="3">
        <f t="shared" si="576"/>
        <v>1.3610533417651795E-6</v>
      </c>
      <c r="P2470" s="3">
        <f t="shared" si="577"/>
        <v>7.0165018244366454E-7</v>
      </c>
      <c r="Q2470" s="3">
        <f t="shared" si="578"/>
        <v>1.7128091278381411E-4</v>
      </c>
      <c r="R2470" s="3">
        <f t="shared" si="579"/>
        <v>-9.7723248286428619E-7</v>
      </c>
      <c r="S2470" s="3">
        <f t="shared" si="580"/>
        <v>-1.5268348264465298E-5</v>
      </c>
      <c r="T2470" s="3">
        <f t="shared" si="581"/>
        <v>1.0962631239984338E-5</v>
      </c>
    </row>
    <row r="2471" spans="2:20" x14ac:dyDescent="0.3">
      <c r="B2471">
        <v>1815</v>
      </c>
      <c r="C2471">
        <f t="shared" si="570"/>
        <v>0.24499710401173203</v>
      </c>
      <c r="D2471" s="3">
        <f t="shared" si="571"/>
        <v>1.5393622042281649</v>
      </c>
      <c r="E2471" s="2">
        <v>834</v>
      </c>
      <c r="F2471" s="2">
        <v>0.53317715081689887</v>
      </c>
      <c r="G2471" s="3">
        <f t="shared" si="572"/>
        <v>3.3500508401368339</v>
      </c>
      <c r="H2471" s="3">
        <f t="shared" si="582"/>
        <v>7.8486648467150588E-2</v>
      </c>
      <c r="I2471" s="3">
        <f t="shared" si="583"/>
        <v>8.4080724135522172E-2</v>
      </c>
      <c r="J2471" s="3">
        <f t="shared" si="584"/>
        <v>0.33572718836378285</v>
      </c>
      <c r="L2471" s="3">
        <f t="shared" si="573"/>
        <v>1.3050125148272862E-3</v>
      </c>
      <c r="M2471" s="3">
        <f t="shared" si="574"/>
        <v>3.9050996659038828E-3</v>
      </c>
      <c r="N2471" s="3">
        <f t="shared" si="575"/>
        <v>2.7294092575691209E-2</v>
      </c>
      <c r="O2471" s="3">
        <f t="shared" si="576"/>
        <v>1.703057663855838E-6</v>
      </c>
      <c r="P2471" s="3">
        <f t="shared" si="577"/>
        <v>1.5249803400642617E-5</v>
      </c>
      <c r="Q2471" s="3">
        <f t="shared" si="578"/>
        <v>7.4496748953040203E-4</v>
      </c>
      <c r="R2471" s="3">
        <f t="shared" si="579"/>
        <v>5.0962039356524212E-6</v>
      </c>
      <c r="S2471" s="3">
        <f t="shared" si="580"/>
        <v>3.5619132392131545E-5</v>
      </c>
      <c r="T2471" s="3">
        <f t="shared" si="581"/>
        <v>1.0658615179848139E-4</v>
      </c>
    </row>
    <row r="2472" spans="2:20" x14ac:dyDescent="0.3">
      <c r="B2472">
        <v>1741</v>
      </c>
      <c r="C2472">
        <f t="shared" si="570"/>
        <v>0.25541053634767008</v>
      </c>
      <c r="D2472" s="3">
        <f t="shared" si="571"/>
        <v>1.604791729278644</v>
      </c>
      <c r="E2472" s="2">
        <v>841</v>
      </c>
      <c r="F2472" s="2">
        <v>0.52873929105980222</v>
      </c>
      <c r="G2472" s="3">
        <f t="shared" si="572"/>
        <v>3.3221669449157187</v>
      </c>
      <c r="H2472" s="3">
        <f t="shared" si="582"/>
        <v>8.008332767698545E-2</v>
      </c>
      <c r="I2472" s="3">
        <f t="shared" si="583"/>
        <v>8.3004747963020667E-2</v>
      </c>
      <c r="J2472" s="3">
        <f t="shared" si="584"/>
        <v>0.31842556532207811</v>
      </c>
      <c r="L2472" s="3">
        <f t="shared" si="573"/>
        <v>2.9016917246621476E-3</v>
      </c>
      <c r="M2472" s="3">
        <f t="shared" si="574"/>
        <v>2.8291234934023773E-3</v>
      </c>
      <c r="N2472" s="3">
        <f t="shared" si="575"/>
        <v>9.99246953398647E-3</v>
      </c>
      <c r="O2472" s="3">
        <f t="shared" si="576"/>
        <v>8.4198148649727885E-6</v>
      </c>
      <c r="P2472" s="3">
        <f t="shared" si="577"/>
        <v>8.0039397409212706E-6</v>
      </c>
      <c r="Q2472" s="3">
        <f t="shared" si="578"/>
        <v>9.9849447387647774E-5</v>
      </c>
      <c r="R2472" s="3">
        <f t="shared" si="579"/>
        <v>8.2092442288529436E-6</v>
      </c>
      <c r="S2472" s="3">
        <f t="shared" si="580"/>
        <v>2.8995066155707166E-5</v>
      </c>
      <c r="T2472" s="3">
        <f t="shared" si="581"/>
        <v>2.8269930315708628E-5</v>
      </c>
    </row>
    <row r="2473" spans="2:20" x14ac:dyDescent="0.3">
      <c r="B2473">
        <v>1863</v>
      </c>
      <c r="C2473">
        <f t="shared" si="570"/>
        <v>0.23868477927068898</v>
      </c>
      <c r="D2473" s="3">
        <f t="shared" si="571"/>
        <v>1.4997006981610945</v>
      </c>
      <c r="E2473" s="2">
        <v>887</v>
      </c>
      <c r="F2473" s="2">
        <v>0.5013187641277268</v>
      </c>
      <c r="G2473" s="3">
        <f t="shared" si="572"/>
        <v>3.1498786929809692</v>
      </c>
      <c r="H2473" s="3">
        <f t="shared" si="582"/>
        <v>7.5301399383192025E-2</v>
      </c>
      <c r="I2473" s="3">
        <f t="shared" si="583"/>
        <v>7.8805222988668558E-2</v>
      </c>
      <c r="J2473" s="3">
        <f t="shared" si="584"/>
        <v>0.30596625367488406</v>
      </c>
      <c r="L2473" s="3">
        <f t="shared" si="573"/>
        <v>-1.8802365691312772E-3</v>
      </c>
      <c r="M2473" s="3">
        <f t="shared" si="574"/>
        <v>-1.3704014809497317E-3</v>
      </c>
      <c r="N2473" s="3">
        <f t="shared" si="575"/>
        <v>-2.4668421132075791E-3</v>
      </c>
      <c r="O2473" s="3">
        <f t="shared" si="576"/>
        <v>3.5352895558985564E-6</v>
      </c>
      <c r="P2473" s="3">
        <f t="shared" si="577"/>
        <v>1.8780002189892178E-6</v>
      </c>
      <c r="Q2473" s="3">
        <f t="shared" si="578"/>
        <v>6.0853100114944343E-6</v>
      </c>
      <c r="R2473" s="3">
        <f t="shared" si="579"/>
        <v>2.5766789788733448E-6</v>
      </c>
      <c r="S2473" s="3">
        <f t="shared" si="580"/>
        <v>4.6382467515259683E-6</v>
      </c>
      <c r="T2473" s="3">
        <f t="shared" si="581"/>
        <v>3.3805640852088321E-6</v>
      </c>
    </row>
    <row r="2474" spans="2:20" x14ac:dyDescent="0.3">
      <c r="B2474">
        <v>1839</v>
      </c>
      <c r="C2474">
        <f t="shared" si="570"/>
        <v>0.24179975192022493</v>
      </c>
      <c r="D2474" s="3">
        <f t="shared" si="571"/>
        <v>1.5192726485449264</v>
      </c>
      <c r="E2474" s="2">
        <v>886</v>
      </c>
      <c r="F2474" s="2">
        <v>0.50188458666060232</v>
      </c>
      <c r="G2474" s="3">
        <f t="shared" si="572"/>
        <v>3.153433860806004</v>
      </c>
      <c r="H2474" s="3">
        <f t="shared" si="582"/>
        <v>7.5900531359930468E-2</v>
      </c>
      <c r="I2474" s="3">
        <f t="shared" si="583"/>
        <v>7.880821628391739E-2</v>
      </c>
      <c r="J2474" s="3">
        <f t="shared" si="584"/>
        <v>0.30299651648845688</v>
      </c>
      <c r="L2474" s="3">
        <f t="shared" si="573"/>
        <v>-1.2811045923928344E-3</v>
      </c>
      <c r="M2474" s="3">
        <f t="shared" si="574"/>
        <v>-1.3674081857008996E-3</v>
      </c>
      <c r="N2474" s="3">
        <f t="shared" si="575"/>
        <v>-5.4365792996347584E-3</v>
      </c>
      <c r="O2474" s="3">
        <f t="shared" si="576"/>
        <v>1.6412289766500103E-6</v>
      </c>
      <c r="P2474" s="3">
        <f t="shared" si="577"/>
        <v>1.869805146321826E-6</v>
      </c>
      <c r="Q2474" s="3">
        <f t="shared" si="578"/>
        <v>2.9556394481217162E-5</v>
      </c>
      <c r="R2474" s="3">
        <f t="shared" si="579"/>
        <v>1.7517929063769762E-6</v>
      </c>
      <c r="S2474" s="3">
        <f t="shared" si="580"/>
        <v>6.9648267076699084E-6</v>
      </c>
      <c r="T2474" s="3">
        <f t="shared" si="581"/>
        <v>7.4340230365326325E-6</v>
      </c>
    </row>
    <row r="2475" spans="2:20" x14ac:dyDescent="0.3">
      <c r="B2475">
        <v>1823</v>
      </c>
      <c r="C2475">
        <f t="shared" si="570"/>
        <v>0.24392196587015555</v>
      </c>
      <c r="D2475" s="3">
        <f t="shared" si="571"/>
        <v>1.5326069120538228</v>
      </c>
      <c r="E2475" s="2">
        <v>834</v>
      </c>
      <c r="F2475" s="2">
        <v>0.53317715081689887</v>
      </c>
      <c r="G2475" s="3">
        <f t="shared" si="572"/>
        <v>3.3500508401368339</v>
      </c>
      <c r="H2475" s="3">
        <f t="shared" si="582"/>
        <v>7.8292391419852531E-2</v>
      </c>
      <c r="I2475" s="3">
        <f t="shared" si="583"/>
        <v>8.4113199063325345E-2</v>
      </c>
      <c r="J2475" s="3">
        <f t="shared" si="584"/>
        <v>0.33697971472490934</v>
      </c>
      <c r="L2475" s="3">
        <f t="shared" si="573"/>
        <v>1.1107554675292286E-3</v>
      </c>
      <c r="M2475" s="3">
        <f t="shared" si="574"/>
        <v>3.937574593707055E-3</v>
      </c>
      <c r="N2475" s="3">
        <f t="shared" si="575"/>
        <v>2.8546618936817703E-2</v>
      </c>
      <c r="O2475" s="3">
        <f t="shared" si="576"/>
        <v>1.2337777086460752E-6</v>
      </c>
      <c r="P2475" s="3">
        <f t="shared" si="577"/>
        <v>1.5504493681007278E-5</v>
      </c>
      <c r="Q2475" s="3">
        <f t="shared" si="578"/>
        <v>8.1490945272387906E-4</v>
      </c>
      <c r="R2475" s="3">
        <f t="shared" si="579"/>
        <v>4.373682508764292E-6</v>
      </c>
      <c r="S2475" s="3">
        <f t="shared" si="580"/>
        <v>3.1708313063543678E-5</v>
      </c>
      <c r="T2475" s="3">
        <f t="shared" si="581"/>
        <v>1.1240444146185008E-4</v>
      </c>
    </row>
    <row r="2476" spans="2:20" x14ac:dyDescent="0.3">
      <c r="B2476">
        <v>1841</v>
      </c>
      <c r="C2476">
        <f t="shared" si="570"/>
        <v>0.24153706886545012</v>
      </c>
      <c r="D2476" s="3">
        <f t="shared" si="571"/>
        <v>1.5176221622347201</v>
      </c>
      <c r="E2476" s="2">
        <v>840</v>
      </c>
      <c r="F2476" s="2">
        <v>0.52936874259677813</v>
      </c>
      <c r="G2476" s="3">
        <f t="shared" si="572"/>
        <v>3.326121905564428</v>
      </c>
      <c r="H2476" s="3">
        <f t="shared" si="582"/>
        <v>7.7617054931498952E-2</v>
      </c>
      <c r="I2476" s="3">
        <f t="shared" si="583"/>
        <v>8.3531800375740969E-2</v>
      </c>
      <c r="J2476" s="3">
        <f t="shared" si="584"/>
        <v>0.33532133683492726</v>
      </c>
      <c r="L2476" s="3">
        <f t="shared" si="573"/>
        <v>4.354189791756502E-4</v>
      </c>
      <c r="M2476" s="3">
        <f t="shared" si="574"/>
        <v>3.3561759061226798E-3</v>
      </c>
      <c r="N2476" s="3">
        <f t="shared" si="575"/>
        <v>2.6888241046835626E-2</v>
      </c>
      <c r="O2476" s="3">
        <f t="shared" si="576"/>
        <v>1.8958968742636531E-7</v>
      </c>
      <c r="P2476" s="3">
        <f t="shared" si="577"/>
        <v>1.1263916712838391E-5</v>
      </c>
      <c r="Q2476" s="3">
        <f t="shared" si="578"/>
        <v>7.2297750659273616E-4</v>
      </c>
      <c r="R2476" s="3">
        <f t="shared" si="579"/>
        <v>1.4613426869778501E-6</v>
      </c>
      <c r="S2476" s="3">
        <f t="shared" si="580"/>
        <v>1.1707650468441984E-5</v>
      </c>
      <c r="T2476" s="3">
        <f t="shared" si="581"/>
        <v>9.0241666759408596E-5</v>
      </c>
    </row>
    <row r="2477" spans="2:20" x14ac:dyDescent="0.3">
      <c r="B2477">
        <v>1756</v>
      </c>
      <c r="C2477">
        <f t="shared" si="570"/>
        <v>0.25322878347454081</v>
      </c>
      <c r="D2477" s="3">
        <f t="shared" si="571"/>
        <v>1.5910833716823005</v>
      </c>
      <c r="E2477" s="2">
        <v>878</v>
      </c>
      <c r="F2477" s="2">
        <v>0.50645756694908162</v>
      </c>
      <c r="G2477" s="3">
        <f t="shared" si="572"/>
        <v>3.182166743364601</v>
      </c>
      <c r="H2477" s="3">
        <f t="shared" si="582"/>
        <v>7.8259042919820637E-2</v>
      </c>
      <c r="I2477" s="3">
        <f t="shared" si="583"/>
        <v>7.9247616688267825E-2</v>
      </c>
      <c r="J2477" s="3">
        <f t="shared" si="584"/>
        <v>0.29500927781501246</v>
      </c>
      <c r="L2477" s="3">
        <f t="shared" si="573"/>
        <v>1.0774069674973352E-3</v>
      </c>
      <c r="M2477" s="3">
        <f t="shared" si="574"/>
        <v>-9.2800778135046502E-4</v>
      </c>
      <c r="N2477" s="3">
        <f t="shared" si="575"/>
        <v>-1.3423817973079177E-2</v>
      </c>
      <c r="O2477" s="3">
        <f t="shared" si="576"/>
        <v>1.1608057736118039E-6</v>
      </c>
      <c r="P2477" s="3">
        <f t="shared" si="577"/>
        <v>8.6119844224701246E-7</v>
      </c>
      <c r="Q2477" s="3">
        <f t="shared" si="578"/>
        <v>1.8019888897436356E-4</v>
      </c>
      <c r="R2477" s="3">
        <f t="shared" si="579"/>
        <v>-9.9984204951873474E-7</v>
      </c>
      <c r="S2477" s="3">
        <f t="shared" si="580"/>
        <v>-1.4462915014611462E-5</v>
      </c>
      <c r="T2477" s="3">
        <f t="shared" si="581"/>
        <v>1.2457407534449703E-5</v>
      </c>
    </row>
    <row r="2478" spans="2:20" x14ac:dyDescent="0.3">
      <c r="B2478">
        <v>1808</v>
      </c>
      <c r="C2478">
        <f t="shared" si="570"/>
        <v>0.24594565474629074</v>
      </c>
      <c r="D2478" s="3">
        <f t="shared" si="571"/>
        <v>1.545322124266659</v>
      </c>
      <c r="E2478" s="2">
        <v>878</v>
      </c>
      <c r="F2478" s="2">
        <v>0.50645756694908162</v>
      </c>
      <c r="G2478" s="3">
        <f t="shared" si="572"/>
        <v>3.182166743364601</v>
      </c>
      <c r="H2478" s="3">
        <f t="shared" si="582"/>
        <v>7.6943119851769964E-2</v>
      </c>
      <c r="I2478" s="3">
        <f t="shared" si="583"/>
        <v>7.9467606167279631E-2</v>
      </c>
      <c r="J2478" s="3">
        <f t="shared" si="584"/>
        <v>0.30349405792916107</v>
      </c>
      <c r="L2478" s="3">
        <f t="shared" si="573"/>
        <v>-2.3851610055333761E-4</v>
      </c>
      <c r="M2478" s="3">
        <f t="shared" si="574"/>
        <v>-7.0801830233865881E-4</v>
      </c>
      <c r="N2478" s="3">
        <f t="shared" si="575"/>
        <v>-4.9390378589305728E-3</v>
      </c>
      <c r="O2478" s="3">
        <f t="shared" si="576"/>
        <v>5.6889930223169855E-8</v>
      </c>
      <c r="P2478" s="3">
        <f t="shared" si="577"/>
        <v>5.0128991644651651E-7</v>
      </c>
      <c r="Q2478" s="3">
        <f t="shared" si="578"/>
        <v>2.4394094971949498E-5</v>
      </c>
      <c r="R2478" s="3">
        <f t="shared" si="579"/>
        <v>1.6887376459421092E-7</v>
      </c>
      <c r="S2478" s="3">
        <f t="shared" si="580"/>
        <v>1.1780400505974257E-6</v>
      </c>
      <c r="T2478" s="3">
        <f t="shared" si="581"/>
        <v>3.4969292000663883E-6</v>
      </c>
    </row>
    <row r="2479" spans="2:20" x14ac:dyDescent="0.3">
      <c r="B2479">
        <v>1855</v>
      </c>
      <c r="C2479">
        <f t="shared" si="570"/>
        <v>0.23971414759099385</v>
      </c>
      <c r="D2479" s="3">
        <f t="shared" si="571"/>
        <v>1.5061684100669106</v>
      </c>
      <c r="E2479" s="2">
        <v>834</v>
      </c>
      <c r="F2479" s="2">
        <v>0.53317715081689887</v>
      </c>
      <c r="G2479" s="3">
        <f t="shared" si="572"/>
        <v>3.3500508401368339</v>
      </c>
      <c r="H2479" s="3">
        <f t="shared" si="582"/>
        <v>7.7532118555494606E-2</v>
      </c>
      <c r="I2479" s="3">
        <f t="shared" si="583"/>
        <v>8.4240297702598124E-2</v>
      </c>
      <c r="J2479" s="3">
        <f t="shared" si="584"/>
        <v>0.34188178555066562</v>
      </c>
      <c r="L2479" s="3">
        <f t="shared" si="573"/>
        <v>3.5048260317130375E-4</v>
      </c>
      <c r="M2479" s="3">
        <f t="shared" si="574"/>
        <v>4.0646732329798346E-3</v>
      </c>
      <c r="N2479" s="3">
        <f t="shared" si="575"/>
        <v>3.344868976257398E-2</v>
      </c>
      <c r="O2479" s="3">
        <f t="shared" si="576"/>
        <v>1.2283805512573359E-7</v>
      </c>
      <c r="P2479" s="3">
        <f t="shared" si="577"/>
        <v>1.6521568490902742E-5</v>
      </c>
      <c r="Q2479" s="3">
        <f t="shared" si="578"/>
        <v>1.1188148468329214E-3</v>
      </c>
      <c r="R2479" s="3">
        <f t="shared" si="579"/>
        <v>1.4245972557354916E-6</v>
      </c>
      <c r="S2479" s="3">
        <f t="shared" si="580"/>
        <v>1.1723183860656266E-5</v>
      </c>
      <c r="T2479" s="3">
        <f t="shared" si="581"/>
        <v>1.3595799395618109E-4</v>
      </c>
    </row>
    <row r="2480" spans="2:20" x14ac:dyDescent="0.3">
      <c r="B2480">
        <v>1841</v>
      </c>
      <c r="C2480">
        <f t="shared" si="570"/>
        <v>0.24153706886545012</v>
      </c>
      <c r="D2480" s="3">
        <f t="shared" si="571"/>
        <v>1.5176221622347201</v>
      </c>
      <c r="E2480" s="2">
        <v>840</v>
      </c>
      <c r="F2480" s="2">
        <v>0.52936874259677813</v>
      </c>
      <c r="G2480" s="3">
        <f t="shared" si="572"/>
        <v>3.326121905564428</v>
      </c>
      <c r="H2480" s="3">
        <f t="shared" si="582"/>
        <v>7.7617054931498952E-2</v>
      </c>
      <c r="I2480" s="3">
        <f t="shared" si="583"/>
        <v>8.3531800375740969E-2</v>
      </c>
      <c r="J2480" s="3">
        <f t="shared" si="584"/>
        <v>0.33532133683492726</v>
      </c>
      <c r="L2480" s="3">
        <f t="shared" si="573"/>
        <v>4.354189791756502E-4</v>
      </c>
      <c r="M2480" s="3">
        <f t="shared" si="574"/>
        <v>3.3561759061226798E-3</v>
      </c>
      <c r="N2480" s="3">
        <f t="shared" si="575"/>
        <v>2.6888241046835626E-2</v>
      </c>
      <c r="O2480" s="3">
        <f t="shared" si="576"/>
        <v>1.8958968742636531E-7</v>
      </c>
      <c r="P2480" s="3">
        <f t="shared" si="577"/>
        <v>1.1263916712838391E-5</v>
      </c>
      <c r="Q2480" s="3">
        <f t="shared" si="578"/>
        <v>7.2297750659273616E-4</v>
      </c>
      <c r="R2480" s="3">
        <f t="shared" si="579"/>
        <v>1.4613426869778501E-6</v>
      </c>
      <c r="S2480" s="3">
        <f t="shared" si="580"/>
        <v>1.1707650468441984E-5</v>
      </c>
      <c r="T2480" s="3">
        <f t="shared" si="581"/>
        <v>9.0241666759408596E-5</v>
      </c>
    </row>
    <row r="2481" spans="2:20" x14ac:dyDescent="0.3">
      <c r="B2481">
        <v>1830</v>
      </c>
      <c r="C2481">
        <f t="shared" si="570"/>
        <v>0.24298893102802932</v>
      </c>
      <c r="D2481" s="3">
        <f t="shared" si="571"/>
        <v>1.5267444812426882</v>
      </c>
      <c r="E2481" s="2">
        <v>877</v>
      </c>
      <c r="F2481" s="2">
        <v>0.50703505562291173</v>
      </c>
      <c r="G2481" s="3">
        <f t="shared" si="572"/>
        <v>3.1857952117150732</v>
      </c>
      <c r="H2481" s="3">
        <f t="shared" si="582"/>
        <v>7.6445960340250835E-2</v>
      </c>
      <c r="I2481" s="3">
        <f t="shared" si="583"/>
        <v>7.965599884038943E-2</v>
      </c>
      <c r="J2481" s="3">
        <f t="shared" si="584"/>
        <v>0.30761138389475612</v>
      </c>
      <c r="L2481" s="3">
        <f t="shared" si="573"/>
        <v>-7.3567561207246723E-4</v>
      </c>
      <c r="M2481" s="3">
        <f t="shared" si="574"/>
        <v>-5.1962562922885924E-4</v>
      </c>
      <c r="N2481" s="3">
        <f t="shared" si="575"/>
        <v>-8.2171189333551942E-4</v>
      </c>
      <c r="O2481" s="3">
        <f t="shared" si="576"/>
        <v>5.412186061981993E-7</v>
      </c>
      <c r="P2481" s="3">
        <f t="shared" si="577"/>
        <v>2.7001079455148789E-7</v>
      </c>
      <c r="Q2481" s="3">
        <f t="shared" si="578"/>
        <v>6.7521043564904404E-7</v>
      </c>
      <c r="R2481" s="3">
        <f t="shared" si="579"/>
        <v>3.8227590283148197E-7</v>
      </c>
      <c r="S2481" s="3">
        <f t="shared" si="580"/>
        <v>6.0451340007683415E-7</v>
      </c>
      <c r="T2481" s="3">
        <f t="shared" si="581"/>
        <v>4.2698255961930655E-7</v>
      </c>
    </row>
    <row r="2482" spans="2:20" x14ac:dyDescent="0.3">
      <c r="B2482">
        <v>1816</v>
      </c>
      <c r="C2482">
        <f t="shared" si="570"/>
        <v>0.24486219371216608</v>
      </c>
      <c r="D2482" s="3">
        <f t="shared" si="571"/>
        <v>1.5385145378161449</v>
      </c>
      <c r="E2482" s="2">
        <v>877</v>
      </c>
      <c r="F2482" s="2">
        <v>0.50703505562291173</v>
      </c>
      <c r="G2482" s="3">
        <f t="shared" si="572"/>
        <v>3.1857952117150732</v>
      </c>
      <c r="H2482" s="3">
        <f t="shared" si="582"/>
        <v>7.6784423337480645E-2</v>
      </c>
      <c r="I2482" s="3">
        <f t="shared" si="583"/>
        <v>7.9599416278510901E-2</v>
      </c>
      <c r="J2482" s="3">
        <f t="shared" si="584"/>
        <v>0.30542904954862693</v>
      </c>
      <c r="L2482" s="3">
        <f t="shared" si="573"/>
        <v>-3.9721261484265691E-4</v>
      </c>
      <c r="M2482" s="3">
        <f t="shared" si="574"/>
        <v>-5.7620819110738852E-4</v>
      </c>
      <c r="N2482" s="3">
        <f t="shared" si="575"/>
        <v>-3.0040462394647083E-3</v>
      </c>
      <c r="O2482" s="3">
        <f t="shared" si="576"/>
        <v>1.5777786139014091E-7</v>
      </c>
      <c r="P2482" s="3">
        <f t="shared" si="577"/>
        <v>3.320158794992488E-7</v>
      </c>
      <c r="Q2482" s="3">
        <f t="shared" si="578"/>
        <v>9.0242938088420546E-6</v>
      </c>
      <c r="R2482" s="3">
        <f t="shared" si="579"/>
        <v>2.2887716228352315E-7</v>
      </c>
      <c r="S2482" s="3">
        <f t="shared" si="580"/>
        <v>1.1932450618860271E-6</v>
      </c>
      <c r="T2482" s="3">
        <f t="shared" si="581"/>
        <v>1.7309560496449124E-6</v>
      </c>
    </row>
    <row r="2483" spans="2:20" x14ac:dyDescent="0.3">
      <c r="B2483">
        <v>1842</v>
      </c>
      <c r="C2483">
        <f t="shared" si="570"/>
        <v>0.24140594124934511</v>
      </c>
      <c r="D2483" s="3">
        <f t="shared" si="571"/>
        <v>1.5167982631238435</v>
      </c>
      <c r="E2483" s="2">
        <v>832</v>
      </c>
      <c r="F2483" s="2">
        <v>0.53445882666020872</v>
      </c>
      <c r="G2483" s="3">
        <f t="shared" si="572"/>
        <v>3.3581038469640858</v>
      </c>
      <c r="H2483" s="3">
        <f t="shared" si="582"/>
        <v>7.7920053939310049E-2</v>
      </c>
      <c r="I2483" s="3">
        <f t="shared" si="583"/>
        <v>8.4409102602564373E-2</v>
      </c>
      <c r="J2483" s="3">
        <f t="shared" si="584"/>
        <v>0.34140400194812898</v>
      </c>
      <c r="L2483" s="3">
        <f t="shared" si="573"/>
        <v>7.3841798698674743E-4</v>
      </c>
      <c r="M2483" s="3">
        <f t="shared" si="574"/>
        <v>4.2334781329460835E-3</v>
      </c>
      <c r="N2483" s="3">
        <f t="shared" si="575"/>
        <v>3.2970906160037339E-2</v>
      </c>
      <c r="O2483" s="3">
        <f t="shared" si="576"/>
        <v>5.4526112350556029E-7</v>
      </c>
      <c r="P2483" s="3">
        <f t="shared" si="577"/>
        <v>1.7922337102132659E-5</v>
      </c>
      <c r="Q2483" s="3">
        <f t="shared" si="578"/>
        <v>1.0870806530139882E-3</v>
      </c>
      <c r="R2483" s="3">
        <f t="shared" si="579"/>
        <v>3.1260764008824609E-6</v>
      </c>
      <c r="S2483" s="3">
        <f t="shared" si="580"/>
        <v>2.4346310155823723E-5</v>
      </c>
      <c r="T2483" s="3">
        <f t="shared" si="581"/>
        <v>1.3958161025193539E-4</v>
      </c>
    </row>
    <row r="2484" spans="2:20" x14ac:dyDescent="0.3">
      <c r="B2484">
        <v>1735</v>
      </c>
      <c r="C2484">
        <f t="shared" si="570"/>
        <v>0.2562938004503133</v>
      </c>
      <c r="D2484" s="3">
        <f t="shared" si="571"/>
        <v>1.6103414413107315</v>
      </c>
      <c r="E2484" s="2">
        <v>847</v>
      </c>
      <c r="F2484" s="2">
        <v>0.52499379431085436</v>
      </c>
      <c r="G2484" s="3">
        <f t="shared" si="572"/>
        <v>3.2986332947746391</v>
      </c>
      <c r="H2484" s="3">
        <f t="shared" si="582"/>
        <v>8.0002523622292696E-2</v>
      </c>
      <c r="I2484" s="3">
        <f t="shared" si="583"/>
        <v>8.2335427476301432E-2</v>
      </c>
      <c r="J2484" s="3">
        <f t="shared" si="584"/>
        <v>0.31303310014781971</v>
      </c>
      <c r="L2484" s="3">
        <f t="shared" si="573"/>
        <v>2.8208876699693936E-3</v>
      </c>
      <c r="M2484" s="3">
        <f t="shared" si="574"/>
        <v>2.159803006683142E-3</v>
      </c>
      <c r="N2484" s="3">
        <f t="shared" si="575"/>
        <v>4.6000043597280715E-3</v>
      </c>
      <c r="O2484" s="3">
        <f t="shared" si="576"/>
        <v>7.9574072465853536E-6</v>
      </c>
      <c r="P2484" s="3">
        <f t="shared" si="577"/>
        <v>4.6647490276775405E-6</v>
      </c>
      <c r="Q2484" s="3">
        <f t="shared" si="578"/>
        <v>2.1160040109517264E-5</v>
      </c>
      <c r="R2484" s="3">
        <f t="shared" si="579"/>
        <v>6.0925616711152984E-6</v>
      </c>
      <c r="S2484" s="3">
        <f t="shared" si="580"/>
        <v>1.2976095580162372E-5</v>
      </c>
      <c r="T2484" s="3">
        <f t="shared" si="581"/>
        <v>9.9351032468962507E-6</v>
      </c>
    </row>
    <row r="2485" spans="2:20" x14ac:dyDescent="0.3">
      <c r="B2485">
        <v>1794</v>
      </c>
      <c r="C2485">
        <f t="shared" si="570"/>
        <v>0.24786496308879241</v>
      </c>
      <c r="D2485" s="3">
        <f t="shared" si="571"/>
        <v>1.5573814942442135</v>
      </c>
      <c r="E2485" s="2">
        <v>882</v>
      </c>
      <c r="F2485" s="2">
        <v>0.50416070723502682</v>
      </c>
      <c r="G2485" s="3">
        <f t="shared" si="572"/>
        <v>3.1677351481565981</v>
      </c>
      <c r="H2485" s="3">
        <f t="shared" si="582"/>
        <v>7.7142485599329402E-2</v>
      </c>
      <c r="I2485" s="3">
        <f t="shared" si="583"/>
        <v>7.9015544427847542E-2</v>
      </c>
      <c r="J2485" s="3">
        <f t="shared" si="584"/>
        <v>0.29858225968709229</v>
      </c>
      <c r="L2485" s="3">
        <f t="shared" si="573"/>
        <v>-3.9150352993899684E-5</v>
      </c>
      <c r="M2485" s="3">
        <f t="shared" si="574"/>
        <v>-1.1600800417707474E-3</v>
      </c>
      <c r="N2485" s="3">
        <f t="shared" si="575"/>
        <v>-9.8508361009993495E-3</v>
      </c>
      <c r="O2485" s="3">
        <f t="shared" si="576"/>
        <v>1.53275013954695E-9</v>
      </c>
      <c r="P2485" s="3">
        <f t="shared" si="577"/>
        <v>1.3457857033148191E-6</v>
      </c>
      <c r="Q2485" s="3">
        <f t="shared" si="578"/>
        <v>9.7038971888752069E-5</v>
      </c>
      <c r="R2485" s="3">
        <f t="shared" si="579"/>
        <v>4.5417543136502655E-8</v>
      </c>
      <c r="S2485" s="3">
        <f t="shared" si="580"/>
        <v>3.8566371063917496E-7</v>
      </c>
      <c r="T2485" s="3">
        <f t="shared" si="581"/>
        <v>1.1427758355524112E-5</v>
      </c>
    </row>
    <row r="2486" spans="2:20" x14ac:dyDescent="0.3">
      <c r="B2486">
        <v>1839</v>
      </c>
      <c r="C2486">
        <f t="shared" si="570"/>
        <v>0.24179975192022493</v>
      </c>
      <c r="D2486" s="3">
        <f t="shared" si="571"/>
        <v>1.5192726485449264</v>
      </c>
      <c r="E2486" s="2">
        <v>890</v>
      </c>
      <c r="F2486" s="2">
        <v>0.49962892559695915</v>
      </c>
      <c r="G2486" s="3">
        <f t="shared" si="572"/>
        <v>3.1392611243529434</v>
      </c>
      <c r="H2486" s="3">
        <f t="shared" si="582"/>
        <v>7.5755758741871973E-2</v>
      </c>
      <c r="I2486" s="3">
        <f t="shared" si="583"/>
        <v>7.8421196673551741E-2</v>
      </c>
      <c r="J2486" s="3">
        <f t="shared" si="584"/>
        <v>0.30036869143535544</v>
      </c>
      <c r="L2486" s="3">
        <f t="shared" si="573"/>
        <v>-1.425877210451329E-3</v>
      </c>
      <c r="M2486" s="3">
        <f t="shared" si="574"/>
        <v>-1.7544277960665489E-3</v>
      </c>
      <c r="N2486" s="3">
        <f t="shared" si="575"/>
        <v>-8.0644043527361986E-3</v>
      </c>
      <c r="O2486" s="3">
        <f t="shared" si="576"/>
        <v>2.0331258192844635E-6</v>
      </c>
      <c r="P2486" s="3">
        <f t="shared" si="577"/>
        <v>3.078016891610928E-6</v>
      </c>
      <c r="Q2486" s="3">
        <f t="shared" si="578"/>
        <v>6.5034617564430544E-5</v>
      </c>
      <c r="R2486" s="3">
        <f t="shared" si="579"/>
        <v>2.5015986117936437E-6</v>
      </c>
      <c r="S2486" s="3">
        <f t="shared" si="580"/>
        <v>1.1498850382431047E-5</v>
      </c>
      <c r="T2486" s="3">
        <f t="shared" si="581"/>
        <v>1.4148415155160452E-5</v>
      </c>
    </row>
    <row r="2487" spans="2:20" x14ac:dyDescent="0.3">
      <c r="B2487">
        <v>1836</v>
      </c>
      <c r="C2487">
        <f t="shared" si="570"/>
        <v>0.24219484955408149</v>
      </c>
      <c r="D2487" s="3">
        <f t="shared" si="571"/>
        <v>1.5217551201928754</v>
      </c>
      <c r="E2487" s="2">
        <v>833</v>
      </c>
      <c r="F2487" s="2">
        <v>0.53381721942532245</v>
      </c>
      <c r="G2487" s="3">
        <f t="shared" si="572"/>
        <v>3.3540725098128683</v>
      </c>
      <c r="H2487" s="3">
        <f t="shared" si="582"/>
        <v>7.8021415117187701E-2</v>
      </c>
      <c r="I2487" s="3">
        <f t="shared" si="583"/>
        <v>8.427518828886689E-2</v>
      </c>
      <c r="J2487" s="3">
        <f t="shared" si="584"/>
        <v>0.33973746408281691</v>
      </c>
      <c r="L2487" s="3">
        <f t="shared" si="573"/>
        <v>8.3977916486439874E-4</v>
      </c>
      <c r="M2487" s="3">
        <f t="shared" si="574"/>
        <v>4.0995638192486E-3</v>
      </c>
      <c r="N2487" s="3">
        <f t="shared" si="575"/>
        <v>3.1304368294725271E-2</v>
      </c>
      <c r="O2487" s="3">
        <f t="shared" si="576"/>
        <v>7.0522904574034698E-7</v>
      </c>
      <c r="P2487" s="3">
        <f t="shared" si="577"/>
        <v>1.680642350809217E-5</v>
      </c>
      <c r="Q2487" s="3">
        <f t="shared" si="578"/>
        <v>9.7996347433180076E-4</v>
      </c>
      <c r="R2487" s="3">
        <f t="shared" si="579"/>
        <v>3.4427282804368943E-6</v>
      </c>
      <c r="S2487" s="3">
        <f t="shared" si="580"/>
        <v>2.6288756263151952E-5</v>
      </c>
      <c r="T2487" s="3">
        <f t="shared" si="581"/>
        <v>1.2833425564548871E-4</v>
      </c>
    </row>
    <row r="2488" spans="2:20" x14ac:dyDescent="0.3">
      <c r="B2488">
        <v>1829</v>
      </c>
      <c r="C2488">
        <f t="shared" si="570"/>
        <v>0.24312178446216165</v>
      </c>
      <c r="D2488" s="3">
        <f t="shared" si="571"/>
        <v>1.527579223988037</v>
      </c>
      <c r="E2488" s="2">
        <v>886</v>
      </c>
      <c r="F2488" s="2">
        <v>0.50188458666060232</v>
      </c>
      <c r="G2488" s="3">
        <f t="shared" si="572"/>
        <v>3.153433860806004</v>
      </c>
      <c r="H2488" s="3">
        <f t="shared" si="582"/>
        <v>7.6139397537305614E-2</v>
      </c>
      <c r="I2488" s="3">
        <f t="shared" si="583"/>
        <v>7.8768283823433857E-2</v>
      </c>
      <c r="J2488" s="3">
        <f t="shared" si="584"/>
        <v>0.30145636034943762</v>
      </c>
      <c r="L2488" s="3">
        <f t="shared" si="573"/>
        <v>-1.0422384150176878E-3</v>
      </c>
      <c r="M2488" s="3">
        <f t="shared" si="574"/>
        <v>-1.4073406461844323E-3</v>
      </c>
      <c r="N2488" s="3">
        <f t="shared" si="575"/>
        <v>-6.9767354386540137E-3</v>
      </c>
      <c r="O2488" s="3">
        <f t="shared" si="576"/>
        <v>1.0862609137385819E-6</v>
      </c>
      <c r="P2488" s="3">
        <f t="shared" si="577"/>
        <v>1.9806076944028157E-6</v>
      </c>
      <c r="Q2488" s="3">
        <f t="shared" si="578"/>
        <v>4.8674837380970813E-5</v>
      </c>
      <c r="R2488" s="3">
        <f t="shared" si="579"/>
        <v>1.4667844844692312E-6</v>
      </c>
      <c r="S2488" s="3">
        <f t="shared" si="580"/>
        <v>7.2714216855804922E-6</v>
      </c>
      <c r="T2488" s="3">
        <f t="shared" si="581"/>
        <v>9.8186433604931689E-6</v>
      </c>
    </row>
    <row r="2489" spans="2:20" x14ac:dyDescent="0.3">
      <c r="B2489">
        <v>1817</v>
      </c>
      <c r="C2489">
        <f t="shared" si="570"/>
        <v>0.24472743191045329</v>
      </c>
      <c r="D2489" s="3">
        <f t="shared" si="571"/>
        <v>1.537667804443654</v>
      </c>
      <c r="E2489" s="2">
        <v>877</v>
      </c>
      <c r="F2489" s="2">
        <v>0.50703505562291173</v>
      </c>
      <c r="G2489" s="3">
        <f t="shared" si="572"/>
        <v>3.1857952117150732</v>
      </c>
      <c r="H2489" s="3">
        <f t="shared" si="582"/>
        <v>7.6760074438788517E-2</v>
      </c>
      <c r="I2489" s="3">
        <f t="shared" si="583"/>
        <v>7.9603486806391927E-2</v>
      </c>
      <c r="J2489" s="3">
        <f t="shared" si="584"/>
        <v>0.30558604584760546</v>
      </c>
      <c r="L2489" s="3">
        <f t="shared" si="573"/>
        <v>-4.2156151353478499E-4</v>
      </c>
      <c r="M2489" s="3">
        <f t="shared" si="574"/>
        <v>-5.7213766322636306E-4</v>
      </c>
      <c r="N2489" s="3">
        <f t="shared" si="575"/>
        <v>-2.8470499404861793E-3</v>
      </c>
      <c r="O2489" s="3">
        <f t="shared" si="576"/>
        <v>1.7771410969373872E-7</v>
      </c>
      <c r="P2489" s="3">
        <f t="shared" si="577"/>
        <v>3.2734150568212323E-7</v>
      </c>
      <c r="Q2489" s="3">
        <f t="shared" si="578"/>
        <v>8.1056933636223574E-6</v>
      </c>
      <c r="R2489" s="3">
        <f t="shared" si="579"/>
        <v>2.4119121925996069E-7</v>
      </c>
      <c r="S2489" s="3">
        <f t="shared" si="580"/>
        <v>1.2002066820204733E-6</v>
      </c>
      <c r="T2489" s="3">
        <f t="shared" si="581"/>
        <v>1.6289045000385186E-6</v>
      </c>
    </row>
    <row r="2490" spans="2:20" x14ac:dyDescent="0.3">
      <c r="B2490">
        <v>1858</v>
      </c>
      <c r="C2490">
        <f t="shared" si="570"/>
        <v>0.23932709568422694</v>
      </c>
      <c r="D2490" s="3">
        <f t="shared" si="571"/>
        <v>1.5037364912131967</v>
      </c>
      <c r="E2490" s="2">
        <v>885</v>
      </c>
      <c r="F2490" s="2">
        <v>0.50245168788846739</v>
      </c>
      <c r="G2490" s="3">
        <f t="shared" si="572"/>
        <v>3.1569970629086095</v>
      </c>
      <c r="H2490" s="3">
        <f t="shared" si="582"/>
        <v>7.5490166964867877E-2</v>
      </c>
      <c r="I2490" s="3">
        <f t="shared" si="583"/>
        <v>7.8980205280472504E-2</v>
      </c>
      <c r="J2490" s="3">
        <f t="shared" si="584"/>
        <v>0.30653780686565124</v>
      </c>
      <c r="L2490" s="3">
        <f t="shared" si="573"/>
        <v>-1.6914689874554245E-3</v>
      </c>
      <c r="M2490" s="3">
        <f t="shared" si="574"/>
        <v>-1.1954191891457855E-3</v>
      </c>
      <c r="N2490" s="3">
        <f t="shared" si="575"/>
        <v>-1.8952889224403968E-3</v>
      </c>
      <c r="O2490" s="3">
        <f t="shared" si="576"/>
        <v>2.8610673355234789E-6</v>
      </c>
      <c r="P2490" s="3">
        <f t="shared" si="577"/>
        <v>1.4290270377779673E-6</v>
      </c>
      <c r="Q2490" s="3">
        <f t="shared" si="578"/>
        <v>3.5921200995252803E-6</v>
      </c>
      <c r="R2490" s="3">
        <f t="shared" si="579"/>
        <v>2.0220144854492063E-6</v>
      </c>
      <c r="S2490" s="3">
        <f t="shared" si="580"/>
        <v>3.2058224345757407E-6</v>
      </c>
      <c r="T2490" s="3">
        <f t="shared" si="581"/>
        <v>2.2656647468606888E-6</v>
      </c>
    </row>
    <row r="2491" spans="2:20" x14ac:dyDescent="0.3">
      <c r="B2491">
        <v>1729</v>
      </c>
      <c r="C2491">
        <f t="shared" si="570"/>
        <v>0.25718319478385981</v>
      </c>
      <c r="D2491" s="3">
        <f t="shared" si="571"/>
        <v>1.6159296707195601</v>
      </c>
      <c r="E2491" s="2">
        <v>836</v>
      </c>
      <c r="F2491" s="2">
        <v>0.53190160739389192</v>
      </c>
      <c r="G2491" s="3">
        <f t="shared" si="572"/>
        <v>3.3420363644427264</v>
      </c>
      <c r="H2491" s="3">
        <f t="shared" si="582"/>
        <v>8.0606576874965946E-2</v>
      </c>
      <c r="I2491" s="3">
        <f t="shared" si="583"/>
        <v>8.3493785010655325E-2</v>
      </c>
      <c r="J2491" s="3">
        <f t="shared" si="584"/>
        <v>0.32004450439860932</v>
      </c>
      <c r="L2491" s="3">
        <f t="shared" si="573"/>
        <v>3.4249409226426442E-3</v>
      </c>
      <c r="M2491" s="3">
        <f t="shared" si="574"/>
        <v>3.3181605410370352E-3</v>
      </c>
      <c r="N2491" s="3">
        <f t="shared" si="575"/>
        <v>1.1611408610517682E-2</v>
      </c>
      <c r="O2491" s="3">
        <f t="shared" si="576"/>
        <v>1.1730220323592247E-5</v>
      </c>
      <c r="P2491" s="3">
        <f t="shared" si="577"/>
        <v>1.101018937609519E-5</v>
      </c>
      <c r="Q2491" s="3">
        <f t="shared" si="578"/>
        <v>1.3482480992040415E-4</v>
      </c>
      <c r="R2491" s="3">
        <f t="shared" si="579"/>
        <v>1.1364503824895798E-5</v>
      </c>
      <c r="S2491" s="3">
        <f t="shared" si="580"/>
        <v>3.9768388519687169E-5</v>
      </c>
      <c r="T2491" s="3">
        <f t="shared" si="581"/>
        <v>3.852851787727744E-5</v>
      </c>
    </row>
    <row r="2492" spans="2:20" x14ac:dyDescent="0.3">
      <c r="B2492">
        <v>1745</v>
      </c>
      <c r="C2492">
        <f t="shared" si="570"/>
        <v>0.25482506806950922</v>
      </c>
      <c r="D2492" s="3">
        <f t="shared" si="571"/>
        <v>1.6011131235954836</v>
      </c>
      <c r="E2492" s="2">
        <v>886</v>
      </c>
      <c r="F2492" s="2">
        <v>0.50188458666060232</v>
      </c>
      <c r="G2492" s="3">
        <f t="shared" si="572"/>
        <v>3.153433860806004</v>
      </c>
      <c r="H2492" s="3">
        <f t="shared" si="582"/>
        <v>7.8253958661443287E-2</v>
      </c>
      <c r="I2492" s="3">
        <f t="shared" si="583"/>
        <v>7.8414782003052547E-2</v>
      </c>
      <c r="J2492" s="3">
        <f t="shared" si="584"/>
        <v>0.2878221391614067</v>
      </c>
      <c r="L2492" s="3">
        <f t="shared" si="573"/>
        <v>1.0723227091199855E-3</v>
      </c>
      <c r="M2492" s="3">
        <f t="shared" si="574"/>
        <v>-1.7608424665657429E-3</v>
      </c>
      <c r="N2492" s="3">
        <f t="shared" si="575"/>
        <v>-2.061095662668494E-2</v>
      </c>
      <c r="O2492" s="3">
        <f t="shared" si="576"/>
        <v>1.1498759924944251E-6</v>
      </c>
      <c r="P2492" s="3">
        <f t="shared" si="577"/>
        <v>3.1005661920613296E-6</v>
      </c>
      <c r="Q2492" s="3">
        <f t="shared" si="578"/>
        <v>4.2481153306708785E-4</v>
      </c>
      <c r="R2492" s="3">
        <f t="shared" si="579"/>
        <v>-1.888191364081295E-6</v>
      </c>
      <c r="S2492" s="3">
        <f t="shared" si="580"/>
        <v>-2.2101596847481313E-5</v>
      </c>
      <c r="T2492" s="3">
        <f t="shared" si="581"/>
        <v>3.6292647704811454E-5</v>
      </c>
    </row>
    <row r="2493" spans="2:20" x14ac:dyDescent="0.3">
      <c r="B2493">
        <v>1871</v>
      </c>
      <c r="C2493">
        <f t="shared" si="570"/>
        <v>0.23766421367252463</v>
      </c>
      <c r="D2493" s="3">
        <f t="shared" si="571"/>
        <v>1.4932882953896949</v>
      </c>
      <c r="E2493" s="2">
        <v>877</v>
      </c>
      <c r="F2493" s="2">
        <v>0.50703505562291173</v>
      </c>
      <c r="G2493" s="3">
        <f t="shared" si="572"/>
        <v>3.1857952117150732</v>
      </c>
      <c r="H2493" s="3">
        <f t="shared" si="582"/>
        <v>7.5483885020645458E-2</v>
      </c>
      <c r="I2493" s="3">
        <f t="shared" si="583"/>
        <v>7.9816833811269319E-2</v>
      </c>
      <c r="J2493" s="3">
        <f t="shared" si="584"/>
        <v>0.3138146321987722</v>
      </c>
      <c r="L2493" s="3">
        <f t="shared" si="573"/>
        <v>-1.6977509316778439E-3</v>
      </c>
      <c r="M2493" s="3">
        <f t="shared" si="574"/>
        <v>-3.5879065834897028E-4</v>
      </c>
      <c r="N2493" s="3">
        <f t="shared" si="575"/>
        <v>5.3815364106805652E-3</v>
      </c>
      <c r="O2493" s="3">
        <f t="shared" si="576"/>
        <v>2.8823582260129867E-6</v>
      </c>
      <c r="P2493" s="3">
        <f t="shared" si="577"/>
        <v>1.2873073651848751E-7</v>
      </c>
      <c r="Q2493" s="3">
        <f t="shared" si="578"/>
        <v>2.896093413948066E-5</v>
      </c>
      <c r="R2493" s="3">
        <f t="shared" si="579"/>
        <v>6.091371744892713E-7</v>
      </c>
      <c r="S2493" s="3">
        <f t="shared" si="580"/>
        <v>-9.1365084550911699E-6</v>
      </c>
      <c r="T2493" s="3">
        <f t="shared" si="581"/>
        <v>-1.9308449917170346E-6</v>
      </c>
    </row>
    <row r="2494" spans="2:20" x14ac:dyDescent="0.3">
      <c r="B2494">
        <v>1836</v>
      </c>
      <c r="C2494">
        <f t="shared" si="570"/>
        <v>0.24219484955408149</v>
      </c>
      <c r="D2494" s="3">
        <f t="shared" si="571"/>
        <v>1.5217551201928754</v>
      </c>
      <c r="E2494" s="2">
        <v>883</v>
      </c>
      <c r="F2494" s="2">
        <v>0.50358974380667454</v>
      </c>
      <c r="G2494" s="3">
        <f t="shared" si="572"/>
        <v>3.1641476791326379</v>
      </c>
      <c r="H2494" s="3">
        <f t="shared" si="582"/>
        <v>7.6081358229588059E-2</v>
      </c>
      <c r="I2494" s="3">
        <f t="shared" si="583"/>
        <v>7.9088848007153031E-2</v>
      </c>
      <c r="J2494" s="3">
        <f t="shared" si="584"/>
        <v>0.30452272415446768</v>
      </c>
      <c r="L2494" s="3">
        <f t="shared" si="573"/>
        <v>-1.1002777227352434E-3</v>
      </c>
      <c r="M2494" s="3">
        <f t="shared" si="574"/>
        <v>-1.0867764624652582E-3</v>
      </c>
      <c r="N2494" s="3">
        <f t="shared" si="575"/>
        <v>-3.9103716336239547E-3</v>
      </c>
      <c r="O2494" s="3">
        <f t="shared" si="576"/>
        <v>1.2106110671474531E-6</v>
      </c>
      <c r="P2494" s="3">
        <f t="shared" si="577"/>
        <v>1.1810830793685008E-6</v>
      </c>
      <c r="Q2494" s="3">
        <f t="shared" si="578"/>
        <v>1.5291006313050875E-5</v>
      </c>
      <c r="R2494" s="3">
        <f t="shared" si="579"/>
        <v>1.195755931243538E-6</v>
      </c>
      <c r="S2494" s="3">
        <f t="shared" si="580"/>
        <v>4.302494796092258E-6</v>
      </c>
      <c r="T2494" s="3">
        <f t="shared" si="581"/>
        <v>4.2496998509143342E-6</v>
      </c>
    </row>
    <row r="2495" spans="2:20" x14ac:dyDescent="0.3">
      <c r="B2495">
        <v>1837</v>
      </c>
      <c r="C2495">
        <f t="shared" si="570"/>
        <v>0.24206300695769931</v>
      </c>
      <c r="D2495" s="3">
        <f t="shared" si="571"/>
        <v>1.5209267287284265</v>
      </c>
      <c r="E2495" s="2">
        <v>828</v>
      </c>
      <c r="F2495" s="2">
        <v>0.53704075335905033</v>
      </c>
      <c r="G2495" s="3">
        <f t="shared" si="572"/>
        <v>3.3743265708624635</v>
      </c>
      <c r="H2495" s="3">
        <f t="shared" si="582"/>
        <v>7.8204486203534998E-2</v>
      </c>
      <c r="I2495" s="3">
        <f t="shared" si="583"/>
        <v>8.4832254997248141E-2</v>
      </c>
      <c r="J2495" s="3">
        <f t="shared" si="584"/>
        <v>0.34364644786168796</v>
      </c>
      <c r="L2495" s="3">
        <f t="shared" si="573"/>
        <v>1.022850251211696E-3</v>
      </c>
      <c r="M2495" s="3">
        <f t="shared" si="574"/>
        <v>4.6566305276298514E-3</v>
      </c>
      <c r="N2495" s="3">
        <f t="shared" si="575"/>
        <v>3.5213352073596327E-2</v>
      </c>
      <c r="O2495" s="3">
        <f t="shared" si="576"/>
        <v>1.0462226364038297E-6</v>
      </c>
      <c r="P2495" s="3">
        <f t="shared" si="577"/>
        <v>2.1684207870854269E-5</v>
      </c>
      <c r="Q2495" s="3">
        <f t="shared" si="578"/>
        <v>1.2399801642590507E-3</v>
      </c>
      <c r="R2495" s="3">
        <f t="shared" si="579"/>
        <v>4.7630357049862461E-6</v>
      </c>
      <c r="S2495" s="3">
        <f t="shared" si="580"/>
        <v>3.6017986014483899E-5</v>
      </c>
      <c r="T2495" s="3">
        <f t="shared" si="581"/>
        <v>1.6397557024608659E-4</v>
      </c>
    </row>
    <row r="2496" spans="2:20" x14ac:dyDescent="0.3">
      <c r="B2496">
        <v>1840</v>
      </c>
      <c r="C2496">
        <f t="shared" si="570"/>
        <v>0.24166833901157264</v>
      </c>
      <c r="D2496" s="3">
        <f t="shared" si="571"/>
        <v>1.5184469568881085</v>
      </c>
      <c r="E2496" s="2">
        <v>885</v>
      </c>
      <c r="F2496" s="2">
        <v>0.50245168788846739</v>
      </c>
      <c r="G2496" s="3">
        <f t="shared" si="572"/>
        <v>3.1569970629086095</v>
      </c>
      <c r="H2496" s="3">
        <f t="shared" si="582"/>
        <v>7.5913185178238668E-2</v>
      </c>
      <c r="I2496" s="3">
        <f t="shared" si="583"/>
        <v>7.8909487197758296E-2</v>
      </c>
      <c r="J2496" s="3">
        <f t="shared" si="584"/>
        <v>0.30381027923742288</v>
      </c>
      <c r="L2496" s="3">
        <f t="shared" si="573"/>
        <v>-1.268450774084634E-3</v>
      </c>
      <c r="M2496" s="3">
        <f t="shared" si="574"/>
        <v>-1.2661372718599934E-3</v>
      </c>
      <c r="N2496" s="3">
        <f t="shared" si="575"/>
        <v>-4.6228165506687624E-3</v>
      </c>
      <c r="O2496" s="3">
        <f t="shared" si="576"/>
        <v>1.6089673662759072E-6</v>
      </c>
      <c r="P2496" s="3">
        <f t="shared" si="577"/>
        <v>1.6031035911930667E-6</v>
      </c>
      <c r="Q2496" s="3">
        <f t="shared" si="578"/>
        <v>2.1370432861137034E-5</v>
      </c>
      <c r="R2496" s="3">
        <f t="shared" si="579"/>
        <v>1.6060328025882152E-6</v>
      </c>
      <c r="S2496" s="3">
        <f t="shared" si="580"/>
        <v>5.8638152321470499E-6</v>
      </c>
      <c r="T2496" s="3">
        <f t="shared" si="581"/>
        <v>5.8531203357729714E-6</v>
      </c>
    </row>
    <row r="2497" spans="2:20" x14ac:dyDescent="0.3">
      <c r="B2497">
        <v>1755</v>
      </c>
      <c r="C2497">
        <f t="shared" si="570"/>
        <v>0.25337307337965448</v>
      </c>
      <c r="D2497" s="3">
        <f t="shared" si="571"/>
        <v>1.5919899718940851</v>
      </c>
      <c r="E2497" s="2">
        <v>876</v>
      </c>
      <c r="F2497" s="2">
        <v>0.50761386276403386</v>
      </c>
      <c r="G2497" s="3">
        <f t="shared" si="572"/>
        <v>3.1894319642398625</v>
      </c>
      <c r="H2497" s="3">
        <f t="shared" si="582"/>
        <v>7.8359326630926956E-2</v>
      </c>
      <c r="I2497" s="3">
        <f t="shared" si="583"/>
        <v>7.9441652154377179E-2</v>
      </c>
      <c r="J2497" s="3">
        <f t="shared" si="584"/>
        <v>0.29618825568833945</v>
      </c>
      <c r="L2497" s="3">
        <f t="shared" si="573"/>
        <v>1.1776906786036545E-3</v>
      </c>
      <c r="M2497" s="3">
        <f t="shared" si="574"/>
        <v>-7.339723152411104E-4</v>
      </c>
      <c r="N2497" s="3">
        <f t="shared" si="575"/>
        <v>-1.2244840099752186E-2</v>
      </c>
      <c r="O2497" s="3">
        <f t="shared" si="576"/>
        <v>1.3869553344699362E-6</v>
      </c>
      <c r="P2497" s="3">
        <f t="shared" si="577"/>
        <v>5.3871535954039595E-7</v>
      </c>
      <c r="Q2497" s="3">
        <f t="shared" si="578"/>
        <v>1.4993610906849911E-4</v>
      </c>
      <c r="R2497" s="3">
        <f t="shared" si="579"/>
        <v>-8.643923540125987E-7</v>
      </c>
      <c r="S2497" s="3">
        <f t="shared" si="580"/>
        <v>-1.4420634046470393E-5</v>
      </c>
      <c r="T2497" s="3">
        <f t="shared" si="581"/>
        <v>8.9873736377723015E-6</v>
      </c>
    </row>
    <row r="2498" spans="2:20" x14ac:dyDescent="0.3">
      <c r="B2498">
        <v>1727</v>
      </c>
      <c r="C2498">
        <f t="shared" ref="C2498:C2561" si="585">1/(B2498*2248.86*0.000001)</f>
        <v>0.25748103287857188</v>
      </c>
      <c r="D2498" s="3">
        <f t="shared" ref="D2498:D2561" si="586">C2498*6.28318530718</f>
        <v>1.6178010426601734</v>
      </c>
      <c r="E2498" s="2">
        <v>883</v>
      </c>
      <c r="F2498" s="2">
        <v>0.50358974380667454</v>
      </c>
      <c r="G2498" s="3">
        <f t="shared" ref="G2498:G2561" si="587">F2498*6.28318530718</f>
        <v>3.1641476791326379</v>
      </c>
      <c r="H2498" s="3">
        <f t="shared" si="582"/>
        <v>7.8843281299974532E-2</v>
      </c>
      <c r="I2498" s="3">
        <f t="shared" si="583"/>
        <v>7.862712343367545E-2</v>
      </c>
      <c r="J2498" s="3">
        <f t="shared" si="584"/>
        <v>0.28671445670070417</v>
      </c>
      <c r="L2498" s="3">
        <f t="shared" si="573"/>
        <v>1.6616453476512305E-3</v>
      </c>
      <c r="M2498" s="3">
        <f t="shared" si="574"/>
        <v>-1.5485010359428397E-3</v>
      </c>
      <c r="N2498" s="3">
        <f t="shared" si="575"/>
        <v>-2.171863908738747E-2</v>
      </c>
      <c r="O2498" s="3">
        <f t="shared" si="576"/>
        <v>2.7610652613709786E-6</v>
      </c>
      <c r="P2498" s="3">
        <f t="shared" si="577"/>
        <v>2.3978554583160478E-6</v>
      </c>
      <c r="Q2498" s="3">
        <f t="shared" si="578"/>
        <v>4.7169928380819484E-4</v>
      </c>
      <c r="R2498" s="3">
        <f t="shared" si="579"/>
        <v>-2.5730595422075307E-6</v>
      </c>
      <c r="S2498" s="3">
        <f t="shared" si="580"/>
        <v>-3.6088675596873554E-5</v>
      </c>
      <c r="T2498" s="3">
        <f t="shared" si="581"/>
        <v>3.3631335126088146E-5</v>
      </c>
    </row>
    <row r="2499" spans="2:20" x14ac:dyDescent="0.3">
      <c r="B2499">
        <v>1743</v>
      </c>
      <c r="C2499">
        <f t="shared" si="585"/>
        <v>0.25511746631170029</v>
      </c>
      <c r="D2499" s="3">
        <f t="shared" si="586"/>
        <v>1.6029503159346639</v>
      </c>
      <c r="E2499" s="2">
        <v>826</v>
      </c>
      <c r="F2499" s="2">
        <v>0.53834109416621501</v>
      </c>
      <c r="G2499" s="3">
        <f t="shared" si="587"/>
        <v>3.3824968531163671</v>
      </c>
      <c r="H2499" s="3">
        <f t="shared" si="582"/>
        <v>8.0646637475435434E-2</v>
      </c>
      <c r="I2499" s="3">
        <f t="shared" si="583"/>
        <v>8.4661049040253955E-2</v>
      </c>
      <c r="J2499" s="3">
        <f t="shared" si="584"/>
        <v>0.32995300442182379</v>
      </c>
      <c r="L2499" s="3">
        <f t="shared" ref="L2499:L2562" si="588">H2499 - $K$2</f>
        <v>3.4650015231121323E-3</v>
      </c>
      <c r="M2499" s="3">
        <f t="shared" ref="M2499:M2562" si="589">I2499 - $K$4</f>
        <v>4.4854245706356655E-3</v>
      </c>
      <c r="N2499" s="3">
        <f t="shared" ref="N2499:N2562" si="590">J2499 - $K$6</f>
        <v>2.1519908633732154E-2</v>
      </c>
      <c r="O2499" s="3">
        <f t="shared" ref="O2499:O2562" si="591">L2499^2</f>
        <v>1.2006235555169396E-5</v>
      </c>
      <c r="P2499" s="3">
        <f t="shared" ref="P2499:P2562" si="592">M2499^2</f>
        <v>2.0119033578862145E-5</v>
      </c>
      <c r="Q2499" s="3">
        <f t="shared" ref="Q2499:Q2562" si="593">N2499^2</f>
        <v>4.6310646760417974E-4</v>
      </c>
      <c r="R2499" s="3">
        <f t="shared" ref="R2499:R2562" si="594">L2499*M2499</f>
        <v>1.5542002969057164E-5</v>
      </c>
      <c r="S2499" s="3">
        <f t="shared" ref="S2499:S2562" si="595">L2499*N2499</f>
        <v>7.4566516193115843E-5</v>
      </c>
      <c r="T2499" s="3">
        <f t="shared" ref="T2499:T2562" si="596">M2499*N2499</f>
        <v>9.6525926943576802E-5</v>
      </c>
    </row>
    <row r="2500" spans="2:20" x14ac:dyDescent="0.3">
      <c r="B2500">
        <v>1876</v>
      </c>
      <c r="C2500">
        <f t="shared" si="585"/>
        <v>0.23703078026721408</v>
      </c>
      <c r="D2500" s="3">
        <f t="shared" si="586"/>
        <v>1.4893083159243705</v>
      </c>
      <c r="E2500" s="2">
        <v>893</v>
      </c>
      <c r="F2500" s="2">
        <v>0.49795044096449453</v>
      </c>
      <c r="G2500" s="3">
        <f t="shared" si="587"/>
        <v>3.1287148943719143</v>
      </c>
      <c r="H2500" s="3">
        <f t="shared" ref="H2500:H2563" si="597">$A$10*G2500 + $A$12*D2500</f>
        <v>7.478636778139422E-2</v>
      </c>
      <c r="I2500" s="3">
        <f t="shared" ref="I2500:I2563" si="598">$A$14*G2500 + $A$16*D2500</f>
        <v>7.8277255752425876E-2</v>
      </c>
      <c r="J2500" s="3">
        <f t="shared" ref="J2500:J2563" si="599">$A$4/$A$8*G2500 - $A$4/$A$8*D2500</f>
        <v>0.30396908129435296</v>
      </c>
      <c r="L2500" s="3">
        <f t="shared" si="588"/>
        <v>-2.3952681709290824E-3</v>
      </c>
      <c r="M2500" s="3">
        <f t="shared" si="589"/>
        <v>-1.8983687171924141E-3</v>
      </c>
      <c r="N2500" s="3">
        <f t="shared" si="590"/>
        <v>-4.4640144937386772E-3</v>
      </c>
      <c r="O2500" s="3">
        <f t="shared" si="591"/>
        <v>5.7373096106659517E-6</v>
      </c>
      <c r="P2500" s="3">
        <f t="shared" si="592"/>
        <v>3.6038037864147718E-6</v>
      </c>
      <c r="Q2500" s="3">
        <f t="shared" si="593"/>
        <v>1.9927425400308977E-5</v>
      </c>
      <c r="R2500" s="3">
        <f t="shared" si="594"/>
        <v>4.5471021649784618E-6</v>
      </c>
      <c r="S2500" s="3">
        <f t="shared" si="595"/>
        <v>1.0692511831418355E-5</v>
      </c>
      <c r="T2500" s="3">
        <f t="shared" si="596"/>
        <v>8.474345468007036E-6</v>
      </c>
    </row>
    <row r="2501" spans="2:20" x14ac:dyDescent="0.3">
      <c r="B2501">
        <v>1833</v>
      </c>
      <c r="C2501">
        <f t="shared" si="585"/>
        <v>0.24259124046988192</v>
      </c>
      <c r="D2501" s="3">
        <f t="shared" si="586"/>
        <v>1.5242457177709323</v>
      </c>
      <c r="E2501" s="2">
        <v>885</v>
      </c>
      <c r="F2501" s="2">
        <v>0.50245168788846739</v>
      </c>
      <c r="G2501" s="3">
        <f t="shared" si="587"/>
        <v>3.1569970629086095</v>
      </c>
      <c r="H2501" s="3">
        <f t="shared" si="597"/>
        <v>7.6079935947563404E-2</v>
      </c>
      <c r="I2501" s="3">
        <f t="shared" si="598"/>
        <v>7.8881610632813723E-2</v>
      </c>
      <c r="J2501" s="3">
        <f t="shared" si="599"/>
        <v>0.30273510725667679</v>
      </c>
      <c r="L2501" s="3">
        <f t="shared" si="588"/>
        <v>-1.1017000047598979E-3</v>
      </c>
      <c r="M2501" s="3">
        <f t="shared" si="589"/>
        <v>-1.2940138368045667E-3</v>
      </c>
      <c r="N2501" s="3">
        <f t="shared" si="590"/>
        <v>-5.6979885314148437E-3</v>
      </c>
      <c r="O2501" s="3">
        <f t="shared" si="591"/>
        <v>1.2137429004879591E-6</v>
      </c>
      <c r="P2501" s="3">
        <f t="shared" si="592"/>
        <v>1.6744718098416758E-6</v>
      </c>
      <c r="Q2501" s="3">
        <f t="shared" si="593"/>
        <v>3.2467073304135087E-5</v>
      </c>
      <c r="R2501" s="3">
        <f t="shared" si="594"/>
        <v>1.4256150501669649E-6</v>
      </c>
      <c r="S2501" s="3">
        <f t="shared" si="595"/>
        <v>6.2774739921815769E-6</v>
      </c>
      <c r="T2501" s="3">
        <f t="shared" si="596"/>
        <v>7.37327600160454E-6</v>
      </c>
    </row>
    <row r="2502" spans="2:20" x14ac:dyDescent="0.3">
      <c r="B2502">
        <v>1842</v>
      </c>
      <c r="C2502">
        <f t="shared" si="585"/>
        <v>0.24140594124934511</v>
      </c>
      <c r="D2502" s="3">
        <f t="shared" si="586"/>
        <v>1.5167982631238435</v>
      </c>
      <c r="E2502" s="2">
        <v>885</v>
      </c>
      <c r="F2502" s="2">
        <v>0.50245168788846739</v>
      </c>
      <c r="G2502" s="3">
        <f t="shared" si="587"/>
        <v>3.1569970629086095</v>
      </c>
      <c r="H2502" s="3">
        <f t="shared" si="597"/>
        <v>7.5865774885052334E-2</v>
      </c>
      <c r="I2502" s="3">
        <f t="shared" si="598"/>
        <v>7.8917413014966825E-2</v>
      </c>
      <c r="J2502" s="3">
        <f t="shared" si="599"/>
        <v>0.30411597029383791</v>
      </c>
      <c r="L2502" s="3">
        <f t="shared" si="588"/>
        <v>-1.3158610672709681E-3</v>
      </c>
      <c r="M2502" s="3">
        <f t="shared" si="589"/>
        <v>-1.2582114546514644E-3</v>
      </c>
      <c r="N2502" s="3">
        <f t="shared" si="590"/>
        <v>-4.3171254942537263E-3</v>
      </c>
      <c r="O2502" s="3">
        <f t="shared" si="591"/>
        <v>1.7314903483594912E-6</v>
      </c>
      <c r="P2502" s="3">
        <f t="shared" si="592"/>
        <v>1.5830960646161543E-6</v>
      </c>
      <c r="Q2502" s="3">
        <f t="shared" si="593"/>
        <v>1.8637572533135479E-5</v>
      </c>
      <c r="R2502" s="3">
        <f t="shared" si="594"/>
        <v>1.6556314675702332E-6</v>
      </c>
      <c r="S2502" s="3">
        <f t="shared" si="595"/>
        <v>5.6807373604114137E-6</v>
      </c>
      <c r="T2502" s="3">
        <f t="shared" si="596"/>
        <v>5.4318567480379037E-6</v>
      </c>
    </row>
    <row r="2503" spans="2:20" x14ac:dyDescent="0.3">
      <c r="B2503">
        <v>1850</v>
      </c>
      <c r="C2503">
        <f t="shared" si="585"/>
        <v>0.24036202366556408</v>
      </c>
      <c r="D2503" s="3">
        <f t="shared" si="586"/>
        <v>1.5102391354995237</v>
      </c>
      <c r="E2503" s="2">
        <v>871</v>
      </c>
      <c r="F2503" s="2">
        <v>0.51052783442169192</v>
      </c>
      <c r="G2503" s="3">
        <f t="shared" si="587"/>
        <v>3.2077409881447987</v>
      </c>
      <c r="H2503" s="3">
        <f t="shared" si="597"/>
        <v>7.6195501247661626E-2</v>
      </c>
      <c r="I2503" s="3">
        <f t="shared" si="598"/>
        <v>8.0334626094866801E-2</v>
      </c>
      <c r="J2503" s="3">
        <f t="shared" si="599"/>
        <v>0.31474076377848109</v>
      </c>
      <c r="L2503" s="3">
        <f t="shared" si="588"/>
        <v>-9.8613470466167585E-4</v>
      </c>
      <c r="M2503" s="3">
        <f t="shared" si="589"/>
        <v>1.5900162524851158E-4</v>
      </c>
      <c r="N2503" s="3">
        <f t="shared" si="590"/>
        <v>6.3076679903894539E-3</v>
      </c>
      <c r="O2503" s="3">
        <f t="shared" si="591"/>
        <v>9.7246165573817072E-7</v>
      </c>
      <c r="P2503" s="3">
        <f t="shared" si="592"/>
        <v>2.5281516831668116E-8</v>
      </c>
      <c r="Q2503" s="3">
        <f t="shared" si="593"/>
        <v>3.9786675476983729E-5</v>
      </c>
      <c r="R2503" s="3">
        <f t="shared" si="594"/>
        <v>-1.5679702075516742E-7</v>
      </c>
      <c r="S2503" s="3">
        <f t="shared" si="595"/>
        <v>-6.2202103108066105E-6</v>
      </c>
      <c r="T2503" s="3">
        <f t="shared" si="596"/>
        <v>1.0029294619999362E-6</v>
      </c>
    </row>
    <row r="2504" spans="2:20" x14ac:dyDescent="0.3">
      <c r="B2504">
        <v>1755</v>
      </c>
      <c r="C2504">
        <f t="shared" si="585"/>
        <v>0.25337307337965448</v>
      </c>
      <c r="D2504" s="3">
        <f t="shared" si="586"/>
        <v>1.5919899718940851</v>
      </c>
      <c r="E2504" s="2">
        <v>891</v>
      </c>
      <c r="F2504" s="2">
        <v>0.49906817483871341</v>
      </c>
      <c r="G2504" s="3">
        <f t="shared" si="587"/>
        <v>3.1357378234277435</v>
      </c>
      <c r="H2504" s="3">
        <f t="shared" si="597"/>
        <v>7.7810848123228915E-2</v>
      </c>
      <c r="I2504" s="3">
        <f t="shared" si="598"/>
        <v>7.797540846002439E-2</v>
      </c>
      <c r="J2504" s="3">
        <f t="shared" si="599"/>
        <v>0.28623260535234701</v>
      </c>
      <c r="L2504" s="3">
        <f t="shared" si="588"/>
        <v>6.292121709056131E-4</v>
      </c>
      <c r="M2504" s="3">
        <f t="shared" si="589"/>
        <v>-2.2002160095939E-3</v>
      </c>
      <c r="N2504" s="3">
        <f t="shared" si="590"/>
        <v>-2.2200490435744624E-2</v>
      </c>
      <c r="O2504" s="3">
        <f t="shared" si="591"/>
        <v>3.9590795601575444E-7</v>
      </c>
      <c r="P2504" s="3">
        <f t="shared" si="592"/>
        <v>4.8409504888733044E-6</v>
      </c>
      <c r="Q2504" s="3">
        <f t="shared" si="593"/>
        <v>4.9286177558758855E-4</v>
      </c>
      <c r="R2504" s="3">
        <f t="shared" si="594"/>
        <v>-1.3844026918578631E-6</v>
      </c>
      <c r="S2504" s="3">
        <f t="shared" si="595"/>
        <v>-1.3968818782244175E-5</v>
      </c>
      <c r="T2504" s="3">
        <f t="shared" si="596"/>
        <v>4.8845874477561575E-5</v>
      </c>
    </row>
    <row r="2505" spans="2:20" x14ac:dyDescent="0.3">
      <c r="B2505">
        <v>1806</v>
      </c>
      <c r="C2505">
        <f t="shared" si="585"/>
        <v>0.24621801981245495</v>
      </c>
      <c r="D2505" s="3">
        <f t="shared" si="586"/>
        <v>1.5470334444485712</v>
      </c>
      <c r="E2505" s="2">
        <v>882</v>
      </c>
      <c r="F2505" s="2">
        <v>0.50416070723502682</v>
      </c>
      <c r="G2505" s="3">
        <f t="shared" si="587"/>
        <v>3.1677351481565981</v>
      </c>
      <c r="H2505" s="3">
        <f t="shared" si="597"/>
        <v>7.6844914221701949E-2</v>
      </c>
      <c r="I2505" s="3">
        <f t="shared" si="598"/>
        <v>7.9065290931972634E-2</v>
      </c>
      <c r="J2505" s="3">
        <f t="shared" si="599"/>
        <v>0.30050093393844746</v>
      </c>
      <c r="L2505" s="3">
        <f t="shared" si="588"/>
        <v>-3.3672173062135324E-4</v>
      </c>
      <c r="M2505" s="3">
        <f t="shared" si="589"/>
        <v>-1.1103335376456552E-3</v>
      </c>
      <c r="N2505" s="3">
        <f t="shared" si="590"/>
        <v>-7.9321618496441815E-3</v>
      </c>
      <c r="O2505" s="3">
        <f t="shared" si="591"/>
        <v>1.1338152387263918E-7</v>
      </c>
      <c r="P2505" s="3">
        <f t="shared" si="592"/>
        <v>1.2328405648207157E-6</v>
      </c>
      <c r="Q2505" s="3">
        <f t="shared" si="593"/>
        <v>6.2919191608950601E-5</v>
      </c>
      <c r="R2505" s="3">
        <f t="shared" si="594"/>
        <v>3.7387343036297448E-7</v>
      </c>
      <c r="S2505" s="3">
        <f t="shared" si="595"/>
        <v>2.6709312655808634E-6</v>
      </c>
      <c r="T2505" s="3">
        <f t="shared" si="596"/>
        <v>8.807345327693328E-6</v>
      </c>
    </row>
    <row r="2506" spans="2:20" x14ac:dyDescent="0.3">
      <c r="B2506">
        <v>1757</v>
      </c>
      <c r="C2506">
        <f t="shared" si="585"/>
        <v>0.25308465781519274</v>
      </c>
      <c r="D2506" s="3">
        <f t="shared" si="586"/>
        <v>1.590177803457097</v>
      </c>
      <c r="E2506" s="2">
        <v>885</v>
      </c>
      <c r="F2506" s="2">
        <v>0.50245168788846739</v>
      </c>
      <c r="G2506" s="3">
        <f t="shared" si="587"/>
        <v>3.1569970629086095</v>
      </c>
      <c r="H2506" s="3">
        <f t="shared" si="597"/>
        <v>7.7975897211273654E-2</v>
      </c>
      <c r="I2506" s="3">
        <f t="shared" si="598"/>
        <v>7.8564653250762478E-2</v>
      </c>
      <c r="J2506" s="3">
        <f t="shared" si="599"/>
        <v>0.29051036949039161</v>
      </c>
      <c r="L2506" s="3">
        <f t="shared" si="588"/>
        <v>7.9426125895035171E-4</v>
      </c>
      <c r="M2506" s="3">
        <f t="shared" si="589"/>
        <v>-1.6109712188558112E-3</v>
      </c>
      <c r="N2506" s="3">
        <f t="shared" si="590"/>
        <v>-1.7922726297700031E-2</v>
      </c>
      <c r="O2506" s="3">
        <f t="shared" si="591"/>
        <v>6.3085094746939761E-7</v>
      </c>
      <c r="P2506" s="3">
        <f t="shared" si="592"/>
        <v>2.595228267981778E-6</v>
      </c>
      <c r="Q2506" s="3">
        <f t="shared" si="593"/>
        <v>3.2122411794226826E-4</v>
      </c>
      <c r="R2506" s="3">
        <f t="shared" si="594"/>
        <v>-1.2795320284211991E-6</v>
      </c>
      <c r="S2506" s="3">
        <f t="shared" si="595"/>
        <v>-1.4235327153033803E-5</v>
      </c>
      <c r="T2506" s="3">
        <f t="shared" si="596"/>
        <v>2.8872996229024921E-5</v>
      </c>
    </row>
    <row r="2507" spans="2:20" x14ac:dyDescent="0.3">
      <c r="B2507">
        <v>1872</v>
      </c>
      <c r="C2507">
        <f t="shared" si="585"/>
        <v>0.23753725629342612</v>
      </c>
      <c r="D2507" s="3">
        <f t="shared" si="586"/>
        <v>1.4924905986507051</v>
      </c>
      <c r="E2507" s="2">
        <v>874</v>
      </c>
      <c r="F2507" s="2">
        <v>0.50877545055067919</v>
      </c>
      <c r="G2507" s="3">
        <f t="shared" si="587"/>
        <v>3.1967304355539121</v>
      </c>
      <c r="H2507" s="3">
        <f t="shared" si="597"/>
        <v>7.5572648090184019E-2</v>
      </c>
      <c r="I2507" s="3">
        <f t="shared" si="598"/>
        <v>8.0119280384485972E-2</v>
      </c>
      <c r="J2507" s="3">
        <f t="shared" si="599"/>
        <v>0.31599008100801113</v>
      </c>
      <c r="L2507" s="3">
        <f t="shared" si="588"/>
        <v>-1.6089878621392828E-3</v>
      </c>
      <c r="M2507" s="3">
        <f t="shared" si="589"/>
        <v>-5.6344085132317701E-5</v>
      </c>
      <c r="N2507" s="3">
        <f t="shared" si="590"/>
        <v>7.5569852199194876E-3</v>
      </c>
      <c r="O2507" s="3">
        <f t="shared" si="591"/>
        <v>2.5888419405115399E-6</v>
      </c>
      <c r="P2507" s="3">
        <f t="shared" si="592"/>
        <v>3.1746559293978644E-9</v>
      </c>
      <c r="Q2507" s="3">
        <f t="shared" si="593"/>
        <v>5.7108025614081585E-5</v>
      </c>
      <c r="R2507" s="3">
        <f t="shared" si="594"/>
        <v>9.0656949081241606E-8</v>
      </c>
      <c r="S2507" s="3">
        <f t="shared" si="595"/>
        <v>-1.2159097493216415E-5</v>
      </c>
      <c r="T2507" s="3">
        <f t="shared" si="596"/>
        <v>-4.2579141857481023E-7</v>
      </c>
    </row>
    <row r="2508" spans="2:20" x14ac:dyDescent="0.3">
      <c r="B2508">
        <v>1827</v>
      </c>
      <c r="C2508">
        <f t="shared" si="585"/>
        <v>0.24338792763070258</v>
      </c>
      <c r="D2508" s="3">
        <f t="shared" si="586"/>
        <v>1.5292514508342196</v>
      </c>
      <c r="E2508" s="2">
        <v>892</v>
      </c>
      <c r="F2508" s="2">
        <v>0.49850868136916321</v>
      </c>
      <c r="G2508" s="3">
        <f t="shared" si="587"/>
        <v>3.1322224222804027</v>
      </c>
      <c r="H2508" s="3">
        <f t="shared" si="597"/>
        <v>7.5970812530630649E-2</v>
      </c>
      <c r="I2508" s="3">
        <f t="shared" si="598"/>
        <v>7.8181017094815411E-2</v>
      </c>
      <c r="J2508" s="3">
        <f t="shared" si="599"/>
        <v>0.29721340632500298</v>
      </c>
      <c r="L2508" s="3">
        <f t="shared" si="588"/>
        <v>-1.2108234216926528E-3</v>
      </c>
      <c r="M2508" s="3">
        <f t="shared" si="589"/>
        <v>-1.9946073748028786E-3</v>
      </c>
      <c r="N2508" s="3">
        <f t="shared" si="590"/>
        <v>-1.1219689463088656E-2</v>
      </c>
      <c r="O2508" s="3">
        <f t="shared" si="591"/>
        <v>1.4660933585195036E-6</v>
      </c>
      <c r="P2508" s="3">
        <f t="shared" si="592"/>
        <v>3.9784585796180315E-6</v>
      </c>
      <c r="Q2508" s="3">
        <f t="shared" si="593"/>
        <v>1.258814316481426E-4</v>
      </c>
      <c r="R2508" s="3">
        <f t="shared" si="594"/>
        <v>2.4151173264922209E-6</v>
      </c>
      <c r="S2508" s="3">
        <f t="shared" si="595"/>
        <v>1.3585062786026008E-5</v>
      </c>
      <c r="T2508" s="3">
        <f t="shared" si="596"/>
        <v>2.2378875346074784E-5</v>
      </c>
    </row>
    <row r="2509" spans="2:20" x14ac:dyDescent="0.3">
      <c r="B2509">
        <v>1810</v>
      </c>
      <c r="C2509">
        <f t="shared" si="585"/>
        <v>0.24567389159187494</v>
      </c>
      <c r="D2509" s="3">
        <f t="shared" si="586"/>
        <v>1.5436145860078008</v>
      </c>
      <c r="E2509" s="2">
        <v>883</v>
      </c>
      <c r="F2509" s="2">
        <v>0.50358974380667454</v>
      </c>
      <c r="G2509" s="3">
        <f t="shared" si="587"/>
        <v>3.1641476791326379</v>
      </c>
      <c r="H2509" s="3">
        <f t="shared" si="597"/>
        <v>7.6709955065243668E-2</v>
      </c>
      <c r="I2509" s="3">
        <f t="shared" si="598"/>
        <v>7.8983762311992153E-2</v>
      </c>
      <c r="J2509" s="3">
        <f t="shared" si="599"/>
        <v>0.30046967116035295</v>
      </c>
      <c r="L2509" s="3">
        <f t="shared" si="588"/>
        <v>-4.7168088707963407E-4</v>
      </c>
      <c r="M2509" s="3">
        <f t="shared" si="589"/>
        <v>-1.1918621576261362E-3</v>
      </c>
      <c r="N2509" s="3">
        <f t="shared" si="590"/>
        <v>-7.9634246277386911E-3</v>
      </c>
      <c r="O2509" s="3">
        <f t="shared" si="591"/>
        <v>2.2248285923623051E-7</v>
      </c>
      <c r="P2509" s="3">
        <f t="shared" si="592"/>
        <v>1.4205354027812287E-6</v>
      </c>
      <c r="Q2509" s="3">
        <f t="shared" si="593"/>
        <v>6.3416131801675115E-5</v>
      </c>
      <c r="R2509" s="3">
        <f t="shared" si="594"/>
        <v>5.6217859978574257E-7</v>
      </c>
      <c r="S2509" s="3">
        <f t="shared" si="595"/>
        <v>3.7561951926035907E-6</v>
      </c>
      <c r="T2509" s="3">
        <f t="shared" si="596"/>
        <v>9.4913044589097464E-6</v>
      </c>
    </row>
    <row r="2510" spans="2:20" x14ac:dyDescent="0.3">
      <c r="B2510">
        <v>1838</v>
      </c>
      <c r="C2510">
        <f t="shared" si="585"/>
        <v>0.24193130782442526</v>
      </c>
      <c r="D2510" s="3">
        <f t="shared" si="586"/>
        <v>1.5200992386692707</v>
      </c>
      <c r="E2510" s="2">
        <v>884</v>
      </c>
      <c r="F2510" s="2">
        <v>0.50302007215078459</v>
      </c>
      <c r="G2510" s="3">
        <f t="shared" si="587"/>
        <v>3.1605683265544333</v>
      </c>
      <c r="H2510" s="3">
        <f t="shared" si="597"/>
        <v>7.5997178632635221E-2</v>
      </c>
      <c r="I2510" s="3">
        <f t="shared" si="598"/>
        <v>7.8999065811454633E-2</v>
      </c>
      <c r="J2510" s="3">
        <f t="shared" si="599"/>
        <v>0.30416608551640845</v>
      </c>
      <c r="L2510" s="3">
        <f t="shared" si="588"/>
        <v>-1.1844573196880814E-3</v>
      </c>
      <c r="M2510" s="3">
        <f t="shared" si="589"/>
        <v>-1.1765586581636567E-3</v>
      </c>
      <c r="N2510" s="3">
        <f t="shared" si="590"/>
        <v>-4.2670102716831915E-3</v>
      </c>
      <c r="O2510" s="3">
        <f t="shared" si="591"/>
        <v>1.402939142162674E-6</v>
      </c>
      <c r="P2510" s="3">
        <f t="shared" si="592"/>
        <v>1.3842902760998642E-6</v>
      </c>
      <c r="Q2510" s="3">
        <f t="shared" si="593"/>
        <v>1.8207376658649864E-5</v>
      </c>
      <c r="R2510" s="3">
        <f t="shared" si="594"/>
        <v>1.3935835147043303E-6</v>
      </c>
      <c r="S2510" s="3">
        <f t="shared" si="595"/>
        <v>5.0540915494793853E-6</v>
      </c>
      <c r="T2510" s="3">
        <f t="shared" si="596"/>
        <v>5.0203878796221161E-6</v>
      </c>
    </row>
    <row r="2511" spans="2:20" x14ac:dyDescent="0.3">
      <c r="B2511">
        <v>1745</v>
      </c>
      <c r="C2511">
        <f t="shared" si="585"/>
        <v>0.25482506806950922</v>
      </c>
      <c r="D2511" s="3">
        <f t="shared" si="586"/>
        <v>1.6011131235954836</v>
      </c>
      <c r="E2511" s="2">
        <v>870</v>
      </c>
      <c r="F2511" s="2">
        <v>0.51111464802447548</v>
      </c>
      <c r="G2511" s="3">
        <f t="shared" si="587"/>
        <v>3.2114280467518617</v>
      </c>
      <c r="H2511" s="3">
        <f t="shared" si="597"/>
        <v>7.8846361558326361E-2</v>
      </c>
      <c r="I2511" s="3">
        <f t="shared" si="598"/>
        <v>7.9998448454663668E-2</v>
      </c>
      <c r="J2511" s="3">
        <f t="shared" si="599"/>
        <v>0.29857507845915537</v>
      </c>
      <c r="L2511" s="3">
        <f t="shared" si="588"/>
        <v>1.6647256060030591E-3</v>
      </c>
      <c r="M2511" s="3">
        <f t="shared" si="589"/>
        <v>-1.7717601495462199E-4</v>
      </c>
      <c r="N2511" s="3">
        <f t="shared" si="590"/>
        <v>-9.8580173289362638E-3</v>
      </c>
      <c r="O2511" s="3">
        <f t="shared" si="591"/>
        <v>2.7713113432822523E-6</v>
      </c>
      <c r="P2511" s="3">
        <f t="shared" si="592"/>
        <v>3.1391340275200431E-8</v>
      </c>
      <c r="Q2511" s="3">
        <f t="shared" si="593"/>
        <v>9.7180505657607665E-5</v>
      </c>
      <c r="R2511" s="3">
        <f t="shared" si="594"/>
        <v>-2.9494944886454015E-7</v>
      </c>
      <c r="S2511" s="3">
        <f t="shared" si="595"/>
        <v>-1.6410893871902078E-5</v>
      </c>
      <c r="T2511" s="3">
        <f t="shared" si="596"/>
        <v>1.7466042256945341E-6</v>
      </c>
    </row>
    <row r="2512" spans="2:20" x14ac:dyDescent="0.3">
      <c r="B2512">
        <v>1805</v>
      </c>
      <c r="C2512">
        <f t="shared" si="585"/>
        <v>0.24635442868769727</v>
      </c>
      <c r="D2512" s="3">
        <f t="shared" si="586"/>
        <v>1.5478905266892626</v>
      </c>
      <c r="E2512" s="2">
        <v>891</v>
      </c>
      <c r="F2512" s="2">
        <v>0.49906817483871341</v>
      </c>
      <c r="G2512" s="3">
        <f t="shared" si="587"/>
        <v>3.1357378234277435</v>
      </c>
      <c r="H2512" s="3">
        <f t="shared" si="597"/>
        <v>7.6542712298473703E-2</v>
      </c>
      <c r="I2512" s="3">
        <f t="shared" si="598"/>
        <v>7.8187409105181682E-2</v>
      </c>
      <c r="J2512" s="3">
        <f t="shared" si="599"/>
        <v>0.29440926391937217</v>
      </c>
      <c r="L2512" s="3">
        <f t="shared" si="588"/>
        <v>-6.3892365384959904E-4</v>
      </c>
      <c r="M2512" s="3">
        <f t="shared" si="589"/>
        <v>-1.9882153644366074E-3</v>
      </c>
      <c r="N2512" s="3">
        <f t="shared" si="590"/>
        <v>-1.4023831868719472E-2</v>
      </c>
      <c r="O2512" s="3">
        <f t="shared" si="591"/>
        <v>4.0822343544852227E-7</v>
      </c>
      <c r="P2512" s="3">
        <f t="shared" si="592"/>
        <v>3.9530003353817918E-6</v>
      </c>
      <c r="Q2512" s="3">
        <f t="shared" si="593"/>
        <v>1.9666786028211188E-4</v>
      </c>
      <c r="R2512" s="3">
        <f t="shared" si="594"/>
        <v>1.2703178252857494E-6</v>
      </c>
      <c r="S2512" s="3">
        <f t="shared" si="595"/>
        <v>8.9601578985346952E-6</v>
      </c>
      <c r="T2512" s="3">
        <f t="shared" si="596"/>
        <v>2.7882397989663793E-5</v>
      </c>
    </row>
    <row r="2513" spans="2:20" x14ac:dyDescent="0.3">
      <c r="B2513">
        <v>1852</v>
      </c>
      <c r="C2513">
        <f t="shared" si="585"/>
        <v>0.24010245344562289</v>
      </c>
      <c r="D2513" s="3">
        <f t="shared" si="586"/>
        <v>1.5086082077074077</v>
      </c>
      <c r="E2513" s="2">
        <v>883</v>
      </c>
      <c r="F2513" s="2">
        <v>0.50358974380667454</v>
      </c>
      <c r="G2513" s="3">
        <f t="shared" si="587"/>
        <v>3.1641476791326379</v>
      </c>
      <c r="H2513" s="3">
        <f t="shared" si="597"/>
        <v>7.5703301983521737E-2</v>
      </c>
      <c r="I2513" s="3">
        <f t="shared" si="598"/>
        <v>7.9152049571612634E-2</v>
      </c>
      <c r="J2513" s="3">
        <f t="shared" si="599"/>
        <v>0.3069603469886088</v>
      </c>
      <c r="L2513" s="3">
        <f t="shared" si="588"/>
        <v>-1.4783339688015651E-3</v>
      </c>
      <c r="M2513" s="3">
        <f t="shared" si="589"/>
        <v>-1.0235748980056553E-3</v>
      </c>
      <c r="N2513" s="3">
        <f t="shared" si="590"/>
        <v>-1.472748799482837E-3</v>
      </c>
      <c r="O2513" s="3">
        <f t="shared" si="591"/>
        <v>2.1854713233125868E-6</v>
      </c>
      <c r="P2513" s="3">
        <f t="shared" si="592"/>
        <v>1.0477055718272875E-6</v>
      </c>
      <c r="Q2513" s="3">
        <f t="shared" si="593"/>
        <v>2.1689890263781376E-6</v>
      </c>
      <c r="R2513" s="3">
        <f t="shared" si="594"/>
        <v>1.5131855413343575E-6</v>
      </c>
      <c r="S2513" s="3">
        <f t="shared" si="595"/>
        <v>2.1772145777872027E-6</v>
      </c>
      <c r="T2513" s="3">
        <f t="shared" si="596"/>
        <v>1.5074687022185961E-6</v>
      </c>
    </row>
    <row r="2514" spans="2:20" x14ac:dyDescent="0.3">
      <c r="B2514">
        <v>1832</v>
      </c>
      <c r="C2514">
        <f t="shared" si="585"/>
        <v>0.24272365926926512</v>
      </c>
      <c r="D2514" s="3">
        <f t="shared" si="586"/>
        <v>1.5250777296256113</v>
      </c>
      <c r="E2514" s="2">
        <v>885</v>
      </c>
      <c r="F2514" s="2">
        <v>0.50245168788846739</v>
      </c>
      <c r="G2514" s="3">
        <f t="shared" si="587"/>
        <v>3.1569970629086095</v>
      </c>
      <c r="H2514" s="3">
        <f t="shared" si="597"/>
        <v>7.6103861510223858E-2</v>
      </c>
      <c r="I2514" s="3">
        <f t="shared" si="598"/>
        <v>7.8877610876146698E-2</v>
      </c>
      <c r="J2514" s="3">
        <f t="shared" si="599"/>
        <v>0.30258084053454842</v>
      </c>
      <c r="L2514" s="3">
        <f t="shared" si="588"/>
        <v>-1.077774442099444E-3</v>
      </c>
      <c r="M2514" s="3">
        <f t="shared" si="589"/>
        <v>-1.298013593471592E-3</v>
      </c>
      <c r="N2514" s="3">
        <f t="shared" si="590"/>
        <v>-5.8522552535432149E-3</v>
      </c>
      <c r="O2514" s="3">
        <f t="shared" si="591"/>
        <v>1.1615977480427677E-6</v>
      </c>
      <c r="P2514" s="3">
        <f t="shared" si="592"/>
        <v>1.6848392888370352E-6</v>
      </c>
      <c r="Q2514" s="3">
        <f t="shared" si="593"/>
        <v>3.4248891552624155E-5</v>
      </c>
      <c r="R2514" s="3">
        <f t="shared" si="594"/>
        <v>1.3989658765413396E-6</v>
      </c>
      <c r="S2514" s="3">
        <f t="shared" si="595"/>
        <v>6.3074111409110781E-6</v>
      </c>
      <c r="T2514" s="3">
        <f t="shared" si="596"/>
        <v>7.5963068715646309E-6</v>
      </c>
    </row>
    <row r="2515" spans="2:20" x14ac:dyDescent="0.3">
      <c r="B2515">
        <v>1831</v>
      </c>
      <c r="C2515">
        <f t="shared" si="585"/>
        <v>0.24285622270960877</v>
      </c>
      <c r="D2515" s="3">
        <f t="shared" si="586"/>
        <v>1.5259106502862476</v>
      </c>
      <c r="E2515" s="2">
        <v>870</v>
      </c>
      <c r="F2515" s="2">
        <v>0.51111464802447548</v>
      </c>
      <c r="G2515" s="3">
        <f t="shared" si="587"/>
        <v>3.2114280467518617</v>
      </c>
      <c r="H2515" s="3">
        <f t="shared" si="597"/>
        <v>7.6683818468028894E-2</v>
      </c>
      <c r="I2515" s="3">
        <f t="shared" si="598"/>
        <v>8.0359971661700266E-2</v>
      </c>
      <c r="J2515" s="3">
        <f t="shared" si="599"/>
        <v>0.3125186767241559</v>
      </c>
      <c r="L2515" s="3">
        <f t="shared" si="588"/>
        <v>-4.9781748429440775E-4</v>
      </c>
      <c r="M2515" s="3">
        <f t="shared" si="589"/>
        <v>1.843471920819767E-4</v>
      </c>
      <c r="N2515" s="3">
        <f t="shared" si="590"/>
        <v>4.0855809360642592E-3</v>
      </c>
      <c r="O2515" s="3">
        <f t="shared" si="591"/>
        <v>2.4782224766921289E-7</v>
      </c>
      <c r="P2515" s="3">
        <f t="shared" si="592"/>
        <v>3.3983887228509209E-8</v>
      </c>
      <c r="Q2515" s="3">
        <f t="shared" si="593"/>
        <v>1.6691971585131708E-5</v>
      </c>
      <c r="R2515" s="3">
        <f t="shared" si="594"/>
        <v>-9.1771255398987597E-8</v>
      </c>
      <c r="S2515" s="3">
        <f t="shared" si="595"/>
        <v>-2.033873623472701E-6</v>
      </c>
      <c r="T2515" s="3">
        <f t="shared" si="596"/>
        <v>7.5316537358710015E-7</v>
      </c>
    </row>
    <row r="2516" spans="2:20" x14ac:dyDescent="0.3">
      <c r="B2516">
        <v>1829</v>
      </c>
      <c r="C2516">
        <f t="shared" si="585"/>
        <v>0.24312178446216165</v>
      </c>
      <c r="D2516" s="3">
        <f t="shared" si="586"/>
        <v>1.527579223988037</v>
      </c>
      <c r="E2516" s="2">
        <v>897</v>
      </c>
      <c r="F2516" s="2">
        <v>0.49572992617758482</v>
      </c>
      <c r="G2516" s="3">
        <f t="shared" si="587"/>
        <v>3.1147629884884269</v>
      </c>
      <c r="H2516" s="3">
        <f t="shared" si="597"/>
        <v>7.574437971935892E-2</v>
      </c>
      <c r="I2516" s="3">
        <f t="shared" si="598"/>
        <v>7.7712285499721562E-2</v>
      </c>
      <c r="J2516" s="3">
        <f t="shared" si="599"/>
        <v>0.2942862356922849</v>
      </c>
      <c r="L2516" s="3">
        <f t="shared" si="588"/>
        <v>-1.4372562329643818E-3</v>
      </c>
      <c r="M2516" s="3">
        <f t="shared" si="589"/>
        <v>-2.4633389698967278E-3</v>
      </c>
      <c r="N2516" s="3">
        <f t="shared" si="590"/>
        <v>-1.4146860095806735E-2</v>
      </c>
      <c r="O2516" s="3">
        <f t="shared" si="591"/>
        <v>2.0657054791949654E-6</v>
      </c>
      <c r="P2516" s="3">
        <f t="shared" si="592"/>
        <v>6.0680388806118726E-6</v>
      </c>
      <c r="Q2516" s="3">
        <f t="shared" si="593"/>
        <v>2.0013365057032893E-4</v>
      </c>
      <c r="R2516" s="3">
        <f t="shared" si="594"/>
        <v>3.5404492883881318E-6</v>
      </c>
      <c r="S2516" s="3">
        <f t="shared" si="595"/>
        <v>2.033266284957332E-5</v>
      </c>
      <c r="T2516" s="3">
        <f t="shared" si="596"/>
        <v>3.4848511775677686E-5</v>
      </c>
    </row>
    <row r="2517" spans="2:20" x14ac:dyDescent="0.3">
      <c r="B2517">
        <v>1854</v>
      </c>
      <c r="C2517">
        <f t="shared" si="585"/>
        <v>0.23984344324773119</v>
      </c>
      <c r="D2517" s="3">
        <f t="shared" si="586"/>
        <v>1.5069807986376047</v>
      </c>
      <c r="E2517" s="2">
        <v>893</v>
      </c>
      <c r="F2517" s="2">
        <v>0.49795044096449453</v>
      </c>
      <c r="G2517" s="3">
        <f t="shared" si="587"/>
        <v>3.1287148943719143</v>
      </c>
      <c r="H2517" s="3">
        <f t="shared" si="597"/>
        <v>7.5294562574705792E-2</v>
      </c>
      <c r="I2517" s="3">
        <f t="shared" si="598"/>
        <v>7.8192298272363819E-2</v>
      </c>
      <c r="J2517" s="3">
        <f t="shared" si="599"/>
        <v>0.30069235396804256</v>
      </c>
      <c r="L2517" s="3">
        <f t="shared" si="588"/>
        <v>-1.8870733776175097E-3</v>
      </c>
      <c r="M2517" s="3">
        <f t="shared" si="589"/>
        <v>-1.9833261972544702E-3</v>
      </c>
      <c r="N2517" s="3">
        <f t="shared" si="590"/>
        <v>-7.7407418200490796E-3</v>
      </c>
      <c r="O2517" s="3">
        <f t="shared" si="591"/>
        <v>3.5610459325127565E-6</v>
      </c>
      <c r="P2517" s="3">
        <f t="shared" si="592"/>
        <v>3.9335828047158782E-6</v>
      </c>
      <c r="Q2517" s="3">
        <f t="shared" si="593"/>
        <v>5.9919083924656741E-5</v>
      </c>
      <c r="R2517" s="3">
        <f t="shared" si="594"/>
        <v>3.7426820659702845E-6</v>
      </c>
      <c r="S2517" s="3">
        <f t="shared" si="595"/>
        <v>1.4607347811625127E-5</v>
      </c>
      <c r="T2517" s="3">
        <f t="shared" si="596"/>
        <v>1.5352416037886587E-5</v>
      </c>
    </row>
    <row r="2518" spans="2:20" x14ac:dyDescent="0.3">
      <c r="B2518">
        <v>1732</v>
      </c>
      <c r="C2518">
        <f t="shared" si="585"/>
        <v>0.2567377273564051</v>
      </c>
      <c r="D2518" s="3">
        <f t="shared" si="586"/>
        <v>1.6131307163245492</v>
      </c>
      <c r="E2518" s="2">
        <v>899</v>
      </c>
      <c r="F2518" s="2">
        <v>0.49462707873336331</v>
      </c>
      <c r="G2518" s="3">
        <f t="shared" si="587"/>
        <v>3.1078335936308337</v>
      </c>
      <c r="H2518" s="3">
        <f t="shared" si="597"/>
        <v>7.8133739211835154E-2</v>
      </c>
      <c r="I2518" s="3">
        <f t="shared" si="598"/>
        <v>7.7111787847757088E-2</v>
      </c>
      <c r="J2518" s="3">
        <f t="shared" si="599"/>
        <v>0.27713897601476228</v>
      </c>
      <c r="L2518" s="3">
        <f t="shared" si="588"/>
        <v>9.5210325951185226E-4</v>
      </c>
      <c r="M2518" s="3">
        <f t="shared" si="589"/>
        <v>-3.0638366218612018E-3</v>
      </c>
      <c r="N2518" s="3">
        <f t="shared" si="590"/>
        <v>-3.1294119773329354E-2</v>
      </c>
      <c r="O2518" s="3">
        <f t="shared" si="591"/>
        <v>9.0650061677309346E-7</v>
      </c>
      <c r="P2518" s="3">
        <f t="shared" si="592"/>
        <v>9.3870948454578612E-6</v>
      </c>
      <c r="Q2518" s="3">
        <f t="shared" si="593"/>
        <v>9.793219323874832E-4</v>
      </c>
      <c r="R2518" s="3">
        <f t="shared" si="594"/>
        <v>-2.9170888342858325E-6</v>
      </c>
      <c r="S2518" s="3">
        <f t="shared" si="595"/>
        <v>-2.9795233439741186E-5</v>
      </c>
      <c r="T2518" s="3">
        <f t="shared" si="596"/>
        <v>9.5880070210437247E-5</v>
      </c>
    </row>
    <row r="2519" spans="2:20" x14ac:dyDescent="0.3">
      <c r="B2519">
        <v>1807</v>
      </c>
      <c r="C2519">
        <f t="shared" si="585"/>
        <v>0.24608176191549178</v>
      </c>
      <c r="D2519" s="3">
        <f t="shared" si="586"/>
        <v>1.5461773108323849</v>
      </c>
      <c r="E2519" s="2">
        <v>841</v>
      </c>
      <c r="F2519" s="2">
        <v>0.52873929105980222</v>
      </c>
      <c r="G2519" s="3">
        <f t="shared" si="587"/>
        <v>3.3221669449157187</v>
      </c>
      <c r="H2519" s="3">
        <f t="shared" si="597"/>
        <v>7.8397795273263363E-2</v>
      </c>
      <c r="I2519" s="3">
        <f t="shared" si="598"/>
        <v>8.3286526893989341E-2</v>
      </c>
      <c r="J2519" s="3">
        <f t="shared" si="599"/>
        <v>0.32929350446538946</v>
      </c>
      <c r="L2519" s="3">
        <f t="shared" si="588"/>
        <v>1.2161593209400606E-3</v>
      </c>
      <c r="M2519" s="3">
        <f t="shared" si="589"/>
        <v>3.1109024243710509E-3</v>
      </c>
      <c r="N2519" s="3">
        <f t="shared" si="590"/>
        <v>2.0860408677297826E-2</v>
      </c>
      <c r="O2519" s="3">
        <f t="shared" si="591"/>
        <v>1.4790434939093895E-6</v>
      </c>
      <c r="P2519" s="3">
        <f t="shared" si="592"/>
        <v>9.6777138939576826E-6</v>
      </c>
      <c r="Q2519" s="3">
        <f t="shared" si="593"/>
        <v>4.3515665018388245E-4</v>
      </c>
      <c r="R2519" s="3">
        <f t="shared" si="594"/>
        <v>3.7833529799338854E-6</v>
      </c>
      <c r="S2519" s="3">
        <f t="shared" si="595"/>
        <v>2.5369580451514674E-5</v>
      </c>
      <c r="T2519" s="3">
        <f t="shared" si="596"/>
        <v>6.4894695927576707E-5</v>
      </c>
    </row>
    <row r="2520" spans="2:20" x14ac:dyDescent="0.3">
      <c r="B2520">
        <v>1846</v>
      </c>
      <c r="C2520">
        <f t="shared" si="585"/>
        <v>0.24088285145248842</v>
      </c>
      <c r="D2520" s="3">
        <f t="shared" si="586"/>
        <v>1.5135115929978977</v>
      </c>
      <c r="E2520" s="2">
        <v>878</v>
      </c>
      <c r="F2520" s="2">
        <v>0.50645756694908162</v>
      </c>
      <c r="G2520" s="3">
        <f t="shared" si="587"/>
        <v>3.182166743364601</v>
      </c>
      <c r="H2520" s="3">
        <f t="shared" si="597"/>
        <v>7.6028367429850585E-2</v>
      </c>
      <c r="I2520" s="3">
        <f t="shared" si="598"/>
        <v>7.9620529931296424E-2</v>
      </c>
      <c r="J2520" s="3">
        <f t="shared" si="599"/>
        <v>0.30939217868356678</v>
      </c>
      <c r="L2520" s="3">
        <f t="shared" si="588"/>
        <v>-1.1532685224727168E-3</v>
      </c>
      <c r="M2520" s="3">
        <f t="shared" si="589"/>
        <v>-5.5509453832186528E-4</v>
      </c>
      <c r="N2520" s="3">
        <f t="shared" si="590"/>
        <v>9.5908289547513847E-4</v>
      </c>
      <c r="O2520" s="3">
        <f t="shared" si="591"/>
        <v>1.3300282849264034E-6</v>
      </c>
      <c r="P2520" s="3">
        <f t="shared" si="592"/>
        <v>3.0812994647476478E-7</v>
      </c>
      <c r="Q2520" s="3">
        <f t="shared" si="593"/>
        <v>9.1984000039297544E-7</v>
      </c>
      <c r="R2520" s="3">
        <f t="shared" si="594"/>
        <v>6.4017305804313242E-7</v>
      </c>
      <c r="S2520" s="3">
        <f t="shared" si="595"/>
        <v>-1.1060801137934681E-6</v>
      </c>
      <c r="T2520" s="3">
        <f t="shared" si="596"/>
        <v>-5.3238167707616976E-7</v>
      </c>
    </row>
    <row r="2521" spans="2:20" x14ac:dyDescent="0.3">
      <c r="B2521">
        <v>1840</v>
      </c>
      <c r="C2521">
        <f t="shared" si="585"/>
        <v>0.24166833901157264</v>
      </c>
      <c r="D2521" s="3">
        <f t="shared" si="586"/>
        <v>1.5184469568881085</v>
      </c>
      <c r="E2521" s="2">
        <v>878</v>
      </c>
      <c r="F2521" s="2">
        <v>0.50645756694908162</v>
      </c>
      <c r="G2521" s="3">
        <f t="shared" si="587"/>
        <v>3.182166743364601</v>
      </c>
      <c r="H2521" s="3">
        <f t="shared" si="597"/>
        <v>7.6170290116821138E-2</v>
      </c>
      <c r="I2521" s="3">
        <f t="shared" si="598"/>
        <v>7.9596804001776197E-2</v>
      </c>
      <c r="J2521" s="3">
        <f t="shared" si="599"/>
        <v>0.3084770926717848</v>
      </c>
      <c r="L2521" s="3">
        <f t="shared" si="588"/>
        <v>-1.0113458355021643E-3</v>
      </c>
      <c r="M2521" s="3">
        <f t="shared" si="589"/>
        <v>-5.7882046784209218E-4</v>
      </c>
      <c r="N2521" s="3">
        <f t="shared" si="590"/>
        <v>4.399688369316479E-5</v>
      </c>
      <c r="O2521" s="3">
        <f t="shared" si="591"/>
        <v>1.0228203989875708E-6</v>
      </c>
      <c r="P2521" s="3">
        <f t="shared" si="592"/>
        <v>3.3503313399293849E-7</v>
      </c>
      <c r="Q2521" s="3">
        <f t="shared" si="593"/>
        <v>1.9357257747098699E-9</v>
      </c>
      <c r="R2521" s="3">
        <f t="shared" si="594"/>
        <v>5.8538766965551434E-7</v>
      </c>
      <c r="S2521" s="3">
        <f t="shared" si="595"/>
        <v>-4.4496065098155291E-8</v>
      </c>
      <c r="T2521" s="3">
        <f t="shared" si="596"/>
        <v>-2.5466296802871759E-8</v>
      </c>
    </row>
    <row r="2522" spans="2:20" x14ac:dyDescent="0.3">
      <c r="B2522">
        <v>1839</v>
      </c>
      <c r="C2522">
        <f t="shared" si="585"/>
        <v>0.24179975192022493</v>
      </c>
      <c r="D2522" s="3">
        <f t="shared" si="586"/>
        <v>1.5192726485449264</v>
      </c>
      <c r="E2522" s="2">
        <v>834</v>
      </c>
      <c r="F2522" s="2">
        <v>0.53317715081689887</v>
      </c>
      <c r="G2522" s="3">
        <f t="shared" si="587"/>
        <v>3.3500508401368339</v>
      </c>
      <c r="H2522" s="3">
        <f t="shared" si="597"/>
        <v>7.7908947656017857E-2</v>
      </c>
      <c r="I2522" s="3">
        <f t="shared" si="598"/>
        <v>8.417730128623209E-2</v>
      </c>
      <c r="J2522" s="3">
        <f t="shared" si="599"/>
        <v>0.33945207507884562</v>
      </c>
      <c r="L2522" s="3">
        <f t="shared" si="588"/>
        <v>7.2731170369455533E-4</v>
      </c>
      <c r="M2522" s="3">
        <f t="shared" si="589"/>
        <v>4.0016768166138E-3</v>
      </c>
      <c r="N2522" s="3">
        <f t="shared" si="590"/>
        <v>3.1018979290753979E-2</v>
      </c>
      <c r="O2522" s="3">
        <f t="shared" si="591"/>
        <v>5.2898231433107664E-7</v>
      </c>
      <c r="P2522" s="3">
        <f t="shared" si="592"/>
        <v>1.6013417344624358E-5</v>
      </c>
      <c r="Q2522" s="3">
        <f t="shared" si="593"/>
        <v>9.6217707624022424E-4</v>
      </c>
      <c r="R2522" s="3">
        <f t="shared" si="594"/>
        <v>2.9104663831263875E-6</v>
      </c>
      <c r="S2522" s="3">
        <f t="shared" si="595"/>
        <v>2.2560466674824406E-5</v>
      </c>
      <c r="T2522" s="3">
        <f t="shared" si="596"/>
        <v>1.2412793030283376E-4</v>
      </c>
    </row>
    <row r="2523" spans="2:20" x14ac:dyDescent="0.3">
      <c r="B2523">
        <v>1838</v>
      </c>
      <c r="C2523">
        <f t="shared" si="585"/>
        <v>0.24193130782442526</v>
      </c>
      <c r="D2523" s="3">
        <f t="shared" si="586"/>
        <v>1.5200992386692707</v>
      </c>
      <c r="E2523" s="2">
        <v>841</v>
      </c>
      <c r="F2523" s="2">
        <v>0.52873929105980222</v>
      </c>
      <c r="G2523" s="3">
        <f t="shared" si="587"/>
        <v>3.3221669449157187</v>
      </c>
      <c r="H2523" s="3">
        <f t="shared" si="597"/>
        <v>7.7647887028454404E-2</v>
      </c>
      <c r="I2523" s="3">
        <f t="shared" si="598"/>
        <v>8.3411892827673112E-2</v>
      </c>
      <c r="J2523" s="3">
        <f t="shared" si="599"/>
        <v>0.3341287465228272</v>
      </c>
      <c r="L2523" s="3">
        <f t="shared" si="588"/>
        <v>4.6625107613110228E-4</v>
      </c>
      <c r="M2523" s="3">
        <f t="shared" si="589"/>
        <v>3.2362683580548224E-3</v>
      </c>
      <c r="N2523" s="3">
        <f t="shared" si="590"/>
        <v>2.5695650734735564E-2</v>
      </c>
      <c r="O2523" s="3">
        <f t="shared" si="591"/>
        <v>2.1739006599341095E-7</v>
      </c>
      <c r="P2523" s="3">
        <f t="shared" si="592"/>
        <v>1.0473432885346856E-5</v>
      </c>
      <c r="Q2523" s="3">
        <f t="shared" si="593"/>
        <v>6.602664666815163E-4</v>
      </c>
      <c r="R2523" s="3">
        <f t="shared" si="594"/>
        <v>1.5089136045920964E-6</v>
      </c>
      <c r="S2523" s="3">
        <f t="shared" si="595"/>
        <v>1.1980624806959406E-5</v>
      </c>
      <c r="T2523" s="3">
        <f t="shared" si="596"/>
        <v>8.3158021412452858E-5</v>
      </c>
    </row>
    <row r="2524" spans="2:20" x14ac:dyDescent="0.3">
      <c r="B2524">
        <v>1852</v>
      </c>
      <c r="C2524">
        <f t="shared" si="585"/>
        <v>0.24010245344562289</v>
      </c>
      <c r="D2524" s="3">
        <f t="shared" si="586"/>
        <v>1.5086082077074077</v>
      </c>
      <c r="E2524" s="2">
        <v>886</v>
      </c>
      <c r="F2524" s="2">
        <v>0.50188458666060232</v>
      </c>
      <c r="G2524" s="3">
        <f t="shared" si="587"/>
        <v>3.153433860806004</v>
      </c>
      <c r="H2524" s="3">
        <f t="shared" si="597"/>
        <v>7.5593861754128688E-2</v>
      </c>
      <c r="I2524" s="3">
        <f t="shared" si="598"/>
        <v>7.8859483784614839E-2</v>
      </c>
      <c r="J2524" s="3">
        <f t="shared" si="599"/>
        <v>0.30497385409739114</v>
      </c>
      <c r="L2524" s="3">
        <f t="shared" si="588"/>
        <v>-1.5877741981946136E-3</v>
      </c>
      <c r="M2524" s="3">
        <f t="shared" si="589"/>
        <v>-1.3161406850034502E-3</v>
      </c>
      <c r="N2524" s="3">
        <f t="shared" si="590"/>
        <v>-3.4592416907004986E-3</v>
      </c>
      <c r="O2524" s="3">
        <f t="shared" si="591"/>
        <v>2.5210269044525484E-6</v>
      </c>
      <c r="P2524" s="3">
        <f t="shared" si="592"/>
        <v>1.7322263027213511E-6</v>
      </c>
      <c r="Q2524" s="3">
        <f t="shared" si="593"/>
        <v>1.1966353074680445E-5</v>
      </c>
      <c r="R2524" s="3">
        <f t="shared" si="594"/>
        <v>2.0897342208426628E-6</v>
      </c>
      <c r="S2524" s="3">
        <f t="shared" si="595"/>
        <v>5.4924947018133639E-6</v>
      </c>
      <c r="T2524" s="3">
        <f t="shared" si="596"/>
        <v>4.5528487283910476E-6</v>
      </c>
    </row>
    <row r="2525" spans="2:20" x14ac:dyDescent="0.3">
      <c r="B2525">
        <v>1731</v>
      </c>
      <c r="C2525">
        <f t="shared" si="585"/>
        <v>0.25688604493431172</v>
      </c>
      <c r="D2525" s="3">
        <f t="shared" si="586"/>
        <v>1.6140626231508486</v>
      </c>
      <c r="E2525" s="2">
        <v>886</v>
      </c>
      <c r="F2525" s="2">
        <v>0.50188458666060232</v>
      </c>
      <c r="G2525" s="3">
        <f t="shared" si="587"/>
        <v>3.153433860806004</v>
      </c>
      <c r="H2525" s="3">
        <f t="shared" si="597"/>
        <v>7.8626338046774297E-2</v>
      </c>
      <c r="I2525" s="3">
        <f t="shared" si="598"/>
        <v>7.8352529467959398E-2</v>
      </c>
      <c r="J2525" s="3">
        <f t="shared" si="599"/>
        <v>0.28542111946634524</v>
      </c>
      <c r="L2525" s="3">
        <f t="shared" si="588"/>
        <v>1.4447020944509947E-3</v>
      </c>
      <c r="M2525" s="3">
        <f t="shared" si="589"/>
        <v>-1.823095001658892E-3</v>
      </c>
      <c r="N2525" s="3">
        <f t="shared" si="590"/>
        <v>-2.3011976321746397E-2</v>
      </c>
      <c r="O2525" s="3">
        <f t="shared" si="591"/>
        <v>2.0871641417110909E-6</v>
      </c>
      <c r="P2525" s="3">
        <f t="shared" si="592"/>
        <v>3.3236753850736355E-6</v>
      </c>
      <c r="Q2525" s="3">
        <f t="shared" si="593"/>
        <v>5.2955105423261684E-4</v>
      </c>
      <c r="R2525" s="3">
        <f t="shared" si="594"/>
        <v>-2.6338291672797412E-6</v>
      </c>
      <c r="S2525" s="3">
        <f t="shared" si="595"/>
        <v>-3.3245450389483715E-5</v>
      </c>
      <c r="T2525" s="3">
        <f t="shared" si="596"/>
        <v>4.1953019010468631E-5</v>
      </c>
    </row>
    <row r="2526" spans="2:20" x14ac:dyDescent="0.3">
      <c r="B2526">
        <v>1760</v>
      </c>
      <c r="C2526">
        <f t="shared" si="585"/>
        <v>0.25265326351209866</v>
      </c>
      <c r="D2526" s="3">
        <f t="shared" si="586"/>
        <v>1.5874672731102952</v>
      </c>
      <c r="E2526" s="2">
        <v>832</v>
      </c>
      <c r="F2526" s="2">
        <v>0.53445882666020872</v>
      </c>
      <c r="G2526" s="3">
        <f t="shared" si="587"/>
        <v>3.3581038469640858</v>
      </c>
      <c r="H2526" s="3">
        <f t="shared" si="597"/>
        <v>7.9952231506342203E-2</v>
      </c>
      <c r="I2526" s="3">
        <f t="shared" si="598"/>
        <v>8.40693732558533E-2</v>
      </c>
      <c r="J2526" s="3">
        <f t="shared" si="599"/>
        <v>0.32830097166633937</v>
      </c>
      <c r="L2526" s="3">
        <f t="shared" si="588"/>
        <v>2.7705955540189009E-3</v>
      </c>
      <c r="M2526" s="3">
        <f t="shared" si="589"/>
        <v>3.8937487862350101E-3</v>
      </c>
      <c r="N2526" s="3">
        <f t="shared" si="590"/>
        <v>1.9867875878247732E-2</v>
      </c>
      <c r="O2526" s="3">
        <f t="shared" si="591"/>
        <v>7.6761997239493006E-6</v>
      </c>
      <c r="P2526" s="3">
        <f t="shared" si="592"/>
        <v>1.5161279610306614E-5</v>
      </c>
      <c r="Q2526" s="3">
        <f t="shared" si="593"/>
        <v>3.9473249191345806E-4</v>
      </c>
      <c r="R2526" s="3">
        <f t="shared" si="594"/>
        <v>1.0788003075609211E-5</v>
      </c>
      <c r="S2526" s="3">
        <f t="shared" si="595"/>
        <v>5.5045848576072534E-5</v>
      </c>
      <c r="T2526" s="3">
        <f t="shared" si="596"/>
        <v>7.7360517585994942E-5</v>
      </c>
    </row>
    <row r="2527" spans="2:20" x14ac:dyDescent="0.3">
      <c r="B2527">
        <v>1876</v>
      </c>
      <c r="C2527">
        <f t="shared" si="585"/>
        <v>0.23703078026721408</v>
      </c>
      <c r="D2527" s="3">
        <f t="shared" si="586"/>
        <v>1.4893083159243705</v>
      </c>
      <c r="E2527" s="2">
        <v>839</v>
      </c>
      <c r="F2527" s="2">
        <v>0.52999969461417595</v>
      </c>
      <c r="G2527" s="3">
        <f t="shared" si="587"/>
        <v>3.3300862940096776</v>
      </c>
      <c r="H2527" s="3">
        <f t="shared" si="597"/>
        <v>7.6843349848634196E-2</v>
      </c>
      <c r="I2527" s="3">
        <f t="shared" si="598"/>
        <v>8.3776171285407541E-2</v>
      </c>
      <c r="J2527" s="3">
        <f t="shared" si="599"/>
        <v>0.3413061764064228</v>
      </c>
      <c r="L2527" s="3">
        <f t="shared" si="588"/>
        <v>-3.3828610368910605E-4</v>
      </c>
      <c r="M2527" s="3">
        <f t="shared" si="589"/>
        <v>3.6005468157892517E-3</v>
      </c>
      <c r="N2527" s="3">
        <f t="shared" si="590"/>
        <v>3.2873080618331163E-2</v>
      </c>
      <c r="O2527" s="3">
        <f t="shared" si="591"/>
        <v>1.1443748794915661E-7</v>
      </c>
      <c r="P2527" s="3">
        <f t="shared" si="592"/>
        <v>1.296393737269012E-5</v>
      </c>
      <c r="Q2527" s="3">
        <f t="shared" si="593"/>
        <v>1.0806394293393E-3</v>
      </c>
      <c r="R2527" s="3">
        <f t="shared" si="594"/>
        <v>-1.2180149534635635E-6</v>
      </c>
      <c r="S2527" s="3">
        <f t="shared" si="595"/>
        <v>-1.1120506358633119E-5</v>
      </c>
      <c r="T2527" s="3">
        <f t="shared" si="596"/>
        <v>1.1836106574551564E-4</v>
      </c>
    </row>
    <row r="2528" spans="2:20" x14ac:dyDescent="0.3">
      <c r="B2528">
        <v>1834</v>
      </c>
      <c r="C2528">
        <f t="shared" si="585"/>
        <v>0.2424589660748602</v>
      </c>
      <c r="D2528" s="3">
        <f t="shared" si="586"/>
        <v>1.5234146132356157</v>
      </c>
      <c r="E2528" s="2">
        <v>877</v>
      </c>
      <c r="F2528" s="2">
        <v>0.50703505562291173</v>
      </c>
      <c r="G2528" s="3">
        <f t="shared" si="587"/>
        <v>3.1857952117150732</v>
      </c>
      <c r="H2528" s="3">
        <f t="shared" si="597"/>
        <v>7.635020573626744E-2</v>
      </c>
      <c r="I2528" s="3">
        <f t="shared" si="598"/>
        <v>7.9672006619229033E-2</v>
      </c>
      <c r="J2528" s="3">
        <f t="shared" si="599"/>
        <v>0.30822878834600564</v>
      </c>
      <c r="L2528" s="3">
        <f t="shared" si="588"/>
        <v>-8.3143021605586176E-4</v>
      </c>
      <c r="M2528" s="3">
        <f t="shared" si="589"/>
        <v>-5.0361785038925688E-4</v>
      </c>
      <c r="N2528" s="3">
        <f t="shared" si="590"/>
        <v>-2.0430744208599361E-4</v>
      </c>
      <c r="O2528" s="3">
        <f t="shared" si="591"/>
        <v>6.9127620417069697E-7</v>
      </c>
      <c r="P2528" s="3">
        <f t="shared" si="592"/>
        <v>2.5363093923069593E-7</v>
      </c>
      <c r="Q2528" s="3">
        <f t="shared" si="593"/>
        <v>4.1741530891721631E-8</v>
      </c>
      <c r="R2528" s="3">
        <f t="shared" si="594"/>
        <v>4.1872309815872852E-7</v>
      </c>
      <c r="S2528" s="3">
        <f t="shared" si="595"/>
        <v>1.6986738071537814E-7</v>
      </c>
      <c r="T2528" s="3">
        <f t="shared" si="596"/>
        <v>1.0289287480187569E-7</v>
      </c>
    </row>
    <row r="2529" spans="2:20" x14ac:dyDescent="0.3">
      <c r="B2529">
        <v>1843</v>
      </c>
      <c r="C2529">
        <f t="shared" si="585"/>
        <v>0.24127495593124992</v>
      </c>
      <c r="D2529" s="3">
        <f t="shared" si="586"/>
        <v>1.5159752580977315</v>
      </c>
      <c r="E2529" s="2">
        <v>878</v>
      </c>
      <c r="F2529" s="2">
        <v>0.50645756694908162</v>
      </c>
      <c r="G2529" s="3">
        <f t="shared" si="587"/>
        <v>3.182166743364601</v>
      </c>
      <c r="H2529" s="3">
        <f t="shared" si="597"/>
        <v>7.6099213263823948E-2</v>
      </c>
      <c r="I2529" s="3">
        <f t="shared" si="598"/>
        <v>7.9608686276842477E-2</v>
      </c>
      <c r="J2529" s="3">
        <f t="shared" si="599"/>
        <v>0.30893538045739238</v>
      </c>
      <c r="L2529" s="3">
        <f t="shared" si="588"/>
        <v>-1.0824226884993543E-3</v>
      </c>
      <c r="M2529" s="3">
        <f t="shared" si="589"/>
        <v>-5.6693819277581214E-4</v>
      </c>
      <c r="N2529" s="3">
        <f t="shared" si="590"/>
        <v>5.0228466930074545E-4</v>
      </c>
      <c r="O2529" s="3">
        <f t="shared" si="591"/>
        <v>1.1716388765781702E-6</v>
      </c>
      <c r="P2529" s="3">
        <f t="shared" si="592"/>
        <v>3.2141891442790395E-7</v>
      </c>
      <c r="Q2529" s="3">
        <f t="shared" si="593"/>
        <v>2.5228988901455924E-7</v>
      </c>
      <c r="R2529" s="3">
        <f t="shared" si="594"/>
        <v>6.136667628373598E-7</v>
      </c>
      <c r="S2529" s="3">
        <f t="shared" si="595"/>
        <v>-5.4368432213652198E-7</v>
      </c>
      <c r="T2529" s="3">
        <f t="shared" si="596"/>
        <v>-2.8476436267236105E-7</v>
      </c>
    </row>
    <row r="2530" spans="2:20" x14ac:dyDescent="0.3">
      <c r="B2530">
        <v>1851</v>
      </c>
      <c r="C2530">
        <f t="shared" si="585"/>
        <v>0.24023216843938064</v>
      </c>
      <c r="D2530" s="3">
        <f t="shared" si="586"/>
        <v>1.5094232310503073</v>
      </c>
      <c r="E2530" s="2">
        <v>832</v>
      </c>
      <c r="F2530" s="2">
        <v>0.53445882666020872</v>
      </c>
      <c r="G2530" s="3">
        <f t="shared" si="587"/>
        <v>3.3581038469640858</v>
      </c>
      <c r="H2530" s="3">
        <f t="shared" si="597"/>
        <v>7.7707975480324196E-2</v>
      </c>
      <c r="I2530" s="3">
        <f t="shared" si="598"/>
        <v>8.4444556825409661E-2</v>
      </c>
      <c r="J2530" s="3">
        <f t="shared" si="599"/>
        <v>0.34277143681961281</v>
      </c>
      <c r="L2530" s="3">
        <f t="shared" si="588"/>
        <v>5.2633952800089367E-4</v>
      </c>
      <c r="M2530" s="3">
        <f t="shared" si="589"/>
        <v>4.2689323557913716E-3</v>
      </c>
      <c r="N2530" s="3">
        <f t="shared" si="590"/>
        <v>3.4338341031521169E-2</v>
      </c>
      <c r="O2530" s="3">
        <f t="shared" si="591"/>
        <v>2.7703329873620354E-7</v>
      </c>
      <c r="P2530" s="3">
        <f t="shared" si="592"/>
        <v>1.822378345832247E-5</v>
      </c>
      <c r="Q2530" s="3">
        <f t="shared" si="593"/>
        <v>1.1791216647970503E-3</v>
      </c>
      <c r="R2530" s="3">
        <f t="shared" si="594"/>
        <v>2.2469078412149736E-6</v>
      </c>
      <c r="S2530" s="3">
        <f t="shared" si="595"/>
        <v>1.8073626210864573E-5</v>
      </c>
      <c r="T2530" s="3">
        <f t="shared" si="596"/>
        <v>1.4658805507365919E-4</v>
      </c>
    </row>
    <row r="2531" spans="2:20" x14ac:dyDescent="0.3">
      <c r="B2531">
        <v>1746</v>
      </c>
      <c r="C2531">
        <f t="shared" si="585"/>
        <v>0.25467912014965272</v>
      </c>
      <c r="D2531" s="3">
        <f t="shared" si="586"/>
        <v>1.600196105769828</v>
      </c>
      <c r="E2531" s="2">
        <v>840</v>
      </c>
      <c r="F2531" s="2">
        <v>0.52936874259677813</v>
      </c>
      <c r="G2531" s="3">
        <f t="shared" si="587"/>
        <v>3.326121905564428</v>
      </c>
      <c r="H2531" s="3">
        <f t="shared" si="597"/>
        <v>7.9991574055307213E-2</v>
      </c>
      <c r="I2531" s="3">
        <f t="shared" si="598"/>
        <v>8.3134840068841004E-2</v>
      </c>
      <c r="J2531" s="3">
        <f t="shared" si="599"/>
        <v>0.32001096411519159</v>
      </c>
      <c r="L2531" s="3">
        <f t="shared" si="588"/>
        <v>2.809938102983911E-3</v>
      </c>
      <c r="M2531" s="3">
        <f t="shared" si="589"/>
        <v>2.9592155992227143E-3</v>
      </c>
      <c r="N2531" s="3">
        <f t="shared" si="590"/>
        <v>1.1577868327099949E-2</v>
      </c>
      <c r="O2531" s="3">
        <f t="shared" si="591"/>
        <v>7.8957521426008209E-6</v>
      </c>
      <c r="P2531" s="3">
        <f t="shared" si="592"/>
        <v>8.7569569626830471E-6</v>
      </c>
      <c r="Q2531" s="3">
        <f t="shared" si="593"/>
        <v>1.3404703499966418E-4</v>
      </c>
      <c r="R2531" s="3">
        <f t="shared" si="594"/>
        <v>8.3152126672002707E-6</v>
      </c>
      <c r="S2531" s="3">
        <f t="shared" si="595"/>
        <v>3.2533093363648737E-5</v>
      </c>
      <c r="T2531" s="3">
        <f t="shared" si="596"/>
        <v>3.426140855930076E-5</v>
      </c>
    </row>
    <row r="2532" spans="2:20" x14ac:dyDescent="0.3">
      <c r="B2532">
        <v>1735</v>
      </c>
      <c r="C2532">
        <f t="shared" si="585"/>
        <v>0.2562938004503133</v>
      </c>
      <c r="D2532" s="3">
        <f t="shared" si="586"/>
        <v>1.6103414413107315</v>
      </c>
      <c r="E2532" s="2">
        <v>876</v>
      </c>
      <c r="F2532" s="2">
        <v>0.50761386276403386</v>
      </c>
      <c r="G2532" s="3">
        <f t="shared" si="587"/>
        <v>3.1894319642398625</v>
      </c>
      <c r="H2532" s="3">
        <f t="shared" si="597"/>
        <v>7.8887046553389933E-2</v>
      </c>
      <c r="I2532" s="3">
        <f t="shared" si="598"/>
        <v>7.9353430560254096E-2</v>
      </c>
      <c r="J2532" s="3">
        <f t="shared" si="599"/>
        <v>0.29278563465929497</v>
      </c>
      <c r="L2532" s="3">
        <f t="shared" si="588"/>
        <v>1.7054106010666314E-3</v>
      </c>
      <c r="M2532" s="3">
        <f t="shared" si="589"/>
        <v>-8.221939093641939E-4</v>
      </c>
      <c r="N2532" s="3">
        <f t="shared" si="590"/>
        <v>-1.5647461128796669E-2</v>
      </c>
      <c r="O2532" s="3">
        <f t="shared" si="591"/>
        <v>2.908425318230449E-6</v>
      </c>
      <c r="P2532" s="3">
        <f t="shared" si="592"/>
        <v>6.7600282459557633E-7</v>
      </c>
      <c r="Q2532" s="3">
        <f t="shared" si="593"/>
        <v>2.4484303977720276E-4</v>
      </c>
      <c r="R2532" s="3">
        <f t="shared" si="594"/>
        <v>-1.4021782091621134E-6</v>
      </c>
      <c r="S2532" s="3">
        <f t="shared" si="595"/>
        <v>-2.668534608882788E-5</v>
      </c>
      <c r="T2532" s="3">
        <f t="shared" si="596"/>
        <v>1.2865247237109596E-5</v>
      </c>
    </row>
    <row r="2533" spans="2:20" x14ac:dyDescent="0.3">
      <c r="B2533">
        <v>1749</v>
      </c>
      <c r="C2533">
        <f t="shared" si="585"/>
        <v>0.25424227774802377</v>
      </c>
      <c r="D2533" s="3">
        <f t="shared" si="586"/>
        <v>1.5974513440103597</v>
      </c>
      <c r="E2533" s="2">
        <v>877</v>
      </c>
      <c r="F2533" s="2">
        <v>0.50703505562291173</v>
      </c>
      <c r="G2533" s="3">
        <f t="shared" si="587"/>
        <v>3.1857952117150732</v>
      </c>
      <c r="H2533" s="3">
        <f t="shared" si="597"/>
        <v>7.8479226412313113E-2</v>
      </c>
      <c r="I2533" s="3">
        <f t="shared" si="598"/>
        <v>7.9316087522816769E-2</v>
      </c>
      <c r="J2533" s="3">
        <f t="shared" si="599"/>
        <v>0.29450133517392701</v>
      </c>
      <c r="L2533" s="3">
        <f t="shared" si="588"/>
        <v>1.2975904599898114E-3</v>
      </c>
      <c r="M2533" s="3">
        <f t="shared" si="589"/>
        <v>-8.5953694680152015E-4</v>
      </c>
      <c r="N2533" s="3">
        <f t="shared" si="590"/>
        <v>-1.3931760614164623E-2</v>
      </c>
      <c r="O2533" s="3">
        <f t="shared" si="591"/>
        <v>1.6837410018565704E-6</v>
      </c>
      <c r="P2533" s="3">
        <f t="shared" si="592"/>
        <v>7.388037629168793E-7</v>
      </c>
      <c r="Q2533" s="3">
        <f t="shared" si="593"/>
        <v>1.9409395381038864E-4</v>
      </c>
      <c r="R2533" s="3">
        <f t="shared" si="594"/>
        <v>-1.1153269421784227E-6</v>
      </c>
      <c r="S2533" s="3">
        <f t="shared" si="595"/>
        <v>-1.8077719663801811E-5</v>
      </c>
      <c r="T2533" s="3">
        <f t="shared" si="596"/>
        <v>1.1974862981868731E-5</v>
      </c>
    </row>
    <row r="2534" spans="2:20" x14ac:dyDescent="0.3">
      <c r="B2534">
        <v>1864</v>
      </c>
      <c r="C2534">
        <f t="shared" si="585"/>
        <v>0.23855672949640216</v>
      </c>
      <c r="D2534" s="3">
        <f t="shared" si="586"/>
        <v>1.4988961377007077</v>
      </c>
      <c r="E2534" s="2">
        <v>833</v>
      </c>
      <c r="F2534" s="2">
        <v>0.53381721942532245</v>
      </c>
      <c r="G2534" s="3">
        <f t="shared" si="587"/>
        <v>3.3540725098128683</v>
      </c>
      <c r="H2534" s="3">
        <f t="shared" si="597"/>
        <v>7.7364075903936097E-2</v>
      </c>
      <c r="I2534" s="3">
        <f t="shared" si="598"/>
        <v>8.4385078991878471E-2</v>
      </c>
      <c r="J2534" s="3">
        <f t="shared" si="599"/>
        <v>0.3439758415535526</v>
      </c>
      <c r="L2534" s="3">
        <f t="shared" si="588"/>
        <v>1.8243995161279503E-4</v>
      </c>
      <c r="M2534" s="3">
        <f t="shared" si="589"/>
        <v>4.2094545222601809E-3</v>
      </c>
      <c r="N2534" s="3">
        <f t="shared" si="590"/>
        <v>3.5542745765460959E-2</v>
      </c>
      <c r="O2534" s="3">
        <f t="shared" si="591"/>
        <v>3.3284335944478992E-8</v>
      </c>
      <c r="P2534" s="3">
        <f t="shared" si="592"/>
        <v>1.7719507374976689E-5</v>
      </c>
      <c r="Q2534" s="3">
        <f t="shared" si="593"/>
        <v>1.2632867765481929E-3</v>
      </c>
      <c r="R2534" s="3">
        <f t="shared" si="594"/>
        <v>7.6797267935740861E-7</v>
      </c>
      <c r="S2534" s="3">
        <f t="shared" si="595"/>
        <v>6.4844168176365728E-6</v>
      </c>
      <c r="T2534" s="3">
        <f t="shared" si="596"/>
        <v>1.4961557189596353E-4</v>
      </c>
    </row>
    <row r="2535" spans="2:20" x14ac:dyDescent="0.3">
      <c r="B2535">
        <v>1826</v>
      </c>
      <c r="C2535">
        <f t="shared" si="585"/>
        <v>0.24352121784298664</v>
      </c>
      <c r="D2535" s="3">
        <f t="shared" si="586"/>
        <v>1.5300889379376337</v>
      </c>
      <c r="E2535" s="2">
        <v>847</v>
      </c>
      <c r="F2535" s="2">
        <v>0.52499379431085436</v>
      </c>
      <c r="G2535" s="3">
        <f t="shared" si="587"/>
        <v>3.2986332947746391</v>
      </c>
      <c r="H2535" s="3">
        <f t="shared" si="597"/>
        <v>7.7694760472869093E-2</v>
      </c>
      <c r="I2535" s="3">
        <f t="shared" si="598"/>
        <v>8.2721227851148868E-2</v>
      </c>
      <c r="J2535" s="3">
        <f t="shared" si="599"/>
        <v>0.32791304514901215</v>
      </c>
      <c r="L2535" s="3">
        <f t="shared" si="588"/>
        <v>5.1312452054579072E-4</v>
      </c>
      <c r="M2535" s="3">
        <f t="shared" si="589"/>
        <v>2.5456033815305784E-3</v>
      </c>
      <c r="N2535" s="3">
        <f t="shared" si="590"/>
        <v>1.9479949360920512E-2</v>
      </c>
      <c r="O2535" s="3">
        <f t="shared" si="591"/>
        <v>2.632967735853476E-7</v>
      </c>
      <c r="P2535" s="3">
        <f t="shared" si="592"/>
        <v>6.4800965760599152E-6</v>
      </c>
      <c r="Q2535" s="3">
        <f t="shared" si="593"/>
        <v>3.7946842710402749E-4</v>
      </c>
      <c r="R2535" s="3">
        <f t="shared" si="594"/>
        <v>1.3062115146476216E-6</v>
      </c>
      <c r="S2535" s="3">
        <f t="shared" si="595"/>
        <v>9.9956396760786199E-6</v>
      </c>
      <c r="T2535" s="3">
        <f t="shared" si="596"/>
        <v>4.9588224965203686E-5</v>
      </c>
    </row>
    <row r="2536" spans="2:20" x14ac:dyDescent="0.3">
      <c r="B2536">
        <v>1815</v>
      </c>
      <c r="C2536">
        <f t="shared" si="585"/>
        <v>0.24499710401173203</v>
      </c>
      <c r="D2536" s="3">
        <f t="shared" si="586"/>
        <v>1.5393622042281649</v>
      </c>
      <c r="E2536" s="2">
        <v>880</v>
      </c>
      <c r="F2536" s="2">
        <v>0.50530652702419732</v>
      </c>
      <c r="G2536" s="3">
        <f t="shared" si="587"/>
        <v>3.1749345462205905</v>
      </c>
      <c r="H2536" s="3">
        <f t="shared" si="597"/>
        <v>7.6697858813231518E-2</v>
      </c>
      <c r="I2536" s="3">
        <f t="shared" si="598"/>
        <v>7.9298765473932623E-2</v>
      </c>
      <c r="J2536" s="3">
        <f t="shared" si="599"/>
        <v>0.30325815982554244</v>
      </c>
      <c r="L2536" s="3">
        <f t="shared" si="588"/>
        <v>-4.8377713909178444E-4</v>
      </c>
      <c r="M2536" s="3">
        <f t="shared" si="589"/>
        <v>-8.7685899568566705E-4</v>
      </c>
      <c r="N2536" s="3">
        <f t="shared" si="590"/>
        <v>-5.1749359625491986E-3</v>
      </c>
      <c r="O2536" s="3">
        <f t="shared" si="591"/>
        <v>2.3404032030783175E-7</v>
      </c>
      <c r="P2536" s="3">
        <f t="shared" si="592"/>
        <v>7.6888169831487672E-7</v>
      </c>
      <c r="Q2536" s="3">
        <f t="shared" si="593"/>
        <v>2.6779962216485E-5</v>
      </c>
      <c r="R2536" s="3">
        <f t="shared" si="594"/>
        <v>4.2420433631970735E-7</v>
      </c>
      <c r="S2536" s="3">
        <f t="shared" si="595"/>
        <v>2.5035157149452412E-6</v>
      </c>
      <c r="T2536" s="3">
        <f t="shared" si="596"/>
        <v>4.537689150858531E-6</v>
      </c>
    </row>
    <row r="2537" spans="2:20" x14ac:dyDescent="0.3">
      <c r="B2537">
        <v>1831</v>
      </c>
      <c r="C2537">
        <f t="shared" si="585"/>
        <v>0.24285622270960877</v>
      </c>
      <c r="D2537" s="3">
        <f t="shared" si="586"/>
        <v>1.5259106502862476</v>
      </c>
      <c r="E2537" s="2">
        <v>888</v>
      </c>
      <c r="F2537" s="2">
        <v>0.5007542159699252</v>
      </c>
      <c r="G2537" s="3">
        <f t="shared" si="587"/>
        <v>3.1463315322906746</v>
      </c>
      <c r="H2537" s="3">
        <f t="shared" si="597"/>
        <v>7.6018866229889015E-2</v>
      </c>
      <c r="I2537" s="3">
        <f t="shared" si="598"/>
        <v>7.8582359572011748E-2</v>
      </c>
      <c r="J2537" s="3">
        <f t="shared" si="599"/>
        <v>0.30044886563740925</v>
      </c>
      <c r="L2537" s="3">
        <f t="shared" si="588"/>
        <v>-1.162769722434287E-3</v>
      </c>
      <c r="M2537" s="3">
        <f t="shared" si="589"/>
        <v>-1.5932648976065417E-3</v>
      </c>
      <c r="N2537" s="3">
        <f t="shared" si="590"/>
        <v>-7.9842301506823921E-3</v>
      </c>
      <c r="O2537" s="3">
        <f t="shared" si="591"/>
        <v>1.3520334274099088E-6</v>
      </c>
      <c r="P2537" s="3">
        <f t="shared" si="592"/>
        <v>2.5384930339451837E-6</v>
      </c>
      <c r="Q2537" s="3">
        <f t="shared" si="593"/>
        <v>6.3747931099065766E-5</v>
      </c>
      <c r="R2537" s="3">
        <f t="shared" si="594"/>
        <v>1.8526001827542512E-6</v>
      </c>
      <c r="S2537" s="3">
        <f t="shared" si="595"/>
        <v>9.2838210761604303E-6</v>
      </c>
      <c r="T2537" s="3">
        <f t="shared" si="596"/>
        <v>1.2720993633494044E-5</v>
      </c>
    </row>
    <row r="2538" spans="2:20" x14ac:dyDescent="0.3">
      <c r="B2538">
        <v>1743</v>
      </c>
      <c r="C2538">
        <f t="shared" si="585"/>
        <v>0.25511746631170029</v>
      </c>
      <c r="D2538" s="3">
        <f t="shared" si="586"/>
        <v>1.6029503159346639</v>
      </c>
      <c r="E2538" s="2">
        <v>834</v>
      </c>
      <c r="F2538" s="2">
        <v>0.53317715081689887</v>
      </c>
      <c r="G2538" s="3">
        <f t="shared" si="587"/>
        <v>3.3500508401368339</v>
      </c>
      <c r="H2538" s="3">
        <f t="shared" si="597"/>
        <v>8.0315205767792774E-2</v>
      </c>
      <c r="I2538" s="3">
        <f t="shared" si="598"/>
        <v>8.3775035013051349E-2</v>
      </c>
      <c r="J2538" s="3">
        <f t="shared" si="599"/>
        <v>0.32393705640336895</v>
      </c>
      <c r="L2538" s="3">
        <f t="shared" si="588"/>
        <v>3.1335698154694724E-3</v>
      </c>
      <c r="M2538" s="3">
        <f t="shared" si="589"/>
        <v>3.5994105434330598E-3</v>
      </c>
      <c r="N2538" s="3">
        <f t="shared" si="590"/>
        <v>1.5503960615277312E-2</v>
      </c>
      <c r="O2538" s="3">
        <f t="shared" si="591"/>
        <v>9.8192597884213832E-6</v>
      </c>
      <c r="P2538" s="3">
        <f t="shared" si="592"/>
        <v>1.2955756260177075E-5</v>
      </c>
      <c r="Q2538" s="3">
        <f t="shared" si="593"/>
        <v>2.4037279476007005E-4</v>
      </c>
      <c r="R2538" s="3">
        <f t="shared" si="594"/>
        <v>1.1279004232384406E-5</v>
      </c>
      <c r="S2538" s="3">
        <f t="shared" si="595"/>
        <v>4.8582743004260497E-5</v>
      </c>
      <c r="T2538" s="3">
        <f t="shared" si="596"/>
        <v>5.5805119303600065E-5</v>
      </c>
    </row>
    <row r="2539" spans="2:20" x14ac:dyDescent="0.3">
      <c r="B2539">
        <v>1804</v>
      </c>
      <c r="C2539">
        <f t="shared" si="585"/>
        <v>0.24649098879229134</v>
      </c>
      <c r="D2539" s="3">
        <f t="shared" si="586"/>
        <v>1.5487485591319949</v>
      </c>
      <c r="E2539" s="2">
        <v>884</v>
      </c>
      <c r="F2539" s="2">
        <v>0.50302007215078459</v>
      </c>
      <c r="G2539" s="3">
        <f t="shared" si="587"/>
        <v>3.1605683265544333</v>
      </c>
      <c r="H2539" s="3">
        <f t="shared" si="597"/>
        <v>7.6821026403620346E-2</v>
      </c>
      <c r="I2539" s="3">
        <f t="shared" si="598"/>
        <v>7.8861339035228628E-2</v>
      </c>
      <c r="J2539" s="3">
        <f t="shared" si="599"/>
        <v>0.29885409779155225</v>
      </c>
      <c r="L2539" s="3">
        <f t="shared" si="588"/>
        <v>-3.6060954870295592E-4</v>
      </c>
      <c r="M2539" s="3">
        <f t="shared" si="589"/>
        <v>-1.3142854343896615E-3</v>
      </c>
      <c r="N2539" s="3">
        <f t="shared" si="590"/>
        <v>-9.5789979965393846E-3</v>
      </c>
      <c r="O2539" s="3">
        <f t="shared" si="591"/>
        <v>1.3003924661574953E-7</v>
      </c>
      <c r="P2539" s="3">
        <f t="shared" si="592"/>
        <v>1.7273462030488212E-6</v>
      </c>
      <c r="Q2539" s="3">
        <f t="shared" si="593"/>
        <v>9.1757202617705541E-5</v>
      </c>
      <c r="R2539" s="3">
        <f t="shared" si="594"/>
        <v>4.7394387736212422E-7</v>
      </c>
      <c r="S2539" s="3">
        <f t="shared" si="595"/>
        <v>3.4542781445585865E-6</v>
      </c>
      <c r="T2539" s="3">
        <f t="shared" si="596"/>
        <v>1.2589537542899462E-5</v>
      </c>
    </row>
    <row r="2540" spans="2:20" x14ac:dyDescent="0.3">
      <c r="B2540">
        <v>1854</v>
      </c>
      <c r="C2540">
        <f t="shared" si="585"/>
        <v>0.23984344324773119</v>
      </c>
      <c r="D2540" s="3">
        <f t="shared" si="586"/>
        <v>1.5069807986376047</v>
      </c>
      <c r="E2540" s="2">
        <v>876</v>
      </c>
      <c r="F2540" s="2">
        <v>0.50761386276403386</v>
      </c>
      <c r="G2540" s="3">
        <f t="shared" si="587"/>
        <v>3.1894319642398625</v>
      </c>
      <c r="H2540" s="3">
        <f t="shared" si="597"/>
        <v>7.5914779368741053E-2</v>
      </c>
      <c r="I2540" s="3">
        <f t="shared" si="598"/>
        <v>7.9850319417444957E-2</v>
      </c>
      <c r="J2540" s="3">
        <f t="shared" si="599"/>
        <v>0.3119501543143865</v>
      </c>
      <c r="L2540" s="3">
        <f t="shared" si="588"/>
        <v>-1.2668565835822487E-3</v>
      </c>
      <c r="M2540" s="3">
        <f t="shared" si="589"/>
        <v>-3.2530505217333305E-4</v>
      </c>
      <c r="N2540" s="3">
        <f t="shared" si="590"/>
        <v>3.5170585262948584E-3</v>
      </c>
      <c r="O2540" s="3">
        <f t="shared" si="591"/>
        <v>1.6049256033656871E-6</v>
      </c>
      <c r="P2540" s="3">
        <f t="shared" si="592"/>
        <v>1.0582337696949494E-7</v>
      </c>
      <c r="Q2540" s="3">
        <f t="shared" si="593"/>
        <v>1.236970067738336E-5</v>
      </c>
      <c r="R2540" s="3">
        <f t="shared" si="594"/>
        <v>4.1211484701835389E-7</v>
      </c>
      <c r="S2540" s="3">
        <f t="shared" si="595"/>
        <v>-4.455608748880723E-6</v>
      </c>
      <c r="T2540" s="3">
        <f t="shared" si="596"/>
        <v>-1.1441169073930148E-6</v>
      </c>
    </row>
    <row r="2541" spans="2:20" x14ac:dyDescent="0.3">
      <c r="B2541">
        <v>1870</v>
      </c>
      <c r="C2541">
        <f t="shared" si="585"/>
        <v>0.23779130683491639</v>
      </c>
      <c r="D2541" s="3">
        <f t="shared" si="586"/>
        <v>1.4940868452802778</v>
      </c>
      <c r="E2541" s="2">
        <v>890</v>
      </c>
      <c r="F2541" s="2">
        <v>0.49962892559695915</v>
      </c>
      <c r="G2541" s="3">
        <f t="shared" si="587"/>
        <v>3.1392611243529434</v>
      </c>
      <c r="H2541" s="3">
        <f t="shared" si="597"/>
        <v>7.5031508827915122E-2</v>
      </c>
      <c r="I2541" s="3">
        <f t="shared" si="598"/>
        <v>7.8542273174993224E-2</v>
      </c>
      <c r="J2541" s="3">
        <f t="shared" si="599"/>
        <v>0.3050384942656364</v>
      </c>
      <c r="L2541" s="3">
        <f t="shared" si="588"/>
        <v>-2.1501271244081799E-3</v>
      </c>
      <c r="M2541" s="3">
        <f t="shared" si="589"/>
        <v>-1.6333512946250656E-3</v>
      </c>
      <c r="N2541" s="3">
        <f t="shared" si="590"/>
        <v>-3.3946015224552428E-3</v>
      </c>
      <c r="O2541" s="3">
        <f t="shared" si="591"/>
        <v>4.6230466511157889E-6</v>
      </c>
      <c r="P2541" s="3">
        <f t="shared" si="592"/>
        <v>2.6678364516533778E-6</v>
      </c>
      <c r="Q2541" s="3">
        <f t="shared" si="593"/>
        <v>1.1523319496255452E-5</v>
      </c>
      <c r="R2541" s="3">
        <f t="shared" si="594"/>
        <v>3.5119129222605701E-6</v>
      </c>
      <c r="S2541" s="3">
        <f t="shared" si="595"/>
        <v>7.2988248099883206E-6</v>
      </c>
      <c r="T2541" s="3">
        <f t="shared" si="596"/>
        <v>5.5445767914384891E-6</v>
      </c>
    </row>
    <row r="2542" spans="2:20" x14ac:dyDescent="0.3">
      <c r="B2542">
        <v>1833</v>
      </c>
      <c r="C2542">
        <f t="shared" si="585"/>
        <v>0.24259124046988192</v>
      </c>
      <c r="D2542" s="3">
        <f t="shared" si="586"/>
        <v>1.5242457177709323</v>
      </c>
      <c r="E2542" s="2">
        <v>833</v>
      </c>
      <c r="F2542" s="2">
        <v>0.53381721942532245</v>
      </c>
      <c r="G2542" s="3">
        <f t="shared" si="587"/>
        <v>3.3540725098128683</v>
      </c>
      <c r="H2542" s="3">
        <f t="shared" si="597"/>
        <v>7.8093035428942498E-2</v>
      </c>
      <c r="I2542" s="3">
        <f t="shared" si="598"/>
        <v>8.4263215161066232E-2</v>
      </c>
      <c r="J2542" s="3">
        <f t="shared" si="599"/>
        <v>0.33927567219566174</v>
      </c>
      <c r="L2542" s="3">
        <f t="shared" si="588"/>
        <v>9.1139947661919574E-4</v>
      </c>
      <c r="M2542" s="3">
        <f t="shared" si="589"/>
        <v>4.0875906914479426E-3</v>
      </c>
      <c r="N2542" s="3">
        <f t="shared" si="590"/>
        <v>3.0842576407570099E-2</v>
      </c>
      <c r="O2542" s="3">
        <f t="shared" si="591"/>
        <v>8.3064900598174394E-7</v>
      </c>
      <c r="P2542" s="3">
        <f t="shared" si="592"/>
        <v>1.6708397660811869E-5</v>
      </c>
      <c r="Q2542" s="3">
        <f t="shared" si="593"/>
        <v>9.5126451945679968E-4</v>
      </c>
      <c r="R2542" s="3">
        <f t="shared" si="594"/>
        <v>3.7254280168191515E-6</v>
      </c>
      <c r="S2542" s="3">
        <f t="shared" si="595"/>
        <v>2.8109907995446942E-5</v>
      </c>
      <c r="T2542" s="3">
        <f t="shared" si="596"/>
        <v>1.2607182822385547E-4</v>
      </c>
    </row>
    <row r="2543" spans="2:20" x14ac:dyDescent="0.3">
      <c r="B2543">
        <v>1824</v>
      </c>
      <c r="C2543">
        <f t="shared" si="585"/>
        <v>0.24378823672220043</v>
      </c>
      <c r="D2543" s="3">
        <f t="shared" si="586"/>
        <v>1.5317666670362495</v>
      </c>
      <c r="E2543" s="2">
        <v>884</v>
      </c>
      <c r="F2543" s="2">
        <v>0.50302007215078459</v>
      </c>
      <c r="G2543" s="3">
        <f t="shared" si="587"/>
        <v>3.1605683265544333</v>
      </c>
      <c r="H2543" s="3">
        <f t="shared" si="597"/>
        <v>7.6332690424817884E-2</v>
      </c>
      <c r="I2543" s="3">
        <f t="shared" si="598"/>
        <v>7.894297661736982E-2</v>
      </c>
      <c r="J2543" s="3">
        <f t="shared" si="599"/>
        <v>0.30200277988594265</v>
      </c>
      <c r="L2543" s="3">
        <f t="shared" si="588"/>
        <v>-8.4894552750541807E-4</v>
      </c>
      <c r="M2543" s="3">
        <f t="shared" si="589"/>
        <v>-1.2326478522484696E-3</v>
      </c>
      <c r="N2543" s="3">
        <f t="shared" si="590"/>
        <v>-6.4303159021489864E-3</v>
      </c>
      <c r="O2543" s="3">
        <f t="shared" si="591"/>
        <v>7.2070850867145253E-7</v>
      </c>
      <c r="P2543" s="3">
        <f t="shared" si="592"/>
        <v>1.519420727652765E-6</v>
      </c>
      <c r="Q2543" s="3">
        <f t="shared" si="593"/>
        <v>4.1348962601430136E-5</v>
      </c>
      <c r="R2543" s="3">
        <f t="shared" si="594"/>
        <v>1.0464508811554977E-6</v>
      </c>
      <c r="S2543" s="3">
        <f t="shared" si="595"/>
        <v>5.4589879255763499E-6</v>
      </c>
      <c r="T2543" s="3">
        <f t="shared" si="596"/>
        <v>7.9263150860631282E-6</v>
      </c>
    </row>
    <row r="2544" spans="2:20" x14ac:dyDescent="0.3">
      <c r="B2544">
        <v>1847</v>
      </c>
      <c r="C2544">
        <f t="shared" si="585"/>
        <v>0.24075243301640153</v>
      </c>
      <c r="D2544" s="3">
        <f t="shared" si="586"/>
        <v>1.5126921497964914</v>
      </c>
      <c r="E2544" s="2">
        <v>877</v>
      </c>
      <c r="F2544" s="2">
        <v>0.50703505562291173</v>
      </c>
      <c r="G2544" s="3">
        <f t="shared" si="587"/>
        <v>3.1857952117150732</v>
      </c>
      <c r="H2544" s="3">
        <f t="shared" si="597"/>
        <v>7.6041867616510453E-2</v>
      </c>
      <c r="I2544" s="3">
        <f t="shared" si="598"/>
        <v>7.9723553053797802E-2</v>
      </c>
      <c r="J2544" s="3">
        <f t="shared" si="599"/>
        <v>0.31021688416290139</v>
      </c>
      <c r="L2544" s="3">
        <f t="shared" si="588"/>
        <v>-1.1397683358128491E-3</v>
      </c>
      <c r="M2544" s="3">
        <f t="shared" si="589"/>
        <v>-4.5207141582048749E-4</v>
      </c>
      <c r="N2544" s="3">
        <f t="shared" si="590"/>
        <v>1.7837883748097472E-3</v>
      </c>
      <c r="O2544" s="3">
        <f t="shared" si="591"/>
        <v>1.2990718593215916E-6</v>
      </c>
      <c r="P2544" s="3">
        <f t="shared" si="592"/>
        <v>2.0436856500194011E-7</v>
      </c>
      <c r="Q2544" s="3">
        <f t="shared" si="593"/>
        <v>3.1819009661063991E-6</v>
      </c>
      <c r="R2544" s="3">
        <f t="shared" si="594"/>
        <v>5.1525668527827548E-7</v>
      </c>
      <c r="S2544" s="3">
        <f t="shared" si="595"/>
        <v>-2.0331055073992124E-6</v>
      </c>
      <c r="T2544" s="3">
        <f t="shared" si="596"/>
        <v>-8.0639973612436881E-7</v>
      </c>
    </row>
    <row r="2545" spans="2:20" x14ac:dyDescent="0.3">
      <c r="B2545">
        <v>1753</v>
      </c>
      <c r="C2545">
        <f t="shared" si="585"/>
        <v>0.25366214705150808</v>
      </c>
      <c r="D2545" s="3">
        <f t="shared" si="586"/>
        <v>1.5938062753417681</v>
      </c>
      <c r="E2545" s="2">
        <v>883</v>
      </c>
      <c r="F2545" s="2">
        <v>0.50358974380667454</v>
      </c>
      <c r="G2545" s="3">
        <f t="shared" si="587"/>
        <v>3.1641476791326379</v>
      </c>
      <c r="H2545" s="3">
        <f t="shared" si="597"/>
        <v>7.8153281144602793E-2</v>
      </c>
      <c r="I2545" s="3">
        <f t="shared" si="598"/>
        <v>7.8742474230681508E-2</v>
      </c>
      <c r="J2545" s="3">
        <f t="shared" si="599"/>
        <v>0.29116342468310313</v>
      </c>
      <c r="L2545" s="3">
        <f t="shared" si="588"/>
        <v>9.7164519227949109E-4</v>
      </c>
      <c r="M2545" s="3">
        <f t="shared" si="589"/>
        <v>-1.4331502389367812E-3</v>
      </c>
      <c r="N2545" s="3">
        <f t="shared" si="590"/>
        <v>-1.7269671104988504E-2</v>
      </c>
      <c r="O2545" s="3">
        <f t="shared" si="591"/>
        <v>9.4409437967984922E-7</v>
      </c>
      <c r="P2545" s="3">
        <f t="shared" si="592"/>
        <v>2.0539196073645528E-6</v>
      </c>
      <c r="Q2545" s="3">
        <f t="shared" si="593"/>
        <v>2.9824154007447487E-4</v>
      </c>
      <c r="R2545" s="3">
        <f t="shared" si="594"/>
        <v>-1.3925135394771274E-6</v>
      </c>
      <c r="S2545" s="3">
        <f t="shared" si="595"/>
        <v>-1.6779992901410128E-5</v>
      </c>
      <c r="T2545" s="3">
        <f t="shared" si="596"/>
        <v>2.4750033270473902E-5</v>
      </c>
    </row>
    <row r="2546" spans="2:20" x14ac:dyDescent="0.3">
      <c r="B2546">
        <v>1802</v>
      </c>
      <c r="C2546">
        <f t="shared" si="585"/>
        <v>0.24676456369661134</v>
      </c>
      <c r="D2546" s="3">
        <f t="shared" si="586"/>
        <v>1.5504674809512315</v>
      </c>
      <c r="E2546" s="2">
        <v>828</v>
      </c>
      <c r="F2546" s="2">
        <v>0.53704075335905033</v>
      </c>
      <c r="G2546" s="3">
        <f t="shared" si="587"/>
        <v>3.3743265708624635</v>
      </c>
      <c r="H2546" s="3">
        <f t="shared" si="597"/>
        <v>7.9053968232389638E-2</v>
      </c>
      <c r="I2546" s="3">
        <f t="shared" si="598"/>
        <v>8.4690242813181452E-2</v>
      </c>
      <c r="J2546" s="3">
        <f t="shared" si="599"/>
        <v>0.33816917612692804</v>
      </c>
      <c r="L2546" s="3">
        <f t="shared" si="588"/>
        <v>1.8723322800663356E-3</v>
      </c>
      <c r="M2546" s="3">
        <f t="shared" si="589"/>
        <v>4.5146183435631621E-3</v>
      </c>
      <c r="N2546" s="3">
        <f t="shared" si="590"/>
        <v>2.9736080338836401E-2</v>
      </c>
      <c r="O2546" s="3">
        <f t="shared" si="591"/>
        <v>3.5056281669784029E-6</v>
      </c>
      <c r="P2546" s="3">
        <f t="shared" si="592"/>
        <v>2.0381778788036989E-5</v>
      </c>
      <c r="Q2546" s="3">
        <f t="shared" si="593"/>
        <v>8.8423447391773277E-4</v>
      </c>
      <c r="R2546" s="3">
        <f t="shared" si="594"/>
        <v>8.4528656568329179E-6</v>
      </c>
      <c r="S2546" s="3">
        <f t="shared" si="595"/>
        <v>5.5675823101049292E-5</v>
      </c>
      <c r="T2546" s="3">
        <f t="shared" si="596"/>
        <v>1.3424705376337869E-4</v>
      </c>
    </row>
    <row r="2547" spans="2:20" x14ac:dyDescent="0.3">
      <c r="B2547">
        <v>1843</v>
      </c>
      <c r="C2547">
        <f t="shared" si="585"/>
        <v>0.24127495593124992</v>
      </c>
      <c r="D2547" s="3">
        <f t="shared" si="586"/>
        <v>1.5159752580977315</v>
      </c>
      <c r="E2547" s="2">
        <v>885</v>
      </c>
      <c r="F2547" s="2">
        <v>0.50245168788846739</v>
      </c>
      <c r="G2547" s="3">
        <f t="shared" si="587"/>
        <v>3.1569970629086095</v>
      </c>
      <c r="H2547" s="3">
        <f t="shared" si="597"/>
        <v>7.5842108325241464E-2</v>
      </c>
      <c r="I2547" s="3">
        <f t="shared" si="598"/>
        <v>7.8921369472824576E-2</v>
      </c>
      <c r="J2547" s="3">
        <f t="shared" si="599"/>
        <v>0.30426856702303046</v>
      </c>
      <c r="L2547" s="3">
        <f t="shared" si="588"/>
        <v>-1.3395276270818379E-3</v>
      </c>
      <c r="M2547" s="3">
        <f t="shared" si="589"/>
        <v>-1.2542549967937133E-3</v>
      </c>
      <c r="N2547" s="3">
        <f t="shared" si="590"/>
        <v>-4.1645287650611817E-3</v>
      </c>
      <c r="O2547" s="3">
        <f t="shared" si="591"/>
        <v>1.7943342637154995E-6</v>
      </c>
      <c r="P2547" s="3">
        <f t="shared" si="592"/>
        <v>1.5731555969819978E-6</v>
      </c>
      <c r="Q2547" s="3">
        <f t="shared" si="593"/>
        <v>1.7343299835022011E-5</v>
      </c>
      <c r="R2547" s="3">
        <f t="shared" si="594"/>
        <v>1.6801092196106211E-6</v>
      </c>
      <c r="S2547" s="3">
        <f t="shared" si="595"/>
        <v>5.5785013345764618E-6</v>
      </c>
      <c r="T2547" s="3">
        <f t="shared" si="596"/>
        <v>5.2233810128691396E-6</v>
      </c>
    </row>
    <row r="2548" spans="2:20" x14ac:dyDescent="0.3">
      <c r="B2548">
        <v>1831</v>
      </c>
      <c r="C2548">
        <f t="shared" si="585"/>
        <v>0.24285622270960877</v>
      </c>
      <c r="D2548" s="3">
        <f t="shared" si="586"/>
        <v>1.5259106502862476</v>
      </c>
      <c r="E2548" s="2">
        <v>876</v>
      </c>
      <c r="F2548" s="2">
        <v>0.50761386276403386</v>
      </c>
      <c r="G2548" s="3">
        <f t="shared" si="587"/>
        <v>3.1894319642398625</v>
      </c>
      <c r="H2548" s="3">
        <f t="shared" si="597"/>
        <v>7.6459131410392595E-2</v>
      </c>
      <c r="I2548" s="3">
        <f t="shared" si="598"/>
        <v>7.9759317348289546E-2</v>
      </c>
      <c r="J2548" s="3">
        <f t="shared" si="599"/>
        <v>0.30844029306927345</v>
      </c>
      <c r="L2548" s="3">
        <f t="shared" si="588"/>
        <v>-7.2250454193070746E-4</v>
      </c>
      <c r="M2548" s="3">
        <f t="shared" si="589"/>
        <v>-4.1630712132874337E-4</v>
      </c>
      <c r="N2548" s="3">
        <f t="shared" si="590"/>
        <v>7.1972811818143967E-6</v>
      </c>
      <c r="O2548" s="3">
        <f t="shared" si="591"/>
        <v>5.2201281311050142E-7</v>
      </c>
      <c r="P2548" s="3">
        <f t="shared" si="592"/>
        <v>1.7331161926902505E-7</v>
      </c>
      <c r="Q2548" s="3">
        <f t="shared" si="593"/>
        <v>5.1800856410099638E-11</v>
      </c>
      <c r="R2548" s="3">
        <f t="shared" si="594"/>
        <v>3.0078378599811519E-7</v>
      </c>
      <c r="S2548" s="3">
        <f t="shared" si="595"/>
        <v>-5.2000683434133119E-9</v>
      </c>
      <c r="T2548" s="3">
        <f t="shared" si="596"/>
        <v>-2.9962794101946877E-9</v>
      </c>
    </row>
    <row r="2549" spans="2:20" x14ac:dyDescent="0.3">
      <c r="B2549">
        <v>1833</v>
      </c>
      <c r="C2549">
        <f t="shared" si="585"/>
        <v>0.24259124046988192</v>
      </c>
      <c r="D2549" s="3">
        <f t="shared" si="586"/>
        <v>1.5242457177709323</v>
      </c>
      <c r="E2549" s="2">
        <v>883</v>
      </c>
      <c r="F2549" s="2">
        <v>0.50358974380667454</v>
      </c>
      <c r="G2549" s="3">
        <f t="shared" si="587"/>
        <v>3.1641476791326379</v>
      </c>
      <c r="H2549" s="3">
        <f t="shared" si="597"/>
        <v>7.6152978541342856E-2</v>
      </c>
      <c r="I2549" s="3">
        <f t="shared" si="598"/>
        <v>7.9076874879352374E-2</v>
      </c>
      <c r="J2549" s="3">
        <f t="shared" si="599"/>
        <v>0.30406093226731251</v>
      </c>
      <c r="L2549" s="3">
        <f t="shared" si="588"/>
        <v>-1.0286574109804464E-3</v>
      </c>
      <c r="M2549" s="3">
        <f t="shared" si="589"/>
        <v>-1.0987495902659156E-3</v>
      </c>
      <c r="N2549" s="3">
        <f t="shared" si="590"/>
        <v>-4.3721635207791265E-3</v>
      </c>
      <c r="O2549" s="3">
        <f t="shared" si="591"/>
        <v>1.058136069164995E-6</v>
      </c>
      <c r="P2549" s="3">
        <f t="shared" si="592"/>
        <v>1.2072506621095174E-6</v>
      </c>
      <c r="Q2549" s="3">
        <f t="shared" si="593"/>
        <v>1.9115813852431728E-5</v>
      </c>
      <c r="R2549" s="3">
        <f t="shared" si="594"/>
        <v>1.130236908838763E-6</v>
      </c>
      <c r="S2549" s="3">
        <f t="shared" si="595"/>
        <v>4.4974584076678094E-6</v>
      </c>
      <c r="T2549" s="3">
        <f t="shared" si="596"/>
        <v>4.8039128770316484E-6</v>
      </c>
    </row>
    <row r="2550" spans="2:20" x14ac:dyDescent="0.3">
      <c r="B2550">
        <v>1819</v>
      </c>
      <c r="C2550">
        <f t="shared" si="585"/>
        <v>0.24445835282094208</v>
      </c>
      <c r="D2550" s="3">
        <f t="shared" si="586"/>
        <v>1.5359771306619678</v>
      </c>
      <c r="E2550" s="2">
        <v>827</v>
      </c>
      <c r="F2550" s="2">
        <v>0.53769013758318451</v>
      </c>
      <c r="G2550" s="3">
        <f t="shared" si="587"/>
        <v>3.3784067722782578</v>
      </c>
      <c r="H2550" s="3">
        <f t="shared" si="597"/>
        <v>7.8678958432678192E-2</v>
      </c>
      <c r="I2550" s="3">
        <f t="shared" si="598"/>
        <v>8.4871322140311761E-2</v>
      </c>
      <c r="J2550" s="3">
        <f t="shared" si="599"/>
        <v>0.34161241809943571</v>
      </c>
      <c r="L2550" s="3">
        <f t="shared" si="588"/>
        <v>1.4973224803548901E-3</v>
      </c>
      <c r="M2550" s="3">
        <f t="shared" si="589"/>
        <v>4.6956976706934717E-3</v>
      </c>
      <c r="N2550" s="3">
        <f t="shared" si="590"/>
        <v>3.3179322311344073E-2</v>
      </c>
      <c r="O2550" s="3">
        <f t="shared" si="591"/>
        <v>2.2419746101761205E-6</v>
      </c>
      <c r="P2550" s="3">
        <f t="shared" si="592"/>
        <v>2.2049576614556096E-5</v>
      </c>
      <c r="Q2550" s="3">
        <f t="shared" si="593"/>
        <v>1.1008674290400545E-3</v>
      </c>
      <c r="R2550" s="3">
        <f t="shared" si="594"/>
        <v>7.030973683279429E-6</v>
      </c>
      <c r="S2550" s="3">
        <f t="shared" si="595"/>
        <v>4.9680145179716053E-5</v>
      </c>
      <c r="T2550" s="3">
        <f t="shared" si="596"/>
        <v>1.558000664925663E-4</v>
      </c>
    </row>
    <row r="2551" spans="2:20" x14ac:dyDescent="0.3">
      <c r="B2551">
        <v>1852</v>
      </c>
      <c r="C2551">
        <f t="shared" si="585"/>
        <v>0.24010245344562289</v>
      </c>
      <c r="D2551" s="3">
        <f t="shared" si="586"/>
        <v>1.5086082077074077</v>
      </c>
      <c r="E2551" s="2">
        <v>894</v>
      </c>
      <c r="F2551" s="2">
        <v>0.49739344941979152</v>
      </c>
      <c r="G2551" s="3">
        <f t="shared" si="587"/>
        <v>3.1252152132820128</v>
      </c>
      <c r="H2551" s="3">
        <f t="shared" si="597"/>
        <v>7.5305612022423848E-2</v>
      </c>
      <c r="I2551" s="3">
        <f t="shared" si="598"/>
        <v>7.8088907826616122E-2</v>
      </c>
      <c r="J2551" s="3">
        <f t="shared" si="599"/>
        <v>0.29974171920419129</v>
      </c>
      <c r="L2551" s="3">
        <f t="shared" si="588"/>
        <v>-1.8760239298994535E-3</v>
      </c>
      <c r="M2551" s="3">
        <f t="shared" si="589"/>
        <v>-2.0867166430021677E-3</v>
      </c>
      <c r="N2551" s="3">
        <f t="shared" si="590"/>
        <v>-8.6913765839003454E-3</v>
      </c>
      <c r="O2551" s="3">
        <f t="shared" si="591"/>
        <v>3.51946578555539E-6</v>
      </c>
      <c r="P2551" s="3">
        <f t="shared" si="592"/>
        <v>4.3543863481822368E-6</v>
      </c>
      <c r="Q2551" s="3">
        <f t="shared" si="593"/>
        <v>7.5540026923171238E-5</v>
      </c>
      <c r="R2551" s="3">
        <f t="shared" si="594"/>
        <v>3.9147303571915216E-6</v>
      </c>
      <c r="S2551" s="3">
        <f t="shared" si="595"/>
        <v>1.6305230455164813E-5</v>
      </c>
      <c r="T2551" s="3">
        <f t="shared" si="596"/>
        <v>1.8136440168224176E-5</v>
      </c>
    </row>
    <row r="2552" spans="2:20" x14ac:dyDescent="0.3">
      <c r="B2552">
        <v>1727</v>
      </c>
      <c r="C2552">
        <f t="shared" si="585"/>
        <v>0.25748103287857188</v>
      </c>
      <c r="D2552" s="3">
        <f t="shared" si="586"/>
        <v>1.6178010426601734</v>
      </c>
      <c r="E2552" s="2">
        <v>883</v>
      </c>
      <c r="F2552" s="2">
        <v>0.50358974380667454</v>
      </c>
      <c r="G2552" s="3">
        <f t="shared" si="587"/>
        <v>3.1641476791326379</v>
      </c>
      <c r="H2552" s="3">
        <f t="shared" si="597"/>
        <v>7.8843281299974532E-2</v>
      </c>
      <c r="I2552" s="3">
        <f t="shared" si="598"/>
        <v>7.862712343367545E-2</v>
      </c>
      <c r="J2552" s="3">
        <f t="shared" si="599"/>
        <v>0.28671445670070417</v>
      </c>
      <c r="L2552" s="3">
        <f t="shared" si="588"/>
        <v>1.6616453476512305E-3</v>
      </c>
      <c r="M2552" s="3">
        <f t="shared" si="589"/>
        <v>-1.5485010359428397E-3</v>
      </c>
      <c r="N2552" s="3">
        <f t="shared" si="590"/>
        <v>-2.171863908738747E-2</v>
      </c>
      <c r="O2552" s="3">
        <f t="shared" si="591"/>
        <v>2.7610652613709786E-6</v>
      </c>
      <c r="P2552" s="3">
        <f t="shared" si="592"/>
        <v>2.3978554583160478E-6</v>
      </c>
      <c r="Q2552" s="3">
        <f t="shared" si="593"/>
        <v>4.7169928380819484E-4</v>
      </c>
      <c r="R2552" s="3">
        <f t="shared" si="594"/>
        <v>-2.5730595422075307E-6</v>
      </c>
      <c r="S2552" s="3">
        <f t="shared" si="595"/>
        <v>-3.6088675596873554E-5</v>
      </c>
      <c r="T2552" s="3">
        <f t="shared" si="596"/>
        <v>3.3631335126088146E-5</v>
      </c>
    </row>
    <row r="2553" spans="2:20" x14ac:dyDescent="0.3">
      <c r="B2553">
        <v>1751</v>
      </c>
      <c r="C2553">
        <f t="shared" si="585"/>
        <v>0.25395188108583305</v>
      </c>
      <c r="D2553" s="3">
        <f t="shared" si="586"/>
        <v>1.5956267279692289</v>
      </c>
      <c r="E2553" s="2">
        <v>884</v>
      </c>
      <c r="F2553" s="2">
        <v>0.50302007215078459</v>
      </c>
      <c r="G2553" s="3">
        <f t="shared" si="587"/>
        <v>3.1605683265544333</v>
      </c>
      <c r="H2553" s="3">
        <f t="shared" si="597"/>
        <v>7.8169067972517881E-2</v>
      </c>
      <c r="I2553" s="3">
        <f t="shared" si="598"/>
        <v>7.8635980144858744E-2</v>
      </c>
      <c r="J2553" s="3">
        <f t="shared" si="599"/>
        <v>0.29016222470677466</v>
      </c>
      <c r="L2553" s="3">
        <f t="shared" si="588"/>
        <v>9.8743202019457854E-4</v>
      </c>
      <c r="M2553" s="3">
        <f t="shared" si="589"/>
        <v>-1.5396443247595454E-3</v>
      </c>
      <c r="N2553" s="3">
        <f t="shared" si="590"/>
        <v>-1.8270871081316975E-2</v>
      </c>
      <c r="O2553" s="3">
        <f t="shared" si="591"/>
        <v>9.7502199450554646E-7</v>
      </c>
      <c r="P2553" s="3">
        <f t="shared" si="592"/>
        <v>2.3705046467642763E-6</v>
      </c>
      <c r="Q2553" s="3">
        <f t="shared" si="593"/>
        <v>3.3382473007010494E-4</v>
      </c>
      <c r="R2553" s="3">
        <f t="shared" si="594"/>
        <v>-1.5202941059784357E-6</v>
      </c>
      <c r="S2553" s="3">
        <f t="shared" si="595"/>
        <v>-1.8041243142539525E-5</v>
      </c>
      <c r="T2553" s="3">
        <f t="shared" si="596"/>
        <v>2.8130642968762979E-5</v>
      </c>
    </row>
    <row r="2554" spans="2:20" x14ac:dyDescent="0.3">
      <c r="B2554">
        <v>1845</v>
      </c>
      <c r="C2554">
        <f t="shared" si="585"/>
        <v>0.24101341126357378</v>
      </c>
      <c r="D2554" s="3">
        <f t="shared" si="586"/>
        <v>1.5143319244846176</v>
      </c>
      <c r="E2554" s="2">
        <v>871</v>
      </c>
      <c r="F2554" s="2">
        <v>0.51052783442169192</v>
      </c>
      <c r="G2554" s="3">
        <f t="shared" si="587"/>
        <v>3.2077409881447987</v>
      </c>
      <c r="H2554" s="3">
        <f t="shared" si="597"/>
        <v>7.6313194617976254E-2</v>
      </c>
      <c r="I2554" s="3">
        <f t="shared" si="598"/>
        <v>8.0314950702097057E-2</v>
      </c>
      <c r="J2554" s="3">
        <f t="shared" si="599"/>
        <v>0.31398190302722762</v>
      </c>
      <c r="L2554" s="3">
        <f t="shared" si="588"/>
        <v>-8.6844133434704762E-4</v>
      </c>
      <c r="M2554" s="3">
        <f t="shared" si="589"/>
        <v>1.3932623247876752E-4</v>
      </c>
      <c r="N2554" s="3">
        <f t="shared" si="590"/>
        <v>5.5488072391359777E-3</v>
      </c>
      <c r="O2554" s="3">
        <f t="shared" si="591"/>
        <v>7.5419035120248053E-7</v>
      </c>
      <c r="P2554" s="3">
        <f t="shared" si="592"/>
        <v>1.9411799056727574E-8</v>
      </c>
      <c r="Q2554" s="3">
        <f t="shared" si="593"/>
        <v>3.0789261777087833E-5</v>
      </c>
      <c r="R2554" s="3">
        <f t="shared" si="594"/>
        <v>-1.2099665924340782E-7</v>
      </c>
      <c r="S2554" s="3">
        <f t="shared" si="595"/>
        <v>-4.8188135627898059E-6</v>
      </c>
      <c r="T2554" s="3">
        <f t="shared" si="596"/>
        <v>7.7309440737972741E-7</v>
      </c>
    </row>
    <row r="2555" spans="2:20" x14ac:dyDescent="0.3">
      <c r="B2555">
        <v>1833</v>
      </c>
      <c r="C2555">
        <f t="shared" si="585"/>
        <v>0.24259124046988192</v>
      </c>
      <c r="D2555" s="3">
        <f t="shared" si="586"/>
        <v>1.5242457177709323</v>
      </c>
      <c r="E2555" s="2">
        <v>892</v>
      </c>
      <c r="F2555" s="2">
        <v>0.49850868136916321</v>
      </c>
      <c r="G2555" s="3">
        <f t="shared" si="587"/>
        <v>3.1322224222804027</v>
      </c>
      <c r="H2555" s="3">
        <f t="shared" si="597"/>
        <v>7.5826866288286027E-2</v>
      </c>
      <c r="I2555" s="3">
        <f t="shared" si="598"/>
        <v>7.8205081312266972E-2</v>
      </c>
      <c r="J2555" s="3">
        <f t="shared" si="599"/>
        <v>0.2981415397730785</v>
      </c>
      <c r="L2555" s="3">
        <f t="shared" si="588"/>
        <v>-1.3547696640372753E-3</v>
      </c>
      <c r="M2555" s="3">
        <f t="shared" si="589"/>
        <v>-1.9705431573513177E-3</v>
      </c>
      <c r="N2555" s="3">
        <f t="shared" si="590"/>
        <v>-1.0291556015013137E-2</v>
      </c>
      <c r="O2555" s="3">
        <f t="shared" si="591"/>
        <v>1.8354008425956718E-6</v>
      </c>
      <c r="P2555" s="3">
        <f t="shared" si="592"/>
        <v>3.8830403349840997E-6</v>
      </c>
      <c r="Q2555" s="3">
        <f t="shared" si="593"/>
        <v>1.0591612521015308E-4</v>
      </c>
      <c r="R2555" s="3">
        <f t="shared" si="594"/>
        <v>2.6696320912557962E-6</v>
      </c>
      <c r="S2555" s="3">
        <f t="shared" si="595"/>
        <v>1.3942687884880147E-5</v>
      </c>
      <c r="T2555" s="3">
        <f t="shared" si="596"/>
        <v>2.0279955283881933E-5</v>
      </c>
    </row>
    <row r="2556" spans="2:20" x14ac:dyDescent="0.3">
      <c r="B2556">
        <v>1841</v>
      </c>
      <c r="C2556">
        <f t="shared" si="585"/>
        <v>0.24153706886545012</v>
      </c>
      <c r="D2556" s="3">
        <f t="shared" si="586"/>
        <v>1.5176221622347201</v>
      </c>
      <c r="E2556" s="2">
        <v>883</v>
      </c>
      <c r="F2556" s="2">
        <v>0.50358974380667454</v>
      </c>
      <c r="G2556" s="3">
        <f t="shared" si="587"/>
        <v>3.1641476791326379</v>
      </c>
      <c r="H2556" s="3">
        <f t="shared" si="597"/>
        <v>7.5962509749191068E-2</v>
      </c>
      <c r="I2556" s="3">
        <f t="shared" si="598"/>
        <v>7.9108716505485996E-2</v>
      </c>
      <c r="J2556" s="3">
        <f t="shared" si="599"/>
        <v>0.3052890327993667</v>
      </c>
      <c r="L2556" s="3">
        <f t="shared" si="588"/>
        <v>-1.2191262031322342E-3</v>
      </c>
      <c r="M2556" s="3">
        <f t="shared" si="589"/>
        <v>-1.0669079641322937E-3</v>
      </c>
      <c r="N2556" s="3">
        <f t="shared" si="590"/>
        <v>-3.1440629887249383E-3</v>
      </c>
      <c r="O2556" s="3">
        <f t="shared" si="591"/>
        <v>1.4862686991636175E-6</v>
      </c>
      <c r="P2556" s="3">
        <f t="shared" si="592"/>
        <v>1.1382926039289158E-6</v>
      </c>
      <c r="Q2556" s="3">
        <f t="shared" si="593"/>
        <v>9.8851320770699918E-6</v>
      </c>
      <c r="R2556" s="3">
        <f t="shared" si="594"/>
        <v>1.3006954554041451E-6</v>
      </c>
      <c r="S2556" s="3">
        <f t="shared" si="595"/>
        <v>3.8330095738528185E-6</v>
      </c>
      <c r="T2556" s="3">
        <f t="shared" si="596"/>
        <v>3.3544258424042185E-6</v>
      </c>
    </row>
    <row r="2557" spans="2:20" x14ac:dyDescent="0.3">
      <c r="B2557">
        <v>1839</v>
      </c>
      <c r="C2557">
        <f t="shared" si="585"/>
        <v>0.24179975192022493</v>
      </c>
      <c r="D2557" s="3">
        <f t="shared" si="586"/>
        <v>1.5192726485449264</v>
      </c>
      <c r="E2557" s="2">
        <v>885</v>
      </c>
      <c r="F2557" s="2">
        <v>0.50245168788846739</v>
      </c>
      <c r="G2557" s="3">
        <f t="shared" si="587"/>
        <v>3.1569970629086095</v>
      </c>
      <c r="H2557" s="3">
        <f t="shared" si="597"/>
        <v>7.5936928995544051E-2</v>
      </c>
      <c r="I2557" s="3">
        <f t="shared" si="598"/>
        <v>7.8905517824376534E-2</v>
      </c>
      <c r="J2557" s="3">
        <f t="shared" si="599"/>
        <v>0.30365718436903882</v>
      </c>
      <c r="L2557" s="3">
        <f t="shared" si="588"/>
        <v>-1.2447069567792513E-3</v>
      </c>
      <c r="M2557" s="3">
        <f t="shared" si="589"/>
        <v>-1.2701066452417559E-3</v>
      </c>
      <c r="N2557" s="3">
        <f t="shared" si="590"/>
        <v>-4.775911419052814E-3</v>
      </c>
      <c r="O2557" s="3">
        <f t="shared" si="591"/>
        <v>1.5492954082546649E-6</v>
      </c>
      <c r="P2557" s="3">
        <f t="shared" si="592"/>
        <v>1.6131708902872676E-6</v>
      </c>
      <c r="Q2557" s="3">
        <f t="shared" si="593"/>
        <v>2.2809329882639063E-5</v>
      </c>
      <c r="R2557" s="3">
        <f t="shared" si="594"/>
        <v>1.58091057718397E-6</v>
      </c>
      <c r="S2557" s="3">
        <f t="shared" si="595"/>
        <v>5.9446101682565039E-6</v>
      </c>
      <c r="T2557" s="3">
        <f t="shared" si="596"/>
        <v>6.0659168304249633E-6</v>
      </c>
    </row>
    <row r="2558" spans="2:20" x14ac:dyDescent="0.3">
      <c r="B2558">
        <v>1850</v>
      </c>
      <c r="C2558">
        <f t="shared" si="585"/>
        <v>0.24036202366556408</v>
      </c>
      <c r="D2558" s="3">
        <f t="shared" si="586"/>
        <v>1.5102391354995237</v>
      </c>
      <c r="E2558" s="2">
        <v>877</v>
      </c>
      <c r="F2558" s="2">
        <v>0.50703505562291173</v>
      </c>
      <c r="G2558" s="3">
        <f t="shared" si="587"/>
        <v>3.1857952117150732</v>
      </c>
      <c r="H2558" s="3">
        <f t="shared" si="597"/>
        <v>7.597132805996562E-2</v>
      </c>
      <c r="I2558" s="3">
        <f t="shared" si="598"/>
        <v>7.9735345506313296E-2</v>
      </c>
      <c r="J2558" s="3">
        <f t="shared" si="599"/>
        <v>0.3106717075801389</v>
      </c>
      <c r="L2558" s="3">
        <f t="shared" si="588"/>
        <v>-1.2103078923576815E-3</v>
      </c>
      <c r="M2558" s="3">
        <f t="shared" si="589"/>
        <v>-4.4027896330499361E-4</v>
      </c>
      <c r="N2558" s="3">
        <f t="shared" si="590"/>
        <v>2.2386117920472626E-3</v>
      </c>
      <c r="O2558" s="3">
        <f t="shared" si="591"/>
        <v>1.4648451943032933E-6</v>
      </c>
      <c r="P2558" s="3">
        <f t="shared" si="592"/>
        <v>1.9384556552891991E-7</v>
      </c>
      <c r="Q2558" s="3">
        <f t="shared" si="593"/>
        <v>5.0113827554930564E-6</v>
      </c>
      <c r="R2558" s="3">
        <f t="shared" si="594"/>
        <v>5.3287310412709186E-7</v>
      </c>
      <c r="S2558" s="3">
        <f t="shared" si="595"/>
        <v>-2.7094095198397749E-6</v>
      </c>
      <c r="T2558" s="3">
        <f t="shared" si="596"/>
        <v>-9.8561367904490281E-7</v>
      </c>
    </row>
    <row r="2559" spans="2:20" x14ac:dyDescent="0.3">
      <c r="B2559">
        <v>1738</v>
      </c>
      <c r="C2559">
        <f t="shared" si="585"/>
        <v>0.25585140608820117</v>
      </c>
      <c r="D2559" s="3">
        <f t="shared" si="586"/>
        <v>1.6075617955547292</v>
      </c>
      <c r="E2559" s="2">
        <v>891</v>
      </c>
      <c r="F2559" s="2">
        <v>0.49906817483871341</v>
      </c>
      <c r="G2559" s="3">
        <f t="shared" si="587"/>
        <v>3.1357378234277435</v>
      </c>
      <c r="H2559" s="3">
        <f t="shared" si="597"/>
        <v>7.825863578470893E-2</v>
      </c>
      <c r="I2559" s="3">
        <f t="shared" si="598"/>
        <v>7.7900549544067527E-2</v>
      </c>
      <c r="J2559" s="3">
        <f t="shared" si="599"/>
        <v>0.2833453698157628</v>
      </c>
      <c r="L2559" s="3">
        <f t="shared" si="588"/>
        <v>1.0769998323856278E-3</v>
      </c>
      <c r="M2559" s="3">
        <f t="shared" si="589"/>
        <v>-2.275074925550763E-3</v>
      </c>
      <c r="N2559" s="3">
        <f t="shared" si="590"/>
        <v>-2.5087725972328834E-2</v>
      </c>
      <c r="O2559" s="3">
        <f t="shared" si="591"/>
        <v>1.1599286389586704E-6</v>
      </c>
      <c r="P2559" s="3">
        <f t="shared" si="592"/>
        <v>5.1759659168698093E-6</v>
      </c>
      <c r="Q2559" s="3">
        <f t="shared" si="593"/>
        <v>6.2939399446266273E-4</v>
      </c>
      <c r="R2559" s="3">
        <f t="shared" si="594"/>
        <v>-2.4502553134829164E-6</v>
      </c>
      <c r="S2559" s="3">
        <f t="shared" si="595"/>
        <v>-2.7019476667134715E-5</v>
      </c>
      <c r="T2559" s="3">
        <f t="shared" si="596"/>
        <v>5.7076456298733966E-5</v>
      </c>
    </row>
    <row r="2560" spans="2:20" x14ac:dyDescent="0.3">
      <c r="B2560">
        <v>1736</v>
      </c>
      <c r="C2560">
        <f t="shared" si="585"/>
        <v>0.25614616577263455</v>
      </c>
      <c r="D2560" s="3">
        <f t="shared" si="586"/>
        <v>1.6094138252731101</v>
      </c>
      <c r="E2560" s="2">
        <v>884</v>
      </c>
      <c r="F2560" s="2">
        <v>0.50302007215078459</v>
      </c>
      <c r="G2560" s="3">
        <f t="shared" si="587"/>
        <v>3.1605683265544333</v>
      </c>
      <c r="H2560" s="3">
        <f t="shared" si="597"/>
        <v>7.8565533550015124E-2</v>
      </c>
      <c r="I2560" s="3">
        <f t="shared" si="598"/>
        <v>7.8569700999856038E-2</v>
      </c>
      <c r="J2560" s="3">
        <f t="shared" si="599"/>
        <v>0.28760590258615393</v>
      </c>
      <c r="L2560" s="3">
        <f t="shared" si="588"/>
        <v>1.3838975976918216E-3</v>
      </c>
      <c r="M2560" s="3">
        <f t="shared" si="589"/>
        <v>-1.6059234697622521E-3</v>
      </c>
      <c r="N2560" s="3">
        <f t="shared" si="590"/>
        <v>-2.082719320193771E-2</v>
      </c>
      <c r="O2560" s="3">
        <f t="shared" si="591"/>
        <v>1.915172560897195E-6</v>
      </c>
      <c r="P2560" s="3">
        <f t="shared" si="592"/>
        <v>2.5789901907332311E-6</v>
      </c>
      <c r="Q2560" s="3">
        <f t="shared" si="593"/>
        <v>4.337719766708404E-4</v>
      </c>
      <c r="R2560" s="3">
        <f t="shared" si="594"/>
        <v>-2.2224336318808954E-6</v>
      </c>
      <c r="S2560" s="3">
        <f t="shared" si="595"/>
        <v>-2.8822702638825035E-5</v>
      </c>
      <c r="T2560" s="3">
        <f t="shared" si="596"/>
        <v>3.3446878372264597E-5</v>
      </c>
    </row>
    <row r="2561" spans="2:20" x14ac:dyDescent="0.3">
      <c r="B2561">
        <v>1863</v>
      </c>
      <c r="C2561">
        <f t="shared" si="585"/>
        <v>0.23868477927068898</v>
      </c>
      <c r="D2561" s="3">
        <f t="shared" si="586"/>
        <v>1.4997006981610945</v>
      </c>
      <c r="E2561" s="2">
        <v>884</v>
      </c>
      <c r="F2561" s="2">
        <v>0.50302007215078459</v>
      </c>
      <c r="G2561" s="3">
        <f t="shared" si="587"/>
        <v>3.1605683265544333</v>
      </c>
      <c r="H2561" s="3">
        <f t="shared" si="597"/>
        <v>7.5410592568547735E-2</v>
      </c>
      <c r="I2561" s="3">
        <f t="shared" si="598"/>
        <v>7.909712835459809E-2</v>
      </c>
      <c r="J2561" s="3">
        <f t="shared" si="599"/>
        <v>0.3079482623720653</v>
      </c>
      <c r="L2561" s="3">
        <f t="shared" si="588"/>
        <v>-1.7710433837755668E-3</v>
      </c>
      <c r="M2561" s="3">
        <f t="shared" si="589"/>
        <v>-1.0784961150201999E-3</v>
      </c>
      <c r="N2561" s="3">
        <f t="shared" si="590"/>
        <v>-4.8483341602634233E-4</v>
      </c>
      <c r="O2561" s="3">
        <f t="shared" si="591"/>
        <v>3.1365946672152095E-6</v>
      </c>
      <c r="P2561" s="3">
        <f t="shared" si="592"/>
        <v>1.1631538701136643E-6</v>
      </c>
      <c r="Q2561" s="3">
        <f t="shared" si="593"/>
        <v>2.3506344129577234E-7</v>
      </c>
      <c r="R2561" s="3">
        <f t="shared" si="594"/>
        <v>1.9100634089341778E-6</v>
      </c>
      <c r="S2561" s="3">
        <f t="shared" si="595"/>
        <v>8.586610136867604E-7</v>
      </c>
      <c r="T2561" s="3">
        <f t="shared" si="596"/>
        <v>5.228909556163825E-7</v>
      </c>
    </row>
    <row r="2562" spans="2:20" x14ac:dyDescent="0.3">
      <c r="B2562">
        <v>1826</v>
      </c>
      <c r="C2562">
        <f t="shared" ref="C2562:C2625" si="600">1/(B2562*2248.86*0.000001)</f>
        <v>0.24352121784298664</v>
      </c>
      <c r="D2562" s="3">
        <f t="shared" ref="D2562:D2625" si="601">C2562*6.28318530718</f>
        <v>1.5300889379376337</v>
      </c>
      <c r="E2562" s="2">
        <v>870</v>
      </c>
      <c r="F2562" s="2">
        <v>0.51111464802447548</v>
      </c>
      <c r="G2562" s="3">
        <f t="shared" ref="G2562:G2625" si="602">F2562*6.28318530718</f>
        <v>3.2114280467518617</v>
      </c>
      <c r="H2562" s="3">
        <f t="shared" si="597"/>
        <v>7.680397046160263E-2</v>
      </c>
      <c r="I2562" s="3">
        <f t="shared" si="598"/>
        <v>8.0339885248512252E-2</v>
      </c>
      <c r="J2562" s="3">
        <f t="shared" si="599"/>
        <v>0.31174396331536985</v>
      </c>
      <c r="L2562" s="3">
        <f t="shared" si="588"/>
        <v>-3.7766549072067168E-4</v>
      </c>
      <c r="M2562" s="3">
        <f t="shared" si="589"/>
        <v>1.6426077889396262E-4</v>
      </c>
      <c r="N2562" s="3">
        <f t="shared" si="590"/>
        <v>3.3108675272782162E-3</v>
      </c>
      <c r="O2562" s="3">
        <f t="shared" si="591"/>
        <v>1.4263122288128576E-7</v>
      </c>
      <c r="P2562" s="3">
        <f t="shared" si="592"/>
        <v>2.6981603482851276E-8</v>
      </c>
      <c r="Q2562" s="3">
        <f t="shared" si="593"/>
        <v>1.0961843783185371E-5</v>
      </c>
      <c r="R2562" s="3">
        <f t="shared" si="594"/>
        <v>-6.2035627667148147E-8</v>
      </c>
      <c r="S2562" s="3">
        <f t="shared" si="595"/>
        <v>-1.2504004094006644E-6</v>
      </c>
      <c r="T2562" s="3">
        <f t="shared" si="596"/>
        <v>5.4384567884544781E-7</v>
      </c>
    </row>
    <row r="2563" spans="2:20" x14ac:dyDescent="0.3">
      <c r="B2563">
        <v>1830</v>
      </c>
      <c r="C2563">
        <f t="shared" si="600"/>
        <v>0.24298893102802932</v>
      </c>
      <c r="D2563" s="3">
        <f t="shared" si="601"/>
        <v>1.5267444812426882</v>
      </c>
      <c r="E2563" s="2">
        <v>897</v>
      </c>
      <c r="F2563" s="2">
        <v>0.49572992617758482</v>
      </c>
      <c r="G2563" s="3">
        <f t="shared" si="602"/>
        <v>3.1147629884884269</v>
      </c>
      <c r="H2563" s="3">
        <f t="shared" si="597"/>
        <v>7.5720375626452202E-2</v>
      </c>
      <c r="I2563" s="3">
        <f t="shared" si="598"/>
        <v>7.7716298384684912E-2</v>
      </c>
      <c r="J2563" s="3">
        <f t="shared" si="599"/>
        <v>0.29444100876002571</v>
      </c>
      <c r="L2563" s="3">
        <f t="shared" ref="L2563:L2626" si="603">H2563 - $K$2</f>
        <v>-1.4612603258710999E-3</v>
      </c>
      <c r="M2563" s="3">
        <f t="shared" ref="M2563:M2626" si="604">I2563 - $K$4</f>
        <v>-2.4593260849333776E-3</v>
      </c>
      <c r="N2563" s="3">
        <f t="shared" ref="N2563:N2626" si="605">J2563 - $K$6</f>
        <v>-1.3992087028065925E-2</v>
      </c>
      <c r="O2563" s="3">
        <f t="shared" ref="O2563:O2626" si="606">L2563^2</f>
        <v>2.1352817399649129E-6</v>
      </c>
      <c r="P2563" s="3">
        <f t="shared" ref="P2563:P2626" si="607">M2563^2</f>
        <v>6.0482847920337349E-6</v>
      </c>
      <c r="Q2563" s="3">
        <f t="shared" ref="Q2563:Q2626" si="608">N2563^2</f>
        <v>1.9577849940097071E-4</v>
      </c>
      <c r="R2563" s="3">
        <f t="shared" ref="R2563:R2626" si="609">L2563*M2563</f>
        <v>3.5937156362930437E-6</v>
      </c>
      <c r="S2563" s="3">
        <f t="shared" ref="S2563:S2626" si="610">L2563*N2563</f>
        <v>2.0446081650248402E-5</v>
      </c>
      <c r="T2563" s="3">
        <f t="shared" ref="T2563:T2626" si="611">M2563*N2563</f>
        <v>3.4411104610780467E-5</v>
      </c>
    </row>
    <row r="2564" spans="2:20" x14ac:dyDescent="0.3">
      <c r="B2564">
        <v>1837</v>
      </c>
      <c r="C2564">
        <f t="shared" si="600"/>
        <v>0.24206300695769931</v>
      </c>
      <c r="D2564" s="3">
        <f t="shared" si="601"/>
        <v>1.5209267287284265</v>
      </c>
      <c r="E2564" s="2">
        <v>889</v>
      </c>
      <c r="F2564" s="2">
        <v>0.50019093788671953</v>
      </c>
      <c r="G2564" s="3">
        <f t="shared" si="602"/>
        <v>3.1427923517144203</v>
      </c>
      <c r="H2564" s="3">
        <f t="shared" ref="H2564:H2627" si="612">$A$10*G2564 + $A$12*D2564</f>
        <v>7.5839394946302555E-2</v>
      </c>
      <c r="I2564" s="3">
        <f t="shared" ref="I2564:I2627" si="613">$A$14*G2564 + $A$16*D2564</f>
        <v>7.8509673357649731E-2</v>
      </c>
      <c r="J2564" s="3">
        <f t="shared" ref="J2564:J2627" si="614">$A$4/$A$8*G2564 - $A$4/$A$8*D2564</f>
        <v>0.30071674097391721</v>
      </c>
      <c r="L2564" s="3">
        <f t="shared" si="603"/>
        <v>-1.3422410060207474E-3</v>
      </c>
      <c r="M2564" s="3">
        <f t="shared" si="604"/>
        <v>-1.6659511119685583E-3</v>
      </c>
      <c r="N2564" s="3">
        <f t="shared" si="605"/>
        <v>-7.7163548141744309E-3</v>
      </c>
      <c r="O2564" s="3">
        <f t="shared" si="606"/>
        <v>1.8016109182435879E-6</v>
      </c>
      <c r="P2564" s="3">
        <f t="shared" si="607"/>
        <v>2.775393107469276E-6</v>
      </c>
      <c r="Q2564" s="3">
        <f t="shared" si="608"/>
        <v>5.9542131618232914E-5</v>
      </c>
      <c r="R2564" s="3">
        <f t="shared" si="609"/>
        <v>2.2361078965100603E-6</v>
      </c>
      <c r="S2564" s="3">
        <f t="shared" si="610"/>
        <v>1.0357207848590524E-5</v>
      </c>
      <c r="T2564" s="3">
        <f t="shared" si="611"/>
        <v>1.2855069883017831E-5</v>
      </c>
    </row>
    <row r="2565" spans="2:20" x14ac:dyDescent="0.3">
      <c r="B2565">
        <v>1740</v>
      </c>
      <c r="C2565">
        <f t="shared" si="600"/>
        <v>0.25555732401223774</v>
      </c>
      <c r="D2565" s="3">
        <f t="shared" si="601"/>
        <v>1.6057140233759308</v>
      </c>
      <c r="E2565" s="2">
        <v>891</v>
      </c>
      <c r="F2565" s="2">
        <v>0.49906817483871341</v>
      </c>
      <c r="G2565" s="3">
        <f t="shared" si="602"/>
        <v>3.1357378234277435</v>
      </c>
      <c r="H2565" s="3">
        <f t="shared" si="612"/>
        <v>7.8205500737657058E-2</v>
      </c>
      <c r="I2565" s="3">
        <f t="shared" si="613"/>
        <v>7.7909432397178027E-2</v>
      </c>
      <c r="J2565" s="3">
        <f t="shared" si="614"/>
        <v>0.28368797281553998</v>
      </c>
      <c r="L2565" s="3">
        <f t="shared" si="603"/>
        <v>1.0238647853337557E-3</v>
      </c>
      <c r="M2565" s="3">
        <f t="shared" si="604"/>
        <v>-2.2661920724402623E-3</v>
      </c>
      <c r="N2565" s="3">
        <f t="shared" si="605"/>
        <v>-2.4745122972551659E-2</v>
      </c>
      <c r="O2565" s="3">
        <f t="shared" si="606"/>
        <v>1.0482990986465376E-6</v>
      </c>
      <c r="P2565" s="3">
        <f t="shared" si="607"/>
        <v>5.1356265091910914E-6</v>
      </c>
      <c r="Q2565" s="3">
        <f t="shared" si="608"/>
        <v>6.1232111092670378E-4</v>
      </c>
      <c r="R2565" s="3">
        <f t="shared" si="609"/>
        <v>-2.320274259774108E-6</v>
      </c>
      <c r="S2565" s="3">
        <f t="shared" si="610"/>
        <v>-2.533566002034899E-5</v>
      </c>
      <c r="T2565" s="3">
        <f t="shared" si="611"/>
        <v>5.6077201511955985E-5</v>
      </c>
    </row>
    <row r="2566" spans="2:20" x14ac:dyDescent="0.3">
      <c r="B2566">
        <v>1809</v>
      </c>
      <c r="C2566">
        <f t="shared" si="600"/>
        <v>0.2458096980548887</v>
      </c>
      <c r="D2566" s="3">
        <f t="shared" si="601"/>
        <v>1.5444678831808289</v>
      </c>
      <c r="E2566" s="2">
        <v>876</v>
      </c>
      <c r="F2566" s="2">
        <v>0.50761386276403386</v>
      </c>
      <c r="G2566" s="3">
        <f t="shared" si="602"/>
        <v>3.1894319642398625</v>
      </c>
      <c r="H2566" s="3">
        <f t="shared" si="612"/>
        <v>7.6992768324250449E-2</v>
      </c>
      <c r="I2566" s="3">
        <f t="shared" si="613"/>
        <v>7.9670106580949668E-2</v>
      </c>
      <c r="J2566" s="3">
        <f t="shared" si="614"/>
        <v>0.30499952059190977</v>
      </c>
      <c r="L2566" s="3">
        <f t="shared" si="603"/>
        <v>-1.8886762807285296E-4</v>
      </c>
      <c r="M2566" s="3">
        <f t="shared" si="604"/>
        <v>-5.055178886686218E-4</v>
      </c>
      <c r="N2566" s="3">
        <f t="shared" si="605"/>
        <v>-3.4335751961818706E-3</v>
      </c>
      <c r="O2566" s="3">
        <f t="shared" si="606"/>
        <v>3.5670980933865513E-8</v>
      </c>
      <c r="P2566" s="3">
        <f t="shared" si="607"/>
        <v>2.5554833576398108E-7</v>
      </c>
      <c r="Q2566" s="3">
        <f t="shared" si="608"/>
        <v>1.1789438627835371E-5</v>
      </c>
      <c r="R2566" s="3">
        <f t="shared" si="609"/>
        <v>9.5475964581239146E-8</v>
      </c>
      <c r="S2566" s="3">
        <f t="shared" si="610"/>
        <v>6.484912031126507E-7</v>
      </c>
      <c r="T2566" s="3">
        <f t="shared" si="611"/>
        <v>1.7357336837588082E-6</v>
      </c>
    </row>
    <row r="2567" spans="2:20" x14ac:dyDescent="0.3">
      <c r="B2567">
        <v>1750</v>
      </c>
      <c r="C2567">
        <f t="shared" si="600"/>
        <v>0.2540969964464535</v>
      </c>
      <c r="D2567" s="3">
        <f t="shared" si="601"/>
        <v>1.5965385146709254</v>
      </c>
      <c r="E2567" s="2">
        <v>897</v>
      </c>
      <c r="F2567" s="2">
        <v>0.49572992617758482</v>
      </c>
      <c r="G2567" s="3">
        <f t="shared" si="602"/>
        <v>3.1147629884884269</v>
      </c>
      <c r="H2567" s="3">
        <f t="shared" si="612"/>
        <v>7.7727392125943956E-2</v>
      </c>
      <c r="I2567" s="3">
        <f t="shared" si="613"/>
        <v>7.7380775340206834E-2</v>
      </c>
      <c r="J2567" s="3">
        <f t="shared" si="614"/>
        <v>0.28150021146183585</v>
      </c>
      <c r="L2567" s="3">
        <f t="shared" si="603"/>
        <v>5.4575617362065398E-4</v>
      </c>
      <c r="M2567" s="3">
        <f t="shared" si="604"/>
        <v>-2.7948491294114558E-3</v>
      </c>
      <c r="N2567" s="3">
        <f t="shared" si="605"/>
        <v>-2.693288432625579E-2</v>
      </c>
      <c r="O2567" s="3">
        <f t="shared" si="606"/>
        <v>2.9784980104505739E-7</v>
      </c>
      <c r="P2567" s="3">
        <f t="shared" si="607"/>
        <v>7.8111816561719725E-6</v>
      </c>
      <c r="Q2567" s="3">
        <f t="shared" si="608"/>
        <v>7.2538025813147482E-4</v>
      </c>
      <c r="R2567" s="3">
        <f t="shared" si="609"/>
        <v>-1.525306166714612E-6</v>
      </c>
      <c r="S2567" s="3">
        <f t="shared" si="610"/>
        <v>-1.4698787894465046E-5</v>
      </c>
      <c r="T2567" s="3">
        <f t="shared" si="611"/>
        <v>7.5273348311775441E-5</v>
      </c>
    </row>
    <row r="2568" spans="2:20" x14ac:dyDescent="0.3">
      <c r="B2568">
        <v>1882</v>
      </c>
      <c r="C2568">
        <f t="shared" si="600"/>
        <v>0.23627510296561827</v>
      </c>
      <c r="D2568" s="3">
        <f t="shared" si="601"/>
        <v>1.4845602554060144</v>
      </c>
      <c r="E2568" s="2">
        <v>896</v>
      </c>
      <c r="F2568" s="2">
        <v>0.49628319618447952</v>
      </c>
      <c r="G2568" s="3">
        <f t="shared" si="602"/>
        <v>3.1182392864666513</v>
      </c>
      <c r="H2568" s="3">
        <f t="shared" si="612"/>
        <v>7.4542824300292215E-2</v>
      </c>
      <c r="I2568" s="3">
        <f t="shared" si="613"/>
        <v>7.8014020356483887E-2</v>
      </c>
      <c r="J2568" s="3">
        <f t="shared" si="614"/>
        <v>0.30290711329925279</v>
      </c>
      <c r="L2568" s="3">
        <f t="shared" si="603"/>
        <v>-2.6388116520310867E-3</v>
      </c>
      <c r="M2568" s="3">
        <f t="shared" si="604"/>
        <v>-2.1616041131344021E-3</v>
      </c>
      <c r="N2568" s="3">
        <f t="shared" si="605"/>
        <v>-5.5259824888388431E-3</v>
      </c>
      <c r="O2568" s="3">
        <f t="shared" si="606"/>
        <v>6.963326934895033E-6</v>
      </c>
      <c r="P2568" s="3">
        <f t="shared" si="607"/>
        <v>4.6725323419195653E-6</v>
      </c>
      <c r="Q2568" s="3">
        <f t="shared" si="608"/>
        <v>3.0536482466953535E-5</v>
      </c>
      <c r="R2568" s="3">
        <f t="shared" si="609"/>
        <v>5.7040661208173835E-6</v>
      </c>
      <c r="S2568" s="3">
        <f t="shared" si="610"/>
        <v>1.4582026980467684E-5</v>
      </c>
      <c r="T2568" s="3">
        <f t="shared" si="611"/>
        <v>1.1944986476982723E-5</v>
      </c>
    </row>
    <row r="2569" spans="2:20" x14ac:dyDescent="0.3">
      <c r="B2569">
        <v>1830</v>
      </c>
      <c r="C2569">
        <f t="shared" si="600"/>
        <v>0.24298893102802932</v>
      </c>
      <c r="D2569" s="3">
        <f t="shared" si="601"/>
        <v>1.5267444812426882</v>
      </c>
      <c r="E2569" s="2">
        <v>898</v>
      </c>
      <c r="F2569" s="2">
        <v>0.49517788839787708</v>
      </c>
      <c r="G2569" s="3">
        <f t="shared" si="602"/>
        <v>3.1112944328219592</v>
      </c>
      <c r="H2569" s="3">
        <f t="shared" si="612"/>
        <v>7.5684944791596903E-2</v>
      </c>
      <c r="I2569" s="3">
        <f t="shared" si="613"/>
        <v>7.7621581385817845E-2</v>
      </c>
      <c r="J2569" s="3">
        <f t="shared" si="614"/>
        <v>0.29379788966241122</v>
      </c>
      <c r="L2569" s="3">
        <f t="shared" si="603"/>
        <v>-1.4966911607263989E-3</v>
      </c>
      <c r="M2569" s="3">
        <f t="shared" si="604"/>
        <v>-2.5540430838004446E-3</v>
      </c>
      <c r="N2569" s="3">
        <f t="shared" si="605"/>
        <v>-1.4635206125680422E-2</v>
      </c>
      <c r="O2569" s="3">
        <f t="shared" si="606"/>
        <v>2.2400844305965352E-6</v>
      </c>
      <c r="P2569" s="3">
        <f t="shared" si="607"/>
        <v>6.5231360739088851E-6</v>
      </c>
      <c r="Q2569" s="3">
        <f t="shared" si="608"/>
        <v>2.1418925834115375E-4</v>
      </c>
      <c r="R2569" s="3">
        <f t="shared" si="609"/>
        <v>3.8226137076385183E-6</v>
      </c>
      <c r="S2569" s="3">
        <f t="shared" si="610"/>
        <v>2.1904383643714733E-5</v>
      </c>
      <c r="T2569" s="3">
        <f t="shared" si="611"/>
        <v>3.7378946985287984E-5</v>
      </c>
    </row>
    <row r="2570" spans="2:20" x14ac:dyDescent="0.3">
      <c r="B2570">
        <v>1813</v>
      </c>
      <c r="C2570">
        <f t="shared" si="600"/>
        <v>0.24526737108731037</v>
      </c>
      <c r="D2570" s="3">
        <f t="shared" si="601"/>
        <v>1.5410603423464533</v>
      </c>
      <c r="E2570" s="2">
        <v>839</v>
      </c>
      <c r="F2570" s="2">
        <v>0.52999969461417595</v>
      </c>
      <c r="G2570" s="3">
        <f t="shared" si="602"/>
        <v>3.3300862940096776</v>
      </c>
      <c r="H2570" s="3">
        <f t="shared" si="612"/>
        <v>7.8331545412199804E-2</v>
      </c>
      <c r="I2570" s="3">
        <f t="shared" si="613"/>
        <v>8.3527382146707019E-2</v>
      </c>
      <c r="J2570" s="3">
        <f t="shared" si="614"/>
        <v>0.3317106214455916</v>
      </c>
      <c r="L2570" s="3">
        <f t="shared" si="603"/>
        <v>1.1499094598765025E-3</v>
      </c>
      <c r="M2570" s="3">
        <f t="shared" si="604"/>
        <v>3.3517576770887292E-3</v>
      </c>
      <c r="N2570" s="3">
        <f t="shared" si="605"/>
        <v>2.3277525657499964E-2</v>
      </c>
      <c r="O2570" s="3">
        <f t="shared" si="606"/>
        <v>1.3222917659134697E-6</v>
      </c>
      <c r="P2570" s="3">
        <f t="shared" si="607"/>
        <v>1.1234279525923234E-5</v>
      </c>
      <c r="Q2570" s="3">
        <f t="shared" si="608"/>
        <v>5.4184320073556919E-4</v>
      </c>
      <c r="R2570" s="3">
        <f t="shared" si="609"/>
        <v>3.8542178600980215E-6</v>
      </c>
      <c r="S2570" s="3">
        <f t="shared" si="610"/>
        <v>2.6767046956077213E-5</v>
      </c>
      <c r="T2570" s="3">
        <f t="shared" si="611"/>
        <v>7.8020625326155374E-5</v>
      </c>
    </row>
    <row r="2571" spans="2:20" x14ac:dyDescent="0.3">
      <c r="B2571">
        <v>1836</v>
      </c>
      <c r="C2571">
        <f t="shared" si="600"/>
        <v>0.24219484955408149</v>
      </c>
      <c r="D2571" s="3">
        <f t="shared" si="601"/>
        <v>1.5217551201928754</v>
      </c>
      <c r="E2571" s="2">
        <v>877</v>
      </c>
      <c r="F2571" s="2">
        <v>0.50703505562291173</v>
      </c>
      <c r="G2571" s="3">
        <f t="shared" si="602"/>
        <v>3.1857952117150732</v>
      </c>
      <c r="H2571" s="3">
        <f t="shared" si="612"/>
        <v>7.6302484896046963E-2</v>
      </c>
      <c r="I2571" s="3">
        <f t="shared" si="613"/>
        <v>7.9679984352147459E-2</v>
      </c>
      <c r="J2571" s="3">
        <f t="shared" si="614"/>
        <v>0.30853648174082771</v>
      </c>
      <c r="L2571" s="3">
        <f t="shared" si="603"/>
        <v>-8.7915105627633938E-4</v>
      </c>
      <c r="M2571" s="3">
        <f t="shared" si="604"/>
        <v>-4.9564011747083025E-4</v>
      </c>
      <c r="N2571" s="3">
        <f t="shared" si="605"/>
        <v>1.033859527360681E-4</v>
      </c>
      <c r="O2571" s="3">
        <f t="shared" si="606"/>
        <v>7.7290657975180324E-7</v>
      </c>
      <c r="P2571" s="3">
        <f t="shared" si="607"/>
        <v>2.456591260464984E-7</v>
      </c>
      <c r="Q2571" s="3">
        <f t="shared" si="608"/>
        <v>1.0688655223144507E-8</v>
      </c>
      <c r="R2571" s="3">
        <f t="shared" si="609"/>
        <v>4.3574253280740936E-7</v>
      </c>
      <c r="S2571" s="3">
        <f t="shared" si="610"/>
        <v>-9.089186955204997E-8</v>
      </c>
      <c r="T2571" s="3">
        <f t="shared" si="611"/>
        <v>-5.1242225758938495E-8</v>
      </c>
    </row>
    <row r="2572" spans="2:20" x14ac:dyDescent="0.3">
      <c r="B2572">
        <v>1749</v>
      </c>
      <c r="C2572">
        <f t="shared" si="600"/>
        <v>0.25424227774802377</v>
      </c>
      <c r="D2572" s="3">
        <f t="shared" si="601"/>
        <v>1.5974513440103597</v>
      </c>
      <c r="E2572" s="2">
        <v>877</v>
      </c>
      <c r="F2572" s="2">
        <v>0.50703505562291173</v>
      </c>
      <c r="G2572" s="3">
        <f t="shared" si="602"/>
        <v>3.1857952117150732</v>
      </c>
      <c r="H2572" s="3">
        <f t="shared" si="612"/>
        <v>7.8479226412313113E-2</v>
      </c>
      <c r="I2572" s="3">
        <f t="shared" si="613"/>
        <v>7.9316087522816769E-2</v>
      </c>
      <c r="J2572" s="3">
        <f t="shared" si="614"/>
        <v>0.29450133517392701</v>
      </c>
      <c r="L2572" s="3">
        <f t="shared" si="603"/>
        <v>1.2975904599898114E-3</v>
      </c>
      <c r="M2572" s="3">
        <f t="shared" si="604"/>
        <v>-8.5953694680152015E-4</v>
      </c>
      <c r="N2572" s="3">
        <f t="shared" si="605"/>
        <v>-1.3931760614164623E-2</v>
      </c>
      <c r="O2572" s="3">
        <f t="shared" si="606"/>
        <v>1.6837410018565704E-6</v>
      </c>
      <c r="P2572" s="3">
        <f t="shared" si="607"/>
        <v>7.388037629168793E-7</v>
      </c>
      <c r="Q2572" s="3">
        <f t="shared" si="608"/>
        <v>1.9409395381038864E-4</v>
      </c>
      <c r="R2572" s="3">
        <f t="shared" si="609"/>
        <v>-1.1153269421784227E-6</v>
      </c>
      <c r="S2572" s="3">
        <f t="shared" si="610"/>
        <v>-1.8077719663801811E-5</v>
      </c>
      <c r="T2572" s="3">
        <f t="shared" si="611"/>
        <v>1.1974862981868731E-5</v>
      </c>
    </row>
    <row r="2573" spans="2:20" x14ac:dyDescent="0.3">
      <c r="B2573">
        <v>1799</v>
      </c>
      <c r="C2573">
        <f t="shared" si="600"/>
        <v>0.24717606658215321</v>
      </c>
      <c r="D2573" s="3">
        <f t="shared" si="601"/>
        <v>1.5530530298355305</v>
      </c>
      <c r="E2573" s="2">
        <v>833</v>
      </c>
      <c r="F2573" s="2">
        <v>0.53381721942532245</v>
      </c>
      <c r="G2573" s="3">
        <f t="shared" si="602"/>
        <v>3.3540725098128683</v>
      </c>
      <c r="H2573" s="3">
        <f t="shared" si="612"/>
        <v>7.8921426450061852E-2</v>
      </c>
      <c r="I2573" s="3">
        <f t="shared" si="613"/>
        <v>8.4124728866860551E-2</v>
      </c>
      <c r="J2573" s="3">
        <f t="shared" si="614"/>
        <v>0.33393439060148405</v>
      </c>
      <c r="L2573" s="3">
        <f t="shared" si="603"/>
        <v>1.7397904977385498E-3</v>
      </c>
      <c r="M2573" s="3">
        <f t="shared" si="604"/>
        <v>3.9491043972422618E-3</v>
      </c>
      <c r="N2573" s="3">
        <f t="shared" si="605"/>
        <v>2.5501294813392417E-2</v>
      </c>
      <c r="O2573" s="3">
        <f t="shared" si="606"/>
        <v>3.0268709760213507E-6</v>
      </c>
      <c r="P2573" s="3">
        <f t="shared" si="607"/>
        <v>1.5595425540318168E-5</v>
      </c>
      <c r="Q2573" s="3">
        <f t="shared" si="608"/>
        <v>6.5031603715955501E-4</v>
      </c>
      <c r="R2573" s="3">
        <f t="shared" si="609"/>
        <v>6.8706143048996101E-6</v>
      </c>
      <c r="S2573" s="3">
        <f t="shared" si="610"/>
        <v>4.4366910396369492E-5</v>
      </c>
      <c r="T2573" s="3">
        <f t="shared" si="611"/>
        <v>1.0070727548293927E-4</v>
      </c>
    </row>
    <row r="2574" spans="2:20" x14ac:dyDescent="0.3">
      <c r="B2574">
        <v>1841</v>
      </c>
      <c r="C2574">
        <f t="shared" si="600"/>
        <v>0.24153706886545012</v>
      </c>
      <c r="D2574" s="3">
        <f t="shared" si="601"/>
        <v>1.5176221622347201</v>
      </c>
      <c r="E2574" s="2">
        <v>842</v>
      </c>
      <c r="F2574" s="2">
        <v>0.52811133465711835</v>
      </c>
      <c r="G2574" s="3">
        <f t="shared" si="602"/>
        <v>3.3182213784728258</v>
      </c>
      <c r="H2574" s="3">
        <f t="shared" si="612"/>
        <v>7.7536352097936689E-2</v>
      </c>
      <c r="I2574" s="3">
        <f t="shared" si="613"/>
        <v>8.3316058064663509E-2</v>
      </c>
      <c r="J2574" s="3">
        <f t="shared" si="614"/>
        <v>0.33385646778209621</v>
      </c>
      <c r="L2574" s="3">
        <f t="shared" si="603"/>
        <v>3.5471614561338738E-4</v>
      </c>
      <c r="M2574" s="3">
        <f t="shared" si="604"/>
        <v>3.1404335950452195E-3</v>
      </c>
      <c r="N2574" s="3">
        <f t="shared" si="605"/>
        <v>2.5423371994004573E-2</v>
      </c>
      <c r="O2574" s="3">
        <f t="shared" si="606"/>
        <v>1.2582354395881783E-7</v>
      </c>
      <c r="P2574" s="3">
        <f t="shared" si="607"/>
        <v>9.8623231648886411E-6</v>
      </c>
      <c r="Q2574" s="3">
        <f t="shared" si="608"/>
        <v>6.4634784354553607E-4</v>
      </c>
      <c r="R2574" s="3">
        <f t="shared" si="609"/>
        <v>1.1139625003892336E-6</v>
      </c>
      <c r="S2574" s="3">
        <f t="shared" si="610"/>
        <v>9.0180805222086407E-6</v>
      </c>
      <c r="T2574" s="3">
        <f t="shared" si="611"/>
        <v>7.9840411509303732E-5</v>
      </c>
    </row>
    <row r="2575" spans="2:20" x14ac:dyDescent="0.3">
      <c r="B2575">
        <v>1839</v>
      </c>
      <c r="C2575">
        <f t="shared" si="600"/>
        <v>0.24179975192022493</v>
      </c>
      <c r="D2575" s="3">
        <f t="shared" si="601"/>
        <v>1.5192726485449264</v>
      </c>
      <c r="E2575" s="2">
        <v>885</v>
      </c>
      <c r="F2575" s="2">
        <v>0.50245168788846739</v>
      </c>
      <c r="G2575" s="3">
        <f t="shared" si="602"/>
        <v>3.1569970629086095</v>
      </c>
      <c r="H2575" s="3">
        <f t="shared" si="612"/>
        <v>7.5936928995544051E-2</v>
      </c>
      <c r="I2575" s="3">
        <f t="shared" si="613"/>
        <v>7.8905517824376534E-2</v>
      </c>
      <c r="J2575" s="3">
        <f t="shared" si="614"/>
        <v>0.30365718436903882</v>
      </c>
      <c r="L2575" s="3">
        <f t="shared" si="603"/>
        <v>-1.2447069567792513E-3</v>
      </c>
      <c r="M2575" s="3">
        <f t="shared" si="604"/>
        <v>-1.2701066452417559E-3</v>
      </c>
      <c r="N2575" s="3">
        <f t="shared" si="605"/>
        <v>-4.775911419052814E-3</v>
      </c>
      <c r="O2575" s="3">
        <f t="shared" si="606"/>
        <v>1.5492954082546649E-6</v>
      </c>
      <c r="P2575" s="3">
        <f t="shared" si="607"/>
        <v>1.6131708902872676E-6</v>
      </c>
      <c r="Q2575" s="3">
        <f t="shared" si="608"/>
        <v>2.2809329882639063E-5</v>
      </c>
      <c r="R2575" s="3">
        <f t="shared" si="609"/>
        <v>1.58091057718397E-6</v>
      </c>
      <c r="S2575" s="3">
        <f t="shared" si="610"/>
        <v>5.9446101682565039E-6</v>
      </c>
      <c r="T2575" s="3">
        <f t="shared" si="611"/>
        <v>6.0659168304249633E-6</v>
      </c>
    </row>
    <row r="2576" spans="2:20" x14ac:dyDescent="0.3">
      <c r="B2576">
        <v>1830</v>
      </c>
      <c r="C2576">
        <f t="shared" si="600"/>
        <v>0.24298893102802932</v>
      </c>
      <c r="D2576" s="3">
        <f t="shared" si="601"/>
        <v>1.5267444812426882</v>
      </c>
      <c r="E2576" s="2">
        <v>879</v>
      </c>
      <c r="F2576" s="2">
        <v>0.50588139224265483</v>
      </c>
      <c r="G2576" s="3">
        <f t="shared" si="602"/>
        <v>3.1785465309148111</v>
      </c>
      <c r="H2576" s="3">
        <f t="shared" si="612"/>
        <v>7.6371916029866621E-2</v>
      </c>
      <c r="I2576" s="3">
        <f t="shared" si="613"/>
        <v>7.9458056711974534E-2</v>
      </c>
      <c r="J2576" s="3">
        <f t="shared" si="614"/>
        <v>0.30626737632981266</v>
      </c>
      <c r="L2576" s="3">
        <f t="shared" si="603"/>
        <v>-8.097199224566809E-4</v>
      </c>
      <c r="M2576" s="3">
        <f t="shared" si="604"/>
        <v>-7.1756775764375558E-4</v>
      </c>
      <c r="N2576" s="3">
        <f t="shared" si="605"/>
        <v>-2.1657194582789807E-3</v>
      </c>
      <c r="O2576" s="3">
        <f t="shared" si="606"/>
        <v>6.5564635282325337E-7</v>
      </c>
      <c r="P2576" s="3">
        <f t="shared" si="607"/>
        <v>5.1490348680988757E-7</v>
      </c>
      <c r="Q2576" s="3">
        <f t="shared" si="608"/>
        <v>4.6903407719682014E-6</v>
      </c>
      <c r="R2576" s="3">
        <f t="shared" si="609"/>
        <v>5.8102890907671617E-7</v>
      </c>
      <c r="S2576" s="3">
        <f t="shared" si="610"/>
        <v>1.7536261918205812E-6</v>
      </c>
      <c r="T2576" s="3">
        <f t="shared" si="611"/>
        <v>1.5540504553626972E-6</v>
      </c>
    </row>
    <row r="2577" spans="2:20" x14ac:dyDescent="0.3">
      <c r="B2577">
        <v>1825</v>
      </c>
      <c r="C2577">
        <f t="shared" si="600"/>
        <v>0.24365465412673623</v>
      </c>
      <c r="D2577" s="3">
        <f t="shared" si="601"/>
        <v>1.5309273428351338</v>
      </c>
      <c r="E2577" s="2">
        <v>834</v>
      </c>
      <c r="F2577" s="2">
        <v>0.53317715081689887</v>
      </c>
      <c r="G2577" s="3">
        <f t="shared" si="602"/>
        <v>3.3500508401368339</v>
      </c>
      <c r="H2577" s="3">
        <f t="shared" si="612"/>
        <v>7.8244093263572262E-2</v>
      </c>
      <c r="I2577" s="3">
        <f t="shared" si="613"/>
        <v>8.4121273309073666E-2</v>
      </c>
      <c r="J2577" s="3">
        <f t="shared" si="614"/>
        <v>0.33729113052565513</v>
      </c>
      <c r="L2577" s="3">
        <f t="shared" si="603"/>
        <v>1.0624573112489599E-3</v>
      </c>
      <c r="M2577" s="3">
        <f t="shared" si="604"/>
        <v>3.9456488394553763E-3</v>
      </c>
      <c r="N2577" s="3">
        <f t="shared" si="605"/>
        <v>2.8858034737563487E-2</v>
      </c>
      <c r="O2577" s="3">
        <f t="shared" si="606"/>
        <v>1.1288155382263693E-6</v>
      </c>
      <c r="P2577" s="3">
        <f t="shared" si="607"/>
        <v>1.5568144764295556E-5</v>
      </c>
      <c r="Q2577" s="3">
        <f t="shared" si="608"/>
        <v>8.3278616891442094E-4</v>
      </c>
      <c r="R2577" s="3">
        <f t="shared" si="609"/>
        <v>4.1920834571003383E-6</v>
      </c>
      <c r="S2577" s="3">
        <f t="shared" si="610"/>
        <v>3.066042999520079E-5</v>
      </c>
      <c r="T2577" s="3">
        <f t="shared" si="611"/>
        <v>1.1386367127123031E-4</v>
      </c>
    </row>
    <row r="2578" spans="2:20" x14ac:dyDescent="0.3">
      <c r="B2578">
        <v>1859</v>
      </c>
      <c r="C2578">
        <f t="shared" si="600"/>
        <v>0.23919835598778572</v>
      </c>
      <c r="D2578" s="3">
        <f t="shared" si="601"/>
        <v>1.5029275958440664</v>
      </c>
      <c r="E2578" s="2">
        <v>840</v>
      </c>
      <c r="F2578" s="2">
        <v>0.52936874259677813</v>
      </c>
      <c r="G2578" s="3">
        <f t="shared" si="602"/>
        <v>3.326121905564428</v>
      </c>
      <c r="H2578" s="3">
        <f t="shared" si="612"/>
        <v>7.7194493922337015E-2</v>
      </c>
      <c r="I2578" s="3">
        <f t="shared" si="613"/>
        <v>8.3602442025327628E-2</v>
      </c>
      <c r="J2578" s="3">
        <f t="shared" si="614"/>
        <v>0.33804591651180987</v>
      </c>
      <c r="L2578" s="3">
        <f t="shared" si="603"/>
        <v>1.2857970013713249E-5</v>
      </c>
      <c r="M2578" s="3">
        <f t="shared" si="604"/>
        <v>3.4268175557093383E-3</v>
      </c>
      <c r="N2578" s="3">
        <f t="shared" si="605"/>
        <v>2.9612820723718236E-2</v>
      </c>
      <c r="O2578" s="3">
        <f t="shared" si="606"/>
        <v>1.6532739287354908E-10</v>
      </c>
      <c r="P2578" s="3">
        <f t="shared" si="607"/>
        <v>1.1743078560117724E-5</v>
      </c>
      <c r="Q2578" s="3">
        <f t="shared" si="608"/>
        <v>8.7691915121507625E-4</v>
      </c>
      <c r="R2578" s="3">
        <f t="shared" si="609"/>
        <v>4.4061917373776804E-8</v>
      </c>
      <c r="S2578" s="3">
        <f t="shared" si="610"/>
        <v>3.8076076088703538E-7</v>
      </c>
      <c r="T2578" s="3">
        <f t="shared" si="611"/>
        <v>1.0147773393011097E-4</v>
      </c>
    </row>
    <row r="2579" spans="2:20" x14ac:dyDescent="0.3">
      <c r="B2579">
        <v>1743</v>
      </c>
      <c r="C2579">
        <f t="shared" si="600"/>
        <v>0.25511746631170029</v>
      </c>
      <c r="D2579" s="3">
        <f t="shared" si="601"/>
        <v>1.6029503159346639</v>
      </c>
      <c r="E2579" s="2">
        <v>878</v>
      </c>
      <c r="F2579" s="2">
        <v>0.50645756694908162</v>
      </c>
      <c r="G2579" s="3">
        <f t="shared" si="602"/>
        <v>3.182166743364601</v>
      </c>
      <c r="H2579" s="3">
        <f t="shared" si="612"/>
        <v>7.8600292045901465E-2</v>
      </c>
      <c r="I2579" s="3">
        <f t="shared" si="613"/>
        <v>7.9190568355213695E-2</v>
      </c>
      <c r="J2579" s="3">
        <f t="shared" si="614"/>
        <v>0.29280897912792408</v>
      </c>
      <c r="L2579" s="3">
        <f t="shared" si="603"/>
        <v>1.4186560935781634E-3</v>
      </c>
      <c r="M2579" s="3">
        <f t="shared" si="604"/>
        <v>-9.8505611440459495E-4</v>
      </c>
      <c r="N2579" s="3">
        <f t="shared" si="605"/>
        <v>-1.5624116660167553E-2</v>
      </c>
      <c r="O2579" s="3">
        <f t="shared" si="606"/>
        <v>2.0125851118464547E-6</v>
      </c>
      <c r="P2579" s="3">
        <f t="shared" si="607"/>
        <v>9.7033554852587854E-7</v>
      </c>
      <c r="Q2579" s="3">
        <f t="shared" si="608"/>
        <v>2.441130214105253E-4</v>
      </c>
      <c r="R2579" s="3">
        <f t="shared" si="609"/>
        <v>-1.3974558592165069E-6</v>
      </c>
      <c r="S2579" s="3">
        <f t="shared" si="610"/>
        <v>-2.2165248306722801E-5</v>
      </c>
      <c r="T2579" s="3">
        <f t="shared" si="611"/>
        <v>1.5390631648268748E-5</v>
      </c>
    </row>
    <row r="2580" spans="2:20" x14ac:dyDescent="0.3">
      <c r="B2580">
        <v>1804</v>
      </c>
      <c r="C2580">
        <f t="shared" si="600"/>
        <v>0.24649098879229134</v>
      </c>
      <c r="D2580" s="3">
        <f t="shared" si="601"/>
        <v>1.5487485591319949</v>
      </c>
      <c r="E2580" s="2">
        <v>878</v>
      </c>
      <c r="F2580" s="2">
        <v>0.50645756694908162</v>
      </c>
      <c r="G2580" s="3">
        <f t="shared" si="602"/>
        <v>3.182166743364601</v>
      </c>
      <c r="H2580" s="3">
        <f t="shared" si="612"/>
        <v>7.7041651358997348E-2</v>
      </c>
      <c r="I2580" s="3">
        <f t="shared" si="613"/>
        <v>7.945113415955557E-2</v>
      </c>
      <c r="J2580" s="3">
        <f t="shared" si="614"/>
        <v>0.30285874862162043</v>
      </c>
      <c r="L2580" s="3">
        <f t="shared" si="603"/>
        <v>-1.3998459332595359E-4</v>
      </c>
      <c r="M2580" s="3">
        <f t="shared" si="604"/>
        <v>-7.244903100627198E-4</v>
      </c>
      <c r="N2580" s="3">
        <f t="shared" si="605"/>
        <v>-5.5743471664712052E-3</v>
      </c>
      <c r="O2580" s="3">
        <f t="shared" si="606"/>
        <v>1.9595686368632611E-8</v>
      </c>
      <c r="P2580" s="3">
        <f t="shared" si="607"/>
        <v>5.2488620937477586E-7</v>
      </c>
      <c r="Q2580" s="3">
        <f t="shared" si="608"/>
        <v>3.1073346332345552E-5</v>
      </c>
      <c r="R2580" s="3">
        <f t="shared" si="609"/>
        <v>1.0141748142272385E-7</v>
      </c>
      <c r="S2580" s="3">
        <f t="shared" si="610"/>
        <v>7.8032272115615339E-7</v>
      </c>
      <c r="T2580" s="3">
        <f t="shared" si="611"/>
        <v>4.0385605070339666E-6</v>
      </c>
    </row>
    <row r="2581" spans="2:20" x14ac:dyDescent="0.3">
      <c r="B2581">
        <v>1848</v>
      </c>
      <c r="C2581">
        <f t="shared" si="600"/>
        <v>0.24062215572580825</v>
      </c>
      <c r="D2581" s="3">
        <f t="shared" si="601"/>
        <v>1.5118735934383762</v>
      </c>
      <c r="E2581" s="2">
        <v>834</v>
      </c>
      <c r="F2581" s="2">
        <v>0.53317715081689887</v>
      </c>
      <c r="G2581" s="3">
        <f t="shared" si="602"/>
        <v>3.3500508401368339</v>
      </c>
      <c r="H2581" s="3">
        <f t="shared" si="612"/>
        <v>7.7696178384060482E-2</v>
      </c>
      <c r="I2581" s="3">
        <f t="shared" si="613"/>
        <v>8.4212870995756944E-2</v>
      </c>
      <c r="J2581" s="3">
        <f t="shared" si="614"/>
        <v>0.34082396415917016</v>
      </c>
      <c r="L2581" s="3">
        <f t="shared" si="603"/>
        <v>5.1454243173718051E-4</v>
      </c>
      <c r="M2581" s="3">
        <f t="shared" si="604"/>
        <v>4.0372465261386548E-3</v>
      </c>
      <c r="N2581" s="3">
        <f t="shared" si="605"/>
        <v>3.2390868371078518E-2</v>
      </c>
      <c r="O2581" s="3">
        <f t="shared" si="606"/>
        <v>2.6475391405801106E-7</v>
      </c>
      <c r="P2581" s="3">
        <f t="shared" si="607"/>
        <v>1.6299359512818635E-5</v>
      </c>
      <c r="Q2581" s="3">
        <f t="shared" si="608"/>
        <v>1.0491683538325347E-3</v>
      </c>
      <c r="R2581" s="3">
        <f t="shared" si="609"/>
        <v>2.0773346450818681E-6</v>
      </c>
      <c r="S2581" s="3">
        <f t="shared" si="610"/>
        <v>1.6666476177733667E-5</v>
      </c>
      <c r="T2581" s="3">
        <f t="shared" si="611"/>
        <v>1.3076992080975118E-4</v>
      </c>
    </row>
    <row r="2582" spans="2:20" x14ac:dyDescent="0.3">
      <c r="B2582">
        <v>1835</v>
      </c>
      <c r="C2582">
        <f t="shared" si="600"/>
        <v>0.2423268358481164</v>
      </c>
      <c r="D2582" s="3">
        <f t="shared" si="601"/>
        <v>1.5225844145363048</v>
      </c>
      <c r="E2582" s="2">
        <v>841</v>
      </c>
      <c r="F2582" s="2">
        <v>0.52873929105980222</v>
      </c>
      <c r="G2582" s="3">
        <f t="shared" si="602"/>
        <v>3.3221669449157187</v>
      </c>
      <c r="H2582" s="3">
        <f t="shared" si="612"/>
        <v>7.7719351431989769E-2</v>
      </c>
      <c r="I2582" s="3">
        <f t="shared" si="613"/>
        <v>8.3399945763833791E-2</v>
      </c>
      <c r="J2582" s="3">
        <f t="shared" si="614"/>
        <v>0.33366795989729553</v>
      </c>
      <c r="L2582" s="3">
        <f t="shared" si="603"/>
        <v>5.3771547966646738E-4</v>
      </c>
      <c r="M2582" s="3">
        <f t="shared" si="604"/>
        <v>3.2243212942155014E-3</v>
      </c>
      <c r="N2582" s="3">
        <f t="shared" si="605"/>
        <v>2.5234864109203892E-2</v>
      </c>
      <c r="O2582" s="3">
        <f t="shared" si="606"/>
        <v>2.8913793707293911E-7</v>
      </c>
      <c r="P2582" s="3">
        <f t="shared" si="607"/>
        <v>1.0396247808331526E-5</v>
      </c>
      <c r="Q2582" s="3">
        <f t="shared" si="608"/>
        <v>6.3679836660998667E-4</v>
      </c>
      <c r="R2582" s="3">
        <f t="shared" si="609"/>
        <v>1.7337674713178932E-6</v>
      </c>
      <c r="S2582" s="3">
        <f t="shared" si="610"/>
        <v>1.3569177058798692E-5</v>
      </c>
      <c r="T2582" s="3">
        <f t="shared" si="611"/>
        <v>8.1365309703940598E-5</v>
      </c>
    </row>
    <row r="2583" spans="2:20" x14ac:dyDescent="0.3">
      <c r="B2583">
        <v>1831</v>
      </c>
      <c r="C2583">
        <f t="shared" si="600"/>
        <v>0.24285622270960877</v>
      </c>
      <c r="D2583" s="3">
        <f t="shared" si="601"/>
        <v>1.5259106502862476</v>
      </c>
      <c r="E2583" s="2">
        <v>878</v>
      </c>
      <c r="F2583" s="2">
        <v>0.50645756694908162</v>
      </c>
      <c r="G2583" s="3">
        <f t="shared" si="602"/>
        <v>3.182166743364601</v>
      </c>
      <c r="H2583" s="3">
        <f t="shared" si="612"/>
        <v>7.6384918145341874E-2</v>
      </c>
      <c r="I2583" s="3">
        <f t="shared" si="613"/>
        <v>7.956092355456619E-2</v>
      </c>
      <c r="J2583" s="3">
        <f t="shared" si="614"/>
        <v>0.30709321874135109</v>
      </c>
      <c r="L2583" s="3">
        <f t="shared" si="603"/>
        <v>-7.9671780698142847E-4</v>
      </c>
      <c r="M2583" s="3">
        <f t="shared" si="604"/>
        <v>-6.1470091505209934E-4</v>
      </c>
      <c r="N2583" s="3">
        <f t="shared" si="605"/>
        <v>-1.3398770467405452E-3</v>
      </c>
      <c r="O2583" s="3">
        <f t="shared" si="606"/>
        <v>6.3475926396129671E-7</v>
      </c>
      <c r="P2583" s="3">
        <f t="shared" si="607"/>
        <v>3.7785721496588827E-7</v>
      </c>
      <c r="Q2583" s="3">
        <f t="shared" si="608"/>
        <v>1.7952705003821651E-6</v>
      </c>
      <c r="R2583" s="3">
        <f t="shared" si="609"/>
        <v>4.8974316498978598E-7</v>
      </c>
      <c r="S2583" s="3">
        <f t="shared" si="610"/>
        <v>1.0675039023038802E-6</v>
      </c>
      <c r="T2583" s="3">
        <f t="shared" si="611"/>
        <v>8.2362364668871757E-7</v>
      </c>
    </row>
    <row r="2584" spans="2:20" x14ac:dyDescent="0.3">
      <c r="B2584">
        <v>1821</v>
      </c>
      <c r="C2584">
        <f t="shared" si="600"/>
        <v>0.24418986478928811</v>
      </c>
      <c r="D2584" s="3">
        <f t="shared" si="601"/>
        <v>1.5342901706063259</v>
      </c>
      <c r="E2584" s="2">
        <v>877</v>
      </c>
      <c r="F2584" s="2">
        <v>0.50703505562291173</v>
      </c>
      <c r="G2584" s="3">
        <f t="shared" si="602"/>
        <v>3.1857952117150732</v>
      </c>
      <c r="H2584" s="3">
        <f t="shared" si="612"/>
        <v>7.6662946267399348E-2</v>
      </c>
      <c r="I2584" s="3">
        <f t="shared" si="613"/>
        <v>7.9619724211404466E-2</v>
      </c>
      <c r="J2584" s="3">
        <f t="shared" si="614"/>
        <v>0.30621230675687522</v>
      </c>
      <c r="L2584" s="3">
        <f t="shared" si="603"/>
        <v>-5.1868968492395362E-4</v>
      </c>
      <c r="M2584" s="3">
        <f t="shared" si="604"/>
        <v>-5.5590025821382338E-4</v>
      </c>
      <c r="N2584" s="3">
        <f t="shared" si="605"/>
        <v>-2.2207890312164191E-3</v>
      </c>
      <c r="O2584" s="3">
        <f t="shared" si="606"/>
        <v>2.6903898924651027E-7</v>
      </c>
      <c r="P2584" s="3">
        <f t="shared" si="607"/>
        <v>3.0902509708219551E-7</v>
      </c>
      <c r="Q2584" s="3">
        <f t="shared" si="608"/>
        <v>4.9319039211711611E-6</v>
      </c>
      <c r="R2584" s="3">
        <f t="shared" si="609"/>
        <v>2.8833972978207253E-7</v>
      </c>
      <c r="S2584" s="3">
        <f t="shared" si="610"/>
        <v>1.1519003628842166E-6</v>
      </c>
      <c r="T2584" s="3">
        <f t="shared" si="611"/>
        <v>1.234537195891634E-6</v>
      </c>
    </row>
    <row r="2585" spans="2:20" x14ac:dyDescent="0.3">
      <c r="B2585">
        <v>1844</v>
      </c>
      <c r="C2585">
        <f t="shared" si="600"/>
        <v>0.24114411267966029</v>
      </c>
      <c r="D2585" s="3">
        <f t="shared" si="601"/>
        <v>1.5151531457017999</v>
      </c>
      <c r="E2585" s="2">
        <v>841</v>
      </c>
      <c r="F2585" s="2">
        <v>0.52873929105980222</v>
      </c>
      <c r="G2585" s="3">
        <f t="shared" si="602"/>
        <v>3.3221669449157187</v>
      </c>
      <c r="H2585" s="3">
        <f t="shared" si="612"/>
        <v>7.7505655813175228E-2</v>
      </c>
      <c r="I2585" s="3">
        <f t="shared" si="613"/>
        <v>8.3435670335422735E-2</v>
      </c>
      <c r="J2585" s="3">
        <f t="shared" si="614"/>
        <v>0.33504582185672166</v>
      </c>
      <c r="L2585" s="3">
        <f t="shared" si="603"/>
        <v>3.2401986085192624E-4</v>
      </c>
      <c r="M2585" s="3">
        <f t="shared" si="604"/>
        <v>3.2600458658044451E-3</v>
      </c>
      <c r="N2585" s="3">
        <f t="shared" si="605"/>
        <v>2.6612726068630022E-2</v>
      </c>
      <c r="O2585" s="3">
        <f t="shared" si="606"/>
        <v>1.0498887022650165E-7</v>
      </c>
      <c r="P2585" s="3">
        <f t="shared" si="607"/>
        <v>1.0627899047148653E-5</v>
      </c>
      <c r="Q2585" s="3">
        <f t="shared" si="608"/>
        <v>7.0823718880393995E-4</v>
      </c>
      <c r="R2585" s="3">
        <f t="shared" si="609"/>
        <v>1.0563196078088538E-6</v>
      </c>
      <c r="S2585" s="3">
        <f t="shared" si="610"/>
        <v>8.6230517976479294E-6</v>
      </c>
      <c r="T2585" s="3">
        <f t="shared" si="611"/>
        <v>8.6758707597823487E-5</v>
      </c>
    </row>
    <row r="2586" spans="2:20" x14ac:dyDescent="0.3">
      <c r="B2586">
        <v>1723</v>
      </c>
      <c r="C2586">
        <f t="shared" si="600"/>
        <v>0.2580787833901878</v>
      </c>
      <c r="D2586" s="3">
        <f t="shared" si="601"/>
        <v>1.621556819892118</v>
      </c>
      <c r="E2586" s="2">
        <v>848</v>
      </c>
      <c r="F2586" s="2">
        <v>0.52437469785529911</v>
      </c>
      <c r="G2586" s="3">
        <f t="shared" si="602"/>
        <v>3.2947433970213673</v>
      </c>
      <c r="H2586" s="3">
        <f t="shared" si="612"/>
        <v>8.0285301357764988E-2</v>
      </c>
      <c r="I2586" s="3">
        <f t="shared" si="613"/>
        <v>8.2175288708479316E-2</v>
      </c>
      <c r="J2586" s="3">
        <f t="shared" si="614"/>
        <v>0.31023236905981133</v>
      </c>
      <c r="L2586" s="3">
        <f t="shared" si="603"/>
        <v>3.1036654054416857E-3</v>
      </c>
      <c r="M2586" s="3">
        <f t="shared" si="604"/>
        <v>1.9996642388610264E-3</v>
      </c>
      <c r="N2586" s="3">
        <f t="shared" si="605"/>
        <v>1.7992732717196924E-3</v>
      </c>
      <c r="O2586" s="3">
        <f t="shared" si="606"/>
        <v>9.6327389489355025E-6</v>
      </c>
      <c r="P2586" s="3">
        <f t="shared" si="607"/>
        <v>3.9986570681796481E-6</v>
      </c>
      <c r="Q2586" s="3">
        <f t="shared" si="608"/>
        <v>3.237384306324886E-6</v>
      </c>
      <c r="R2586" s="3">
        <f t="shared" si="609"/>
        <v>6.2062887206518477E-6</v>
      </c>
      <c r="S2586" s="3">
        <f t="shared" si="610"/>
        <v>5.5843422083722878E-6</v>
      </c>
      <c r="T2586" s="3">
        <f t="shared" si="611"/>
        <v>3.5979424173963474E-6</v>
      </c>
    </row>
    <row r="2587" spans="2:20" x14ac:dyDescent="0.3">
      <c r="B2587">
        <v>1746</v>
      </c>
      <c r="C2587">
        <f t="shared" si="600"/>
        <v>0.25467912014965272</v>
      </c>
      <c r="D2587" s="3">
        <f t="shared" si="601"/>
        <v>1.600196105769828</v>
      </c>
      <c r="E2587" s="2">
        <v>878</v>
      </c>
      <c r="F2587" s="2">
        <v>0.50645756694908162</v>
      </c>
      <c r="G2587" s="3">
        <f t="shared" si="602"/>
        <v>3.182166743364601</v>
      </c>
      <c r="H2587" s="3">
        <f t="shared" si="612"/>
        <v>7.8521091217802347E-2</v>
      </c>
      <c r="I2587" s="3">
        <f t="shared" si="613"/>
        <v>7.920380875606528E-2</v>
      </c>
      <c r="J2587" s="3">
        <f t="shared" si="614"/>
        <v>0.29331964850335723</v>
      </c>
      <c r="L2587" s="3">
        <f t="shared" si="603"/>
        <v>1.3394552654790448E-3</v>
      </c>
      <c r="M2587" s="3">
        <f t="shared" si="604"/>
        <v>-9.7181571355300922E-4</v>
      </c>
      <c r="N2587" s="3">
        <f t="shared" si="605"/>
        <v>-1.5113447284734405E-2</v>
      </c>
      <c r="O2587" s="3">
        <f t="shared" si="606"/>
        <v>1.7941404082195384E-6</v>
      </c>
      <c r="P2587" s="3">
        <f t="shared" si="607"/>
        <v>9.4442578110854446E-7</v>
      </c>
      <c r="Q2587" s="3">
        <f t="shared" si="608"/>
        <v>2.2841628882844576E-4</v>
      </c>
      <c r="R2587" s="3">
        <f t="shared" si="609"/>
        <v>-1.3017036745938533E-6</v>
      </c>
      <c r="S2587" s="3">
        <f t="shared" si="610"/>
        <v>-2.0243786545077471E-5</v>
      </c>
      <c r="T2587" s="3">
        <f t="shared" si="611"/>
        <v>1.4687485557259956E-5</v>
      </c>
    </row>
    <row r="2588" spans="2:20" x14ac:dyDescent="0.3">
      <c r="B2588">
        <v>1878</v>
      </c>
      <c r="C2588">
        <f t="shared" si="600"/>
        <v>0.23677835132124261</v>
      </c>
      <c r="D2588" s="3">
        <f t="shared" si="601"/>
        <v>1.4877222580799359</v>
      </c>
      <c r="E2588" s="2">
        <v>890</v>
      </c>
      <c r="F2588" s="2">
        <v>0.49962892559695915</v>
      </c>
      <c r="G2588" s="3">
        <f t="shared" si="602"/>
        <v>3.1392611243529434</v>
      </c>
      <c r="H2588" s="3">
        <f t="shared" si="612"/>
        <v>7.4848487000745978E-2</v>
      </c>
      <c r="I2588" s="3">
        <f t="shared" si="613"/>
        <v>7.8572869854528882E-2</v>
      </c>
      <c r="J2588" s="3">
        <f t="shared" si="614"/>
        <v>0.30621857841897543</v>
      </c>
      <c r="L2588" s="3">
        <f t="shared" si="603"/>
        <v>-2.333148951577324E-3</v>
      </c>
      <c r="M2588" s="3">
        <f t="shared" si="604"/>
        <v>-1.6027546150894079E-3</v>
      </c>
      <c r="N2588" s="3">
        <f t="shared" si="605"/>
        <v>-2.214517369116209E-3</v>
      </c>
      <c r="O2588" s="3">
        <f t="shared" si="606"/>
        <v>5.443584030246366E-6</v>
      </c>
      <c r="P2588" s="3">
        <f t="shared" si="607"/>
        <v>2.5688223561903961E-6</v>
      </c>
      <c r="Q2588" s="3">
        <f t="shared" si="608"/>
        <v>4.904087178117376E-6</v>
      </c>
      <c r="R2588" s="3">
        <f t="shared" si="609"/>
        <v>3.7394652498315695E-6</v>
      </c>
      <c r="S2588" s="3">
        <f t="shared" si="610"/>
        <v>5.1667988780032566E-6</v>
      </c>
      <c r="T2588" s="3">
        <f t="shared" si="611"/>
        <v>3.5493279335466578E-6</v>
      </c>
    </row>
    <row r="2589" spans="2:20" x14ac:dyDescent="0.3">
      <c r="B2589">
        <v>1833</v>
      </c>
      <c r="C2589">
        <f t="shared" si="600"/>
        <v>0.24259124046988192</v>
      </c>
      <c r="D2589" s="3">
        <f t="shared" si="601"/>
        <v>1.5242457177709323</v>
      </c>
      <c r="E2589" s="2">
        <v>828</v>
      </c>
      <c r="F2589" s="2">
        <v>0.53704075335905033</v>
      </c>
      <c r="G2589" s="3">
        <f t="shared" si="602"/>
        <v>3.3743265708624635</v>
      </c>
      <c r="H2589" s="3">
        <f t="shared" si="612"/>
        <v>7.8299927969008976E-2</v>
      </c>
      <c r="I2589" s="3">
        <f t="shared" si="613"/>
        <v>8.4816299517195881E-2</v>
      </c>
      <c r="J2589" s="3">
        <f t="shared" si="614"/>
        <v>0.34303106052376969</v>
      </c>
      <c r="L2589" s="3">
        <f t="shared" si="603"/>
        <v>1.1182920166856736E-3</v>
      </c>
      <c r="M2589" s="3">
        <f t="shared" si="604"/>
        <v>4.6406750475775915E-3</v>
      </c>
      <c r="N2589" s="3">
        <f t="shared" si="605"/>
        <v>3.4597964735678055E-2</v>
      </c>
      <c r="O2589" s="3">
        <f t="shared" si="606"/>
        <v>1.2505770345829108E-6</v>
      </c>
      <c r="P2589" s="3">
        <f t="shared" si="607"/>
        <v>2.1535864897209281E-5</v>
      </c>
      <c r="Q2589" s="3">
        <f t="shared" si="608"/>
        <v>1.1970191638512222E-3</v>
      </c>
      <c r="R2589" s="3">
        <f t="shared" si="609"/>
        <v>5.1896298577384294E-6</v>
      </c>
      <c r="S2589" s="3">
        <f t="shared" si="610"/>
        <v>3.8690627757481228E-5</v>
      </c>
      <c r="T2589" s="3">
        <f t="shared" si="611"/>
        <v>1.605579116458306E-4</v>
      </c>
    </row>
    <row r="2590" spans="2:20" x14ac:dyDescent="0.3">
      <c r="B2590">
        <v>1823</v>
      </c>
      <c r="C2590">
        <f t="shared" si="600"/>
        <v>0.24392196587015555</v>
      </c>
      <c r="D2590" s="3">
        <f t="shared" si="601"/>
        <v>1.5326069120538228</v>
      </c>
      <c r="E2590" s="2">
        <v>886</v>
      </c>
      <c r="F2590" s="2">
        <v>0.50188458666060232</v>
      </c>
      <c r="G2590" s="3">
        <f t="shared" si="602"/>
        <v>3.153433860806004</v>
      </c>
      <c r="H2590" s="3">
        <f t="shared" si="612"/>
        <v>7.6283975123765141E-2</v>
      </c>
      <c r="I2590" s="3">
        <f t="shared" si="613"/>
        <v>7.8744114061010645E-2</v>
      </c>
      <c r="J2590" s="3">
        <f t="shared" si="614"/>
        <v>0.3005241561345206</v>
      </c>
      <c r="L2590" s="3">
        <f t="shared" si="603"/>
        <v>-8.9766082855816109E-4</v>
      </c>
      <c r="M2590" s="3">
        <f t="shared" si="604"/>
        <v>-1.4315104086076447E-3</v>
      </c>
      <c r="N2590" s="3">
        <f t="shared" si="605"/>
        <v>-7.9089396535710343E-3</v>
      </c>
      <c r="O2590" s="3">
        <f t="shared" si="606"/>
        <v>8.0579496312772433E-7</v>
      </c>
      <c r="P2590" s="3">
        <f t="shared" si="607"/>
        <v>2.0492220499520257E-6</v>
      </c>
      <c r="Q2590" s="3">
        <f t="shared" si="608"/>
        <v>6.2551326443828313E-5</v>
      </c>
      <c r="R2590" s="3">
        <f t="shared" si="609"/>
        <v>1.2850108194803701E-6</v>
      </c>
      <c r="S2590" s="3">
        <f t="shared" si="610"/>
        <v>7.0995453224410706E-6</v>
      </c>
      <c r="T2590" s="3">
        <f t="shared" si="611"/>
        <v>1.1321729435136674E-5</v>
      </c>
    </row>
    <row r="2591" spans="2:20" x14ac:dyDescent="0.3">
      <c r="B2591">
        <v>1838</v>
      </c>
      <c r="C2591">
        <f t="shared" si="600"/>
        <v>0.24193130782442526</v>
      </c>
      <c r="D2591" s="3">
        <f t="shared" si="601"/>
        <v>1.5200992386692707</v>
      </c>
      <c r="E2591" s="2">
        <v>877</v>
      </c>
      <c r="F2591" s="2">
        <v>0.50703505562291173</v>
      </c>
      <c r="G2591" s="3">
        <f t="shared" si="602"/>
        <v>3.1857952117150732</v>
      </c>
      <c r="H2591" s="3">
        <f t="shared" si="612"/>
        <v>7.6254867909668109E-2</v>
      </c>
      <c r="I2591" s="3">
        <f t="shared" si="613"/>
        <v>7.9687944723296752E-2</v>
      </c>
      <c r="J2591" s="3">
        <f t="shared" si="614"/>
        <v>0.30884350550911044</v>
      </c>
      <c r="L2591" s="3">
        <f t="shared" si="603"/>
        <v>-9.267680426551933E-4</v>
      </c>
      <c r="M2591" s="3">
        <f t="shared" si="604"/>
        <v>-4.876797463215371E-4</v>
      </c>
      <c r="N2591" s="3">
        <f t="shared" si="605"/>
        <v>4.1040972101880069E-4</v>
      </c>
      <c r="O2591" s="3">
        <f t="shared" si="606"/>
        <v>8.5889900488693819E-7</v>
      </c>
      <c r="P2591" s="3">
        <f t="shared" si="607"/>
        <v>2.3783153497223878E-7</v>
      </c>
      <c r="Q2591" s="3">
        <f t="shared" si="608"/>
        <v>1.6843613910672982E-7</v>
      </c>
      <c r="R2591" s="3">
        <f t="shared" si="609"/>
        <v>4.5196600394099214E-7</v>
      </c>
      <c r="S2591" s="3">
        <f t="shared" si="610"/>
        <v>-3.8035461383525786E-7</v>
      </c>
      <c r="T2591" s="3">
        <f t="shared" si="611"/>
        <v>-2.0014850863434153E-7</v>
      </c>
    </row>
    <row r="2592" spans="2:20" x14ac:dyDescent="0.3">
      <c r="B2592">
        <v>1747</v>
      </c>
      <c r="C2592">
        <f t="shared" si="600"/>
        <v>0.25453333931384864</v>
      </c>
      <c r="D2592" s="3">
        <f t="shared" si="601"/>
        <v>1.5992801377642352</v>
      </c>
      <c r="E2592" s="2">
        <v>885</v>
      </c>
      <c r="F2592" s="2">
        <v>0.50245168788846739</v>
      </c>
      <c r="G2592" s="3">
        <f t="shared" si="602"/>
        <v>3.1569970629086095</v>
      </c>
      <c r="H2592" s="3">
        <f t="shared" si="612"/>
        <v>7.8237646450298515E-2</v>
      </c>
      <c r="I2592" s="3">
        <f t="shared" si="613"/>
        <v>7.8520895313750158E-2</v>
      </c>
      <c r="J2592" s="3">
        <f t="shared" si="614"/>
        <v>0.28882266844456872</v>
      </c>
      <c r="L2592" s="3">
        <f t="shared" si="603"/>
        <v>1.0560104979752127E-3</v>
      </c>
      <c r="M2592" s="3">
        <f t="shared" si="604"/>
        <v>-1.6547291558681315E-3</v>
      </c>
      <c r="N2592" s="3">
        <f t="shared" si="605"/>
        <v>-1.9610427343522918E-2</v>
      </c>
      <c r="O2592" s="3">
        <f t="shared" si="606"/>
        <v>1.1151581718338568E-6</v>
      </c>
      <c r="P2592" s="3">
        <f t="shared" si="607"/>
        <v>2.7381285792800593E-6</v>
      </c>
      <c r="Q2592" s="3">
        <f t="shared" si="608"/>
        <v>3.8456886059559133E-4</v>
      </c>
      <c r="R2592" s="3">
        <f t="shared" si="609"/>
        <v>-1.747411359902409E-6</v>
      </c>
      <c r="S2592" s="3">
        <f t="shared" si="610"/>
        <v>-2.0708817144540366E-5</v>
      </c>
      <c r="T2592" s="3">
        <f t="shared" si="611"/>
        <v>3.2449945884361004E-5</v>
      </c>
    </row>
    <row r="2593" spans="2:20" x14ac:dyDescent="0.3">
      <c r="B2593">
        <v>1724</v>
      </c>
      <c r="C2593">
        <f t="shared" si="600"/>
        <v>0.25792908572000794</v>
      </c>
      <c r="D2593" s="3">
        <f t="shared" si="601"/>
        <v>1.6206162416903247</v>
      </c>
      <c r="E2593" s="2">
        <v>835</v>
      </c>
      <c r="F2593" s="2">
        <v>0.53253861530693847</v>
      </c>
      <c r="G2593" s="3">
        <f t="shared" si="602"/>
        <v>3.3460388032025379</v>
      </c>
      <c r="H2593" s="3">
        <f t="shared" si="612"/>
        <v>8.0782229583692133E-2</v>
      </c>
      <c r="I2593" s="3">
        <f t="shared" si="613"/>
        <v>8.3580551032530384E-2</v>
      </c>
      <c r="J2593" s="3">
        <f t="shared" si="614"/>
        <v>0.31991765664626937</v>
      </c>
      <c r="L2593" s="3">
        <f t="shared" si="603"/>
        <v>3.6005936313688314E-3</v>
      </c>
      <c r="M2593" s="3">
        <f t="shared" si="604"/>
        <v>3.4049265629120945E-3</v>
      </c>
      <c r="N2593" s="3">
        <f t="shared" si="605"/>
        <v>1.1484560858177728E-2</v>
      </c>
      <c r="O2593" s="3">
        <f t="shared" si="606"/>
        <v>1.2964274498253788E-5</v>
      </c>
      <c r="P2593" s="3">
        <f t="shared" si="607"/>
        <v>1.1593524898824369E-5</v>
      </c>
      <c r="Q2593" s="3">
        <f t="shared" si="608"/>
        <v>1.3189513810518797E-4</v>
      </c>
      <c r="R2593" s="3">
        <f t="shared" si="609"/>
        <v>1.2259756897699851E-5</v>
      </c>
      <c r="S2593" s="3">
        <f t="shared" si="610"/>
        <v>4.135123668502249E-5</v>
      </c>
      <c r="T2593" s="3">
        <f t="shared" si="611"/>
        <v>3.9104086329389868E-5</v>
      </c>
    </row>
    <row r="2594" spans="2:20" x14ac:dyDescent="0.3">
      <c r="B2594">
        <v>1748</v>
      </c>
      <c r="C2594">
        <f t="shared" si="600"/>
        <v>0.25438772527533959</v>
      </c>
      <c r="D2594" s="3">
        <f t="shared" si="601"/>
        <v>1.5983652177769561</v>
      </c>
      <c r="E2594" s="2">
        <v>886</v>
      </c>
      <c r="F2594" s="2">
        <v>0.50188458666060232</v>
      </c>
      <c r="G2594" s="3">
        <f t="shared" si="602"/>
        <v>3.153433860806004</v>
      </c>
      <c r="H2594" s="3">
        <f t="shared" si="612"/>
        <v>7.8174939122867618E-2</v>
      </c>
      <c r="I2594" s="3">
        <f t="shared" si="613"/>
        <v>7.8427992096822524E-2</v>
      </c>
      <c r="J2594" s="3">
        <f t="shared" si="614"/>
        <v>0.28833163962219677</v>
      </c>
      <c r="L2594" s="3">
        <f t="shared" si="603"/>
        <v>9.9330317054431572E-4</v>
      </c>
      <c r="M2594" s="3">
        <f t="shared" si="604"/>
        <v>-1.7476323727957654E-3</v>
      </c>
      <c r="N2594" s="3">
        <f t="shared" si="605"/>
        <v>-2.0101456165894871E-2</v>
      </c>
      <c r="O2594" s="3">
        <f t="shared" si="606"/>
        <v>9.866511886133899E-7</v>
      </c>
      <c r="P2594" s="3">
        <f t="shared" si="607"/>
        <v>3.0542189104437573E-6</v>
      </c>
      <c r="Q2594" s="3">
        <f t="shared" si="608"/>
        <v>4.0406853998939293E-4</v>
      </c>
      <c r="R2594" s="3">
        <f t="shared" si="609"/>
        <v>-1.7359287768439194E-6</v>
      </c>
      <c r="S2594" s="3">
        <f t="shared" si="610"/>
        <v>-1.9966840142140961E-5</v>
      </c>
      <c r="T2594" s="3">
        <f t="shared" si="611"/>
        <v>3.5129955535852925E-5</v>
      </c>
    </row>
    <row r="2595" spans="2:20" x14ac:dyDescent="0.3">
      <c r="B2595">
        <v>1865</v>
      </c>
      <c r="C2595">
        <f t="shared" si="600"/>
        <v>0.2384288170409081</v>
      </c>
      <c r="D2595" s="3">
        <f t="shared" si="601"/>
        <v>1.4980924400397422</v>
      </c>
      <c r="E2595" s="2">
        <v>878</v>
      </c>
      <c r="F2595" s="2">
        <v>0.50645756694908162</v>
      </c>
      <c r="G2595" s="3">
        <f t="shared" si="602"/>
        <v>3.182166743364601</v>
      </c>
      <c r="H2595" s="3">
        <f t="shared" si="612"/>
        <v>7.5584970009252656E-2</v>
      </c>
      <c r="I2595" s="3">
        <f t="shared" si="613"/>
        <v>7.9694654908600004E-2</v>
      </c>
      <c r="J2595" s="3">
        <f t="shared" si="614"/>
        <v>0.3122511069205548</v>
      </c>
      <c r="L2595" s="3">
        <f t="shared" si="603"/>
        <v>-1.5966659430706465E-3</v>
      </c>
      <c r="M2595" s="3">
        <f t="shared" si="604"/>
        <v>-4.8096956101828514E-4</v>
      </c>
      <c r="N2595" s="3">
        <f t="shared" si="605"/>
        <v>3.8180111324631616E-3</v>
      </c>
      <c r="O2595" s="3">
        <f t="shared" si="606"/>
        <v>2.5493421337616767E-6</v>
      </c>
      <c r="P2595" s="3">
        <f t="shared" si="607"/>
        <v>2.3133171862612192E-7</v>
      </c>
      <c r="Q2595" s="3">
        <f t="shared" si="608"/>
        <v>1.4577209007612634E-5</v>
      </c>
      <c r="R2595" s="3">
        <f t="shared" si="609"/>
        <v>7.679477177315351E-7</v>
      </c>
      <c r="S2595" s="3">
        <f t="shared" si="610"/>
        <v>-6.0960883454685205E-6</v>
      </c>
      <c r="T2595" s="3">
        <f t="shared" si="611"/>
        <v>-1.8363471383437325E-6</v>
      </c>
    </row>
    <row r="2596" spans="2:20" x14ac:dyDescent="0.3">
      <c r="B2596">
        <v>1837</v>
      </c>
      <c r="C2596">
        <f t="shared" si="600"/>
        <v>0.24206300695769931</v>
      </c>
      <c r="D2596" s="3">
        <f t="shared" si="601"/>
        <v>1.5209267287284265</v>
      </c>
      <c r="E2596" s="2">
        <v>884</v>
      </c>
      <c r="F2596" s="2">
        <v>0.50302007215078459</v>
      </c>
      <c r="G2596" s="3">
        <f t="shared" si="602"/>
        <v>3.1605683265544333</v>
      </c>
      <c r="H2596" s="3">
        <f t="shared" si="612"/>
        <v>7.602097416529488E-2</v>
      </c>
      <c r="I2596" s="3">
        <f t="shared" si="613"/>
        <v>7.8995087792556942E-2</v>
      </c>
      <c r="J2596" s="3">
        <f t="shared" si="614"/>
        <v>0.30401265719888881</v>
      </c>
      <c r="L2596" s="3">
        <f t="shared" si="603"/>
        <v>-1.1606617870284219E-3</v>
      </c>
      <c r="M2596" s="3">
        <f t="shared" si="604"/>
        <v>-1.1805366770613474E-3</v>
      </c>
      <c r="N2596" s="3">
        <f t="shared" si="605"/>
        <v>-4.4204385892028242E-3</v>
      </c>
      <c r="O2596" s="3">
        <f t="shared" si="606"/>
        <v>1.3471357838680098E-6</v>
      </c>
      <c r="P2596" s="3">
        <f t="shared" si="607"/>
        <v>1.3936668458870478E-6</v>
      </c>
      <c r="Q2596" s="3">
        <f t="shared" si="608"/>
        <v>1.9540277320913455E-5</v>
      </c>
      <c r="R2596" s="3">
        <f t="shared" si="609"/>
        <v>1.3702038092506184E-6</v>
      </c>
      <c r="S2596" s="3">
        <f t="shared" si="610"/>
        <v>5.1306341523935466E-6</v>
      </c>
      <c r="T2596" s="3">
        <f t="shared" si="611"/>
        <v>5.2184898832512519E-6</v>
      </c>
    </row>
    <row r="2597" spans="2:20" x14ac:dyDescent="0.3">
      <c r="B2597">
        <v>1822</v>
      </c>
      <c r="C2597">
        <f t="shared" si="600"/>
        <v>0.24405584181190645</v>
      </c>
      <c r="D2597" s="3">
        <f t="shared" si="601"/>
        <v>1.5334480794040171</v>
      </c>
      <c r="E2597" s="2">
        <v>828</v>
      </c>
      <c r="F2597" s="2">
        <v>0.53704075335905033</v>
      </c>
      <c r="G2597" s="3">
        <f t="shared" si="602"/>
        <v>3.3743265708624635</v>
      </c>
      <c r="H2597" s="3">
        <f t="shared" si="612"/>
        <v>7.8564553621442171E-2</v>
      </c>
      <c r="I2597" s="3">
        <f t="shared" si="613"/>
        <v>8.4772060715684355E-2</v>
      </c>
      <c r="J2597" s="3">
        <f t="shared" si="614"/>
        <v>0.34132481300218415</v>
      </c>
      <c r="L2597" s="3">
        <f t="shared" si="603"/>
        <v>1.3829176691188688E-3</v>
      </c>
      <c r="M2597" s="3">
        <f t="shared" si="604"/>
        <v>4.5964362460660657E-3</v>
      </c>
      <c r="N2597" s="3">
        <f t="shared" si="605"/>
        <v>3.2891717214092508E-2</v>
      </c>
      <c r="O2597" s="3">
        <f t="shared" si="606"/>
        <v>1.912461279561165E-6</v>
      </c>
      <c r="P2597" s="3">
        <f t="shared" si="607"/>
        <v>2.1127226164149907E-5</v>
      </c>
      <c r="Q2597" s="3">
        <f t="shared" si="608"/>
        <v>1.0818650612918295E-3</v>
      </c>
      <c r="R2597" s="3">
        <f t="shared" si="609"/>
        <v>6.3564928996631673E-6</v>
      </c>
      <c r="S2597" s="3">
        <f t="shared" si="610"/>
        <v>4.5486536903029785E-5</v>
      </c>
      <c r="T2597" s="3">
        <f t="shared" si="611"/>
        <v>1.5118468119820996E-4</v>
      </c>
    </row>
    <row r="2598" spans="2:20" x14ac:dyDescent="0.3">
      <c r="B2598">
        <v>1834</v>
      </c>
      <c r="C2598">
        <f t="shared" si="600"/>
        <v>0.2424589660748602</v>
      </c>
      <c r="D2598" s="3">
        <f t="shared" si="601"/>
        <v>1.5234146132356157</v>
      </c>
      <c r="E2598" s="2">
        <v>886</v>
      </c>
      <c r="F2598" s="2">
        <v>0.50188458666060232</v>
      </c>
      <c r="G2598" s="3">
        <f t="shared" si="602"/>
        <v>3.153433860806004</v>
      </c>
      <c r="H2598" s="3">
        <f t="shared" si="612"/>
        <v>7.6019638840415515E-2</v>
      </c>
      <c r="I2598" s="3">
        <f t="shared" si="613"/>
        <v>7.878830448723681E-2</v>
      </c>
      <c r="J2598" s="3">
        <f t="shared" si="614"/>
        <v>0.30222853786842796</v>
      </c>
      <c r="L2598" s="3">
        <f t="shared" si="603"/>
        <v>-1.1619971119077865E-3</v>
      </c>
      <c r="M2598" s="3">
        <f t="shared" si="604"/>
        <v>-1.3873199823814797E-3</v>
      </c>
      <c r="N2598" s="3">
        <f t="shared" si="605"/>
        <v>-6.204557919663678E-3</v>
      </c>
      <c r="O2598" s="3">
        <f t="shared" si="606"/>
        <v>1.350237288082037E-6</v>
      </c>
      <c r="P2598" s="3">
        <f t="shared" si="607"/>
        <v>1.9246567335149491E-6</v>
      </c>
      <c r="Q2598" s="3">
        <f t="shared" si="608"/>
        <v>3.8496538978461267E-5</v>
      </c>
      <c r="R2598" s="3">
        <f t="shared" si="609"/>
        <v>1.6120618128192407E-6</v>
      </c>
      <c r="S2598" s="3">
        <f t="shared" si="610"/>
        <v>7.2096783833137781E-6</v>
      </c>
      <c r="T2598" s="3">
        <f t="shared" si="611"/>
        <v>8.6077071837926832E-6</v>
      </c>
    </row>
    <row r="2599" spans="2:20" x14ac:dyDescent="0.3">
      <c r="B2599">
        <v>1748</v>
      </c>
      <c r="C2599">
        <f t="shared" si="600"/>
        <v>0.25438772527533959</v>
      </c>
      <c r="D2599" s="3">
        <f t="shared" si="601"/>
        <v>1.5983652177769561</v>
      </c>
      <c r="E2599" s="2">
        <v>877</v>
      </c>
      <c r="F2599" s="2">
        <v>0.50703505562291173</v>
      </c>
      <c r="G2599" s="3">
        <f t="shared" si="602"/>
        <v>3.1857952117150732</v>
      </c>
      <c r="H2599" s="3">
        <f t="shared" si="612"/>
        <v>7.8505506018719556E-2</v>
      </c>
      <c r="I2599" s="3">
        <f t="shared" si="613"/>
        <v>7.9311694228814747E-2</v>
      </c>
      <c r="J2599" s="3">
        <f t="shared" si="614"/>
        <v>0.29433189009977445</v>
      </c>
      <c r="L2599" s="3">
        <f t="shared" si="603"/>
        <v>1.3238700663962544E-3</v>
      </c>
      <c r="M2599" s="3">
        <f t="shared" si="604"/>
        <v>-8.6393024080354264E-4</v>
      </c>
      <c r="N2599" s="3">
        <f t="shared" si="605"/>
        <v>-1.4101205688317187E-2</v>
      </c>
      <c r="O2599" s="3">
        <f t="shared" si="606"/>
        <v>1.752631952700023E-6</v>
      </c>
      <c r="P2599" s="3">
        <f t="shared" si="607"/>
        <v>7.4637546097486715E-7</v>
      </c>
      <c r="Q2599" s="3">
        <f t="shared" si="608"/>
        <v>1.9884400186422898E-4</v>
      </c>
      <c r="R2599" s="3">
        <f t="shared" si="609"/>
        <v>-1.143731385254318E-6</v>
      </c>
      <c r="S2599" s="3">
        <f t="shared" si="610"/>
        <v>-1.8668164110859713E-5</v>
      </c>
      <c r="T2599" s="3">
        <f t="shared" si="611"/>
        <v>1.2182458025928152E-5</v>
      </c>
    </row>
    <row r="2600" spans="2:20" x14ac:dyDescent="0.3">
      <c r="B2600">
        <v>1803</v>
      </c>
      <c r="C2600">
        <f t="shared" si="600"/>
        <v>0.24662770037786672</v>
      </c>
      <c r="D2600" s="3">
        <f t="shared" si="601"/>
        <v>1.5496075433578036</v>
      </c>
      <c r="E2600" s="2">
        <v>884</v>
      </c>
      <c r="F2600" s="2">
        <v>0.50302007215078459</v>
      </c>
      <c r="G2600" s="3">
        <f t="shared" si="602"/>
        <v>3.1605683265544333</v>
      </c>
      <c r="H2600" s="3">
        <f t="shared" si="612"/>
        <v>7.6845727591233648E-2</v>
      </c>
      <c r="I2600" s="3">
        <f t="shared" si="613"/>
        <v>7.8857209613436452E-2</v>
      </c>
      <c r="J2600" s="3">
        <f t="shared" si="614"/>
        <v>0.29869483001173608</v>
      </c>
      <c r="L2600" s="3">
        <f t="shared" si="603"/>
        <v>-3.3590836108965405E-4</v>
      </c>
      <c r="M2600" s="3">
        <f t="shared" si="604"/>
        <v>-1.3184148561818376E-3</v>
      </c>
      <c r="N2600" s="3">
        <f t="shared" si="605"/>
        <v>-9.7382657763555591E-3</v>
      </c>
      <c r="O2600" s="3">
        <f t="shared" si="606"/>
        <v>1.1283442704993741E-7</v>
      </c>
      <c r="P2600" s="3">
        <f t="shared" si="607"/>
        <v>1.7382177330009756E-6</v>
      </c>
      <c r="Q2600" s="3">
        <f t="shared" si="608"/>
        <v>9.4833820330937935E-5</v>
      </c>
      <c r="R2600" s="3">
        <f t="shared" si="609"/>
        <v>4.42866573576293E-7</v>
      </c>
      <c r="S2600" s="3">
        <f t="shared" si="610"/>
        <v>3.2711648967910634E-6</v>
      </c>
      <c r="T2600" s="3">
        <f t="shared" si="611"/>
        <v>1.2839074272994325E-5</v>
      </c>
    </row>
    <row r="2601" spans="2:20" x14ac:dyDescent="0.3">
      <c r="B2601">
        <v>1862</v>
      </c>
      <c r="C2601">
        <f t="shared" si="600"/>
        <v>0.23881296658501266</v>
      </c>
      <c r="D2601" s="3">
        <f t="shared" si="601"/>
        <v>1.5005061228110199</v>
      </c>
      <c r="E2601" s="2">
        <v>828</v>
      </c>
      <c r="F2601" s="2">
        <v>0.53704075335905033</v>
      </c>
      <c r="G2601" s="3">
        <f t="shared" si="602"/>
        <v>3.3743265708624635</v>
      </c>
      <c r="H2601" s="3">
        <f t="shared" si="612"/>
        <v>7.761726562044613E-2</v>
      </c>
      <c r="I2601" s="3">
        <f t="shared" si="613"/>
        <v>8.4930423616125003E-2</v>
      </c>
      <c r="J2601" s="3">
        <f t="shared" si="614"/>
        <v>0.34743271595515024</v>
      </c>
      <c r="L2601" s="3">
        <f t="shared" si="603"/>
        <v>4.3562966812282777E-4</v>
      </c>
      <c r="M2601" s="3">
        <f t="shared" si="604"/>
        <v>4.7547991465067135E-3</v>
      </c>
      <c r="N2601" s="3">
        <f t="shared" si="605"/>
        <v>3.8999620167058602E-2</v>
      </c>
      <c r="O2601" s="3">
        <f t="shared" si="606"/>
        <v>1.8977320774880508E-7</v>
      </c>
      <c r="P2601" s="3">
        <f t="shared" si="607"/>
        <v>2.2608114923620971E-5</v>
      </c>
      <c r="Q2601" s="3">
        <f t="shared" si="608"/>
        <v>1.5209703731748441E-3</v>
      </c>
      <c r="R2601" s="3">
        <f t="shared" si="609"/>
        <v>2.0713315741834245E-6</v>
      </c>
      <c r="S2601" s="3">
        <f t="shared" si="610"/>
        <v>1.698939159029208E-5</v>
      </c>
      <c r="T2601" s="3">
        <f t="shared" si="611"/>
        <v>1.8543536068441624E-4</v>
      </c>
    </row>
    <row r="2602" spans="2:20" x14ac:dyDescent="0.3">
      <c r="B2602">
        <v>1872</v>
      </c>
      <c r="C2602">
        <f t="shared" si="600"/>
        <v>0.23753725629342612</v>
      </c>
      <c r="D2602" s="3">
        <f t="shared" si="601"/>
        <v>1.4924905986507051</v>
      </c>
      <c r="E2602" s="2">
        <v>887</v>
      </c>
      <c r="F2602" s="2">
        <v>0.5013187641277268</v>
      </c>
      <c r="G2602" s="3">
        <f t="shared" si="602"/>
        <v>3.1498786929809692</v>
      </c>
      <c r="H2602" s="3">
        <f t="shared" si="612"/>
        <v>7.5094063770539579E-2</v>
      </c>
      <c r="I2602" s="3">
        <f t="shared" si="613"/>
        <v>7.8839884326033491E-2</v>
      </c>
      <c r="J2602" s="3">
        <f t="shared" si="614"/>
        <v>0.30730310772501807</v>
      </c>
      <c r="L2602" s="3">
        <f t="shared" si="603"/>
        <v>-2.0875721817837228E-3</v>
      </c>
      <c r="M2602" s="3">
        <f t="shared" si="604"/>
        <v>-1.3357401435847988E-3</v>
      </c>
      <c r="N2602" s="3">
        <f t="shared" si="605"/>
        <v>-1.1299880630735726E-3</v>
      </c>
      <c r="O2602" s="3">
        <f t="shared" si="606"/>
        <v>4.3579576141572527E-6</v>
      </c>
      <c r="P2602" s="3">
        <f t="shared" si="607"/>
        <v>1.7842017311839387E-6</v>
      </c>
      <c r="Q2602" s="3">
        <f t="shared" si="608"/>
        <v>1.2768730226887642E-6</v>
      </c>
      <c r="R2602" s="3">
        <f t="shared" si="609"/>
        <v>2.7884539658394213E-6</v>
      </c>
      <c r="S2602" s="3">
        <f t="shared" si="610"/>
        <v>2.3589316462200611E-6</v>
      </c>
      <c r="T2602" s="3">
        <f t="shared" si="611"/>
        <v>1.5093704176190024E-6</v>
      </c>
    </row>
    <row r="2603" spans="2:20" x14ac:dyDescent="0.3">
      <c r="B2603">
        <v>1832</v>
      </c>
      <c r="C2603">
        <f t="shared" si="600"/>
        <v>0.24272365926926512</v>
      </c>
      <c r="D2603" s="3">
        <f t="shared" si="601"/>
        <v>1.5250777296256113</v>
      </c>
      <c r="E2603" s="2">
        <v>886</v>
      </c>
      <c r="F2603" s="2">
        <v>0.50188458666060232</v>
      </c>
      <c r="G2603" s="3">
        <f t="shared" si="602"/>
        <v>3.153433860806004</v>
      </c>
      <c r="H2603" s="3">
        <f t="shared" si="612"/>
        <v>7.6067463874610275E-2</v>
      </c>
      <c r="I2603" s="3">
        <f t="shared" si="613"/>
        <v>7.8780309335687554E-2</v>
      </c>
      <c r="J2603" s="3">
        <f t="shared" si="614"/>
        <v>0.30192017265396648</v>
      </c>
      <c r="L2603" s="3">
        <f t="shared" si="603"/>
        <v>-1.1141720777130271E-3</v>
      </c>
      <c r="M2603" s="3">
        <f t="shared" si="604"/>
        <v>-1.3953151339307357E-3</v>
      </c>
      <c r="N2603" s="3">
        <f t="shared" si="605"/>
        <v>-6.5129231341251592E-3</v>
      </c>
      <c r="O2603" s="3">
        <f t="shared" si="606"/>
        <v>1.2413794187553636E-6</v>
      </c>
      <c r="P2603" s="3">
        <f t="shared" si="607"/>
        <v>1.9469043229761468E-6</v>
      </c>
      <c r="Q2603" s="3">
        <f t="shared" si="608"/>
        <v>4.2418167751022687E-5</v>
      </c>
      <c r="R2603" s="3">
        <f t="shared" si="609"/>
        <v>1.5546211618360384E-6</v>
      </c>
      <c r="S2603" s="3">
        <f t="shared" si="610"/>
        <v>7.2565171003334689E-6</v>
      </c>
      <c r="T2603" s="3">
        <f t="shared" si="611"/>
        <v>9.087580215172433E-6</v>
      </c>
    </row>
    <row r="2604" spans="2:20" x14ac:dyDescent="0.3">
      <c r="B2604">
        <v>1831</v>
      </c>
      <c r="C2604">
        <f t="shared" si="600"/>
        <v>0.24285622270960877</v>
      </c>
      <c r="D2604" s="3">
        <f t="shared" si="601"/>
        <v>1.5259106502862476</v>
      </c>
      <c r="E2604" s="2">
        <v>885</v>
      </c>
      <c r="F2604" s="2">
        <v>0.50245168788846739</v>
      </c>
      <c r="G2604" s="3">
        <f t="shared" si="602"/>
        <v>3.1569970629086095</v>
      </c>
      <c r="H2604" s="3">
        <f t="shared" si="612"/>
        <v>7.6127813206759404E-2</v>
      </c>
      <c r="I2604" s="3">
        <f t="shared" si="613"/>
        <v>7.8873606750548289E-2</v>
      </c>
      <c r="J2604" s="3">
        <f t="shared" si="614"/>
        <v>0.30242640530698917</v>
      </c>
      <c r="L2604" s="3">
        <f t="shared" si="603"/>
        <v>-1.0538227455638982E-3</v>
      </c>
      <c r="M2604" s="3">
        <f t="shared" si="604"/>
        <v>-1.3020177190700005E-3</v>
      </c>
      <c r="N2604" s="3">
        <f t="shared" si="605"/>
        <v>-6.0066904811024724E-3</v>
      </c>
      <c r="O2604" s="3">
        <f t="shared" si="606"/>
        <v>1.1105423790678326E-6</v>
      </c>
      <c r="P2604" s="3">
        <f t="shared" si="607"/>
        <v>1.6952501407722468E-6</v>
      </c>
      <c r="Q2604" s="3">
        <f t="shared" si="608"/>
        <v>3.6080330535767051E-5</v>
      </c>
      <c r="R2604" s="3">
        <f t="shared" si="609"/>
        <v>1.3720958874831922E-6</v>
      </c>
      <c r="S2604" s="3">
        <f t="shared" si="610"/>
        <v>6.3299870545479399E-6</v>
      </c>
      <c r="T2604" s="3">
        <f t="shared" si="611"/>
        <v>7.8208174393645257E-6</v>
      </c>
    </row>
    <row r="2605" spans="2:20" x14ac:dyDescent="0.3">
      <c r="B2605">
        <v>1853</v>
      </c>
      <c r="C2605">
        <f t="shared" si="600"/>
        <v>0.2399728784572551</v>
      </c>
      <c r="D2605" s="3">
        <f t="shared" si="601"/>
        <v>1.5077940640443173</v>
      </c>
      <c r="E2605" s="2">
        <v>870</v>
      </c>
      <c r="F2605" s="2">
        <v>0.51111464802447548</v>
      </c>
      <c r="G2605" s="3">
        <f t="shared" si="602"/>
        <v>3.2114280467518617</v>
      </c>
      <c r="H2605" s="3">
        <f t="shared" si="612"/>
        <v>7.6162852911003082E-2</v>
      </c>
      <c r="I2605" s="3">
        <f t="shared" si="613"/>
        <v>8.0447064094575527E-2</v>
      </c>
      <c r="J2605" s="3">
        <f t="shared" si="614"/>
        <v>0.31587774710275857</v>
      </c>
      <c r="L2605" s="3">
        <f t="shared" si="603"/>
        <v>-1.0187830413202204E-3</v>
      </c>
      <c r="M2605" s="3">
        <f t="shared" si="604"/>
        <v>2.7143962495723706E-4</v>
      </c>
      <c r="N2605" s="3">
        <f t="shared" si="605"/>
        <v>7.444651314666928E-3</v>
      </c>
      <c r="O2605" s="3">
        <f t="shared" si="606"/>
        <v>1.0379188852816779E-6</v>
      </c>
      <c r="P2605" s="3">
        <f t="shared" si="607"/>
        <v>7.3679469996925514E-8</v>
      </c>
      <c r="Q2605" s="3">
        <f t="shared" si="608"/>
        <v>5.5422833196972021E-5</v>
      </c>
      <c r="R2605" s="3">
        <f t="shared" si="609"/>
        <v>-2.7653808664875397E-7</v>
      </c>
      <c r="S2605" s="3">
        <f t="shared" si="610"/>
        <v>-7.5844845079249496E-6</v>
      </c>
      <c r="T2605" s="3">
        <f t="shared" si="611"/>
        <v>2.0207733607905927E-6</v>
      </c>
    </row>
    <row r="2606" spans="2:20" x14ac:dyDescent="0.3">
      <c r="B2606">
        <v>1747</v>
      </c>
      <c r="C2606">
        <f t="shared" si="600"/>
        <v>0.25453333931384864</v>
      </c>
      <c r="D2606" s="3">
        <f t="shared" si="601"/>
        <v>1.5992801377642352</v>
      </c>
      <c r="E2606" s="2">
        <v>891</v>
      </c>
      <c r="F2606" s="2">
        <v>0.49906817483871341</v>
      </c>
      <c r="G2606" s="3">
        <f t="shared" si="602"/>
        <v>3.1357378234277435</v>
      </c>
      <c r="H2606" s="3">
        <f t="shared" si="612"/>
        <v>7.8020486146233664E-2</v>
      </c>
      <c r="I2606" s="3">
        <f t="shared" si="613"/>
        <v>7.7940362217138626E-2</v>
      </c>
      <c r="J2606" s="3">
        <f t="shared" si="614"/>
        <v>0.28488090587086057</v>
      </c>
      <c r="L2606" s="3">
        <f t="shared" si="603"/>
        <v>8.3885019391036209E-4</v>
      </c>
      <c r="M2606" s="3">
        <f t="shared" si="604"/>
        <v>-2.2352622524796639E-3</v>
      </c>
      <c r="N2606" s="3">
        <f t="shared" si="605"/>
        <v>-2.355218991723107E-2</v>
      </c>
      <c r="O2606" s="3">
        <f t="shared" si="606"/>
        <v>7.0366964782345212E-7</v>
      </c>
      <c r="P2606" s="3">
        <f t="shared" si="607"/>
        <v>4.9963973373604609E-6</v>
      </c>
      <c r="Q2606" s="3">
        <f t="shared" si="608"/>
        <v>5.5470564989732092E-4</v>
      </c>
      <c r="R2606" s="3">
        <f t="shared" si="609"/>
        <v>-1.8750501739330788E-6</v>
      </c>
      <c r="S2606" s="3">
        <f t="shared" si="610"/>
        <v>-1.9756759079082958E-5</v>
      </c>
      <c r="T2606" s="3">
        <f t="shared" si="611"/>
        <v>5.2645321085218751E-5</v>
      </c>
    </row>
    <row r="2607" spans="2:20" x14ac:dyDescent="0.3">
      <c r="B2607">
        <v>1806</v>
      </c>
      <c r="C2607">
        <f t="shared" si="600"/>
        <v>0.24621801981245495</v>
      </c>
      <c r="D2607" s="3">
        <f t="shared" si="601"/>
        <v>1.5470334444485712</v>
      </c>
      <c r="E2607" s="2">
        <v>883</v>
      </c>
      <c r="F2607" s="2">
        <v>0.50358974380667454</v>
      </c>
      <c r="G2607" s="3">
        <f t="shared" si="602"/>
        <v>3.1641476791326379</v>
      </c>
      <c r="H2607" s="3">
        <f t="shared" si="612"/>
        <v>7.6808268702713955E-2</v>
      </c>
      <c r="I2607" s="3">
        <f t="shared" si="613"/>
        <v>7.8967326726651368E-2</v>
      </c>
      <c r="J2607" s="3">
        <f t="shared" si="614"/>
        <v>0.29983576662868971</v>
      </c>
      <c r="L2607" s="3">
        <f t="shared" si="603"/>
        <v>-3.7336724960934653E-4</v>
      </c>
      <c r="M2607" s="3">
        <f t="shared" si="604"/>
        <v>-1.2082977429669212E-3</v>
      </c>
      <c r="N2607" s="3">
        <f t="shared" si="605"/>
        <v>-8.597329159401923E-3</v>
      </c>
      <c r="O2607" s="3">
        <f t="shared" si="606"/>
        <v>1.3940310308084807E-7</v>
      </c>
      <c r="P2607" s="3">
        <f t="shared" si="607"/>
        <v>1.4599834356589558E-6</v>
      </c>
      <c r="Q2607" s="3">
        <f t="shared" si="608"/>
        <v>7.3914068675102576E-5</v>
      </c>
      <c r="R2607" s="3">
        <f t="shared" si="609"/>
        <v>4.5113880500074047E-7</v>
      </c>
      <c r="S2607" s="3">
        <f t="shared" si="610"/>
        <v>3.2099611422321311E-6</v>
      </c>
      <c r="T2607" s="3">
        <f t="shared" si="611"/>
        <v>1.0388133418849041E-5</v>
      </c>
    </row>
    <row r="2608" spans="2:20" x14ac:dyDescent="0.3">
      <c r="B2608">
        <v>1838</v>
      </c>
      <c r="C2608">
        <f t="shared" si="600"/>
        <v>0.24193130782442526</v>
      </c>
      <c r="D2608" s="3">
        <f t="shared" si="601"/>
        <v>1.5200992386692707</v>
      </c>
      <c r="E2608" s="2">
        <v>884</v>
      </c>
      <c r="F2608" s="2">
        <v>0.50302007215078459</v>
      </c>
      <c r="G2608" s="3">
        <f t="shared" si="602"/>
        <v>3.1605683265544333</v>
      </c>
      <c r="H2608" s="3">
        <f t="shared" si="612"/>
        <v>7.5997178632635221E-2</v>
      </c>
      <c r="I2608" s="3">
        <f t="shared" si="613"/>
        <v>7.8999065811454633E-2</v>
      </c>
      <c r="J2608" s="3">
        <f t="shared" si="614"/>
        <v>0.30416608551640845</v>
      </c>
      <c r="L2608" s="3">
        <f t="shared" si="603"/>
        <v>-1.1844573196880814E-3</v>
      </c>
      <c r="M2608" s="3">
        <f t="shared" si="604"/>
        <v>-1.1765586581636567E-3</v>
      </c>
      <c r="N2608" s="3">
        <f t="shared" si="605"/>
        <v>-4.2670102716831915E-3</v>
      </c>
      <c r="O2608" s="3">
        <f t="shared" si="606"/>
        <v>1.402939142162674E-6</v>
      </c>
      <c r="P2608" s="3">
        <f t="shared" si="607"/>
        <v>1.3842902760998642E-6</v>
      </c>
      <c r="Q2608" s="3">
        <f t="shared" si="608"/>
        <v>1.8207376658649864E-5</v>
      </c>
      <c r="R2608" s="3">
        <f t="shared" si="609"/>
        <v>1.3935835147043303E-6</v>
      </c>
      <c r="S2608" s="3">
        <f t="shared" si="610"/>
        <v>5.0540915494793853E-6</v>
      </c>
      <c r="T2608" s="3">
        <f t="shared" si="611"/>
        <v>5.0203878796221161E-6</v>
      </c>
    </row>
    <row r="2609" spans="2:20" x14ac:dyDescent="0.3">
      <c r="B2609">
        <v>1829</v>
      </c>
      <c r="C2609">
        <f t="shared" si="600"/>
        <v>0.24312178446216165</v>
      </c>
      <c r="D2609" s="3">
        <f t="shared" si="601"/>
        <v>1.527579223988037</v>
      </c>
      <c r="E2609" s="2">
        <v>870</v>
      </c>
      <c r="F2609" s="2">
        <v>0.51111464802447548</v>
      </c>
      <c r="G2609" s="3">
        <f t="shared" si="602"/>
        <v>3.2114280467518617</v>
      </c>
      <c r="H2609" s="3">
        <f t="shared" si="612"/>
        <v>7.6731800434188702E-2</v>
      </c>
      <c r="I2609" s="3">
        <f t="shared" si="613"/>
        <v>8.0351950275044978E-2</v>
      </c>
      <c r="J2609" s="3">
        <f t="shared" si="614"/>
        <v>0.3122092996471863</v>
      </c>
      <c r="L2609" s="3">
        <f t="shared" si="603"/>
        <v>-4.4983551813460032E-4</v>
      </c>
      <c r="M2609" s="3">
        <f t="shared" si="604"/>
        <v>1.7632580542668863E-4</v>
      </c>
      <c r="N2609" s="3">
        <f t="shared" si="605"/>
        <v>3.7762038590946623E-3</v>
      </c>
      <c r="O2609" s="3">
        <f t="shared" si="606"/>
        <v>2.0235199337542434E-7</v>
      </c>
      <c r="P2609" s="3">
        <f t="shared" si="607"/>
        <v>3.1090789659370461E-8</v>
      </c>
      <c r="Q2609" s="3">
        <f t="shared" si="608"/>
        <v>1.425971558544142E-5</v>
      </c>
      <c r="R2609" s="3">
        <f t="shared" si="609"/>
        <v>-7.9317610044615195E-8</v>
      </c>
      <c r="S2609" s="3">
        <f t="shared" si="610"/>
        <v>-1.6986706195377247E-6</v>
      </c>
      <c r="T2609" s="3">
        <f t="shared" si="611"/>
        <v>6.6584218691023619E-7</v>
      </c>
    </row>
    <row r="2610" spans="2:20" x14ac:dyDescent="0.3">
      <c r="B2610">
        <v>1834</v>
      </c>
      <c r="C2610">
        <f t="shared" si="600"/>
        <v>0.2424589660748602</v>
      </c>
      <c r="D2610" s="3">
        <f t="shared" si="601"/>
        <v>1.5234146132356157</v>
      </c>
      <c r="E2610" s="2">
        <v>890</v>
      </c>
      <c r="F2610" s="2">
        <v>0.49962892559695915</v>
      </c>
      <c r="G2610" s="3">
        <f t="shared" si="602"/>
        <v>3.1392611243529434</v>
      </c>
      <c r="H2610" s="3">
        <f t="shared" si="612"/>
        <v>7.5874866222357007E-2</v>
      </c>
      <c r="I2610" s="3">
        <f t="shared" si="613"/>
        <v>7.8401284876871161E-2</v>
      </c>
      <c r="J2610" s="3">
        <f t="shared" si="614"/>
        <v>0.29960071281532652</v>
      </c>
      <c r="L2610" s="3">
        <f t="shared" si="603"/>
        <v>-1.306769729966295E-3</v>
      </c>
      <c r="M2610" s="3">
        <f t="shared" si="604"/>
        <v>-1.7743395927471289E-3</v>
      </c>
      <c r="N2610" s="3">
        <f t="shared" si="605"/>
        <v>-8.8323829727651182E-3</v>
      </c>
      <c r="O2610" s="3">
        <f t="shared" si="606"/>
        <v>1.7076471271561837E-6</v>
      </c>
      <c r="P2610" s="3">
        <f t="shared" si="607"/>
        <v>3.1482809903900475E-6</v>
      </c>
      <c r="Q2610" s="3">
        <f t="shared" si="608"/>
        <v>7.801098897759118E-5</v>
      </c>
      <c r="R2610" s="3">
        <f t="shared" si="609"/>
        <v>2.3186532704826716E-6</v>
      </c>
      <c r="S2610" s="3">
        <f t="shared" si="610"/>
        <v>1.1541890712279175E-5</v>
      </c>
      <c r="T2610" s="3">
        <f t="shared" si="611"/>
        <v>1.5671646806882735E-5</v>
      </c>
    </row>
    <row r="2611" spans="2:20" x14ac:dyDescent="0.3">
      <c r="B2611">
        <v>1813</v>
      </c>
      <c r="C2611">
        <f t="shared" si="600"/>
        <v>0.24526737108731037</v>
      </c>
      <c r="D2611" s="3">
        <f t="shared" si="601"/>
        <v>1.5410603423464533</v>
      </c>
      <c r="E2611" s="2">
        <v>882</v>
      </c>
      <c r="F2611" s="2">
        <v>0.50416070723502682</v>
      </c>
      <c r="G2611" s="3">
        <f t="shared" si="602"/>
        <v>3.1677351481565981</v>
      </c>
      <c r="H2611" s="3">
        <f t="shared" si="612"/>
        <v>7.6673150048129357E-2</v>
      </c>
      <c r="I2611" s="3">
        <f t="shared" si="613"/>
        <v>7.909400561292515E-2</v>
      </c>
      <c r="J2611" s="3">
        <f t="shared" si="614"/>
        <v>0.30160843123797487</v>
      </c>
      <c r="L2611" s="3">
        <f t="shared" si="603"/>
        <v>-5.084859041939449E-4</v>
      </c>
      <c r="M2611" s="3">
        <f t="shared" si="604"/>
        <v>-1.0816188566931395E-3</v>
      </c>
      <c r="N2611" s="3">
        <f t="shared" si="605"/>
        <v>-6.8246645501167658E-3</v>
      </c>
      <c r="O2611" s="3">
        <f t="shared" si="606"/>
        <v>2.5855791476393373E-7</v>
      </c>
      <c r="P2611" s="3">
        <f t="shared" si="607"/>
        <v>1.1698993511541743E-6</v>
      </c>
      <c r="Q2611" s="3">
        <f t="shared" si="608"/>
        <v>4.6576046221620474E-5</v>
      </c>
      <c r="R2611" s="3">
        <f t="shared" si="609"/>
        <v>5.4998794233883194E-7</v>
      </c>
      <c r="S2611" s="3">
        <f t="shared" si="610"/>
        <v>3.4702457245864857E-6</v>
      </c>
      <c r="T2611" s="3">
        <f t="shared" si="611"/>
        <v>7.3816858680114951E-6</v>
      </c>
    </row>
    <row r="2612" spans="2:20" x14ac:dyDescent="0.3">
      <c r="B2612">
        <v>1844</v>
      </c>
      <c r="C2612">
        <f t="shared" si="600"/>
        <v>0.24114411267966029</v>
      </c>
      <c r="D2612" s="3">
        <f t="shared" si="601"/>
        <v>1.5151531457017999</v>
      </c>
      <c r="E2612" s="2">
        <v>884</v>
      </c>
      <c r="F2612" s="2">
        <v>0.50302007215078459</v>
      </c>
      <c r="G2612" s="3">
        <f t="shared" si="602"/>
        <v>3.1605683265544333</v>
      </c>
      <c r="H2612" s="3">
        <f t="shared" si="612"/>
        <v>7.5854947417356045E-2</v>
      </c>
      <c r="I2612" s="3">
        <f t="shared" si="613"/>
        <v>7.9022843319204256E-2</v>
      </c>
      <c r="J2612" s="3">
        <f t="shared" si="614"/>
        <v>0.3050831608503029</v>
      </c>
      <c r="L2612" s="3">
        <f t="shared" si="603"/>
        <v>-1.3266885349672575E-3</v>
      </c>
      <c r="M2612" s="3">
        <f t="shared" si="604"/>
        <v>-1.152781150414034E-3</v>
      </c>
      <c r="N2612" s="3">
        <f t="shared" si="605"/>
        <v>-3.3499349377887344E-3</v>
      </c>
      <c r="O2612" s="3">
        <f t="shared" si="606"/>
        <v>1.7601024688135679E-6</v>
      </c>
      <c r="P2612" s="3">
        <f t="shared" si="607"/>
        <v>1.3289043807499036E-6</v>
      </c>
      <c r="Q2612" s="3">
        <f t="shared" si="608"/>
        <v>1.1222064087417612E-5</v>
      </c>
      <c r="R2612" s="3">
        <f t="shared" si="609"/>
        <v>1.5293815355806643E-6</v>
      </c>
      <c r="S2612" s="3">
        <f t="shared" si="610"/>
        <v>4.4443202748505672E-6</v>
      </c>
      <c r="T2612" s="3">
        <f t="shared" si="611"/>
        <v>3.8617418513962624E-6</v>
      </c>
    </row>
    <row r="2613" spans="2:20" x14ac:dyDescent="0.3">
      <c r="B2613">
        <v>1726</v>
      </c>
      <c r="C2613">
        <f t="shared" si="600"/>
        <v>0.25763021076552356</v>
      </c>
      <c r="D2613" s="3">
        <f t="shared" si="601"/>
        <v>1.6187383549676244</v>
      </c>
      <c r="E2613" s="2">
        <v>869</v>
      </c>
      <c r="F2613" s="2">
        <v>0.51170281217640234</v>
      </c>
      <c r="G2613" s="3">
        <f t="shared" si="602"/>
        <v>3.2151235911094584</v>
      </c>
      <c r="H2613" s="3">
        <f t="shared" si="612"/>
        <v>7.9390947073172902E-2</v>
      </c>
      <c r="I2613" s="3">
        <f t="shared" si="613"/>
        <v>8.0014633581721603E-2</v>
      </c>
      <c r="J2613" s="3">
        <f t="shared" si="614"/>
        <v>0.29599231819687893</v>
      </c>
      <c r="L2613" s="3">
        <f t="shared" si="603"/>
        <v>2.2093111208495997E-3</v>
      </c>
      <c r="M2613" s="3">
        <f t="shared" si="604"/>
        <v>-1.6099088789668647E-4</v>
      </c>
      <c r="N2613" s="3">
        <f t="shared" si="605"/>
        <v>-1.2440777591212704E-2</v>
      </c>
      <c r="O2613" s="3">
        <f t="shared" si="606"/>
        <v>4.8810556287097146E-6</v>
      </c>
      <c r="P2613" s="3">
        <f t="shared" si="607"/>
        <v>2.5918065985763473E-8</v>
      </c>
      <c r="Q2613" s="3">
        <f t="shared" si="608"/>
        <v>1.5477294707402016E-4</v>
      </c>
      <c r="R2613" s="3">
        <f t="shared" si="609"/>
        <v>-3.5567895898560065E-7</v>
      </c>
      <c r="S2613" s="3">
        <f t="shared" si="610"/>
        <v>-2.748554828428272E-5</v>
      </c>
      <c r="T2613" s="3">
        <f t="shared" si="611"/>
        <v>2.0028518305345336E-6</v>
      </c>
    </row>
    <row r="2614" spans="2:20" x14ac:dyDescent="0.3">
      <c r="B2614">
        <v>1751</v>
      </c>
      <c r="C2614">
        <f t="shared" si="600"/>
        <v>0.25395188108583305</v>
      </c>
      <c r="D2614" s="3">
        <f t="shared" si="601"/>
        <v>1.5956267279692289</v>
      </c>
      <c r="E2614" s="2">
        <v>897</v>
      </c>
      <c r="F2614" s="2">
        <v>0.49572992617758482</v>
      </c>
      <c r="G2614" s="3">
        <f t="shared" si="602"/>
        <v>3.1147629884884269</v>
      </c>
      <c r="H2614" s="3">
        <f t="shared" si="612"/>
        <v>7.7701172535752136E-2</v>
      </c>
      <c r="I2614" s="3">
        <f t="shared" si="613"/>
        <v>7.7385158600996345E-2</v>
      </c>
      <c r="J2614" s="3">
        <f t="shared" si="614"/>
        <v>0.28166926956474625</v>
      </c>
      <c r="L2614" s="3">
        <f t="shared" si="603"/>
        <v>5.1953658342883402E-4</v>
      </c>
      <c r="M2614" s="3">
        <f t="shared" si="604"/>
        <v>-2.7904658686219441E-3</v>
      </c>
      <c r="N2614" s="3">
        <f t="shared" si="605"/>
        <v>-2.6763826223345388E-2</v>
      </c>
      <c r="O2614" s="3">
        <f t="shared" si="606"/>
        <v>2.699182615209058E-7</v>
      </c>
      <c r="P2614" s="3">
        <f t="shared" si="607"/>
        <v>7.7866997639440212E-6</v>
      </c>
      <c r="Q2614" s="3">
        <f t="shared" si="608"/>
        <v>7.163023941134303E-4</v>
      </c>
      <c r="R2614" s="3">
        <f t="shared" si="609"/>
        <v>-1.4497491035586184E-6</v>
      </c>
      <c r="S2614" s="3">
        <f t="shared" si="610"/>
        <v>-1.3904786835559897E-5</v>
      </c>
      <c r="T2614" s="3">
        <f t="shared" si="611"/>
        <v>7.4683543589974252E-5</v>
      </c>
    </row>
    <row r="2615" spans="2:20" x14ac:dyDescent="0.3">
      <c r="B2615">
        <v>1850</v>
      </c>
      <c r="C2615">
        <f t="shared" si="600"/>
        <v>0.24036202366556408</v>
      </c>
      <c r="D2615" s="3">
        <f t="shared" si="601"/>
        <v>1.5102391354995237</v>
      </c>
      <c r="E2615" s="2">
        <v>888</v>
      </c>
      <c r="F2615" s="2">
        <v>0.5007542159699252</v>
      </c>
      <c r="G2615" s="3">
        <f t="shared" si="602"/>
        <v>3.1463315322906746</v>
      </c>
      <c r="H2615" s="3">
        <f t="shared" si="612"/>
        <v>7.556821182285689E-2</v>
      </c>
      <c r="I2615" s="3">
        <f t="shared" si="613"/>
        <v>7.8657697736243676E-2</v>
      </c>
      <c r="J2615" s="3">
        <f t="shared" si="614"/>
        <v>0.30335458531356324</v>
      </c>
      <c r="L2615" s="3">
        <f t="shared" si="603"/>
        <v>-1.613424129466412E-3</v>
      </c>
      <c r="M2615" s="3">
        <f t="shared" si="604"/>
        <v>-1.5179267333746138E-3</v>
      </c>
      <c r="N2615" s="3">
        <f t="shared" si="605"/>
        <v>-5.0785104745283971E-3</v>
      </c>
      <c r="O2615" s="3">
        <f t="shared" si="606"/>
        <v>2.6031374215444493E-6</v>
      </c>
      <c r="P2615" s="3">
        <f t="shared" si="607"/>
        <v>2.3041015678933258E-6</v>
      </c>
      <c r="Q2615" s="3">
        <f t="shared" si="608"/>
        <v>2.5791268639894646E-5</v>
      </c>
      <c r="R2615" s="3">
        <f t="shared" si="609"/>
        <v>2.4490596183887308E-6</v>
      </c>
      <c r="S2615" s="3">
        <f t="shared" si="610"/>
        <v>8.1937913413520346E-6</v>
      </c>
      <c r="T2615" s="3">
        <f t="shared" si="611"/>
        <v>7.7088068150096499E-6</v>
      </c>
    </row>
    <row r="2616" spans="2:20" x14ac:dyDescent="0.3">
      <c r="B2616">
        <v>1836</v>
      </c>
      <c r="C2616">
        <f t="shared" si="600"/>
        <v>0.24219484955408149</v>
      </c>
      <c r="D2616" s="3">
        <f t="shared" si="601"/>
        <v>1.5217551201928754</v>
      </c>
      <c r="E2616" s="2">
        <v>890</v>
      </c>
      <c r="F2616" s="2">
        <v>0.49962892559695915</v>
      </c>
      <c r="G2616" s="3">
        <f t="shared" si="602"/>
        <v>3.1392611243529434</v>
      </c>
      <c r="H2616" s="3">
        <f t="shared" si="612"/>
        <v>7.5827145382136529E-2</v>
      </c>
      <c r="I2616" s="3">
        <f t="shared" si="613"/>
        <v>7.8409262609789587E-2</v>
      </c>
      <c r="J2616" s="3">
        <f t="shared" si="614"/>
        <v>0.29990840621014858</v>
      </c>
      <c r="L2616" s="3">
        <f t="shared" si="603"/>
        <v>-1.3544905701867727E-3</v>
      </c>
      <c r="M2616" s="3">
        <f t="shared" si="604"/>
        <v>-1.7663618598287023E-3</v>
      </c>
      <c r="N2616" s="3">
        <f t="shared" si="605"/>
        <v>-8.5246895779430565E-3</v>
      </c>
      <c r="O2616" s="3">
        <f t="shared" si="606"/>
        <v>1.8346447047248886E-6</v>
      </c>
      <c r="P2616" s="3">
        <f t="shared" si="607"/>
        <v>3.1200342198575124E-6</v>
      </c>
      <c r="Q2616" s="3">
        <f t="shared" si="608"/>
        <v>7.2670332400290961E-5</v>
      </c>
      <c r="R2616" s="3">
        <f t="shared" si="609"/>
        <v>2.3925204826755472E-6</v>
      </c>
      <c r="S2616" s="3">
        <f t="shared" si="610"/>
        <v>1.154661164709333E-5</v>
      </c>
      <c r="T2616" s="3">
        <f t="shared" si="611"/>
        <v>1.5057686537357852E-5</v>
      </c>
    </row>
    <row r="2617" spans="2:20" x14ac:dyDescent="0.3">
      <c r="B2617">
        <v>1835</v>
      </c>
      <c r="C2617">
        <f t="shared" si="600"/>
        <v>0.2423268358481164</v>
      </c>
      <c r="D2617" s="3">
        <f t="shared" si="601"/>
        <v>1.5225844145363048</v>
      </c>
      <c r="E2617" s="2">
        <v>875</v>
      </c>
      <c r="F2617" s="2">
        <v>0.50819399289290701</v>
      </c>
      <c r="G2617" s="3">
        <f t="shared" si="602"/>
        <v>3.1930770293418509</v>
      </c>
      <c r="H2617" s="3">
        <f t="shared" si="612"/>
        <v>7.6400715111863748E-2</v>
      </c>
      <c r="I2617" s="3">
        <f t="shared" si="613"/>
        <v>7.9874844666173672E-2</v>
      </c>
      <c r="J2617" s="3">
        <f t="shared" si="614"/>
        <v>0.30973287048310499</v>
      </c>
      <c r="L2617" s="3">
        <f t="shared" si="603"/>
        <v>-7.8092084045955357E-4</v>
      </c>
      <c r="M2617" s="3">
        <f t="shared" si="604"/>
        <v>-3.0077980344461741E-4</v>
      </c>
      <c r="N2617" s="3">
        <f t="shared" si="605"/>
        <v>1.299774695013356E-3</v>
      </c>
      <c r="O2617" s="3">
        <f t="shared" si="606"/>
        <v>6.0983735906405556E-7</v>
      </c>
      <c r="P2617" s="3">
        <f t="shared" si="607"/>
        <v>9.0468490160182682E-8</v>
      </c>
      <c r="Q2617" s="3">
        <f t="shared" si="608"/>
        <v>1.6894142577970625E-6</v>
      </c>
      <c r="R2617" s="3">
        <f t="shared" si="609"/>
        <v>2.3488521689922994E-7</v>
      </c>
      <c r="S2617" s="3">
        <f t="shared" si="610"/>
        <v>-1.0150211472378898E-6</v>
      </c>
      <c r="T2617" s="3">
        <f t="shared" si="611"/>
        <v>-3.9094597728840477E-7</v>
      </c>
    </row>
    <row r="2618" spans="2:20" x14ac:dyDescent="0.3">
      <c r="B2618">
        <v>1837</v>
      </c>
      <c r="C2618">
        <f t="shared" si="600"/>
        <v>0.24206300695769931</v>
      </c>
      <c r="D2618" s="3">
        <f t="shared" si="601"/>
        <v>1.5209267287284265</v>
      </c>
      <c r="E2618" s="2">
        <v>897</v>
      </c>
      <c r="F2618" s="2">
        <v>0.49572992617758482</v>
      </c>
      <c r="G2618" s="3">
        <f t="shared" si="602"/>
        <v>3.1147629884884269</v>
      </c>
      <c r="H2618" s="3">
        <f t="shared" si="612"/>
        <v>7.5553078728529136E-2</v>
      </c>
      <c r="I2618" s="3">
        <f t="shared" si="613"/>
        <v>7.7744266248694543E-2</v>
      </c>
      <c r="J2618" s="3">
        <f t="shared" si="614"/>
        <v>0.2955197020568604</v>
      </c>
      <c r="L2618" s="3">
        <f t="shared" si="603"/>
        <v>-1.6285572237941665E-3</v>
      </c>
      <c r="M2618" s="3">
        <f t="shared" si="604"/>
        <v>-2.4313582209237461E-3</v>
      </c>
      <c r="N2618" s="3">
        <f t="shared" si="605"/>
        <v>-1.2913393731231237E-2</v>
      </c>
      <c r="O2618" s="3">
        <f t="shared" si="606"/>
        <v>2.6521986311721628E-6</v>
      </c>
      <c r="P2618" s="3">
        <f t="shared" si="607"/>
        <v>5.9115027984534839E-6</v>
      </c>
      <c r="Q2618" s="3">
        <f t="shared" si="608"/>
        <v>1.6675573765780223E-4</v>
      </c>
      <c r="R2618" s="3">
        <f t="shared" si="609"/>
        <v>3.9596059943166994E-6</v>
      </c>
      <c r="S2618" s="3">
        <f t="shared" si="610"/>
        <v>2.1030200644694937E-5</v>
      </c>
      <c r="T2618" s="3">
        <f t="shared" si="611"/>
        <v>3.1397086008454236E-5</v>
      </c>
    </row>
    <row r="2619" spans="2:20" x14ac:dyDescent="0.3">
      <c r="B2619">
        <v>1849</v>
      </c>
      <c r="C2619">
        <f t="shared" si="600"/>
        <v>0.2404920193517002</v>
      </c>
      <c r="D2619" s="3">
        <f t="shared" si="601"/>
        <v>1.5110559224846509</v>
      </c>
      <c r="E2619" s="2">
        <v>897</v>
      </c>
      <c r="F2619" s="2">
        <v>0.49572992617758482</v>
      </c>
      <c r="G2619" s="3">
        <f t="shared" si="602"/>
        <v>3.1147629884884269</v>
      </c>
      <c r="H2619" s="3">
        <f t="shared" si="612"/>
        <v>7.5269231098274131E-2</v>
      </c>
      <c r="I2619" s="3">
        <f t="shared" si="613"/>
        <v>7.7791718484934338E-2</v>
      </c>
      <c r="J2619" s="3">
        <f t="shared" si="614"/>
        <v>0.29734988862863582</v>
      </c>
      <c r="L2619" s="3">
        <f t="shared" si="603"/>
        <v>-1.9124048540491712E-3</v>
      </c>
      <c r="M2619" s="3">
        <f t="shared" si="604"/>
        <v>-2.3839059846839511E-3</v>
      </c>
      <c r="N2619" s="3">
        <f t="shared" si="605"/>
        <v>-1.1083207159455821E-2</v>
      </c>
      <c r="O2619" s="3">
        <f t="shared" si="606"/>
        <v>3.6572923257908316E-6</v>
      </c>
      <c r="P2619" s="3">
        <f t="shared" si="607"/>
        <v>5.6830077438119585E-6</v>
      </c>
      <c r="Q2619" s="3">
        <f t="shared" si="608"/>
        <v>1.2283748093941277E-4</v>
      </c>
      <c r="R2619" s="3">
        <f t="shared" si="609"/>
        <v>4.5589933767064572E-6</v>
      </c>
      <c r="S2619" s="3">
        <f t="shared" si="610"/>
        <v>2.1195579170175838E-5</v>
      </c>
      <c r="T2619" s="3">
        <f t="shared" si="611"/>
        <v>2.6421323876918747E-5</v>
      </c>
    </row>
    <row r="2620" spans="2:20" x14ac:dyDescent="0.3">
      <c r="B2620">
        <v>1729</v>
      </c>
      <c r="C2620">
        <f t="shared" si="600"/>
        <v>0.25718319478385981</v>
      </c>
      <c r="D2620" s="3">
        <f t="shared" si="601"/>
        <v>1.6159296707195601</v>
      </c>
      <c r="E2620" s="2">
        <v>898</v>
      </c>
      <c r="F2620" s="2">
        <v>0.49517788839787708</v>
      </c>
      <c r="G2620" s="3">
        <f t="shared" si="602"/>
        <v>3.1112944328219592</v>
      </c>
      <c r="H2620" s="3">
        <f t="shared" si="612"/>
        <v>7.8249578729459576E-2</v>
      </c>
      <c r="I2620" s="3">
        <f t="shared" si="613"/>
        <v>7.7192838629083466E-2</v>
      </c>
      <c r="J2620" s="3">
        <f t="shared" si="614"/>
        <v>0.27726169878289231</v>
      </c>
      <c r="L2620" s="3">
        <f t="shared" si="603"/>
        <v>1.0679427771362743E-3</v>
      </c>
      <c r="M2620" s="3">
        <f t="shared" si="604"/>
        <v>-2.982785840534824E-3</v>
      </c>
      <c r="N2620" s="3">
        <f t="shared" si="605"/>
        <v>-3.1171397005199331E-2</v>
      </c>
      <c r="O2620" s="3">
        <f t="shared" si="606"/>
        <v>1.140501775237538E-6</v>
      </c>
      <c r="P2620" s="3">
        <f t="shared" si="607"/>
        <v>8.8970113704950366E-6</v>
      </c>
      <c r="Q2620" s="3">
        <f t="shared" si="608"/>
        <v>9.7165599125574977E-4</v>
      </c>
      <c r="R2620" s="3">
        <f t="shared" si="609"/>
        <v>-3.185444594143516E-6</v>
      </c>
      <c r="S2620" s="3">
        <f t="shared" si="610"/>
        <v>-3.3289268284949919E-5</v>
      </c>
      <c r="T2620" s="3">
        <f t="shared" si="611"/>
        <v>9.2977601616798183E-5</v>
      </c>
    </row>
    <row r="2621" spans="2:20" x14ac:dyDescent="0.3">
      <c r="B2621">
        <v>1739</v>
      </c>
      <c r="C2621">
        <f t="shared" si="600"/>
        <v>0.25570428049528099</v>
      </c>
      <c r="D2621" s="3">
        <f t="shared" si="601"/>
        <v>1.6066373781909831</v>
      </c>
      <c r="E2621" s="2">
        <v>840</v>
      </c>
      <c r="F2621" s="2">
        <v>0.52936874259677813</v>
      </c>
      <c r="G2621" s="3">
        <f t="shared" si="602"/>
        <v>3.326121905564428</v>
      </c>
      <c r="H2621" s="3">
        <f t="shared" si="612"/>
        <v>8.0176801063863351E-2</v>
      </c>
      <c r="I2621" s="3">
        <f t="shared" si="613"/>
        <v>8.3103874738039749E-2</v>
      </c>
      <c r="J2621" s="3">
        <f t="shared" si="614"/>
        <v>0.31881666144130621</v>
      </c>
      <c r="L2621" s="3">
        <f t="shared" si="603"/>
        <v>2.9951651115400491E-3</v>
      </c>
      <c r="M2621" s="3">
        <f t="shared" si="604"/>
        <v>2.928250268421459E-3</v>
      </c>
      <c r="N2621" s="3">
        <f t="shared" si="605"/>
        <v>1.0383565653214577E-2</v>
      </c>
      <c r="O2621" s="3">
        <f t="shared" si="606"/>
        <v>8.9710140453867148E-6</v>
      </c>
      <c r="P2621" s="3">
        <f t="shared" si="607"/>
        <v>8.5746496345103461E-6</v>
      </c>
      <c r="Q2621" s="3">
        <f t="shared" si="608"/>
        <v>1.0781843567461747E-4</v>
      </c>
      <c r="R2621" s="3">
        <f t="shared" si="609"/>
        <v>8.7705930418337371E-6</v>
      </c>
      <c r="S2621" s="3">
        <f t="shared" si="610"/>
        <v>3.1100493577893858E-5</v>
      </c>
      <c r="T2621" s="3">
        <f t="shared" si="611"/>
        <v>3.0405678911197427E-5</v>
      </c>
    </row>
    <row r="2622" spans="2:20" x14ac:dyDescent="0.3">
      <c r="B2622">
        <v>1864</v>
      </c>
      <c r="C2622">
        <f t="shared" si="600"/>
        <v>0.23855672949640216</v>
      </c>
      <c r="D2622" s="3">
        <f t="shared" si="601"/>
        <v>1.4988961377007077</v>
      </c>
      <c r="E2622" s="2">
        <v>877</v>
      </c>
      <c r="F2622" s="2">
        <v>0.50703505562291173</v>
      </c>
      <c r="G2622" s="3">
        <f t="shared" si="602"/>
        <v>3.1857952117150732</v>
      </c>
      <c r="H2622" s="3">
        <f t="shared" si="612"/>
        <v>7.5645145682795373E-2</v>
      </c>
      <c r="I2622" s="3">
        <f t="shared" si="613"/>
        <v>7.978987505515904E-2</v>
      </c>
      <c r="J2622" s="3">
        <f t="shared" si="614"/>
        <v>0.31277485921156339</v>
      </c>
      <c r="L2622" s="3">
        <f t="shared" si="603"/>
        <v>-1.5364902695279292E-3</v>
      </c>
      <c r="M2622" s="3">
        <f t="shared" si="604"/>
        <v>-3.8574941445924937E-4</v>
      </c>
      <c r="N2622" s="3">
        <f t="shared" si="605"/>
        <v>4.3417634234717561E-3</v>
      </c>
      <c r="O2622" s="3">
        <f t="shared" si="606"/>
        <v>2.3608023483540085E-6</v>
      </c>
      <c r="P2622" s="3">
        <f t="shared" si="607"/>
        <v>1.4880261075565374E-7</v>
      </c>
      <c r="Q2622" s="3">
        <f t="shared" si="608"/>
        <v>1.8850909625397185E-5</v>
      </c>
      <c r="R2622" s="3">
        <f t="shared" si="609"/>
        <v>5.9270022179273296E-7</v>
      </c>
      <c r="S2622" s="3">
        <f t="shared" si="610"/>
        <v>-6.6710772527566236E-6</v>
      </c>
      <c r="T2622" s="3">
        <f t="shared" si="611"/>
        <v>-1.6748326983248158E-6</v>
      </c>
    </row>
    <row r="2623" spans="2:20" x14ac:dyDescent="0.3">
      <c r="B2623">
        <v>1829</v>
      </c>
      <c r="C2623">
        <f t="shared" si="600"/>
        <v>0.24312178446216165</v>
      </c>
      <c r="D2623" s="3">
        <f t="shared" si="601"/>
        <v>1.527579223988037</v>
      </c>
      <c r="E2623" s="2">
        <v>877</v>
      </c>
      <c r="F2623" s="2">
        <v>0.50703505562291173</v>
      </c>
      <c r="G2623" s="3">
        <f t="shared" si="602"/>
        <v>3.1857952117150732</v>
      </c>
      <c r="H2623" s="3">
        <f t="shared" si="612"/>
        <v>7.6469964433157567E-2</v>
      </c>
      <c r="I2623" s="3">
        <f t="shared" si="613"/>
        <v>7.965198595542608E-2</v>
      </c>
      <c r="J2623" s="3">
        <f t="shared" si="614"/>
        <v>0.30745661082701531</v>
      </c>
      <c r="L2623" s="3">
        <f t="shared" si="603"/>
        <v>-7.1167151916573523E-4</v>
      </c>
      <c r="M2623" s="3">
        <f t="shared" si="604"/>
        <v>-5.2363851419220953E-4</v>
      </c>
      <c r="N2623" s="3">
        <f t="shared" si="605"/>
        <v>-9.7648496107632932E-4</v>
      </c>
      <c r="O2623" s="3">
        <f t="shared" si="606"/>
        <v>5.0647635119166547E-7</v>
      </c>
      <c r="P2623" s="3">
        <f t="shared" si="607"/>
        <v>2.7419729354542482E-7</v>
      </c>
      <c r="Q2623" s="3">
        <f t="shared" si="608"/>
        <v>9.5352287920824034E-7</v>
      </c>
      <c r="R2623" s="3">
        <f t="shared" si="609"/>
        <v>3.7265861688885818E-7</v>
      </c>
      <c r="S2623" s="3">
        <f t="shared" si="610"/>
        <v>6.9493653569168507E-7</v>
      </c>
      <c r="T2623" s="3">
        <f t="shared" si="611"/>
        <v>5.1132513414904666E-7</v>
      </c>
    </row>
    <row r="2624" spans="2:20" x14ac:dyDescent="0.3">
      <c r="B2624">
        <v>1829</v>
      </c>
      <c r="C2624">
        <f t="shared" si="600"/>
        <v>0.24312178446216165</v>
      </c>
      <c r="D2624" s="3">
        <f t="shared" si="601"/>
        <v>1.527579223988037</v>
      </c>
      <c r="E2624" s="2">
        <v>833</v>
      </c>
      <c r="F2624" s="2">
        <v>0.53381721942532245</v>
      </c>
      <c r="G2624" s="3">
        <f t="shared" si="602"/>
        <v>3.3540725098128683</v>
      </c>
      <c r="H2624" s="3">
        <f t="shared" si="612"/>
        <v>7.8188894654298291E-2</v>
      </c>
      <c r="I2624" s="3">
        <f t="shared" si="613"/>
        <v>8.424718989214551E-2</v>
      </c>
      <c r="J2624" s="3">
        <f t="shared" si="614"/>
        <v>0.33865759316900451</v>
      </c>
      <c r="L2624" s="3">
        <f t="shared" si="603"/>
        <v>1.007258701974989E-3</v>
      </c>
      <c r="M2624" s="3">
        <f t="shared" si="604"/>
        <v>4.0715654225272208E-3</v>
      </c>
      <c r="N2624" s="3">
        <f t="shared" si="605"/>
        <v>3.0224497380912874E-2</v>
      </c>
      <c r="O2624" s="3">
        <f t="shared" si="606"/>
        <v>1.0145700927043398E-6</v>
      </c>
      <c r="P2624" s="3">
        <f t="shared" si="607"/>
        <v>1.6577644989919266E-5</v>
      </c>
      <c r="Q2624" s="3">
        <f t="shared" si="608"/>
        <v>9.1352024192880915E-4</v>
      </c>
      <c r="R2624" s="3">
        <f t="shared" si="609"/>
        <v>4.1011197025010159E-6</v>
      </c>
      <c r="S2624" s="3">
        <f t="shared" si="610"/>
        <v>3.0443887999744757E-5</v>
      </c>
      <c r="T2624" s="3">
        <f t="shared" si="611"/>
        <v>1.2306101844938939E-4</v>
      </c>
    </row>
    <row r="2625" spans="2:20" x14ac:dyDescent="0.3">
      <c r="B2625">
        <v>1837</v>
      </c>
      <c r="C2625">
        <f t="shared" si="600"/>
        <v>0.24206300695769931</v>
      </c>
      <c r="D2625" s="3">
        <f t="shared" si="601"/>
        <v>1.5209267287284265</v>
      </c>
      <c r="E2625" s="2">
        <v>842</v>
      </c>
      <c r="F2625" s="2">
        <v>0.52811133465711835</v>
      </c>
      <c r="G2625" s="3">
        <f t="shared" si="602"/>
        <v>3.3182213784728258</v>
      </c>
      <c r="H2625" s="3">
        <f t="shared" si="612"/>
        <v>7.7631379124614486E-2</v>
      </c>
      <c r="I2625" s="3">
        <f t="shared" si="613"/>
        <v>8.3300171918582147E-2</v>
      </c>
      <c r="J2625" s="3">
        <f t="shared" si="614"/>
        <v>0.33324375458796029</v>
      </c>
      <c r="L2625" s="3">
        <f t="shared" si="603"/>
        <v>4.4974317229118377E-4</v>
      </c>
      <c r="M2625" s="3">
        <f t="shared" si="604"/>
        <v>3.1245474489638575E-3</v>
      </c>
      <c r="N2625" s="3">
        <f t="shared" si="605"/>
        <v>2.4810658799868657E-2</v>
      </c>
      <c r="O2625" s="3">
        <f t="shared" si="606"/>
        <v>2.022689210225374E-7</v>
      </c>
      <c r="P2625" s="3">
        <f t="shared" si="607"/>
        <v>9.76279676082655E-6</v>
      </c>
      <c r="Q2625" s="3">
        <f t="shared" si="608"/>
        <v>6.1556879008349997E-4</v>
      </c>
      <c r="R2625" s="3">
        <f t="shared" si="609"/>
        <v>1.4052438816713309E-6</v>
      </c>
      <c r="S2625" s="3">
        <f t="shared" si="610"/>
        <v>1.1158424395287104E-5</v>
      </c>
      <c r="T2625" s="3">
        <f t="shared" si="611"/>
        <v>7.75220806602423E-5</v>
      </c>
    </row>
    <row r="2626" spans="2:20" x14ac:dyDescent="0.3">
      <c r="B2626">
        <v>1752</v>
      </c>
      <c r="C2626">
        <f t="shared" ref="C2626:C2689" si="615">1/(B2626*2248.86*0.000001)</f>
        <v>0.25380693138201693</v>
      </c>
      <c r="D2626" s="3">
        <f t="shared" ref="D2626:D2689" si="616">C2626*6.28318530718</f>
        <v>1.5947159821199313</v>
      </c>
      <c r="E2626" s="2">
        <v>885</v>
      </c>
      <c r="F2626" s="2">
        <v>0.50245168788846739</v>
      </c>
      <c r="G2626" s="3">
        <f t="shared" ref="G2626:G2689" si="617">F2626*6.28318530718</f>
        <v>3.1569970629086095</v>
      </c>
      <c r="H2626" s="3">
        <f t="shared" si="612"/>
        <v>7.8106398330159629E-2</v>
      </c>
      <c r="I2626" s="3">
        <f t="shared" si="613"/>
        <v>7.8542836722234929E-2</v>
      </c>
      <c r="J2626" s="3">
        <f t="shared" si="614"/>
        <v>0.28966892721668935</v>
      </c>
      <c r="L2626" s="3">
        <f t="shared" si="603"/>
        <v>9.2476237783632731E-4</v>
      </c>
      <c r="M2626" s="3">
        <f t="shared" si="604"/>
        <v>-1.6327877473833602E-3</v>
      </c>
      <c r="N2626" s="3">
        <f t="shared" si="605"/>
        <v>-1.8764168571402284E-2</v>
      </c>
      <c r="O2626" s="3">
        <f t="shared" si="606"/>
        <v>8.5518545546149823E-7</v>
      </c>
      <c r="P2626" s="3">
        <f t="shared" si="607"/>
        <v>2.6659958280052275E-6</v>
      </c>
      <c r="Q2626" s="3">
        <f t="shared" si="608"/>
        <v>3.5209402217600122E-4</v>
      </c>
      <c r="R2626" s="3">
        <f t="shared" si="609"/>
        <v>-1.5099406797722567E-6</v>
      </c>
      <c r="S2626" s="3">
        <f t="shared" si="610"/>
        <v>-1.7352397146211658E-5</v>
      </c>
      <c r="T2626" s="3">
        <f t="shared" si="611"/>
        <v>3.0637904533221577E-5</v>
      </c>
    </row>
    <row r="2627" spans="2:20" x14ac:dyDescent="0.3">
      <c r="B2627">
        <v>1805</v>
      </c>
      <c r="C2627">
        <f t="shared" si="615"/>
        <v>0.24635442868769727</v>
      </c>
      <c r="D2627" s="3">
        <f t="shared" si="616"/>
        <v>1.5478905266892626</v>
      </c>
      <c r="E2627" s="2">
        <v>877</v>
      </c>
      <c r="F2627" s="2">
        <v>0.50703505562291173</v>
      </c>
      <c r="G2627" s="3">
        <f t="shared" si="617"/>
        <v>3.1857952117150732</v>
      </c>
      <c r="H2627" s="3">
        <f t="shared" si="612"/>
        <v>7.7054041862776895E-2</v>
      </c>
      <c r="I2627" s="3">
        <f t="shared" si="613"/>
        <v>7.9554342793326294E-2</v>
      </c>
      <c r="J2627" s="3">
        <f t="shared" si="614"/>
        <v>0.30369060909007606</v>
      </c>
      <c r="L2627" s="3">
        <f t="shared" ref="L2627:L2690" si="618">H2627 - $K$2</f>
        <v>-1.2759408954640672E-4</v>
      </c>
      <c r="M2627" s="3">
        <f t="shared" ref="M2627:M2690" si="619">I2627 - $K$4</f>
        <v>-6.2128167629199593E-4</v>
      </c>
      <c r="N2627" s="3">
        <f t="shared" ref="N2627:N2690" si="620">J2627 - $K$6</f>
        <v>-4.74248669801558E-3</v>
      </c>
      <c r="O2627" s="3">
        <f t="shared" ref="O2627:O2690" si="621">L2627^2</f>
        <v>1.6280251687176457E-8</v>
      </c>
      <c r="P2627" s="3">
        <f t="shared" ref="P2627:P2690" si="622">M2627^2</f>
        <v>3.8599092129619242E-7</v>
      </c>
      <c r="Q2627" s="3">
        <f t="shared" ref="Q2627:Q2690" si="623">N2627^2</f>
        <v>2.249118008085472E-5</v>
      </c>
      <c r="R2627" s="3">
        <f t="shared" ref="R2627:R2690" si="624">L2627*M2627</f>
        <v>7.9271869838342599E-8</v>
      </c>
      <c r="S2627" s="3">
        <f t="shared" ref="S2627:S2690" si="625">L2627*N2627</f>
        <v>6.0511327241924267E-7</v>
      </c>
      <c r="T2627" s="3">
        <f t="shared" ref="T2627:T2690" si="626">M2627*N2627</f>
        <v>2.9464200855356122E-6</v>
      </c>
    </row>
    <row r="2628" spans="2:20" x14ac:dyDescent="0.3">
      <c r="B2628">
        <v>1753</v>
      </c>
      <c r="C2628">
        <f t="shared" si="615"/>
        <v>0.25366214705150808</v>
      </c>
      <c r="D2628" s="3">
        <f t="shared" si="616"/>
        <v>1.5938062753417681</v>
      </c>
      <c r="E2628" s="2">
        <v>833</v>
      </c>
      <c r="F2628" s="2">
        <v>0.53381721942532245</v>
      </c>
      <c r="G2628" s="3">
        <f t="shared" si="617"/>
        <v>3.3540725098128683</v>
      </c>
      <c r="H2628" s="3">
        <f t="shared" ref="H2628:H2691" si="627">$A$10*G2628 + $A$12*D2628</f>
        <v>8.0093338032202421E-2</v>
      </c>
      <c r="I2628" s="3">
        <f t="shared" ref="I2628:I2691" si="628">$A$14*G2628 + $A$16*D2628</f>
        <v>8.3928814512395367E-2</v>
      </c>
      <c r="J2628" s="3">
        <f t="shared" ref="J2628:J2691" si="629">$A$4/$A$8*G2628 - $A$4/$A$8*D2628</f>
        <v>0.32637816461145236</v>
      </c>
      <c r="L2628" s="3">
        <f t="shared" si="618"/>
        <v>2.9117020798791193E-3</v>
      </c>
      <c r="M2628" s="3">
        <f t="shared" si="619"/>
        <v>3.753190042777077E-3</v>
      </c>
      <c r="N2628" s="3">
        <f t="shared" si="620"/>
        <v>1.7945068823360721E-2</v>
      </c>
      <c r="O2628" s="3">
        <f t="shared" si="621"/>
        <v>8.4780090019723895E-6</v>
      </c>
      <c r="P2628" s="3">
        <f t="shared" si="622"/>
        <v>1.4086435497200997E-5</v>
      </c>
      <c r="Q2628" s="3">
        <f t="shared" si="623"/>
        <v>3.2202549507515295E-4</v>
      </c>
      <c r="R2628" s="3">
        <f t="shared" si="624"/>
        <v>1.0928171253735616E-5</v>
      </c>
      <c r="S2628" s="3">
        <f t="shared" si="625"/>
        <v>5.2250694216553353E-5</v>
      </c>
      <c r="T2628" s="3">
        <f t="shared" si="626"/>
        <v>6.7351253624786821E-5</v>
      </c>
    </row>
    <row r="2629" spans="2:20" x14ac:dyDescent="0.3">
      <c r="B2629">
        <v>1872</v>
      </c>
      <c r="C2629">
        <f t="shared" si="615"/>
        <v>0.23753725629342612</v>
      </c>
      <c r="D2629" s="3">
        <f t="shared" si="616"/>
        <v>1.4924905986507051</v>
      </c>
      <c r="E2629" s="2">
        <v>839</v>
      </c>
      <c r="F2629" s="2">
        <v>0.52999969461417595</v>
      </c>
      <c r="G2629" s="3">
        <f t="shared" si="617"/>
        <v>3.3300862940096776</v>
      </c>
      <c r="H2629" s="3">
        <f t="shared" si="627"/>
        <v>7.6934860449527714E-2</v>
      </c>
      <c r="I2629" s="3">
        <f t="shared" si="628"/>
        <v>8.3760872997913849E-2</v>
      </c>
      <c r="J2629" s="3">
        <f t="shared" si="629"/>
        <v>0.34071613634591574</v>
      </c>
      <c r="L2629" s="3">
        <f t="shared" si="618"/>
        <v>-2.4677550279558758E-4</v>
      </c>
      <c r="M2629" s="3">
        <f t="shared" si="619"/>
        <v>3.5852485282955593E-3</v>
      </c>
      <c r="N2629" s="3">
        <f t="shared" si="620"/>
        <v>3.2283040557824105E-2</v>
      </c>
      <c r="O2629" s="3">
        <f t="shared" si="621"/>
        <v>6.0898148780015053E-8</v>
      </c>
      <c r="P2629" s="3">
        <f t="shared" si="622"/>
        <v>1.2854007009645474E-5</v>
      </c>
      <c r="Q2629" s="3">
        <f t="shared" si="623"/>
        <v>1.0421947076581161E-3</v>
      </c>
      <c r="R2629" s="3">
        <f t="shared" si="624"/>
        <v>-8.8475150821727702E-7</v>
      </c>
      <c r="S2629" s="3">
        <f t="shared" si="625"/>
        <v>-7.9666635654273893E-6</v>
      </c>
      <c r="T2629" s="3">
        <f t="shared" si="626"/>
        <v>1.1574272364884472E-4</v>
      </c>
    </row>
    <row r="2630" spans="2:20" x14ac:dyDescent="0.3">
      <c r="B2630">
        <v>1843</v>
      </c>
      <c r="C2630">
        <f t="shared" si="615"/>
        <v>0.24127495593124992</v>
      </c>
      <c r="D2630" s="3">
        <f t="shared" si="616"/>
        <v>1.5159752580977315</v>
      </c>
      <c r="E2630" s="2">
        <v>877</v>
      </c>
      <c r="F2630" s="2">
        <v>0.50703505562291173</v>
      </c>
      <c r="G2630" s="3">
        <f t="shared" si="617"/>
        <v>3.1857952117150732</v>
      </c>
      <c r="H2630" s="3">
        <f t="shared" si="627"/>
        <v>7.6136277585479833E-2</v>
      </c>
      <c r="I2630" s="3">
        <f t="shared" si="628"/>
        <v>7.9707770064357655E-2</v>
      </c>
      <c r="J2630" s="3">
        <f t="shared" si="629"/>
        <v>0.3096081496200262</v>
      </c>
      <c r="L2630" s="3">
        <f t="shared" si="618"/>
        <v>-1.0453583668434685E-3</v>
      </c>
      <c r="M2630" s="3">
        <f t="shared" si="619"/>
        <v>-4.6785440526063427E-4</v>
      </c>
      <c r="N2630" s="3">
        <f t="shared" si="620"/>
        <v>1.1750538319345583E-3</v>
      </c>
      <c r="O2630" s="3">
        <f t="shared" si="621"/>
        <v>1.0927741151296436E-6</v>
      </c>
      <c r="P2630" s="3">
        <f t="shared" si="622"/>
        <v>2.1888774452178179E-7</v>
      </c>
      <c r="Q2630" s="3">
        <f t="shared" si="623"/>
        <v>1.3807515079440891E-6</v>
      </c>
      <c r="R2630" s="3">
        <f t="shared" si="624"/>
        <v>4.8907551700377885E-7</v>
      </c>
      <c r="S2630" s="3">
        <f t="shared" si="625"/>
        <v>-1.2283523547042693E-6</v>
      </c>
      <c r="T2630" s="3">
        <f t="shared" si="626"/>
        <v>-5.4975411168897204E-7</v>
      </c>
    </row>
    <row r="2631" spans="2:20" x14ac:dyDescent="0.3">
      <c r="B2631">
        <v>1832</v>
      </c>
      <c r="C2631">
        <f t="shared" si="615"/>
        <v>0.24272365926926512</v>
      </c>
      <c r="D2631" s="3">
        <f t="shared" si="616"/>
        <v>1.5250777296256113</v>
      </c>
      <c r="E2631" s="2">
        <v>877</v>
      </c>
      <c r="F2631" s="2">
        <v>0.50703505562291173</v>
      </c>
      <c r="G2631" s="3">
        <f t="shared" si="617"/>
        <v>3.1857952117150732</v>
      </c>
      <c r="H2631" s="3">
        <f t="shared" si="627"/>
        <v>7.6398030770462227E-2</v>
      </c>
      <c r="I2631" s="3">
        <f t="shared" si="628"/>
        <v>7.9664011467679777E-2</v>
      </c>
      <c r="J2631" s="3">
        <f t="shared" si="629"/>
        <v>0.30792042313154416</v>
      </c>
      <c r="L2631" s="3">
        <f t="shared" si="618"/>
        <v>-7.8360518186107453E-4</v>
      </c>
      <c r="M2631" s="3">
        <f t="shared" si="619"/>
        <v>-5.1161300193851289E-4</v>
      </c>
      <c r="N2631" s="3">
        <f t="shared" si="620"/>
        <v>-5.1267265654747485E-4</v>
      </c>
      <c r="O2631" s="3">
        <f t="shared" si="621"/>
        <v>6.1403708103952765E-7</v>
      </c>
      <c r="P2631" s="3">
        <f t="shared" si="622"/>
        <v>2.6174786375253679E-7</v>
      </c>
      <c r="Q2631" s="3">
        <f t="shared" si="623"/>
        <v>2.6283325277144513E-7</v>
      </c>
      <c r="R2631" s="3">
        <f t="shared" si="624"/>
        <v>4.0090259942651868E-7</v>
      </c>
      <c r="S2631" s="3">
        <f t="shared" si="625"/>
        <v>4.0173295026908425E-7</v>
      </c>
      <c r="T2631" s="3">
        <f t="shared" si="626"/>
        <v>2.6228999682804579E-7</v>
      </c>
    </row>
    <row r="2632" spans="2:20" x14ac:dyDescent="0.3">
      <c r="B2632">
        <v>1841</v>
      </c>
      <c r="C2632">
        <f t="shared" si="615"/>
        <v>0.24153706886545012</v>
      </c>
      <c r="D2632" s="3">
        <f t="shared" si="616"/>
        <v>1.5176221622347201</v>
      </c>
      <c r="E2632" s="2">
        <v>833</v>
      </c>
      <c r="F2632" s="2">
        <v>0.53381721942532245</v>
      </c>
      <c r="G2632" s="3">
        <f t="shared" si="617"/>
        <v>3.3540725098128683</v>
      </c>
      <c r="H2632" s="3">
        <f t="shared" si="627"/>
        <v>7.790256663679071E-2</v>
      </c>
      <c r="I2632" s="3">
        <f t="shared" si="628"/>
        <v>8.4295056787199854E-2</v>
      </c>
      <c r="J2632" s="3">
        <f t="shared" si="629"/>
        <v>0.34050377272771593</v>
      </c>
      <c r="L2632" s="3">
        <f t="shared" si="618"/>
        <v>7.2093068446740793E-4</v>
      </c>
      <c r="M2632" s="3">
        <f t="shared" si="619"/>
        <v>4.1194323175815645E-3</v>
      </c>
      <c r="N2632" s="3">
        <f t="shared" si="620"/>
        <v>3.2070676939624287E-2</v>
      </c>
      <c r="O2632" s="3">
        <f t="shared" si="621"/>
        <v>5.1974105180664527E-7</v>
      </c>
      <c r="P2632" s="3">
        <f t="shared" si="622"/>
        <v>1.6969722619135421E-5</v>
      </c>
      <c r="Q2632" s="3">
        <f t="shared" si="623"/>
        <v>1.028528319365749E-3</v>
      </c>
      <c r="R2632" s="3">
        <f t="shared" si="624"/>
        <v>2.9698251603312379E-6</v>
      </c>
      <c r="S2632" s="3">
        <f t="shared" si="625"/>
        <v>2.3120735077416453E-5</v>
      </c>
      <c r="T2632" s="3">
        <f t="shared" si="626"/>
        <v>1.3211298303180611E-4</v>
      </c>
    </row>
    <row r="2633" spans="2:20" x14ac:dyDescent="0.3">
      <c r="B2633">
        <v>1760</v>
      </c>
      <c r="C2633">
        <f t="shared" si="615"/>
        <v>0.25265326351209866</v>
      </c>
      <c r="D2633" s="3">
        <f t="shared" si="616"/>
        <v>1.5874672731102952</v>
      </c>
      <c r="E2633" s="2">
        <v>839</v>
      </c>
      <c r="F2633" s="2">
        <v>0.52999969461417595</v>
      </c>
      <c r="G2633" s="3">
        <f t="shared" si="617"/>
        <v>3.3300862940096776</v>
      </c>
      <c r="H2633" s="3">
        <f t="shared" si="627"/>
        <v>7.9666035928922407E-2</v>
      </c>
      <c r="I2633" s="3">
        <f t="shared" si="628"/>
        <v>8.3304288653897537E-2</v>
      </c>
      <c r="J2633" s="3">
        <f t="shared" si="629"/>
        <v>0.32310612254005849</v>
      </c>
      <c r="L2633" s="3">
        <f t="shared" si="618"/>
        <v>2.4843999765991054E-3</v>
      </c>
      <c r="M2633" s="3">
        <f t="shared" si="619"/>
        <v>3.1286641842792479E-3</v>
      </c>
      <c r="N2633" s="3">
        <f t="shared" si="620"/>
        <v>1.4673026751966856E-2</v>
      </c>
      <c r="O2633" s="3">
        <f t="shared" si="621"/>
        <v>6.1722432437256356E-6</v>
      </c>
      <c r="P2633" s="3">
        <f t="shared" si="622"/>
        <v>9.7885395779917319E-6</v>
      </c>
      <c r="Q2633" s="3">
        <f t="shared" si="623"/>
        <v>2.1529771406393502E-4</v>
      </c>
      <c r="R2633" s="3">
        <f t="shared" si="624"/>
        <v>7.7728532262098229E-6</v>
      </c>
      <c r="S2633" s="3">
        <f t="shared" si="625"/>
        <v>3.6453667319224501E-5</v>
      </c>
      <c r="T2633" s="3">
        <f t="shared" si="626"/>
        <v>4.5906973273849966E-5</v>
      </c>
    </row>
    <row r="2634" spans="2:20" x14ac:dyDescent="0.3">
      <c r="B2634">
        <v>1813</v>
      </c>
      <c r="C2634">
        <f t="shared" si="615"/>
        <v>0.24526737108731037</v>
      </c>
      <c r="D2634" s="3">
        <f t="shared" si="616"/>
        <v>1.5410603423464533</v>
      </c>
      <c r="E2634" s="2">
        <v>877</v>
      </c>
      <c r="F2634" s="2">
        <v>0.50703505562291173</v>
      </c>
      <c r="G2634" s="3">
        <f t="shared" si="617"/>
        <v>3.1857952117150732</v>
      </c>
      <c r="H2634" s="3">
        <f t="shared" si="627"/>
        <v>7.6857631195600268E-2</v>
      </c>
      <c r="I2634" s="3">
        <f t="shared" si="628"/>
        <v>7.9587177752598312E-2</v>
      </c>
      <c r="J2634" s="3">
        <f t="shared" si="629"/>
        <v>0.30495702151457715</v>
      </c>
      <c r="L2634" s="3">
        <f t="shared" si="618"/>
        <v>-3.2400475672303419E-4</v>
      </c>
      <c r="M2634" s="3">
        <f t="shared" si="619"/>
        <v>-5.8844671701997753E-4</v>
      </c>
      <c r="N2634" s="3">
        <f t="shared" si="620"/>
        <v>-3.4760742735144845E-3</v>
      </c>
      <c r="O2634" s="3">
        <f t="shared" si="621"/>
        <v>1.0497908237915258E-7</v>
      </c>
      <c r="P2634" s="3">
        <f t="shared" si="622"/>
        <v>3.4626953877158953E-7</v>
      </c>
      <c r="Q2634" s="3">
        <f t="shared" si="623"/>
        <v>1.2083092354989251E-5</v>
      </c>
      <c r="R2634" s="3">
        <f t="shared" si="624"/>
        <v>1.9065953539252597E-7</v>
      </c>
      <c r="S2634" s="3">
        <f t="shared" si="625"/>
        <v>1.1262645993412583E-6</v>
      </c>
      <c r="T2634" s="3">
        <f t="shared" si="626"/>
        <v>2.0454844943672019E-6</v>
      </c>
    </row>
    <row r="2635" spans="2:20" x14ac:dyDescent="0.3">
      <c r="B2635">
        <v>1842</v>
      </c>
      <c r="C2635">
        <f t="shared" si="615"/>
        <v>0.24140594124934511</v>
      </c>
      <c r="D2635" s="3">
        <f t="shared" si="616"/>
        <v>1.5167982631238435</v>
      </c>
      <c r="E2635" s="2">
        <v>876</v>
      </c>
      <c r="F2635" s="2">
        <v>0.50761386276403386</v>
      </c>
      <c r="G2635" s="3">
        <f t="shared" si="617"/>
        <v>3.1894319642398625</v>
      </c>
      <c r="H2635" s="3">
        <f t="shared" si="627"/>
        <v>7.6197093088685525E-2</v>
      </c>
      <c r="I2635" s="3">
        <f t="shared" si="628"/>
        <v>7.9803123612708082E-2</v>
      </c>
      <c r="J2635" s="3">
        <f t="shared" si="629"/>
        <v>0.3101298580561222</v>
      </c>
      <c r="L2635" s="3">
        <f t="shared" si="618"/>
        <v>-9.8454286363777732E-4</v>
      </c>
      <c r="M2635" s="3">
        <f t="shared" si="619"/>
        <v>-3.7250085691020729E-4</v>
      </c>
      <c r="N2635" s="3">
        <f t="shared" si="620"/>
        <v>1.6967622680305605E-3</v>
      </c>
      <c r="O2635" s="3">
        <f t="shared" si="621"/>
        <v>9.6932465034007508E-7</v>
      </c>
      <c r="P2635" s="3">
        <f t="shared" si="622"/>
        <v>1.3875688839883872E-7</v>
      </c>
      <c r="Q2635" s="3">
        <f t="shared" si="623"/>
        <v>2.8790021942122118E-6</v>
      </c>
      <c r="R2635" s="3">
        <f t="shared" si="624"/>
        <v>3.667430603699014E-7</v>
      </c>
      <c r="S2635" s="3">
        <f t="shared" si="625"/>
        <v>-1.670535182279338E-6</v>
      </c>
      <c r="T2635" s="3">
        <f t="shared" si="626"/>
        <v>-6.3204539881429066E-7</v>
      </c>
    </row>
    <row r="2636" spans="2:20" x14ac:dyDescent="0.3">
      <c r="B2636">
        <v>1873</v>
      </c>
      <c r="C2636">
        <f t="shared" si="615"/>
        <v>0.23741043448013541</v>
      </c>
      <c r="D2636" s="3">
        <f t="shared" si="616"/>
        <v>1.4916937536968069</v>
      </c>
      <c r="E2636" s="2">
        <v>841</v>
      </c>
      <c r="F2636" s="2">
        <v>0.52873929105980222</v>
      </c>
      <c r="G2636" s="3">
        <f t="shared" si="617"/>
        <v>3.3221669449157187</v>
      </c>
      <c r="H2636" s="3">
        <f t="shared" si="627"/>
        <v>7.6831051058164512E-2</v>
      </c>
      <c r="I2636" s="3">
        <f t="shared" si="628"/>
        <v>8.3548447405904169E-2</v>
      </c>
      <c r="J2636" s="3">
        <f t="shared" si="629"/>
        <v>0.33939552371178833</v>
      </c>
      <c r="L2636" s="3">
        <f t="shared" si="618"/>
        <v>-3.5058489415878968E-4</v>
      </c>
      <c r="M2636" s="3">
        <f t="shared" si="619"/>
        <v>3.3728229362858797E-3</v>
      </c>
      <c r="N2636" s="3">
        <f t="shared" si="620"/>
        <v>3.0962427923696689E-2</v>
      </c>
      <c r="O2636" s="3">
        <f t="shared" si="621"/>
        <v>1.2290976801232977E-7</v>
      </c>
      <c r="P2636" s="3">
        <f t="shared" si="622"/>
        <v>1.1375934559536103E-5</v>
      </c>
      <c r="Q2636" s="3">
        <f t="shared" si="623"/>
        <v>9.5867194293011249E-4</v>
      </c>
      <c r="R2636" s="3">
        <f t="shared" si="624"/>
        <v>-1.1824607721341233E-6</v>
      </c>
      <c r="S2636" s="3">
        <f t="shared" si="625"/>
        <v>-1.0854959516528358E-5</v>
      </c>
      <c r="T2636" s="3">
        <f t="shared" si="626"/>
        <v>1.0443078706414258E-4</v>
      </c>
    </row>
    <row r="2637" spans="2:20" x14ac:dyDescent="0.3">
      <c r="B2637">
        <v>1830</v>
      </c>
      <c r="C2637">
        <f t="shared" si="615"/>
        <v>0.24298893102802932</v>
      </c>
      <c r="D2637" s="3">
        <f t="shared" si="616"/>
        <v>1.5267444812426882</v>
      </c>
      <c r="E2637" s="2">
        <v>884</v>
      </c>
      <c r="F2637" s="2">
        <v>0.50302007215078459</v>
      </c>
      <c r="G2637" s="3">
        <f t="shared" si="617"/>
        <v>3.1605683265544333</v>
      </c>
      <c r="H2637" s="3">
        <f t="shared" si="627"/>
        <v>7.6188271063217947E-2</v>
      </c>
      <c r="I2637" s="3">
        <f t="shared" si="628"/>
        <v>7.8967119928547311E-2</v>
      </c>
      <c r="J2637" s="3">
        <f t="shared" si="629"/>
        <v>0.30293396390205413</v>
      </c>
      <c r="L2637" s="3">
        <f t="shared" si="618"/>
        <v>-9.9336488910535536E-4</v>
      </c>
      <c r="M2637" s="3">
        <f t="shared" si="619"/>
        <v>-1.2085045410709788E-3</v>
      </c>
      <c r="N2637" s="3">
        <f t="shared" si="620"/>
        <v>-5.4991318860375116E-3</v>
      </c>
      <c r="O2637" s="3">
        <f t="shared" si="621"/>
        <v>9.8677380290729496E-7</v>
      </c>
      <c r="P2637" s="3">
        <f t="shared" si="622"/>
        <v>1.4604832257891771E-6</v>
      </c>
      <c r="Q2637" s="3">
        <f t="shared" si="623"/>
        <v>3.0240451500034478E-5</v>
      </c>
      <c r="R2637" s="3">
        <f t="shared" si="624"/>
        <v>1.2004859794242913E-6</v>
      </c>
      <c r="S2637" s="3">
        <f t="shared" si="625"/>
        <v>5.4626445361493766E-6</v>
      </c>
      <c r="T2637" s="3">
        <f t="shared" si="626"/>
        <v>6.6457258562245488E-6</v>
      </c>
    </row>
    <row r="2638" spans="2:20" x14ac:dyDescent="0.3">
      <c r="B2638">
        <v>1818</v>
      </c>
      <c r="C2638">
        <f t="shared" si="615"/>
        <v>0.24459281836154764</v>
      </c>
      <c r="D2638" s="3">
        <f t="shared" si="616"/>
        <v>1.5368220025710226</v>
      </c>
      <c r="E2638" s="2">
        <v>877</v>
      </c>
      <c r="F2638" s="2">
        <v>0.50703505562291173</v>
      </c>
      <c r="G2638" s="3">
        <f t="shared" si="617"/>
        <v>3.1857952117150732</v>
      </c>
      <c r="H2638" s="3">
        <f t="shared" si="627"/>
        <v>7.6735752326563586E-2</v>
      </c>
      <c r="I2638" s="3">
        <f t="shared" si="628"/>
        <v>7.960755285624449E-2</v>
      </c>
      <c r="J2638" s="3">
        <f t="shared" si="629"/>
        <v>0.30574286943338386</v>
      </c>
      <c r="L2638" s="3">
        <f t="shared" si="618"/>
        <v>-4.4588362575971596E-4</v>
      </c>
      <c r="M2638" s="3">
        <f t="shared" si="619"/>
        <v>-5.6807161337379952E-4</v>
      </c>
      <c r="N2638" s="3">
        <f t="shared" si="620"/>
        <v>-2.6902263547077809E-3</v>
      </c>
      <c r="O2638" s="3">
        <f t="shared" si="621"/>
        <v>1.9881220772063044E-7</v>
      </c>
      <c r="P2638" s="3">
        <f t="shared" si="622"/>
        <v>3.2270535792111154E-7</v>
      </c>
      <c r="Q2638" s="3">
        <f t="shared" si="623"/>
        <v>7.2373178395643155E-6</v>
      </c>
      <c r="R2638" s="3">
        <f t="shared" si="624"/>
        <v>2.5329383066228128E-7</v>
      </c>
      <c r="S2638" s="3">
        <f t="shared" si="625"/>
        <v>1.199527881151449E-6</v>
      </c>
      <c r="T2638" s="3">
        <f t="shared" si="626"/>
        <v>1.5282412256595646E-6</v>
      </c>
    </row>
    <row r="2639" spans="2:20" x14ac:dyDescent="0.3">
      <c r="B2639">
        <v>1856</v>
      </c>
      <c r="C2639">
        <f t="shared" si="615"/>
        <v>0.23958499126147287</v>
      </c>
      <c r="D2639" s="3">
        <f t="shared" si="616"/>
        <v>1.5053568969149351</v>
      </c>
      <c r="E2639" s="2">
        <v>884</v>
      </c>
      <c r="F2639" s="2">
        <v>0.50302007215078459</v>
      </c>
      <c r="G2639" s="3">
        <f t="shared" si="617"/>
        <v>3.1605683265544333</v>
      </c>
      <c r="H2639" s="3">
        <f t="shared" si="627"/>
        <v>7.5573243781921651E-2</v>
      </c>
      <c r="I2639" s="3">
        <f t="shared" si="628"/>
        <v>7.9069937133044554E-2</v>
      </c>
      <c r="J2639" s="3">
        <f t="shared" si="629"/>
        <v>0.30689952341894283</v>
      </c>
      <c r="L2639" s="3">
        <f t="shared" si="618"/>
        <v>-1.6083921704016513E-3</v>
      </c>
      <c r="M2639" s="3">
        <f t="shared" si="619"/>
        <v>-1.1056873365737352E-3</v>
      </c>
      <c r="N2639" s="3">
        <f t="shared" si="620"/>
        <v>-1.5335723691488057E-3</v>
      </c>
      <c r="O2639" s="3">
        <f t="shared" si="621"/>
        <v>2.5869253738093343E-6</v>
      </c>
      <c r="P2639" s="3">
        <f t="shared" si="622"/>
        <v>1.2225444862595203E-6</v>
      </c>
      <c r="Q2639" s="3">
        <f t="shared" si="623"/>
        <v>2.3518442114166805E-6</v>
      </c>
      <c r="R2639" s="3">
        <f t="shared" si="624"/>
        <v>1.7783788550574511E-6</v>
      </c>
      <c r="S2639" s="3">
        <f t="shared" si="625"/>
        <v>2.46658579128325E-6</v>
      </c>
      <c r="T2639" s="3">
        <f t="shared" si="626"/>
        <v>1.6956515482872159E-6</v>
      </c>
    </row>
    <row r="2640" spans="2:20" x14ac:dyDescent="0.3">
      <c r="B2640">
        <v>1732</v>
      </c>
      <c r="C2640">
        <f t="shared" si="615"/>
        <v>0.2567377273564051</v>
      </c>
      <c r="D2640" s="3">
        <f t="shared" si="616"/>
        <v>1.6131307163245492</v>
      </c>
      <c r="E2640" s="2">
        <v>827</v>
      </c>
      <c r="F2640" s="2">
        <v>0.53769013758318451</v>
      </c>
      <c r="G2640" s="3">
        <f t="shared" si="617"/>
        <v>3.3784067722782578</v>
      </c>
      <c r="H2640" s="3">
        <f t="shared" si="627"/>
        <v>8.0897608248625102E-2</v>
      </c>
      <c r="I2640" s="3">
        <f t="shared" si="628"/>
        <v>8.4500419289704531E-2</v>
      </c>
      <c r="J2640" s="3">
        <f t="shared" si="629"/>
        <v>0.32730705611008198</v>
      </c>
      <c r="L2640" s="3">
        <f t="shared" si="618"/>
        <v>3.7159722963018005E-3</v>
      </c>
      <c r="M2640" s="3">
        <f t="shared" si="619"/>
        <v>4.3247948200862418E-3</v>
      </c>
      <c r="N2640" s="3">
        <f t="shared" si="620"/>
        <v>1.8873960321990346E-2</v>
      </c>
      <c r="O2640" s="3">
        <f t="shared" si="621"/>
        <v>1.3808450106882476E-5</v>
      </c>
      <c r="P2640" s="3">
        <f t="shared" si="622"/>
        <v>1.870385023584479E-5</v>
      </c>
      <c r="Q2640" s="3">
        <f t="shared" si="623"/>
        <v>3.5622637823606591E-4</v>
      </c>
      <c r="R2640" s="3">
        <f t="shared" si="624"/>
        <v>1.6070817738630005E-5</v>
      </c>
      <c r="S2640" s="3">
        <f t="shared" si="625"/>
        <v>7.0135113678015533E-5</v>
      </c>
      <c r="T2640" s="3">
        <f t="shared" si="626"/>
        <v>8.1626005835057109E-5</v>
      </c>
    </row>
    <row r="2641" spans="2:20" x14ac:dyDescent="0.3">
      <c r="B2641">
        <v>1807</v>
      </c>
      <c r="C2641">
        <f t="shared" si="615"/>
        <v>0.24608176191549178</v>
      </c>
      <c r="D2641" s="3">
        <f t="shared" si="616"/>
        <v>1.5461773108323849</v>
      </c>
      <c r="E2641" s="2">
        <v>885</v>
      </c>
      <c r="F2641" s="2">
        <v>0.50245168788846739</v>
      </c>
      <c r="G2641" s="3">
        <f t="shared" si="617"/>
        <v>3.1569970629086095</v>
      </c>
      <c r="H2641" s="3">
        <f t="shared" si="627"/>
        <v>7.6710606894238698E-2</v>
      </c>
      <c r="I2641" s="3">
        <f t="shared" si="628"/>
        <v>7.8776178198079902E-2</v>
      </c>
      <c r="J2641" s="3">
        <f t="shared" si="629"/>
        <v>0.29866868085467696</v>
      </c>
      <c r="L2641" s="3">
        <f t="shared" si="618"/>
        <v>-4.7102905808460438E-4</v>
      </c>
      <c r="M2641" s="3">
        <f t="shared" si="619"/>
        <v>-1.3994462715383876E-3</v>
      </c>
      <c r="N2641" s="3">
        <f t="shared" si="620"/>
        <v>-9.7644149334146779E-3</v>
      </c>
      <c r="O2641" s="3">
        <f t="shared" si="621"/>
        <v>2.2186837356006961E-7</v>
      </c>
      <c r="P2641" s="3">
        <f t="shared" si="622"/>
        <v>1.9584498669226946E-6</v>
      </c>
      <c r="Q2641" s="3">
        <f t="shared" si="623"/>
        <v>9.5343798991891568E-5</v>
      </c>
      <c r="R2641" s="3">
        <f t="shared" si="624"/>
        <v>6.5917985912273822E-7</v>
      </c>
      <c r="S2641" s="3">
        <f t="shared" si="625"/>
        <v>4.5993231688335604E-6</v>
      </c>
      <c r="T2641" s="3">
        <f t="shared" si="626"/>
        <v>1.3664774072320924E-5</v>
      </c>
    </row>
    <row r="2642" spans="2:20" x14ac:dyDescent="0.3">
      <c r="B2642">
        <v>1847</v>
      </c>
      <c r="C2642">
        <f t="shared" si="615"/>
        <v>0.24075243301640153</v>
      </c>
      <c r="D2642" s="3">
        <f t="shared" si="616"/>
        <v>1.5126921497964914</v>
      </c>
      <c r="E2642" s="2">
        <v>885</v>
      </c>
      <c r="F2642" s="2">
        <v>0.50245168788846739</v>
      </c>
      <c r="G2642" s="3">
        <f t="shared" si="617"/>
        <v>3.1569970629086095</v>
      </c>
      <c r="H2642" s="3">
        <f t="shared" si="627"/>
        <v>7.5747698356272097E-2</v>
      </c>
      <c r="I2642" s="3">
        <f t="shared" si="628"/>
        <v>7.8937152462264723E-2</v>
      </c>
      <c r="J2642" s="3">
        <f t="shared" si="629"/>
        <v>0.30487730156590565</v>
      </c>
      <c r="L2642" s="3">
        <f t="shared" si="618"/>
        <v>-1.4339375960512046E-3</v>
      </c>
      <c r="M2642" s="3">
        <f t="shared" si="619"/>
        <v>-1.2384720073535666E-3</v>
      </c>
      <c r="N2642" s="3">
        <f t="shared" si="620"/>
        <v>-3.5557942221859928E-3</v>
      </c>
      <c r="O2642" s="3">
        <f t="shared" si="621"/>
        <v>2.0561770293691076E-6</v>
      </c>
      <c r="P2642" s="3">
        <f t="shared" si="622"/>
        <v>1.5338129129983726E-6</v>
      </c>
      <c r="Q2642" s="3">
        <f t="shared" si="623"/>
        <v>1.2643672550531289E-5</v>
      </c>
      <c r="R2642" s="3">
        <f t="shared" si="624"/>
        <v>1.7758915730012831E-6</v>
      </c>
      <c r="S2642" s="3">
        <f t="shared" si="625"/>
        <v>5.0987870190141453E-6</v>
      </c>
      <c r="T2642" s="3">
        <f t="shared" si="626"/>
        <v>4.4037516080869004E-6</v>
      </c>
    </row>
    <row r="2643" spans="2:20" x14ac:dyDescent="0.3">
      <c r="B2643">
        <v>1831</v>
      </c>
      <c r="C2643">
        <f t="shared" si="615"/>
        <v>0.24285622270960877</v>
      </c>
      <c r="D2643" s="3">
        <f t="shared" si="616"/>
        <v>1.5259106502862476</v>
      </c>
      <c r="E2643" s="2">
        <v>892</v>
      </c>
      <c r="F2643" s="2">
        <v>0.49850868136916321</v>
      </c>
      <c r="G2643" s="3">
        <f t="shared" si="617"/>
        <v>3.1322224222804027</v>
      </c>
      <c r="H2643" s="3">
        <f t="shared" si="627"/>
        <v>7.5874743547482026E-2</v>
      </c>
      <c r="I2643" s="3">
        <f t="shared" si="628"/>
        <v>7.8197077430001538E-2</v>
      </c>
      <c r="J2643" s="3">
        <f t="shared" si="629"/>
        <v>0.29783283782339087</v>
      </c>
      <c r="L2643" s="3">
        <f t="shared" si="618"/>
        <v>-1.3068924048412756E-3</v>
      </c>
      <c r="M2643" s="3">
        <f t="shared" si="619"/>
        <v>-1.9785470396167515E-3</v>
      </c>
      <c r="N2643" s="3">
        <f t="shared" si="620"/>
        <v>-1.0600257964700766E-2</v>
      </c>
      <c r="O2643" s="3">
        <f t="shared" si="621"/>
        <v>1.7079677578318124E-6</v>
      </c>
      <c r="P2643" s="3">
        <f t="shared" si="622"/>
        <v>3.9146483879762115E-6</v>
      </c>
      <c r="Q2643" s="3">
        <f t="shared" si="623"/>
        <v>1.1236546891820201E-4</v>
      </c>
      <c r="R2643" s="3">
        <f t="shared" si="624"/>
        <v>2.5857480986963228E-6</v>
      </c>
      <c r="S2643" s="3">
        <f t="shared" si="625"/>
        <v>1.3853396623425669E-5</v>
      </c>
      <c r="T2643" s="3">
        <f t="shared" si="626"/>
        <v>2.0973109015232592E-5</v>
      </c>
    </row>
    <row r="2644" spans="2:20" x14ac:dyDescent="0.3">
      <c r="B2644">
        <v>1839</v>
      </c>
      <c r="C2644">
        <f t="shared" si="615"/>
        <v>0.24179975192022493</v>
      </c>
      <c r="D2644" s="3">
        <f t="shared" si="616"/>
        <v>1.5192726485449264</v>
      </c>
      <c r="E2644" s="2">
        <v>828</v>
      </c>
      <c r="F2644" s="2">
        <v>0.53704075335905033</v>
      </c>
      <c r="G2644" s="3">
        <f t="shared" si="617"/>
        <v>3.3743265708624635</v>
      </c>
      <c r="H2644" s="3">
        <f t="shared" si="627"/>
        <v>7.8156921016989636E-2</v>
      </c>
      <c r="I2644" s="3">
        <f t="shared" si="628"/>
        <v>8.4840206708758692E-2</v>
      </c>
      <c r="J2644" s="3">
        <f t="shared" si="629"/>
        <v>0.34395313763613172</v>
      </c>
      <c r="L2644" s="3">
        <f t="shared" si="618"/>
        <v>9.7528506466633413E-4</v>
      </c>
      <c r="M2644" s="3">
        <f t="shared" si="619"/>
        <v>4.6645822391404024E-3</v>
      </c>
      <c r="N2644" s="3">
        <f t="shared" si="620"/>
        <v>3.5520041848040085E-2</v>
      </c>
      <c r="O2644" s="3">
        <f t="shared" si="621"/>
        <v>9.5118095736121556E-7</v>
      </c>
      <c r="P2644" s="3">
        <f t="shared" si="622"/>
        <v>2.175832746570409E-5</v>
      </c>
      <c r="Q2644" s="3">
        <f t="shared" si="623"/>
        <v>1.2616733728865188E-3</v>
      </c>
      <c r="R2644" s="3">
        <f t="shared" si="624"/>
        <v>4.5492973907414806E-6</v>
      </c>
      <c r="S2644" s="3">
        <f t="shared" si="625"/>
        <v>3.4642166310716668E-5</v>
      </c>
      <c r="T2644" s="3">
        <f t="shared" si="626"/>
        <v>1.6568615633789162E-4</v>
      </c>
    </row>
    <row r="2645" spans="2:20" x14ac:dyDescent="0.3">
      <c r="B2645">
        <v>1812</v>
      </c>
      <c r="C2645">
        <f t="shared" si="615"/>
        <v>0.24540272835612228</v>
      </c>
      <c r="D2645" s="3">
        <f t="shared" si="616"/>
        <v>1.5419108171490723</v>
      </c>
      <c r="E2645" s="2">
        <v>886</v>
      </c>
      <c r="F2645" s="2">
        <v>0.50188458666060232</v>
      </c>
      <c r="G2645" s="3">
        <f t="shared" si="617"/>
        <v>3.153433860806004</v>
      </c>
      <c r="H2645" s="3">
        <f t="shared" si="627"/>
        <v>7.6551520788038452E-2</v>
      </c>
      <c r="I2645" s="3">
        <f t="shared" si="628"/>
        <v>7.8699387106430735E-2</v>
      </c>
      <c r="J2645" s="3">
        <f t="shared" si="629"/>
        <v>0.29879908102415298</v>
      </c>
      <c r="L2645" s="3">
        <f t="shared" si="618"/>
        <v>-6.3011516428485015E-4</v>
      </c>
      <c r="M2645" s="3">
        <f t="shared" si="619"/>
        <v>-1.4762373631875547E-3</v>
      </c>
      <c r="N2645" s="3">
        <f t="shared" si="620"/>
        <v>-9.6340147639386586E-3</v>
      </c>
      <c r="O2645" s="3">
        <f t="shared" si="621"/>
        <v>3.9704512026172371E-7</v>
      </c>
      <c r="P2645" s="3">
        <f t="shared" si="622"/>
        <v>2.1792767524709444E-6</v>
      </c>
      <c r="Q2645" s="3">
        <f t="shared" si="623"/>
        <v>9.2814240471788054E-5</v>
      </c>
      <c r="R2645" s="3">
        <f t="shared" si="624"/>
        <v>9.3019954862836002E-7</v>
      </c>
      <c r="S2645" s="3">
        <f t="shared" si="625"/>
        <v>6.0705387957018794E-6</v>
      </c>
      <c r="T2645" s="3">
        <f t="shared" si="626"/>
        <v>1.4222092552026778E-5</v>
      </c>
    </row>
    <row r="2646" spans="2:20" x14ac:dyDescent="0.3">
      <c r="B2646">
        <v>1839</v>
      </c>
      <c r="C2646">
        <f t="shared" si="615"/>
        <v>0.24179975192022493</v>
      </c>
      <c r="D2646" s="3">
        <f t="shared" si="616"/>
        <v>1.5192726485449264</v>
      </c>
      <c r="E2646" s="2">
        <v>878</v>
      </c>
      <c r="F2646" s="2">
        <v>0.50645756694908162</v>
      </c>
      <c r="G2646" s="3">
        <f t="shared" si="617"/>
        <v>3.182166743364601</v>
      </c>
      <c r="H2646" s="3">
        <f t="shared" si="627"/>
        <v>7.6194033934126534E-2</v>
      </c>
      <c r="I2646" s="3">
        <f t="shared" si="628"/>
        <v>7.9592834628394435E-2</v>
      </c>
      <c r="J2646" s="3">
        <f t="shared" si="629"/>
        <v>0.30832399780340075</v>
      </c>
      <c r="L2646" s="3">
        <f t="shared" si="618"/>
        <v>-9.8760201819676763E-4</v>
      </c>
      <c r="M2646" s="3">
        <f t="shared" si="619"/>
        <v>-5.8278984122385469E-4</v>
      </c>
      <c r="N2646" s="3">
        <f t="shared" si="620"/>
        <v>-1.0909798469088683E-4</v>
      </c>
      <c r="O2646" s="3">
        <f t="shared" si="621"/>
        <v>9.7535774634632853E-7</v>
      </c>
      <c r="P2646" s="3">
        <f t="shared" si="622"/>
        <v>3.3964399903372577E-7</v>
      </c>
      <c r="Q2646" s="3">
        <f t="shared" si="623"/>
        <v>1.1902370263612977E-8</v>
      </c>
      <c r="R2646" s="3">
        <f t="shared" si="624"/>
        <v>5.7556442337725265E-7</v>
      </c>
      <c r="S2646" s="3">
        <f t="shared" si="625"/>
        <v>1.0774538986191989E-7</v>
      </c>
      <c r="T2646" s="3">
        <f t="shared" si="626"/>
        <v>6.3581197175844469E-8</v>
      </c>
    </row>
    <row r="2647" spans="2:20" x14ac:dyDescent="0.3">
      <c r="B2647">
        <v>1728</v>
      </c>
      <c r="C2647">
        <f t="shared" si="615"/>
        <v>0.2573320276512116</v>
      </c>
      <c r="D2647" s="3">
        <f t="shared" si="616"/>
        <v>1.6168648152049303</v>
      </c>
      <c r="E2647" s="2">
        <v>883</v>
      </c>
      <c r="F2647" s="2">
        <v>0.50358974380667454</v>
      </c>
      <c r="G2647" s="3">
        <f t="shared" si="617"/>
        <v>3.1641476791326379</v>
      </c>
      <c r="H2647" s="3">
        <f t="shared" si="627"/>
        <v>7.8816358884724214E-2</v>
      </c>
      <c r="I2647" s="3">
        <f t="shared" si="628"/>
        <v>7.8631624189265545E-2</v>
      </c>
      <c r="J2647" s="3">
        <f t="shared" si="629"/>
        <v>0.28688804646372823</v>
      </c>
      <c r="L2647" s="3">
        <f t="shared" si="618"/>
        <v>1.6347229324009116E-3</v>
      </c>
      <c r="M2647" s="3">
        <f t="shared" si="619"/>
        <v>-1.5440002803527447E-3</v>
      </c>
      <c r="N2647" s="3">
        <f t="shared" si="620"/>
        <v>-2.1545049324363408E-2</v>
      </c>
      <c r="O2647" s="3">
        <f t="shared" si="621"/>
        <v>2.6723190657174355E-6</v>
      </c>
      <c r="P2647" s="3">
        <f t="shared" si="622"/>
        <v>2.3839368657293542E-6</v>
      </c>
      <c r="Q2647" s="3">
        <f t="shared" si="623"/>
        <v>4.6418915038925216E-4</v>
      </c>
      <c r="R2647" s="3">
        <f t="shared" si="624"/>
        <v>-2.5240126659260683E-6</v>
      </c>
      <c r="S2647" s="3">
        <f t="shared" si="625"/>
        <v>-3.5220186210245626E-5</v>
      </c>
      <c r="T2647" s="3">
        <f t="shared" si="626"/>
        <v>3.3265562197030812E-5</v>
      </c>
    </row>
    <row r="2648" spans="2:20" x14ac:dyDescent="0.3">
      <c r="B2648">
        <v>1746</v>
      </c>
      <c r="C2648">
        <f t="shared" si="615"/>
        <v>0.25467912014965272</v>
      </c>
      <c r="D2648" s="3">
        <f t="shared" si="616"/>
        <v>1.600196105769828</v>
      </c>
      <c r="E2648" s="2">
        <v>826</v>
      </c>
      <c r="F2648" s="2">
        <v>0.53834109416621501</v>
      </c>
      <c r="G2648" s="3">
        <f t="shared" si="617"/>
        <v>3.3824968531163671</v>
      </c>
      <c r="H2648" s="3">
        <f t="shared" si="627"/>
        <v>8.0567436647336316E-2</v>
      </c>
      <c r="I2648" s="3">
        <f t="shared" si="628"/>
        <v>8.4674289441105541E-2</v>
      </c>
      <c r="J2648" s="3">
        <f t="shared" si="629"/>
        <v>0.33046367379725694</v>
      </c>
      <c r="L2648" s="3">
        <f t="shared" si="618"/>
        <v>3.3858006950130137E-3</v>
      </c>
      <c r="M2648" s="3">
        <f t="shared" si="619"/>
        <v>4.4986649714872512E-3</v>
      </c>
      <c r="N2648" s="3">
        <f t="shared" si="620"/>
        <v>2.2030578009165303E-2</v>
      </c>
      <c r="O2648" s="3">
        <f t="shared" si="621"/>
        <v>1.1463646346350607E-5</v>
      </c>
      <c r="P2648" s="3">
        <f t="shared" si="622"/>
        <v>2.0237986525686391E-5</v>
      </c>
      <c r="Q2648" s="3">
        <f t="shared" si="623"/>
        <v>4.8534636741791781E-4</v>
      </c>
      <c r="R2648" s="3">
        <f t="shared" si="624"/>
        <v>1.5231582987092234E-5</v>
      </c>
      <c r="S2648" s="3">
        <f t="shared" si="625"/>
        <v>7.4591146334970296E-5</v>
      </c>
      <c r="T2648" s="3">
        <f t="shared" si="626"/>
        <v>9.9108189591449284E-5</v>
      </c>
    </row>
    <row r="2649" spans="2:20" x14ac:dyDescent="0.3">
      <c r="B2649">
        <v>1850</v>
      </c>
      <c r="C2649">
        <f t="shared" si="615"/>
        <v>0.24036202366556408</v>
      </c>
      <c r="D2649" s="3">
        <f t="shared" si="616"/>
        <v>1.5102391354995237</v>
      </c>
      <c r="E2649" s="2">
        <v>886</v>
      </c>
      <c r="F2649" s="2">
        <v>0.50188458666060232</v>
      </c>
      <c r="G2649" s="3">
        <f t="shared" si="617"/>
        <v>3.153433860806004</v>
      </c>
      <c r="H2649" s="3">
        <f t="shared" si="627"/>
        <v>7.5640761164113682E-2</v>
      </c>
      <c r="I2649" s="3">
        <f t="shared" si="628"/>
        <v>7.8851643374321073E-2</v>
      </c>
      <c r="J2649" s="3">
        <f t="shared" si="629"/>
        <v>0.30467145710256122</v>
      </c>
      <c r="L2649" s="3">
        <f t="shared" si="618"/>
        <v>-1.5408747882096202E-3</v>
      </c>
      <c r="M2649" s="3">
        <f t="shared" si="619"/>
        <v>-1.3239810952972164E-3</v>
      </c>
      <c r="N2649" s="3">
        <f t="shared" si="620"/>
        <v>-3.7616386855304218E-3</v>
      </c>
      <c r="O2649" s="3">
        <f t="shared" si="621"/>
        <v>2.3742951129400417E-6</v>
      </c>
      <c r="P2649" s="3">
        <f t="shared" si="622"/>
        <v>1.7529259407044168E-6</v>
      </c>
      <c r="Q2649" s="3">
        <f t="shared" si="623"/>
        <v>1.4149925600479039E-5</v>
      </c>
      <c r="R2649" s="3">
        <f t="shared" si="624"/>
        <v>2.0400890898096393E-6</v>
      </c>
      <c r="S2649" s="3">
        <f t="shared" si="625"/>
        <v>5.7962142128878032E-6</v>
      </c>
      <c r="T2649" s="3">
        <f t="shared" si="626"/>
        <v>4.980338506980949E-6</v>
      </c>
    </row>
    <row r="2650" spans="2:20" x14ac:dyDescent="0.3">
      <c r="B2650">
        <v>1831</v>
      </c>
      <c r="C2650">
        <f t="shared" si="615"/>
        <v>0.24285622270960877</v>
      </c>
      <c r="D2650" s="3">
        <f t="shared" si="616"/>
        <v>1.5259106502862476</v>
      </c>
      <c r="E2650" s="2">
        <v>878</v>
      </c>
      <c r="F2650" s="2">
        <v>0.50645756694908162</v>
      </c>
      <c r="G2650" s="3">
        <f t="shared" si="617"/>
        <v>3.182166743364601</v>
      </c>
      <c r="H2650" s="3">
        <f t="shared" si="627"/>
        <v>7.6384918145341874E-2</v>
      </c>
      <c r="I2650" s="3">
        <f t="shared" si="628"/>
        <v>7.956092355456619E-2</v>
      </c>
      <c r="J2650" s="3">
        <f t="shared" si="629"/>
        <v>0.30709321874135109</v>
      </c>
      <c r="L2650" s="3">
        <f t="shared" si="618"/>
        <v>-7.9671780698142847E-4</v>
      </c>
      <c r="M2650" s="3">
        <f t="shared" si="619"/>
        <v>-6.1470091505209934E-4</v>
      </c>
      <c r="N2650" s="3">
        <f t="shared" si="620"/>
        <v>-1.3398770467405452E-3</v>
      </c>
      <c r="O2650" s="3">
        <f t="shared" si="621"/>
        <v>6.3475926396129671E-7</v>
      </c>
      <c r="P2650" s="3">
        <f t="shared" si="622"/>
        <v>3.7785721496588827E-7</v>
      </c>
      <c r="Q2650" s="3">
        <f t="shared" si="623"/>
        <v>1.7952705003821651E-6</v>
      </c>
      <c r="R2650" s="3">
        <f t="shared" si="624"/>
        <v>4.8974316498978598E-7</v>
      </c>
      <c r="S2650" s="3">
        <f t="shared" si="625"/>
        <v>1.0675039023038802E-6</v>
      </c>
      <c r="T2650" s="3">
        <f t="shared" si="626"/>
        <v>8.2362364668871757E-7</v>
      </c>
    </row>
    <row r="2651" spans="2:20" x14ac:dyDescent="0.3">
      <c r="B2651">
        <v>1830</v>
      </c>
      <c r="C2651">
        <f t="shared" si="615"/>
        <v>0.24298893102802932</v>
      </c>
      <c r="D2651" s="3">
        <f t="shared" si="616"/>
        <v>1.5267444812426882</v>
      </c>
      <c r="E2651" s="2">
        <v>884</v>
      </c>
      <c r="F2651" s="2">
        <v>0.50302007215078459</v>
      </c>
      <c r="G2651" s="3">
        <f t="shared" si="617"/>
        <v>3.1605683265544333</v>
      </c>
      <c r="H2651" s="3">
        <f t="shared" si="627"/>
        <v>7.6188271063217947E-2</v>
      </c>
      <c r="I2651" s="3">
        <f t="shared" si="628"/>
        <v>7.8967119928547311E-2</v>
      </c>
      <c r="J2651" s="3">
        <f t="shared" si="629"/>
        <v>0.30293396390205413</v>
      </c>
      <c r="L2651" s="3">
        <f t="shared" si="618"/>
        <v>-9.9336488910535536E-4</v>
      </c>
      <c r="M2651" s="3">
        <f t="shared" si="619"/>
        <v>-1.2085045410709788E-3</v>
      </c>
      <c r="N2651" s="3">
        <f t="shared" si="620"/>
        <v>-5.4991318860375116E-3</v>
      </c>
      <c r="O2651" s="3">
        <f t="shared" si="621"/>
        <v>9.8677380290729496E-7</v>
      </c>
      <c r="P2651" s="3">
        <f t="shared" si="622"/>
        <v>1.4604832257891771E-6</v>
      </c>
      <c r="Q2651" s="3">
        <f t="shared" si="623"/>
        <v>3.0240451500034478E-5</v>
      </c>
      <c r="R2651" s="3">
        <f t="shared" si="624"/>
        <v>1.2004859794242913E-6</v>
      </c>
      <c r="S2651" s="3">
        <f t="shared" si="625"/>
        <v>5.4626445361493766E-6</v>
      </c>
      <c r="T2651" s="3">
        <f t="shared" si="626"/>
        <v>6.6457258562245488E-6</v>
      </c>
    </row>
    <row r="2652" spans="2:20" x14ac:dyDescent="0.3">
      <c r="B2652">
        <v>1836</v>
      </c>
      <c r="C2652">
        <f t="shared" si="615"/>
        <v>0.24219484955408149</v>
      </c>
      <c r="D2652" s="3">
        <f t="shared" si="616"/>
        <v>1.5217551201928754</v>
      </c>
      <c r="E2652" s="2">
        <v>828</v>
      </c>
      <c r="F2652" s="2">
        <v>0.53704075335905033</v>
      </c>
      <c r="G2652" s="3">
        <f t="shared" si="617"/>
        <v>3.3743265708624635</v>
      </c>
      <c r="H2652" s="3">
        <f t="shared" si="627"/>
        <v>7.8228307657254192E-2</v>
      </c>
      <c r="I2652" s="3">
        <f t="shared" si="628"/>
        <v>8.4828272644996539E-2</v>
      </c>
      <c r="J2652" s="3">
        <f t="shared" si="629"/>
        <v>0.34349285241092486</v>
      </c>
      <c r="L2652" s="3">
        <f t="shared" si="618"/>
        <v>1.0466717049308905E-3</v>
      </c>
      <c r="M2652" s="3">
        <f t="shared" si="619"/>
        <v>4.6526481753782489E-3</v>
      </c>
      <c r="N2652" s="3">
        <f t="shared" si="620"/>
        <v>3.5059756622833227E-2</v>
      </c>
      <c r="O2652" s="3">
        <f t="shared" si="621"/>
        <v>1.0955216579029369E-6</v>
      </c>
      <c r="P2652" s="3">
        <f t="shared" si="622"/>
        <v>2.1647135043850551E-5</v>
      </c>
      <c r="Q2652" s="3">
        <f t="shared" si="623"/>
        <v>1.2291865344522983E-3</v>
      </c>
      <c r="R2652" s="3">
        <f t="shared" si="624"/>
        <v>4.8697951981667487E-6</v>
      </c>
      <c r="S2652" s="3">
        <f t="shared" si="625"/>
        <v>3.6696055238882935E-5</v>
      </c>
      <c r="T2652" s="3">
        <f t="shared" si="626"/>
        <v>1.6312071268043048E-4</v>
      </c>
    </row>
    <row r="2653" spans="2:20" x14ac:dyDescent="0.3">
      <c r="B2653">
        <v>1758</v>
      </c>
      <c r="C2653">
        <f t="shared" si="615"/>
        <v>0.25294069612132741</v>
      </c>
      <c r="D2653" s="3">
        <f t="shared" si="616"/>
        <v>1.5892732654574055</v>
      </c>
      <c r="E2653" s="2">
        <v>894</v>
      </c>
      <c r="F2653" s="2">
        <v>0.49739344941979152</v>
      </c>
      <c r="G2653" s="3">
        <f t="shared" si="617"/>
        <v>3.1252152132820128</v>
      </c>
      <c r="H2653" s="3">
        <f t="shared" si="627"/>
        <v>7.7625238699440074E-2</v>
      </c>
      <c r="I2653" s="3">
        <f t="shared" si="628"/>
        <v>7.7701124166181787E-2</v>
      </c>
      <c r="J2653" s="3">
        <f t="shared" si="629"/>
        <v>0.28478528080802357</v>
      </c>
      <c r="L2653" s="3">
        <f t="shared" si="618"/>
        <v>4.436027471167725E-4</v>
      </c>
      <c r="M2653" s="3">
        <f t="shared" si="619"/>
        <v>-2.4745003034365026E-3</v>
      </c>
      <c r="N2653" s="3">
        <f t="shared" si="620"/>
        <v>-2.3647814980068071E-2</v>
      </c>
      <c r="O2653" s="3">
        <f t="shared" si="621"/>
        <v>1.9678339724954722E-7</v>
      </c>
      <c r="P2653" s="3">
        <f t="shared" si="622"/>
        <v>6.1231517517073437E-6</v>
      </c>
      <c r="Q2653" s="3">
        <f t="shared" si="623"/>
        <v>5.5921915333153184E-4</v>
      </c>
      <c r="R2653" s="3">
        <f t="shared" si="624"/>
        <v>-1.0976951323457197E-6</v>
      </c>
      <c r="S2653" s="3">
        <f t="shared" si="625"/>
        <v>-1.049023568846736E-5</v>
      </c>
      <c r="T2653" s="3">
        <f t="shared" si="626"/>
        <v>5.8516525343788714E-5</v>
      </c>
    </row>
    <row r="2654" spans="2:20" x14ac:dyDescent="0.3">
      <c r="B2654">
        <v>1730</v>
      </c>
      <c r="C2654">
        <f t="shared" si="615"/>
        <v>0.25703453397762638</v>
      </c>
      <c r="D2654" s="3">
        <f t="shared" si="616"/>
        <v>1.6149956073260805</v>
      </c>
      <c r="E2654" s="2">
        <v>884</v>
      </c>
      <c r="F2654" s="2">
        <v>0.50302007215078459</v>
      </c>
      <c r="G2654" s="3">
        <f t="shared" si="617"/>
        <v>3.1605683265544333</v>
      </c>
      <c r="H2654" s="3">
        <f t="shared" si="627"/>
        <v>7.8726044816188001E-2</v>
      </c>
      <c r="I2654" s="3">
        <f t="shared" si="628"/>
        <v>7.8542867524041077E-2</v>
      </c>
      <c r="J2654" s="3">
        <f t="shared" si="629"/>
        <v>0.28657096153801354</v>
      </c>
      <c r="L2654" s="3">
        <f t="shared" si="618"/>
        <v>1.5444088638646991E-3</v>
      </c>
      <c r="M2654" s="3">
        <f t="shared" si="619"/>
        <v>-1.6327569455772128E-3</v>
      </c>
      <c r="N2654" s="3">
        <f t="shared" si="620"/>
        <v>-2.1862134250078102E-2</v>
      </c>
      <c r="O2654" s="3">
        <f t="shared" si="621"/>
        <v>2.3851987387838506E-6</v>
      </c>
      <c r="P2654" s="3">
        <f t="shared" si="622"/>
        <v>2.6658952433306295E-6</v>
      </c>
      <c r="Q2654" s="3">
        <f t="shared" si="623"/>
        <v>4.7795291396843801E-4</v>
      </c>
      <c r="R2654" s="3">
        <f t="shared" si="624"/>
        <v>-2.5216442992860998E-6</v>
      </c>
      <c r="S2654" s="3">
        <f t="shared" si="625"/>
        <v>-3.3764073918820647E-5</v>
      </c>
      <c r="T2654" s="3">
        <f t="shared" si="626"/>
        <v>3.5695551541956491E-5</v>
      </c>
    </row>
    <row r="2655" spans="2:20" x14ac:dyDescent="0.3">
      <c r="B2655">
        <v>1746</v>
      </c>
      <c r="C2655">
        <f t="shared" si="615"/>
        <v>0.25467912014965272</v>
      </c>
      <c r="D2655" s="3">
        <f t="shared" si="616"/>
        <v>1.600196105769828</v>
      </c>
      <c r="E2655" s="2">
        <v>884</v>
      </c>
      <c r="F2655" s="2">
        <v>0.50302007215078459</v>
      </c>
      <c r="G2655" s="3">
        <f t="shared" si="617"/>
        <v>3.1605683265544333</v>
      </c>
      <c r="H2655" s="3">
        <f t="shared" si="627"/>
        <v>7.8300466262425331E-2</v>
      </c>
      <c r="I2655" s="3">
        <f t="shared" si="628"/>
        <v>7.8614013631738339E-2</v>
      </c>
      <c r="J2655" s="3">
        <f t="shared" si="629"/>
        <v>0.28931499767328905</v>
      </c>
      <c r="L2655" s="3">
        <f t="shared" si="618"/>
        <v>1.1188303101020286E-3</v>
      </c>
      <c r="M2655" s="3">
        <f t="shared" si="619"/>
        <v>-1.5616108378799509E-3</v>
      </c>
      <c r="N2655" s="3">
        <f t="shared" si="620"/>
        <v>-1.9118098114802584E-2</v>
      </c>
      <c r="O2655" s="3">
        <f t="shared" si="621"/>
        <v>1.2517812628030014E-6</v>
      </c>
      <c r="P2655" s="3">
        <f t="shared" si="622"/>
        <v>2.4386284089841222E-6</v>
      </c>
      <c r="Q2655" s="3">
        <f t="shared" si="623"/>
        <v>3.655016755272181E-4</v>
      </c>
      <c r="R2655" s="3">
        <f t="shared" si="624"/>
        <v>-1.7471775380039142E-6</v>
      </c>
      <c r="S2655" s="3">
        <f t="shared" si="625"/>
        <v>-2.1389907642345585E-5</v>
      </c>
      <c r="T2655" s="3">
        <f t="shared" si="626"/>
        <v>2.9855029215727973E-5</v>
      </c>
    </row>
    <row r="2656" spans="2:20" x14ac:dyDescent="0.3">
      <c r="B2656">
        <v>1873</v>
      </c>
      <c r="C2656">
        <f t="shared" si="615"/>
        <v>0.23741043448013541</v>
      </c>
      <c r="D2656" s="3">
        <f t="shared" si="616"/>
        <v>1.4916937536968069</v>
      </c>
      <c r="E2656" s="2">
        <v>870</v>
      </c>
      <c r="F2656" s="2">
        <v>0.51111464802447548</v>
      </c>
      <c r="G2656" s="3">
        <f t="shared" si="617"/>
        <v>3.2114280467518617</v>
      </c>
      <c r="H2656" s="3">
        <f t="shared" si="627"/>
        <v>7.5699867940409338E-2</v>
      </c>
      <c r="I2656" s="3">
        <f t="shared" si="628"/>
        <v>8.0524463621146708E-2</v>
      </c>
      <c r="J2656" s="3">
        <f t="shared" si="629"/>
        <v>0.31886297151824256</v>
      </c>
      <c r="L2656" s="3">
        <f t="shared" si="618"/>
        <v>-1.4817680119139642E-3</v>
      </c>
      <c r="M2656" s="3">
        <f t="shared" si="619"/>
        <v>3.4883915152841838E-4</v>
      </c>
      <c r="N2656" s="3">
        <f t="shared" si="620"/>
        <v>1.0429875730150917E-2</v>
      </c>
      <c r="O2656" s="3">
        <f t="shared" si="621"/>
        <v>2.1956364411314622E-6</v>
      </c>
      <c r="P2656" s="3">
        <f t="shared" si="622"/>
        <v>1.2168875363906683E-7</v>
      </c>
      <c r="Q2656" s="3">
        <f t="shared" si="623"/>
        <v>1.0878230774639113E-4</v>
      </c>
      <c r="R2656" s="3">
        <f t="shared" si="624"/>
        <v>-5.1689869603801866E-7</v>
      </c>
      <c r="S2656" s="3">
        <f t="shared" si="625"/>
        <v>-1.5454656225175431E-5</v>
      </c>
      <c r="T2656" s="3">
        <f t="shared" si="626"/>
        <v>3.6383490002526892E-6</v>
      </c>
    </row>
    <row r="2657" spans="2:20" x14ac:dyDescent="0.3">
      <c r="B2657">
        <v>1844</v>
      </c>
      <c r="C2657">
        <f t="shared" si="615"/>
        <v>0.24114411267966029</v>
      </c>
      <c r="D2657" s="3">
        <f t="shared" si="616"/>
        <v>1.5151531457017999</v>
      </c>
      <c r="E2657" s="2">
        <v>893</v>
      </c>
      <c r="F2657" s="2">
        <v>0.49795044096449453</v>
      </c>
      <c r="G2657" s="3">
        <f t="shared" si="617"/>
        <v>3.1287148943719143</v>
      </c>
      <c r="H2657" s="3">
        <f t="shared" si="627"/>
        <v>7.5529568843748507E-2</v>
      </c>
      <c r="I2657" s="3">
        <f t="shared" si="628"/>
        <v>7.8153011092173416E-2</v>
      </c>
      <c r="J2657" s="3">
        <f t="shared" si="629"/>
        <v>0.2991770856619495</v>
      </c>
      <c r="L2657" s="3">
        <f t="shared" si="618"/>
        <v>-1.6520671085747951E-3</v>
      </c>
      <c r="M2657" s="3">
        <f t="shared" si="619"/>
        <v>-2.0226133774448735E-3</v>
      </c>
      <c r="N2657" s="3">
        <f t="shared" si="620"/>
        <v>-9.2560101261421335E-3</v>
      </c>
      <c r="O2657" s="3">
        <f t="shared" si="621"/>
        <v>2.7293257312346837E-6</v>
      </c>
      <c r="P2657" s="3">
        <f t="shared" si="622"/>
        <v>4.090964874618958E-6</v>
      </c>
      <c r="Q2657" s="3">
        <f t="shared" si="623"/>
        <v>8.567372345524572E-5</v>
      </c>
      <c r="R2657" s="3">
        <f t="shared" si="624"/>
        <v>3.341493034240053E-6</v>
      </c>
      <c r="S2657" s="3">
        <f t="shared" si="625"/>
        <v>1.5291549886034659E-5</v>
      </c>
      <c r="T2657" s="3">
        <f t="shared" si="626"/>
        <v>1.8721329902900289E-5</v>
      </c>
    </row>
    <row r="2658" spans="2:20" x14ac:dyDescent="0.3">
      <c r="B2658">
        <v>1837</v>
      </c>
      <c r="C2658">
        <f t="shared" si="615"/>
        <v>0.24206300695769931</v>
      </c>
      <c r="D2658" s="3">
        <f t="shared" si="616"/>
        <v>1.5209267287284265</v>
      </c>
      <c r="E2658" s="2">
        <v>884</v>
      </c>
      <c r="F2658" s="2">
        <v>0.50302007215078459</v>
      </c>
      <c r="G2658" s="3">
        <f t="shared" si="617"/>
        <v>3.1605683265544333</v>
      </c>
      <c r="H2658" s="3">
        <f t="shared" si="627"/>
        <v>7.602097416529488E-2</v>
      </c>
      <c r="I2658" s="3">
        <f t="shared" si="628"/>
        <v>7.8995087792556942E-2</v>
      </c>
      <c r="J2658" s="3">
        <f t="shared" si="629"/>
        <v>0.30401265719888881</v>
      </c>
      <c r="L2658" s="3">
        <f t="shared" si="618"/>
        <v>-1.1606617870284219E-3</v>
      </c>
      <c r="M2658" s="3">
        <f t="shared" si="619"/>
        <v>-1.1805366770613474E-3</v>
      </c>
      <c r="N2658" s="3">
        <f t="shared" si="620"/>
        <v>-4.4204385892028242E-3</v>
      </c>
      <c r="O2658" s="3">
        <f t="shared" si="621"/>
        <v>1.3471357838680098E-6</v>
      </c>
      <c r="P2658" s="3">
        <f t="shared" si="622"/>
        <v>1.3936668458870478E-6</v>
      </c>
      <c r="Q2658" s="3">
        <f t="shared" si="623"/>
        <v>1.9540277320913455E-5</v>
      </c>
      <c r="R2658" s="3">
        <f t="shared" si="624"/>
        <v>1.3702038092506184E-6</v>
      </c>
      <c r="S2658" s="3">
        <f t="shared" si="625"/>
        <v>5.1306341523935466E-6</v>
      </c>
      <c r="T2658" s="3">
        <f t="shared" si="626"/>
        <v>5.2184898832512519E-6</v>
      </c>
    </row>
    <row r="2659" spans="2:20" x14ac:dyDescent="0.3">
      <c r="B2659">
        <v>1841</v>
      </c>
      <c r="C2659">
        <f t="shared" si="615"/>
        <v>0.24153706886545012</v>
      </c>
      <c r="D2659" s="3">
        <f t="shared" si="616"/>
        <v>1.5176221622347201</v>
      </c>
      <c r="E2659" s="2">
        <v>886</v>
      </c>
      <c r="F2659" s="2">
        <v>0.50188458666060232</v>
      </c>
      <c r="G2659" s="3">
        <f t="shared" si="617"/>
        <v>3.153433860806004</v>
      </c>
      <c r="H2659" s="3">
        <f t="shared" si="627"/>
        <v>7.5853069519798033E-2</v>
      </c>
      <c r="I2659" s="3">
        <f t="shared" si="628"/>
        <v>7.8816150718488201E-2</v>
      </c>
      <c r="J2659" s="3">
        <f t="shared" si="629"/>
        <v>0.30330253990814904</v>
      </c>
      <c r="L2659" s="3">
        <f t="shared" si="618"/>
        <v>-1.3285664325252688E-3</v>
      </c>
      <c r="M2659" s="3">
        <f t="shared" si="619"/>
        <v>-1.3594737511300886E-3</v>
      </c>
      <c r="N2659" s="3">
        <f t="shared" si="620"/>
        <v>-5.1305558799425999E-3</v>
      </c>
      <c r="O2659" s="3">
        <f t="shared" si="621"/>
        <v>1.7650887656329198E-6</v>
      </c>
      <c r="P2659" s="3">
        <f t="shared" si="622"/>
        <v>1.8481688800117142E-6</v>
      </c>
      <c r="Q2659" s="3">
        <f t="shared" si="623"/>
        <v>2.6322603637213585E-5</v>
      </c>
      <c r="R2659" s="3">
        <f t="shared" si="624"/>
        <v>1.8061511916506469E-6</v>
      </c>
      <c r="S2659" s="3">
        <f t="shared" si="625"/>
        <v>6.8162843222868815E-6</v>
      </c>
      <c r="T2659" s="3">
        <f t="shared" si="626"/>
        <v>6.9748560474880987E-6</v>
      </c>
    </row>
    <row r="2660" spans="2:20" x14ac:dyDescent="0.3">
      <c r="B2660">
        <v>1757</v>
      </c>
      <c r="C2660">
        <f t="shared" si="615"/>
        <v>0.25308465781519274</v>
      </c>
      <c r="D2660" s="3">
        <f t="shared" si="616"/>
        <v>1.590177803457097</v>
      </c>
      <c r="E2660" s="2">
        <v>878</v>
      </c>
      <c r="F2660" s="2">
        <v>0.50645756694908162</v>
      </c>
      <c r="G2660" s="3">
        <f t="shared" si="617"/>
        <v>3.182166743364601</v>
      </c>
      <c r="H2660" s="3">
        <f t="shared" si="627"/>
        <v>7.8233002149856137E-2</v>
      </c>
      <c r="I2660" s="3">
        <f t="shared" si="628"/>
        <v>7.925197005478038E-2</v>
      </c>
      <c r="J2660" s="3">
        <f t="shared" si="629"/>
        <v>0.29517718292475353</v>
      </c>
      <c r="L2660" s="3">
        <f t="shared" si="618"/>
        <v>1.0513661975328353E-3</v>
      </c>
      <c r="M2660" s="3">
        <f t="shared" si="619"/>
        <v>-9.2365441483791E-4</v>
      </c>
      <c r="N2660" s="3">
        <f t="shared" si="620"/>
        <v>-1.3255912863338104E-2</v>
      </c>
      <c r="O2660" s="3">
        <f t="shared" si="621"/>
        <v>1.105370881314653E-6</v>
      </c>
      <c r="P2660" s="3">
        <f t="shared" si="622"/>
        <v>8.5313747804956195E-7</v>
      </c>
      <c r="Q2660" s="3">
        <f t="shared" si="623"/>
        <v>1.757192258404126E-4</v>
      </c>
      <c r="R2660" s="3">
        <f t="shared" si="624"/>
        <v>-9.7109902996254948E-7</v>
      </c>
      <c r="S2660" s="3">
        <f t="shared" si="625"/>
        <v>-1.3936818701954382E-5</v>
      </c>
      <c r="T2660" s="3">
        <f t="shared" si="626"/>
        <v>1.2243882438928881E-5</v>
      </c>
    </row>
    <row r="2661" spans="2:20" x14ac:dyDescent="0.3">
      <c r="B2661">
        <v>1803</v>
      </c>
      <c r="C2661">
        <f t="shared" si="615"/>
        <v>0.24662770037786672</v>
      </c>
      <c r="D2661" s="3">
        <f t="shared" si="616"/>
        <v>1.5496075433578036</v>
      </c>
      <c r="E2661" s="2">
        <v>892</v>
      </c>
      <c r="F2661" s="2">
        <v>0.49850868136916321</v>
      </c>
      <c r="G2661" s="3">
        <f t="shared" si="617"/>
        <v>3.1322224222804027</v>
      </c>
      <c r="H2661" s="3">
        <f t="shared" si="627"/>
        <v>7.6556177948750817E-2</v>
      </c>
      <c r="I2661" s="3">
        <f t="shared" si="628"/>
        <v>7.8083158613198742E-2</v>
      </c>
      <c r="J2661" s="3">
        <f t="shared" si="629"/>
        <v>0.29343909992384404</v>
      </c>
      <c r="L2661" s="3">
        <f t="shared" si="618"/>
        <v>-6.2545800357248493E-4</v>
      </c>
      <c r="M2661" s="3">
        <f t="shared" si="619"/>
        <v>-2.0924658564195481E-3</v>
      </c>
      <c r="N2661" s="3">
        <f t="shared" si="620"/>
        <v>-1.49939958642476E-2</v>
      </c>
      <c r="O2661" s="3">
        <f t="shared" si="621"/>
        <v>3.9119771423287855E-7</v>
      </c>
      <c r="P2661" s="3">
        <f t="shared" si="622"/>
        <v>4.3784133602815932E-6</v>
      </c>
      <c r="Q2661" s="3">
        <f t="shared" si="623"/>
        <v>2.2481991197707414E-4</v>
      </c>
      <c r="R2661" s="3">
        <f t="shared" si="624"/>
        <v>1.3087495170997604E-6</v>
      </c>
      <c r="S2661" s="3">
        <f t="shared" si="625"/>
        <v>9.3781147188264004E-6</v>
      </c>
      <c r="T2661" s="3">
        <f t="shared" si="626"/>
        <v>3.1374424397234018E-5</v>
      </c>
    </row>
    <row r="2662" spans="2:20" x14ac:dyDescent="0.3">
      <c r="B2662">
        <v>1751</v>
      </c>
      <c r="C2662">
        <f t="shared" si="615"/>
        <v>0.25395188108583305</v>
      </c>
      <c r="D2662" s="3">
        <f t="shared" si="616"/>
        <v>1.5956267279692289</v>
      </c>
      <c r="E2662" s="2">
        <v>884</v>
      </c>
      <c r="F2662" s="2">
        <v>0.50302007215078459</v>
      </c>
      <c r="G2662" s="3">
        <f t="shared" si="617"/>
        <v>3.1605683265544333</v>
      </c>
      <c r="H2662" s="3">
        <f t="shared" si="627"/>
        <v>7.8169067972517881E-2</v>
      </c>
      <c r="I2662" s="3">
        <f t="shared" si="628"/>
        <v>7.8635980144858744E-2</v>
      </c>
      <c r="J2662" s="3">
        <f t="shared" si="629"/>
        <v>0.29016222470677466</v>
      </c>
      <c r="L2662" s="3">
        <f t="shared" si="618"/>
        <v>9.8743202019457854E-4</v>
      </c>
      <c r="M2662" s="3">
        <f t="shared" si="619"/>
        <v>-1.5396443247595454E-3</v>
      </c>
      <c r="N2662" s="3">
        <f t="shared" si="620"/>
        <v>-1.8270871081316975E-2</v>
      </c>
      <c r="O2662" s="3">
        <f t="shared" si="621"/>
        <v>9.7502199450554646E-7</v>
      </c>
      <c r="P2662" s="3">
        <f t="shared" si="622"/>
        <v>2.3705046467642763E-6</v>
      </c>
      <c r="Q2662" s="3">
        <f t="shared" si="623"/>
        <v>3.3382473007010494E-4</v>
      </c>
      <c r="R2662" s="3">
        <f t="shared" si="624"/>
        <v>-1.5202941059784357E-6</v>
      </c>
      <c r="S2662" s="3">
        <f t="shared" si="625"/>
        <v>-1.8041243142539525E-5</v>
      </c>
      <c r="T2662" s="3">
        <f t="shared" si="626"/>
        <v>2.8130642968762979E-5</v>
      </c>
    </row>
    <row r="2663" spans="2:20" x14ac:dyDescent="0.3">
      <c r="B2663">
        <v>1868</v>
      </c>
      <c r="C2663">
        <f t="shared" si="615"/>
        <v>0.23804590138184886</v>
      </c>
      <c r="D2663" s="3">
        <f t="shared" si="616"/>
        <v>1.4956865099968522</v>
      </c>
      <c r="E2663" s="2">
        <v>885</v>
      </c>
      <c r="F2663" s="2">
        <v>0.50245168788846739</v>
      </c>
      <c r="G2663" s="3">
        <f t="shared" si="617"/>
        <v>3.1569970629086095</v>
      </c>
      <c r="H2663" s="3">
        <f t="shared" si="627"/>
        <v>7.5258679481938345E-2</v>
      </c>
      <c r="I2663" s="3">
        <f t="shared" si="628"/>
        <v>7.9018904207487181E-2</v>
      </c>
      <c r="J2663" s="3">
        <f t="shared" si="629"/>
        <v>0.308030386819238</v>
      </c>
      <c r="L2663" s="3">
        <f t="shared" si="618"/>
        <v>-1.9229564703849567E-3</v>
      </c>
      <c r="M2663" s="3">
        <f t="shared" si="619"/>
        <v>-1.1567202621311085E-3</v>
      </c>
      <c r="N2663" s="3">
        <f t="shared" si="620"/>
        <v>-4.0270896885363783E-4</v>
      </c>
      <c r="O2663" s="3">
        <f t="shared" si="621"/>
        <v>3.6977615869953706E-6</v>
      </c>
      <c r="P2663" s="3">
        <f t="shared" si="622"/>
        <v>1.3380017648246602E-6</v>
      </c>
      <c r="Q2663" s="3">
        <f t="shared" si="623"/>
        <v>1.6217451359516025E-7</v>
      </c>
      <c r="R2663" s="3">
        <f t="shared" si="624"/>
        <v>2.224322712490398E-6</v>
      </c>
      <c r="S2663" s="3">
        <f t="shared" si="625"/>
        <v>7.7439181733915688E-7</v>
      </c>
      <c r="T2663" s="3">
        <f t="shared" si="626"/>
        <v>4.6582162401492836E-7</v>
      </c>
    </row>
    <row r="2664" spans="2:20" x14ac:dyDescent="0.3">
      <c r="B2664">
        <v>1831</v>
      </c>
      <c r="C2664">
        <f t="shared" si="615"/>
        <v>0.24285622270960877</v>
      </c>
      <c r="D2664" s="3">
        <f t="shared" si="616"/>
        <v>1.5259106502862476</v>
      </c>
      <c r="E2664" s="2">
        <v>871</v>
      </c>
      <c r="F2664" s="2">
        <v>0.51052783442169192</v>
      </c>
      <c r="G2664" s="3">
        <f t="shared" si="617"/>
        <v>3.2077409881447987</v>
      </c>
      <c r="H2664" s="3">
        <f t="shared" si="627"/>
        <v>7.6646155654693765E-2</v>
      </c>
      <c r="I2664" s="3">
        <f t="shared" si="628"/>
        <v>8.0259287930634873E-2</v>
      </c>
      <c r="J2664" s="3">
        <f t="shared" si="629"/>
        <v>0.3118350441023271</v>
      </c>
      <c r="L2664" s="3">
        <f t="shared" si="618"/>
        <v>-5.3548029762953697E-4</v>
      </c>
      <c r="M2664" s="3">
        <f t="shared" si="619"/>
        <v>8.3663461016583729E-5</v>
      </c>
      <c r="N2664" s="3">
        <f t="shared" si="620"/>
        <v>3.401948314235459E-3</v>
      </c>
      <c r="O2664" s="3">
        <f t="shared" si="621"/>
        <v>2.8673914914941748E-7</v>
      </c>
      <c r="P2664" s="3">
        <f t="shared" si="622"/>
        <v>6.999574709273425E-9</v>
      </c>
      <c r="Q2664" s="3">
        <f t="shared" si="623"/>
        <v>1.1573252332729482E-5</v>
      </c>
      <c r="R2664" s="3">
        <f t="shared" si="624"/>
        <v>-4.480013500587742E-8</v>
      </c>
      <c r="S2664" s="3">
        <f t="shared" si="625"/>
        <v>-1.8216762958271052E-6</v>
      </c>
      <c r="T2664" s="3">
        <f t="shared" si="626"/>
        <v>2.8461877016847104E-7</v>
      </c>
    </row>
    <row r="2665" spans="2:20" x14ac:dyDescent="0.3">
      <c r="B2665">
        <v>1823</v>
      </c>
      <c r="C2665">
        <f t="shared" si="615"/>
        <v>0.24392196587015555</v>
      </c>
      <c r="D2665" s="3">
        <f t="shared" si="616"/>
        <v>1.5326069120538228</v>
      </c>
      <c r="E2665" s="2">
        <v>897</v>
      </c>
      <c r="F2665" s="2">
        <v>0.49572992617758482</v>
      </c>
      <c r="G2665" s="3">
        <f t="shared" si="617"/>
        <v>3.1147629884884269</v>
      </c>
      <c r="H2665" s="3">
        <f t="shared" si="627"/>
        <v>7.5888957305818433E-2</v>
      </c>
      <c r="I2665" s="3">
        <f t="shared" si="628"/>
        <v>7.7688115737298349E-2</v>
      </c>
      <c r="J2665" s="3">
        <f t="shared" si="629"/>
        <v>0.29335403147736788</v>
      </c>
      <c r="L2665" s="3">
        <f t="shared" si="618"/>
        <v>-1.292678646504869E-3</v>
      </c>
      <c r="M2665" s="3">
        <f t="shared" si="619"/>
        <v>-2.4875087323199402E-3</v>
      </c>
      <c r="N2665" s="3">
        <f t="shared" si="620"/>
        <v>-1.5079064310723755E-2</v>
      </c>
      <c r="O2665" s="3">
        <f t="shared" si="621"/>
        <v>1.67101808312966E-6</v>
      </c>
      <c r="P2665" s="3">
        <f t="shared" si="622"/>
        <v>6.1876996933679559E-6</v>
      </c>
      <c r="Q2665" s="3">
        <f t="shared" si="623"/>
        <v>2.2737818048694289E-4</v>
      </c>
      <c r="R2665" s="3">
        <f t="shared" si="624"/>
        <v>3.2155494212643827E-6</v>
      </c>
      <c r="S2665" s="3">
        <f t="shared" si="625"/>
        <v>1.9492384443746259E-5</v>
      </c>
      <c r="T2665" s="3">
        <f t="shared" si="626"/>
        <v>3.7509304148139301E-5</v>
      </c>
    </row>
    <row r="2666" spans="2:20" x14ac:dyDescent="0.3">
      <c r="B2666">
        <v>1853</v>
      </c>
      <c r="C2666">
        <f t="shared" si="615"/>
        <v>0.2399728784572551</v>
      </c>
      <c r="D2666" s="3">
        <f t="shared" si="616"/>
        <v>1.5077940640443173</v>
      </c>
      <c r="E2666" s="2">
        <v>889</v>
      </c>
      <c r="F2666" s="2">
        <v>0.50019093788671953</v>
      </c>
      <c r="G2666" s="3">
        <f t="shared" si="617"/>
        <v>3.1427923517144203</v>
      </c>
      <c r="H2666" s="3">
        <f t="shared" si="627"/>
        <v>7.5461748413946733E-2</v>
      </c>
      <c r="I2666" s="3">
        <f t="shared" si="628"/>
        <v>7.8572806428207298E-2</v>
      </c>
      <c r="J2666" s="3">
        <f t="shared" si="629"/>
        <v>0.30315172206491398</v>
      </c>
      <c r="L2666" s="3">
        <f t="shared" si="618"/>
        <v>-1.7198875383765688E-3</v>
      </c>
      <c r="M2666" s="3">
        <f t="shared" si="619"/>
        <v>-1.6028180414109916E-3</v>
      </c>
      <c r="N2666" s="3">
        <f t="shared" si="620"/>
        <v>-5.2813737231776625E-3</v>
      </c>
      <c r="O2666" s="3">
        <f t="shared" si="621"/>
        <v>2.9580131446630135E-6</v>
      </c>
      <c r="P2666" s="3">
        <f t="shared" si="622"/>
        <v>2.5690256738725673E-6</v>
      </c>
      <c r="Q2666" s="3">
        <f t="shared" si="623"/>
        <v>2.7892908403871486E-5</v>
      </c>
      <c r="R2666" s="3">
        <f t="shared" si="624"/>
        <v>2.7566667757079036E-6</v>
      </c>
      <c r="S2666" s="3">
        <f t="shared" si="625"/>
        <v>9.0833688520027243E-6</v>
      </c>
      <c r="T2666" s="3">
        <f t="shared" si="626"/>
        <v>8.4650810869430982E-6</v>
      </c>
    </row>
    <row r="2667" spans="2:20" x14ac:dyDescent="0.3">
      <c r="B2667">
        <v>1751</v>
      </c>
      <c r="C2667">
        <f t="shared" si="615"/>
        <v>0.25395188108583305</v>
      </c>
      <c r="D2667" s="3">
        <f t="shared" si="616"/>
        <v>1.5956267279692289</v>
      </c>
      <c r="E2667" s="2">
        <v>891</v>
      </c>
      <c r="F2667" s="2">
        <v>0.49906817483871341</v>
      </c>
      <c r="G2667" s="3">
        <f t="shared" si="617"/>
        <v>3.1357378234277435</v>
      </c>
      <c r="H2667" s="3">
        <f t="shared" si="627"/>
        <v>7.7915427685247562E-2</v>
      </c>
      <c r="I2667" s="3">
        <f t="shared" si="628"/>
        <v>7.7957925368556252E-2</v>
      </c>
      <c r="J2667" s="3">
        <f t="shared" si="629"/>
        <v>0.28555829952877276</v>
      </c>
      <c r="L2667" s="3">
        <f t="shared" si="618"/>
        <v>7.3379173292426048E-4</v>
      </c>
      <c r="M2667" s="3">
        <f t="shared" si="619"/>
        <v>-2.2176991010620373E-3</v>
      </c>
      <c r="N2667" s="3">
        <f t="shared" si="620"/>
        <v>-2.2874796259318875E-2</v>
      </c>
      <c r="O2667" s="3">
        <f t="shared" si="621"/>
        <v>5.3845030730798918E-7</v>
      </c>
      <c r="P2667" s="3">
        <f t="shared" si="622"/>
        <v>4.9181893028513682E-6</v>
      </c>
      <c r="Q2667" s="3">
        <f t="shared" si="623"/>
        <v>5.2325630390534874E-4</v>
      </c>
      <c r="R2667" s="3">
        <f t="shared" si="624"/>
        <v>-1.627329266472887E-6</v>
      </c>
      <c r="S2667" s="3">
        <f t="shared" si="625"/>
        <v>-1.6785336387414989E-5</v>
      </c>
      <c r="T2667" s="3">
        <f t="shared" si="626"/>
        <v>5.0729415101268722E-5</v>
      </c>
    </row>
    <row r="2668" spans="2:20" x14ac:dyDescent="0.3">
      <c r="B2668">
        <v>1804</v>
      </c>
      <c r="C2668">
        <f t="shared" si="615"/>
        <v>0.24649098879229134</v>
      </c>
      <c r="D2668" s="3">
        <f t="shared" si="616"/>
        <v>1.5487485591319949</v>
      </c>
      <c r="E2668" s="2">
        <v>875</v>
      </c>
      <c r="F2668" s="2">
        <v>0.50819399289290701</v>
      </c>
      <c r="G2668" s="3">
        <f t="shared" si="617"/>
        <v>3.1930770293418509</v>
      </c>
      <c r="H2668" s="3">
        <f t="shared" si="627"/>
        <v>7.7153098479313509E-2</v>
      </c>
      <c r="I2668" s="3">
        <f t="shared" si="628"/>
        <v>7.9749064953786988E-2</v>
      </c>
      <c r="J2668" s="3">
        <f t="shared" si="629"/>
        <v>0.30488166938378047</v>
      </c>
      <c r="L2668" s="3">
        <f t="shared" si="618"/>
        <v>-2.8537473009793146E-5</v>
      </c>
      <c r="M2668" s="3">
        <f t="shared" si="619"/>
        <v>-4.2655951583130125E-4</v>
      </c>
      <c r="N2668" s="3">
        <f t="shared" si="620"/>
        <v>-3.5514264043111643E-3</v>
      </c>
      <c r="O2668" s="3">
        <f t="shared" si="621"/>
        <v>8.1438736578467228E-10</v>
      </c>
      <c r="P2668" s="3">
        <f t="shared" si="622"/>
        <v>1.8195302054623414E-7</v>
      </c>
      <c r="Q2668" s="3">
        <f t="shared" si="623"/>
        <v>1.2612629505238525E-5</v>
      </c>
      <c r="R2668" s="3">
        <f t="shared" si="624"/>
        <v>1.2172930670106191E-8</v>
      </c>
      <c r="S2668" s="3">
        <f t="shared" si="625"/>
        <v>1.0134873515929657E-7</v>
      </c>
      <c r="T2668" s="3">
        <f t="shared" si="626"/>
        <v>1.5148947275334693E-6</v>
      </c>
    </row>
    <row r="2669" spans="2:20" x14ac:dyDescent="0.3">
      <c r="B2669">
        <v>1841</v>
      </c>
      <c r="C2669">
        <f t="shared" si="615"/>
        <v>0.24153706886545012</v>
      </c>
      <c r="D2669" s="3">
        <f t="shared" si="616"/>
        <v>1.5176221622347201</v>
      </c>
      <c r="E2669" s="2">
        <v>896</v>
      </c>
      <c r="F2669" s="2">
        <v>0.49628319618447952</v>
      </c>
      <c r="G2669" s="3">
        <f t="shared" si="617"/>
        <v>3.1182392864666513</v>
      </c>
      <c r="H2669" s="3">
        <f t="shared" si="627"/>
        <v>7.5493561623391603E-2</v>
      </c>
      <c r="I2669" s="3">
        <f t="shared" si="628"/>
        <v>7.7855080815515482E-2</v>
      </c>
      <c r="J2669" s="3">
        <f t="shared" si="629"/>
        <v>0.29677696988231106</v>
      </c>
      <c r="L2669" s="3">
        <f t="shared" si="618"/>
        <v>-1.6880743289316991E-3</v>
      </c>
      <c r="M2669" s="3">
        <f t="shared" si="619"/>
        <v>-2.3205436541028079E-3</v>
      </c>
      <c r="N2669" s="3">
        <f t="shared" si="620"/>
        <v>-1.1656125905780579E-2</v>
      </c>
      <c r="O2669" s="3">
        <f t="shared" si="621"/>
        <v>2.8495949399982061E-6</v>
      </c>
      <c r="P2669" s="3">
        <f t="shared" si="622"/>
        <v>5.3849228505968122E-6</v>
      </c>
      <c r="Q2669" s="3">
        <f t="shared" si="623"/>
        <v>1.3586527113140911E-4</v>
      </c>
      <c r="R2669" s="3">
        <f t="shared" si="624"/>
        <v>3.9172501716563103E-6</v>
      </c>
      <c r="S2669" s="3">
        <f t="shared" si="625"/>
        <v>1.9676406916343942E-5</v>
      </c>
      <c r="T2669" s="3">
        <f t="shared" si="626"/>
        <v>2.7048549002082465E-5</v>
      </c>
    </row>
    <row r="2670" spans="2:20" x14ac:dyDescent="0.3">
      <c r="B2670">
        <v>1839</v>
      </c>
      <c r="C2670">
        <f t="shared" si="615"/>
        <v>0.24179975192022493</v>
      </c>
      <c r="D2670" s="3">
        <f t="shared" si="616"/>
        <v>1.5192726485449264</v>
      </c>
      <c r="E2670" s="2">
        <v>892</v>
      </c>
      <c r="F2670" s="2">
        <v>0.49850868136916321</v>
      </c>
      <c r="G2670" s="3">
        <f t="shared" si="617"/>
        <v>3.1322224222804027</v>
      </c>
      <c r="H2670" s="3">
        <f t="shared" si="627"/>
        <v>7.5683859336266673E-2</v>
      </c>
      <c r="I2670" s="3">
        <f t="shared" si="628"/>
        <v>7.8228988503829783E-2</v>
      </c>
      <c r="J2670" s="3">
        <f t="shared" si="629"/>
        <v>0.29906361688544053</v>
      </c>
      <c r="L2670" s="3">
        <f t="shared" si="618"/>
        <v>-1.4977766160566286E-3</v>
      </c>
      <c r="M2670" s="3">
        <f t="shared" si="619"/>
        <v>-1.9466359657885068E-3</v>
      </c>
      <c r="N2670" s="3">
        <f t="shared" si="620"/>
        <v>-9.3694789026511072E-3</v>
      </c>
      <c r="O2670" s="3">
        <f t="shared" si="621"/>
        <v>2.2433347916060456E-6</v>
      </c>
      <c r="P2670" s="3">
        <f t="shared" si="622"/>
        <v>3.7893915833013529E-6</v>
      </c>
      <c r="Q2670" s="3">
        <f t="shared" si="623"/>
        <v>8.7787134907224191E-5</v>
      </c>
      <c r="R2670" s="3">
        <f t="shared" si="624"/>
        <v>2.9156258295328367E-6</v>
      </c>
      <c r="S2670" s="3">
        <f t="shared" si="625"/>
        <v>1.4033386405026749E-5</v>
      </c>
      <c r="T2670" s="3">
        <f t="shared" si="626"/>
        <v>1.8238964612597278E-5</v>
      </c>
    </row>
    <row r="2671" spans="2:20" x14ac:dyDescent="0.3">
      <c r="B2671">
        <v>1833</v>
      </c>
      <c r="C2671">
        <f t="shared" si="615"/>
        <v>0.24259124046988192</v>
      </c>
      <c r="D2671" s="3">
        <f t="shared" si="616"/>
        <v>1.5242457177709323</v>
      </c>
      <c r="E2671" s="2">
        <v>898</v>
      </c>
      <c r="F2671" s="2">
        <v>0.49517788839787708</v>
      </c>
      <c r="G2671" s="3">
        <f t="shared" si="617"/>
        <v>3.1112944328219592</v>
      </c>
      <c r="H2671" s="3">
        <f t="shared" si="627"/>
        <v>7.5613089659147814E-2</v>
      </c>
      <c r="I2671" s="3">
        <f t="shared" si="628"/>
        <v>7.7633593769775217E-2</v>
      </c>
      <c r="J2671" s="3">
        <f t="shared" si="629"/>
        <v>0.29426119562132763</v>
      </c>
      <c r="L2671" s="3">
        <f t="shared" si="618"/>
        <v>-1.5685462931754879E-3</v>
      </c>
      <c r="M2671" s="3">
        <f t="shared" si="619"/>
        <v>-2.5420306998430731E-3</v>
      </c>
      <c r="N2671" s="3">
        <f t="shared" si="620"/>
        <v>-1.4171900166764007E-2</v>
      </c>
      <c r="O2671" s="3">
        <f t="shared" si="621"/>
        <v>2.4603374738345636E-6</v>
      </c>
      <c r="P2671" s="3">
        <f t="shared" si="622"/>
        <v>6.4619200789446638E-6</v>
      </c>
      <c r="Q2671" s="3">
        <f t="shared" si="623"/>
        <v>2.0084275433672566E-4</v>
      </c>
      <c r="R2671" s="3">
        <f t="shared" si="624"/>
        <v>3.9872928313771438E-6</v>
      </c>
      <c r="S2671" s="3">
        <f t="shared" si="625"/>
        <v>2.2229281473830761E-5</v>
      </c>
      <c r="T2671" s="3">
        <f t="shared" si="626"/>
        <v>3.6025405299025273E-5</v>
      </c>
    </row>
    <row r="2672" spans="2:20" x14ac:dyDescent="0.3">
      <c r="B2672">
        <v>1817</v>
      </c>
      <c r="C2672">
        <f t="shared" si="615"/>
        <v>0.24472743191045329</v>
      </c>
      <c r="D2672" s="3">
        <f t="shared" si="616"/>
        <v>1.537667804443654</v>
      </c>
      <c r="E2672" s="2">
        <v>840</v>
      </c>
      <c r="F2672" s="2">
        <v>0.52936874259677813</v>
      </c>
      <c r="G2672" s="3">
        <f t="shared" si="617"/>
        <v>3.326121905564428</v>
      </c>
      <c r="H2672" s="3">
        <f t="shared" si="627"/>
        <v>7.8193492954637511E-2</v>
      </c>
      <c r="I2672" s="3">
        <f t="shared" si="628"/>
        <v>8.3435434331652472E-2</v>
      </c>
      <c r="J2672" s="3">
        <f t="shared" si="629"/>
        <v>0.331604592296806</v>
      </c>
      <c r="L2672" s="3">
        <f t="shared" si="618"/>
        <v>1.0118570023142093E-3</v>
      </c>
      <c r="M2672" s="3">
        <f t="shared" si="619"/>
        <v>3.2598098620341825E-3</v>
      </c>
      <c r="N2672" s="3">
        <f t="shared" si="620"/>
        <v>2.3171496508714362E-2</v>
      </c>
      <c r="O2672" s="3">
        <f t="shared" si="621"/>
        <v>1.0238545931322976E-6</v>
      </c>
      <c r="P2672" s="3">
        <f t="shared" si="622"/>
        <v>1.0626360336615316E-5</v>
      </c>
      <c r="Q2672" s="3">
        <f t="shared" si="623"/>
        <v>5.3691825045336188E-4</v>
      </c>
      <c r="R2672" s="3">
        <f t="shared" si="624"/>
        <v>3.2984614351122042E-6</v>
      </c>
      <c r="S2672" s="3">
        <f t="shared" si="625"/>
        <v>2.344624099644188E-5</v>
      </c>
      <c r="T2672" s="3">
        <f t="shared" si="626"/>
        <v>7.5534672837197713E-5</v>
      </c>
    </row>
    <row r="2673" spans="2:20" x14ac:dyDescent="0.3">
      <c r="B2673">
        <v>1848</v>
      </c>
      <c r="C2673">
        <f t="shared" si="615"/>
        <v>0.24062215572580825</v>
      </c>
      <c r="D2673" s="3">
        <f t="shared" si="616"/>
        <v>1.5118735934383762</v>
      </c>
      <c r="E2673" s="2">
        <v>879</v>
      </c>
      <c r="F2673" s="2">
        <v>0.50588139224265483</v>
      </c>
      <c r="G2673" s="3">
        <f t="shared" si="617"/>
        <v>3.1785465309148111</v>
      </c>
      <c r="H2673" s="3">
        <f t="shared" si="627"/>
        <v>7.5944284673440804E-2</v>
      </c>
      <c r="I2673" s="3">
        <f t="shared" si="628"/>
        <v>7.9529545997019571E-2</v>
      </c>
      <c r="J2673" s="3">
        <f t="shared" si="629"/>
        <v>0.30902464848141564</v>
      </c>
      <c r="L2673" s="3">
        <f t="shared" si="618"/>
        <v>-1.2373512788824981E-3</v>
      </c>
      <c r="M2673" s="3">
        <f t="shared" si="619"/>
        <v>-6.4607847259871842E-4</v>
      </c>
      <c r="N2673" s="3">
        <f t="shared" si="620"/>
        <v>5.9155269332400451E-4</v>
      </c>
      <c r="O2673" s="3">
        <f t="shared" si="621"/>
        <v>1.5310381873521535E-6</v>
      </c>
      <c r="P2673" s="3">
        <f t="shared" si="622"/>
        <v>4.1741739275549294E-7</v>
      </c>
      <c r="Q2673" s="3">
        <f t="shared" si="623"/>
        <v>3.4993458897888371E-7</v>
      </c>
      <c r="R2673" s="3">
        <f t="shared" si="624"/>
        <v>7.9942602432847523E-7</v>
      </c>
      <c r="S2673" s="3">
        <f t="shared" si="625"/>
        <v>-7.319584816108432E-7</v>
      </c>
      <c r="T2673" s="3">
        <f t="shared" si="626"/>
        <v>-3.8218946056443095E-7</v>
      </c>
    </row>
    <row r="2674" spans="2:20" x14ac:dyDescent="0.3">
      <c r="B2674">
        <v>1723</v>
      </c>
      <c r="C2674">
        <f t="shared" si="615"/>
        <v>0.2580787833901878</v>
      </c>
      <c r="D2674" s="3">
        <f t="shared" si="616"/>
        <v>1.621556819892118</v>
      </c>
      <c r="E2674" s="2">
        <v>879</v>
      </c>
      <c r="F2674" s="2">
        <v>0.50588139224265483</v>
      </c>
      <c r="G2674" s="3">
        <f t="shared" si="617"/>
        <v>3.1785465309148111</v>
      </c>
      <c r="H2674" s="3">
        <f t="shared" si="627"/>
        <v>7.9098365823321554E-2</v>
      </c>
      <c r="I2674" s="3">
        <f t="shared" si="628"/>
        <v>7.9002262384649233E-2</v>
      </c>
      <c r="J2674" s="3">
        <f t="shared" si="629"/>
        <v>0.28868783269889242</v>
      </c>
      <c r="L2674" s="3">
        <f t="shared" si="618"/>
        <v>1.9167298709982517E-3</v>
      </c>
      <c r="M2674" s="3">
        <f t="shared" si="619"/>
        <v>-1.1733620849690568E-3</v>
      </c>
      <c r="N2674" s="3">
        <f t="shared" si="620"/>
        <v>-1.9745263089199216E-2</v>
      </c>
      <c r="O2674" s="3">
        <f t="shared" si="621"/>
        <v>3.6738533983769744E-6</v>
      </c>
      <c r="P2674" s="3">
        <f t="shared" si="622"/>
        <v>1.3767785824429321E-6</v>
      </c>
      <c r="Q2674" s="3">
        <f t="shared" si="623"/>
        <v>3.8987541446169297E-4</v>
      </c>
      <c r="R2674" s="3">
        <f t="shared" si="624"/>
        <v>-2.2490181577569799E-6</v>
      </c>
      <c r="S2674" s="3">
        <f t="shared" si="625"/>
        <v>-3.7846335573787355E-5</v>
      </c>
      <c r="T2674" s="3">
        <f t="shared" si="626"/>
        <v>2.3168343066605352E-5</v>
      </c>
    </row>
    <row r="2675" spans="2:20" x14ac:dyDescent="0.3">
      <c r="B2675">
        <v>1798</v>
      </c>
      <c r="C2675">
        <f t="shared" si="615"/>
        <v>0.24731353936668166</v>
      </c>
      <c r="D2675" s="3">
        <f t="shared" si="616"/>
        <v>1.5539167968154168</v>
      </c>
      <c r="E2675" s="2">
        <v>834</v>
      </c>
      <c r="F2675" s="2">
        <v>0.53317715081689887</v>
      </c>
      <c r="G2675" s="3">
        <f t="shared" si="617"/>
        <v>3.3500508401368339</v>
      </c>
      <c r="H2675" s="3">
        <f t="shared" si="627"/>
        <v>7.8905184350966939E-2</v>
      </c>
      <c r="I2675" s="3">
        <f t="shared" si="628"/>
        <v>8.4010755386387845E-2</v>
      </c>
      <c r="J2675" s="3">
        <f t="shared" si="629"/>
        <v>0.33302856180248769</v>
      </c>
      <c r="L2675" s="3">
        <f t="shared" si="618"/>
        <v>1.7235483986436373E-3</v>
      </c>
      <c r="M2675" s="3">
        <f t="shared" si="619"/>
        <v>3.8351309167695552E-3</v>
      </c>
      <c r="N2675" s="3">
        <f t="shared" si="620"/>
        <v>2.459546601439605E-2</v>
      </c>
      <c r="O2675" s="3">
        <f t="shared" si="621"/>
        <v>2.9706190824670463E-6</v>
      </c>
      <c r="P2675" s="3">
        <f t="shared" si="622"/>
        <v>1.470822914876169E-5</v>
      </c>
      <c r="Q2675" s="3">
        <f t="shared" si="623"/>
        <v>6.049369484653111E-4</v>
      </c>
      <c r="R2675" s="3">
        <f t="shared" si="624"/>
        <v>6.6100337501868716E-6</v>
      </c>
      <c r="S2675" s="3">
        <f t="shared" si="625"/>
        <v>4.2391476063006319E-5</v>
      </c>
      <c r="T2675" s="3">
        <f t="shared" si="626"/>
        <v>9.4326832124165164E-5</v>
      </c>
    </row>
    <row r="2676" spans="2:20" x14ac:dyDescent="0.3">
      <c r="B2676">
        <v>1845</v>
      </c>
      <c r="C2676">
        <f t="shared" si="615"/>
        <v>0.24101341126357378</v>
      </c>
      <c r="D2676" s="3">
        <f t="shared" si="616"/>
        <v>1.5143319244846176</v>
      </c>
      <c r="E2676" s="2">
        <v>841</v>
      </c>
      <c r="F2676" s="2">
        <v>0.52873929105980222</v>
      </c>
      <c r="G2676" s="3">
        <f t="shared" si="617"/>
        <v>3.3221669449157187</v>
      </c>
      <c r="H2676" s="3">
        <f t="shared" si="627"/>
        <v>7.7482040549066558E-2</v>
      </c>
      <c r="I2676" s="3">
        <f t="shared" si="628"/>
        <v>8.3439618217919911E-2</v>
      </c>
      <c r="J2676" s="3">
        <f t="shared" si="629"/>
        <v>0.33519808784260219</v>
      </c>
      <c r="L2676" s="3">
        <f t="shared" si="618"/>
        <v>3.0040459674325615E-4</v>
      </c>
      <c r="M2676" s="3">
        <f t="shared" si="619"/>
        <v>3.2639937483016218E-3</v>
      </c>
      <c r="N2676" s="3">
        <f t="shared" si="620"/>
        <v>2.676499205451055E-2</v>
      </c>
      <c r="O2676" s="3">
        <f t="shared" si="621"/>
        <v>9.0242921744478341E-8</v>
      </c>
      <c r="P2676" s="3">
        <f t="shared" si="622"/>
        <v>1.0653655188952071E-5</v>
      </c>
      <c r="Q2676" s="3">
        <f t="shared" si="623"/>
        <v>7.1636479967801287E-4</v>
      </c>
      <c r="R2676" s="3">
        <f t="shared" si="624"/>
        <v>9.8051872573105786E-7</v>
      </c>
      <c r="S2676" s="3">
        <f t="shared" si="625"/>
        <v>8.0403266449716971E-6</v>
      </c>
      <c r="T2676" s="3">
        <f t="shared" si="626"/>
        <v>8.7360766739265019E-5</v>
      </c>
    </row>
    <row r="2677" spans="2:20" x14ac:dyDescent="0.3">
      <c r="B2677">
        <v>1829</v>
      </c>
      <c r="C2677">
        <f t="shared" si="615"/>
        <v>0.24312178446216165</v>
      </c>
      <c r="D2677" s="3">
        <f t="shared" si="616"/>
        <v>1.527579223988037</v>
      </c>
      <c r="E2677" s="2">
        <v>885</v>
      </c>
      <c r="F2677" s="2">
        <v>0.50245168788846739</v>
      </c>
      <c r="G2677" s="3">
        <f t="shared" si="617"/>
        <v>3.1569970629086095</v>
      </c>
      <c r="H2677" s="3">
        <f t="shared" si="627"/>
        <v>7.6175795172919197E-2</v>
      </c>
      <c r="I2677" s="3">
        <f t="shared" si="628"/>
        <v>7.8865585363893001E-2</v>
      </c>
      <c r="J2677" s="3">
        <f t="shared" si="629"/>
        <v>0.30211702823001957</v>
      </c>
      <c r="L2677" s="3">
        <f t="shared" si="618"/>
        <v>-1.0058407794041047E-3</v>
      </c>
      <c r="M2677" s="3">
        <f t="shared" si="619"/>
        <v>-1.3100391057252886E-3</v>
      </c>
      <c r="N2677" s="3">
        <f t="shared" si="620"/>
        <v>-6.3160675580720693E-3</v>
      </c>
      <c r="O2677" s="3">
        <f t="shared" si="621"/>
        <v>1.0117156735122567E-6</v>
      </c>
      <c r="P2677" s="3">
        <f t="shared" si="622"/>
        <v>1.7162024585295138E-6</v>
      </c>
      <c r="Q2677" s="3">
        <f t="shared" si="623"/>
        <v>3.9892709398130472E-5</v>
      </c>
      <c r="R2677" s="3">
        <f t="shared" si="624"/>
        <v>1.3176907551525806E-6</v>
      </c>
      <c r="S2677" s="3">
        <f t="shared" si="625"/>
        <v>6.3529583153801904E-6</v>
      </c>
      <c r="T2677" s="3">
        <f t="shared" si="626"/>
        <v>8.2742954954772412E-6</v>
      </c>
    </row>
    <row r="2678" spans="2:20" x14ac:dyDescent="0.3">
      <c r="B2678">
        <v>1828</v>
      </c>
      <c r="C2678">
        <f t="shared" si="615"/>
        <v>0.24325478325016064</v>
      </c>
      <c r="D2678" s="3">
        <f t="shared" si="616"/>
        <v>1.528414880018665</v>
      </c>
      <c r="E2678" s="2">
        <v>885</v>
      </c>
      <c r="F2678" s="2">
        <v>0.50245168788846739</v>
      </c>
      <c r="G2678" s="3">
        <f t="shared" si="617"/>
        <v>3.1569970629086095</v>
      </c>
      <c r="H2678" s="3">
        <f t="shared" si="627"/>
        <v>7.6199825528509624E-2</v>
      </c>
      <c r="I2678" s="3">
        <f t="shared" si="628"/>
        <v>7.8861568088464701E-2</v>
      </c>
      <c r="J2678" s="3">
        <f t="shared" si="629"/>
        <v>0.30196208582631845</v>
      </c>
      <c r="L2678" s="3">
        <f t="shared" si="618"/>
        <v>-9.8181042381367822E-4</v>
      </c>
      <c r="M2678" s="3">
        <f t="shared" si="619"/>
        <v>-1.3140563811535888E-3</v>
      </c>
      <c r="N2678" s="3">
        <f t="shared" si="620"/>
        <v>-6.4710099617731887E-3</v>
      </c>
      <c r="O2678" s="3">
        <f t="shared" si="621"/>
        <v>9.639517083091945E-7</v>
      </c>
      <c r="P2678" s="3">
        <f t="shared" si="622"/>
        <v>1.7267441728504658E-6</v>
      </c>
      <c r="Q2678" s="3">
        <f t="shared" si="623"/>
        <v>4.1873969925367843E-5</v>
      </c>
      <c r="R2678" s="3">
        <f t="shared" si="624"/>
        <v>1.2901542524954734E-6</v>
      </c>
      <c r="S2678" s="3">
        <f t="shared" si="625"/>
        <v>6.3533050330710683E-6</v>
      </c>
      <c r="T2678" s="3">
        <f t="shared" si="626"/>
        <v>8.5032719327764995E-6</v>
      </c>
    </row>
    <row r="2679" spans="2:20" x14ac:dyDescent="0.3">
      <c r="B2679">
        <v>1833</v>
      </c>
      <c r="C2679">
        <f t="shared" si="615"/>
        <v>0.24259124046988192</v>
      </c>
      <c r="D2679" s="3">
        <f t="shared" si="616"/>
        <v>1.5242457177709323</v>
      </c>
      <c r="E2679" s="2">
        <v>833</v>
      </c>
      <c r="F2679" s="2">
        <v>0.53381721942532245</v>
      </c>
      <c r="G2679" s="3">
        <f t="shared" si="617"/>
        <v>3.3540725098128683</v>
      </c>
      <c r="H2679" s="3">
        <f t="shared" si="627"/>
        <v>7.8093035428942498E-2</v>
      </c>
      <c r="I2679" s="3">
        <f t="shared" si="628"/>
        <v>8.4263215161066232E-2</v>
      </c>
      <c r="J2679" s="3">
        <f t="shared" si="629"/>
        <v>0.33927567219566174</v>
      </c>
      <c r="L2679" s="3">
        <f t="shared" si="618"/>
        <v>9.1139947661919574E-4</v>
      </c>
      <c r="M2679" s="3">
        <f t="shared" si="619"/>
        <v>4.0875906914479426E-3</v>
      </c>
      <c r="N2679" s="3">
        <f t="shared" si="620"/>
        <v>3.0842576407570099E-2</v>
      </c>
      <c r="O2679" s="3">
        <f t="shared" si="621"/>
        <v>8.3064900598174394E-7</v>
      </c>
      <c r="P2679" s="3">
        <f t="shared" si="622"/>
        <v>1.6708397660811869E-5</v>
      </c>
      <c r="Q2679" s="3">
        <f t="shared" si="623"/>
        <v>9.5126451945679968E-4</v>
      </c>
      <c r="R2679" s="3">
        <f t="shared" si="624"/>
        <v>3.7254280168191515E-6</v>
      </c>
      <c r="S2679" s="3">
        <f t="shared" si="625"/>
        <v>2.8109907995446942E-5</v>
      </c>
      <c r="T2679" s="3">
        <f t="shared" si="626"/>
        <v>1.2607182822385547E-4</v>
      </c>
    </row>
    <row r="2680" spans="2:20" x14ac:dyDescent="0.3">
      <c r="B2680">
        <v>1853</v>
      </c>
      <c r="C2680">
        <f t="shared" si="615"/>
        <v>0.2399728784572551</v>
      </c>
      <c r="D2680" s="3">
        <f t="shared" si="616"/>
        <v>1.5077940640443173</v>
      </c>
      <c r="E2680" s="2">
        <v>840</v>
      </c>
      <c r="F2680" s="2">
        <v>0.52936874259677813</v>
      </c>
      <c r="G2680" s="3">
        <f t="shared" si="617"/>
        <v>3.326121905564428</v>
      </c>
      <c r="H2680" s="3">
        <f t="shared" si="627"/>
        <v>7.7334435425820941E-2</v>
      </c>
      <c r="I2680" s="3">
        <f t="shared" si="628"/>
        <v>8.3579047300217174E-2</v>
      </c>
      <c r="J2680" s="3">
        <f t="shared" si="629"/>
        <v>0.33714360473178812</v>
      </c>
      <c r="L2680" s="3">
        <f t="shared" si="618"/>
        <v>1.52799473497639E-4</v>
      </c>
      <c r="M2680" s="3">
        <f t="shared" si="619"/>
        <v>3.4034228305988845E-3</v>
      </c>
      <c r="N2680" s="3">
        <f t="shared" si="620"/>
        <v>2.8710508943696478E-2</v>
      </c>
      <c r="O2680" s="3">
        <f t="shared" si="621"/>
        <v>2.3347679101155684E-8</v>
      </c>
      <c r="P2680" s="3">
        <f t="shared" si="622"/>
        <v>1.1583286963841723E-5</v>
      </c>
      <c r="Q2680" s="3">
        <f t="shared" si="623"/>
        <v>8.2429332380607541E-4</v>
      </c>
      <c r="R2680" s="3">
        <f t="shared" si="624"/>
        <v>5.2004121660535381E-7</v>
      </c>
      <c r="S2680" s="3">
        <f t="shared" si="625"/>
        <v>4.3869506504460772E-6</v>
      </c>
      <c r="T2680" s="3">
        <f t="shared" si="626"/>
        <v>9.7714001617090054E-5</v>
      </c>
    </row>
    <row r="2681" spans="2:20" x14ac:dyDescent="0.3">
      <c r="B2681">
        <v>1731</v>
      </c>
      <c r="C2681">
        <f t="shared" si="615"/>
        <v>0.25688604493431172</v>
      </c>
      <c r="D2681" s="3">
        <f t="shared" si="616"/>
        <v>1.6140626231508486</v>
      </c>
      <c r="E2681" s="2">
        <v>877</v>
      </c>
      <c r="F2681" s="2">
        <v>0.50703505562291173</v>
      </c>
      <c r="G2681" s="3">
        <f t="shared" si="617"/>
        <v>3.1857952117150732</v>
      </c>
      <c r="H2681" s="3">
        <f t="shared" si="627"/>
        <v>7.8956904942626221E-2</v>
      </c>
      <c r="I2681" s="3">
        <f t="shared" si="628"/>
        <v>7.9236231599951634E-2</v>
      </c>
      <c r="J2681" s="3">
        <f t="shared" si="629"/>
        <v>0.29142136994392293</v>
      </c>
      <c r="L2681" s="3">
        <f t="shared" si="618"/>
        <v>1.7752689903029195E-3</v>
      </c>
      <c r="M2681" s="3">
        <f t="shared" si="619"/>
        <v>-9.3939286966665536E-4</v>
      </c>
      <c r="N2681" s="3">
        <f t="shared" si="620"/>
        <v>-1.7011725844168712E-2</v>
      </c>
      <c r="O2681" s="3">
        <f t="shared" si="621"/>
        <v>3.1515799879311475E-6</v>
      </c>
      <c r="P2681" s="3">
        <f t="shared" si="622"/>
        <v>8.8245896358055376E-7</v>
      </c>
      <c r="Q2681" s="3">
        <f t="shared" si="623"/>
        <v>2.8939881619715767E-4</v>
      </c>
      <c r="R2681" s="3">
        <f t="shared" si="624"/>
        <v>-1.6676750312308854E-6</v>
      </c>
      <c r="S2681" s="3">
        <f t="shared" si="625"/>
        <v>-3.0200389362687473E-5</v>
      </c>
      <c r="T2681" s="3">
        <f t="shared" si="626"/>
        <v>1.5980693958736053E-5</v>
      </c>
    </row>
    <row r="2682" spans="2:20" x14ac:dyDescent="0.3">
      <c r="B2682">
        <v>1743</v>
      </c>
      <c r="C2682">
        <f t="shared" si="615"/>
        <v>0.25511746631170029</v>
      </c>
      <c r="D2682" s="3">
        <f t="shared" si="616"/>
        <v>1.6029503159346639</v>
      </c>
      <c r="E2682" s="2">
        <v>877</v>
      </c>
      <c r="F2682" s="2">
        <v>0.50703505562291173</v>
      </c>
      <c r="G2682" s="3">
        <f t="shared" si="617"/>
        <v>3.1857952117150732</v>
      </c>
      <c r="H2682" s="3">
        <f t="shared" si="627"/>
        <v>7.8637356367557337E-2</v>
      </c>
      <c r="I2682" s="3">
        <f t="shared" si="628"/>
        <v>7.9289652142728873E-2</v>
      </c>
      <c r="J2682" s="3">
        <f t="shared" si="629"/>
        <v>0.2934817482905579</v>
      </c>
      <c r="L2682" s="3">
        <f t="shared" si="618"/>
        <v>1.4557204152340353E-3</v>
      </c>
      <c r="M2682" s="3">
        <f t="shared" si="619"/>
        <v>-8.8597232688941707E-4</v>
      </c>
      <c r="N2682" s="3">
        <f t="shared" si="620"/>
        <v>-1.495134749753374E-2</v>
      </c>
      <c r="O2682" s="3">
        <f t="shared" si="621"/>
        <v>2.1191219273291521E-6</v>
      </c>
      <c r="P2682" s="3">
        <f t="shared" si="622"/>
        <v>7.8494696401384814E-7</v>
      </c>
      <c r="Q2682" s="3">
        <f t="shared" si="623"/>
        <v>2.2354279199200843E-4</v>
      </c>
      <c r="R2682" s="3">
        <f t="shared" si="624"/>
        <v>-1.2897280035853266E-6</v>
      </c>
      <c r="S2682" s="3">
        <f t="shared" si="625"/>
        <v>-2.1764981787418169E-5</v>
      </c>
      <c r="T2682" s="3">
        <f t="shared" si="626"/>
        <v>1.3246480132522231E-5</v>
      </c>
    </row>
    <row r="2683" spans="2:20" x14ac:dyDescent="0.3">
      <c r="B2683">
        <v>1875</v>
      </c>
      <c r="C2683">
        <f t="shared" si="615"/>
        <v>0.23715719668335661</v>
      </c>
      <c r="D2683" s="3">
        <f t="shared" si="616"/>
        <v>1.4901026136928637</v>
      </c>
      <c r="E2683" s="2">
        <v>831</v>
      </c>
      <c r="F2683" s="2">
        <v>0.53510197807616555</v>
      </c>
      <c r="G2683" s="3">
        <f t="shared" si="617"/>
        <v>3.3621448864911181</v>
      </c>
      <c r="H2683" s="3">
        <f t="shared" si="627"/>
        <v>7.7193665153394292E-2</v>
      </c>
      <c r="I2683" s="3">
        <f t="shared" si="628"/>
        <v>8.4647787440141106E-2</v>
      </c>
      <c r="J2683" s="3">
        <f t="shared" si="629"/>
        <v>0.34710301720610398</v>
      </c>
      <c r="L2683" s="3">
        <f t="shared" si="618"/>
        <v>1.2029201070989926E-5</v>
      </c>
      <c r="M2683" s="3">
        <f t="shared" si="619"/>
        <v>4.4721629705228166E-3</v>
      </c>
      <c r="N2683" s="3">
        <f t="shared" si="620"/>
        <v>3.8669921418012343E-2</v>
      </c>
      <c r="O2683" s="3">
        <f t="shared" si="621"/>
        <v>1.4470167840630517E-10</v>
      </c>
      <c r="P2683" s="3">
        <f t="shared" si="622"/>
        <v>2.0000241634915464E-5</v>
      </c>
      <c r="Q2683" s="3">
        <f t="shared" si="623"/>
        <v>1.4953628224752497E-3</v>
      </c>
      <c r="R2683" s="3">
        <f t="shared" si="624"/>
        <v>5.379654759465455E-8</v>
      </c>
      <c r="S2683" s="3">
        <f t="shared" si="625"/>
        <v>4.6516826013665036E-7</v>
      </c>
      <c r="T2683" s="3">
        <f t="shared" si="626"/>
        <v>1.7293819063866198E-4</v>
      </c>
    </row>
    <row r="2684" spans="2:20" x14ac:dyDescent="0.3">
      <c r="B2684">
        <v>1833</v>
      </c>
      <c r="C2684">
        <f t="shared" si="615"/>
        <v>0.24259124046988192</v>
      </c>
      <c r="D2684" s="3">
        <f t="shared" si="616"/>
        <v>1.5242457177709323</v>
      </c>
      <c r="E2684" s="2">
        <v>840</v>
      </c>
      <c r="F2684" s="2">
        <v>0.52936874259677813</v>
      </c>
      <c r="G2684" s="3">
        <f t="shared" si="617"/>
        <v>3.326121905564428</v>
      </c>
      <c r="H2684" s="3">
        <f t="shared" si="627"/>
        <v>7.780752372365074E-2</v>
      </c>
      <c r="I2684" s="3">
        <f t="shared" si="628"/>
        <v>8.3499958749607348E-2</v>
      </c>
      <c r="J2684" s="3">
        <f t="shared" si="629"/>
        <v>0.33409323630287308</v>
      </c>
      <c r="L2684" s="3">
        <f t="shared" si="618"/>
        <v>6.25887771327438E-4</v>
      </c>
      <c r="M2684" s="3">
        <f t="shared" si="619"/>
        <v>3.3243342799890579E-3</v>
      </c>
      <c r="N2684" s="3">
        <f t="shared" si="620"/>
        <v>2.5660140514781438E-2</v>
      </c>
      <c r="O2684" s="3">
        <f t="shared" si="621"/>
        <v>3.9173550229722733E-7</v>
      </c>
      <c r="P2684" s="3">
        <f t="shared" si="622"/>
        <v>1.1051198405110368E-5</v>
      </c>
      <c r="Q2684" s="3">
        <f t="shared" si="623"/>
        <v>6.5844281123832778E-4</v>
      </c>
      <c r="R2684" s="3">
        <f t="shared" si="624"/>
        <v>2.0806601736497548E-6</v>
      </c>
      <c r="S2684" s="3">
        <f t="shared" si="625"/>
        <v>1.6060368158745452E-5</v>
      </c>
      <c r="T2684" s="3">
        <f t="shared" si="626"/>
        <v>8.5302884742624003E-5</v>
      </c>
    </row>
    <row r="2685" spans="2:20" x14ac:dyDescent="0.3">
      <c r="B2685">
        <v>1838</v>
      </c>
      <c r="C2685">
        <f t="shared" si="615"/>
        <v>0.24193130782442526</v>
      </c>
      <c r="D2685" s="3">
        <f t="shared" si="616"/>
        <v>1.5200992386692707</v>
      </c>
      <c r="E2685" s="2">
        <v>878</v>
      </c>
      <c r="F2685" s="2">
        <v>0.50645756694908162</v>
      </c>
      <c r="G2685" s="3">
        <f t="shared" si="617"/>
        <v>3.182166743364601</v>
      </c>
      <c r="H2685" s="3">
        <f t="shared" si="627"/>
        <v>7.6217803588012223E-2</v>
      </c>
      <c r="I2685" s="3">
        <f t="shared" si="628"/>
        <v>7.9588860935781575E-2</v>
      </c>
      <c r="J2685" s="3">
        <f t="shared" si="629"/>
        <v>0.30817073634647663</v>
      </c>
      <c r="L2685" s="3">
        <f t="shared" si="618"/>
        <v>-9.638323643110791E-4</v>
      </c>
      <c r="M2685" s="3">
        <f t="shared" si="619"/>
        <v>-5.8676353383671498E-4</v>
      </c>
      <c r="N2685" s="3">
        <f t="shared" si="620"/>
        <v>-2.6235944161501212E-4</v>
      </c>
      <c r="O2685" s="3">
        <f t="shared" si="621"/>
        <v>9.289728264934847E-7</v>
      </c>
      <c r="P2685" s="3">
        <f t="shared" si="622"/>
        <v>3.4429144464054979E-7</v>
      </c>
      <c r="Q2685" s="3">
        <f t="shared" si="623"/>
        <v>6.8832476604540951E-8</v>
      </c>
      <c r="R2685" s="3">
        <f t="shared" si="624"/>
        <v>5.6554168410936491E-7</v>
      </c>
      <c r="S2685" s="3">
        <f t="shared" si="625"/>
        <v>2.5287052091113163E-7</v>
      </c>
      <c r="T2685" s="3">
        <f t="shared" si="626"/>
        <v>1.5394295309745181E-7</v>
      </c>
    </row>
    <row r="2686" spans="2:20" x14ac:dyDescent="0.3">
      <c r="B2686">
        <v>1852</v>
      </c>
      <c r="C2686">
        <f t="shared" si="615"/>
        <v>0.24010245344562289</v>
      </c>
      <c r="D2686" s="3">
        <f t="shared" si="616"/>
        <v>1.5086082077074077</v>
      </c>
      <c r="E2686" s="2">
        <v>877</v>
      </c>
      <c r="F2686" s="2">
        <v>0.50703505562291173</v>
      </c>
      <c r="G2686" s="3">
        <f t="shared" si="617"/>
        <v>3.1857952117150732</v>
      </c>
      <c r="H2686" s="3">
        <f t="shared" si="627"/>
        <v>7.5924428649980641E-2</v>
      </c>
      <c r="I2686" s="3">
        <f t="shared" si="628"/>
        <v>7.9743185916607062E-2</v>
      </c>
      <c r="J2686" s="3">
        <f t="shared" si="629"/>
        <v>0.31097410457496882</v>
      </c>
      <c r="L2686" s="3">
        <f t="shared" si="618"/>
        <v>-1.2572073023426611E-3</v>
      </c>
      <c r="M2686" s="3">
        <f t="shared" si="619"/>
        <v>-4.3243855301122736E-4</v>
      </c>
      <c r="N2686" s="3">
        <f t="shared" si="620"/>
        <v>2.5410087868771858E-3</v>
      </c>
      <c r="O2686" s="3">
        <f t="shared" si="621"/>
        <v>1.5805702010637112E-6</v>
      </c>
      <c r="P2686" s="3">
        <f t="shared" si="622"/>
        <v>1.870031021304441E-7</v>
      </c>
      <c r="Q2686" s="3">
        <f t="shared" si="623"/>
        <v>6.4567256549870674E-6</v>
      </c>
      <c r="R2686" s="3">
        <f t="shared" si="624"/>
        <v>5.4366490666020897E-7</v>
      </c>
      <c r="S2686" s="3">
        <f t="shared" si="625"/>
        <v>-3.1945748021788647E-6</v>
      </c>
      <c r="T2686" s="3">
        <f t="shared" si="626"/>
        <v>-1.0988301629859844E-6</v>
      </c>
    </row>
    <row r="2687" spans="2:20" x14ac:dyDescent="0.3">
      <c r="B2687">
        <v>1746</v>
      </c>
      <c r="C2687">
        <f t="shared" si="615"/>
        <v>0.25467912014965272</v>
      </c>
      <c r="D2687" s="3">
        <f t="shared" si="616"/>
        <v>1.600196105769828</v>
      </c>
      <c r="E2687" s="2">
        <v>832</v>
      </c>
      <c r="F2687" s="2">
        <v>0.53445882666020872</v>
      </c>
      <c r="G2687" s="3">
        <f t="shared" si="617"/>
        <v>3.3581038469640858</v>
      </c>
      <c r="H2687" s="3">
        <f t="shared" si="627"/>
        <v>8.0318265333477579E-2</v>
      </c>
      <c r="I2687" s="3">
        <f t="shared" si="628"/>
        <v>8.4008181539644927E-2</v>
      </c>
      <c r="J2687" s="3">
        <f t="shared" si="629"/>
        <v>0.32594086672328637</v>
      </c>
      <c r="L2687" s="3">
        <f t="shared" si="618"/>
        <v>3.1366293811542767E-3</v>
      </c>
      <c r="M2687" s="3">
        <f t="shared" si="619"/>
        <v>3.8325570700266376E-3</v>
      </c>
      <c r="N2687" s="3">
        <f t="shared" si="620"/>
        <v>1.7507770935194733E-2</v>
      </c>
      <c r="O2687" s="3">
        <f t="shared" si="621"/>
        <v>9.8384438747202603E-6</v>
      </c>
      <c r="P2687" s="3">
        <f t="shared" si="622"/>
        <v>1.4688493695011164E-5</v>
      </c>
      <c r="Q2687" s="3">
        <f t="shared" si="623"/>
        <v>3.0652204311924948E-4</v>
      </c>
      <c r="R2687" s="3">
        <f t="shared" si="624"/>
        <v>1.20213111107961E-5</v>
      </c>
      <c r="S2687" s="3">
        <f t="shared" si="625"/>
        <v>5.4915388713850691E-5</v>
      </c>
      <c r="T2687" s="3">
        <f t="shared" si="626"/>
        <v>6.7099531278087457E-5</v>
      </c>
    </row>
    <row r="2688" spans="2:20" x14ac:dyDescent="0.3">
      <c r="B2688">
        <v>1727</v>
      </c>
      <c r="C2688">
        <f t="shared" si="615"/>
        <v>0.25748103287857188</v>
      </c>
      <c r="D2688" s="3">
        <f t="shared" si="616"/>
        <v>1.6178010426601734</v>
      </c>
      <c r="E2688" s="2">
        <v>847</v>
      </c>
      <c r="F2688" s="2">
        <v>0.52499379431085436</v>
      </c>
      <c r="G2688" s="3">
        <f t="shared" si="617"/>
        <v>3.2986332947746391</v>
      </c>
      <c r="H2688" s="3">
        <f t="shared" si="627"/>
        <v>8.0217033978731034E-2</v>
      </c>
      <c r="I2688" s="3">
        <f t="shared" si="628"/>
        <v>8.2299566700925392E-2</v>
      </c>
      <c r="J2688" s="3">
        <f t="shared" si="629"/>
        <v>0.31164998494087748</v>
      </c>
      <c r="L2688" s="3">
        <f t="shared" si="618"/>
        <v>3.0353980264077318E-3</v>
      </c>
      <c r="M2688" s="3">
        <f t="shared" si="619"/>
        <v>2.1239422313071021E-3</v>
      </c>
      <c r="N2688" s="3">
        <f t="shared" si="620"/>
        <v>3.2168891527858401E-3</v>
      </c>
      <c r="O2688" s="3">
        <f t="shared" si="621"/>
        <v>9.2136411787199537E-6</v>
      </c>
      <c r="P2688" s="3">
        <f t="shared" si="622"/>
        <v>4.5111306019297917E-6</v>
      </c>
      <c r="Q2688" s="3">
        <f t="shared" si="623"/>
        <v>1.03483758213112E-5</v>
      </c>
      <c r="R2688" s="3">
        <f t="shared" si="624"/>
        <v>6.4470100571136123E-6</v>
      </c>
      <c r="S2688" s="3">
        <f t="shared" si="625"/>
        <v>9.7645389855385788E-6</v>
      </c>
      <c r="T2688" s="3">
        <f t="shared" si="626"/>
        <v>6.8324867250355705E-6</v>
      </c>
    </row>
    <row r="2689" spans="2:20" x14ac:dyDescent="0.3">
      <c r="B2689">
        <v>1748</v>
      </c>
      <c r="C2689">
        <f t="shared" si="615"/>
        <v>0.25438772527533959</v>
      </c>
      <c r="D2689" s="3">
        <f t="shared" si="616"/>
        <v>1.5983652177769561</v>
      </c>
      <c r="E2689" s="2">
        <v>876</v>
      </c>
      <c r="F2689" s="2">
        <v>0.50761386276403386</v>
      </c>
      <c r="G2689" s="3">
        <f t="shared" si="617"/>
        <v>3.1894319642398625</v>
      </c>
      <c r="H2689" s="3">
        <f t="shared" si="627"/>
        <v>7.8542654962114392E-2</v>
      </c>
      <c r="I2689" s="3">
        <f t="shared" si="628"/>
        <v>7.9411004235022925E-2</v>
      </c>
      <c r="J2689" s="3">
        <f t="shared" si="629"/>
        <v>0.295006195265063</v>
      </c>
      <c r="L2689" s="3">
        <f t="shared" si="618"/>
        <v>1.3610190097910896E-3</v>
      </c>
      <c r="M2689" s="3">
        <f t="shared" si="619"/>
        <v>-7.6462023459536455E-4</v>
      </c>
      <c r="N2689" s="3">
        <f t="shared" si="620"/>
        <v>-1.342690052302864E-2</v>
      </c>
      <c r="O2689" s="3">
        <f t="shared" si="621"/>
        <v>1.8523727450127179E-6</v>
      </c>
      <c r="P2689" s="3">
        <f t="shared" si="622"/>
        <v>5.8464410315267036E-7</v>
      </c>
      <c r="Q2689" s="3">
        <f t="shared" si="623"/>
        <v>1.8028165765530675E-4</v>
      </c>
      <c r="R2689" s="3">
        <f t="shared" si="624"/>
        <v>-1.0406626745552138E-6</v>
      </c>
      <c r="S2689" s="3">
        <f t="shared" si="625"/>
        <v>-1.8274266854415902E-5</v>
      </c>
      <c r="T2689" s="3">
        <f t="shared" si="626"/>
        <v>1.0266479827806782E-5</v>
      </c>
    </row>
    <row r="2690" spans="2:20" x14ac:dyDescent="0.3">
      <c r="B2690">
        <v>1871</v>
      </c>
      <c r="C2690">
        <f t="shared" ref="C2690:C2753" si="630">1/(B2690*2248.86*0.000001)</f>
        <v>0.23766421367252463</v>
      </c>
      <c r="D2690" s="3">
        <f t="shared" ref="D2690:D2753" si="631">C2690*6.28318530718</f>
        <v>1.4932882953896949</v>
      </c>
      <c r="E2690" s="2">
        <v>883</v>
      </c>
      <c r="F2690" s="2">
        <v>0.50358974380667454</v>
      </c>
      <c r="G2690" s="3">
        <f t="shared" ref="G2690:G2753" si="632">F2690*6.28318530718</f>
        <v>3.1641476791326379</v>
      </c>
      <c r="H2690" s="3">
        <f t="shared" si="627"/>
        <v>7.5262758354186554E-2</v>
      </c>
      <c r="I2690" s="3">
        <f t="shared" si="628"/>
        <v>7.9225697466274891E-2</v>
      </c>
      <c r="J2690" s="3">
        <f t="shared" si="629"/>
        <v>0.30980087461241218</v>
      </c>
      <c r="L2690" s="3">
        <f t="shared" si="618"/>
        <v>-1.9188775981367479E-3</v>
      </c>
      <c r="M2690" s="3">
        <f t="shared" si="619"/>
        <v>-9.4992700334339819E-4</v>
      </c>
      <c r="N2690" s="3">
        <f t="shared" si="620"/>
        <v>1.3677788243205424E-3</v>
      </c>
      <c r="O2690" s="3">
        <f t="shared" si="621"/>
        <v>3.6820912366310542E-6</v>
      </c>
      <c r="P2690" s="3">
        <f t="shared" si="622"/>
        <v>9.0236131168096841E-7</v>
      </c>
      <c r="Q2690" s="3">
        <f t="shared" si="623"/>
        <v>1.8708189122596852E-6</v>
      </c>
      <c r="R2690" s="3">
        <f t="shared" si="624"/>
        <v>1.8227936465808183E-6</v>
      </c>
      <c r="S2690" s="3">
        <f t="shared" si="625"/>
        <v>-2.6246001451945074E-6</v>
      </c>
      <c r="T2690" s="3">
        <f t="shared" si="626"/>
        <v>-1.2992900398233691E-6</v>
      </c>
    </row>
    <row r="2691" spans="2:20" x14ac:dyDescent="0.3">
      <c r="B2691">
        <v>1833</v>
      </c>
      <c r="C2691">
        <f t="shared" si="630"/>
        <v>0.24259124046988192</v>
      </c>
      <c r="D2691" s="3">
        <f t="shared" si="631"/>
        <v>1.5242457177709323</v>
      </c>
      <c r="E2691" s="2">
        <v>826</v>
      </c>
      <c r="F2691" s="2">
        <v>0.53834109416621501</v>
      </c>
      <c r="G2691" s="3">
        <f t="shared" si="632"/>
        <v>3.3824968531163671</v>
      </c>
      <c r="H2691" s="3">
        <f t="shared" si="627"/>
        <v>7.8383386315679857E-2</v>
      </c>
      <c r="I2691" s="3">
        <f t="shared" si="628"/>
        <v>8.5039408121871884E-2</v>
      </c>
      <c r="J2691" s="3">
        <f t="shared" si="629"/>
        <v>0.34454594598493843</v>
      </c>
      <c r="L2691" s="3">
        <f t="shared" ref="L2691:L2754" si="633">H2691 - $K$2</f>
        <v>1.2017503633565546E-3</v>
      </c>
      <c r="M2691" s="3">
        <f t="shared" ref="M2691:M2754" si="634">I2691 - $K$4</f>
        <v>4.8637836522535949E-3</v>
      </c>
      <c r="N2691" s="3">
        <f t="shared" ref="N2691:N2754" si="635">J2691 - $K$6</f>
        <v>3.6112850196846791E-2</v>
      </c>
      <c r="O2691" s="3">
        <f t="shared" ref="O2691:O2754" si="636">L2691^2</f>
        <v>1.444203935827611E-6</v>
      </c>
      <c r="P2691" s="3">
        <f t="shared" ref="P2691:P2754" si="637">M2691^2</f>
        <v>2.365639141592932E-5</v>
      </c>
      <c r="Q2691" s="3">
        <f t="shared" ref="Q2691:Q2754" si="638">N2691^2</f>
        <v>1.3041379493398972E-3</v>
      </c>
      <c r="R2691" s="3">
        <f t="shared" ref="R2691:R2754" si="639">L2691*M2691</f>
        <v>5.8450537713834275E-6</v>
      </c>
      <c r="S2691" s="3">
        <f t="shared" ref="S2691:S2754" si="640">L2691*N2691</f>
        <v>4.3398630845901457E-5</v>
      </c>
      <c r="T2691" s="3">
        <f t="shared" ref="T2691:T2754" si="641">M2691*N2691</f>
        <v>1.7564509042370644E-4</v>
      </c>
    </row>
    <row r="2692" spans="2:20" x14ac:dyDescent="0.3">
      <c r="B2692">
        <v>1816</v>
      </c>
      <c r="C2692">
        <f t="shared" si="630"/>
        <v>0.24486219371216608</v>
      </c>
      <c r="D2692" s="3">
        <f t="shared" si="631"/>
        <v>1.5385145378161449</v>
      </c>
      <c r="E2692" s="2">
        <v>885</v>
      </c>
      <c r="F2692" s="2">
        <v>0.50245168788846739</v>
      </c>
      <c r="G2692" s="3">
        <f t="shared" si="632"/>
        <v>3.1569970629086095</v>
      </c>
      <c r="H2692" s="3">
        <f t="shared" ref="H2692:H2755" si="642">$A$10*G2692 + $A$12*D2692</f>
        <v>7.6490254077242303E-2</v>
      </c>
      <c r="I2692" s="3">
        <f t="shared" ref="I2692:I2755" si="643">$A$14*G2692 + $A$16*D2692</f>
        <v>7.8813015686977822E-2</v>
      </c>
      <c r="J2692" s="3">
        <f t="shared" ref="J2692:J2755" si="644">$A$4/$A$8*G2692 - $A$4/$A$8*D2692</f>
        <v>0.30008946695163119</v>
      </c>
      <c r="L2692" s="3">
        <f t="shared" si="633"/>
        <v>-6.9138187508099858E-4</v>
      </c>
      <c r="M2692" s="3">
        <f t="shared" si="634"/>
        <v>-1.3626087826404676E-3</v>
      </c>
      <c r="N2692" s="3">
        <f t="shared" si="635"/>
        <v>-8.3436288364604483E-3</v>
      </c>
      <c r="O2692" s="3">
        <f t="shared" si="636"/>
        <v>4.7800889719051751E-7</v>
      </c>
      <c r="P2692" s="3">
        <f t="shared" si="637"/>
        <v>1.8567026945289371E-6</v>
      </c>
      <c r="Q2692" s="3">
        <f t="shared" si="638"/>
        <v>6.9616142160614341E-5</v>
      </c>
      <c r="R2692" s="3">
        <f t="shared" si="639"/>
        <v>9.4208301514380328E-7</v>
      </c>
      <c r="S2692" s="3">
        <f t="shared" si="640"/>
        <v>5.7686337499319154E-6</v>
      </c>
      <c r="T2692" s="3">
        <f t="shared" si="641"/>
        <v>1.1369101931653272E-5</v>
      </c>
    </row>
    <row r="2693" spans="2:20" x14ac:dyDescent="0.3">
      <c r="B2693">
        <v>1836</v>
      </c>
      <c r="C2693">
        <f t="shared" si="630"/>
        <v>0.24219484955408149</v>
      </c>
      <c r="D2693" s="3">
        <f t="shared" si="631"/>
        <v>1.5217551201928754</v>
      </c>
      <c r="E2693" s="2">
        <v>877</v>
      </c>
      <c r="F2693" s="2">
        <v>0.50703505562291173</v>
      </c>
      <c r="G2693" s="3">
        <f t="shared" si="632"/>
        <v>3.1857952117150732</v>
      </c>
      <c r="H2693" s="3">
        <f t="shared" si="642"/>
        <v>7.6302484896046963E-2</v>
      </c>
      <c r="I2693" s="3">
        <f t="shared" si="643"/>
        <v>7.9679984352147459E-2</v>
      </c>
      <c r="J2693" s="3">
        <f t="shared" si="644"/>
        <v>0.30853648174082771</v>
      </c>
      <c r="L2693" s="3">
        <f t="shared" si="633"/>
        <v>-8.7915105627633938E-4</v>
      </c>
      <c r="M2693" s="3">
        <f t="shared" si="634"/>
        <v>-4.9564011747083025E-4</v>
      </c>
      <c r="N2693" s="3">
        <f t="shared" si="635"/>
        <v>1.033859527360681E-4</v>
      </c>
      <c r="O2693" s="3">
        <f t="shared" si="636"/>
        <v>7.7290657975180324E-7</v>
      </c>
      <c r="P2693" s="3">
        <f t="shared" si="637"/>
        <v>2.456591260464984E-7</v>
      </c>
      <c r="Q2693" s="3">
        <f t="shared" si="638"/>
        <v>1.0688655223144507E-8</v>
      </c>
      <c r="R2693" s="3">
        <f t="shared" si="639"/>
        <v>4.3574253280740936E-7</v>
      </c>
      <c r="S2693" s="3">
        <f t="shared" si="640"/>
        <v>-9.089186955204997E-8</v>
      </c>
      <c r="T2693" s="3">
        <f t="shared" si="641"/>
        <v>-5.1242225758938495E-8</v>
      </c>
    </row>
    <row r="2694" spans="2:20" x14ac:dyDescent="0.3">
      <c r="B2694">
        <v>1741</v>
      </c>
      <c r="C2694">
        <f t="shared" si="630"/>
        <v>0.25541053634767008</v>
      </c>
      <c r="D2694" s="3">
        <f t="shared" si="631"/>
        <v>1.604791729278644</v>
      </c>
      <c r="E2694" s="2">
        <v>890</v>
      </c>
      <c r="F2694" s="2">
        <v>0.49962892559695915</v>
      </c>
      <c r="G2694" s="3">
        <f t="shared" si="632"/>
        <v>3.1392611243529434</v>
      </c>
      <c r="H2694" s="3">
        <f t="shared" si="642"/>
        <v>7.8214969044288707E-2</v>
      </c>
      <c r="I2694" s="3">
        <f t="shared" si="643"/>
        <v>7.8010078116286435E-2</v>
      </c>
      <c r="J2694" s="3">
        <f t="shared" si="644"/>
        <v>0.28451224877768222</v>
      </c>
      <c r="L2694" s="3">
        <f t="shared" si="633"/>
        <v>1.0333330919654049E-3</v>
      </c>
      <c r="M2694" s="3">
        <f t="shared" si="634"/>
        <v>-2.1655463533318542E-3</v>
      </c>
      <c r="N2694" s="3">
        <f t="shared" si="635"/>
        <v>-2.3920847010409418E-2</v>
      </c>
      <c r="O2694" s="3">
        <f t="shared" si="636"/>
        <v>1.067777278950784E-6</v>
      </c>
      <c r="P2694" s="3">
        <f t="shared" si="637"/>
        <v>4.6895910084288921E-6</v>
      </c>
      <c r="Q2694" s="3">
        <f t="shared" si="638"/>
        <v>5.7220692169541326E-4</v>
      </c>
      <c r="R2694" s="3">
        <f t="shared" si="639"/>
        <v>-2.237730709082812E-6</v>
      </c>
      <c r="S2694" s="3">
        <f t="shared" si="640"/>
        <v>-2.4718202803697778E-5</v>
      </c>
      <c r="T2694" s="3">
        <f t="shared" si="641"/>
        <v>5.1801703012001302E-5</v>
      </c>
    </row>
    <row r="2695" spans="2:20" x14ac:dyDescent="0.3">
      <c r="B2695">
        <v>1801</v>
      </c>
      <c r="C2695">
        <f t="shared" si="630"/>
        <v>0.24690157900127355</v>
      </c>
      <c r="D2695" s="3">
        <f t="shared" si="631"/>
        <v>1.551328373500344</v>
      </c>
      <c r="E2695" s="2">
        <v>835</v>
      </c>
      <c r="F2695" s="2">
        <v>0.53253861530693847</v>
      </c>
      <c r="G2695" s="3">
        <f t="shared" si="632"/>
        <v>3.3460388032025379</v>
      </c>
      <c r="H2695" s="3">
        <f t="shared" si="642"/>
        <v>7.8789768511573627E-2</v>
      </c>
      <c r="I2695" s="3">
        <f t="shared" si="643"/>
        <v>8.3913640772993681E-2</v>
      </c>
      <c r="J2695" s="3">
        <f t="shared" si="644"/>
        <v>0.33276460377667372</v>
      </c>
      <c r="L2695" s="3">
        <f t="shared" si="633"/>
        <v>1.6081325592503248E-3</v>
      </c>
      <c r="M2695" s="3">
        <f t="shared" si="634"/>
        <v>3.738016303375391E-3</v>
      </c>
      <c r="N2695" s="3">
        <f t="shared" si="635"/>
        <v>2.433150798858208E-2</v>
      </c>
      <c r="O2695" s="3">
        <f t="shared" si="636"/>
        <v>2.5860903281209997E-6</v>
      </c>
      <c r="P2695" s="3">
        <f t="shared" si="637"/>
        <v>1.3972765884300224E-5</v>
      </c>
      <c r="Q2695" s="3">
        <f t="shared" si="638"/>
        <v>5.9202228099843361E-4</v>
      </c>
      <c r="R2695" s="3">
        <f t="shared" si="639"/>
        <v>6.0112257244665066E-6</v>
      </c>
      <c r="S2695" s="3">
        <f t="shared" si="640"/>
        <v>3.9128290212098224E-5</v>
      </c>
      <c r="T2695" s="3">
        <f t="shared" si="641"/>
        <v>9.0951573547028383E-5</v>
      </c>
    </row>
    <row r="2696" spans="2:20" x14ac:dyDescent="0.3">
      <c r="B2696">
        <v>1848</v>
      </c>
      <c r="C2696">
        <f t="shared" si="630"/>
        <v>0.24062215572580825</v>
      </c>
      <c r="D2696" s="3">
        <f t="shared" si="631"/>
        <v>1.5118735934383762</v>
      </c>
      <c r="E2696" s="2">
        <v>885</v>
      </c>
      <c r="F2696" s="2">
        <v>0.50245168788846739</v>
      </c>
      <c r="G2696" s="3">
        <f t="shared" si="632"/>
        <v>3.1569970629086095</v>
      </c>
      <c r="H2696" s="3">
        <f t="shared" si="642"/>
        <v>7.5724159723586676E-2</v>
      </c>
      <c r="I2696" s="3">
        <f t="shared" si="643"/>
        <v>7.8941087533901388E-2</v>
      </c>
      <c r="J2696" s="3">
        <f t="shared" si="644"/>
        <v>0.30502907344936336</v>
      </c>
      <c r="L2696" s="3">
        <f t="shared" si="633"/>
        <v>-1.4574762287366261E-3</v>
      </c>
      <c r="M2696" s="3">
        <f t="shared" si="634"/>
        <v>-1.2345369357169012E-3</v>
      </c>
      <c r="N2696" s="3">
        <f t="shared" si="635"/>
        <v>-3.4040223387282742E-3</v>
      </c>
      <c r="O2696" s="3">
        <f t="shared" si="636"/>
        <v>2.1242369573323381E-6</v>
      </c>
      <c r="P2696" s="3">
        <f t="shared" si="637"/>
        <v>1.524081445649276E-6</v>
      </c>
      <c r="Q2696" s="3">
        <f t="shared" si="638"/>
        <v>1.1587368082561109E-5</v>
      </c>
      <c r="R2696" s="3">
        <f t="shared" si="639"/>
        <v>1.7993082373047396E-6</v>
      </c>
      <c r="S2696" s="3">
        <f t="shared" si="640"/>
        <v>4.9612816407849147E-6</v>
      </c>
      <c r="T2696" s="3">
        <f t="shared" si="641"/>
        <v>4.2023913071654828E-6</v>
      </c>
    </row>
    <row r="2697" spans="2:20" x14ac:dyDescent="0.3">
      <c r="B2697">
        <v>1865</v>
      </c>
      <c r="C2697">
        <f t="shared" si="630"/>
        <v>0.2384288170409081</v>
      </c>
      <c r="D2697" s="3">
        <f t="shared" si="631"/>
        <v>1.4980924400397422</v>
      </c>
      <c r="E2697" s="2">
        <v>876</v>
      </c>
      <c r="F2697" s="2">
        <v>0.50761386276403386</v>
      </c>
      <c r="G2697" s="3">
        <f t="shared" si="632"/>
        <v>3.1894319642398625</v>
      </c>
      <c r="H2697" s="3">
        <f t="shared" si="642"/>
        <v>7.5659183274303377E-2</v>
      </c>
      <c r="I2697" s="3">
        <f t="shared" si="643"/>
        <v>7.989304870232336E-2</v>
      </c>
      <c r="J2697" s="3">
        <f t="shared" si="644"/>
        <v>0.31359818124847716</v>
      </c>
      <c r="L2697" s="3">
        <f t="shared" si="633"/>
        <v>-1.5224526780199255E-3</v>
      </c>
      <c r="M2697" s="3">
        <f t="shared" si="634"/>
        <v>-2.8257576729492917E-4</v>
      </c>
      <c r="N2697" s="3">
        <f t="shared" si="635"/>
        <v>5.1650854603855212E-3</v>
      </c>
      <c r="O2697" s="3">
        <f t="shared" si="636"/>
        <v>2.3178621568100428E-6</v>
      </c>
      <c r="P2697" s="3">
        <f t="shared" si="637"/>
        <v>7.9849064262317961E-8</v>
      </c>
      <c r="Q2697" s="3">
        <f t="shared" si="638"/>
        <v>2.667810781308591E-5</v>
      </c>
      <c r="R2697" s="3">
        <f t="shared" si="639"/>
        <v>4.3020823366170016E-7</v>
      </c>
      <c r="S2697" s="3">
        <f t="shared" si="640"/>
        <v>-7.8635981913657169E-6</v>
      </c>
      <c r="T2697" s="3">
        <f t="shared" si="641"/>
        <v>-1.4595279871123212E-6</v>
      </c>
    </row>
    <row r="2698" spans="2:20" x14ac:dyDescent="0.3">
      <c r="B2698">
        <v>1825</v>
      </c>
      <c r="C2698">
        <f t="shared" si="630"/>
        <v>0.24365465412673623</v>
      </c>
      <c r="D2698" s="3">
        <f t="shared" si="631"/>
        <v>1.5309273428351338</v>
      </c>
      <c r="E2698" s="2">
        <v>882</v>
      </c>
      <c r="F2698" s="2">
        <v>0.50416070723502682</v>
      </c>
      <c r="G2698" s="3">
        <f t="shared" si="632"/>
        <v>3.1677351481565981</v>
      </c>
      <c r="H2698" s="3">
        <f t="shared" si="642"/>
        <v>7.6381762715865914E-2</v>
      </c>
      <c r="I2698" s="3">
        <f t="shared" si="643"/>
        <v>7.9142718299078027E-2</v>
      </c>
      <c r="J2698" s="3">
        <f t="shared" si="644"/>
        <v>0.30348723213624179</v>
      </c>
      <c r="L2698" s="3">
        <f t="shared" si="633"/>
        <v>-7.9987323645738795E-4</v>
      </c>
      <c r="M2698" s="3">
        <f t="shared" si="634"/>
        <v>-1.0329061705402626E-3</v>
      </c>
      <c r="N2698" s="3">
        <f t="shared" si="635"/>
        <v>-4.9458636518498467E-3</v>
      </c>
      <c r="O2698" s="3">
        <f t="shared" si="636"/>
        <v>6.397971944008165E-7</v>
      </c>
      <c r="P2698" s="3">
        <f t="shared" si="637"/>
        <v>1.0668951571401501E-6</v>
      </c>
      <c r="Q2698" s="3">
        <f t="shared" si="638"/>
        <v>2.4461567262689501E-5</v>
      </c>
      <c r="R2698" s="3">
        <f t="shared" si="639"/>
        <v>8.2619400158684652E-7</v>
      </c>
      <c r="S2698" s="3">
        <f t="shared" si="640"/>
        <v>3.9560639662820925E-6</v>
      </c>
      <c r="T2698" s="3">
        <f t="shared" si="641"/>
        <v>5.108613084646504E-6</v>
      </c>
    </row>
    <row r="2699" spans="2:20" x14ac:dyDescent="0.3">
      <c r="B2699">
        <v>1820</v>
      </c>
      <c r="C2699">
        <f t="shared" si="630"/>
        <v>0.24432403504466685</v>
      </c>
      <c r="D2699" s="3">
        <f t="shared" si="631"/>
        <v>1.5351331871835823</v>
      </c>
      <c r="E2699" s="2">
        <v>827</v>
      </c>
      <c r="F2699" s="2">
        <v>0.53769013758318451</v>
      </c>
      <c r="G2699" s="3">
        <f t="shared" si="632"/>
        <v>3.3784067722782578</v>
      </c>
      <c r="H2699" s="3">
        <f t="shared" si="642"/>
        <v>7.8654689760951413E-2</v>
      </c>
      <c r="I2699" s="3">
        <f t="shared" si="643"/>
        <v>8.4875379256247413E-2</v>
      </c>
      <c r="J2699" s="3">
        <f t="shared" si="644"/>
        <v>0.34176889711273345</v>
      </c>
      <c r="L2699" s="3">
        <f t="shared" si="633"/>
        <v>1.4730538086281109E-3</v>
      </c>
      <c r="M2699" s="3">
        <f t="shared" si="634"/>
        <v>4.6997547866291234E-3</v>
      </c>
      <c r="N2699" s="3">
        <f t="shared" si="635"/>
        <v>3.3335801324641812E-2</v>
      </c>
      <c r="O2699" s="3">
        <f t="shared" si="636"/>
        <v>2.1698875231137831E-6</v>
      </c>
      <c r="P2699" s="3">
        <f t="shared" si="637"/>
        <v>2.2087695054443356E-5</v>
      </c>
      <c r="Q2699" s="3">
        <f t="shared" si="638"/>
        <v>1.1112756499559908E-3</v>
      </c>
      <c r="R2699" s="3">
        <f t="shared" si="639"/>
        <v>6.9229916880622247E-6</v>
      </c>
      <c r="S2699" s="3">
        <f t="shared" si="640"/>
        <v>4.9105429104933645E-5</v>
      </c>
      <c r="T2699" s="3">
        <f t="shared" si="641"/>
        <v>1.5667009184160282E-4</v>
      </c>
    </row>
    <row r="2700" spans="2:20" x14ac:dyDescent="0.3">
      <c r="B2700">
        <v>1847</v>
      </c>
      <c r="C2700">
        <f t="shared" si="630"/>
        <v>0.24075243301640153</v>
      </c>
      <c r="D2700" s="3">
        <f t="shared" si="631"/>
        <v>1.5126921497964914</v>
      </c>
      <c r="E2700" s="2">
        <v>885</v>
      </c>
      <c r="F2700" s="2">
        <v>0.50245168788846739</v>
      </c>
      <c r="G2700" s="3">
        <f t="shared" si="632"/>
        <v>3.1569970629086095</v>
      </c>
      <c r="H2700" s="3">
        <f t="shared" si="642"/>
        <v>7.5747698356272097E-2</v>
      </c>
      <c r="I2700" s="3">
        <f t="shared" si="643"/>
        <v>7.8937152462264723E-2</v>
      </c>
      <c r="J2700" s="3">
        <f t="shared" si="644"/>
        <v>0.30487730156590565</v>
      </c>
      <c r="L2700" s="3">
        <f t="shared" si="633"/>
        <v>-1.4339375960512046E-3</v>
      </c>
      <c r="M2700" s="3">
        <f t="shared" si="634"/>
        <v>-1.2384720073535666E-3</v>
      </c>
      <c r="N2700" s="3">
        <f t="shared" si="635"/>
        <v>-3.5557942221859928E-3</v>
      </c>
      <c r="O2700" s="3">
        <f t="shared" si="636"/>
        <v>2.0561770293691076E-6</v>
      </c>
      <c r="P2700" s="3">
        <f t="shared" si="637"/>
        <v>1.5338129129983726E-6</v>
      </c>
      <c r="Q2700" s="3">
        <f t="shared" si="638"/>
        <v>1.2643672550531289E-5</v>
      </c>
      <c r="R2700" s="3">
        <f t="shared" si="639"/>
        <v>1.7758915730012831E-6</v>
      </c>
      <c r="S2700" s="3">
        <f t="shared" si="640"/>
        <v>5.0987870190141453E-6</v>
      </c>
      <c r="T2700" s="3">
        <f t="shared" si="641"/>
        <v>4.4037516080869004E-6</v>
      </c>
    </row>
    <row r="2701" spans="2:20" x14ac:dyDescent="0.3">
      <c r="B2701">
        <v>1747</v>
      </c>
      <c r="C2701">
        <f t="shared" si="630"/>
        <v>0.25453333931384864</v>
      </c>
      <c r="D2701" s="3">
        <f t="shared" si="631"/>
        <v>1.5992801377642352</v>
      </c>
      <c r="E2701" s="2">
        <v>876</v>
      </c>
      <c r="F2701" s="2">
        <v>0.50761386276403386</v>
      </c>
      <c r="G2701" s="3">
        <f t="shared" si="632"/>
        <v>3.1894319642398625</v>
      </c>
      <c r="H2701" s="3">
        <f t="shared" si="642"/>
        <v>7.8568964653931705E-2</v>
      </c>
      <c r="I2701" s="3">
        <f t="shared" si="643"/>
        <v>7.9406605911491415E-2</v>
      </c>
      <c r="J2701" s="3">
        <f t="shared" si="644"/>
        <v>0.29483655620685301</v>
      </c>
      <c r="L2701" s="3">
        <f t="shared" si="633"/>
        <v>1.3873287016084035E-3</v>
      </c>
      <c r="M2701" s="3">
        <f t="shared" si="634"/>
        <v>-7.6901855812687436E-4</v>
      </c>
      <c r="N2701" s="3">
        <f t="shared" si="635"/>
        <v>-1.3596539581238631E-2</v>
      </c>
      <c r="O2701" s="3">
        <f t="shared" si="636"/>
        <v>1.9246809263064587E-6</v>
      </c>
      <c r="P2701" s="3">
        <f t="shared" si="637"/>
        <v>5.9138954274353689E-7</v>
      </c>
      <c r="Q2701" s="3">
        <f t="shared" si="638"/>
        <v>1.8486588858418877E-4</v>
      </c>
      <c r="R2701" s="3">
        <f t="shared" si="639"/>
        <v>-1.0668815177589232E-6</v>
      </c>
      <c r="S2701" s="3">
        <f t="shared" si="640"/>
        <v>-1.8862869603607056E-5</v>
      </c>
      <c r="T2701" s="3">
        <f t="shared" si="641"/>
        <v>1.0455991264279109E-5</v>
      </c>
    </row>
    <row r="2702" spans="2:20" x14ac:dyDescent="0.3">
      <c r="B2702">
        <v>1802</v>
      </c>
      <c r="C2702">
        <f t="shared" si="630"/>
        <v>0.24676456369661134</v>
      </c>
      <c r="D2702" s="3">
        <f t="shared" si="631"/>
        <v>1.5504674809512315</v>
      </c>
      <c r="E2702" s="2">
        <v>884</v>
      </c>
      <c r="F2702" s="2">
        <v>0.50302007215078459</v>
      </c>
      <c r="G2702" s="3">
        <f t="shared" si="632"/>
        <v>3.1605683265544333</v>
      </c>
      <c r="H2702" s="3">
        <f t="shared" si="642"/>
        <v>7.6870456194149506E-2</v>
      </c>
      <c r="I2702" s="3">
        <f t="shared" si="643"/>
        <v>7.8853075608490253E-2</v>
      </c>
      <c r="J2702" s="3">
        <f t="shared" si="644"/>
        <v>0.29853538546412889</v>
      </c>
      <c r="L2702" s="3">
        <f t="shared" si="633"/>
        <v>-3.1117975817379628E-4</v>
      </c>
      <c r="M2702" s="3">
        <f t="shared" si="634"/>
        <v>-1.3225488611280367E-3</v>
      </c>
      <c r="N2702" s="3">
        <f t="shared" si="635"/>
        <v>-9.8977103239627495E-3</v>
      </c>
      <c r="O2702" s="3">
        <f t="shared" si="636"/>
        <v>9.6832841897102332E-8</v>
      </c>
      <c r="P2702" s="3">
        <f t="shared" si="637"/>
        <v>1.749135490071067E-6</v>
      </c>
      <c r="Q2702" s="3">
        <f t="shared" si="638"/>
        <v>9.7964669657078798E-5</v>
      </c>
      <c r="R2702" s="3">
        <f t="shared" si="639"/>
        <v>4.1155043477885213E-7</v>
      </c>
      <c r="S2702" s="3">
        <f t="shared" si="640"/>
        <v>3.0799671050850152E-6</v>
      </c>
      <c r="T2702" s="3">
        <f t="shared" si="641"/>
        <v>1.3090205516732145E-5</v>
      </c>
    </row>
    <row r="2703" spans="2:20" x14ac:dyDescent="0.3">
      <c r="B2703">
        <v>1842</v>
      </c>
      <c r="C2703">
        <f t="shared" si="630"/>
        <v>0.24140594124934511</v>
      </c>
      <c r="D2703" s="3">
        <f t="shared" si="631"/>
        <v>1.5167982631238435</v>
      </c>
      <c r="E2703" s="2">
        <v>827</v>
      </c>
      <c r="F2703" s="2">
        <v>0.53769013758318451</v>
      </c>
      <c r="G2703" s="3">
        <f t="shared" si="632"/>
        <v>3.3784067722782578</v>
      </c>
      <c r="H2703" s="3">
        <f t="shared" si="642"/>
        <v>7.8127445621340802E-2</v>
      </c>
      <c r="I2703" s="3">
        <f t="shared" si="643"/>
        <v>8.4963521311357662E-2</v>
      </c>
      <c r="J2703" s="3">
        <f t="shared" si="644"/>
        <v>0.34516845039945881</v>
      </c>
      <c r="L2703" s="3">
        <f t="shared" si="633"/>
        <v>9.4580966901749997E-4</v>
      </c>
      <c r="M2703" s="3">
        <f t="shared" si="634"/>
        <v>4.7878968417393725E-3</v>
      </c>
      <c r="N2703" s="3">
        <f t="shared" si="635"/>
        <v>3.6735354611367177E-2</v>
      </c>
      <c r="O2703" s="3">
        <f t="shared" si="636"/>
        <v>8.9455593000699288E-7</v>
      </c>
      <c r="P2703" s="3">
        <f t="shared" si="637"/>
        <v>2.2923956167137858E-5</v>
      </c>
      <c r="Q2703" s="3">
        <f t="shared" si="638"/>
        <v>1.3494862784228956E-3</v>
      </c>
      <c r="R2703" s="3">
        <f t="shared" si="639"/>
        <v>4.5284391271754492E-6</v>
      </c>
      <c r="S2703" s="3">
        <f t="shared" si="640"/>
        <v>3.4744653586217684E-5</v>
      </c>
      <c r="T2703" s="3">
        <f t="shared" si="641"/>
        <v>1.758850883239408E-4</v>
      </c>
    </row>
    <row r="2704" spans="2:20" x14ac:dyDescent="0.3">
      <c r="B2704">
        <v>1835</v>
      </c>
      <c r="C2704">
        <f t="shared" si="630"/>
        <v>0.2423268358481164</v>
      </c>
      <c r="D2704" s="3">
        <f t="shared" si="631"/>
        <v>1.5225844145363048</v>
      </c>
      <c r="E2704" s="2">
        <v>893</v>
      </c>
      <c r="F2704" s="2">
        <v>0.49795044096449453</v>
      </c>
      <c r="G2704" s="3">
        <f t="shared" si="632"/>
        <v>3.1287148943719143</v>
      </c>
      <c r="H2704" s="3">
        <f t="shared" si="642"/>
        <v>7.5743264462563048E-2</v>
      </c>
      <c r="I2704" s="3">
        <f t="shared" si="643"/>
        <v>7.8117286520584472E-2</v>
      </c>
      <c r="J2704" s="3">
        <f t="shared" si="644"/>
        <v>0.29779922370252337</v>
      </c>
      <c r="L2704" s="3">
        <f t="shared" si="633"/>
        <v>-1.438371489760254E-3</v>
      </c>
      <c r="M2704" s="3">
        <f t="shared" si="634"/>
        <v>-2.0583379490338172E-3</v>
      </c>
      <c r="N2704" s="3">
        <f t="shared" si="635"/>
        <v>-1.0633872085568263E-2</v>
      </c>
      <c r="O2704" s="3">
        <f t="shared" si="636"/>
        <v>2.0689125425551324E-6</v>
      </c>
      <c r="P2704" s="3">
        <f t="shared" si="637"/>
        <v>4.2367551124327411E-6</v>
      </c>
      <c r="Q2704" s="3">
        <f t="shared" si="638"/>
        <v>1.1307923553222792E-4</v>
      </c>
      <c r="R2704" s="3">
        <f t="shared" si="639"/>
        <v>2.9606546221818374E-6</v>
      </c>
      <c r="S2704" s="3">
        <f t="shared" si="640"/>
        <v>1.5295458433638803E-5</v>
      </c>
      <c r="T2704" s="3">
        <f t="shared" si="641"/>
        <v>2.1888102458896539E-5</v>
      </c>
    </row>
    <row r="2705" spans="2:20" x14ac:dyDescent="0.3">
      <c r="B2705">
        <v>1831</v>
      </c>
      <c r="C2705">
        <f t="shared" si="630"/>
        <v>0.24285622270960877</v>
      </c>
      <c r="D2705" s="3">
        <f t="shared" si="631"/>
        <v>1.5259106502862476</v>
      </c>
      <c r="E2705" s="2">
        <v>882</v>
      </c>
      <c r="F2705" s="2">
        <v>0.50416070723502682</v>
      </c>
      <c r="G2705" s="3">
        <f t="shared" si="632"/>
        <v>3.1677351481565981</v>
      </c>
      <c r="H2705" s="3">
        <f t="shared" si="642"/>
        <v>7.6237501319526862E-2</v>
      </c>
      <c r="I2705" s="3">
        <f t="shared" si="643"/>
        <v>7.9166835202408206E-2</v>
      </c>
      <c r="J2705" s="3">
        <f t="shared" si="644"/>
        <v>0.30441739762738262</v>
      </c>
      <c r="L2705" s="3">
        <f t="shared" si="633"/>
        <v>-9.441346327964395E-4</v>
      </c>
      <c r="M2705" s="3">
        <f t="shared" si="634"/>
        <v>-1.0087892672100834E-3</v>
      </c>
      <c r="N2705" s="3">
        <f t="shared" si="635"/>
        <v>-4.0156981607090136E-3</v>
      </c>
      <c r="O2705" s="3">
        <f t="shared" si="636"/>
        <v>8.9139020484566762E-7</v>
      </c>
      <c r="P2705" s="3">
        <f t="shared" si="637"/>
        <v>1.0176557856382571E-6</v>
      </c>
      <c r="Q2705" s="3">
        <f t="shared" si="638"/>
        <v>1.6125831717921754E-5</v>
      </c>
      <c r="R2705" s="3">
        <f t="shared" si="639"/>
        <v>9.5243288436638139E-7</v>
      </c>
      <c r="S2705" s="3">
        <f t="shared" si="640"/>
        <v>3.791359708382342E-6</v>
      </c>
      <c r="T2705" s="3">
        <f t="shared" si="641"/>
        <v>4.0509932048785258E-6</v>
      </c>
    </row>
    <row r="2706" spans="2:20" x14ac:dyDescent="0.3">
      <c r="B2706">
        <v>1815</v>
      </c>
      <c r="C2706">
        <f t="shared" si="630"/>
        <v>0.24499710401173203</v>
      </c>
      <c r="D2706" s="3">
        <f t="shared" si="631"/>
        <v>1.5393622042281649</v>
      </c>
      <c r="E2706" s="2">
        <v>884</v>
      </c>
      <c r="F2706" s="2">
        <v>0.50302007215078459</v>
      </c>
      <c r="G2706" s="3">
        <f t="shared" si="632"/>
        <v>3.1605683265544333</v>
      </c>
      <c r="H2706" s="3">
        <f t="shared" si="642"/>
        <v>7.6551109789882249E-2</v>
      </c>
      <c r="I2706" s="3">
        <f t="shared" si="643"/>
        <v>7.8906462353357576E-2</v>
      </c>
      <c r="J2706" s="3">
        <f t="shared" si="644"/>
        <v>0.3005944602582698</v>
      </c>
      <c r="L2706" s="3">
        <f t="shared" si="633"/>
        <v>-6.3052616244105297E-4</v>
      </c>
      <c r="M2706" s="3">
        <f t="shared" si="634"/>
        <v>-1.2691621162607136E-3</v>
      </c>
      <c r="N2706" s="3">
        <f t="shared" si="635"/>
        <v>-7.8386355298218358E-3</v>
      </c>
      <c r="O2706" s="3">
        <f t="shared" si="636"/>
        <v>3.9756324152264111E-7</v>
      </c>
      <c r="P2706" s="3">
        <f t="shared" si="637"/>
        <v>1.6107724773513731E-6</v>
      </c>
      <c r="Q2706" s="3">
        <f t="shared" si="638"/>
        <v>6.1444206969385251E-5</v>
      </c>
      <c r="R2706" s="3">
        <f t="shared" si="639"/>
        <v>8.0023991868143329E-7</v>
      </c>
      <c r="S2706" s="3">
        <f t="shared" si="640"/>
        <v>4.9424647793926522E-6</v>
      </c>
      <c r="T2706" s="3">
        <f t="shared" si="641"/>
        <v>9.9484992576251017E-6</v>
      </c>
    </row>
    <row r="2707" spans="2:20" x14ac:dyDescent="0.3">
      <c r="B2707">
        <v>1845</v>
      </c>
      <c r="C2707">
        <f t="shared" si="630"/>
        <v>0.24101341126357378</v>
      </c>
      <c r="D2707" s="3">
        <f t="shared" si="631"/>
        <v>1.5143319244846176</v>
      </c>
      <c r="E2707" s="2">
        <v>871</v>
      </c>
      <c r="F2707" s="2">
        <v>0.51052783442169192</v>
      </c>
      <c r="G2707" s="3">
        <f t="shared" si="632"/>
        <v>3.2077409881447987</v>
      </c>
      <c r="H2707" s="3">
        <f t="shared" si="642"/>
        <v>7.6313194617976254E-2</v>
      </c>
      <c r="I2707" s="3">
        <f t="shared" si="643"/>
        <v>8.0314950702097057E-2</v>
      </c>
      <c r="J2707" s="3">
        <f t="shared" si="644"/>
        <v>0.31398190302722762</v>
      </c>
      <c r="L2707" s="3">
        <f t="shared" si="633"/>
        <v>-8.6844133434704762E-4</v>
      </c>
      <c r="M2707" s="3">
        <f t="shared" si="634"/>
        <v>1.3932623247876752E-4</v>
      </c>
      <c r="N2707" s="3">
        <f t="shared" si="635"/>
        <v>5.5488072391359777E-3</v>
      </c>
      <c r="O2707" s="3">
        <f t="shared" si="636"/>
        <v>7.5419035120248053E-7</v>
      </c>
      <c r="P2707" s="3">
        <f t="shared" si="637"/>
        <v>1.9411799056727574E-8</v>
      </c>
      <c r="Q2707" s="3">
        <f t="shared" si="638"/>
        <v>3.0789261777087833E-5</v>
      </c>
      <c r="R2707" s="3">
        <f t="shared" si="639"/>
        <v>-1.2099665924340782E-7</v>
      </c>
      <c r="S2707" s="3">
        <f t="shared" si="640"/>
        <v>-4.8188135627898059E-6</v>
      </c>
      <c r="T2707" s="3">
        <f t="shared" si="641"/>
        <v>7.7309440737972741E-7</v>
      </c>
    </row>
    <row r="2708" spans="2:20" x14ac:dyDescent="0.3">
      <c r="B2708">
        <v>1730</v>
      </c>
      <c r="C2708">
        <f t="shared" si="630"/>
        <v>0.25703453397762638</v>
      </c>
      <c r="D2708" s="3">
        <f t="shared" si="631"/>
        <v>1.6149956073260805</v>
      </c>
      <c r="E2708" s="2">
        <v>890</v>
      </c>
      <c r="F2708" s="2">
        <v>0.49962892559695915</v>
      </c>
      <c r="G2708" s="3">
        <f t="shared" si="632"/>
        <v>3.1392611243529434</v>
      </c>
      <c r="H2708" s="3">
        <f t="shared" si="642"/>
        <v>7.8508394579310456E-2</v>
      </c>
      <c r="I2708" s="3">
        <f t="shared" si="643"/>
        <v>7.796102469352531E-2</v>
      </c>
      <c r="J2708" s="3">
        <f t="shared" si="644"/>
        <v>0.2826203060000364</v>
      </c>
      <c r="L2708" s="3">
        <f t="shared" si="633"/>
        <v>1.326758626987154E-3</v>
      </c>
      <c r="M2708" s="3">
        <f t="shared" si="634"/>
        <v>-2.2145997760929792E-3</v>
      </c>
      <c r="N2708" s="3">
        <f t="shared" si="635"/>
        <v>-2.5812789788055235E-2</v>
      </c>
      <c r="O2708" s="3">
        <f t="shared" si="636"/>
        <v>1.7602884542848379E-6</v>
      </c>
      <c r="P2708" s="3">
        <f t="shared" si="637"/>
        <v>4.9044521682710738E-6</v>
      </c>
      <c r="Q2708" s="3">
        <f t="shared" si="638"/>
        <v>6.663001166423286E-4</v>
      </c>
      <c r="R2708" s="3">
        <f t="shared" si="639"/>
        <v>-2.9382393582551796E-6</v>
      </c>
      <c r="S2708" s="3">
        <f t="shared" si="640"/>
        <v>-3.4247341537908191E-5</v>
      </c>
      <c r="T2708" s="3">
        <f t="shared" si="641"/>
        <v>5.7164998484962263E-5</v>
      </c>
    </row>
    <row r="2709" spans="2:20" x14ac:dyDescent="0.3">
      <c r="B2709">
        <v>1745</v>
      </c>
      <c r="C2709">
        <f t="shared" si="630"/>
        <v>0.25482506806950922</v>
      </c>
      <c r="D2709" s="3">
        <f t="shared" si="631"/>
        <v>1.6011131235954836</v>
      </c>
      <c r="E2709" s="2">
        <v>883</v>
      </c>
      <c r="F2709" s="2">
        <v>0.50358974380667454</v>
      </c>
      <c r="G2709" s="3">
        <f t="shared" si="632"/>
        <v>3.1641476791326379</v>
      </c>
      <c r="H2709" s="3">
        <f t="shared" si="642"/>
        <v>7.8363398890836322E-2</v>
      </c>
      <c r="I2709" s="3">
        <f t="shared" si="643"/>
        <v>7.8707347790050342E-2</v>
      </c>
      <c r="J2709" s="3">
        <f t="shared" si="644"/>
        <v>0.28980863205262436</v>
      </c>
      <c r="L2709" s="3">
        <f t="shared" si="633"/>
        <v>1.1817629385130202E-3</v>
      </c>
      <c r="M2709" s="3">
        <f t="shared" si="634"/>
        <v>-1.4682766795679481E-3</v>
      </c>
      <c r="N2709" s="3">
        <f t="shared" si="635"/>
        <v>-1.8624463735467278E-2</v>
      </c>
      <c r="O2709" s="3">
        <f t="shared" si="636"/>
        <v>1.3965636428429284E-6</v>
      </c>
      <c r="P2709" s="3">
        <f t="shared" si="637"/>
        <v>2.1558364077630786E-6</v>
      </c>
      <c r="Q2709" s="3">
        <f t="shared" si="638"/>
        <v>3.4687064943373578E-4</v>
      </c>
      <c r="R2709" s="3">
        <f t="shared" si="639"/>
        <v>-1.7351549633963584E-6</v>
      </c>
      <c r="S2709" s="3">
        <f t="shared" si="640"/>
        <v>-2.2009700992254991E-5</v>
      </c>
      <c r="T2709" s="3">
        <f t="shared" si="641"/>
        <v>2.7345865772245558E-5</v>
      </c>
    </row>
    <row r="2710" spans="2:20" x14ac:dyDescent="0.3">
      <c r="B2710">
        <v>1843</v>
      </c>
      <c r="C2710">
        <f t="shared" si="630"/>
        <v>0.24127495593124992</v>
      </c>
      <c r="D2710" s="3">
        <f t="shared" si="631"/>
        <v>1.5159752580977315</v>
      </c>
      <c r="E2710" s="2">
        <v>885</v>
      </c>
      <c r="F2710" s="2">
        <v>0.50245168788846739</v>
      </c>
      <c r="G2710" s="3">
        <f t="shared" si="632"/>
        <v>3.1569970629086095</v>
      </c>
      <c r="H2710" s="3">
        <f t="shared" si="642"/>
        <v>7.5842108325241464E-2</v>
      </c>
      <c r="I2710" s="3">
        <f t="shared" si="643"/>
        <v>7.8921369472824576E-2</v>
      </c>
      <c r="J2710" s="3">
        <f t="shared" si="644"/>
        <v>0.30426856702303046</v>
      </c>
      <c r="L2710" s="3">
        <f t="shared" si="633"/>
        <v>-1.3395276270818379E-3</v>
      </c>
      <c r="M2710" s="3">
        <f t="shared" si="634"/>
        <v>-1.2542549967937133E-3</v>
      </c>
      <c r="N2710" s="3">
        <f t="shared" si="635"/>
        <v>-4.1645287650611817E-3</v>
      </c>
      <c r="O2710" s="3">
        <f t="shared" si="636"/>
        <v>1.7943342637154995E-6</v>
      </c>
      <c r="P2710" s="3">
        <f t="shared" si="637"/>
        <v>1.5731555969819978E-6</v>
      </c>
      <c r="Q2710" s="3">
        <f t="shared" si="638"/>
        <v>1.7343299835022011E-5</v>
      </c>
      <c r="R2710" s="3">
        <f t="shared" si="639"/>
        <v>1.6801092196106211E-6</v>
      </c>
      <c r="S2710" s="3">
        <f t="shared" si="640"/>
        <v>5.5785013345764618E-6</v>
      </c>
      <c r="T2710" s="3">
        <f t="shared" si="641"/>
        <v>5.2233810128691396E-6</v>
      </c>
    </row>
    <row r="2711" spans="2:20" x14ac:dyDescent="0.3">
      <c r="B2711">
        <v>1840</v>
      </c>
      <c r="C2711">
        <f t="shared" si="630"/>
        <v>0.24166833901157264</v>
      </c>
      <c r="D2711" s="3">
        <f t="shared" si="631"/>
        <v>1.5184469568881085</v>
      </c>
      <c r="E2711" s="2">
        <v>878</v>
      </c>
      <c r="F2711" s="2">
        <v>0.50645756694908162</v>
      </c>
      <c r="G2711" s="3">
        <f t="shared" si="632"/>
        <v>3.182166743364601</v>
      </c>
      <c r="H2711" s="3">
        <f t="shared" si="642"/>
        <v>7.6170290116821138E-2</v>
      </c>
      <c r="I2711" s="3">
        <f t="shared" si="643"/>
        <v>7.9596804001776197E-2</v>
      </c>
      <c r="J2711" s="3">
        <f t="shared" si="644"/>
        <v>0.3084770926717848</v>
      </c>
      <c r="L2711" s="3">
        <f t="shared" si="633"/>
        <v>-1.0113458355021643E-3</v>
      </c>
      <c r="M2711" s="3">
        <f t="shared" si="634"/>
        <v>-5.7882046784209218E-4</v>
      </c>
      <c r="N2711" s="3">
        <f t="shared" si="635"/>
        <v>4.399688369316479E-5</v>
      </c>
      <c r="O2711" s="3">
        <f t="shared" si="636"/>
        <v>1.0228203989875708E-6</v>
      </c>
      <c r="P2711" s="3">
        <f t="shared" si="637"/>
        <v>3.3503313399293849E-7</v>
      </c>
      <c r="Q2711" s="3">
        <f t="shared" si="638"/>
        <v>1.9357257747098699E-9</v>
      </c>
      <c r="R2711" s="3">
        <f t="shared" si="639"/>
        <v>5.8538766965551434E-7</v>
      </c>
      <c r="S2711" s="3">
        <f t="shared" si="640"/>
        <v>-4.4496065098155291E-8</v>
      </c>
      <c r="T2711" s="3">
        <f t="shared" si="641"/>
        <v>-2.5466296802871759E-8</v>
      </c>
    </row>
    <row r="2712" spans="2:20" x14ac:dyDescent="0.3">
      <c r="B2712">
        <v>1837</v>
      </c>
      <c r="C2712">
        <f t="shared" si="630"/>
        <v>0.24206300695769931</v>
      </c>
      <c r="D2712" s="3">
        <f t="shared" si="631"/>
        <v>1.5209267287284265</v>
      </c>
      <c r="E2712" s="2">
        <v>894</v>
      </c>
      <c r="F2712" s="2">
        <v>0.49739344941979152</v>
      </c>
      <c r="G2712" s="3">
        <f t="shared" si="632"/>
        <v>3.1252152132820128</v>
      </c>
      <c r="H2712" s="3">
        <f t="shared" si="642"/>
        <v>7.565984681477099E-2</v>
      </c>
      <c r="I2712" s="3">
        <f t="shared" si="643"/>
        <v>7.8029688614408121E-2</v>
      </c>
      <c r="J2712" s="3">
        <f t="shared" si="644"/>
        <v>0.29745769182081327</v>
      </c>
      <c r="L2712" s="3">
        <f t="shared" si="633"/>
        <v>-1.5217891375523124E-3</v>
      </c>
      <c r="M2712" s="3">
        <f t="shared" si="634"/>
        <v>-2.1459358552101682E-3</v>
      </c>
      <c r="N2712" s="3">
        <f t="shared" si="635"/>
        <v>-1.0975403967278363E-2</v>
      </c>
      <c r="O2712" s="3">
        <f t="shared" si="636"/>
        <v>2.3158421791722108E-6</v>
      </c>
      <c r="P2712" s="3">
        <f t="shared" si="637"/>
        <v>4.6050406946765959E-6</v>
      </c>
      <c r="Q2712" s="3">
        <f t="shared" si="638"/>
        <v>1.2045949224494963E-4</v>
      </c>
      <c r="R2712" s="3">
        <f t="shared" si="639"/>
        <v>3.2656618743428657E-6</v>
      </c>
      <c r="S2712" s="3">
        <f t="shared" si="640"/>
        <v>1.6702250537652768E-5</v>
      </c>
      <c r="T2712" s="3">
        <f t="shared" si="641"/>
        <v>2.3552512898798568E-5</v>
      </c>
    </row>
    <row r="2713" spans="2:20" x14ac:dyDescent="0.3">
      <c r="B2713">
        <v>1843</v>
      </c>
      <c r="C2713">
        <f t="shared" si="630"/>
        <v>0.24127495593124992</v>
      </c>
      <c r="D2713" s="3">
        <f t="shared" si="631"/>
        <v>1.5159752580977315</v>
      </c>
      <c r="E2713" s="2">
        <v>890</v>
      </c>
      <c r="F2713" s="2">
        <v>0.49962892559695915</v>
      </c>
      <c r="G2713" s="3">
        <f t="shared" si="632"/>
        <v>3.1392611243529434</v>
      </c>
      <c r="H2713" s="3">
        <f t="shared" si="642"/>
        <v>7.5660938071569386E-2</v>
      </c>
      <c r="I2713" s="3">
        <f t="shared" si="643"/>
        <v>7.8437048321999783E-2</v>
      </c>
      <c r="J2713" s="3">
        <f t="shared" si="644"/>
        <v>0.30098007408934707</v>
      </c>
      <c r="L2713" s="3">
        <f t="shared" si="633"/>
        <v>-1.5206978807539157E-3</v>
      </c>
      <c r="M2713" s="3">
        <f t="shared" si="634"/>
        <v>-1.7385761476185063E-3</v>
      </c>
      <c r="N2713" s="3">
        <f t="shared" si="635"/>
        <v>-7.4530216987445663E-3</v>
      </c>
      <c r="O2713" s="3">
        <f t="shared" si="636"/>
        <v>2.3125220445294505E-6</v>
      </c>
      <c r="P2713" s="3">
        <f t="shared" si="637"/>
        <v>3.0226470210680064E-6</v>
      </c>
      <c r="Q2713" s="3">
        <f t="shared" si="638"/>
        <v>5.554753244195734E-5</v>
      </c>
      <c r="R2713" s="3">
        <f t="shared" si="639"/>
        <v>2.6438490632127694E-6</v>
      </c>
      <c r="S2713" s="3">
        <f t="shared" si="640"/>
        <v>1.1333794302493811E-5</v>
      </c>
      <c r="T2713" s="3">
        <f t="shared" si="641"/>
        <v>1.2957645753120464E-5</v>
      </c>
    </row>
    <row r="2714" spans="2:20" x14ac:dyDescent="0.3">
      <c r="B2714">
        <v>1865</v>
      </c>
      <c r="C2714">
        <f t="shared" si="630"/>
        <v>0.2384288170409081</v>
      </c>
      <c r="D2714" s="3">
        <f t="shared" si="631"/>
        <v>1.4980924400397422</v>
      </c>
      <c r="E2714" s="2">
        <v>884</v>
      </c>
      <c r="F2714" s="2">
        <v>0.50302007215078459</v>
      </c>
      <c r="G2714" s="3">
        <f t="shared" si="632"/>
        <v>3.1605683265544333</v>
      </c>
      <c r="H2714" s="3">
        <f t="shared" si="642"/>
        <v>7.5364345053875653E-2</v>
      </c>
      <c r="I2714" s="3">
        <f t="shared" si="643"/>
        <v>7.9104859784273063E-2</v>
      </c>
      <c r="J2714" s="3">
        <f t="shared" si="644"/>
        <v>0.30824645609048662</v>
      </c>
      <c r="L2714" s="3">
        <f t="shared" si="633"/>
        <v>-1.8172908984476488E-3</v>
      </c>
      <c r="M2714" s="3">
        <f t="shared" si="634"/>
        <v>-1.0707646853452268E-3</v>
      </c>
      <c r="N2714" s="3">
        <f t="shared" si="635"/>
        <v>-1.8663969760501775E-4</v>
      </c>
      <c r="O2714" s="3">
        <f t="shared" si="636"/>
        <v>3.3025462095806626E-6</v>
      </c>
      <c r="P2714" s="3">
        <f t="shared" si="637"/>
        <v>1.1465370113824625E-6</v>
      </c>
      <c r="Q2714" s="3">
        <f t="shared" si="638"/>
        <v>3.4834376722092471E-8</v>
      </c>
      <c r="R2714" s="3">
        <f t="shared" si="639"/>
        <v>1.9458909170570412E-6</v>
      </c>
      <c r="S2714" s="3">
        <f t="shared" si="640"/>
        <v>3.3917862374662019E-7</v>
      </c>
      <c r="T2714" s="3">
        <f t="shared" si="641"/>
        <v>1.9984719707896513E-7</v>
      </c>
    </row>
    <row r="2715" spans="2:20" x14ac:dyDescent="0.3">
      <c r="B2715">
        <v>1736</v>
      </c>
      <c r="C2715">
        <f t="shared" si="630"/>
        <v>0.25614616577263455</v>
      </c>
      <c r="D2715" s="3">
        <f t="shared" si="631"/>
        <v>1.6094138252731101</v>
      </c>
      <c r="E2715" s="2">
        <v>876</v>
      </c>
      <c r="F2715" s="2">
        <v>0.50761386276403386</v>
      </c>
      <c r="G2715" s="3">
        <f t="shared" si="632"/>
        <v>3.1894319642398625</v>
      </c>
      <c r="H2715" s="3">
        <f t="shared" si="642"/>
        <v>7.8860371770442861E-2</v>
      </c>
      <c r="I2715" s="3">
        <f t="shared" si="643"/>
        <v>7.9357889917906335E-2</v>
      </c>
      <c r="J2715" s="3">
        <f t="shared" si="644"/>
        <v>0.29295762774414447</v>
      </c>
      <c r="L2715" s="3">
        <f t="shared" si="633"/>
        <v>1.6787358181195589E-3</v>
      </c>
      <c r="M2715" s="3">
        <f t="shared" si="634"/>
        <v>-8.1773455171195442E-4</v>
      </c>
      <c r="N2715" s="3">
        <f t="shared" si="635"/>
        <v>-1.5475468043947171E-2</v>
      </c>
      <c r="O2715" s="3">
        <f t="shared" si="636"/>
        <v>2.8181539470375446E-6</v>
      </c>
      <c r="P2715" s="3">
        <f t="shared" si="637"/>
        <v>6.6868979706355107E-7</v>
      </c>
      <c r="Q2715" s="3">
        <f t="shared" si="638"/>
        <v>2.394901111792301E-4</v>
      </c>
      <c r="R2715" s="3">
        <f t="shared" si="639"/>
        <v>-1.3727602816727985E-6</v>
      </c>
      <c r="S2715" s="3">
        <f t="shared" si="640"/>
        <v>-2.5979222507538744E-5</v>
      </c>
      <c r="T2715" s="3">
        <f t="shared" si="641"/>
        <v>1.2654824923449817E-5</v>
      </c>
    </row>
    <row r="2716" spans="2:20" x14ac:dyDescent="0.3">
      <c r="B2716">
        <v>1742</v>
      </c>
      <c r="C2716">
        <f t="shared" si="630"/>
        <v>0.25526391721084596</v>
      </c>
      <c r="D2716" s="3">
        <f t="shared" si="631"/>
        <v>1.6038704940723993</v>
      </c>
      <c r="E2716" s="2">
        <v>897</v>
      </c>
      <c r="F2716" s="2">
        <v>0.49572992617758482</v>
      </c>
      <c r="G2716" s="3">
        <f t="shared" si="632"/>
        <v>3.1147629884884269</v>
      </c>
      <c r="H2716" s="3">
        <f t="shared" si="642"/>
        <v>7.7938232550402609E-2</v>
      </c>
      <c r="I2716" s="3">
        <f t="shared" si="643"/>
        <v>7.7345528085821361E-2</v>
      </c>
      <c r="J2716" s="3">
        <f t="shared" si="644"/>
        <v>0.28014075916242787</v>
      </c>
      <c r="L2716" s="3">
        <f t="shared" si="633"/>
        <v>7.5659659807930657E-4</v>
      </c>
      <c r="M2716" s="3">
        <f t="shared" si="634"/>
        <v>-2.830096383796929E-3</v>
      </c>
      <c r="N2716" s="3">
        <f t="shared" si="635"/>
        <v>-2.8292336625663772E-2</v>
      </c>
      <c r="O2716" s="3">
        <f t="shared" si="636"/>
        <v>5.7243841222517981E-7</v>
      </c>
      <c r="P2716" s="3">
        <f t="shared" si="637"/>
        <v>8.0094455415804537E-6</v>
      </c>
      <c r="Q2716" s="3">
        <f t="shared" si="638"/>
        <v>8.0045631173987573E-4</v>
      </c>
      <c r="R2716" s="3">
        <f t="shared" si="639"/>
        <v>-2.141241296217304E-6</v>
      </c>
      <c r="S2716" s="3">
        <f t="shared" si="640"/>
        <v>-2.1405885642691778E-5</v>
      </c>
      <c r="T2716" s="3">
        <f t="shared" si="641"/>
        <v>8.0070039573456448E-5</v>
      </c>
    </row>
    <row r="2717" spans="2:20" x14ac:dyDescent="0.3">
      <c r="B2717">
        <v>1865</v>
      </c>
      <c r="C2717">
        <f t="shared" si="630"/>
        <v>0.2384288170409081</v>
      </c>
      <c r="D2717" s="3">
        <f t="shared" si="631"/>
        <v>1.4980924400397422</v>
      </c>
      <c r="E2717" s="2">
        <v>890</v>
      </c>
      <c r="F2717" s="2">
        <v>0.49962892559695915</v>
      </c>
      <c r="G2717" s="3">
        <f t="shared" si="632"/>
        <v>3.1392611243529434</v>
      </c>
      <c r="H2717" s="3">
        <f t="shared" si="642"/>
        <v>7.5146694816998094E-2</v>
      </c>
      <c r="I2717" s="3">
        <f t="shared" si="643"/>
        <v>7.852301695375731E-2</v>
      </c>
      <c r="J2717" s="3">
        <f t="shared" si="644"/>
        <v>0.30429580055250949</v>
      </c>
      <c r="L2717" s="3">
        <f t="shared" si="633"/>
        <v>-2.0349411353252078E-3</v>
      </c>
      <c r="M2717" s="3">
        <f t="shared" si="634"/>
        <v>-1.6526075158609793E-3</v>
      </c>
      <c r="N2717" s="3">
        <f t="shared" si="635"/>
        <v>-4.1372952355821502E-3</v>
      </c>
      <c r="O2717" s="3">
        <f t="shared" si="636"/>
        <v>4.1409854242386459E-6</v>
      </c>
      <c r="P2717" s="3">
        <f t="shared" si="637"/>
        <v>2.731111601480197E-6</v>
      </c>
      <c r="Q2717" s="3">
        <f t="shared" si="638"/>
        <v>1.711721186637076E-5</v>
      </c>
      <c r="R2717" s="3">
        <f t="shared" si="639"/>
        <v>3.3629590145731127E-6</v>
      </c>
      <c r="S2717" s="3">
        <f t="shared" si="640"/>
        <v>8.4191522638711132E-6</v>
      </c>
      <c r="T2717" s="3">
        <f t="shared" si="641"/>
        <v>6.8373252016588824E-6</v>
      </c>
    </row>
    <row r="2718" spans="2:20" x14ac:dyDescent="0.3">
      <c r="B2718">
        <v>1827</v>
      </c>
      <c r="C2718">
        <f t="shared" si="630"/>
        <v>0.24338792763070258</v>
      </c>
      <c r="D2718" s="3">
        <f t="shared" si="631"/>
        <v>1.5292514508342196</v>
      </c>
      <c r="E2718" s="2">
        <v>891</v>
      </c>
      <c r="F2718" s="2">
        <v>0.49906817483871341</v>
      </c>
      <c r="G2718" s="3">
        <f t="shared" si="632"/>
        <v>3.1357378234277435</v>
      </c>
      <c r="H2718" s="3">
        <f t="shared" si="642"/>
        <v>7.6006721885843176E-2</v>
      </c>
      <c r="I2718" s="3">
        <f t="shared" si="643"/>
        <v>7.827701331875063E-2</v>
      </c>
      <c r="J2718" s="3">
        <f t="shared" si="644"/>
        <v>0.29786521123489312</v>
      </c>
      <c r="L2718" s="3">
        <f t="shared" si="633"/>
        <v>-1.1749140664801261E-3</v>
      </c>
      <c r="M2718" s="3">
        <f t="shared" si="634"/>
        <v>-1.8986111508676601E-3</v>
      </c>
      <c r="N2718" s="3">
        <f t="shared" si="635"/>
        <v>-1.0567884553198514E-2</v>
      </c>
      <c r="O2718" s="3">
        <f t="shared" si="636"/>
        <v>1.3804230636128661E-6</v>
      </c>
      <c r="P2718" s="3">
        <f t="shared" si="637"/>
        <v>3.6047243021990208E-6</v>
      </c>
      <c r="Q2718" s="3">
        <f t="shared" si="638"/>
        <v>1.1168018392973176E-4</v>
      </c>
      <c r="R2718" s="3">
        <f t="shared" si="639"/>
        <v>2.2307049479304347E-6</v>
      </c>
      <c r="S2718" s="3">
        <f t="shared" si="640"/>
        <v>1.2416356214490977E-5</v>
      </c>
      <c r="T2718" s="3">
        <f t="shared" si="641"/>
        <v>2.0064303453784798E-5</v>
      </c>
    </row>
    <row r="2719" spans="2:20" x14ac:dyDescent="0.3">
      <c r="B2719">
        <v>1824</v>
      </c>
      <c r="C2719">
        <f t="shared" si="630"/>
        <v>0.24378823672220043</v>
      </c>
      <c r="D2719" s="3">
        <f t="shared" si="631"/>
        <v>1.5317666670362495</v>
      </c>
      <c r="E2719" s="2">
        <v>877</v>
      </c>
      <c r="F2719" s="2">
        <v>0.50703505562291173</v>
      </c>
      <c r="G2719" s="3">
        <f t="shared" si="632"/>
        <v>3.1857952117150732</v>
      </c>
      <c r="H2719" s="3">
        <f t="shared" si="642"/>
        <v>7.6590379701850772E-2</v>
      </c>
      <c r="I2719" s="3">
        <f t="shared" si="643"/>
        <v>7.9631855529211926E-2</v>
      </c>
      <c r="J2719" s="3">
        <f t="shared" si="644"/>
        <v>0.30668019987864464</v>
      </c>
      <c r="L2719" s="3">
        <f t="shared" si="633"/>
        <v>-5.9125625047252994E-4</v>
      </c>
      <c r="M2719" s="3">
        <f t="shared" si="634"/>
        <v>-5.4376894040636392E-4</v>
      </c>
      <c r="N2719" s="3">
        <f t="shared" si="635"/>
        <v>-1.7528959094469942E-3</v>
      </c>
      <c r="O2719" s="3">
        <f t="shared" si="636"/>
        <v>3.4958395372283508E-7</v>
      </c>
      <c r="P2719" s="3">
        <f t="shared" si="637"/>
        <v>2.9568466055065975E-7</v>
      </c>
      <c r="Q2719" s="3">
        <f t="shared" si="638"/>
        <v>3.0726440693560051E-6</v>
      </c>
      <c r="R2719" s="3">
        <f t="shared" si="639"/>
        <v>3.2150678482808731E-7</v>
      </c>
      <c r="S2719" s="3">
        <f t="shared" si="640"/>
        <v>1.0364106628882651E-6</v>
      </c>
      <c r="T2719" s="3">
        <f t="shared" si="641"/>
        <v>9.5317035132264169E-7</v>
      </c>
    </row>
    <row r="2720" spans="2:20" x14ac:dyDescent="0.3">
      <c r="B2720">
        <v>1831</v>
      </c>
      <c r="C2720">
        <f t="shared" si="630"/>
        <v>0.24285622270960877</v>
      </c>
      <c r="D2720" s="3">
        <f t="shared" si="631"/>
        <v>1.5259106502862476</v>
      </c>
      <c r="E2720" s="2">
        <v>891</v>
      </c>
      <c r="F2720" s="2">
        <v>0.49906817483871341</v>
      </c>
      <c r="G2720" s="3">
        <f t="shared" si="632"/>
        <v>3.1357378234277435</v>
      </c>
      <c r="H2720" s="3">
        <f t="shared" si="642"/>
        <v>7.5910652902694553E-2</v>
      </c>
      <c r="I2720" s="3">
        <f t="shared" si="643"/>
        <v>7.8293073653936757E-2</v>
      </c>
      <c r="J2720" s="3">
        <f t="shared" si="644"/>
        <v>0.29848464273328101</v>
      </c>
      <c r="L2720" s="3">
        <f t="shared" si="633"/>
        <v>-1.2709830496287489E-3</v>
      </c>
      <c r="M2720" s="3">
        <f t="shared" si="634"/>
        <v>-1.8825508156815329E-3</v>
      </c>
      <c r="N2720" s="3">
        <f t="shared" si="635"/>
        <v>-9.9484530548106243E-3</v>
      </c>
      <c r="O2720" s="3">
        <f t="shared" si="636"/>
        <v>1.6153979124435946E-6</v>
      </c>
      <c r="P2720" s="3">
        <f t="shared" si="637"/>
        <v>3.5439975736232048E-6</v>
      </c>
      <c r="Q2720" s="3">
        <f t="shared" si="638"/>
        <v>9.8971718183770848E-5</v>
      </c>
      <c r="R2720" s="3">
        <f t="shared" si="639"/>
        <v>2.3926901767960034E-6</v>
      </c>
      <c r="S2720" s="3">
        <f t="shared" si="640"/>
        <v>1.264431520269165E-5</v>
      </c>
      <c r="T2720" s="3">
        <f t="shared" si="641"/>
        <v>1.8728468413103177E-5</v>
      </c>
    </row>
    <row r="2721" spans="2:20" x14ac:dyDescent="0.3">
      <c r="B2721">
        <v>1746</v>
      </c>
      <c r="C2721">
        <f t="shared" si="630"/>
        <v>0.25467912014965272</v>
      </c>
      <c r="D2721" s="3">
        <f t="shared" si="631"/>
        <v>1.600196105769828</v>
      </c>
      <c r="E2721" s="2">
        <v>891</v>
      </c>
      <c r="F2721" s="2">
        <v>0.49906817483871341</v>
      </c>
      <c r="G2721" s="3">
        <f t="shared" si="632"/>
        <v>3.1357378234277435</v>
      </c>
      <c r="H2721" s="3">
        <f t="shared" si="642"/>
        <v>7.8046825975155026E-2</v>
      </c>
      <c r="I2721" s="3">
        <f t="shared" si="643"/>
        <v>7.7935958855435847E-2</v>
      </c>
      <c r="J2721" s="3">
        <f t="shared" si="644"/>
        <v>0.28471107249528715</v>
      </c>
      <c r="L2721" s="3">
        <f t="shared" si="633"/>
        <v>8.6519002283172441E-4</v>
      </c>
      <c r="M2721" s="3">
        <f t="shared" si="634"/>
        <v>-2.2396656141824428E-3</v>
      </c>
      <c r="N2721" s="3">
        <f t="shared" si="635"/>
        <v>-2.3722023292804484E-2</v>
      </c>
      <c r="O2721" s="3">
        <f t="shared" si="636"/>
        <v>7.4855377560755984E-7</v>
      </c>
      <c r="P2721" s="3">
        <f t="shared" si="637"/>
        <v>5.0161020633512185E-6</v>
      </c>
      <c r="Q2721" s="3">
        <f t="shared" si="638"/>
        <v>5.627343891043585E-4</v>
      </c>
      <c r="R2721" s="3">
        <f t="shared" si="639"/>
        <v>-1.9377363438699358E-6</v>
      </c>
      <c r="S2721" s="3">
        <f t="shared" si="640"/>
        <v>-2.0524057874316208E-5</v>
      </c>
      <c r="T2721" s="3">
        <f t="shared" si="641"/>
        <v>5.3129399867729171E-5</v>
      </c>
    </row>
    <row r="2722" spans="2:20" x14ac:dyDescent="0.3">
      <c r="B2722">
        <v>1807</v>
      </c>
      <c r="C2722">
        <f t="shared" si="630"/>
        <v>0.24608176191549178</v>
      </c>
      <c r="D2722" s="3">
        <f t="shared" si="631"/>
        <v>1.5461773108323849</v>
      </c>
      <c r="E2722" s="2">
        <v>893</v>
      </c>
      <c r="F2722" s="2">
        <v>0.49795044096449453</v>
      </c>
      <c r="G2722" s="3">
        <f t="shared" si="632"/>
        <v>3.1287148943719143</v>
      </c>
      <c r="H2722" s="3">
        <f t="shared" si="642"/>
        <v>7.6421708303836641E-2</v>
      </c>
      <c r="I2722" s="3">
        <f t="shared" si="643"/>
        <v>7.8003867650740022E-2</v>
      </c>
      <c r="J2722" s="3">
        <f t="shared" si="644"/>
        <v>0.29342476827061731</v>
      </c>
      <c r="L2722" s="3">
        <f t="shared" si="633"/>
        <v>-7.5992764848666072E-4</v>
      </c>
      <c r="M2722" s="3">
        <f t="shared" si="634"/>
        <v>-2.1717568188782677E-3</v>
      </c>
      <c r="N2722" s="3">
        <f t="shared" si="635"/>
        <v>-1.5008327517474329E-2</v>
      </c>
      <c r="O2722" s="3">
        <f t="shared" si="636"/>
        <v>5.7749003093446583E-7</v>
      </c>
      <c r="P2722" s="3">
        <f t="shared" si="637"/>
        <v>4.7165276803442529E-6</v>
      </c>
      <c r="Q2722" s="3">
        <f t="shared" si="638"/>
        <v>2.2524989487177717E-4</v>
      </c>
      <c r="R2722" s="3">
        <f t="shared" si="639"/>
        <v>1.6503780524550328E-6</v>
      </c>
      <c r="S2722" s="3">
        <f t="shared" si="640"/>
        <v>1.140524303807191E-5</v>
      </c>
      <c r="T2722" s="3">
        <f t="shared" si="641"/>
        <v>3.2594437626033217E-5</v>
      </c>
    </row>
    <row r="2723" spans="2:20" x14ac:dyDescent="0.3">
      <c r="B2723">
        <v>1740</v>
      </c>
      <c r="C2723">
        <f t="shared" si="630"/>
        <v>0.25555732401223774</v>
      </c>
      <c r="D2723" s="3">
        <f t="shared" si="631"/>
        <v>1.6057140233759308</v>
      </c>
      <c r="E2723" s="2">
        <v>839</v>
      </c>
      <c r="F2723" s="2">
        <v>0.52999969461417595</v>
      </c>
      <c r="G2723" s="3">
        <f t="shared" si="632"/>
        <v>3.3300862940096776</v>
      </c>
      <c r="H2723" s="3">
        <f t="shared" si="642"/>
        <v>8.0190744518559801E-2</v>
      </c>
      <c r="I2723" s="3">
        <f t="shared" si="643"/>
        <v>8.3216570479431345E-2</v>
      </c>
      <c r="J2723" s="3">
        <f t="shared" si="644"/>
        <v>0.31972291791725832</v>
      </c>
      <c r="L2723" s="3">
        <f t="shared" si="633"/>
        <v>3.0091085662364986E-3</v>
      </c>
      <c r="M2723" s="3">
        <f t="shared" si="634"/>
        <v>3.0409460098130559E-3</v>
      </c>
      <c r="N2723" s="3">
        <f t="shared" si="635"/>
        <v>1.1289822129166682E-2</v>
      </c>
      <c r="O2723" s="3">
        <f t="shared" si="636"/>
        <v>9.0547343633978761E-6</v>
      </c>
      <c r="P2723" s="3">
        <f t="shared" si="637"/>
        <v>9.2473526345979456E-6</v>
      </c>
      <c r="Q2723" s="3">
        <f t="shared" si="638"/>
        <v>1.2746008370822173E-4</v>
      </c>
      <c r="R2723" s="3">
        <f t="shared" si="639"/>
        <v>9.1505366875911651E-6</v>
      </c>
      <c r="S2723" s="3">
        <f t="shared" si="640"/>
        <v>3.3972300480161849E-5</v>
      </c>
      <c r="T2723" s="3">
        <f t="shared" si="641"/>
        <v>3.433173955518856E-5</v>
      </c>
    </row>
    <row r="2724" spans="2:20" x14ac:dyDescent="0.3">
      <c r="B2724">
        <v>1876</v>
      </c>
      <c r="C2724">
        <f t="shared" si="630"/>
        <v>0.23703078026721408</v>
      </c>
      <c r="D2724" s="3">
        <f t="shared" si="631"/>
        <v>1.4893083159243705</v>
      </c>
      <c r="E2724" s="2">
        <v>879</v>
      </c>
      <c r="F2724" s="2">
        <v>0.50588139224265483</v>
      </c>
      <c r="G2724" s="3">
        <f t="shared" si="632"/>
        <v>3.1785465309148111</v>
      </c>
      <c r="H2724" s="3">
        <f t="shared" si="642"/>
        <v>7.5295391321650418E-2</v>
      </c>
      <c r="I2724" s="3">
        <f t="shared" si="643"/>
        <v>7.9638024762883938E-2</v>
      </c>
      <c r="J2724" s="3">
        <f t="shared" si="644"/>
        <v>0.31320856891046489</v>
      </c>
      <c r="L2724" s="3">
        <f t="shared" si="633"/>
        <v>-1.8862446306728842E-3</v>
      </c>
      <c r="M2724" s="3">
        <f t="shared" si="634"/>
        <v>-5.3759970673435131E-4</v>
      </c>
      <c r="N2724" s="3">
        <f t="shared" si="635"/>
        <v>4.7754731223732527E-3</v>
      </c>
      <c r="O2724" s="3">
        <f t="shared" si="636"/>
        <v>3.5579188067422851E-6</v>
      </c>
      <c r="P2724" s="3">
        <f t="shared" si="637"/>
        <v>2.8901344468086056E-7</v>
      </c>
      <c r="Q2724" s="3">
        <f t="shared" si="638"/>
        <v>2.2805143542509343E-5</v>
      </c>
      <c r="R2724" s="3">
        <f t="shared" si="639"/>
        <v>1.0140445602789873E-6</v>
      </c>
      <c r="S2724" s="3">
        <f t="shared" si="640"/>
        <v>-9.007710535999221E-6</v>
      </c>
      <c r="T2724" s="3">
        <f t="shared" si="641"/>
        <v>-2.5672929501056377E-6</v>
      </c>
    </row>
    <row r="2725" spans="2:20" x14ac:dyDescent="0.3">
      <c r="B2725">
        <v>1827</v>
      </c>
      <c r="C2725">
        <f t="shared" si="630"/>
        <v>0.24338792763070258</v>
      </c>
      <c r="D2725" s="3">
        <f t="shared" si="631"/>
        <v>1.5292514508342196</v>
      </c>
      <c r="E2725" s="2">
        <v>878</v>
      </c>
      <c r="F2725" s="2">
        <v>0.50645756694908162</v>
      </c>
      <c r="G2725" s="3">
        <f t="shared" si="632"/>
        <v>3.182166743364601</v>
      </c>
      <c r="H2725" s="3">
        <f t="shared" si="642"/>
        <v>7.6480987128490496E-2</v>
      </c>
      <c r="I2725" s="3">
        <f t="shared" si="643"/>
        <v>7.9544863219380063E-2</v>
      </c>
      <c r="J2725" s="3">
        <f t="shared" si="644"/>
        <v>0.3064737872429632</v>
      </c>
      <c r="L2725" s="3">
        <f t="shared" si="633"/>
        <v>-7.0064882383280569E-4</v>
      </c>
      <c r="M2725" s="3">
        <f t="shared" si="634"/>
        <v>-6.3076125023822649E-4</v>
      </c>
      <c r="N2725" s="3">
        <f t="shared" si="635"/>
        <v>-1.9593085451284353E-3</v>
      </c>
      <c r="O2725" s="3">
        <f t="shared" si="636"/>
        <v>4.9090877433829394E-7</v>
      </c>
      <c r="P2725" s="3">
        <f t="shared" si="637"/>
        <v>3.9785975480209059E-7</v>
      </c>
      <c r="Q2725" s="3">
        <f t="shared" si="638"/>
        <v>3.8388899750133056E-6</v>
      </c>
      <c r="R2725" s="3">
        <f t="shared" si="639"/>
        <v>4.4194212809872343E-7</v>
      </c>
      <c r="S2725" s="3">
        <f t="shared" si="640"/>
        <v>1.372787227669804E-6</v>
      </c>
      <c r="T2725" s="3">
        <f t="shared" si="641"/>
        <v>1.2358559075276525E-6</v>
      </c>
    </row>
    <row r="2726" spans="2:20" x14ac:dyDescent="0.3">
      <c r="B2726">
        <v>1815</v>
      </c>
      <c r="C2726">
        <f t="shared" si="630"/>
        <v>0.24499710401173203</v>
      </c>
      <c r="D2726" s="3">
        <f t="shared" si="631"/>
        <v>1.5393622042281649</v>
      </c>
      <c r="E2726" s="2">
        <v>833</v>
      </c>
      <c r="F2726" s="2">
        <v>0.53381721942532245</v>
      </c>
      <c r="G2726" s="3">
        <f t="shared" si="632"/>
        <v>3.3540725098128683</v>
      </c>
      <c r="H2726" s="3">
        <f t="shared" si="642"/>
        <v>7.8527729288055875E-2</v>
      </c>
      <c r="I2726" s="3">
        <f t="shared" si="643"/>
        <v>8.4190545201919126E-2</v>
      </c>
      <c r="J2726" s="3">
        <f t="shared" si="644"/>
        <v>0.336472862592961</v>
      </c>
      <c r="L2726" s="3">
        <f t="shared" si="633"/>
        <v>1.3460933357325733E-3</v>
      </c>
      <c r="M2726" s="3">
        <f t="shared" si="634"/>
        <v>4.0149207323008362E-3</v>
      </c>
      <c r="N2726" s="3">
        <f t="shared" si="635"/>
        <v>2.8039766804869359E-2</v>
      </c>
      <c r="O2726" s="3">
        <f t="shared" si="636"/>
        <v>1.8119672685036462E-6</v>
      </c>
      <c r="P2726" s="3">
        <f t="shared" si="637"/>
        <v>1.6119588486659085E-5</v>
      </c>
      <c r="Q2726" s="3">
        <f t="shared" si="638"/>
        <v>7.8622852247145361E-4</v>
      </c>
      <c r="R2726" s="3">
        <f t="shared" si="639"/>
        <v>5.4044580412446987E-6</v>
      </c>
      <c r="S2726" s="3">
        <f t="shared" si="640"/>
        <v>3.7744143231530074E-5</v>
      </c>
      <c r="T2726" s="3">
        <f t="shared" si="641"/>
        <v>1.1257744107375077E-4</v>
      </c>
    </row>
    <row r="2727" spans="2:20" x14ac:dyDescent="0.3">
      <c r="B2727">
        <v>1838</v>
      </c>
      <c r="C2727">
        <f t="shared" si="630"/>
        <v>0.24193130782442526</v>
      </c>
      <c r="D2727" s="3">
        <f t="shared" si="631"/>
        <v>1.5200992386692707</v>
      </c>
      <c r="E2727" s="2">
        <v>840</v>
      </c>
      <c r="F2727" s="2">
        <v>0.52936874259677813</v>
      </c>
      <c r="G2727" s="3">
        <f t="shared" si="632"/>
        <v>3.326121905564428</v>
      </c>
      <c r="H2727" s="3">
        <f t="shared" si="642"/>
        <v>7.7688286425517089E-2</v>
      </c>
      <c r="I2727" s="3">
        <f t="shared" si="643"/>
        <v>8.3519892248557298E-2</v>
      </c>
      <c r="J2727" s="3">
        <f t="shared" si="644"/>
        <v>0.33486205195831098</v>
      </c>
      <c r="L2727" s="3">
        <f t="shared" si="633"/>
        <v>5.0665047319378709E-4</v>
      </c>
      <c r="M2727" s="3">
        <f t="shared" si="634"/>
        <v>3.3442677789390085E-3</v>
      </c>
      <c r="N2727" s="3">
        <f t="shared" si="635"/>
        <v>2.6428956170219342E-2</v>
      </c>
      <c r="O2727" s="3">
        <f t="shared" si="636"/>
        <v>2.5669470198748838E-7</v>
      </c>
      <c r="P2727" s="3">
        <f t="shared" si="637"/>
        <v>1.118412697724965E-5</v>
      </c>
      <c r="Q2727" s="3">
        <f t="shared" si="638"/>
        <v>6.9848972424737502E-4</v>
      </c>
      <c r="R2727" s="3">
        <f t="shared" si="639"/>
        <v>1.694374852686184E-6</v>
      </c>
      <c r="S2727" s="3">
        <f t="shared" si="640"/>
        <v>1.3390243149659489E-5</v>
      </c>
      <c r="T2727" s="3">
        <f t="shared" si="641"/>
        <v>8.838550655105585E-5</v>
      </c>
    </row>
    <row r="2728" spans="2:20" x14ac:dyDescent="0.3">
      <c r="B2728">
        <v>1744</v>
      </c>
      <c r="C2728">
        <f t="shared" si="630"/>
        <v>0.25497118336083352</v>
      </c>
      <c r="D2728" s="3">
        <f t="shared" si="631"/>
        <v>1.602031193047087</v>
      </c>
      <c r="E2728" s="2">
        <v>885</v>
      </c>
      <c r="F2728" s="2">
        <v>0.50245168788846739</v>
      </c>
      <c r="G2728" s="3">
        <f t="shared" si="632"/>
        <v>3.1569970629086095</v>
      </c>
      <c r="H2728" s="3">
        <f t="shared" si="642"/>
        <v>7.8316756555740039E-2</v>
      </c>
      <c r="I2728" s="3">
        <f t="shared" si="643"/>
        <v>7.8507670079461633E-2</v>
      </c>
      <c r="J2728" s="3">
        <f t="shared" si="644"/>
        <v>0.2883125840287124</v>
      </c>
      <c r="L2728" s="3">
        <f t="shared" si="633"/>
        <v>1.1351206034167366E-3</v>
      </c>
      <c r="M2728" s="3">
        <f t="shared" si="634"/>
        <v>-1.6679543901566563E-3</v>
      </c>
      <c r="N2728" s="3">
        <f t="shared" si="635"/>
        <v>-2.0120511759379234E-2</v>
      </c>
      <c r="O2728" s="3">
        <f t="shared" si="636"/>
        <v>1.2884987843011762E-6</v>
      </c>
      <c r="P2728" s="3">
        <f t="shared" si="637"/>
        <v>2.7820718476428629E-6</v>
      </c>
      <c r="Q2728" s="3">
        <f t="shared" si="638"/>
        <v>4.0483499345931803E-4</v>
      </c>
      <c r="R2728" s="3">
        <f t="shared" si="639"/>
        <v>-1.8933293938262185E-6</v>
      </c>
      <c r="S2728" s="3">
        <f t="shared" si="640"/>
        <v>-2.2839207449360102E-5</v>
      </c>
      <c r="T2728" s="3">
        <f t="shared" si="641"/>
        <v>3.3560095921255223E-5</v>
      </c>
    </row>
    <row r="2729" spans="2:20" x14ac:dyDescent="0.3">
      <c r="B2729">
        <v>1795</v>
      </c>
      <c r="C2729">
        <f t="shared" si="630"/>
        <v>0.24772687675838084</v>
      </c>
      <c r="D2729" s="3">
        <f t="shared" si="631"/>
        <v>1.5565138722418492</v>
      </c>
      <c r="E2729" s="2">
        <v>885</v>
      </c>
      <c r="F2729" s="2">
        <v>0.50245168788846739</v>
      </c>
      <c r="G2729" s="3">
        <f t="shared" si="632"/>
        <v>3.1569970629086095</v>
      </c>
      <c r="H2729" s="3">
        <f t="shared" si="642"/>
        <v>7.7007847908660609E-2</v>
      </c>
      <c r="I2729" s="3">
        <f t="shared" si="643"/>
        <v>7.8726486922433767E-2</v>
      </c>
      <c r="J2729" s="3">
        <f t="shared" si="644"/>
        <v>0.2967521367120074</v>
      </c>
      <c r="L2729" s="3">
        <f t="shared" si="633"/>
        <v>-1.7378804366269263E-4</v>
      </c>
      <c r="M2729" s="3">
        <f t="shared" si="634"/>
        <v>-1.449137547184523E-3</v>
      </c>
      <c r="N2729" s="3">
        <f t="shared" si="635"/>
        <v>-1.1680959076084241E-2</v>
      </c>
      <c r="O2729" s="3">
        <f t="shared" si="636"/>
        <v>3.0202284120105956E-8</v>
      </c>
      <c r="P2729" s="3">
        <f t="shared" si="637"/>
        <v>2.0999996306599758E-6</v>
      </c>
      <c r="Q2729" s="3">
        <f t="shared" si="638"/>
        <v>1.364448049371548E-4</v>
      </c>
      <c r="R2729" s="3">
        <f t="shared" si="639"/>
        <v>2.5184277932335121E-7</v>
      </c>
      <c r="S2729" s="3">
        <f t="shared" si="640"/>
        <v>2.0300110259366538E-6</v>
      </c>
      <c r="T2729" s="3">
        <f t="shared" si="641"/>
        <v>1.6927316384279509E-5</v>
      </c>
    </row>
    <row r="2730" spans="2:20" x14ac:dyDescent="0.3">
      <c r="B2730">
        <v>1842</v>
      </c>
      <c r="C2730">
        <f t="shared" si="630"/>
        <v>0.24140594124934511</v>
      </c>
      <c r="D2730" s="3">
        <f t="shared" si="631"/>
        <v>1.5167982631238435</v>
      </c>
      <c r="E2730" s="2">
        <v>833</v>
      </c>
      <c r="F2730" s="2">
        <v>0.53381721942532245</v>
      </c>
      <c r="G2730" s="3">
        <f t="shared" si="632"/>
        <v>3.3540725098128683</v>
      </c>
      <c r="H2730" s="3">
        <f t="shared" si="642"/>
        <v>7.7878874366431428E-2</v>
      </c>
      <c r="I2730" s="3">
        <f t="shared" si="643"/>
        <v>8.4299017543219334E-2</v>
      </c>
      <c r="J2730" s="3">
        <f t="shared" si="644"/>
        <v>0.34065653523282285</v>
      </c>
      <c r="L2730" s="3">
        <f t="shared" si="633"/>
        <v>6.9723841410812559E-4</v>
      </c>
      <c r="M2730" s="3">
        <f t="shared" si="634"/>
        <v>4.1233930736010449E-3</v>
      </c>
      <c r="N2730" s="3">
        <f t="shared" si="635"/>
        <v>3.2223439444731217E-2</v>
      </c>
      <c r="O2730" s="3">
        <f t="shared" si="636"/>
        <v>4.8614140610801401E-7</v>
      </c>
      <c r="P2730" s="3">
        <f t="shared" si="637"/>
        <v>1.7002370439421072E-5</v>
      </c>
      <c r="Q2730" s="3">
        <f t="shared" si="638"/>
        <v>1.0383500496482596E-3</v>
      </c>
      <c r="R2730" s="3">
        <f t="shared" si="639"/>
        <v>2.874988047382022E-6</v>
      </c>
      <c r="S2730" s="3">
        <f t="shared" si="640"/>
        <v>2.2467419815553611E-5</v>
      </c>
      <c r="T2730" s="3">
        <f t="shared" si="641"/>
        <v>1.3286990701400739E-4</v>
      </c>
    </row>
    <row r="2731" spans="2:20" x14ac:dyDescent="0.3">
      <c r="B2731">
        <v>1837</v>
      </c>
      <c r="C2731">
        <f t="shared" si="630"/>
        <v>0.24206300695769931</v>
      </c>
      <c r="D2731" s="3">
        <f t="shared" si="631"/>
        <v>1.5209267287284265</v>
      </c>
      <c r="E2731" s="2">
        <v>839</v>
      </c>
      <c r="F2731" s="2">
        <v>0.52999969461417595</v>
      </c>
      <c r="G2731" s="3">
        <f t="shared" si="632"/>
        <v>3.3300862940096776</v>
      </c>
      <c r="H2731" s="3">
        <f t="shared" si="642"/>
        <v>7.7752577658927319E-2</v>
      </c>
      <c r="I2731" s="3">
        <f t="shared" si="643"/>
        <v>8.3624171098507769E-2</v>
      </c>
      <c r="J2731" s="3">
        <f t="shared" si="644"/>
        <v>0.33544367712260525</v>
      </c>
      <c r="L2731" s="3">
        <f t="shared" si="633"/>
        <v>5.7094170660401677E-4</v>
      </c>
      <c r="M2731" s="3">
        <f t="shared" si="634"/>
        <v>3.4485466288894789E-3</v>
      </c>
      <c r="N2731" s="3">
        <f t="shared" si="635"/>
        <v>2.7010581334513617E-2</v>
      </c>
      <c r="O2731" s="3">
        <f t="shared" si="636"/>
        <v>3.2597443233990716E-7</v>
      </c>
      <c r="P2731" s="3">
        <f t="shared" si="637"/>
        <v>1.189247385162499E-5</v>
      </c>
      <c r="Q2731" s="3">
        <f t="shared" si="638"/>
        <v>7.2957150402837539E-4</v>
      </c>
      <c r="R2731" s="3">
        <f t="shared" si="639"/>
        <v>1.9689190976016882E-6</v>
      </c>
      <c r="S2731" s="3">
        <f t="shared" si="640"/>
        <v>1.5421467403493805E-5</v>
      </c>
      <c r="T2731" s="3">
        <f t="shared" si="641"/>
        <v>9.3147249205482023E-5</v>
      </c>
    </row>
    <row r="2732" spans="2:20" x14ac:dyDescent="0.3">
      <c r="B2732">
        <v>1828</v>
      </c>
      <c r="C2732">
        <f t="shared" si="630"/>
        <v>0.24325478325016064</v>
      </c>
      <c r="D2732" s="3">
        <f t="shared" si="631"/>
        <v>1.528414880018665</v>
      </c>
      <c r="E2732" s="2">
        <v>878</v>
      </c>
      <c r="F2732" s="2">
        <v>0.50645756694908162</v>
      </c>
      <c r="G2732" s="3">
        <f t="shared" si="632"/>
        <v>3.182166743364601</v>
      </c>
      <c r="H2732" s="3">
        <f t="shared" si="642"/>
        <v>7.6456930467092094E-2</v>
      </c>
      <c r="I2732" s="3">
        <f t="shared" si="643"/>
        <v>7.9548884892482602E-2</v>
      </c>
      <c r="J2732" s="3">
        <f t="shared" si="644"/>
        <v>0.30662889926068038</v>
      </c>
      <c r="L2732" s="3">
        <f t="shared" si="633"/>
        <v>-7.2470548523120848E-4</v>
      </c>
      <c r="M2732" s="3">
        <f t="shared" si="634"/>
        <v>-6.2673957713568762E-4</v>
      </c>
      <c r="N2732" s="3">
        <f t="shared" si="635"/>
        <v>-1.8041965274112615E-3</v>
      </c>
      <c r="O2732" s="3">
        <f t="shared" si="636"/>
        <v>5.2519804032420128E-7</v>
      </c>
      <c r="P2732" s="3">
        <f t="shared" si="637"/>
        <v>3.9280249754822056E-7</v>
      </c>
      <c r="Q2732" s="3">
        <f t="shared" si="638"/>
        <v>3.2551251095228547E-6</v>
      </c>
      <c r="R2732" s="3">
        <f t="shared" si="639"/>
        <v>4.5420160936172091E-7</v>
      </c>
      <c r="S2732" s="3">
        <f t="shared" si="640"/>
        <v>1.3075111198500397E-6</v>
      </c>
      <c r="T2732" s="3">
        <f t="shared" si="641"/>
        <v>1.1307613686594099E-6</v>
      </c>
    </row>
    <row r="2733" spans="2:20" x14ac:dyDescent="0.3">
      <c r="B2733">
        <v>1813</v>
      </c>
      <c r="C2733">
        <f t="shared" si="630"/>
        <v>0.24526737108731037</v>
      </c>
      <c r="D2733" s="3">
        <f t="shared" si="631"/>
        <v>1.5410603423464533</v>
      </c>
      <c r="E2733" s="2">
        <v>877</v>
      </c>
      <c r="F2733" s="2">
        <v>0.50703505562291173</v>
      </c>
      <c r="G2733" s="3">
        <f t="shared" si="632"/>
        <v>3.1857952117150732</v>
      </c>
      <c r="H2733" s="3">
        <f t="shared" si="642"/>
        <v>7.6857631195600268E-2</v>
      </c>
      <c r="I2733" s="3">
        <f t="shared" si="643"/>
        <v>7.9587177752598312E-2</v>
      </c>
      <c r="J2733" s="3">
        <f t="shared" si="644"/>
        <v>0.30495702151457715</v>
      </c>
      <c r="L2733" s="3">
        <f t="shared" si="633"/>
        <v>-3.2400475672303419E-4</v>
      </c>
      <c r="M2733" s="3">
        <f t="shared" si="634"/>
        <v>-5.8844671701997753E-4</v>
      </c>
      <c r="N2733" s="3">
        <f t="shared" si="635"/>
        <v>-3.4760742735144845E-3</v>
      </c>
      <c r="O2733" s="3">
        <f t="shared" si="636"/>
        <v>1.0497908237915258E-7</v>
      </c>
      <c r="P2733" s="3">
        <f t="shared" si="637"/>
        <v>3.4626953877158953E-7</v>
      </c>
      <c r="Q2733" s="3">
        <f t="shared" si="638"/>
        <v>1.2083092354989251E-5</v>
      </c>
      <c r="R2733" s="3">
        <f t="shared" si="639"/>
        <v>1.9065953539252597E-7</v>
      </c>
      <c r="S2733" s="3">
        <f t="shared" si="640"/>
        <v>1.1262645993412583E-6</v>
      </c>
      <c r="T2733" s="3">
        <f t="shared" si="641"/>
        <v>2.0454844943672019E-6</v>
      </c>
    </row>
    <row r="2734" spans="2:20" x14ac:dyDescent="0.3">
      <c r="B2734">
        <v>1853</v>
      </c>
      <c r="C2734">
        <f t="shared" si="630"/>
        <v>0.2399728784572551</v>
      </c>
      <c r="D2734" s="3">
        <f t="shared" si="631"/>
        <v>1.5077940640443173</v>
      </c>
      <c r="E2734" s="2">
        <v>833</v>
      </c>
      <c r="F2734" s="2">
        <v>0.53381721942532245</v>
      </c>
      <c r="G2734" s="3">
        <f t="shared" si="632"/>
        <v>3.3540725098128683</v>
      </c>
      <c r="H2734" s="3">
        <f t="shared" si="642"/>
        <v>7.7619947131112685E-2</v>
      </c>
      <c r="I2734" s="3">
        <f t="shared" si="643"/>
        <v>8.4342303711676059E-2</v>
      </c>
      <c r="J2734" s="3">
        <f t="shared" si="644"/>
        <v>0.34232604062457678</v>
      </c>
      <c r="L2734" s="3">
        <f t="shared" si="633"/>
        <v>4.3831117878938286E-4</v>
      </c>
      <c r="M2734" s="3">
        <f t="shared" si="634"/>
        <v>4.1666792420577692E-3</v>
      </c>
      <c r="N2734" s="3">
        <f t="shared" si="635"/>
        <v>3.3892944836485139E-2</v>
      </c>
      <c r="O2734" s="3">
        <f t="shared" si="636"/>
        <v>1.9211668945173835E-7</v>
      </c>
      <c r="P2734" s="3">
        <f t="shared" si="637"/>
        <v>1.7361215906195105E-5</v>
      </c>
      <c r="Q2734" s="3">
        <f t="shared" si="638"/>
        <v>1.1487317096890246E-3</v>
      </c>
      <c r="R2734" s="3">
        <f t="shared" si="639"/>
        <v>1.8263020902235931E-6</v>
      </c>
      <c r="S2734" s="3">
        <f t="shared" si="640"/>
        <v>1.4855656603923328E-5</v>
      </c>
      <c r="T2734" s="3">
        <f t="shared" si="641"/>
        <v>1.4122102970239169E-4</v>
      </c>
    </row>
    <row r="2735" spans="2:20" x14ac:dyDescent="0.3">
      <c r="B2735">
        <v>1722</v>
      </c>
      <c r="C2735">
        <f t="shared" si="630"/>
        <v>0.25822865492525759</v>
      </c>
      <c r="D2735" s="3">
        <f t="shared" si="631"/>
        <v>1.6224984905192328</v>
      </c>
      <c r="E2735" s="2">
        <v>840</v>
      </c>
      <c r="F2735" s="2">
        <v>0.52936874259677813</v>
      </c>
      <c r="G2735" s="3">
        <f t="shared" si="632"/>
        <v>3.326121905564428</v>
      </c>
      <c r="H2735" s="3">
        <f t="shared" si="642"/>
        <v>8.063290759015862E-2</v>
      </c>
      <c r="I2735" s="3">
        <f t="shared" si="643"/>
        <v>8.302762511560384E-2</v>
      </c>
      <c r="J2735" s="3">
        <f t="shared" si="644"/>
        <v>0.31587578770924507</v>
      </c>
      <c r="L2735" s="3">
        <f t="shared" si="633"/>
        <v>3.4512716378353181E-3</v>
      </c>
      <c r="M2735" s="3">
        <f t="shared" si="634"/>
        <v>2.8520006459855501E-3</v>
      </c>
      <c r="N2735" s="3">
        <f t="shared" si="635"/>
        <v>7.4426919211534326E-3</v>
      </c>
      <c r="O2735" s="3">
        <f t="shared" si="636"/>
        <v>1.191127591812648E-5</v>
      </c>
      <c r="P2735" s="3">
        <f t="shared" si="637"/>
        <v>8.133907684701996E-6</v>
      </c>
      <c r="Q2735" s="3">
        <f t="shared" si="638"/>
        <v>5.539366303320257E-5</v>
      </c>
      <c r="R2735" s="3">
        <f t="shared" si="639"/>
        <v>9.8430289405779348E-6</v>
      </c>
      <c r="S2735" s="3">
        <f t="shared" si="640"/>
        <v>2.5686751536622896E-5</v>
      </c>
      <c r="T2735" s="3">
        <f t="shared" si="641"/>
        <v>2.1226562167001026E-5</v>
      </c>
    </row>
    <row r="2736" spans="2:20" x14ac:dyDescent="0.3">
      <c r="B2736">
        <v>1801</v>
      </c>
      <c r="C2736">
        <f t="shared" si="630"/>
        <v>0.24690157900127355</v>
      </c>
      <c r="D2736" s="3">
        <f t="shared" si="631"/>
        <v>1.551328373500344</v>
      </c>
      <c r="E2736" s="2">
        <v>878</v>
      </c>
      <c r="F2736" s="2">
        <v>0.50645756694908162</v>
      </c>
      <c r="G2736" s="3">
        <f t="shared" si="632"/>
        <v>3.182166743364601</v>
      </c>
      <c r="H2736" s="3">
        <f t="shared" si="642"/>
        <v>7.7115837213411781E-2</v>
      </c>
      <c r="I2736" s="3">
        <f t="shared" si="643"/>
        <v>7.9438732137082593E-2</v>
      </c>
      <c r="J2736" s="3">
        <f t="shared" si="644"/>
        <v>0.30238041468434929</v>
      </c>
      <c r="L2736" s="3">
        <f t="shared" si="633"/>
        <v>-6.5798738911521104E-5</v>
      </c>
      <c r="M2736" s="3">
        <f t="shared" si="634"/>
        <v>-7.368923325356963E-4</v>
      </c>
      <c r="N2736" s="3">
        <f t="shared" si="635"/>
        <v>-6.0526811037423522E-3</v>
      </c>
      <c r="O2736" s="3">
        <f t="shared" si="636"/>
        <v>4.3294740423465213E-9</v>
      </c>
      <c r="P2736" s="3">
        <f t="shared" si="637"/>
        <v>5.4301030974989918E-7</v>
      </c>
      <c r="Q2736" s="3">
        <f t="shared" si="638"/>
        <v>3.663494854359974E-5</v>
      </c>
      <c r="R2736" s="3">
        <f t="shared" si="639"/>
        <v>4.8486586194418073E-8</v>
      </c>
      <c r="S2736" s="3">
        <f t="shared" si="640"/>
        <v>3.9825878365984041E-7</v>
      </c>
      <c r="T2736" s="3">
        <f t="shared" si="641"/>
        <v>4.4601742966314351E-6</v>
      </c>
    </row>
    <row r="2737" spans="2:20" x14ac:dyDescent="0.3">
      <c r="B2737">
        <v>1843</v>
      </c>
      <c r="C2737">
        <f t="shared" si="630"/>
        <v>0.24127495593124992</v>
      </c>
      <c r="D2737" s="3">
        <f t="shared" si="631"/>
        <v>1.5159752580977315</v>
      </c>
      <c r="E2737" s="2">
        <v>878</v>
      </c>
      <c r="F2737" s="2">
        <v>0.50645756694908162</v>
      </c>
      <c r="G2737" s="3">
        <f t="shared" si="632"/>
        <v>3.182166743364601</v>
      </c>
      <c r="H2737" s="3">
        <f t="shared" si="642"/>
        <v>7.6099213263823948E-2</v>
      </c>
      <c r="I2737" s="3">
        <f t="shared" si="643"/>
        <v>7.9608686276842477E-2</v>
      </c>
      <c r="J2737" s="3">
        <f t="shared" si="644"/>
        <v>0.30893538045739238</v>
      </c>
      <c r="L2737" s="3">
        <f t="shared" si="633"/>
        <v>-1.0824226884993543E-3</v>
      </c>
      <c r="M2737" s="3">
        <f t="shared" si="634"/>
        <v>-5.6693819277581214E-4</v>
      </c>
      <c r="N2737" s="3">
        <f t="shared" si="635"/>
        <v>5.0228466930074545E-4</v>
      </c>
      <c r="O2737" s="3">
        <f t="shared" si="636"/>
        <v>1.1716388765781702E-6</v>
      </c>
      <c r="P2737" s="3">
        <f t="shared" si="637"/>
        <v>3.2141891442790395E-7</v>
      </c>
      <c r="Q2737" s="3">
        <f t="shared" si="638"/>
        <v>2.5228988901455924E-7</v>
      </c>
      <c r="R2737" s="3">
        <f t="shared" si="639"/>
        <v>6.136667628373598E-7</v>
      </c>
      <c r="S2737" s="3">
        <f t="shared" si="640"/>
        <v>-5.4368432213652198E-7</v>
      </c>
      <c r="T2737" s="3">
        <f t="shared" si="641"/>
        <v>-2.8476436267236105E-7</v>
      </c>
    </row>
    <row r="2738" spans="2:20" x14ac:dyDescent="0.3">
      <c r="B2738">
        <v>1831</v>
      </c>
      <c r="C2738">
        <f t="shared" si="630"/>
        <v>0.24285622270960877</v>
      </c>
      <c r="D2738" s="3">
        <f t="shared" si="631"/>
        <v>1.5259106502862476</v>
      </c>
      <c r="E2738" s="2">
        <v>835</v>
      </c>
      <c r="F2738" s="2">
        <v>0.53253861530693847</v>
      </c>
      <c r="G2738" s="3">
        <f t="shared" si="632"/>
        <v>3.3460388032025379</v>
      </c>
      <c r="H2738" s="3">
        <f t="shared" si="642"/>
        <v>7.8058849443503733E-2</v>
      </c>
      <c r="I2738" s="3">
        <f t="shared" si="643"/>
        <v>8.4035832190477278E-2</v>
      </c>
      <c r="J2738" s="3">
        <f t="shared" si="644"/>
        <v>0.33747740783367552</v>
      </c>
      <c r="L2738" s="3">
        <f t="shared" si="633"/>
        <v>8.7721349118043135E-4</v>
      </c>
      <c r="M2738" s="3">
        <f t="shared" si="634"/>
        <v>3.860207720858988E-3</v>
      </c>
      <c r="N2738" s="3">
        <f t="shared" si="635"/>
        <v>2.9044312045583887E-2</v>
      </c>
      <c r="O2738" s="3">
        <f t="shared" si="636"/>
        <v>7.6950350910896076E-7</v>
      </c>
      <c r="P2738" s="3">
        <f t="shared" si="637"/>
        <v>1.4901203648179343E-5</v>
      </c>
      <c r="Q2738" s="3">
        <f t="shared" si="638"/>
        <v>8.4357206220124926E-4</v>
      </c>
      <c r="R2738" s="3">
        <f t="shared" si="639"/>
        <v>3.386226291496369E-6</v>
      </c>
      <c r="S2738" s="3">
        <f t="shared" si="640"/>
        <v>2.5478062368440496E-5</v>
      </c>
      <c r="T2738" s="3">
        <f t="shared" si="641"/>
        <v>1.1211707760540063E-4</v>
      </c>
    </row>
    <row r="2739" spans="2:20" x14ac:dyDescent="0.3">
      <c r="B2739">
        <v>1835</v>
      </c>
      <c r="C2739">
        <f t="shared" si="630"/>
        <v>0.2423268358481164</v>
      </c>
      <c r="D2739" s="3">
        <f t="shared" si="631"/>
        <v>1.5225844145363048</v>
      </c>
      <c r="E2739" s="2">
        <v>848</v>
      </c>
      <c r="F2739" s="2">
        <v>0.52437469785529911</v>
      </c>
      <c r="G2739" s="3">
        <f t="shared" si="632"/>
        <v>3.2947433970213673</v>
      </c>
      <c r="H2739" s="3">
        <f t="shared" si="642"/>
        <v>7.743922353726268E-2</v>
      </c>
      <c r="I2739" s="3">
        <f t="shared" si="643"/>
        <v>8.2651081854872618E-2</v>
      </c>
      <c r="J2739" s="3">
        <f t="shared" si="644"/>
        <v>0.32858324767955421</v>
      </c>
      <c r="L2739" s="3">
        <f t="shared" si="633"/>
        <v>2.5758758493937828E-4</v>
      </c>
      <c r="M2739" s="3">
        <f t="shared" si="634"/>
        <v>2.4754573852543288E-3</v>
      </c>
      <c r="N2739" s="3">
        <f t="shared" si="635"/>
        <v>2.0150151891462575E-2</v>
      </c>
      <c r="O2739" s="3">
        <f t="shared" si="636"/>
        <v>6.6351363914901425E-8</v>
      </c>
      <c r="P2739" s="3">
        <f t="shared" si="637"/>
        <v>6.127889266210198E-6</v>
      </c>
      <c r="Q2739" s="3">
        <f t="shared" si="638"/>
        <v>4.060286212490128E-4</v>
      </c>
      <c r="R2739" s="3">
        <f t="shared" si="639"/>
        <v>6.376470894880107E-7</v>
      </c>
      <c r="S2739" s="3">
        <f t="shared" si="640"/>
        <v>5.1904289618834899E-6</v>
      </c>
      <c r="T2739" s="3">
        <f t="shared" si="641"/>
        <v>4.9880842313717517E-5</v>
      </c>
    </row>
    <row r="2740" spans="2:20" x14ac:dyDescent="0.3">
      <c r="B2740">
        <v>1837</v>
      </c>
      <c r="C2740">
        <f t="shared" si="630"/>
        <v>0.24206300695769931</v>
      </c>
      <c r="D2740" s="3">
        <f t="shared" si="631"/>
        <v>1.5209267287284265</v>
      </c>
      <c r="E2740" s="2">
        <v>878</v>
      </c>
      <c r="F2740" s="2">
        <v>0.50645756694908162</v>
      </c>
      <c r="G2740" s="3">
        <f t="shared" si="632"/>
        <v>3.182166743364601</v>
      </c>
      <c r="H2740" s="3">
        <f t="shared" si="642"/>
        <v>7.6241599120671896E-2</v>
      </c>
      <c r="I2740" s="3">
        <f t="shared" si="643"/>
        <v>7.9584882916883884E-2</v>
      </c>
      <c r="J2740" s="3">
        <f t="shared" si="644"/>
        <v>0.30801730802895699</v>
      </c>
      <c r="L2740" s="3">
        <f t="shared" si="633"/>
        <v>-9.4003683165140572E-4</v>
      </c>
      <c r="M2740" s="3">
        <f t="shared" si="634"/>
        <v>-5.9074155273440565E-4</v>
      </c>
      <c r="N2740" s="3">
        <f t="shared" si="635"/>
        <v>-4.1578775913464483E-4</v>
      </c>
      <c r="O2740" s="3">
        <f t="shared" si="636"/>
        <v>8.8366924486121327E-7</v>
      </c>
      <c r="P2740" s="3">
        <f t="shared" si="637"/>
        <v>3.4897558212705659E-7</v>
      </c>
      <c r="Q2740" s="3">
        <f t="shared" si="638"/>
        <v>1.7287946064620943E-7</v>
      </c>
      <c r="R2740" s="3">
        <f t="shared" si="639"/>
        <v>5.5531881755728253E-7</v>
      </c>
      <c r="S2740" s="3">
        <f t="shared" si="640"/>
        <v>3.9085580773636934E-7</v>
      </c>
      <c r="T2740" s="3">
        <f t="shared" si="641"/>
        <v>2.4562310643915915E-7</v>
      </c>
    </row>
    <row r="2741" spans="2:20" x14ac:dyDescent="0.3">
      <c r="B2741">
        <v>1855</v>
      </c>
      <c r="C2741">
        <f t="shared" si="630"/>
        <v>0.23971414759099385</v>
      </c>
      <c r="D2741" s="3">
        <f t="shared" si="631"/>
        <v>1.5061684100669106</v>
      </c>
      <c r="E2741" s="2">
        <v>885</v>
      </c>
      <c r="F2741" s="2">
        <v>0.50245168788846739</v>
      </c>
      <c r="G2741" s="3">
        <f t="shared" si="632"/>
        <v>3.1569970629086095</v>
      </c>
      <c r="H2741" s="3">
        <f t="shared" si="642"/>
        <v>7.5560099895020799E-2</v>
      </c>
      <c r="I2741" s="3">
        <f t="shared" si="643"/>
        <v>7.8968514240742568E-2</v>
      </c>
      <c r="J2741" s="3">
        <f t="shared" si="644"/>
        <v>0.30608689484085883</v>
      </c>
      <c r="L2741" s="3">
        <f t="shared" si="633"/>
        <v>-1.6215360573025028E-3</v>
      </c>
      <c r="M2741" s="3">
        <f t="shared" si="634"/>
        <v>-1.2071102288757213E-3</v>
      </c>
      <c r="N2741" s="3">
        <f t="shared" si="635"/>
        <v>-2.3462009472328127E-3</v>
      </c>
      <c r="O2741" s="3">
        <f t="shared" si="636"/>
        <v>2.6293791851321456E-6</v>
      </c>
      <c r="P2741" s="3">
        <f t="shared" si="637"/>
        <v>1.4571151046563963E-6</v>
      </c>
      <c r="Q2741" s="3">
        <f t="shared" si="638"/>
        <v>5.5046588847961478E-6</v>
      </c>
      <c r="R2741" s="3">
        <f t="shared" si="639"/>
        <v>1.957372761260659E-6</v>
      </c>
      <c r="S2741" s="3">
        <f t="shared" si="640"/>
        <v>3.8044494336152928E-6</v>
      </c>
      <c r="T2741" s="3">
        <f t="shared" si="641"/>
        <v>2.8321231624026345E-6</v>
      </c>
    </row>
    <row r="2742" spans="2:20" x14ac:dyDescent="0.3">
      <c r="B2742">
        <v>1728</v>
      </c>
      <c r="C2742">
        <f t="shared" si="630"/>
        <v>0.2573320276512116</v>
      </c>
      <c r="D2742" s="3">
        <f t="shared" si="631"/>
        <v>1.6168648152049303</v>
      </c>
      <c r="E2742" s="2">
        <v>828</v>
      </c>
      <c r="F2742" s="2">
        <v>0.53704075335905033</v>
      </c>
      <c r="G2742" s="3">
        <f t="shared" si="632"/>
        <v>3.3743265708624635</v>
      </c>
      <c r="H2742" s="3">
        <f t="shared" si="642"/>
        <v>8.0963308312390334E-2</v>
      </c>
      <c r="I2742" s="3">
        <f t="shared" si="643"/>
        <v>8.4371048827109052E-2</v>
      </c>
      <c r="J2742" s="3">
        <f t="shared" si="644"/>
        <v>0.32585817472018541</v>
      </c>
      <c r="L2742" s="3">
        <f t="shared" si="633"/>
        <v>3.7816723600670316E-3</v>
      </c>
      <c r="M2742" s="3">
        <f t="shared" si="634"/>
        <v>4.1954243574907624E-3</v>
      </c>
      <c r="N2742" s="3">
        <f t="shared" si="635"/>
        <v>1.7425078932093774E-2</v>
      </c>
      <c r="O2742" s="3">
        <f t="shared" si="636"/>
        <v>1.4301045838894952E-5</v>
      </c>
      <c r="P2742" s="3">
        <f t="shared" si="637"/>
        <v>1.7601585539426776E-5</v>
      </c>
      <c r="Q2742" s="3">
        <f t="shared" si="638"/>
        <v>3.0363337578969828E-4</v>
      </c>
      <c r="R2742" s="3">
        <f t="shared" si="639"/>
        <v>1.5865720331474802E-5</v>
      </c>
      <c r="S2742" s="3">
        <f t="shared" si="640"/>
        <v>6.5895939369485374E-5</v>
      </c>
      <c r="T2742" s="3">
        <f t="shared" si="641"/>
        <v>7.3105600582905347E-5</v>
      </c>
    </row>
    <row r="2743" spans="2:20" x14ac:dyDescent="0.3">
      <c r="B2743">
        <v>1740</v>
      </c>
      <c r="C2743">
        <f t="shared" si="630"/>
        <v>0.25555732401223774</v>
      </c>
      <c r="D2743" s="3">
        <f t="shared" si="631"/>
        <v>1.6057140233759308</v>
      </c>
      <c r="E2743" s="2">
        <v>885</v>
      </c>
      <c r="F2743" s="2">
        <v>0.50245168788846739</v>
      </c>
      <c r="G2743" s="3">
        <f t="shared" si="632"/>
        <v>3.1569970629086095</v>
      </c>
      <c r="H2743" s="3">
        <f t="shared" si="642"/>
        <v>7.8422661041721908E-2</v>
      </c>
      <c r="I2743" s="3">
        <f t="shared" si="643"/>
        <v>7.848996549378956E-2</v>
      </c>
      <c r="J2743" s="3">
        <f t="shared" si="644"/>
        <v>0.28762973538924813</v>
      </c>
      <c r="L2743" s="3">
        <f t="shared" si="633"/>
        <v>1.2410250893986063E-3</v>
      </c>
      <c r="M2743" s="3">
        <f t="shared" si="634"/>
        <v>-1.6856589758287299E-3</v>
      </c>
      <c r="N2743" s="3">
        <f t="shared" si="635"/>
        <v>-2.0803360398843507E-2</v>
      </c>
      <c r="O2743" s="3">
        <f t="shared" si="636"/>
        <v>1.5401432725168188E-6</v>
      </c>
      <c r="P2743" s="3">
        <f t="shared" si="637"/>
        <v>2.8414461827919627E-6</v>
      </c>
      <c r="Q2743" s="3">
        <f t="shared" si="638"/>
        <v>4.3277980388417027E-4</v>
      </c>
      <c r="R2743" s="3">
        <f t="shared" si="639"/>
        <v>-2.0919450811734128E-6</v>
      </c>
      <c r="S2743" s="3">
        <f t="shared" si="640"/>
        <v>-2.5817492198766191E-5</v>
      </c>
      <c r="T2743" s="3">
        <f t="shared" si="641"/>
        <v>3.5067371183710506E-5</v>
      </c>
    </row>
    <row r="2744" spans="2:20" x14ac:dyDescent="0.3">
      <c r="B2744">
        <v>1868</v>
      </c>
      <c r="C2744">
        <f t="shared" si="630"/>
        <v>0.23804590138184886</v>
      </c>
      <c r="D2744" s="3">
        <f t="shared" si="631"/>
        <v>1.4956865099968522</v>
      </c>
      <c r="E2744" s="2">
        <v>877</v>
      </c>
      <c r="F2744" s="2">
        <v>0.50703505562291173</v>
      </c>
      <c r="G2744" s="3">
        <f t="shared" si="632"/>
        <v>3.1857952117150732</v>
      </c>
      <c r="H2744" s="3">
        <f t="shared" si="642"/>
        <v>7.5552848742176687E-2</v>
      </c>
      <c r="I2744" s="3">
        <f t="shared" si="643"/>
        <v>7.980530479902026E-2</v>
      </c>
      <c r="J2744" s="3">
        <f t="shared" si="644"/>
        <v>0.31336996941623374</v>
      </c>
      <c r="L2744" s="3">
        <f t="shared" si="633"/>
        <v>-1.628787210146615E-3</v>
      </c>
      <c r="M2744" s="3">
        <f t="shared" si="634"/>
        <v>-3.7031967059802939E-4</v>
      </c>
      <c r="N2744" s="3">
        <f t="shared" si="635"/>
        <v>4.9368736281421022E-3</v>
      </c>
      <c r="O2744" s="3">
        <f t="shared" si="636"/>
        <v>2.6529477759371935E-6</v>
      </c>
      <c r="P2744" s="3">
        <f t="shared" si="637"/>
        <v>1.3713665843183298E-7</v>
      </c>
      <c r="Q2744" s="3">
        <f t="shared" si="638"/>
        <v>2.4372721220244964E-5</v>
      </c>
      <c r="R2744" s="3">
        <f t="shared" si="639"/>
        <v>6.0317194313577777E-7</v>
      </c>
      <c r="S2744" s="3">
        <f t="shared" si="640"/>
        <v>-8.0411166236279723E-6</v>
      </c>
      <c r="T2744" s="3">
        <f t="shared" si="641"/>
        <v>-1.8282214157576816E-6</v>
      </c>
    </row>
    <row r="2745" spans="2:20" x14ac:dyDescent="0.3">
      <c r="B2745">
        <v>1828</v>
      </c>
      <c r="C2745">
        <f t="shared" si="630"/>
        <v>0.24325478325016064</v>
      </c>
      <c r="D2745" s="3">
        <f t="shared" si="631"/>
        <v>1.528414880018665</v>
      </c>
      <c r="E2745" s="2">
        <v>884</v>
      </c>
      <c r="F2745" s="2">
        <v>0.50302007215078459</v>
      </c>
      <c r="G2745" s="3">
        <f t="shared" si="632"/>
        <v>3.1605683265544333</v>
      </c>
      <c r="H2745" s="3">
        <f t="shared" si="642"/>
        <v>7.6236305511715091E-2</v>
      </c>
      <c r="I2745" s="3">
        <f t="shared" si="643"/>
        <v>7.895908976815566E-2</v>
      </c>
      <c r="J2745" s="3">
        <f t="shared" si="644"/>
        <v>0.3026242484306122</v>
      </c>
      <c r="L2745" s="3">
        <f t="shared" si="633"/>
        <v>-9.4533044060821081E-4</v>
      </c>
      <c r="M2745" s="3">
        <f t="shared" si="634"/>
        <v>-1.2165347014626293E-3</v>
      </c>
      <c r="N2745" s="3">
        <f t="shared" si="635"/>
        <v>-5.8088473574794408E-3</v>
      </c>
      <c r="O2745" s="3">
        <f t="shared" si="636"/>
        <v>8.9364964194051402E-7</v>
      </c>
      <c r="P2745" s="3">
        <f t="shared" si="637"/>
        <v>1.4799566798627686E-6</v>
      </c>
      <c r="Q2745" s="3">
        <f t="shared" si="638"/>
        <v>3.3742707622495881E-5</v>
      </c>
      <c r="R2745" s="3">
        <f t="shared" si="639"/>
        <v>1.1500272853488456E-6</v>
      </c>
      <c r="S2745" s="3">
        <f t="shared" si="640"/>
        <v>5.4912802318718809E-6</v>
      </c>
      <c r="T2745" s="3">
        <f t="shared" si="641"/>
        <v>7.0666643858732346E-6</v>
      </c>
    </row>
    <row r="2746" spans="2:20" x14ac:dyDescent="0.3">
      <c r="B2746">
        <v>1821</v>
      </c>
      <c r="C2746">
        <f t="shared" si="630"/>
        <v>0.24418986478928811</v>
      </c>
      <c r="D2746" s="3">
        <f t="shared" si="631"/>
        <v>1.5342901706063259</v>
      </c>
      <c r="E2746" s="2">
        <v>835</v>
      </c>
      <c r="F2746" s="2">
        <v>0.53253861530693847</v>
      </c>
      <c r="G2746" s="3">
        <f t="shared" si="632"/>
        <v>3.3460388032025379</v>
      </c>
      <c r="H2746" s="3">
        <f t="shared" si="642"/>
        <v>7.8299813243905322E-2</v>
      </c>
      <c r="I2746" s="3">
        <f t="shared" si="643"/>
        <v>8.3995549059800376E-2</v>
      </c>
      <c r="J2746" s="3">
        <f t="shared" si="644"/>
        <v>0.33592372668656584</v>
      </c>
      <c r="L2746" s="3">
        <f t="shared" si="633"/>
        <v>1.1181772915820204E-3</v>
      </c>
      <c r="M2746" s="3">
        <f t="shared" si="634"/>
        <v>3.8199245901820861E-3</v>
      </c>
      <c r="N2746" s="3">
        <f t="shared" si="635"/>
        <v>2.74906308984742E-2</v>
      </c>
      <c r="O2746" s="3">
        <f t="shared" si="636"/>
        <v>1.2503204554097027E-6</v>
      </c>
      <c r="P2746" s="3">
        <f t="shared" si="637"/>
        <v>1.4591823874677778E-5</v>
      </c>
      <c r="Q2746" s="3">
        <f t="shared" si="638"/>
        <v>7.5573478719614441E-4</v>
      </c>
      <c r="R2746" s="3">
        <f t="shared" si="639"/>
        <v>4.2713529322973639E-6</v>
      </c>
      <c r="S2746" s="3">
        <f t="shared" si="640"/>
        <v>3.0739399201936886E-5</v>
      </c>
      <c r="T2746" s="3">
        <f t="shared" si="641"/>
        <v>1.0501213696870105E-4</v>
      </c>
    </row>
    <row r="2747" spans="2:20" x14ac:dyDescent="0.3">
      <c r="B2747">
        <v>1834</v>
      </c>
      <c r="C2747">
        <f t="shared" si="630"/>
        <v>0.2424589660748602</v>
      </c>
      <c r="D2747" s="3">
        <f t="shared" si="631"/>
        <v>1.5234146132356157</v>
      </c>
      <c r="E2747" s="2">
        <v>885</v>
      </c>
      <c r="F2747" s="2">
        <v>0.50245168788846739</v>
      </c>
      <c r="G2747" s="3">
        <f t="shared" si="632"/>
        <v>3.1569970629086095</v>
      </c>
      <c r="H2747" s="3">
        <f t="shared" si="642"/>
        <v>7.6056036476029099E-2</v>
      </c>
      <c r="I2747" s="3">
        <f t="shared" si="643"/>
        <v>7.8885606027695954E-2</v>
      </c>
      <c r="J2747" s="3">
        <f t="shared" si="644"/>
        <v>0.3028892057490099</v>
      </c>
      <c r="L2747" s="3">
        <f t="shared" si="633"/>
        <v>-1.1255994762942034E-3</v>
      </c>
      <c r="M2747" s="3">
        <f t="shared" si="634"/>
        <v>-1.2900184419223359E-3</v>
      </c>
      <c r="N2747" s="3">
        <f t="shared" si="635"/>
        <v>-5.5438900390817336E-3</v>
      </c>
      <c r="O2747" s="3">
        <f t="shared" si="636"/>
        <v>1.2669741810337851E-6</v>
      </c>
      <c r="P2747" s="3">
        <f t="shared" si="637"/>
        <v>1.6641475804997313E-6</v>
      </c>
      <c r="Q2747" s="3">
        <f t="shared" si="638"/>
        <v>3.0734716765429664E-5</v>
      </c>
      <c r="R2747" s="3">
        <f t="shared" si="639"/>
        <v>1.4520440826376456E-6</v>
      </c>
      <c r="S2747" s="3">
        <f t="shared" si="640"/>
        <v>6.2401997246230506E-6</v>
      </c>
      <c r="T2747" s="3">
        <f t="shared" si="641"/>
        <v>7.1517203904049759E-6</v>
      </c>
    </row>
    <row r="2748" spans="2:20" x14ac:dyDescent="0.3">
      <c r="B2748">
        <v>1739</v>
      </c>
      <c r="C2748">
        <f t="shared" si="630"/>
        <v>0.25570428049528099</v>
      </c>
      <c r="D2748" s="3">
        <f t="shared" si="631"/>
        <v>1.6066373781909831</v>
      </c>
      <c r="E2748" s="2">
        <v>876</v>
      </c>
      <c r="F2748" s="2">
        <v>0.50761386276403386</v>
      </c>
      <c r="G2748" s="3">
        <f t="shared" si="632"/>
        <v>3.1894319642398625</v>
      </c>
      <c r="H2748" s="3">
        <f t="shared" si="642"/>
        <v>7.8780531491409206E-2</v>
      </c>
      <c r="I2748" s="3">
        <f t="shared" si="643"/>
        <v>7.9371237218987381E-2</v>
      </c>
      <c r="J2748" s="3">
        <f t="shared" si="644"/>
        <v>0.29347242015739422</v>
      </c>
      <c r="L2748" s="3">
        <f t="shared" si="633"/>
        <v>1.5988955390859039E-3</v>
      </c>
      <c r="M2748" s="3">
        <f t="shared" si="634"/>
        <v>-8.0438725063090855E-4</v>
      </c>
      <c r="N2748" s="3">
        <f t="shared" si="635"/>
        <v>-1.4960675630697418E-2</v>
      </c>
      <c r="O2748" s="3">
        <f t="shared" si="636"/>
        <v>2.5564669449088032E-6</v>
      </c>
      <c r="P2748" s="3">
        <f t="shared" si="637"/>
        <v>6.4703884897755205E-7</v>
      </c>
      <c r="Q2748" s="3">
        <f t="shared" si="638"/>
        <v>2.2382181532694357E-4</v>
      </c>
      <c r="R2748" s="3">
        <f t="shared" si="639"/>
        <v>-1.2861311867313345E-6</v>
      </c>
      <c r="S2748" s="3">
        <f t="shared" si="640"/>
        <v>-2.3920557527633291E-5</v>
      </c>
      <c r="T2748" s="3">
        <f t="shared" si="641"/>
        <v>1.203417673815753E-5</v>
      </c>
    </row>
    <row r="2749" spans="2:20" x14ac:dyDescent="0.3">
      <c r="B2749">
        <v>1735</v>
      </c>
      <c r="C2749">
        <f t="shared" si="630"/>
        <v>0.2562938004503133</v>
      </c>
      <c r="D2749" s="3">
        <f t="shared" si="631"/>
        <v>1.6103414413107315</v>
      </c>
      <c r="E2749" s="2">
        <v>883</v>
      </c>
      <c r="F2749" s="2">
        <v>0.50358974380667454</v>
      </c>
      <c r="G2749" s="3">
        <f t="shared" si="632"/>
        <v>3.1641476791326379</v>
      </c>
      <c r="H2749" s="3">
        <f t="shared" si="642"/>
        <v>7.8628770943536194E-2</v>
      </c>
      <c r="I2749" s="3">
        <f t="shared" si="643"/>
        <v>7.866298420905149E-2</v>
      </c>
      <c r="J2749" s="3">
        <f t="shared" si="644"/>
        <v>0.2880975719076464</v>
      </c>
      <c r="L2749" s="3">
        <f t="shared" si="633"/>
        <v>1.4471349912128922E-3</v>
      </c>
      <c r="M2749" s="3">
        <f t="shared" si="634"/>
        <v>-1.5126402605667999E-3</v>
      </c>
      <c r="N2749" s="3">
        <f t="shared" si="635"/>
        <v>-2.0335523880445239E-2</v>
      </c>
      <c r="O2749" s="3">
        <f t="shared" si="636"/>
        <v>2.0941996827927378E-6</v>
      </c>
      <c r="P2749" s="3">
        <f t="shared" si="637"/>
        <v>2.2880805578875963E-6</v>
      </c>
      <c r="Q2749" s="3">
        <f t="shared" si="638"/>
        <v>4.1353353149215861E-4</v>
      </c>
      <c r="R2749" s="3">
        <f t="shared" si="639"/>
        <v>-2.1889946501836029E-6</v>
      </c>
      <c r="S2749" s="3">
        <f t="shared" si="640"/>
        <v>-2.9428248172037682E-5</v>
      </c>
      <c r="T2749" s="3">
        <f t="shared" si="641"/>
        <v>3.076033214127907E-5</v>
      </c>
    </row>
    <row r="2750" spans="2:20" x14ac:dyDescent="0.3">
      <c r="B2750">
        <v>1743</v>
      </c>
      <c r="C2750">
        <f t="shared" si="630"/>
        <v>0.25511746631170029</v>
      </c>
      <c r="D2750" s="3">
        <f t="shared" si="631"/>
        <v>1.6029503159346639</v>
      </c>
      <c r="E2750" s="2">
        <v>826</v>
      </c>
      <c r="F2750" s="2">
        <v>0.53834109416621501</v>
      </c>
      <c r="G2750" s="3">
        <f t="shared" si="632"/>
        <v>3.3824968531163671</v>
      </c>
      <c r="H2750" s="3">
        <f t="shared" si="642"/>
        <v>8.0646637475435434E-2</v>
      </c>
      <c r="I2750" s="3">
        <f t="shared" si="643"/>
        <v>8.4661049040253955E-2</v>
      </c>
      <c r="J2750" s="3">
        <f t="shared" si="644"/>
        <v>0.32995300442182379</v>
      </c>
      <c r="L2750" s="3">
        <f t="shared" si="633"/>
        <v>3.4650015231121323E-3</v>
      </c>
      <c r="M2750" s="3">
        <f t="shared" si="634"/>
        <v>4.4854245706356655E-3</v>
      </c>
      <c r="N2750" s="3">
        <f t="shared" si="635"/>
        <v>2.1519908633732154E-2</v>
      </c>
      <c r="O2750" s="3">
        <f t="shared" si="636"/>
        <v>1.2006235555169396E-5</v>
      </c>
      <c r="P2750" s="3">
        <f t="shared" si="637"/>
        <v>2.0119033578862145E-5</v>
      </c>
      <c r="Q2750" s="3">
        <f t="shared" si="638"/>
        <v>4.6310646760417974E-4</v>
      </c>
      <c r="R2750" s="3">
        <f t="shared" si="639"/>
        <v>1.5542002969057164E-5</v>
      </c>
      <c r="S2750" s="3">
        <f t="shared" si="640"/>
        <v>7.4566516193115843E-5</v>
      </c>
      <c r="T2750" s="3">
        <f t="shared" si="641"/>
        <v>9.6525926943576802E-5</v>
      </c>
    </row>
    <row r="2751" spans="2:20" x14ac:dyDescent="0.3">
      <c r="B2751">
        <v>1869</v>
      </c>
      <c r="C2751">
        <f t="shared" si="630"/>
        <v>0.23791853599855198</v>
      </c>
      <c r="D2751" s="3">
        <f t="shared" si="631"/>
        <v>1.4948862496918778</v>
      </c>
      <c r="E2751" s="2">
        <v>885</v>
      </c>
      <c r="F2751" s="2">
        <v>0.50245168788846739</v>
      </c>
      <c r="G2751" s="3">
        <f t="shared" si="632"/>
        <v>3.1569970629086095</v>
      </c>
      <c r="H2751" s="3">
        <f t="shared" si="642"/>
        <v>7.5235666975609655E-2</v>
      </c>
      <c r="I2751" s="3">
        <f t="shared" si="643"/>
        <v>7.9022751323934118E-2</v>
      </c>
      <c r="J2751" s="3">
        <f t="shared" si="644"/>
        <v>0.30817876635662511</v>
      </c>
      <c r="L2751" s="3">
        <f t="shared" si="633"/>
        <v>-1.9459689767136468E-3</v>
      </c>
      <c r="M2751" s="3">
        <f t="shared" si="634"/>
        <v>-1.1528731456841718E-3</v>
      </c>
      <c r="N2751" s="3">
        <f t="shared" si="635"/>
        <v>-2.5432943146652676E-4</v>
      </c>
      <c r="O2751" s="3">
        <f t="shared" si="636"/>
        <v>3.7867952583319576E-6</v>
      </c>
      <c r="P2751" s="3">
        <f t="shared" si="637"/>
        <v>1.3291164900397176E-6</v>
      </c>
      <c r="Q2751" s="3">
        <f t="shared" si="638"/>
        <v>6.4683459710086733E-8</v>
      </c>
      <c r="R2751" s="3">
        <f t="shared" si="639"/>
        <v>2.2434553755876708E-6</v>
      </c>
      <c r="S2751" s="3">
        <f t="shared" si="640"/>
        <v>4.9491718349908059E-7</v>
      </c>
      <c r="T2751" s="3">
        <f t="shared" si="641"/>
        <v>2.9320957169488168E-7</v>
      </c>
    </row>
    <row r="2752" spans="2:20" x14ac:dyDescent="0.3">
      <c r="B2752">
        <v>1829</v>
      </c>
      <c r="C2752">
        <f t="shared" si="630"/>
        <v>0.24312178446216165</v>
      </c>
      <c r="D2752" s="3">
        <f t="shared" si="631"/>
        <v>1.527579223988037</v>
      </c>
      <c r="E2752" s="2">
        <v>877</v>
      </c>
      <c r="F2752" s="2">
        <v>0.50703505562291173</v>
      </c>
      <c r="G2752" s="3">
        <f t="shared" si="632"/>
        <v>3.1857952117150732</v>
      </c>
      <c r="H2752" s="3">
        <f t="shared" si="642"/>
        <v>7.6469964433157567E-2</v>
      </c>
      <c r="I2752" s="3">
        <f t="shared" si="643"/>
        <v>7.965198595542608E-2</v>
      </c>
      <c r="J2752" s="3">
        <f t="shared" si="644"/>
        <v>0.30745661082701531</v>
      </c>
      <c r="L2752" s="3">
        <f t="shared" si="633"/>
        <v>-7.1167151916573523E-4</v>
      </c>
      <c r="M2752" s="3">
        <f t="shared" si="634"/>
        <v>-5.2363851419220953E-4</v>
      </c>
      <c r="N2752" s="3">
        <f t="shared" si="635"/>
        <v>-9.7648496107632932E-4</v>
      </c>
      <c r="O2752" s="3">
        <f t="shared" si="636"/>
        <v>5.0647635119166547E-7</v>
      </c>
      <c r="P2752" s="3">
        <f t="shared" si="637"/>
        <v>2.7419729354542482E-7</v>
      </c>
      <c r="Q2752" s="3">
        <f t="shared" si="638"/>
        <v>9.5352287920824034E-7</v>
      </c>
      <c r="R2752" s="3">
        <f t="shared" si="639"/>
        <v>3.7265861688885818E-7</v>
      </c>
      <c r="S2752" s="3">
        <f t="shared" si="640"/>
        <v>6.9493653569168507E-7</v>
      </c>
      <c r="T2752" s="3">
        <f t="shared" si="641"/>
        <v>5.1132513414904666E-7</v>
      </c>
    </row>
    <row r="2753" spans="2:20" x14ac:dyDescent="0.3">
      <c r="B2753">
        <v>1816</v>
      </c>
      <c r="C2753">
        <f t="shared" si="630"/>
        <v>0.24486219371216608</v>
      </c>
      <c r="D2753" s="3">
        <f t="shared" si="631"/>
        <v>1.5385145378161449</v>
      </c>
      <c r="E2753" s="2">
        <v>883</v>
      </c>
      <c r="F2753" s="2">
        <v>0.50358974380667454</v>
      </c>
      <c r="G2753" s="3">
        <f t="shared" si="632"/>
        <v>3.1641476791326379</v>
      </c>
      <c r="H2753" s="3">
        <f t="shared" si="642"/>
        <v>7.6563296671021741E-2</v>
      </c>
      <c r="I2753" s="3">
        <f t="shared" si="643"/>
        <v>7.9008279933516473E-2</v>
      </c>
      <c r="J2753" s="3">
        <f t="shared" si="644"/>
        <v>0.30141529196226691</v>
      </c>
      <c r="L2753" s="3">
        <f t="shared" si="633"/>
        <v>-6.1833928130156091E-4</v>
      </c>
      <c r="M2753" s="3">
        <f t="shared" si="634"/>
        <v>-1.1673445361018164E-3</v>
      </c>
      <c r="N2753" s="3">
        <f t="shared" si="635"/>
        <v>-7.0178038258247311E-3</v>
      </c>
      <c r="O2753" s="3">
        <f t="shared" si="636"/>
        <v>3.8234346680053089E-7</v>
      </c>
      <c r="P2753" s="3">
        <f t="shared" si="637"/>
        <v>1.362693265966765E-6</v>
      </c>
      <c r="Q2753" s="3">
        <f t="shared" si="638"/>
        <v>4.9249570537760234E-5</v>
      </c>
      <c r="R2753" s="3">
        <f t="shared" si="639"/>
        <v>7.218149814845012E-7</v>
      </c>
      <c r="S2753" s="3">
        <f t="shared" si="640"/>
        <v>4.3393837739758089E-6</v>
      </c>
      <c r="T2753" s="3">
        <f t="shared" si="641"/>
        <v>8.1921949515109236E-6</v>
      </c>
    </row>
    <row r="2754" spans="2:20" x14ac:dyDescent="0.3">
      <c r="B2754">
        <v>1834</v>
      </c>
      <c r="C2754">
        <f t="shared" ref="C2754:C2817" si="645">1/(B2754*2248.86*0.000001)</f>
        <v>0.2424589660748602</v>
      </c>
      <c r="D2754" s="3">
        <f t="shared" ref="D2754:D2817" si="646">C2754*6.28318530718</f>
        <v>1.5234146132356157</v>
      </c>
      <c r="E2754" s="2">
        <v>826</v>
      </c>
      <c r="F2754" s="2">
        <v>0.53834109416621501</v>
      </c>
      <c r="G2754" s="3">
        <f t="shared" ref="G2754:G2817" si="647">F2754*6.28318530718</f>
        <v>3.3824968531163671</v>
      </c>
      <c r="H2754" s="3">
        <f t="shared" si="642"/>
        <v>7.8359486844145537E-2</v>
      </c>
      <c r="I2754" s="3">
        <f t="shared" si="643"/>
        <v>8.5043403516754115E-2</v>
      </c>
      <c r="J2754" s="3">
        <f t="shared" si="644"/>
        <v>0.34470004447727154</v>
      </c>
      <c r="L2754" s="3">
        <f t="shared" si="633"/>
        <v>1.1778508918222352E-3</v>
      </c>
      <c r="M2754" s="3">
        <f t="shared" si="634"/>
        <v>4.8677790471358257E-3</v>
      </c>
      <c r="N2754" s="3">
        <f t="shared" si="635"/>
        <v>3.6266948689179901E-2</v>
      </c>
      <c r="O2754" s="3">
        <f t="shared" si="636"/>
        <v>1.387332723366435E-6</v>
      </c>
      <c r="P2754" s="3">
        <f t="shared" si="637"/>
        <v>2.3695272851734566E-5</v>
      </c>
      <c r="Q2754" s="3">
        <f t="shared" si="638"/>
        <v>1.3152915672236078E-3</v>
      </c>
      <c r="R2754" s="3">
        <f t="shared" si="639"/>
        <v>5.7335178918625227E-6</v>
      </c>
      <c r="S2754" s="3">
        <f t="shared" si="640"/>
        <v>4.2717057857221792E-5</v>
      </c>
      <c r="T2754" s="3">
        <f t="shared" si="641"/>
        <v>1.7653949293274001E-4</v>
      </c>
    </row>
    <row r="2755" spans="2:20" x14ac:dyDescent="0.3">
      <c r="B2755">
        <v>1745</v>
      </c>
      <c r="C2755">
        <f t="shared" si="645"/>
        <v>0.25482506806950922</v>
      </c>
      <c r="D2755" s="3">
        <f t="shared" si="646"/>
        <v>1.6011131235954836</v>
      </c>
      <c r="E2755" s="2">
        <v>886</v>
      </c>
      <c r="F2755" s="2">
        <v>0.50188458666060232</v>
      </c>
      <c r="G2755" s="3">
        <f t="shared" si="647"/>
        <v>3.153433860806004</v>
      </c>
      <c r="H2755" s="3">
        <f t="shared" si="642"/>
        <v>7.8253958661443287E-2</v>
      </c>
      <c r="I2755" s="3">
        <f t="shared" si="643"/>
        <v>7.8414782003052547E-2</v>
      </c>
      <c r="J2755" s="3">
        <f t="shared" si="644"/>
        <v>0.2878221391614067</v>
      </c>
      <c r="L2755" s="3">
        <f t="shared" ref="L2755:L2818" si="648">H2755 - $K$2</f>
        <v>1.0723227091199855E-3</v>
      </c>
      <c r="M2755" s="3">
        <f t="shared" ref="M2755:M2818" si="649">I2755 - $K$4</f>
        <v>-1.7608424665657429E-3</v>
      </c>
      <c r="N2755" s="3">
        <f t="shared" ref="N2755:N2818" si="650">J2755 - $K$6</f>
        <v>-2.061095662668494E-2</v>
      </c>
      <c r="O2755" s="3">
        <f t="shared" ref="O2755:O2818" si="651">L2755^2</f>
        <v>1.1498759924944251E-6</v>
      </c>
      <c r="P2755" s="3">
        <f t="shared" ref="P2755:P2818" si="652">M2755^2</f>
        <v>3.1005661920613296E-6</v>
      </c>
      <c r="Q2755" s="3">
        <f t="shared" ref="Q2755:Q2818" si="653">N2755^2</f>
        <v>4.2481153306708785E-4</v>
      </c>
      <c r="R2755" s="3">
        <f t="shared" ref="R2755:R2818" si="654">L2755*M2755</f>
        <v>-1.888191364081295E-6</v>
      </c>
      <c r="S2755" s="3">
        <f t="shared" ref="S2755:S2818" si="655">L2755*N2755</f>
        <v>-2.2101596847481313E-5</v>
      </c>
      <c r="T2755" s="3">
        <f t="shared" ref="T2755:T2818" si="656">M2755*N2755</f>
        <v>3.6292647704811454E-5</v>
      </c>
    </row>
    <row r="2756" spans="2:20" x14ac:dyDescent="0.3">
      <c r="B2756">
        <v>1794</v>
      </c>
      <c r="C2756">
        <f t="shared" si="645"/>
        <v>0.24786496308879241</v>
      </c>
      <c r="D2756" s="3">
        <f t="shared" si="646"/>
        <v>1.5573814942442135</v>
      </c>
      <c r="E2756" s="2">
        <v>884</v>
      </c>
      <c r="F2756" s="2">
        <v>0.50302007215078459</v>
      </c>
      <c r="G2756" s="3">
        <f t="shared" si="647"/>
        <v>3.1605683265544333</v>
      </c>
      <c r="H2756" s="3">
        <f t="shared" ref="H2756:H2819" si="657">$A$10*G2756 + $A$12*D2756</f>
        <v>7.7069277469767411E-2</v>
      </c>
      <c r="I2756" s="3">
        <f t="shared" ref="I2756:I2819" si="658">$A$14*G2756 + $A$16*D2756</f>
        <v>7.8819837655678585E-2</v>
      </c>
      <c r="J2756" s="3">
        <f t="shared" ref="J2756:J2819" si="659">$A$4/$A$8*G2756 - $A$4/$A$8*D2756</f>
        <v>0.29725342997099258</v>
      </c>
      <c r="L2756" s="3">
        <f t="shared" si="648"/>
        <v>-1.1235848255589098E-4</v>
      </c>
      <c r="M2756" s="3">
        <f t="shared" si="649"/>
        <v>-1.355786813939705E-3</v>
      </c>
      <c r="N2756" s="3">
        <f t="shared" si="650"/>
        <v>-1.117966581709906E-2</v>
      </c>
      <c r="O2756" s="3">
        <f t="shared" si="651"/>
        <v>1.2624428602262458E-8</v>
      </c>
      <c r="P2756" s="3">
        <f t="shared" si="652"/>
        <v>1.8381578848527764E-6</v>
      </c>
      <c r="Q2756" s="3">
        <f t="shared" si="653"/>
        <v>1.2498492778201321E-4</v>
      </c>
      <c r="R2756" s="3">
        <f t="shared" si="654"/>
        <v>1.5233414908355136E-7</v>
      </c>
      <c r="S2756" s="3">
        <f t="shared" si="655"/>
        <v>1.2561302866912154E-6</v>
      </c>
      <c r="T2756" s="3">
        <f t="shared" si="656"/>
        <v>1.5157243499075364E-5</v>
      </c>
    </row>
    <row r="2757" spans="2:20" x14ac:dyDescent="0.3">
      <c r="B2757">
        <v>1841</v>
      </c>
      <c r="C2757">
        <f t="shared" si="645"/>
        <v>0.24153706886545012</v>
      </c>
      <c r="D2757" s="3">
        <f t="shared" si="646"/>
        <v>1.5176221622347201</v>
      </c>
      <c r="E2757" s="2">
        <v>884</v>
      </c>
      <c r="F2757" s="2">
        <v>0.50302007215078459</v>
      </c>
      <c r="G2757" s="3">
        <f t="shared" si="647"/>
        <v>3.1605683265544333</v>
      </c>
      <c r="H2757" s="3">
        <f t="shared" si="657"/>
        <v>7.5925947138617084E-2</v>
      </c>
      <c r="I2757" s="3">
        <f t="shared" si="658"/>
        <v>7.9010973938638304E-2</v>
      </c>
      <c r="J2757" s="3">
        <f t="shared" si="659"/>
        <v>0.30462537039302473</v>
      </c>
      <c r="L2757" s="3">
        <f t="shared" si="648"/>
        <v>-1.2556888137062183E-3</v>
      </c>
      <c r="M2757" s="3">
        <f t="shared" si="649"/>
        <v>-1.1646505309799854E-3</v>
      </c>
      <c r="N2757" s="3">
        <f t="shared" si="650"/>
        <v>-3.8077253950669077E-3</v>
      </c>
      <c r="O2757" s="3">
        <f t="shared" si="651"/>
        <v>1.5767543968669298E-6</v>
      </c>
      <c r="P2757" s="3">
        <f t="shared" si="652"/>
        <v>1.356410859311962E-6</v>
      </c>
      <c r="Q2757" s="3">
        <f t="shared" si="653"/>
        <v>1.4498772684237437E-5</v>
      </c>
      <c r="R2757" s="3">
        <f t="shared" si="654"/>
        <v>1.4624386436285752E-6</v>
      </c>
      <c r="S2757" s="3">
        <f t="shared" si="655"/>
        <v>4.7813181842506067E-6</v>
      </c>
      <c r="T2757" s="3">
        <f t="shared" si="656"/>
        <v>4.4346694031906486E-6</v>
      </c>
    </row>
    <row r="2758" spans="2:20" x14ac:dyDescent="0.3">
      <c r="B2758">
        <v>1869</v>
      </c>
      <c r="C2758">
        <f t="shared" si="645"/>
        <v>0.23791853599855198</v>
      </c>
      <c r="D2758" s="3">
        <f t="shared" si="646"/>
        <v>1.4948862496918778</v>
      </c>
      <c r="E2758" s="2">
        <v>869</v>
      </c>
      <c r="F2758" s="2">
        <v>0.51170281217640234</v>
      </c>
      <c r="G2758" s="3">
        <f t="shared" si="647"/>
        <v>3.2151235911094584</v>
      </c>
      <c r="H2758" s="3">
        <f t="shared" si="657"/>
        <v>7.5829421731027469E-2</v>
      </c>
      <c r="I2758" s="3">
        <f t="shared" si="658"/>
        <v>8.0610031689353032E-2</v>
      </c>
      <c r="J2758" s="3">
        <f t="shared" si="659"/>
        <v>0.31895624377334619</v>
      </c>
      <c r="L2758" s="3">
        <f t="shared" si="648"/>
        <v>-1.3522142212958332E-3</v>
      </c>
      <c r="M2758" s="3">
        <f t="shared" si="649"/>
        <v>4.3440721973474206E-4</v>
      </c>
      <c r="N2758" s="3">
        <f t="shared" si="650"/>
        <v>1.0523147985254555E-2</v>
      </c>
      <c r="O2758" s="3">
        <f t="shared" si="651"/>
        <v>1.8284833002746967E-6</v>
      </c>
      <c r="P2758" s="3">
        <f t="shared" si="652"/>
        <v>1.8870963255766846E-7</v>
      </c>
      <c r="Q2758" s="3">
        <f t="shared" si="653"/>
        <v>1.10736643519567E-4</v>
      </c>
      <c r="R2758" s="3">
        <f t="shared" si="654"/>
        <v>-5.8741162035890214E-7</v>
      </c>
      <c r="S2758" s="3">
        <f t="shared" si="655"/>
        <v>-1.4229550358461804E-5</v>
      </c>
      <c r="T2758" s="3">
        <f t="shared" si="656"/>
        <v>4.5713314591316836E-6</v>
      </c>
    </row>
    <row r="2759" spans="2:20" x14ac:dyDescent="0.3">
      <c r="B2759">
        <v>1834</v>
      </c>
      <c r="C2759">
        <f t="shared" si="645"/>
        <v>0.2424589660748602</v>
      </c>
      <c r="D2759" s="3">
        <f t="shared" si="646"/>
        <v>1.5234146132356157</v>
      </c>
      <c r="E2759" s="2">
        <v>891</v>
      </c>
      <c r="F2759" s="2">
        <v>0.49906817483871341</v>
      </c>
      <c r="G2759" s="3">
        <f t="shared" si="647"/>
        <v>3.1357378234277435</v>
      </c>
      <c r="H2759" s="3">
        <f t="shared" si="657"/>
        <v>7.5838876171964248E-2</v>
      </c>
      <c r="I2759" s="3">
        <f t="shared" si="658"/>
        <v>7.8305072931084421E-2</v>
      </c>
      <c r="J2759" s="3">
        <f t="shared" si="659"/>
        <v>0.29894744317530175</v>
      </c>
      <c r="L2759" s="3">
        <f t="shared" si="648"/>
        <v>-1.3427597803590541E-3</v>
      </c>
      <c r="M2759" s="3">
        <f t="shared" si="649"/>
        <v>-1.8705515385338684E-3</v>
      </c>
      <c r="N2759" s="3">
        <f t="shared" si="650"/>
        <v>-9.4856526127898855E-3</v>
      </c>
      <c r="O2759" s="3">
        <f t="shared" si="651"/>
        <v>1.8030038277498952E-6</v>
      </c>
      <c r="P2759" s="3">
        <f t="shared" si="652"/>
        <v>3.4989630583114222E-6</v>
      </c>
      <c r="Q2759" s="3">
        <f t="shared" si="653"/>
        <v>8.9977605490527585E-5</v>
      </c>
      <c r="R2759" s="3">
        <f t="shared" si="654"/>
        <v>2.5117013730320278E-6</v>
      </c>
      <c r="S2759" s="3">
        <f t="shared" si="655"/>
        <v>1.2736952818912033E-5</v>
      </c>
      <c r="T2759" s="3">
        <f t="shared" si="656"/>
        <v>1.7743402088851929E-5</v>
      </c>
    </row>
    <row r="2760" spans="2:20" x14ac:dyDescent="0.3">
      <c r="B2760">
        <v>1814</v>
      </c>
      <c r="C2760">
        <f t="shared" si="645"/>
        <v>0.24513216305473742</v>
      </c>
      <c r="D2760" s="3">
        <f t="shared" si="646"/>
        <v>1.5402108052227783</v>
      </c>
      <c r="E2760" s="2">
        <v>884</v>
      </c>
      <c r="F2760" s="2">
        <v>0.50302007215078459</v>
      </c>
      <c r="G2760" s="3">
        <f t="shared" si="647"/>
        <v>3.1605683265544333</v>
      </c>
      <c r="H2760" s="3">
        <f t="shared" si="657"/>
        <v>7.6575512394431902E-2</v>
      </c>
      <c r="I2760" s="3">
        <f t="shared" si="658"/>
        <v>7.8902382847198166E-2</v>
      </c>
      <c r="J2760" s="3">
        <f t="shared" si="659"/>
        <v>0.30043711767583225</v>
      </c>
      <c r="L2760" s="3">
        <f t="shared" si="648"/>
        <v>-6.0612355789139982E-4</v>
      </c>
      <c r="M2760" s="3">
        <f t="shared" si="649"/>
        <v>-1.2732416224201237E-3</v>
      </c>
      <c r="N2760" s="3">
        <f t="shared" si="650"/>
        <v>-7.9959781122593832E-3</v>
      </c>
      <c r="O2760" s="3">
        <f t="shared" si="651"/>
        <v>3.6738576743092913E-7</v>
      </c>
      <c r="P2760" s="3">
        <f t="shared" si="652"/>
        <v>1.6211442290630288E-6</v>
      </c>
      <c r="Q2760" s="3">
        <f t="shared" si="653"/>
        <v>6.3935665971731135E-5</v>
      </c>
      <c r="R2760" s="3">
        <f t="shared" si="654"/>
        <v>7.7174174223670375E-7</v>
      </c>
      <c r="S2760" s="3">
        <f t="shared" si="655"/>
        <v>4.8465507022244159E-6</v>
      </c>
      <c r="T2760" s="3">
        <f t="shared" si="656"/>
        <v>1.0180812144488935E-5</v>
      </c>
    </row>
    <row r="2761" spans="2:20" x14ac:dyDescent="0.3">
      <c r="B2761">
        <v>1848</v>
      </c>
      <c r="C2761">
        <f t="shared" si="645"/>
        <v>0.24062215572580825</v>
      </c>
      <c r="D2761" s="3">
        <f t="shared" si="646"/>
        <v>1.5118735934383762</v>
      </c>
      <c r="E2761" s="2">
        <v>885</v>
      </c>
      <c r="F2761" s="2">
        <v>0.50245168788846739</v>
      </c>
      <c r="G2761" s="3">
        <f t="shared" si="647"/>
        <v>3.1569970629086095</v>
      </c>
      <c r="H2761" s="3">
        <f t="shared" si="657"/>
        <v>7.5724159723586676E-2</v>
      </c>
      <c r="I2761" s="3">
        <f t="shared" si="658"/>
        <v>7.8941087533901388E-2</v>
      </c>
      <c r="J2761" s="3">
        <f t="shared" si="659"/>
        <v>0.30502907344936336</v>
      </c>
      <c r="L2761" s="3">
        <f t="shared" si="648"/>
        <v>-1.4574762287366261E-3</v>
      </c>
      <c r="M2761" s="3">
        <f t="shared" si="649"/>
        <v>-1.2345369357169012E-3</v>
      </c>
      <c r="N2761" s="3">
        <f t="shared" si="650"/>
        <v>-3.4040223387282742E-3</v>
      </c>
      <c r="O2761" s="3">
        <f t="shared" si="651"/>
        <v>2.1242369573323381E-6</v>
      </c>
      <c r="P2761" s="3">
        <f t="shared" si="652"/>
        <v>1.524081445649276E-6</v>
      </c>
      <c r="Q2761" s="3">
        <f t="shared" si="653"/>
        <v>1.1587368082561109E-5</v>
      </c>
      <c r="R2761" s="3">
        <f t="shared" si="654"/>
        <v>1.7993082373047396E-6</v>
      </c>
      <c r="S2761" s="3">
        <f t="shared" si="655"/>
        <v>4.9612816407849147E-6</v>
      </c>
      <c r="T2761" s="3">
        <f t="shared" si="656"/>
        <v>4.2023913071654828E-6</v>
      </c>
    </row>
    <row r="2762" spans="2:20" x14ac:dyDescent="0.3">
      <c r="B2762">
        <v>1759</v>
      </c>
      <c r="C2762">
        <f t="shared" si="645"/>
        <v>0.25279689811329936</v>
      </c>
      <c r="D2762" s="3">
        <f t="shared" si="646"/>
        <v>1.588369755926162</v>
      </c>
      <c r="E2762" s="2">
        <v>870</v>
      </c>
      <c r="F2762" s="2">
        <v>0.51111464802447548</v>
      </c>
      <c r="G2762" s="3">
        <f t="shared" si="647"/>
        <v>3.2114280467518617</v>
      </c>
      <c r="H2762" s="3">
        <f t="shared" si="657"/>
        <v>7.8479909758435523E-2</v>
      </c>
      <c r="I2762" s="3">
        <f t="shared" si="658"/>
        <v>8.0059710045480181E-2</v>
      </c>
      <c r="J2762" s="3">
        <f t="shared" si="659"/>
        <v>0.30093787839784297</v>
      </c>
      <c r="L2762" s="3">
        <f t="shared" si="648"/>
        <v>1.2982738061122212E-3</v>
      </c>
      <c r="M2762" s="3">
        <f t="shared" si="649"/>
        <v>-1.1591442413810826E-4</v>
      </c>
      <c r="N2762" s="3">
        <f t="shared" si="650"/>
        <v>-7.4952173902486652E-3</v>
      </c>
      <c r="O2762" s="3">
        <f t="shared" si="651"/>
        <v>1.6855148756371133E-6</v>
      </c>
      <c r="P2762" s="3">
        <f t="shared" si="652"/>
        <v>1.3436153723269255E-8</v>
      </c>
      <c r="Q2762" s="3">
        <f t="shared" si="653"/>
        <v>5.6178283727086012E-5</v>
      </c>
      <c r="R2762" s="3">
        <f t="shared" si="654"/>
        <v>-1.5048866060908813E-7</v>
      </c>
      <c r="S2762" s="3">
        <f t="shared" si="655"/>
        <v>-9.7308444088766446E-6</v>
      </c>
      <c r="T2762" s="3">
        <f t="shared" si="656"/>
        <v>8.6880380758060868E-7</v>
      </c>
    </row>
    <row r="2763" spans="2:20" x14ac:dyDescent="0.3">
      <c r="B2763">
        <v>1808</v>
      </c>
      <c r="C2763">
        <f t="shared" si="645"/>
        <v>0.24594565474629074</v>
      </c>
      <c r="D2763" s="3">
        <f t="shared" si="646"/>
        <v>1.545322124266659</v>
      </c>
      <c r="E2763" s="2">
        <v>891</v>
      </c>
      <c r="F2763" s="2">
        <v>0.49906817483871341</v>
      </c>
      <c r="G2763" s="3">
        <f t="shared" si="647"/>
        <v>3.1357378234277435</v>
      </c>
      <c r="H2763" s="3">
        <f t="shared" si="657"/>
        <v>7.6468854609122644E-2</v>
      </c>
      <c r="I2763" s="3">
        <f t="shared" si="658"/>
        <v>7.8199756266650197E-2</v>
      </c>
      <c r="J2763" s="3">
        <f t="shared" si="659"/>
        <v>0.29488548192109099</v>
      </c>
      <c r="L2763" s="3">
        <f t="shared" si="648"/>
        <v>-7.12781343200658E-4</v>
      </c>
      <c r="M2763" s="3">
        <f t="shared" si="649"/>
        <v>-1.9758682029680924E-3</v>
      </c>
      <c r="N2763" s="3">
        <f t="shared" si="650"/>
        <v>-1.3547613867000652E-2</v>
      </c>
      <c r="O2763" s="3">
        <f t="shared" si="651"/>
        <v>5.0805724321493426E-7</v>
      </c>
      <c r="P2763" s="3">
        <f t="shared" si="652"/>
        <v>3.904055155500359E-6</v>
      </c>
      <c r="Q2763" s="3">
        <f t="shared" si="653"/>
        <v>1.8353784148934836E-4</v>
      </c>
      <c r="R2763" s="3">
        <f t="shared" si="654"/>
        <v>1.4083619916990673E-6</v>
      </c>
      <c r="S2763" s="3">
        <f t="shared" si="655"/>
        <v>9.6564864092845852E-6</v>
      </c>
      <c r="T2763" s="3">
        <f t="shared" si="656"/>
        <v>2.6768299465896188E-5</v>
      </c>
    </row>
    <row r="2764" spans="2:20" x14ac:dyDescent="0.3">
      <c r="B2764">
        <v>1840</v>
      </c>
      <c r="C2764">
        <f t="shared" si="645"/>
        <v>0.24166833901157264</v>
      </c>
      <c r="D2764" s="3">
        <f t="shared" si="646"/>
        <v>1.5184469568881085</v>
      </c>
      <c r="E2764" s="2">
        <v>884</v>
      </c>
      <c r="F2764" s="2">
        <v>0.50302007215078459</v>
      </c>
      <c r="G2764" s="3">
        <f t="shared" si="647"/>
        <v>3.1605683265544333</v>
      </c>
      <c r="H2764" s="3">
        <f t="shared" si="657"/>
        <v>7.5949665161444135E-2</v>
      </c>
      <c r="I2764" s="3">
        <f t="shared" si="658"/>
        <v>7.9007008877449256E-2</v>
      </c>
      <c r="J2764" s="3">
        <f t="shared" si="659"/>
        <v>0.30447244184171662</v>
      </c>
      <c r="L2764" s="3">
        <f t="shared" si="648"/>
        <v>-1.2319707908791666E-3</v>
      </c>
      <c r="M2764" s="3">
        <f t="shared" si="649"/>
        <v>-1.1686155921690339E-3</v>
      </c>
      <c r="N2764" s="3">
        <f t="shared" si="650"/>
        <v>-3.9606539463750146E-3</v>
      </c>
      <c r="O2764" s="3">
        <f t="shared" si="651"/>
        <v>1.5177520295794392E-6</v>
      </c>
      <c r="P2764" s="3">
        <f t="shared" si="652"/>
        <v>1.3656624022605817E-6</v>
      </c>
      <c r="Q2764" s="3">
        <f t="shared" si="653"/>
        <v>1.5686779682935977E-5</v>
      </c>
      <c r="R2764" s="3">
        <f t="shared" si="654"/>
        <v>1.4397002753182104E-6</v>
      </c>
      <c r="S2764" s="3">
        <f t="shared" si="655"/>
        <v>4.8794099747143192E-6</v>
      </c>
      <c r="T2764" s="3">
        <f t="shared" si="656"/>
        <v>4.6284819569196584E-6</v>
      </c>
    </row>
    <row r="2765" spans="2:20" x14ac:dyDescent="0.3">
      <c r="B2765">
        <v>1830</v>
      </c>
      <c r="C2765">
        <f t="shared" si="645"/>
        <v>0.24298893102802932</v>
      </c>
      <c r="D2765" s="3">
        <f t="shared" si="646"/>
        <v>1.5267444812426882</v>
      </c>
      <c r="E2765" s="2">
        <v>884</v>
      </c>
      <c r="F2765" s="2">
        <v>0.50302007215078459</v>
      </c>
      <c r="G2765" s="3">
        <f t="shared" si="647"/>
        <v>3.1605683265544333</v>
      </c>
      <c r="H2765" s="3">
        <f t="shared" si="657"/>
        <v>7.6188271063217947E-2</v>
      </c>
      <c r="I2765" s="3">
        <f t="shared" si="658"/>
        <v>7.8967119928547311E-2</v>
      </c>
      <c r="J2765" s="3">
        <f t="shared" si="659"/>
        <v>0.30293396390205413</v>
      </c>
      <c r="L2765" s="3">
        <f t="shared" si="648"/>
        <v>-9.9336488910535536E-4</v>
      </c>
      <c r="M2765" s="3">
        <f t="shared" si="649"/>
        <v>-1.2085045410709788E-3</v>
      </c>
      <c r="N2765" s="3">
        <f t="shared" si="650"/>
        <v>-5.4991318860375116E-3</v>
      </c>
      <c r="O2765" s="3">
        <f t="shared" si="651"/>
        <v>9.8677380290729496E-7</v>
      </c>
      <c r="P2765" s="3">
        <f t="shared" si="652"/>
        <v>1.4604832257891771E-6</v>
      </c>
      <c r="Q2765" s="3">
        <f t="shared" si="653"/>
        <v>3.0240451500034478E-5</v>
      </c>
      <c r="R2765" s="3">
        <f t="shared" si="654"/>
        <v>1.2004859794242913E-6</v>
      </c>
      <c r="S2765" s="3">
        <f t="shared" si="655"/>
        <v>5.4626445361493766E-6</v>
      </c>
      <c r="T2765" s="3">
        <f t="shared" si="656"/>
        <v>6.6457258562245488E-6</v>
      </c>
    </row>
    <row r="2766" spans="2:20" x14ac:dyDescent="0.3">
      <c r="B2766">
        <v>1839</v>
      </c>
      <c r="C2766">
        <f t="shared" si="645"/>
        <v>0.24179975192022493</v>
      </c>
      <c r="D2766" s="3">
        <f t="shared" si="646"/>
        <v>1.5192726485449264</v>
      </c>
      <c r="E2766" s="2">
        <v>870</v>
      </c>
      <c r="F2766" s="2">
        <v>0.51111464802447548</v>
      </c>
      <c r="G2766" s="3">
        <f t="shared" si="647"/>
        <v>3.2114280467518617</v>
      </c>
      <c r="H2766" s="3">
        <f t="shared" si="657"/>
        <v>7.6492934256813555E-2</v>
      </c>
      <c r="I2766" s="3">
        <f t="shared" si="658"/>
        <v>8.0391882735528511E-2</v>
      </c>
      <c r="J2766" s="3">
        <f t="shared" si="659"/>
        <v>0.31374945578620556</v>
      </c>
      <c r="L2766" s="3">
        <f t="shared" si="648"/>
        <v>-6.8870169550974691E-4</v>
      </c>
      <c r="M2766" s="3">
        <f t="shared" si="649"/>
        <v>2.1625826591022135E-4</v>
      </c>
      <c r="N2766" s="3">
        <f t="shared" si="650"/>
        <v>5.3163599981139176E-3</v>
      </c>
      <c r="O2766" s="3">
        <f t="shared" si="651"/>
        <v>4.7431002539800014E-7</v>
      </c>
      <c r="P2766" s="3">
        <f t="shared" si="652"/>
        <v>4.6767637574496006E-8</v>
      </c>
      <c r="Q2766" s="3">
        <f t="shared" si="653"/>
        <v>2.8263683629545815E-5</v>
      </c>
      <c r="R2766" s="3">
        <f t="shared" si="654"/>
        <v>-1.4893743440036713E-7</v>
      </c>
      <c r="S2766" s="3">
        <f t="shared" si="655"/>
        <v>-3.66138614464125E-6</v>
      </c>
      <c r="T2766" s="3">
        <f t="shared" si="656"/>
        <v>1.1497067941465833E-6</v>
      </c>
    </row>
    <row r="2767" spans="2:20" x14ac:dyDescent="0.3">
      <c r="B2767">
        <v>1825</v>
      </c>
      <c r="C2767">
        <f t="shared" si="645"/>
        <v>0.24365465412673623</v>
      </c>
      <c r="D2767" s="3">
        <f t="shared" si="646"/>
        <v>1.5309273428351338</v>
      </c>
      <c r="E2767" s="2">
        <v>896</v>
      </c>
      <c r="F2767" s="2">
        <v>0.49628319618447952</v>
      </c>
      <c r="G2767" s="3">
        <f t="shared" si="647"/>
        <v>3.1182392864666513</v>
      </c>
      <c r="H2767" s="3">
        <f t="shared" si="657"/>
        <v>7.5876169071078442E-2</v>
      </c>
      <c r="I2767" s="3">
        <f t="shared" si="658"/>
        <v>7.7791118403786247E-2</v>
      </c>
      <c r="J2767" s="3">
        <f t="shared" si="659"/>
        <v>0.29431000190942841</v>
      </c>
      <c r="L2767" s="3">
        <f t="shared" si="648"/>
        <v>-1.30546688124486E-3</v>
      </c>
      <c r="M2767" s="3">
        <f t="shared" si="649"/>
        <v>-2.3845060658320427E-3</v>
      </c>
      <c r="N2767" s="3">
        <f t="shared" si="650"/>
        <v>-1.4123093878663229E-2</v>
      </c>
      <c r="O2767" s="3">
        <f t="shared" si="651"/>
        <v>1.7042437780271814E-6</v>
      </c>
      <c r="P2767" s="3">
        <f t="shared" si="652"/>
        <v>5.6858691779898058E-6</v>
      </c>
      <c r="Q2767" s="3">
        <f t="shared" si="653"/>
        <v>1.9946178070553476E-4</v>
      </c>
      <c r="R2767" s="3">
        <f t="shared" si="654"/>
        <v>3.1128936970712077E-6</v>
      </c>
      <c r="S2767" s="3">
        <f t="shared" si="655"/>
        <v>1.8437231319306859E-5</v>
      </c>
      <c r="T2767" s="3">
        <f t="shared" si="656"/>
        <v>3.3676603021987861E-5</v>
      </c>
    </row>
    <row r="2768" spans="2:20" x14ac:dyDescent="0.3">
      <c r="B2768">
        <v>1853</v>
      </c>
      <c r="C2768">
        <f t="shared" si="645"/>
        <v>0.2399728784572551</v>
      </c>
      <c r="D2768" s="3">
        <f t="shared" si="646"/>
        <v>1.5077940640443173</v>
      </c>
      <c r="E2768" s="2">
        <v>889</v>
      </c>
      <c r="F2768" s="2">
        <v>0.50019093788671953</v>
      </c>
      <c r="G2768" s="3">
        <f t="shared" si="647"/>
        <v>3.1427923517144203</v>
      </c>
      <c r="H2768" s="3">
        <f t="shared" si="657"/>
        <v>7.5461748413946733E-2</v>
      </c>
      <c r="I2768" s="3">
        <f t="shared" si="658"/>
        <v>7.8572806428207298E-2</v>
      </c>
      <c r="J2768" s="3">
        <f t="shared" si="659"/>
        <v>0.30315172206491398</v>
      </c>
      <c r="L2768" s="3">
        <f t="shared" si="648"/>
        <v>-1.7198875383765688E-3</v>
      </c>
      <c r="M2768" s="3">
        <f t="shared" si="649"/>
        <v>-1.6028180414109916E-3</v>
      </c>
      <c r="N2768" s="3">
        <f t="shared" si="650"/>
        <v>-5.2813737231776625E-3</v>
      </c>
      <c r="O2768" s="3">
        <f t="shared" si="651"/>
        <v>2.9580131446630135E-6</v>
      </c>
      <c r="P2768" s="3">
        <f t="shared" si="652"/>
        <v>2.5690256738725673E-6</v>
      </c>
      <c r="Q2768" s="3">
        <f t="shared" si="653"/>
        <v>2.7892908403871486E-5</v>
      </c>
      <c r="R2768" s="3">
        <f t="shared" si="654"/>
        <v>2.7566667757079036E-6</v>
      </c>
      <c r="S2768" s="3">
        <f t="shared" si="655"/>
        <v>9.0833688520027243E-6</v>
      </c>
      <c r="T2768" s="3">
        <f t="shared" si="656"/>
        <v>8.4650810869430982E-6</v>
      </c>
    </row>
    <row r="2769" spans="2:20" x14ac:dyDescent="0.3">
      <c r="B2769">
        <v>1738</v>
      </c>
      <c r="C2769">
        <f t="shared" si="645"/>
        <v>0.25585140608820117</v>
      </c>
      <c r="D2769" s="3">
        <f t="shared" si="646"/>
        <v>1.6075617955547292</v>
      </c>
      <c r="E2769" s="2">
        <v>890</v>
      </c>
      <c r="F2769" s="2">
        <v>0.49962892559695915</v>
      </c>
      <c r="G2769" s="3">
        <f t="shared" si="647"/>
        <v>3.1392611243529434</v>
      </c>
      <c r="H2769" s="3">
        <f t="shared" si="657"/>
        <v>7.8294625835101703E-2</v>
      </c>
      <c r="I2769" s="3">
        <f t="shared" si="658"/>
        <v>7.7996761489854266E-2</v>
      </c>
      <c r="J2769" s="3">
        <f t="shared" si="659"/>
        <v>0.28399863945578757</v>
      </c>
      <c r="L2769" s="3">
        <f t="shared" si="648"/>
        <v>1.1129898827784007E-3</v>
      </c>
      <c r="M2769" s="3">
        <f t="shared" si="649"/>
        <v>-2.1788629797640235E-3</v>
      </c>
      <c r="N2769" s="3">
        <f t="shared" si="650"/>
        <v>-2.4434456332304066E-2</v>
      </c>
      <c r="O2769" s="3">
        <f t="shared" si="651"/>
        <v>1.2387464791670781E-6</v>
      </c>
      <c r="P2769" s="3">
        <f t="shared" si="652"/>
        <v>4.7474438845861595E-6</v>
      </c>
      <c r="Q2769" s="3">
        <f t="shared" si="653"/>
        <v>5.9704265625527429E-4</v>
      </c>
      <c r="R2769" s="3">
        <f t="shared" si="654"/>
        <v>-2.4250524524377574E-6</v>
      </c>
      <c r="S2769" s="3">
        <f t="shared" si="655"/>
        <v>-2.7195302689045056E-5</v>
      </c>
      <c r="T2769" s="3">
        <f t="shared" si="656"/>
        <v>5.3239332333117951E-5</v>
      </c>
    </row>
    <row r="2770" spans="2:20" x14ac:dyDescent="0.3">
      <c r="B2770">
        <v>1739</v>
      </c>
      <c r="C2770">
        <f t="shared" si="645"/>
        <v>0.25570428049528099</v>
      </c>
      <c r="D2770" s="3">
        <f t="shared" si="646"/>
        <v>1.6066373781909831</v>
      </c>
      <c r="E2770" s="2">
        <v>875</v>
      </c>
      <c r="F2770" s="2">
        <v>0.50819399289290701</v>
      </c>
      <c r="G2770" s="3">
        <f t="shared" si="647"/>
        <v>3.1930770293418509</v>
      </c>
      <c r="H2770" s="3">
        <f t="shared" si="657"/>
        <v>7.8817765346674645E-2</v>
      </c>
      <c r="I2770" s="3">
        <f t="shared" si="658"/>
        <v>7.9470774219495444E-2</v>
      </c>
      <c r="J2770" s="3">
        <f t="shared" si="659"/>
        <v>0.2941482665916319</v>
      </c>
      <c r="L2770" s="3">
        <f t="shared" si="648"/>
        <v>1.6361293943513433E-3</v>
      </c>
      <c r="M2770" s="3">
        <f t="shared" si="649"/>
        <v>-7.0485025012284597E-4</v>
      </c>
      <c r="N2770" s="3">
        <f t="shared" si="650"/>
        <v>-1.4284829196459736E-2</v>
      </c>
      <c r="O2770" s="3">
        <f t="shared" si="651"/>
        <v>2.6769193950604933E-6</v>
      </c>
      <c r="P2770" s="3">
        <f t="shared" si="652"/>
        <v>4.9681387509823855E-7</v>
      </c>
      <c r="Q2770" s="3">
        <f t="shared" si="653"/>
        <v>2.0405634517202851E-4</v>
      </c>
      <c r="R2770" s="3">
        <f t="shared" si="654"/>
        <v>-1.1532262128418847E-6</v>
      </c>
      <c r="S2770" s="3">
        <f t="shared" si="655"/>
        <v>-2.3371828941616053E-5</v>
      </c>
      <c r="T2770" s="3">
        <f t="shared" si="656"/>
        <v>1.0068665432086778E-5</v>
      </c>
    </row>
    <row r="2771" spans="2:20" x14ac:dyDescent="0.3">
      <c r="B2771">
        <v>1842</v>
      </c>
      <c r="C2771">
        <f t="shared" si="645"/>
        <v>0.24140594124934511</v>
      </c>
      <c r="D2771" s="3">
        <f t="shared" si="646"/>
        <v>1.5167982631238435</v>
      </c>
      <c r="E2771" s="2">
        <v>891</v>
      </c>
      <c r="F2771" s="2">
        <v>0.49906817483871341</v>
      </c>
      <c r="G2771" s="3">
        <f t="shared" si="647"/>
        <v>3.1357378234277435</v>
      </c>
      <c r="H2771" s="3">
        <f t="shared" si="657"/>
        <v>7.5648614580987483E-2</v>
      </c>
      <c r="I2771" s="3">
        <f t="shared" si="658"/>
        <v>7.8336879918355293E-2</v>
      </c>
      <c r="J2771" s="3">
        <f t="shared" si="659"/>
        <v>0.30017420772012976</v>
      </c>
      <c r="L2771" s="3">
        <f t="shared" si="648"/>
        <v>-1.5330213713358187E-3</v>
      </c>
      <c r="M2771" s="3">
        <f t="shared" si="649"/>
        <v>-1.8387445512629969E-3</v>
      </c>
      <c r="N2771" s="3">
        <f t="shared" si="650"/>
        <v>-8.2588880679618781E-3</v>
      </c>
      <c r="O2771" s="3">
        <f t="shared" si="651"/>
        <v>2.3501545249723542E-6</v>
      </c>
      <c r="P2771" s="3">
        <f t="shared" si="652"/>
        <v>3.3809815247993596E-6</v>
      </c>
      <c r="Q2771" s="3">
        <f t="shared" si="653"/>
        <v>6.8209232119123087E-5</v>
      </c>
      <c r="R2771" s="3">
        <f t="shared" si="654"/>
        <v>2.8188346935134641E-6</v>
      </c>
      <c r="S2771" s="3">
        <f t="shared" si="655"/>
        <v>1.2661051911655949E-5</v>
      </c>
      <c r="T2771" s="3">
        <f t="shared" si="656"/>
        <v>1.5185985434455883E-5</v>
      </c>
    </row>
    <row r="2772" spans="2:20" x14ac:dyDescent="0.3">
      <c r="B2772">
        <v>1841</v>
      </c>
      <c r="C2772">
        <f t="shared" si="645"/>
        <v>0.24153706886545012</v>
      </c>
      <c r="D2772" s="3">
        <f t="shared" si="646"/>
        <v>1.5176221622347201</v>
      </c>
      <c r="E2772" s="2">
        <v>891</v>
      </c>
      <c r="F2772" s="2">
        <v>0.49906817483871341</v>
      </c>
      <c r="G2772" s="3">
        <f t="shared" si="647"/>
        <v>3.1357378234277435</v>
      </c>
      <c r="H2772" s="3">
        <f t="shared" si="657"/>
        <v>7.5672306851346766E-2</v>
      </c>
      <c r="I2772" s="3">
        <f t="shared" si="658"/>
        <v>7.8332919162335812E-2</v>
      </c>
      <c r="J2772" s="3">
        <f t="shared" si="659"/>
        <v>0.30002144521502283</v>
      </c>
      <c r="L2772" s="3">
        <f t="shared" si="648"/>
        <v>-1.5093291009765364E-3</v>
      </c>
      <c r="M2772" s="3">
        <f t="shared" si="649"/>
        <v>-1.8427053072824773E-3</v>
      </c>
      <c r="N2772" s="3">
        <f t="shared" si="650"/>
        <v>-8.4116505730688074E-3</v>
      </c>
      <c r="O2772" s="3">
        <f t="shared" si="651"/>
        <v>2.2780743350546396E-6</v>
      </c>
      <c r="P2772" s="3">
        <f t="shared" si="652"/>
        <v>3.3955628494870092E-6</v>
      </c>
      <c r="Q2772" s="3">
        <f t="shared" si="653"/>
        <v>7.0755865363408802E-5</v>
      </c>
      <c r="R2772" s="3">
        <f t="shared" si="654"/>
        <v>2.7812487448053538E-6</v>
      </c>
      <c r="S2772" s="3">
        <f t="shared" si="655"/>
        <v>1.269594899717871E-5</v>
      </c>
      <c r="T2772" s="3">
        <f t="shared" si="656"/>
        <v>1.5500193153999584E-5</v>
      </c>
    </row>
    <row r="2773" spans="2:20" x14ac:dyDescent="0.3">
      <c r="B2773">
        <v>1823</v>
      </c>
      <c r="C2773">
        <f t="shared" si="645"/>
        <v>0.24392196587015555</v>
      </c>
      <c r="D2773" s="3">
        <f t="shared" si="646"/>
        <v>1.5326069120538228</v>
      </c>
      <c r="E2773" s="2">
        <v>891</v>
      </c>
      <c r="F2773" s="2">
        <v>0.49906817483871341</v>
      </c>
      <c r="G2773" s="3">
        <f t="shared" si="647"/>
        <v>3.1357378234277435</v>
      </c>
      <c r="H2773" s="3">
        <f t="shared" si="657"/>
        <v>7.6103212455313873E-2</v>
      </c>
      <c r="I2773" s="3">
        <f t="shared" si="658"/>
        <v>7.8260882504858256E-2</v>
      </c>
      <c r="J2773" s="3">
        <f t="shared" si="659"/>
        <v>0.2972430614413944</v>
      </c>
      <c r="L2773" s="3">
        <f t="shared" si="648"/>
        <v>-1.0784234970094286E-3</v>
      </c>
      <c r="M2773" s="3">
        <f t="shared" si="649"/>
        <v>-1.9147419647600333E-3</v>
      </c>
      <c r="N2773" s="3">
        <f t="shared" si="650"/>
        <v>-1.1190034346697242E-2</v>
      </c>
      <c r="O2773" s="3">
        <f t="shared" si="651"/>
        <v>1.162997238902045E-6</v>
      </c>
      <c r="P2773" s="3">
        <f t="shared" si="652"/>
        <v>3.6662367916131128E-6</v>
      </c>
      <c r="Q2773" s="3">
        <f t="shared" si="653"/>
        <v>1.2521686868026397E-4</v>
      </c>
      <c r="R2773" s="3">
        <f t="shared" si="654"/>
        <v>2.0649027255072194E-6</v>
      </c>
      <c r="S2773" s="3">
        <f t="shared" si="655"/>
        <v>1.2067595971820857E-5</v>
      </c>
      <c r="T2773" s="3">
        <f t="shared" si="656"/>
        <v>2.1426028350727332E-5</v>
      </c>
    </row>
    <row r="2774" spans="2:20" x14ac:dyDescent="0.3">
      <c r="B2774">
        <v>1827</v>
      </c>
      <c r="C2774">
        <f t="shared" si="645"/>
        <v>0.24338792763070258</v>
      </c>
      <c r="D2774" s="3">
        <f t="shared" si="646"/>
        <v>1.5292514508342196</v>
      </c>
      <c r="E2774" s="2">
        <v>839</v>
      </c>
      <c r="F2774" s="2">
        <v>0.52999969461417595</v>
      </c>
      <c r="G2774" s="3">
        <f t="shared" si="647"/>
        <v>3.3300862940096776</v>
      </c>
      <c r="H2774" s="3">
        <f t="shared" si="657"/>
        <v>7.7991965666745919E-2</v>
      </c>
      <c r="I2774" s="3">
        <f t="shared" si="658"/>
        <v>8.3584151401003948E-2</v>
      </c>
      <c r="J2774" s="3">
        <f t="shared" si="659"/>
        <v>0.33390015633661146</v>
      </c>
      <c r="L2774" s="3">
        <f t="shared" si="648"/>
        <v>8.1032971442261681E-4</v>
      </c>
      <c r="M2774" s="3">
        <f t="shared" si="649"/>
        <v>3.4085269313856581E-3</v>
      </c>
      <c r="N2774" s="3">
        <f t="shared" si="650"/>
        <v>2.5467060548519826E-2</v>
      </c>
      <c r="O2774" s="3">
        <f t="shared" si="651"/>
        <v>6.5663424607623976E-7</v>
      </c>
      <c r="P2774" s="3">
        <f t="shared" si="652"/>
        <v>1.1618055841981331E-5</v>
      </c>
      <c r="Q2774" s="3">
        <f t="shared" si="653"/>
        <v>6.4857117298197501E-4</v>
      </c>
      <c r="R2774" s="3">
        <f t="shared" si="654"/>
        <v>2.7620306549115387E-6</v>
      </c>
      <c r="S2774" s="3">
        <f t="shared" si="655"/>
        <v>2.0636715901465561E-5</v>
      </c>
      <c r="T2774" s="3">
        <f t="shared" si="656"/>
        <v>8.6805161742859035E-5</v>
      </c>
    </row>
    <row r="2775" spans="2:20" x14ac:dyDescent="0.3">
      <c r="B2775">
        <v>1847</v>
      </c>
      <c r="C2775">
        <f t="shared" si="645"/>
        <v>0.24075243301640153</v>
      </c>
      <c r="D2775" s="3">
        <f t="shared" si="646"/>
        <v>1.5126921497964914</v>
      </c>
      <c r="E2775" s="2">
        <v>877</v>
      </c>
      <c r="F2775" s="2">
        <v>0.50703505562291173</v>
      </c>
      <c r="G2775" s="3">
        <f t="shared" si="647"/>
        <v>3.1857952117150732</v>
      </c>
      <c r="H2775" s="3">
        <f t="shared" si="657"/>
        <v>7.6041867616510453E-2</v>
      </c>
      <c r="I2775" s="3">
        <f t="shared" si="658"/>
        <v>7.9723553053797802E-2</v>
      </c>
      <c r="J2775" s="3">
        <f t="shared" si="659"/>
        <v>0.31021688416290139</v>
      </c>
      <c r="L2775" s="3">
        <f t="shared" si="648"/>
        <v>-1.1397683358128491E-3</v>
      </c>
      <c r="M2775" s="3">
        <f t="shared" si="649"/>
        <v>-4.5207141582048749E-4</v>
      </c>
      <c r="N2775" s="3">
        <f t="shared" si="650"/>
        <v>1.7837883748097472E-3</v>
      </c>
      <c r="O2775" s="3">
        <f t="shared" si="651"/>
        <v>1.2990718593215916E-6</v>
      </c>
      <c r="P2775" s="3">
        <f t="shared" si="652"/>
        <v>2.0436856500194011E-7</v>
      </c>
      <c r="Q2775" s="3">
        <f t="shared" si="653"/>
        <v>3.1819009661063991E-6</v>
      </c>
      <c r="R2775" s="3">
        <f t="shared" si="654"/>
        <v>5.1525668527827548E-7</v>
      </c>
      <c r="S2775" s="3">
        <f t="shared" si="655"/>
        <v>-2.0331055073992124E-6</v>
      </c>
      <c r="T2775" s="3">
        <f t="shared" si="656"/>
        <v>-8.0639973612436881E-7</v>
      </c>
    </row>
    <row r="2776" spans="2:20" x14ac:dyDescent="0.3">
      <c r="B2776">
        <v>1726</v>
      </c>
      <c r="C2776">
        <f t="shared" si="645"/>
        <v>0.25763021076552356</v>
      </c>
      <c r="D2776" s="3">
        <f t="shared" si="646"/>
        <v>1.6187383549676244</v>
      </c>
      <c r="E2776" s="2">
        <v>876</v>
      </c>
      <c r="F2776" s="2">
        <v>0.50761386276403386</v>
      </c>
      <c r="G2776" s="3">
        <f t="shared" si="647"/>
        <v>3.1894319642398625</v>
      </c>
      <c r="H2776" s="3">
        <f t="shared" si="657"/>
        <v>7.9128510521388279E-2</v>
      </c>
      <c r="I2776" s="3">
        <f t="shared" si="658"/>
        <v>7.9313063814043946E-2</v>
      </c>
      <c r="J2776" s="3">
        <f t="shared" si="659"/>
        <v>0.29122872854244214</v>
      </c>
      <c r="L2776" s="3">
        <f t="shared" si="648"/>
        <v>1.9468745690649769E-3</v>
      </c>
      <c r="M2776" s="3">
        <f t="shared" si="649"/>
        <v>-8.6256065557434314E-4</v>
      </c>
      <c r="N2776" s="3">
        <f t="shared" si="650"/>
        <v>-1.7204367245649499E-2</v>
      </c>
      <c r="O2776" s="3">
        <f t="shared" si="651"/>
        <v>3.7903205876719396E-6</v>
      </c>
      <c r="P2776" s="3">
        <f t="shared" si="652"/>
        <v>7.4401088454484058E-7</v>
      </c>
      <c r="Q2776" s="3">
        <f t="shared" si="653"/>
        <v>2.9599025232317732E-4</v>
      </c>
      <c r="R2776" s="3">
        <f t="shared" si="654"/>
        <v>-1.6792974046137032E-6</v>
      </c>
      <c r="S2776" s="3">
        <f t="shared" si="655"/>
        <v>-3.349474506740947E-5</v>
      </c>
      <c r="T2776" s="3">
        <f t="shared" si="656"/>
        <v>1.4839810290149188E-5</v>
      </c>
    </row>
    <row r="2777" spans="2:20" x14ac:dyDescent="0.3">
      <c r="B2777">
        <v>1745</v>
      </c>
      <c r="C2777">
        <f t="shared" si="645"/>
        <v>0.25482506806950922</v>
      </c>
      <c r="D2777" s="3">
        <f t="shared" si="646"/>
        <v>1.6011131235954836</v>
      </c>
      <c r="E2777" s="2">
        <v>833</v>
      </c>
      <c r="F2777" s="2">
        <v>0.53381721942532245</v>
      </c>
      <c r="G2777" s="3">
        <f t="shared" si="647"/>
        <v>3.3540725098128683</v>
      </c>
      <c r="H2777" s="3">
        <f t="shared" si="657"/>
        <v>8.030345577843595E-2</v>
      </c>
      <c r="I2777" s="3">
        <f t="shared" si="658"/>
        <v>8.38936880717642E-2</v>
      </c>
      <c r="J2777" s="3">
        <f t="shared" si="659"/>
        <v>0.32502337198097359</v>
      </c>
      <c r="L2777" s="3">
        <f t="shared" si="648"/>
        <v>3.1218198261126484E-3</v>
      </c>
      <c r="M2777" s="3">
        <f t="shared" si="649"/>
        <v>3.7180636021459101E-3</v>
      </c>
      <c r="N2777" s="3">
        <f t="shared" si="650"/>
        <v>1.6590276192881948E-2</v>
      </c>
      <c r="O2777" s="3">
        <f t="shared" si="651"/>
        <v>9.7457590267100069E-6</v>
      </c>
      <c r="P2777" s="3">
        <f t="shared" si="652"/>
        <v>1.3823996949602221E-5</v>
      </c>
      <c r="Q2777" s="3">
        <f t="shared" si="653"/>
        <v>2.7523726415610553E-4</v>
      </c>
      <c r="R2777" s="3">
        <f t="shared" si="654"/>
        <v>1.1607124667926912E-5</v>
      </c>
      <c r="S2777" s="3">
        <f t="shared" si="655"/>
        <v>5.1791853139623535E-5</v>
      </c>
      <c r="T2777" s="3">
        <f t="shared" si="656"/>
        <v>6.1683702062302186E-5</v>
      </c>
    </row>
    <row r="2778" spans="2:20" x14ac:dyDescent="0.3">
      <c r="B2778">
        <v>1863</v>
      </c>
      <c r="C2778">
        <f t="shared" si="645"/>
        <v>0.23868477927068898</v>
      </c>
      <c r="D2778" s="3">
        <f t="shared" si="646"/>
        <v>1.4997006981610945</v>
      </c>
      <c r="E2778" s="2">
        <v>847</v>
      </c>
      <c r="F2778" s="2">
        <v>0.52499379431085436</v>
      </c>
      <c r="G2778" s="3">
        <f t="shared" si="647"/>
        <v>3.2986332947746391</v>
      </c>
      <c r="H2778" s="3">
        <f t="shared" si="657"/>
        <v>7.6820907857878221E-2</v>
      </c>
      <c r="I2778" s="3">
        <f t="shared" si="658"/>
        <v>8.2867314188695723E-2</v>
      </c>
      <c r="J2778" s="3">
        <f t="shared" si="659"/>
        <v>0.33354745301858058</v>
      </c>
      <c r="L2778" s="3">
        <f t="shared" si="648"/>
        <v>-3.6072809444508136E-4</v>
      </c>
      <c r="M2778" s="3">
        <f t="shared" si="649"/>
        <v>2.6916897190774336E-3</v>
      </c>
      <c r="N2778" s="3">
        <f t="shared" si="650"/>
        <v>2.5114357230488937E-2</v>
      </c>
      <c r="O2778" s="3">
        <f t="shared" si="651"/>
        <v>1.3012475812197953E-7</v>
      </c>
      <c r="P2778" s="3">
        <f t="shared" si="652"/>
        <v>7.2451935437871533E-6</v>
      </c>
      <c r="Q2778" s="3">
        <f t="shared" si="653"/>
        <v>6.3073093910061197E-4</v>
      </c>
      <c r="R2778" s="3">
        <f t="shared" si="654"/>
        <v>-9.7096810320021902E-7</v>
      </c>
      <c r="S2778" s="3">
        <f t="shared" si="655"/>
        <v>-9.059454226967326E-6</v>
      </c>
      <c r="T2778" s="3">
        <f t="shared" si="656"/>
        <v>6.7600057158545085E-5</v>
      </c>
    </row>
    <row r="2779" spans="2:20" x14ac:dyDescent="0.3">
      <c r="B2779">
        <v>1834</v>
      </c>
      <c r="C2779">
        <f t="shared" si="645"/>
        <v>0.2424589660748602</v>
      </c>
      <c r="D2779" s="3">
        <f t="shared" si="646"/>
        <v>1.5234146132356157</v>
      </c>
      <c r="E2779" s="2">
        <v>884</v>
      </c>
      <c r="F2779" s="2">
        <v>0.50302007215078459</v>
      </c>
      <c r="G2779" s="3">
        <f t="shared" si="647"/>
        <v>3.1605683265544333</v>
      </c>
      <c r="H2779" s="3">
        <f t="shared" si="657"/>
        <v>7.6092516459234552E-2</v>
      </c>
      <c r="I2779" s="3">
        <f t="shared" si="658"/>
        <v>7.8983127707386913E-2</v>
      </c>
      <c r="J2779" s="3">
        <f t="shared" si="659"/>
        <v>0.30355136835330365</v>
      </c>
      <c r="L2779" s="3">
        <f t="shared" si="648"/>
        <v>-1.0891194930887499E-3</v>
      </c>
      <c r="M2779" s="3">
        <f t="shared" si="649"/>
        <v>-1.1924967622313765E-3</v>
      </c>
      <c r="N2779" s="3">
        <f t="shared" si="650"/>
        <v>-4.8817274347879858E-3</v>
      </c>
      <c r="O2779" s="3">
        <f t="shared" si="651"/>
        <v>1.1861812702258954E-6</v>
      </c>
      <c r="P2779" s="3">
        <f t="shared" si="652"/>
        <v>1.4220485279323161E-6</v>
      </c>
      <c r="Q2779" s="3">
        <f t="shared" si="653"/>
        <v>2.3831262747561687E-5</v>
      </c>
      <c r="R2779" s="3">
        <f t="shared" si="654"/>
        <v>1.2987714691914122E-6</v>
      </c>
      <c r="S2779" s="3">
        <f t="shared" si="655"/>
        <v>5.3167845091737342E-6</v>
      </c>
      <c r="T2779" s="3">
        <f t="shared" si="656"/>
        <v>5.8214441600807561E-6</v>
      </c>
    </row>
    <row r="2780" spans="2:20" x14ac:dyDescent="0.3">
      <c r="B2780">
        <v>1834</v>
      </c>
      <c r="C2780">
        <f t="shared" si="645"/>
        <v>0.2424589660748602</v>
      </c>
      <c r="D2780" s="3">
        <f t="shared" si="646"/>
        <v>1.5234146132356157</v>
      </c>
      <c r="E2780" s="2">
        <v>876</v>
      </c>
      <c r="F2780" s="2">
        <v>0.50761386276403386</v>
      </c>
      <c r="G2780" s="3">
        <f t="shared" si="647"/>
        <v>3.1894319642398625</v>
      </c>
      <c r="H2780" s="3">
        <f t="shared" si="657"/>
        <v>7.6387354679662289E-2</v>
      </c>
      <c r="I2780" s="3">
        <f t="shared" si="658"/>
        <v>7.9771316625437211E-2</v>
      </c>
      <c r="J2780" s="3">
        <f t="shared" si="659"/>
        <v>0.30890309351129419</v>
      </c>
      <c r="L2780" s="3">
        <f t="shared" si="648"/>
        <v>-7.9428127266101267E-4</v>
      </c>
      <c r="M2780" s="3">
        <f t="shared" si="649"/>
        <v>-4.0430784418107879E-4</v>
      </c>
      <c r="N2780" s="3">
        <f t="shared" si="650"/>
        <v>4.6999772320255317E-4</v>
      </c>
      <c r="O2780" s="3">
        <f t="shared" si="651"/>
        <v>6.3088274009999799E-7</v>
      </c>
      <c r="P2780" s="3">
        <f t="shared" si="652"/>
        <v>1.6346483286635148E-7</v>
      </c>
      <c r="Q2780" s="3">
        <f t="shared" si="653"/>
        <v>2.2089785981558379E-7</v>
      </c>
      <c r="R2780" s="3">
        <f t="shared" si="654"/>
        <v>3.2113414902297765E-7</v>
      </c>
      <c r="S2780" s="3">
        <f t="shared" si="655"/>
        <v>-3.7331038973310228E-7</v>
      </c>
      <c r="T2780" s="3">
        <f t="shared" si="656"/>
        <v>-1.9002376623803966E-7</v>
      </c>
    </row>
    <row r="2781" spans="2:20" x14ac:dyDescent="0.3">
      <c r="B2781">
        <v>1838</v>
      </c>
      <c r="C2781">
        <f t="shared" si="645"/>
        <v>0.24193130782442526</v>
      </c>
      <c r="D2781" s="3">
        <f t="shared" si="646"/>
        <v>1.5200992386692707</v>
      </c>
      <c r="E2781" s="2">
        <v>834</v>
      </c>
      <c r="F2781" s="2">
        <v>0.53317715081689887</v>
      </c>
      <c r="G2781" s="3">
        <f t="shared" si="647"/>
        <v>3.3500508401368339</v>
      </c>
      <c r="H2781" s="3">
        <f t="shared" si="657"/>
        <v>7.793271730990356E-2</v>
      </c>
      <c r="I2781" s="3">
        <f t="shared" si="658"/>
        <v>8.4173327593619229E-2</v>
      </c>
      <c r="J2781" s="3">
        <f t="shared" si="659"/>
        <v>0.33929881362192149</v>
      </c>
      <c r="L2781" s="3">
        <f t="shared" si="648"/>
        <v>7.5108135758025774E-4</v>
      </c>
      <c r="M2781" s="3">
        <f t="shared" si="649"/>
        <v>3.9977031240009397E-3</v>
      </c>
      <c r="N2781" s="3">
        <f t="shared" si="650"/>
        <v>3.0865717833829853E-2</v>
      </c>
      <c r="O2781" s="3">
        <f t="shared" si="651"/>
        <v>5.6412320570460301E-7</v>
      </c>
      <c r="P2781" s="3">
        <f t="shared" si="652"/>
        <v>1.5981630267646872E-5</v>
      </c>
      <c r="Q2781" s="3">
        <f t="shared" si="653"/>
        <v>9.5269253739760221E-4</v>
      </c>
      <c r="R2781" s="3">
        <f t="shared" si="654"/>
        <v>3.0026002895774634E-6</v>
      </c>
      <c r="S2781" s="3">
        <f t="shared" si="655"/>
        <v>2.3182665253322098E-5</v>
      </c>
      <c r="T2781" s="3">
        <f t="shared" si="656"/>
        <v>1.2339197660883312E-4</v>
      </c>
    </row>
    <row r="2782" spans="2:20" x14ac:dyDescent="0.3">
      <c r="B2782">
        <v>1762</v>
      </c>
      <c r="C2782">
        <f t="shared" si="645"/>
        <v>0.25236648341730622</v>
      </c>
      <c r="D2782" s="3">
        <f t="shared" si="646"/>
        <v>1.5856653806323036</v>
      </c>
      <c r="E2782" s="2">
        <v>839</v>
      </c>
      <c r="F2782" s="2">
        <v>0.52999969461417595</v>
      </c>
      <c r="G2782" s="3">
        <f t="shared" si="647"/>
        <v>3.3300862940096776</v>
      </c>
      <c r="H2782" s="3">
        <f t="shared" si="657"/>
        <v>7.9614220211216988E-2</v>
      </c>
      <c r="I2782" s="3">
        <f t="shared" si="658"/>
        <v>8.3312950948084316E-2</v>
      </c>
      <c r="J2782" s="3">
        <f t="shared" si="659"/>
        <v>0.32344021879679369</v>
      </c>
      <c r="L2782" s="3">
        <f t="shared" si="648"/>
        <v>2.4325842588936858E-3</v>
      </c>
      <c r="M2782" s="3">
        <f t="shared" si="649"/>
        <v>3.1373264784660265E-3</v>
      </c>
      <c r="N2782" s="3">
        <f t="shared" si="650"/>
        <v>1.500712300870205E-2</v>
      </c>
      <c r="O2782" s="3">
        <f t="shared" si="651"/>
        <v>5.9174661766173428E-6</v>
      </c>
      <c r="P2782" s="3">
        <f t="shared" si="652"/>
        <v>9.8428174324840384E-6</v>
      </c>
      <c r="Q2782" s="3">
        <f t="shared" si="653"/>
        <v>2.2521374099831448E-4</v>
      </c>
      <c r="R2782" s="3">
        <f t="shared" si="654"/>
        <v>7.6318110065268162E-6</v>
      </c>
      <c r="S2782" s="3">
        <f t="shared" si="655"/>
        <v>3.650609120224986E-5</v>
      </c>
      <c r="T2782" s="3">
        <f t="shared" si="656"/>
        <v>4.7082244380797683E-5</v>
      </c>
    </row>
    <row r="2783" spans="2:20" x14ac:dyDescent="0.3">
      <c r="B2783">
        <v>1800</v>
      </c>
      <c r="C2783">
        <f t="shared" si="645"/>
        <v>0.24703874654516314</v>
      </c>
      <c r="D2783" s="3">
        <f t="shared" si="646"/>
        <v>1.552190222596733</v>
      </c>
      <c r="E2783" s="2">
        <v>878</v>
      </c>
      <c r="F2783" s="2">
        <v>0.50645756694908162</v>
      </c>
      <c r="G2783" s="3">
        <f t="shared" si="647"/>
        <v>3.182166743364601</v>
      </c>
      <c r="H2783" s="3">
        <f t="shared" si="657"/>
        <v>7.7140620784034664E-2</v>
      </c>
      <c r="I2783" s="3">
        <f t="shared" si="658"/>
        <v>7.943458894290828E-2</v>
      </c>
      <c r="J2783" s="3">
        <f t="shared" si="659"/>
        <v>0.30222061571715725</v>
      </c>
      <c r="L2783" s="3">
        <f t="shared" si="648"/>
        <v>-4.1015168288638382E-5</v>
      </c>
      <c r="M2783" s="3">
        <f t="shared" si="649"/>
        <v>-7.4103552671000994E-4</v>
      </c>
      <c r="N2783" s="3">
        <f t="shared" si="650"/>
        <v>-6.2124800709343897E-3</v>
      </c>
      <c r="O2783" s="3">
        <f t="shared" si="651"/>
        <v>1.6822440297453276E-9</v>
      </c>
      <c r="P2783" s="3">
        <f t="shared" si="652"/>
        <v>5.4913365184638185E-7</v>
      </c>
      <c r="Q2783" s="3">
        <f t="shared" si="653"/>
        <v>3.8594908631756963E-5</v>
      </c>
      <c r="R2783" s="3">
        <f t="shared" si="654"/>
        <v>3.0393696835870843E-8</v>
      </c>
      <c r="S2783" s="3">
        <f t="shared" si="655"/>
        <v>2.5480591559918613E-7</v>
      </c>
      <c r="T2783" s="3">
        <f t="shared" si="656"/>
        <v>4.6036684415403052E-6</v>
      </c>
    </row>
    <row r="2784" spans="2:20" x14ac:dyDescent="0.3">
      <c r="B2784">
        <v>1750</v>
      </c>
      <c r="C2784">
        <f t="shared" si="645"/>
        <v>0.2540969964464535</v>
      </c>
      <c r="D2784" s="3">
        <f t="shared" si="646"/>
        <v>1.5965385146709254</v>
      </c>
      <c r="E2784" s="2">
        <v>877</v>
      </c>
      <c r="F2784" s="2">
        <v>0.50703505562291173</v>
      </c>
      <c r="G2784" s="3">
        <f t="shared" si="647"/>
        <v>3.1857952117150732</v>
      </c>
      <c r="H2784" s="3">
        <f t="shared" si="657"/>
        <v>7.8452976839742589E-2</v>
      </c>
      <c r="I2784" s="3">
        <f t="shared" si="658"/>
        <v>7.9320475795911352E-2</v>
      </c>
      <c r="J2784" s="3">
        <f t="shared" si="659"/>
        <v>0.29467058659656625</v>
      </c>
      <c r="L2784" s="3">
        <f t="shared" si="648"/>
        <v>1.2713408874192866E-3</v>
      </c>
      <c r="M2784" s="3">
        <f t="shared" si="649"/>
        <v>-8.5514867370693748E-4</v>
      </c>
      <c r="N2784" s="3">
        <f t="shared" si="650"/>
        <v>-1.3762509191525385E-2</v>
      </c>
      <c r="O2784" s="3">
        <f t="shared" si="651"/>
        <v>1.6163076520240592E-6</v>
      </c>
      <c r="P2784" s="3">
        <f t="shared" si="652"/>
        <v>7.3127925414273417E-7</v>
      </c>
      <c r="Q2784" s="3">
        <f t="shared" si="653"/>
        <v>1.8940665924682072E-4</v>
      </c>
      <c r="R2784" s="3">
        <f t="shared" si="654"/>
        <v>-1.0871854737060039E-6</v>
      </c>
      <c r="S2784" s="3">
        <f t="shared" si="655"/>
        <v>-1.7496840648669972E-5</v>
      </c>
      <c r="T2784" s="3">
        <f t="shared" si="656"/>
        <v>1.176899148201247E-5</v>
      </c>
    </row>
    <row r="2785" spans="2:20" x14ac:dyDescent="0.3">
      <c r="B2785">
        <v>1872</v>
      </c>
      <c r="C2785">
        <f t="shared" si="645"/>
        <v>0.23753725629342612</v>
      </c>
      <c r="D2785" s="3">
        <f t="shared" si="646"/>
        <v>1.4924905986507051</v>
      </c>
      <c r="E2785" s="2">
        <v>834</v>
      </c>
      <c r="F2785" s="2">
        <v>0.53317715081689887</v>
      </c>
      <c r="G2785" s="3">
        <f t="shared" si="647"/>
        <v>3.3500508401368339</v>
      </c>
      <c r="H2785" s="3">
        <f t="shared" si="657"/>
        <v>7.7138795633163615E-2</v>
      </c>
      <c r="I2785" s="3">
        <f t="shared" si="658"/>
        <v>8.4306051474127619E-2</v>
      </c>
      <c r="J2785" s="3">
        <f t="shared" si="659"/>
        <v>0.34441784452771235</v>
      </c>
      <c r="L2785" s="3">
        <f t="shared" si="648"/>
        <v>-4.2840319159687112E-5</v>
      </c>
      <c r="M2785" s="3">
        <f t="shared" si="649"/>
        <v>4.1304270045093294E-3</v>
      </c>
      <c r="N2785" s="3">
        <f t="shared" si="650"/>
        <v>3.5984748739620709E-2</v>
      </c>
      <c r="O2785" s="3">
        <f t="shared" si="651"/>
        <v>1.8352929457038548E-9</v>
      </c>
      <c r="P2785" s="3">
        <f t="shared" si="652"/>
        <v>1.7060427239579912E-5</v>
      </c>
      <c r="Q2785" s="3">
        <f t="shared" si="653"/>
        <v>1.2949021418536342E-3</v>
      </c>
      <c r="R2785" s="3">
        <f t="shared" si="654"/>
        <v>-1.7694881113897008E-7</v>
      </c>
      <c r="S2785" s="3">
        <f t="shared" si="655"/>
        <v>-1.5415981208864998E-6</v>
      </c>
      <c r="T2785" s="3">
        <f t="shared" si="656"/>
        <v>1.4863237794461242E-4</v>
      </c>
    </row>
    <row r="2786" spans="2:20" x14ac:dyDescent="0.3">
      <c r="B2786">
        <v>1837</v>
      </c>
      <c r="C2786">
        <f t="shared" si="645"/>
        <v>0.24206300695769931</v>
      </c>
      <c r="D2786" s="3">
        <f t="shared" si="646"/>
        <v>1.5209267287284265</v>
      </c>
      <c r="E2786" s="2">
        <v>840</v>
      </c>
      <c r="F2786" s="2">
        <v>0.52936874259677813</v>
      </c>
      <c r="G2786" s="3">
        <f t="shared" si="647"/>
        <v>3.326121905564428</v>
      </c>
      <c r="H2786" s="3">
        <f t="shared" si="657"/>
        <v>7.7712081958176762E-2</v>
      </c>
      <c r="I2786" s="3">
        <f t="shared" si="658"/>
        <v>8.3515914229659607E-2</v>
      </c>
      <c r="J2786" s="3">
        <f t="shared" si="659"/>
        <v>0.33470862364079135</v>
      </c>
      <c r="L2786" s="3">
        <f t="shared" si="648"/>
        <v>5.3044600585346047E-4</v>
      </c>
      <c r="M2786" s="3">
        <f t="shared" si="649"/>
        <v>3.3402897600413178E-3</v>
      </c>
      <c r="N2786" s="3">
        <f t="shared" si="650"/>
        <v>2.6275527852699709E-2</v>
      </c>
      <c r="O2786" s="3">
        <f t="shared" si="651"/>
        <v>2.8137296512588942E-7</v>
      </c>
      <c r="P2786" s="3">
        <f t="shared" si="652"/>
        <v>1.1157535681036885E-5</v>
      </c>
      <c r="Q2786" s="3">
        <f t="shared" si="653"/>
        <v>6.9040336393799825E-4</v>
      </c>
      <c r="R2786" s="3">
        <f t="shared" si="654"/>
        <v>1.771843361607131E-6</v>
      </c>
      <c r="S2786" s="3">
        <f t="shared" si="655"/>
        <v>1.3937748801155913E-5</v>
      </c>
      <c r="T2786" s="3">
        <f t="shared" si="656"/>
        <v>8.7767876626053271E-5</v>
      </c>
    </row>
    <row r="2787" spans="2:20" x14ac:dyDescent="0.3">
      <c r="B2787">
        <v>1826</v>
      </c>
      <c r="C2787">
        <f t="shared" si="645"/>
        <v>0.24352121784298664</v>
      </c>
      <c r="D2787" s="3">
        <f t="shared" si="646"/>
        <v>1.5300889379376337</v>
      </c>
      <c r="E2787" s="2">
        <v>878</v>
      </c>
      <c r="F2787" s="2">
        <v>0.50645756694908162</v>
      </c>
      <c r="G2787" s="3">
        <f t="shared" si="647"/>
        <v>3.182166743364601</v>
      </c>
      <c r="H2787" s="3">
        <f t="shared" si="657"/>
        <v>7.650507013891561E-2</v>
      </c>
      <c r="I2787" s="3">
        <f t="shared" si="658"/>
        <v>7.9540837141378176E-2</v>
      </c>
      <c r="J2787" s="3">
        <f t="shared" si="659"/>
        <v>0.30631850533256505</v>
      </c>
      <c r="L2787" s="3">
        <f t="shared" si="648"/>
        <v>-6.765658134076924E-4</v>
      </c>
      <c r="M2787" s="3">
        <f t="shared" si="649"/>
        <v>-6.3478732824011341E-4</v>
      </c>
      <c r="N2787" s="3">
        <f t="shared" si="650"/>
        <v>-2.1145904555265882E-3</v>
      </c>
      <c r="O2787" s="3">
        <f t="shared" si="651"/>
        <v>4.5774129987201245E-7</v>
      </c>
      <c r="P2787" s="3">
        <f t="shared" si="652"/>
        <v>4.0295495209422147E-7</v>
      </c>
      <c r="Q2787" s="3">
        <f t="shared" si="653"/>
        <v>4.4714927946041439E-6</v>
      </c>
      <c r="R2787" s="3">
        <f t="shared" si="654"/>
        <v>4.2947540507166816E-7</v>
      </c>
      <c r="S2787" s="3">
        <f t="shared" si="655"/>
        <v>1.430659611567489E-6</v>
      </c>
      <c r="T2787" s="3">
        <f t="shared" si="656"/>
        <v>1.3423152255857672E-6</v>
      </c>
    </row>
    <row r="2788" spans="2:20" x14ac:dyDescent="0.3">
      <c r="B2788">
        <v>1853</v>
      </c>
      <c r="C2788">
        <f t="shared" si="645"/>
        <v>0.2399728784572551</v>
      </c>
      <c r="D2788" s="3">
        <f t="shared" si="646"/>
        <v>1.5077940640443173</v>
      </c>
      <c r="E2788" s="2">
        <v>876</v>
      </c>
      <c r="F2788" s="2">
        <v>0.50761386276403386</v>
      </c>
      <c r="G2788" s="3">
        <f t="shared" si="647"/>
        <v>3.1894319642398625</v>
      </c>
      <c r="H2788" s="3">
        <f t="shared" si="657"/>
        <v>7.5938165853366796E-2</v>
      </c>
      <c r="I2788" s="3">
        <f t="shared" si="658"/>
        <v>7.9846409781164807E-2</v>
      </c>
      <c r="J2788" s="3">
        <f t="shared" si="659"/>
        <v>0.31179936344787612</v>
      </c>
      <c r="L2788" s="3">
        <f t="shared" si="648"/>
        <v>-1.2434700989565062E-3</v>
      </c>
      <c r="M2788" s="3">
        <f t="shared" si="649"/>
        <v>-3.2921468845348301E-4</v>
      </c>
      <c r="N2788" s="3">
        <f t="shared" si="650"/>
        <v>3.3662676597844832E-3</v>
      </c>
      <c r="O2788" s="3">
        <f t="shared" si="651"/>
        <v>1.5462178869989032E-6</v>
      </c>
      <c r="P2788" s="3">
        <f t="shared" si="652"/>
        <v>1.0838231109352387E-7</v>
      </c>
      <c r="Q2788" s="3">
        <f t="shared" si="653"/>
        <v>1.13317579573109E-5</v>
      </c>
      <c r="R2788" s="3">
        <f t="shared" si="654"/>
        <v>4.0936862122918789E-7</v>
      </c>
      <c r="S2788" s="3">
        <f t="shared" si="655"/>
        <v>-4.1858531800262978E-6</v>
      </c>
      <c r="T2788" s="3">
        <f t="shared" si="656"/>
        <v>-1.108224758866984E-6</v>
      </c>
    </row>
    <row r="2789" spans="2:20" x14ac:dyDescent="0.3">
      <c r="B2789">
        <v>1747</v>
      </c>
      <c r="C2789">
        <f t="shared" si="645"/>
        <v>0.25453333931384864</v>
      </c>
      <c r="D2789" s="3">
        <f t="shared" si="646"/>
        <v>1.5992801377642352</v>
      </c>
      <c r="E2789" s="2">
        <v>842</v>
      </c>
      <c r="F2789" s="2">
        <v>0.52811133465711835</v>
      </c>
      <c r="G2789" s="3">
        <f t="shared" si="647"/>
        <v>3.3182213784728258</v>
      </c>
      <c r="H2789" s="3">
        <f t="shared" si="657"/>
        <v>7.9884531392823574E-2</v>
      </c>
      <c r="I2789" s="3">
        <f t="shared" si="658"/>
        <v>8.2923501119466322E-2</v>
      </c>
      <c r="J2789" s="3">
        <f t="shared" si="659"/>
        <v>0.31871592843793395</v>
      </c>
      <c r="L2789" s="3">
        <f t="shared" si="648"/>
        <v>2.702895440500272E-3</v>
      </c>
      <c r="M2789" s="3">
        <f t="shared" si="649"/>
        <v>2.7478766498480328E-3</v>
      </c>
      <c r="N2789" s="3">
        <f t="shared" si="650"/>
        <v>1.0282832649842311E-2</v>
      </c>
      <c r="O2789" s="3">
        <f t="shared" si="651"/>
        <v>7.3056437622771595E-6</v>
      </c>
      <c r="P2789" s="3">
        <f t="shared" si="652"/>
        <v>7.550826082780048E-6</v>
      </c>
      <c r="Q2789" s="3">
        <f t="shared" si="653"/>
        <v>1.0573664730466304E-4</v>
      </c>
      <c r="R2789" s="3">
        <f t="shared" si="654"/>
        <v>7.4272232679314106E-6</v>
      </c>
      <c r="S2789" s="3">
        <f t="shared" si="655"/>
        <v>2.7793421484686111E-5</v>
      </c>
      <c r="T2789" s="3">
        <f t="shared" si="656"/>
        <v>2.8255955732796658E-5</v>
      </c>
    </row>
    <row r="2790" spans="2:20" x14ac:dyDescent="0.3">
      <c r="B2790">
        <v>1802</v>
      </c>
      <c r="C2790">
        <f t="shared" si="645"/>
        <v>0.24676456369661134</v>
      </c>
      <c r="D2790" s="3">
        <f t="shared" si="646"/>
        <v>1.5504674809512315</v>
      </c>
      <c r="E2790" s="2">
        <v>886</v>
      </c>
      <c r="F2790" s="2">
        <v>0.50188458666060232</v>
      </c>
      <c r="G2790" s="3">
        <f t="shared" si="647"/>
        <v>3.153433860806004</v>
      </c>
      <c r="H2790" s="3">
        <f t="shared" si="657"/>
        <v>7.6797578575330469E-2</v>
      </c>
      <c r="I2790" s="3">
        <f t="shared" si="658"/>
        <v>7.865825238834015E-2</v>
      </c>
      <c r="J2790" s="3">
        <f t="shared" si="659"/>
        <v>0.2972125549792532</v>
      </c>
      <c r="L2790" s="3">
        <f t="shared" si="648"/>
        <v>-3.8405737699283293E-4</v>
      </c>
      <c r="M2790" s="3">
        <f t="shared" si="649"/>
        <v>-1.5173720812781399E-3</v>
      </c>
      <c r="N2790" s="3">
        <f t="shared" si="650"/>
        <v>-1.1220540808838442E-2</v>
      </c>
      <c r="O2790" s="3">
        <f t="shared" si="651"/>
        <v>1.47500068822615E-7</v>
      </c>
      <c r="P2790" s="3">
        <f t="shared" si="652"/>
        <v>2.302418033042354E-6</v>
      </c>
      <c r="Q2790" s="3">
        <f t="shared" si="653"/>
        <v>1.2590053604280883E-4</v>
      </c>
      <c r="R2790" s="3">
        <f t="shared" si="654"/>
        <v>5.827579414578381E-7</v>
      </c>
      <c r="S2790" s="3">
        <f t="shared" si="655"/>
        <v>4.309331471483532E-6</v>
      </c>
      <c r="T2790" s="3">
        <f t="shared" si="656"/>
        <v>1.7025735360173491E-5</v>
      </c>
    </row>
    <row r="2791" spans="2:20" x14ac:dyDescent="0.3">
      <c r="B2791">
        <v>1845</v>
      </c>
      <c r="C2791">
        <f t="shared" si="645"/>
        <v>0.24101341126357378</v>
      </c>
      <c r="D2791" s="3">
        <f t="shared" si="646"/>
        <v>1.5143319244846176</v>
      </c>
      <c r="E2791" s="2">
        <v>878</v>
      </c>
      <c r="F2791" s="2">
        <v>0.50645756694908162</v>
      </c>
      <c r="G2791" s="3">
        <f t="shared" si="647"/>
        <v>3.182166743364601</v>
      </c>
      <c r="H2791" s="3">
        <f t="shared" si="657"/>
        <v>7.6051957108624377E-2</v>
      </c>
      <c r="I2791" s="3">
        <f t="shared" si="658"/>
        <v>7.9616586326028374E-2</v>
      </c>
      <c r="J2791" s="3">
        <f t="shared" si="659"/>
        <v>0.30924007766625161</v>
      </c>
      <c r="L2791" s="3">
        <f t="shared" si="648"/>
        <v>-1.1296788436989252E-3</v>
      </c>
      <c r="M2791" s="3">
        <f t="shared" si="649"/>
        <v>-5.5903814358991555E-4</v>
      </c>
      <c r="N2791" s="3">
        <f t="shared" si="650"/>
        <v>8.0698187815997358E-4</v>
      </c>
      <c r="O2791" s="3">
        <f t="shared" si="651"/>
        <v>1.2761742899009408E-6</v>
      </c>
      <c r="P2791" s="3">
        <f t="shared" si="652"/>
        <v>3.1252364598845906E-7</v>
      </c>
      <c r="Q2791" s="3">
        <f t="shared" si="653"/>
        <v>6.5121975167859841E-7</v>
      </c>
      <c r="R2791" s="3">
        <f t="shared" si="654"/>
        <v>6.3153356363424948E-7</v>
      </c>
      <c r="S2791" s="3">
        <f t="shared" si="655"/>
        <v>-9.1163035500574594E-7</v>
      </c>
      <c r="T2791" s="3">
        <f t="shared" si="656"/>
        <v>-4.5113365107725502E-7</v>
      </c>
    </row>
    <row r="2792" spans="2:20" x14ac:dyDescent="0.3">
      <c r="B2792">
        <v>1837</v>
      </c>
      <c r="C2792">
        <f t="shared" si="645"/>
        <v>0.24206300695769931</v>
      </c>
      <c r="D2792" s="3">
        <f t="shared" si="646"/>
        <v>1.5209267287284265</v>
      </c>
      <c r="E2792" s="2">
        <v>884</v>
      </c>
      <c r="F2792" s="2">
        <v>0.50302007215078459</v>
      </c>
      <c r="G2792" s="3">
        <f t="shared" si="647"/>
        <v>3.1605683265544333</v>
      </c>
      <c r="H2792" s="3">
        <f t="shared" si="657"/>
        <v>7.602097416529488E-2</v>
      </c>
      <c r="I2792" s="3">
        <f t="shared" si="658"/>
        <v>7.8995087792556942E-2</v>
      </c>
      <c r="J2792" s="3">
        <f t="shared" si="659"/>
        <v>0.30401265719888881</v>
      </c>
      <c r="L2792" s="3">
        <f t="shared" si="648"/>
        <v>-1.1606617870284219E-3</v>
      </c>
      <c r="M2792" s="3">
        <f t="shared" si="649"/>
        <v>-1.1805366770613474E-3</v>
      </c>
      <c r="N2792" s="3">
        <f t="shared" si="650"/>
        <v>-4.4204385892028242E-3</v>
      </c>
      <c r="O2792" s="3">
        <f t="shared" si="651"/>
        <v>1.3471357838680098E-6</v>
      </c>
      <c r="P2792" s="3">
        <f t="shared" si="652"/>
        <v>1.3936668458870478E-6</v>
      </c>
      <c r="Q2792" s="3">
        <f t="shared" si="653"/>
        <v>1.9540277320913455E-5</v>
      </c>
      <c r="R2792" s="3">
        <f t="shared" si="654"/>
        <v>1.3702038092506184E-6</v>
      </c>
      <c r="S2792" s="3">
        <f t="shared" si="655"/>
        <v>5.1306341523935466E-6</v>
      </c>
      <c r="T2792" s="3">
        <f t="shared" si="656"/>
        <v>5.2184898832512519E-6</v>
      </c>
    </row>
    <row r="2793" spans="2:20" x14ac:dyDescent="0.3">
      <c r="B2793">
        <v>1825</v>
      </c>
      <c r="C2793">
        <f t="shared" si="645"/>
        <v>0.24365465412673623</v>
      </c>
      <c r="D2793" s="3">
        <f t="shared" si="646"/>
        <v>1.5309273428351338</v>
      </c>
      <c r="E2793" s="2">
        <v>828</v>
      </c>
      <c r="F2793" s="2">
        <v>0.53704075335905033</v>
      </c>
      <c r="G2793" s="3">
        <f t="shared" si="647"/>
        <v>3.3743265708624635</v>
      </c>
      <c r="H2793" s="3">
        <f t="shared" si="657"/>
        <v>7.8492066624544027E-2</v>
      </c>
      <c r="I2793" s="3">
        <f t="shared" si="658"/>
        <v>8.4784178731600268E-2</v>
      </c>
      <c r="J2793" s="3">
        <f t="shared" si="659"/>
        <v>0.34179219308294123</v>
      </c>
      <c r="L2793" s="3">
        <f t="shared" si="648"/>
        <v>1.3104306722207248E-3</v>
      </c>
      <c r="M2793" s="3">
        <f t="shared" si="649"/>
        <v>4.6085542619819786E-3</v>
      </c>
      <c r="N2793" s="3">
        <f t="shared" si="650"/>
        <v>3.3359097294849593E-2</v>
      </c>
      <c r="O2793" s="3">
        <f t="shared" si="651"/>
        <v>1.7172285466968608E-6</v>
      </c>
      <c r="P2793" s="3">
        <f t="shared" si="652"/>
        <v>2.1238772385632258E-5</v>
      </c>
      <c r="Q2793" s="3">
        <f t="shared" si="653"/>
        <v>1.1128293723272414E-3</v>
      </c>
      <c r="R2793" s="3">
        <f t="shared" si="654"/>
        <v>6.0391908594947305E-6</v>
      </c>
      <c r="S2793" s="3">
        <f t="shared" si="655"/>
        <v>4.371478429276632E-5</v>
      </c>
      <c r="T2793" s="3">
        <f t="shared" si="656"/>
        <v>1.5373721001405059E-4</v>
      </c>
    </row>
    <row r="2794" spans="2:20" x14ac:dyDescent="0.3">
      <c r="B2794">
        <v>1815</v>
      </c>
      <c r="C2794">
        <f t="shared" si="645"/>
        <v>0.24499710401173203</v>
      </c>
      <c r="D2794" s="3">
        <f t="shared" si="646"/>
        <v>1.5393622042281649</v>
      </c>
      <c r="E2794" s="2">
        <v>886</v>
      </c>
      <c r="F2794" s="2">
        <v>0.50188458666060232</v>
      </c>
      <c r="G2794" s="3">
        <f t="shared" si="647"/>
        <v>3.153433860806004</v>
      </c>
      <c r="H2794" s="3">
        <f t="shared" si="657"/>
        <v>7.6478232171063212E-2</v>
      </c>
      <c r="I2794" s="3">
        <f t="shared" si="658"/>
        <v>7.8711639133207473E-2</v>
      </c>
      <c r="J2794" s="3">
        <f t="shared" si="659"/>
        <v>0.29927162977339411</v>
      </c>
      <c r="L2794" s="3">
        <f t="shared" si="648"/>
        <v>-7.0340378126008962E-4</v>
      </c>
      <c r="M2794" s="3">
        <f t="shared" si="649"/>
        <v>-1.4639853364108169E-3</v>
      </c>
      <c r="N2794" s="3">
        <f t="shared" si="650"/>
        <v>-9.161466014697528E-3</v>
      </c>
      <c r="O2794" s="3">
        <f t="shared" si="651"/>
        <v>4.9477687949099196E-7</v>
      </c>
      <c r="P2794" s="3">
        <f t="shared" si="652"/>
        <v>2.1432530652258924E-6</v>
      </c>
      <c r="Q2794" s="3">
        <f t="shared" si="653"/>
        <v>8.3932459538457805E-5</v>
      </c>
      <c r="R2794" s="3">
        <f t="shared" si="654"/>
        <v>1.029772821340693E-6</v>
      </c>
      <c r="S2794" s="3">
        <f t="shared" si="655"/>
        <v>6.4442098366240453E-6</v>
      </c>
      <c r="T2794" s="3">
        <f t="shared" si="656"/>
        <v>1.3412251905543227E-5</v>
      </c>
    </row>
    <row r="2795" spans="2:20" x14ac:dyDescent="0.3">
      <c r="B2795">
        <v>1844</v>
      </c>
      <c r="C2795">
        <f t="shared" si="645"/>
        <v>0.24114411267966029</v>
      </c>
      <c r="D2795" s="3">
        <f t="shared" si="646"/>
        <v>1.5151531457017999</v>
      </c>
      <c r="E2795" s="2">
        <v>886</v>
      </c>
      <c r="F2795" s="2">
        <v>0.50188458666060232</v>
      </c>
      <c r="G2795" s="3">
        <f t="shared" si="647"/>
        <v>3.153433860806004</v>
      </c>
      <c r="H2795" s="3">
        <f t="shared" si="657"/>
        <v>7.5782069798536994E-2</v>
      </c>
      <c r="I2795" s="3">
        <f t="shared" si="658"/>
        <v>7.8828020099054152E-2</v>
      </c>
      <c r="J2795" s="3">
        <f t="shared" si="659"/>
        <v>0.30376033036542721</v>
      </c>
      <c r="L2795" s="3">
        <f t="shared" si="648"/>
        <v>-1.399566153786308E-3</v>
      </c>
      <c r="M2795" s="3">
        <f t="shared" si="649"/>
        <v>-1.3476043705641372E-3</v>
      </c>
      <c r="N2795" s="3">
        <f t="shared" si="650"/>
        <v>-4.6727654226644266E-3</v>
      </c>
      <c r="O2795" s="3">
        <f t="shared" si="651"/>
        <v>1.9587854188241995E-6</v>
      </c>
      <c r="P2795" s="3">
        <f t="shared" si="652"/>
        <v>1.8160375395635644E-6</v>
      </c>
      <c r="Q2795" s="3">
        <f t="shared" si="653"/>
        <v>2.1834736695248256E-5</v>
      </c>
      <c r="R2795" s="3">
        <f t="shared" si="654"/>
        <v>1.8860614657360679E-6</v>
      </c>
      <c r="S2795" s="3">
        <f t="shared" si="655"/>
        <v>6.5398443301441033E-6</v>
      </c>
      <c r="T2795" s="3">
        <f t="shared" si="656"/>
        <v>6.2970391062035592E-6</v>
      </c>
    </row>
    <row r="2796" spans="2:20" x14ac:dyDescent="0.3">
      <c r="B2796">
        <v>1725</v>
      </c>
      <c r="C2796">
        <f t="shared" si="645"/>
        <v>0.25777956161234417</v>
      </c>
      <c r="D2796" s="3">
        <f t="shared" si="646"/>
        <v>1.6196767540139825</v>
      </c>
      <c r="E2796" s="2">
        <v>892</v>
      </c>
      <c r="F2796" s="2">
        <v>0.49850868136916321</v>
      </c>
      <c r="G2796" s="3">
        <f t="shared" si="647"/>
        <v>3.1322224222804027</v>
      </c>
      <c r="H2796" s="3">
        <f t="shared" si="657"/>
        <v>7.8571107520601841E-2</v>
      </c>
      <c r="I2796" s="3">
        <f t="shared" si="658"/>
        <v>7.7746312700607806E-2</v>
      </c>
      <c r="J2796" s="3">
        <f t="shared" si="659"/>
        <v>0.28044728088994186</v>
      </c>
      <c r="L2796" s="3">
        <f t="shared" si="648"/>
        <v>1.3894715682785386E-3</v>
      </c>
      <c r="M2796" s="3">
        <f t="shared" si="649"/>
        <v>-2.4293117690104837E-3</v>
      </c>
      <c r="N2796" s="3">
        <f t="shared" si="650"/>
        <v>-2.7985814898149775E-2</v>
      </c>
      <c r="O2796" s="3">
        <f t="shared" si="651"/>
        <v>1.9306312390544216E-6</v>
      </c>
      <c r="P2796" s="3">
        <f t="shared" si="652"/>
        <v>5.9015556710528457E-6</v>
      </c>
      <c r="Q2796" s="3">
        <f t="shared" si="653"/>
        <v>7.8320583551350184E-4</v>
      </c>
      <c r="R2796" s="3">
        <f t="shared" si="654"/>
        <v>-3.3754596335245075E-6</v>
      </c>
      <c r="S2796" s="3">
        <f t="shared" si="655"/>
        <v>-3.8885494116085055E-5</v>
      </c>
      <c r="T2796" s="3">
        <f t="shared" si="656"/>
        <v>6.7986269497424183E-5</v>
      </c>
    </row>
    <row r="2797" spans="2:20" x14ac:dyDescent="0.3">
      <c r="B2797">
        <v>1803</v>
      </c>
      <c r="C2797">
        <f t="shared" si="645"/>
        <v>0.24662770037786672</v>
      </c>
      <c r="D2797" s="3">
        <f t="shared" si="646"/>
        <v>1.5496075433578036</v>
      </c>
      <c r="E2797" s="2">
        <v>828</v>
      </c>
      <c r="F2797" s="2">
        <v>0.53704075335905033</v>
      </c>
      <c r="G2797" s="3">
        <f t="shared" si="647"/>
        <v>3.3743265708624635</v>
      </c>
      <c r="H2797" s="3">
        <f t="shared" si="657"/>
        <v>7.902923962947378E-2</v>
      </c>
      <c r="I2797" s="3">
        <f t="shared" si="658"/>
        <v>8.4694376818127651E-2</v>
      </c>
      <c r="J2797" s="3">
        <f t="shared" si="659"/>
        <v>0.33832862067453523</v>
      </c>
      <c r="L2797" s="3">
        <f t="shared" si="648"/>
        <v>1.8476036771504778E-3</v>
      </c>
      <c r="M2797" s="3">
        <f t="shared" si="649"/>
        <v>4.5187523485093611E-3</v>
      </c>
      <c r="N2797" s="3">
        <f t="shared" si="650"/>
        <v>2.9895524886443592E-2</v>
      </c>
      <c r="O2797" s="3">
        <f t="shared" si="651"/>
        <v>3.4136393478199672E-6</v>
      </c>
      <c r="P2797" s="3">
        <f t="shared" si="652"/>
        <v>2.0419122787158867E-5</v>
      </c>
      <c r="Q2797" s="3">
        <f t="shared" si="653"/>
        <v>8.9374240823596814E-4</v>
      </c>
      <c r="R2797" s="3">
        <f t="shared" si="654"/>
        <v>8.3488634552382533E-6</v>
      </c>
      <c r="S2797" s="3">
        <f t="shared" si="655"/>
        <v>5.5235081710536804E-5</v>
      </c>
      <c r="T2797" s="3">
        <f t="shared" si="656"/>
        <v>1.3509047329053703E-4</v>
      </c>
    </row>
    <row r="2798" spans="2:20" x14ac:dyDescent="0.3">
      <c r="B2798">
        <v>1841</v>
      </c>
      <c r="C2798">
        <f t="shared" si="645"/>
        <v>0.24153706886545012</v>
      </c>
      <c r="D2798" s="3">
        <f t="shared" si="646"/>
        <v>1.5176221622347201</v>
      </c>
      <c r="E2798" s="2">
        <v>886</v>
      </c>
      <c r="F2798" s="2">
        <v>0.50188458666060232</v>
      </c>
      <c r="G2798" s="3">
        <f t="shared" si="647"/>
        <v>3.153433860806004</v>
      </c>
      <c r="H2798" s="3">
        <f t="shared" si="657"/>
        <v>7.5853069519798033E-2</v>
      </c>
      <c r="I2798" s="3">
        <f t="shared" si="658"/>
        <v>7.8816150718488201E-2</v>
      </c>
      <c r="J2798" s="3">
        <f t="shared" si="659"/>
        <v>0.30330253990814904</v>
      </c>
      <c r="L2798" s="3">
        <f t="shared" si="648"/>
        <v>-1.3285664325252688E-3</v>
      </c>
      <c r="M2798" s="3">
        <f t="shared" si="649"/>
        <v>-1.3594737511300886E-3</v>
      </c>
      <c r="N2798" s="3">
        <f t="shared" si="650"/>
        <v>-5.1305558799425999E-3</v>
      </c>
      <c r="O2798" s="3">
        <f t="shared" si="651"/>
        <v>1.7650887656329198E-6</v>
      </c>
      <c r="P2798" s="3">
        <f t="shared" si="652"/>
        <v>1.8481688800117142E-6</v>
      </c>
      <c r="Q2798" s="3">
        <f t="shared" si="653"/>
        <v>2.6322603637213585E-5</v>
      </c>
      <c r="R2798" s="3">
        <f t="shared" si="654"/>
        <v>1.8061511916506469E-6</v>
      </c>
      <c r="S2798" s="3">
        <f t="shared" si="655"/>
        <v>6.8162843222868815E-6</v>
      </c>
      <c r="T2798" s="3">
        <f t="shared" si="656"/>
        <v>6.9748560474880987E-6</v>
      </c>
    </row>
    <row r="2799" spans="2:20" x14ac:dyDescent="0.3">
      <c r="B2799">
        <v>1834</v>
      </c>
      <c r="C2799">
        <f t="shared" si="645"/>
        <v>0.2424589660748602</v>
      </c>
      <c r="D2799" s="3">
        <f t="shared" si="646"/>
        <v>1.5234146132356157</v>
      </c>
      <c r="E2799" s="2">
        <v>879</v>
      </c>
      <c r="F2799" s="2">
        <v>0.50588139224265483</v>
      </c>
      <c r="G2799" s="3">
        <f t="shared" si="647"/>
        <v>3.1785465309148111</v>
      </c>
      <c r="H2799" s="3">
        <f t="shared" si="657"/>
        <v>7.6276161425883227E-2</v>
      </c>
      <c r="I2799" s="3">
        <f t="shared" si="658"/>
        <v>7.9474064490814136E-2</v>
      </c>
      <c r="J2799" s="3">
        <f t="shared" si="659"/>
        <v>0.30688478078106218</v>
      </c>
      <c r="L2799" s="3">
        <f t="shared" si="648"/>
        <v>-9.0547452644007542E-4</v>
      </c>
      <c r="M2799" s="3">
        <f t="shared" si="649"/>
        <v>-7.0155997880415322E-4</v>
      </c>
      <c r="N2799" s="3">
        <f t="shared" si="650"/>
        <v>-1.5483150070294549E-3</v>
      </c>
      <c r="O2799" s="3">
        <f t="shared" si="651"/>
        <v>8.1988411803187889E-7</v>
      </c>
      <c r="P2799" s="3">
        <f t="shared" si="652"/>
        <v>4.9218640385968396E-7</v>
      </c>
      <c r="Q2799" s="3">
        <f t="shared" si="653"/>
        <v>2.397279360992621E-6</v>
      </c>
      <c r="R2799" s="3">
        <f t="shared" si="654"/>
        <v>6.3524468957699999E-7</v>
      </c>
      <c r="S2799" s="3">
        <f t="shared" si="655"/>
        <v>1.4019597977700578E-6</v>
      </c>
      <c r="T2799" s="3">
        <f t="shared" si="656"/>
        <v>1.0862358435137367E-6</v>
      </c>
    </row>
    <row r="2800" spans="2:20" x14ac:dyDescent="0.3">
      <c r="B2800">
        <v>1830</v>
      </c>
      <c r="C2800">
        <f t="shared" si="645"/>
        <v>0.24298893102802932</v>
      </c>
      <c r="D2800" s="3">
        <f t="shared" si="646"/>
        <v>1.5267444812426882</v>
      </c>
      <c r="E2800" s="2">
        <v>884</v>
      </c>
      <c r="F2800" s="2">
        <v>0.50302007215078459</v>
      </c>
      <c r="G2800" s="3">
        <f t="shared" si="647"/>
        <v>3.1605683265544333</v>
      </c>
      <c r="H2800" s="3">
        <f t="shared" si="657"/>
        <v>7.6188271063217947E-2</v>
      </c>
      <c r="I2800" s="3">
        <f t="shared" si="658"/>
        <v>7.8967119928547311E-2</v>
      </c>
      <c r="J2800" s="3">
        <f t="shared" si="659"/>
        <v>0.30293396390205413</v>
      </c>
      <c r="L2800" s="3">
        <f t="shared" si="648"/>
        <v>-9.9336488910535536E-4</v>
      </c>
      <c r="M2800" s="3">
        <f t="shared" si="649"/>
        <v>-1.2085045410709788E-3</v>
      </c>
      <c r="N2800" s="3">
        <f t="shared" si="650"/>
        <v>-5.4991318860375116E-3</v>
      </c>
      <c r="O2800" s="3">
        <f t="shared" si="651"/>
        <v>9.8677380290729496E-7</v>
      </c>
      <c r="P2800" s="3">
        <f t="shared" si="652"/>
        <v>1.4604832257891771E-6</v>
      </c>
      <c r="Q2800" s="3">
        <f t="shared" si="653"/>
        <v>3.0240451500034478E-5</v>
      </c>
      <c r="R2800" s="3">
        <f t="shared" si="654"/>
        <v>1.2004859794242913E-6</v>
      </c>
      <c r="S2800" s="3">
        <f t="shared" si="655"/>
        <v>5.4626445361493766E-6</v>
      </c>
      <c r="T2800" s="3">
        <f t="shared" si="656"/>
        <v>6.6457258562245488E-6</v>
      </c>
    </row>
    <row r="2801" spans="2:20" x14ac:dyDescent="0.3">
      <c r="B2801">
        <v>1837</v>
      </c>
      <c r="C2801">
        <f t="shared" si="645"/>
        <v>0.24206300695769931</v>
      </c>
      <c r="D2801" s="3">
        <f t="shared" si="646"/>
        <v>1.5209267287284265</v>
      </c>
      <c r="E2801" s="2">
        <v>827</v>
      </c>
      <c r="F2801" s="2">
        <v>0.53769013758318451</v>
      </c>
      <c r="G2801" s="3">
        <f t="shared" si="647"/>
        <v>3.3784067722782578</v>
      </c>
      <c r="H2801" s="3">
        <f t="shared" si="657"/>
        <v>7.8246164918377881E-2</v>
      </c>
      <c r="I2801" s="3">
        <f t="shared" si="658"/>
        <v>8.494367440925682E-2</v>
      </c>
      <c r="J2801" s="3">
        <f t="shared" si="659"/>
        <v>0.34440297470021597</v>
      </c>
      <c r="L2801" s="3">
        <f t="shared" si="648"/>
        <v>1.0645289660545787E-3</v>
      </c>
      <c r="M2801" s="3">
        <f t="shared" si="649"/>
        <v>4.7680499396385301E-3</v>
      </c>
      <c r="N2801" s="3">
        <f t="shared" si="650"/>
        <v>3.5969878912124331E-2</v>
      </c>
      <c r="O2801" s="3">
        <f t="shared" si="651"/>
        <v>1.1332219195692303E-6</v>
      </c>
      <c r="P2801" s="3">
        <f t="shared" si="652"/>
        <v>2.2734300226886991E-5</v>
      </c>
      <c r="Q2801" s="3">
        <f t="shared" si="653"/>
        <v>1.2938321889528867E-3</v>
      </c>
      <c r="R2801" s="3">
        <f t="shared" si="654"/>
        <v>5.0757272723400009E-6</v>
      </c>
      <c r="S2801" s="3">
        <f t="shared" si="655"/>
        <v>3.8290978007432107E-5</v>
      </c>
      <c r="T2801" s="3">
        <f t="shared" si="656"/>
        <v>1.7150617897575965E-4</v>
      </c>
    </row>
    <row r="2802" spans="2:20" x14ac:dyDescent="0.3">
      <c r="B2802">
        <v>1844</v>
      </c>
      <c r="C2802">
        <f t="shared" si="645"/>
        <v>0.24114411267966029</v>
      </c>
      <c r="D2802" s="3">
        <f t="shared" si="646"/>
        <v>1.5151531457017999</v>
      </c>
      <c r="E2802" s="2">
        <v>885</v>
      </c>
      <c r="F2802" s="2">
        <v>0.50245168788846739</v>
      </c>
      <c r="G2802" s="3">
        <f t="shared" si="647"/>
        <v>3.1569970629086095</v>
      </c>
      <c r="H2802" s="3">
        <f t="shared" si="657"/>
        <v>7.5818467434150577E-2</v>
      </c>
      <c r="I2802" s="3">
        <f t="shared" si="658"/>
        <v>7.8925321639513296E-2</v>
      </c>
      <c r="J2802" s="3">
        <f t="shared" si="659"/>
        <v>0.30442099824600916</v>
      </c>
      <c r="L2802" s="3">
        <f t="shared" si="648"/>
        <v>-1.3631685181727249E-3</v>
      </c>
      <c r="M2802" s="3">
        <f t="shared" si="649"/>
        <v>-1.2503028301049934E-3</v>
      </c>
      <c r="N2802" s="3">
        <f t="shared" si="650"/>
        <v>-4.0120975420824823E-3</v>
      </c>
      <c r="O2802" s="3">
        <f t="shared" si="651"/>
        <v>1.8582284089372227E-6</v>
      </c>
      <c r="P2802" s="3">
        <f t="shared" si="652"/>
        <v>1.5632571669685561E-6</v>
      </c>
      <c r="Q2802" s="3">
        <f t="shared" si="653"/>
        <v>1.6096926687184294E-5</v>
      </c>
      <c r="R2802" s="3">
        <f t="shared" si="654"/>
        <v>1.7043734561813881E-6</v>
      </c>
      <c r="S2802" s="3">
        <f t="shared" si="655"/>
        <v>5.4691650612050094E-6</v>
      </c>
      <c r="T2802" s="3">
        <f t="shared" si="656"/>
        <v>5.0163369115230152E-6</v>
      </c>
    </row>
    <row r="2803" spans="2:20" x14ac:dyDescent="0.3">
      <c r="B2803">
        <v>1720</v>
      </c>
      <c r="C2803">
        <f t="shared" si="645"/>
        <v>0.25852892080307771</v>
      </c>
      <c r="D2803" s="3">
        <f t="shared" si="646"/>
        <v>1.6243851166709997</v>
      </c>
      <c r="E2803" s="2">
        <v>878</v>
      </c>
      <c r="F2803" s="2">
        <v>0.50645756694908162</v>
      </c>
      <c r="G2803" s="3">
        <f t="shared" si="647"/>
        <v>3.182166743364601</v>
      </c>
      <c r="H2803" s="3">
        <f t="shared" si="657"/>
        <v>7.9216677095282184E-2</v>
      </c>
      <c r="I2803" s="3">
        <f t="shared" si="658"/>
        <v>7.908752416579555E-2</v>
      </c>
      <c r="J2803" s="3">
        <f t="shared" si="659"/>
        <v>0.2888346650235355</v>
      </c>
      <c r="L2803" s="3">
        <f t="shared" si="648"/>
        <v>2.0350411429588822E-3</v>
      </c>
      <c r="M2803" s="3">
        <f t="shared" si="649"/>
        <v>-1.0881003038227394E-3</v>
      </c>
      <c r="N2803" s="3">
        <f t="shared" si="650"/>
        <v>-1.9598430764556141E-2</v>
      </c>
      <c r="O2803" s="3">
        <f t="shared" si="651"/>
        <v>4.1413924535353938E-6</v>
      </c>
      <c r="P2803" s="3">
        <f t="shared" si="652"/>
        <v>1.1839622711791378E-6</v>
      </c>
      <c r="Q2803" s="3">
        <f t="shared" si="653"/>
        <v>3.8409848843310059E-4</v>
      </c>
      <c r="R2803" s="3">
        <f t="shared" si="654"/>
        <v>-2.2143288859453343E-6</v>
      </c>
      <c r="S2803" s="3">
        <f t="shared" si="655"/>
        <v>-3.9883612943302848E-5</v>
      </c>
      <c r="T2803" s="3">
        <f t="shared" si="656"/>
        <v>2.1325058469362459E-5</v>
      </c>
    </row>
    <row r="2804" spans="2:20" x14ac:dyDescent="0.3">
      <c r="B2804">
        <v>1755</v>
      </c>
      <c r="C2804">
        <f t="shared" si="645"/>
        <v>0.25337307337965448</v>
      </c>
      <c r="D2804" s="3">
        <f t="shared" si="646"/>
        <v>1.5919899718940851</v>
      </c>
      <c r="E2804" s="2">
        <v>883</v>
      </c>
      <c r="F2804" s="2">
        <v>0.50358974380667454</v>
      </c>
      <c r="G2804" s="3">
        <f t="shared" si="647"/>
        <v>3.1641476791326379</v>
      </c>
      <c r="H2804" s="3">
        <f t="shared" si="657"/>
        <v>7.8101051021073217E-2</v>
      </c>
      <c r="I2804" s="3">
        <f t="shared" si="658"/>
        <v>7.8751205803174573E-2</v>
      </c>
      <c r="J2804" s="3">
        <f t="shared" si="659"/>
        <v>0.29150019293669088</v>
      </c>
      <c r="L2804" s="3">
        <f t="shared" si="648"/>
        <v>9.194150687499153E-4</v>
      </c>
      <c r="M2804" s="3">
        <f t="shared" si="649"/>
        <v>-1.4244186664437164E-3</v>
      </c>
      <c r="N2804" s="3">
        <f t="shared" si="650"/>
        <v>-1.6932902851400755E-2</v>
      </c>
      <c r="O2804" s="3">
        <f t="shared" si="651"/>
        <v>8.4532406864441148E-7</v>
      </c>
      <c r="P2804" s="3">
        <f t="shared" si="652"/>
        <v>2.0289685373132955E-6</v>
      </c>
      <c r="Q2804" s="3">
        <f t="shared" si="653"/>
        <v>2.8672319897497583E-4</v>
      </c>
      <c r="R2804" s="3">
        <f t="shared" si="654"/>
        <v>-1.3096319861370121E-6</v>
      </c>
      <c r="S2804" s="3">
        <f t="shared" si="655"/>
        <v>-1.5568366039256262E-5</v>
      </c>
      <c r="T2804" s="3">
        <f t="shared" si="656"/>
        <v>2.4119542898613266E-5</v>
      </c>
    </row>
    <row r="2805" spans="2:20" x14ac:dyDescent="0.3">
      <c r="B2805">
        <v>1867</v>
      </c>
      <c r="C2805">
        <f t="shared" si="645"/>
        <v>0.23817340320369237</v>
      </c>
      <c r="D2805" s="3">
        <f t="shared" si="646"/>
        <v>1.4964876275704979</v>
      </c>
      <c r="E2805" s="2">
        <v>827</v>
      </c>
      <c r="F2805" s="2">
        <v>0.53769013758318451</v>
      </c>
      <c r="G2805" s="3">
        <f t="shared" si="647"/>
        <v>3.3784067722782578</v>
      </c>
      <c r="H2805" s="3">
        <f t="shared" si="657"/>
        <v>7.7543387376410144E-2</v>
      </c>
      <c r="I2805" s="3">
        <f t="shared" si="658"/>
        <v>8.5061161266256527E-2</v>
      </c>
      <c r="J2805" s="3">
        <f t="shared" si="659"/>
        <v>0.34893432843777999</v>
      </c>
      <c r="L2805" s="3">
        <f t="shared" si="648"/>
        <v>3.6175142408684247E-4</v>
      </c>
      <c r="M2805" s="3">
        <f t="shared" si="649"/>
        <v>4.8855367966382374E-3</v>
      </c>
      <c r="N2805" s="3">
        <f t="shared" si="650"/>
        <v>4.0501232649688357E-2</v>
      </c>
      <c r="O2805" s="3">
        <f t="shared" si="651"/>
        <v>1.3086409282885855E-7</v>
      </c>
      <c r="P2805" s="3">
        <f t="shared" si="652"/>
        <v>2.3868469791306211E-5</v>
      </c>
      <c r="Q2805" s="3">
        <f t="shared" si="653"/>
        <v>1.6403498461441822E-3</v>
      </c>
      <c r="R2805" s="3">
        <f t="shared" si="654"/>
        <v>1.7673498936125529E-6</v>
      </c>
      <c r="S2805" s="3">
        <f t="shared" si="655"/>
        <v>1.4651378588297284E-5</v>
      </c>
      <c r="T2805" s="3">
        <f t="shared" si="656"/>
        <v>1.9787026241925844E-4</v>
      </c>
    </row>
    <row r="2806" spans="2:20" x14ac:dyDescent="0.3">
      <c r="B2806">
        <v>1840</v>
      </c>
      <c r="C2806">
        <f t="shared" si="645"/>
        <v>0.24166833901157264</v>
      </c>
      <c r="D2806" s="3">
        <f t="shared" si="646"/>
        <v>1.5184469568881085</v>
      </c>
      <c r="E2806" s="2">
        <v>892</v>
      </c>
      <c r="F2806" s="2">
        <v>0.49850868136916321</v>
      </c>
      <c r="G2806" s="3">
        <f t="shared" si="647"/>
        <v>3.1322224222804027</v>
      </c>
      <c r="H2806" s="3">
        <f t="shared" si="657"/>
        <v>7.5660115518961291E-2</v>
      </c>
      <c r="I2806" s="3">
        <f t="shared" si="658"/>
        <v>7.8232957877211545E-2</v>
      </c>
      <c r="J2806" s="3">
        <f t="shared" si="659"/>
        <v>0.29921671175382458</v>
      </c>
      <c r="L2806" s="3">
        <f t="shared" si="648"/>
        <v>-1.5215204333620114E-3</v>
      </c>
      <c r="M2806" s="3">
        <f t="shared" si="649"/>
        <v>-1.9426665924067443E-3</v>
      </c>
      <c r="N2806" s="3">
        <f t="shared" si="650"/>
        <v>-9.2163840342670555E-3</v>
      </c>
      <c r="O2806" s="3">
        <f t="shared" si="651"/>
        <v>2.315024429138123E-6</v>
      </c>
      <c r="P2806" s="3">
        <f t="shared" si="652"/>
        <v>3.7739534892532319E-6</v>
      </c>
      <c r="Q2806" s="3">
        <f t="shared" si="653"/>
        <v>8.494173466709269E-5</v>
      </c>
      <c r="R2806" s="3">
        <f t="shared" si="654"/>
        <v>2.9558069155566115E-6</v>
      </c>
      <c r="S2806" s="3">
        <f t="shared" si="655"/>
        <v>1.4022916629848732E-5</v>
      </c>
      <c r="T2806" s="3">
        <f t="shared" si="656"/>
        <v>1.7904361366161505E-5</v>
      </c>
    </row>
    <row r="2807" spans="2:20" x14ac:dyDescent="0.3">
      <c r="B2807">
        <v>1829</v>
      </c>
      <c r="C2807">
        <f t="shared" si="645"/>
        <v>0.24312178446216165</v>
      </c>
      <c r="D2807" s="3">
        <f t="shared" si="646"/>
        <v>1.527579223988037</v>
      </c>
      <c r="E2807" s="2">
        <v>883</v>
      </c>
      <c r="F2807" s="2">
        <v>0.50358974380667454</v>
      </c>
      <c r="G2807" s="3">
        <f t="shared" si="647"/>
        <v>3.1641476791326379</v>
      </c>
      <c r="H2807" s="3">
        <f t="shared" si="657"/>
        <v>7.6248837766698663E-2</v>
      </c>
      <c r="I2807" s="3">
        <f t="shared" si="658"/>
        <v>7.9060849610431652E-2</v>
      </c>
      <c r="J2807" s="3">
        <f t="shared" si="659"/>
        <v>0.30344285324065529</v>
      </c>
      <c r="L2807" s="3">
        <f t="shared" si="648"/>
        <v>-9.3279818562463923E-4</v>
      </c>
      <c r="M2807" s="3">
        <f t="shared" si="649"/>
        <v>-1.1147748591866374E-3</v>
      </c>
      <c r="N2807" s="3">
        <f t="shared" si="650"/>
        <v>-4.9902425474363521E-3</v>
      </c>
      <c r="O2807" s="3">
        <f t="shared" si="651"/>
        <v>8.7011245510461896E-7</v>
      </c>
      <c r="P2807" s="3">
        <f t="shared" si="652"/>
        <v>1.2427229866745873E-6</v>
      </c>
      <c r="Q2807" s="3">
        <f t="shared" si="653"/>
        <v>2.4902520682244052E-5</v>
      </c>
      <c r="R2807" s="3">
        <f t="shared" si="654"/>
        <v>1.039859966029258E-6</v>
      </c>
      <c r="S2807" s="3">
        <f t="shared" si="655"/>
        <v>4.6548891940755067E-6</v>
      </c>
      <c r="T2807" s="3">
        <f t="shared" si="656"/>
        <v>5.5629969331255266E-6</v>
      </c>
    </row>
    <row r="2808" spans="2:20" x14ac:dyDescent="0.3">
      <c r="B2808">
        <v>1833</v>
      </c>
      <c r="C2808">
        <f t="shared" si="645"/>
        <v>0.24259124046988192</v>
      </c>
      <c r="D2808" s="3">
        <f t="shared" si="646"/>
        <v>1.5242457177709323</v>
      </c>
      <c r="E2808" s="2">
        <v>884</v>
      </c>
      <c r="F2808" s="2">
        <v>0.50302007215078459</v>
      </c>
      <c r="G2808" s="3">
        <f t="shared" si="647"/>
        <v>3.1605683265544333</v>
      </c>
      <c r="H2808" s="3">
        <f t="shared" si="657"/>
        <v>7.6116415930768871E-2</v>
      </c>
      <c r="I2808" s="3">
        <f t="shared" si="658"/>
        <v>7.8979132312504682E-2</v>
      </c>
      <c r="J2808" s="3">
        <f t="shared" si="659"/>
        <v>0.30339726986097054</v>
      </c>
      <c r="L2808" s="3">
        <f t="shared" si="648"/>
        <v>-1.0652200215544305E-3</v>
      </c>
      <c r="M2808" s="3">
        <f t="shared" si="649"/>
        <v>-1.1964921571136072E-3</v>
      </c>
      <c r="N2808" s="3">
        <f t="shared" si="650"/>
        <v>-5.0358259271210959E-3</v>
      </c>
      <c r="O2808" s="3">
        <f t="shared" si="651"/>
        <v>1.1346936943204215E-6</v>
      </c>
      <c r="P2808" s="3">
        <f t="shared" si="652"/>
        <v>1.4315934820343731E-6</v>
      </c>
      <c r="Q2808" s="3">
        <f t="shared" si="653"/>
        <v>2.5359542768265044E-5</v>
      </c>
      <c r="R2808" s="3">
        <f t="shared" si="654"/>
        <v>1.2745274013902637E-6</v>
      </c>
      <c r="S2808" s="3">
        <f t="shared" si="655"/>
        <v>5.3642626026322941E-6</v>
      </c>
      <c r="T2808" s="3">
        <f t="shared" si="656"/>
        <v>6.025326226389751E-6</v>
      </c>
    </row>
    <row r="2809" spans="2:20" x14ac:dyDescent="0.3">
      <c r="B2809">
        <v>1749</v>
      </c>
      <c r="C2809">
        <f t="shared" si="645"/>
        <v>0.25424227774802377</v>
      </c>
      <c r="D2809" s="3">
        <f t="shared" si="646"/>
        <v>1.5974513440103597</v>
      </c>
      <c r="E2809" s="2">
        <v>871</v>
      </c>
      <c r="F2809" s="2">
        <v>0.51052783442169192</v>
      </c>
      <c r="G2809" s="3">
        <f t="shared" si="647"/>
        <v>3.2077409881447987</v>
      </c>
      <c r="H2809" s="3">
        <f t="shared" si="657"/>
        <v>7.8703399600009133E-2</v>
      </c>
      <c r="I2809" s="3">
        <f t="shared" si="658"/>
        <v>7.9915368111370261E-2</v>
      </c>
      <c r="J2809" s="3">
        <f t="shared" si="659"/>
        <v>0.29857039137226921</v>
      </c>
      <c r="L2809" s="3">
        <f t="shared" si="648"/>
        <v>1.5217636476858309E-3</v>
      </c>
      <c r="M2809" s="3">
        <f t="shared" si="649"/>
        <v>-2.6025635824802884E-4</v>
      </c>
      <c r="N2809" s="3">
        <f t="shared" si="650"/>
        <v>-9.862704415822432E-3</v>
      </c>
      <c r="O2809" s="3">
        <f t="shared" si="651"/>
        <v>2.3157645994180857E-6</v>
      </c>
      <c r="P2809" s="3">
        <f t="shared" si="652"/>
        <v>6.7733372008526328E-8</v>
      </c>
      <c r="Q2809" s="3">
        <f t="shared" si="653"/>
        <v>9.7272938393883296E-5</v>
      </c>
      <c r="R2809" s="3">
        <f t="shared" si="654"/>
        <v>-3.9604866506095077E-7</v>
      </c>
      <c r="S2809" s="3">
        <f t="shared" si="655"/>
        <v>-1.5008705047869096E-5</v>
      </c>
      <c r="T2809" s="3">
        <f t="shared" si="656"/>
        <v>2.5668315337386988E-6</v>
      </c>
    </row>
    <row r="2810" spans="2:20" x14ac:dyDescent="0.3">
      <c r="B2810">
        <v>1729</v>
      </c>
      <c r="C2810">
        <f t="shared" si="645"/>
        <v>0.25718319478385981</v>
      </c>
      <c r="D2810" s="3">
        <f t="shared" si="646"/>
        <v>1.6159296707195601</v>
      </c>
      <c r="E2810" s="2">
        <v>893</v>
      </c>
      <c r="F2810" s="2">
        <v>0.49795044096449453</v>
      </c>
      <c r="G2810" s="3">
        <f t="shared" si="647"/>
        <v>3.1287148943719143</v>
      </c>
      <c r="H2810" s="3">
        <f t="shared" si="657"/>
        <v>7.842752642747311E-2</v>
      </c>
      <c r="I2810" s="3">
        <f t="shared" si="658"/>
        <v>7.7668544944782092E-2</v>
      </c>
      <c r="J2810" s="3">
        <f t="shared" si="659"/>
        <v>0.28049169783418182</v>
      </c>
      <c r="L2810" s="3">
        <f t="shared" si="648"/>
        <v>1.2458904751498079E-3</v>
      </c>
      <c r="M2810" s="3">
        <f t="shared" si="649"/>
        <v>-2.5070795248361977E-3</v>
      </c>
      <c r="N2810" s="3">
        <f t="shared" si="650"/>
        <v>-2.7941397953909819E-2</v>
      </c>
      <c r="O2810" s="3">
        <f t="shared" si="651"/>
        <v>1.552243076069014E-6</v>
      </c>
      <c r="P2810" s="3">
        <f t="shared" si="652"/>
        <v>6.2854477438528945E-6</v>
      </c>
      <c r="Q2810" s="3">
        <f t="shared" si="653"/>
        <v>7.8072171961875581E-4</v>
      </c>
      <c r="R2810" s="3">
        <f t="shared" si="654"/>
        <v>-3.1235465004365247E-6</v>
      </c>
      <c r="S2810" s="3">
        <f t="shared" si="655"/>
        <v>-3.4811921573146574E-5</v>
      </c>
      <c r="T2810" s="3">
        <f t="shared" si="656"/>
        <v>7.0051306705547336E-5</v>
      </c>
    </row>
    <row r="2811" spans="2:20" x14ac:dyDescent="0.3">
      <c r="B2811">
        <v>1738</v>
      </c>
      <c r="C2811">
        <f t="shared" si="645"/>
        <v>0.25585140608820117</v>
      </c>
      <c r="D2811" s="3">
        <f t="shared" si="646"/>
        <v>1.6075617955547292</v>
      </c>
      <c r="E2811" s="2">
        <v>885</v>
      </c>
      <c r="F2811" s="2">
        <v>0.50245168788846739</v>
      </c>
      <c r="G2811" s="3">
        <f t="shared" si="647"/>
        <v>3.1569970629086095</v>
      </c>
      <c r="H2811" s="3">
        <f t="shared" si="657"/>
        <v>7.847579608877378E-2</v>
      </c>
      <c r="I2811" s="3">
        <f t="shared" si="658"/>
        <v>7.8481082640679059E-2</v>
      </c>
      <c r="J2811" s="3">
        <f t="shared" si="659"/>
        <v>0.28728713238947096</v>
      </c>
      <c r="L2811" s="3">
        <f t="shared" si="648"/>
        <v>1.2941601364504784E-3</v>
      </c>
      <c r="M2811" s="3">
        <f t="shared" si="649"/>
        <v>-1.6945418289392306E-3</v>
      </c>
      <c r="N2811" s="3">
        <f t="shared" si="650"/>
        <v>-2.1145963398620682E-2</v>
      </c>
      <c r="O2811" s="3">
        <f t="shared" si="651"/>
        <v>1.6748504587775211E-6</v>
      </c>
      <c r="P2811" s="3">
        <f t="shared" si="652"/>
        <v>2.8714720100247125E-6</v>
      </c>
      <c r="Q2811" s="3">
        <f t="shared" si="653"/>
        <v>4.4715176805580555E-4</v>
      </c>
      <c r="R2811" s="3">
        <f t="shared" si="654"/>
        <v>-2.1930084845610381E-6</v>
      </c>
      <c r="S2811" s="3">
        <f t="shared" si="655"/>
        <v>-2.7366262877335763E-5</v>
      </c>
      <c r="T2811" s="3">
        <f t="shared" si="656"/>
        <v>3.5832719492180717E-5</v>
      </c>
    </row>
    <row r="2812" spans="2:20" x14ac:dyDescent="0.3">
      <c r="B2812">
        <v>1862</v>
      </c>
      <c r="C2812">
        <f t="shared" si="645"/>
        <v>0.23881296658501266</v>
      </c>
      <c r="D2812" s="3">
        <f t="shared" si="646"/>
        <v>1.5005061228110199</v>
      </c>
      <c r="E2812" s="2">
        <v>885</v>
      </c>
      <c r="F2812" s="2">
        <v>0.50245168788846739</v>
      </c>
      <c r="G2812" s="3">
        <f t="shared" si="647"/>
        <v>3.1569970629086095</v>
      </c>
      <c r="H2812" s="3">
        <f t="shared" si="657"/>
        <v>7.5397273599000544E-2</v>
      </c>
      <c r="I2812" s="3">
        <f t="shared" si="658"/>
        <v>7.8995734731742845E-2</v>
      </c>
      <c r="J2812" s="3">
        <f t="shared" si="659"/>
        <v>0.30713676268805734</v>
      </c>
      <c r="L2812" s="3">
        <f t="shared" si="648"/>
        <v>-1.7843623533227576E-3</v>
      </c>
      <c r="M2812" s="3">
        <f t="shared" si="649"/>
        <v>-1.1798897378754447E-3</v>
      </c>
      <c r="N2812" s="3">
        <f t="shared" si="650"/>
        <v>-1.296333100034297E-3</v>
      </c>
      <c r="O2812" s="3">
        <f t="shared" si="651"/>
        <v>3.1839490079555295E-6</v>
      </c>
      <c r="P2812" s="3">
        <f t="shared" si="652"/>
        <v>1.3921397935437856E-6</v>
      </c>
      <c r="Q2812" s="3">
        <f t="shared" si="653"/>
        <v>1.6804795062445308E-6</v>
      </c>
      <c r="R2812" s="3">
        <f t="shared" si="654"/>
        <v>2.1053508293368002E-6</v>
      </c>
      <c r="S2812" s="3">
        <f t="shared" si="655"/>
        <v>2.3131279810673841E-6</v>
      </c>
      <c r="T2812" s="3">
        <f t="shared" si="656"/>
        <v>1.5295301215987293E-6</v>
      </c>
    </row>
    <row r="2813" spans="2:20" x14ac:dyDescent="0.3">
      <c r="B2813">
        <v>1832</v>
      </c>
      <c r="C2813">
        <f t="shared" si="645"/>
        <v>0.24272365926926512</v>
      </c>
      <c r="D2813" s="3">
        <f t="shared" si="646"/>
        <v>1.5250777296256113</v>
      </c>
      <c r="E2813" s="2">
        <v>878</v>
      </c>
      <c r="F2813" s="2">
        <v>0.50645756694908162</v>
      </c>
      <c r="G2813" s="3">
        <f t="shared" si="647"/>
        <v>3.182166743364601</v>
      </c>
      <c r="H2813" s="3">
        <f t="shared" si="657"/>
        <v>7.6360966448806342E-2</v>
      </c>
      <c r="I2813" s="3">
        <f t="shared" si="658"/>
        <v>7.9564927680164599E-2</v>
      </c>
      <c r="J2813" s="3">
        <f t="shared" si="659"/>
        <v>0.30724765396891035</v>
      </c>
      <c r="L2813" s="3">
        <f t="shared" si="648"/>
        <v>-8.2066950351696033E-4</v>
      </c>
      <c r="M2813" s="3">
        <f t="shared" si="649"/>
        <v>-6.1069678945369077E-4</v>
      </c>
      <c r="N2813" s="3">
        <f t="shared" si="650"/>
        <v>-1.1854418191812877E-3</v>
      </c>
      <c r="O2813" s="3">
        <f t="shared" si="651"/>
        <v>6.7349843400277416E-7</v>
      </c>
      <c r="P2813" s="3">
        <f t="shared" si="652"/>
        <v>3.7295056864904552E-7</v>
      </c>
      <c r="Q2813" s="3">
        <f t="shared" si="653"/>
        <v>1.4052723066638407E-6</v>
      </c>
      <c r="R2813" s="3">
        <f t="shared" si="654"/>
        <v>5.0118023100036204E-7</v>
      </c>
      <c r="S2813" s="3">
        <f t="shared" si="655"/>
        <v>9.7285594919574954E-7</v>
      </c>
      <c r="T2813" s="3">
        <f t="shared" si="656"/>
        <v>7.2394551305815495E-7</v>
      </c>
    </row>
    <row r="2814" spans="2:20" x14ac:dyDescent="0.3">
      <c r="B2814">
        <v>1828</v>
      </c>
      <c r="C2814">
        <f t="shared" si="645"/>
        <v>0.24325478325016064</v>
      </c>
      <c r="D2814" s="3">
        <f t="shared" si="646"/>
        <v>1.528414880018665</v>
      </c>
      <c r="E2814" s="2">
        <v>897</v>
      </c>
      <c r="F2814" s="2">
        <v>0.49572992617758482</v>
      </c>
      <c r="G2814" s="3">
        <f t="shared" si="647"/>
        <v>3.1147629884884269</v>
      </c>
      <c r="H2814" s="3">
        <f t="shared" si="657"/>
        <v>7.5768410074949333E-2</v>
      </c>
      <c r="I2814" s="3">
        <f t="shared" si="658"/>
        <v>7.7708268224293262E-2</v>
      </c>
      <c r="J2814" s="3">
        <f t="shared" si="659"/>
        <v>0.29413129328858378</v>
      </c>
      <c r="L2814" s="3">
        <f t="shared" si="648"/>
        <v>-1.4132258773739692E-3</v>
      </c>
      <c r="M2814" s="3">
        <f t="shared" si="649"/>
        <v>-2.4673562453250281E-3</v>
      </c>
      <c r="N2814" s="3">
        <f t="shared" si="650"/>
        <v>-1.4301802499507854E-2</v>
      </c>
      <c r="O2814" s="3">
        <f t="shared" si="651"/>
        <v>1.9972073804794251E-6</v>
      </c>
      <c r="P2814" s="3">
        <f t="shared" si="652"/>
        <v>6.0878468413444201E-6</v>
      </c>
      <c r="Q2814" s="3">
        <f t="shared" si="653"/>
        <v>2.0454155473492911E-4</v>
      </c>
      <c r="R2814" s="3">
        <f t="shared" si="654"/>
        <v>3.4869316945936054E-6</v>
      </c>
      <c r="S2814" s="3">
        <f t="shared" si="655"/>
        <v>2.0211677385396212E-5</v>
      </c>
      <c r="T2814" s="3">
        <f t="shared" si="656"/>
        <v>3.52876417165658E-5</v>
      </c>
    </row>
    <row r="2815" spans="2:20" x14ac:dyDescent="0.3">
      <c r="B2815">
        <v>1836</v>
      </c>
      <c r="C2815">
        <f t="shared" si="645"/>
        <v>0.24219484955408149</v>
      </c>
      <c r="D2815" s="3">
        <f t="shared" si="646"/>
        <v>1.5217551201928754</v>
      </c>
      <c r="E2815" s="2">
        <v>889</v>
      </c>
      <c r="F2815" s="2">
        <v>0.50019093788671953</v>
      </c>
      <c r="G2815" s="3">
        <f t="shared" si="647"/>
        <v>3.1427923517144203</v>
      </c>
      <c r="H2815" s="3">
        <f t="shared" si="657"/>
        <v>7.5863216400021749E-2</v>
      </c>
      <c r="I2815" s="3">
        <f t="shared" si="658"/>
        <v>7.8505691005398129E-2</v>
      </c>
      <c r="J2815" s="3">
        <f t="shared" si="659"/>
        <v>0.30056314552315411</v>
      </c>
      <c r="L2815" s="3">
        <f t="shared" si="648"/>
        <v>-1.3184195523015529E-3</v>
      </c>
      <c r="M2815" s="3">
        <f t="shared" si="649"/>
        <v>-1.6699334642201608E-3</v>
      </c>
      <c r="N2815" s="3">
        <f t="shared" si="650"/>
        <v>-7.8699502649375308E-3</v>
      </c>
      <c r="O2815" s="3">
        <f t="shared" si="651"/>
        <v>1.7382301158910272E-6</v>
      </c>
      <c r="P2815" s="3">
        <f t="shared" si="652"/>
        <v>2.788677774922347E-6</v>
      </c>
      <c r="Q2815" s="3">
        <f t="shared" si="653"/>
        <v>6.1936117172590313E-5</v>
      </c>
      <c r="R2815" s="3">
        <f t="shared" si="654"/>
        <v>2.2016729302705257E-6</v>
      </c>
      <c r="S2815" s="3">
        <f t="shared" si="655"/>
        <v>1.0375896304934427E-5</v>
      </c>
      <c r="T2815" s="3">
        <f t="shared" si="656"/>
        <v>1.3142293309167502E-5</v>
      </c>
    </row>
    <row r="2816" spans="2:20" x14ac:dyDescent="0.3">
      <c r="B2816">
        <v>1748</v>
      </c>
      <c r="C2816">
        <f t="shared" si="645"/>
        <v>0.25438772527533959</v>
      </c>
      <c r="D2816" s="3">
        <f t="shared" si="646"/>
        <v>1.5983652177769561</v>
      </c>
      <c r="E2816" s="2">
        <v>885</v>
      </c>
      <c r="F2816" s="2">
        <v>0.50245168788846739</v>
      </c>
      <c r="G2816" s="3">
        <f t="shared" si="647"/>
        <v>3.1569970629086095</v>
      </c>
      <c r="H2816" s="3">
        <f t="shared" si="657"/>
        <v>7.8211336758481201E-2</v>
      </c>
      <c r="I2816" s="3">
        <f t="shared" si="658"/>
        <v>7.8525293637281668E-2</v>
      </c>
      <c r="J2816" s="3">
        <f t="shared" si="659"/>
        <v>0.28899230750277871</v>
      </c>
      <c r="L2816" s="3">
        <f t="shared" si="648"/>
        <v>1.0297008061578988E-3</v>
      </c>
      <c r="M2816" s="3">
        <f t="shared" si="649"/>
        <v>-1.6503308323366217E-3</v>
      </c>
      <c r="N2816" s="3">
        <f t="shared" si="650"/>
        <v>-1.9440788285312927E-2</v>
      </c>
      <c r="O2816" s="3">
        <f t="shared" si="651"/>
        <v>1.0602837502022267E-6</v>
      </c>
      <c r="P2816" s="3">
        <f t="shared" si="652"/>
        <v>2.7235918561608865E-6</v>
      </c>
      <c r="Q2816" s="3">
        <f t="shared" si="653"/>
        <v>3.779442491543603E-4</v>
      </c>
      <c r="R2816" s="3">
        <f t="shared" si="654"/>
        <v>-1.6993469884842555E-6</v>
      </c>
      <c r="S2816" s="3">
        <f t="shared" si="655"/>
        <v>-2.0018195369731756E-5</v>
      </c>
      <c r="T2816" s="3">
        <f t="shared" si="656"/>
        <v>3.2083732312180525E-5</v>
      </c>
    </row>
    <row r="2817" spans="2:20" x14ac:dyDescent="0.3">
      <c r="B2817">
        <v>1808</v>
      </c>
      <c r="C2817">
        <f t="shared" si="645"/>
        <v>0.24594565474629074</v>
      </c>
      <c r="D2817" s="3">
        <f t="shared" si="646"/>
        <v>1.545322124266659</v>
      </c>
      <c r="E2817" s="2">
        <v>876</v>
      </c>
      <c r="F2817" s="2">
        <v>0.50761386276403386</v>
      </c>
      <c r="G2817" s="3">
        <f t="shared" si="647"/>
        <v>3.1894319642398625</v>
      </c>
      <c r="H2817" s="3">
        <f t="shared" si="657"/>
        <v>7.7017333116820685E-2</v>
      </c>
      <c r="I2817" s="3">
        <f t="shared" si="658"/>
        <v>7.9665999961002987E-2</v>
      </c>
      <c r="J2817" s="3">
        <f t="shared" si="659"/>
        <v>0.30484113225708342</v>
      </c>
      <c r="L2817" s="3">
        <f t="shared" si="648"/>
        <v>-1.643028355026166E-4</v>
      </c>
      <c r="M2817" s="3">
        <f t="shared" si="649"/>
        <v>-5.0962450861530284E-4</v>
      </c>
      <c r="N2817" s="3">
        <f t="shared" si="650"/>
        <v>-3.5919635310082132E-3</v>
      </c>
      <c r="O2817" s="3">
        <f t="shared" si="651"/>
        <v>2.699542175419989E-8</v>
      </c>
      <c r="P2817" s="3">
        <f t="shared" si="652"/>
        <v>2.597171397813889E-7</v>
      </c>
      <c r="Q2817" s="3">
        <f t="shared" si="653"/>
        <v>1.290220200809299E-5</v>
      </c>
      <c r="R2817" s="3">
        <f t="shared" si="654"/>
        <v>8.3732751807121916E-8</v>
      </c>
      <c r="S2817" s="3">
        <f t="shared" si="655"/>
        <v>5.9016979316664027E-7</v>
      </c>
      <c r="T2817" s="3">
        <f t="shared" si="656"/>
        <v>1.8305526494541487E-6</v>
      </c>
    </row>
    <row r="2818" spans="2:20" x14ac:dyDescent="0.3">
      <c r="B2818">
        <v>1846</v>
      </c>
      <c r="C2818">
        <f t="shared" ref="C2818:C2881" si="660">1/(B2818*2248.86*0.000001)</f>
        <v>0.24088285145248842</v>
      </c>
      <c r="D2818" s="3">
        <f t="shared" ref="D2818:D2881" si="661">C2818*6.28318530718</f>
        <v>1.5135115929978977</v>
      </c>
      <c r="E2818" s="2">
        <v>897</v>
      </c>
      <c r="F2818" s="2">
        <v>0.49572992617758482</v>
      </c>
      <c r="G2818" s="3">
        <f t="shared" ref="G2818:G2881" si="662">F2818*6.28318530718</f>
        <v>3.1147629884884269</v>
      </c>
      <c r="H2818" s="3">
        <f t="shared" si="657"/>
        <v>7.5339847037707824E-2</v>
      </c>
      <c r="I2818" s="3">
        <f t="shared" si="658"/>
        <v>7.777991326310707E-2</v>
      </c>
      <c r="J2818" s="3">
        <f t="shared" si="659"/>
        <v>0.29689457271147018</v>
      </c>
      <c r="L2818" s="3">
        <f t="shared" si="648"/>
        <v>-1.8417889146154776E-3</v>
      </c>
      <c r="M2818" s="3">
        <f t="shared" si="649"/>
        <v>-2.3957112065112196E-3</v>
      </c>
      <c r="N2818" s="3">
        <f t="shared" si="650"/>
        <v>-1.1538523076621454E-2</v>
      </c>
      <c r="O2818" s="3">
        <f t="shared" si="651"/>
        <v>3.392186406000459E-6</v>
      </c>
      <c r="P2818" s="3">
        <f t="shared" si="652"/>
        <v>5.7394321850034438E-6</v>
      </c>
      <c r="Q2818" s="3">
        <f t="shared" si="653"/>
        <v>1.3313751478972582E-4</v>
      </c>
      <c r="R2818" s="3">
        <f t="shared" si="654"/>
        <v>4.4123943427724351E-6</v>
      </c>
      <c r="S2818" s="3">
        <f t="shared" si="655"/>
        <v>2.125152389355627E-5</v>
      </c>
      <c r="T2818" s="3">
        <f t="shared" si="656"/>
        <v>2.7642969041250333E-5</v>
      </c>
    </row>
    <row r="2819" spans="2:20" x14ac:dyDescent="0.3">
      <c r="B2819">
        <v>1870</v>
      </c>
      <c r="C2819">
        <f t="shared" si="660"/>
        <v>0.23779130683491639</v>
      </c>
      <c r="D2819" s="3">
        <f t="shared" si="661"/>
        <v>1.4940868452802778</v>
      </c>
      <c r="E2819" s="2">
        <v>888</v>
      </c>
      <c r="F2819" s="2">
        <v>0.5007542159699252</v>
      </c>
      <c r="G2819" s="3">
        <f t="shared" si="662"/>
        <v>3.1463315322906746</v>
      </c>
      <c r="H2819" s="3">
        <f t="shared" si="657"/>
        <v>7.5103732104716825E-2</v>
      </c>
      <c r="I2819" s="3">
        <f t="shared" si="658"/>
        <v>7.8735347147281476E-2</v>
      </c>
      <c r="J2819" s="3">
        <f t="shared" si="659"/>
        <v>0.30634944752973986</v>
      </c>
      <c r="L2819" s="3">
        <f t="shared" ref="L2819:L2882" si="663">H2819 - $K$2</f>
        <v>-2.0779038476064771E-3</v>
      </c>
      <c r="M2819" s="3">
        <f t="shared" ref="M2819:M2882" si="664">I2819 - $K$4</f>
        <v>-1.4402773223368137E-3</v>
      </c>
      <c r="N2819" s="3">
        <f t="shared" ref="N2819:N2882" si="665">J2819 - $K$6</f>
        <v>-2.0836482583517779E-3</v>
      </c>
      <c r="O2819" s="3">
        <f t="shared" ref="O2819:O2882" si="666">L2819^2</f>
        <v>4.3176843998978016E-6</v>
      </c>
      <c r="P2819" s="3">
        <f t="shared" ref="P2819:P2882" si="667">M2819^2</f>
        <v>2.0743987652377021E-6</v>
      </c>
      <c r="Q2819" s="3">
        <f t="shared" ref="Q2819:Q2882" si="668">N2819^2</f>
        <v>4.3415900645323971E-6</v>
      </c>
      <c r="R2819" s="3">
        <f t="shared" ref="R2819:R2882" si="669">L2819*M2819</f>
        <v>2.9927577897040195E-6</v>
      </c>
      <c r="S2819" s="3">
        <f t="shared" ref="S2819:S2882" si="670">L2819*N2819</f>
        <v>4.3296207330876939E-6</v>
      </c>
      <c r="T2819" s="3">
        <f t="shared" ref="T2819:T2882" si="671">M2819*N2819</f>
        <v>3.0010313342306641E-6</v>
      </c>
    </row>
    <row r="2820" spans="2:20" x14ac:dyDescent="0.3">
      <c r="B2820">
        <v>1823</v>
      </c>
      <c r="C2820">
        <f t="shared" si="660"/>
        <v>0.24392196587015555</v>
      </c>
      <c r="D2820" s="3">
        <f t="shared" si="661"/>
        <v>1.5326069120538228</v>
      </c>
      <c r="E2820" s="2">
        <v>891</v>
      </c>
      <c r="F2820" s="2">
        <v>0.49906817483871341</v>
      </c>
      <c r="G2820" s="3">
        <f t="shared" si="662"/>
        <v>3.1357378234277435</v>
      </c>
      <c r="H2820" s="3">
        <f t="shared" ref="H2820:H2883" si="672">$A$10*G2820 + $A$12*D2820</f>
        <v>7.6103212455313873E-2</v>
      </c>
      <c r="I2820" s="3">
        <f t="shared" ref="I2820:I2883" si="673">$A$14*G2820 + $A$16*D2820</f>
        <v>7.8260882504858256E-2</v>
      </c>
      <c r="J2820" s="3">
        <f t="shared" ref="J2820:J2883" si="674">$A$4/$A$8*G2820 - $A$4/$A$8*D2820</f>
        <v>0.2972430614413944</v>
      </c>
      <c r="L2820" s="3">
        <f t="shared" si="663"/>
        <v>-1.0784234970094286E-3</v>
      </c>
      <c r="M2820" s="3">
        <f t="shared" si="664"/>
        <v>-1.9147419647600333E-3</v>
      </c>
      <c r="N2820" s="3">
        <f t="shared" si="665"/>
        <v>-1.1190034346697242E-2</v>
      </c>
      <c r="O2820" s="3">
        <f t="shared" si="666"/>
        <v>1.162997238902045E-6</v>
      </c>
      <c r="P2820" s="3">
        <f t="shared" si="667"/>
        <v>3.6662367916131128E-6</v>
      </c>
      <c r="Q2820" s="3">
        <f t="shared" si="668"/>
        <v>1.2521686868026397E-4</v>
      </c>
      <c r="R2820" s="3">
        <f t="shared" si="669"/>
        <v>2.0649027255072194E-6</v>
      </c>
      <c r="S2820" s="3">
        <f t="shared" si="670"/>
        <v>1.2067595971820857E-5</v>
      </c>
      <c r="T2820" s="3">
        <f t="shared" si="671"/>
        <v>2.1426028350727332E-5</v>
      </c>
    </row>
    <row r="2821" spans="2:20" x14ac:dyDescent="0.3">
      <c r="B2821">
        <v>1807</v>
      </c>
      <c r="C2821">
        <f t="shared" si="660"/>
        <v>0.24608176191549178</v>
      </c>
      <c r="D2821" s="3">
        <f t="shared" si="661"/>
        <v>1.5461773108323849</v>
      </c>
      <c r="E2821" s="2">
        <v>876</v>
      </c>
      <c r="F2821" s="2">
        <v>0.50761386276403386</v>
      </c>
      <c r="G2821" s="3">
        <f t="shared" si="662"/>
        <v>3.1894319642398625</v>
      </c>
      <c r="H2821" s="3">
        <f t="shared" si="672"/>
        <v>7.7041925097871888E-2</v>
      </c>
      <c r="I2821" s="3">
        <f t="shared" si="673"/>
        <v>7.9661888795821159E-2</v>
      </c>
      <c r="J2821" s="3">
        <f t="shared" si="674"/>
        <v>0.30468256861696125</v>
      </c>
      <c r="L2821" s="3">
        <f t="shared" si="663"/>
        <v>-1.3971085445141362E-4</v>
      </c>
      <c r="M2821" s="3">
        <f t="shared" si="664"/>
        <v>-5.1373567379713048E-4</v>
      </c>
      <c r="N2821" s="3">
        <f t="shared" si="665"/>
        <v>-3.7505271711303911E-3</v>
      </c>
      <c r="O2821" s="3">
        <f t="shared" si="666"/>
        <v>1.9519122851544083E-8</v>
      </c>
      <c r="P2821" s="3">
        <f t="shared" si="667"/>
        <v>2.6392434253179166E-7</v>
      </c>
      <c r="Q2821" s="3">
        <f t="shared" si="668"/>
        <v>1.4066454061387335E-5</v>
      </c>
      <c r="R2821" s="3">
        <f t="shared" si="669"/>
        <v>7.1774449948369804E-8</v>
      </c>
      <c r="S2821" s="3">
        <f t="shared" si="670"/>
        <v>5.2398935572187018E-7</v>
      </c>
      <c r="T2821" s="3">
        <f t="shared" si="671"/>
        <v>1.926779603355117E-6</v>
      </c>
    </row>
    <row r="2822" spans="2:20" x14ac:dyDescent="0.3">
      <c r="B2822">
        <v>1840</v>
      </c>
      <c r="C2822">
        <f t="shared" si="660"/>
        <v>0.24166833901157264</v>
      </c>
      <c r="D2822" s="3">
        <f t="shared" si="661"/>
        <v>1.5184469568881085</v>
      </c>
      <c r="E2822" s="2">
        <v>891</v>
      </c>
      <c r="F2822" s="2">
        <v>0.49906817483871341</v>
      </c>
      <c r="G2822" s="3">
        <f t="shared" si="662"/>
        <v>3.1357378234277435</v>
      </c>
      <c r="H2822" s="3">
        <f t="shared" si="672"/>
        <v>7.5696024874173817E-2</v>
      </c>
      <c r="I2822" s="3">
        <f t="shared" si="673"/>
        <v>7.8328954101146764E-2</v>
      </c>
      <c r="J2822" s="3">
        <f t="shared" si="674"/>
        <v>0.29986851666371472</v>
      </c>
      <c r="L2822" s="3">
        <f t="shared" si="663"/>
        <v>-1.4856110781494847E-3</v>
      </c>
      <c r="M2822" s="3">
        <f t="shared" si="664"/>
        <v>-1.8466703684715258E-3</v>
      </c>
      <c r="N2822" s="3">
        <f t="shared" si="665"/>
        <v>-8.5645791243769143E-3</v>
      </c>
      <c r="O2822" s="3">
        <f t="shared" si="666"/>
        <v>2.2070402755204741E-6</v>
      </c>
      <c r="P2822" s="3">
        <f t="shared" si="667"/>
        <v>3.4101914497907609E-6</v>
      </c>
      <c r="Q2822" s="3">
        <f t="shared" si="668"/>
        <v>7.3352015577712838E-5</v>
      </c>
      <c r="R2822" s="3">
        <f t="shared" si="669"/>
        <v>2.7434339570916897E-6</v>
      </c>
      <c r="S2822" s="3">
        <f t="shared" si="670"/>
        <v>1.2723633626862157E-5</v>
      </c>
      <c r="T2822" s="3">
        <f t="shared" si="671"/>
        <v>1.5815954487416653E-5</v>
      </c>
    </row>
    <row r="2823" spans="2:20" x14ac:dyDescent="0.3">
      <c r="B2823">
        <v>1731</v>
      </c>
      <c r="C2823">
        <f t="shared" si="660"/>
        <v>0.25688604493431172</v>
      </c>
      <c r="D2823" s="3">
        <f t="shared" si="661"/>
        <v>1.6140626231508486</v>
      </c>
      <c r="E2823" s="2">
        <v>887</v>
      </c>
      <c r="F2823" s="2">
        <v>0.5013187641277268</v>
      </c>
      <c r="G2823" s="3">
        <f t="shared" si="662"/>
        <v>3.1498786929809692</v>
      </c>
      <c r="H2823" s="3">
        <f t="shared" si="672"/>
        <v>7.8590022480237637E-2</v>
      </c>
      <c r="I2823" s="3">
        <f t="shared" si="673"/>
        <v>7.8255447322179983E-2</v>
      </c>
      <c r="J2823" s="3">
        <f t="shared" si="674"/>
        <v>0.2847619412540397</v>
      </c>
      <c r="L2823" s="3">
        <f t="shared" si="663"/>
        <v>1.4083865279143348E-3</v>
      </c>
      <c r="M2823" s="3">
        <f t="shared" si="664"/>
        <v>-1.9201771474383067E-3</v>
      </c>
      <c r="N2823" s="3">
        <f t="shared" si="665"/>
        <v>-2.3671154534051941E-2</v>
      </c>
      <c r="O2823" s="3">
        <f t="shared" si="666"/>
        <v>1.9835526120105955E-6</v>
      </c>
      <c r="P2823" s="3">
        <f t="shared" si="667"/>
        <v>3.6870802775443124E-6</v>
      </c>
      <c r="Q2823" s="3">
        <f t="shared" si="668"/>
        <v>5.6032355697496782E-4</v>
      </c>
      <c r="R2823" s="3">
        <f t="shared" si="669"/>
        <v>-2.7043516256610885E-6</v>
      </c>
      <c r="S2823" s="3">
        <f t="shared" si="670"/>
        <v>-3.3338135145937076E-5</v>
      </c>
      <c r="T2823" s="3">
        <f t="shared" si="671"/>
        <v>4.5452809989767199E-5</v>
      </c>
    </row>
    <row r="2824" spans="2:20" x14ac:dyDescent="0.3">
      <c r="B2824">
        <v>1792</v>
      </c>
      <c r="C2824">
        <f t="shared" si="660"/>
        <v>0.24814159809223976</v>
      </c>
      <c r="D2824" s="3">
        <f t="shared" si="661"/>
        <v>1.5591196432333256</v>
      </c>
      <c r="E2824" s="2">
        <v>893</v>
      </c>
      <c r="F2824" s="2">
        <v>0.49795044096449453</v>
      </c>
      <c r="G2824" s="3">
        <f t="shared" si="662"/>
        <v>3.1287148943719143</v>
      </c>
      <c r="H2824" s="3">
        <f t="shared" si="672"/>
        <v>7.679388158849576E-2</v>
      </c>
      <c r="I2824" s="3">
        <f t="shared" si="673"/>
        <v>7.7941649570532984E-2</v>
      </c>
      <c r="J2824" s="3">
        <f t="shared" si="674"/>
        <v>0.29102507746698181</v>
      </c>
      <c r="L2824" s="3">
        <f t="shared" si="663"/>
        <v>-3.8775436382754158E-4</v>
      </c>
      <c r="M2824" s="3">
        <f t="shared" si="664"/>
        <v>-2.2339748990853059E-3</v>
      </c>
      <c r="N2824" s="3">
        <f t="shared" si="665"/>
        <v>-1.740801832110983E-2</v>
      </c>
      <c r="O2824" s="3">
        <f t="shared" si="666"/>
        <v>1.5035344666730148E-7</v>
      </c>
      <c r="P2824" s="3">
        <f t="shared" si="667"/>
        <v>4.9906438497432022E-6</v>
      </c>
      <c r="Q2824" s="3">
        <f t="shared" si="668"/>
        <v>3.0303910186809551E-4</v>
      </c>
      <c r="R2824" s="3">
        <f t="shared" si="669"/>
        <v>8.6623351580151921E-7</v>
      </c>
      <c r="S2824" s="3">
        <f t="shared" si="670"/>
        <v>6.7500350696001311E-6</v>
      </c>
      <c r="T2824" s="3">
        <f t="shared" si="671"/>
        <v>3.8889075972176487E-5</v>
      </c>
    </row>
    <row r="2825" spans="2:20" x14ac:dyDescent="0.3">
      <c r="B2825">
        <v>1849</v>
      </c>
      <c r="C2825">
        <f t="shared" si="660"/>
        <v>0.2404920193517002</v>
      </c>
      <c r="D2825" s="3">
        <f t="shared" si="661"/>
        <v>1.5110559224846509</v>
      </c>
      <c r="E2825" s="2">
        <v>841</v>
      </c>
      <c r="F2825" s="2">
        <v>0.52873929105980222</v>
      </c>
      <c r="G2825" s="3">
        <f t="shared" si="662"/>
        <v>3.3221669449157187</v>
      </c>
      <c r="H2825" s="3">
        <f t="shared" si="672"/>
        <v>7.7387834930859073E-2</v>
      </c>
      <c r="I2825" s="3">
        <f t="shared" si="673"/>
        <v>8.3455367045015216E-2</v>
      </c>
      <c r="J2825" s="3">
        <f t="shared" si="674"/>
        <v>0.33580550477708299</v>
      </c>
      <c r="L2825" s="3">
        <f t="shared" si="663"/>
        <v>2.0619897853577096E-4</v>
      </c>
      <c r="M2825" s="3">
        <f t="shared" si="664"/>
        <v>3.2797425753969267E-3</v>
      </c>
      <c r="N2825" s="3">
        <f t="shared" si="665"/>
        <v>2.7372408988991348E-2</v>
      </c>
      <c r="O2825" s="3">
        <f t="shared" si="666"/>
        <v>4.2518018749195331E-8</v>
      </c>
      <c r="P2825" s="3">
        <f t="shared" si="667"/>
        <v>1.0756711360871265E-5</v>
      </c>
      <c r="Q2825" s="3">
        <f t="shared" si="668"/>
        <v>7.4924877386061436E-4</v>
      </c>
      <c r="R2825" s="3">
        <f t="shared" si="669"/>
        <v>6.7627956890712505E-7</v>
      </c>
      <c r="S2825" s="3">
        <f t="shared" si="670"/>
        <v>5.6441627735933708E-6</v>
      </c>
      <c r="T2825" s="3">
        <f t="shared" si="671"/>
        <v>8.9774455152372468E-5</v>
      </c>
    </row>
    <row r="2826" spans="2:20" x14ac:dyDescent="0.3">
      <c r="B2826">
        <v>1836</v>
      </c>
      <c r="C2826">
        <f t="shared" si="660"/>
        <v>0.24219484955408149</v>
      </c>
      <c r="D2826" s="3">
        <f t="shared" si="661"/>
        <v>1.5217551201928754</v>
      </c>
      <c r="E2826" s="2">
        <v>878</v>
      </c>
      <c r="F2826" s="2">
        <v>0.50645756694908162</v>
      </c>
      <c r="G2826" s="3">
        <f t="shared" si="662"/>
        <v>3.182166743364601</v>
      </c>
      <c r="H2826" s="3">
        <f t="shared" si="672"/>
        <v>7.6265420574391091E-2</v>
      </c>
      <c r="I2826" s="3">
        <f t="shared" si="673"/>
        <v>7.9580900564632281E-2</v>
      </c>
      <c r="J2826" s="3">
        <f t="shared" si="674"/>
        <v>0.30786371257819389</v>
      </c>
      <c r="L2826" s="3">
        <f t="shared" si="663"/>
        <v>-9.1621537793221131E-4</v>
      </c>
      <c r="M2826" s="3">
        <f t="shared" si="664"/>
        <v>-5.9472390498600813E-4</v>
      </c>
      <c r="N2826" s="3">
        <f t="shared" si="665"/>
        <v>-5.6938320989774471E-4</v>
      </c>
      <c r="O2826" s="3">
        <f t="shared" si="666"/>
        <v>8.3945061875946476E-7</v>
      </c>
      <c r="P2826" s="3">
        <f t="shared" si="667"/>
        <v>3.5369652316180641E-7</v>
      </c>
      <c r="Q2826" s="3">
        <f t="shared" si="668"/>
        <v>3.2419723971345923E-7</v>
      </c>
      <c r="R2826" s="3">
        <f t="shared" si="669"/>
        <v>5.4489518737207592E-7</v>
      </c>
      <c r="S2826" s="3">
        <f t="shared" si="670"/>
        <v>5.2167765284471774E-7</v>
      </c>
      <c r="T2826" s="3">
        <f t="shared" si="671"/>
        <v>3.3862580602385466E-7</v>
      </c>
    </row>
    <row r="2827" spans="2:20" x14ac:dyDescent="0.3">
      <c r="B2827">
        <v>1830</v>
      </c>
      <c r="C2827">
        <f t="shared" si="660"/>
        <v>0.24298893102802932</v>
      </c>
      <c r="D2827" s="3">
        <f t="shared" si="661"/>
        <v>1.5267444812426882</v>
      </c>
      <c r="E2827" s="2">
        <v>877</v>
      </c>
      <c r="F2827" s="2">
        <v>0.50703505562291173</v>
      </c>
      <c r="G2827" s="3">
        <f t="shared" si="662"/>
        <v>3.1857952117150732</v>
      </c>
      <c r="H2827" s="3">
        <f t="shared" si="672"/>
        <v>7.6445960340250835E-2</v>
      </c>
      <c r="I2827" s="3">
        <f t="shared" si="673"/>
        <v>7.965599884038943E-2</v>
      </c>
      <c r="J2827" s="3">
        <f t="shared" si="674"/>
        <v>0.30761138389475612</v>
      </c>
      <c r="L2827" s="3">
        <f t="shared" si="663"/>
        <v>-7.3567561207246723E-4</v>
      </c>
      <c r="M2827" s="3">
        <f t="shared" si="664"/>
        <v>-5.1962562922885924E-4</v>
      </c>
      <c r="N2827" s="3">
        <f t="shared" si="665"/>
        <v>-8.2171189333551942E-4</v>
      </c>
      <c r="O2827" s="3">
        <f t="shared" si="666"/>
        <v>5.412186061981993E-7</v>
      </c>
      <c r="P2827" s="3">
        <f t="shared" si="667"/>
        <v>2.7001079455148789E-7</v>
      </c>
      <c r="Q2827" s="3">
        <f t="shared" si="668"/>
        <v>6.7521043564904404E-7</v>
      </c>
      <c r="R2827" s="3">
        <f t="shared" si="669"/>
        <v>3.8227590283148197E-7</v>
      </c>
      <c r="S2827" s="3">
        <f t="shared" si="670"/>
        <v>6.0451340007683415E-7</v>
      </c>
      <c r="T2827" s="3">
        <f t="shared" si="671"/>
        <v>4.2698255961930655E-7</v>
      </c>
    </row>
    <row r="2828" spans="2:20" x14ac:dyDescent="0.3">
      <c r="B2828">
        <v>1824</v>
      </c>
      <c r="C2828">
        <f t="shared" si="660"/>
        <v>0.24378823672220043</v>
      </c>
      <c r="D2828" s="3">
        <f t="shared" si="661"/>
        <v>1.5317666670362495</v>
      </c>
      <c r="E2828" s="2">
        <v>833</v>
      </c>
      <c r="F2828" s="2">
        <v>0.53381721942532245</v>
      </c>
      <c r="G2828" s="3">
        <f t="shared" si="662"/>
        <v>3.3540725098128683</v>
      </c>
      <c r="H2828" s="3">
        <f t="shared" si="672"/>
        <v>7.830930992299151E-2</v>
      </c>
      <c r="I2828" s="3">
        <f t="shared" si="673"/>
        <v>8.422705946593137E-2</v>
      </c>
      <c r="J2828" s="3">
        <f t="shared" si="674"/>
        <v>0.33788118222063385</v>
      </c>
      <c r="L2828" s="3">
        <f t="shared" si="663"/>
        <v>1.1276739706682082E-3</v>
      </c>
      <c r="M2828" s="3">
        <f t="shared" si="664"/>
        <v>4.0514349963130802E-3</v>
      </c>
      <c r="N2828" s="3">
        <f t="shared" si="665"/>
        <v>2.9448086432542209E-2</v>
      </c>
      <c r="O2828" s="3">
        <f t="shared" si="666"/>
        <v>1.2716485841226028E-6</v>
      </c>
      <c r="P2828" s="3">
        <f t="shared" si="667"/>
        <v>1.6414125529350368E-5</v>
      </c>
      <c r="Q2828" s="3">
        <f t="shared" si="668"/>
        <v>8.6718979453847655E-4</v>
      </c>
      <c r="R2828" s="3">
        <f t="shared" si="669"/>
        <v>4.5686977891965086E-6</v>
      </c>
      <c r="S2828" s="3">
        <f t="shared" si="670"/>
        <v>3.3207840555965464E-5</v>
      </c>
      <c r="T2828" s="3">
        <f t="shared" si="671"/>
        <v>1.1930700794725391E-4</v>
      </c>
    </row>
    <row r="2829" spans="2:20" x14ac:dyDescent="0.3">
      <c r="B2829">
        <v>1848</v>
      </c>
      <c r="C2829">
        <f t="shared" si="660"/>
        <v>0.24062215572580825</v>
      </c>
      <c r="D2829" s="3">
        <f t="shared" si="661"/>
        <v>1.5118735934383762</v>
      </c>
      <c r="E2829" s="2">
        <v>840</v>
      </c>
      <c r="F2829" s="2">
        <v>0.52936874259677813</v>
      </c>
      <c r="G2829" s="3">
        <f t="shared" si="662"/>
        <v>3.326121905564428</v>
      </c>
      <c r="H2829" s="3">
        <f t="shared" si="672"/>
        <v>7.7451747499674026E-2</v>
      </c>
      <c r="I2829" s="3">
        <f t="shared" si="673"/>
        <v>8.3559435650695013E-2</v>
      </c>
      <c r="J2829" s="3">
        <f t="shared" si="674"/>
        <v>0.33638720249555965</v>
      </c>
      <c r="L2829" s="3">
        <f t="shared" si="663"/>
        <v>2.7011154735072374E-4</v>
      </c>
      <c r="M2829" s="3">
        <f t="shared" si="664"/>
        <v>3.3838111810767235E-3</v>
      </c>
      <c r="N2829" s="3">
        <f t="shared" si="665"/>
        <v>2.7954106707468007E-2</v>
      </c>
      <c r="O2829" s="3">
        <f t="shared" si="666"/>
        <v>7.2960248012202276E-8</v>
      </c>
      <c r="P2829" s="3">
        <f t="shared" si="667"/>
        <v>1.1450178109179851E-5</v>
      </c>
      <c r="Q2829" s="3">
        <f t="shared" si="668"/>
        <v>7.8143208181250781E-4</v>
      </c>
      <c r="R2829" s="3">
        <f t="shared" si="669"/>
        <v>9.1400647406331384E-7</v>
      </c>
      <c r="S2829" s="3">
        <f t="shared" si="670"/>
        <v>7.5507270175614283E-6</v>
      </c>
      <c r="T2829" s="3">
        <f t="shared" si="671"/>
        <v>9.4591418833742078E-5</v>
      </c>
    </row>
    <row r="2830" spans="2:20" x14ac:dyDescent="0.3">
      <c r="B2830">
        <v>1730</v>
      </c>
      <c r="C2830">
        <f t="shared" si="660"/>
        <v>0.25703453397762638</v>
      </c>
      <c r="D2830" s="3">
        <f t="shared" si="661"/>
        <v>1.6149956073260805</v>
      </c>
      <c r="E2830" s="2">
        <v>885</v>
      </c>
      <c r="F2830" s="2">
        <v>0.50245168788846739</v>
      </c>
      <c r="G2830" s="3">
        <f t="shared" si="662"/>
        <v>3.1569970629086095</v>
      </c>
      <c r="H2830" s="3">
        <f t="shared" si="672"/>
        <v>7.8689564832982534E-2</v>
      </c>
      <c r="I2830" s="3">
        <f t="shared" si="673"/>
        <v>7.8445345844350117E-2</v>
      </c>
      <c r="J2830" s="3">
        <f t="shared" si="674"/>
        <v>0.28590879893371979</v>
      </c>
      <c r="L2830" s="3">
        <f t="shared" si="663"/>
        <v>1.5079288806592317E-3</v>
      </c>
      <c r="M2830" s="3">
        <f t="shared" si="664"/>
        <v>-1.7302786252681723E-3</v>
      </c>
      <c r="N2830" s="3">
        <f t="shared" si="665"/>
        <v>-2.252429685437185E-2</v>
      </c>
      <c r="O2830" s="3">
        <f t="shared" si="666"/>
        <v>2.2738495091262033E-6</v>
      </c>
      <c r="P2830" s="3">
        <f t="shared" si="667"/>
        <v>2.9938641210599162E-6</v>
      </c>
      <c r="Q2830" s="3">
        <f t="shared" si="668"/>
        <v>5.0734394878386565E-4</v>
      </c>
      <c r="R2830" s="3">
        <f t="shared" si="669"/>
        <v>-2.6091371106292293E-6</v>
      </c>
      <c r="S2830" s="3">
        <f t="shared" si="670"/>
        <v>-3.3965037743249197E-5</v>
      </c>
      <c r="T2830" s="3">
        <f t="shared" si="671"/>
        <v>3.8973309396314742E-5</v>
      </c>
    </row>
    <row r="2831" spans="2:20" x14ac:dyDescent="0.3">
      <c r="B2831">
        <v>1748</v>
      </c>
      <c r="C2831">
        <f t="shared" si="660"/>
        <v>0.25438772527533959</v>
      </c>
      <c r="D2831" s="3">
        <f t="shared" si="661"/>
        <v>1.5983652177769561</v>
      </c>
      <c r="E2831" s="2">
        <v>886</v>
      </c>
      <c r="F2831" s="2">
        <v>0.50188458666060232</v>
      </c>
      <c r="G2831" s="3">
        <f t="shared" si="662"/>
        <v>3.153433860806004</v>
      </c>
      <c r="H2831" s="3">
        <f t="shared" si="672"/>
        <v>7.8174939122867618E-2</v>
      </c>
      <c r="I2831" s="3">
        <f t="shared" si="673"/>
        <v>7.8427992096822524E-2</v>
      </c>
      <c r="J2831" s="3">
        <f t="shared" si="674"/>
        <v>0.28833163962219677</v>
      </c>
      <c r="L2831" s="3">
        <f t="shared" si="663"/>
        <v>9.9330317054431572E-4</v>
      </c>
      <c r="M2831" s="3">
        <f t="shared" si="664"/>
        <v>-1.7476323727957654E-3</v>
      </c>
      <c r="N2831" s="3">
        <f t="shared" si="665"/>
        <v>-2.0101456165894871E-2</v>
      </c>
      <c r="O2831" s="3">
        <f t="shared" si="666"/>
        <v>9.866511886133899E-7</v>
      </c>
      <c r="P2831" s="3">
        <f t="shared" si="667"/>
        <v>3.0542189104437573E-6</v>
      </c>
      <c r="Q2831" s="3">
        <f t="shared" si="668"/>
        <v>4.0406853998939293E-4</v>
      </c>
      <c r="R2831" s="3">
        <f t="shared" si="669"/>
        <v>-1.7359287768439194E-6</v>
      </c>
      <c r="S2831" s="3">
        <f t="shared" si="670"/>
        <v>-1.9966840142140961E-5</v>
      </c>
      <c r="T2831" s="3">
        <f t="shared" si="671"/>
        <v>3.5129955535852925E-5</v>
      </c>
    </row>
    <row r="2832" spans="2:20" x14ac:dyDescent="0.3">
      <c r="B2832">
        <v>1865</v>
      </c>
      <c r="C2832">
        <f t="shared" si="660"/>
        <v>0.2384288170409081</v>
      </c>
      <c r="D2832" s="3">
        <f t="shared" si="661"/>
        <v>1.4980924400397422</v>
      </c>
      <c r="E2832" s="2">
        <v>834</v>
      </c>
      <c r="F2832" s="2">
        <v>0.53317715081689887</v>
      </c>
      <c r="G2832" s="3">
        <f t="shared" si="662"/>
        <v>3.3500508401368339</v>
      </c>
      <c r="H2832" s="3">
        <f t="shared" si="672"/>
        <v>7.7299883731143992E-2</v>
      </c>
      <c r="I2832" s="3">
        <f t="shared" si="673"/>
        <v>8.4279121566437659E-2</v>
      </c>
      <c r="J2832" s="3">
        <f t="shared" si="674"/>
        <v>0.34337918419599966</v>
      </c>
      <c r="L2832" s="3">
        <f t="shared" si="663"/>
        <v>1.1824777882069037E-4</v>
      </c>
      <c r="M2832" s="3">
        <f t="shared" si="664"/>
        <v>4.1034970968193696E-3</v>
      </c>
      <c r="N2832" s="3">
        <f t="shared" si="665"/>
        <v>3.4946088407908027E-2</v>
      </c>
      <c r="O2832" s="3">
        <f t="shared" si="666"/>
        <v>1.3982537196026911E-8</v>
      </c>
      <c r="P2832" s="3">
        <f t="shared" si="667"/>
        <v>1.6838688423604994E-5</v>
      </c>
      <c r="Q2832" s="3">
        <f t="shared" si="668"/>
        <v>1.2212290950133237E-3</v>
      </c>
      <c r="R2832" s="3">
        <f t="shared" si="669"/>
        <v>4.852294170960419E-7</v>
      </c>
      <c r="S2832" s="3">
        <f t="shared" si="670"/>
        <v>4.1322973327066003E-6</v>
      </c>
      <c r="T2832" s="3">
        <f t="shared" si="671"/>
        <v>1.4340117232704362E-4</v>
      </c>
    </row>
    <row r="2833" spans="2:20" x14ac:dyDescent="0.3">
      <c r="B2833">
        <v>1829</v>
      </c>
      <c r="C2833">
        <f t="shared" si="660"/>
        <v>0.24312178446216165</v>
      </c>
      <c r="D2833" s="3">
        <f t="shared" si="661"/>
        <v>1.527579223988037</v>
      </c>
      <c r="E2833" s="2">
        <v>840</v>
      </c>
      <c r="F2833" s="2">
        <v>0.52936874259677813</v>
      </c>
      <c r="G2833" s="3">
        <f t="shared" si="662"/>
        <v>3.326121905564428</v>
      </c>
      <c r="H2833" s="3">
        <f t="shared" si="672"/>
        <v>7.7903382949006547E-2</v>
      </c>
      <c r="I2833" s="3">
        <f t="shared" si="673"/>
        <v>8.3483933480686626E-2</v>
      </c>
      <c r="J2833" s="3">
        <f t="shared" si="674"/>
        <v>0.33347515727621585</v>
      </c>
      <c r="L2833" s="3">
        <f t="shared" si="663"/>
        <v>7.2174699668324516E-4</v>
      </c>
      <c r="M2833" s="3">
        <f t="shared" si="664"/>
        <v>3.3083090110683361E-3</v>
      </c>
      <c r="N2833" s="3">
        <f t="shared" si="665"/>
        <v>2.5042061488124212E-2</v>
      </c>
      <c r="O2833" s="3">
        <f t="shared" si="666"/>
        <v>5.2091872722128431E-7</v>
      </c>
      <c r="P2833" s="3">
        <f t="shared" si="667"/>
        <v>1.0944908512715952E-5</v>
      </c>
      <c r="Q2833" s="3">
        <f t="shared" si="668"/>
        <v>6.2710484357499379E-4</v>
      </c>
      <c r="R2833" s="3">
        <f t="shared" si="669"/>
        <v>2.3877620928386884E-6</v>
      </c>
      <c r="S2833" s="3">
        <f t="shared" si="670"/>
        <v>1.8074032669810806E-5</v>
      </c>
      <c r="T2833" s="3">
        <f t="shared" si="671"/>
        <v>8.2846877676888672E-5</v>
      </c>
    </row>
    <row r="2834" spans="2:20" x14ac:dyDescent="0.3">
      <c r="B2834">
        <v>1833</v>
      </c>
      <c r="C2834">
        <f t="shared" si="660"/>
        <v>0.24259124046988192</v>
      </c>
      <c r="D2834" s="3">
        <f t="shared" si="661"/>
        <v>1.5242457177709323</v>
      </c>
      <c r="E2834" s="2">
        <v>877</v>
      </c>
      <c r="F2834" s="2">
        <v>0.50703505562291173</v>
      </c>
      <c r="G2834" s="3">
        <f t="shared" si="662"/>
        <v>3.1857952117150732</v>
      </c>
      <c r="H2834" s="3">
        <f t="shared" si="672"/>
        <v>7.637410520780176E-2</v>
      </c>
      <c r="I2834" s="3">
        <f t="shared" si="673"/>
        <v>7.9668011224346802E-2</v>
      </c>
      <c r="J2834" s="3">
        <f t="shared" si="674"/>
        <v>0.30807468985367253</v>
      </c>
      <c r="L2834" s="3">
        <f t="shared" si="663"/>
        <v>-8.0753074452154239E-4</v>
      </c>
      <c r="M2834" s="3">
        <f t="shared" si="664"/>
        <v>-5.0761324527148766E-4</v>
      </c>
      <c r="N2834" s="3">
        <f t="shared" si="665"/>
        <v>-3.5840593441910373E-4</v>
      </c>
      <c r="O2834" s="3">
        <f t="shared" si="666"/>
        <v>6.5210590334751654E-7</v>
      </c>
      <c r="P2834" s="3">
        <f t="shared" si="667"/>
        <v>2.5767120677505149E-7</v>
      </c>
      <c r="Q2834" s="3">
        <f t="shared" si="668"/>
        <v>1.284548138268309E-7</v>
      </c>
      <c r="R2834" s="3">
        <f t="shared" si="669"/>
        <v>4.0991330188308072E-7</v>
      </c>
      <c r="S2834" s="3">
        <f t="shared" si="670"/>
        <v>2.8942381106239791E-7</v>
      </c>
      <c r="T2834" s="3">
        <f t="shared" si="671"/>
        <v>1.8193159949504122E-7</v>
      </c>
    </row>
    <row r="2835" spans="2:20" x14ac:dyDescent="0.3">
      <c r="B2835">
        <v>1843</v>
      </c>
      <c r="C2835">
        <f t="shared" si="660"/>
        <v>0.24127495593124992</v>
      </c>
      <c r="D2835" s="3">
        <f t="shared" si="661"/>
        <v>1.5159752580977315</v>
      </c>
      <c r="E2835" s="2">
        <v>876</v>
      </c>
      <c r="F2835" s="2">
        <v>0.50761386276403386</v>
      </c>
      <c r="G2835" s="3">
        <f t="shared" si="662"/>
        <v>3.1894319642398625</v>
      </c>
      <c r="H2835" s="3">
        <f t="shared" si="672"/>
        <v>7.6173426528874655E-2</v>
      </c>
      <c r="I2835" s="3">
        <f t="shared" si="673"/>
        <v>7.9807080070565833E-2</v>
      </c>
      <c r="J2835" s="3">
        <f t="shared" si="674"/>
        <v>0.31028245478531474</v>
      </c>
      <c r="L2835" s="3">
        <f t="shared" si="663"/>
        <v>-1.0082094234486472E-3</v>
      </c>
      <c r="M2835" s="3">
        <f t="shared" si="664"/>
        <v>-3.6854439905245617E-4</v>
      </c>
      <c r="N2835" s="3">
        <f t="shared" si="665"/>
        <v>1.849358997223105E-3</v>
      </c>
      <c r="O2835" s="3">
        <f t="shared" si="666"/>
        <v>1.0164862415306535E-6</v>
      </c>
      <c r="P2835" s="3">
        <f t="shared" si="667"/>
        <v>1.3582497407293605E-7</v>
      </c>
      <c r="Q2835" s="3">
        <f t="shared" si="668"/>
        <v>3.4201287006100488E-6</v>
      </c>
      <c r="R2835" s="3">
        <f t="shared" si="669"/>
        <v>3.7156993608390498E-7</v>
      </c>
      <c r="S2835" s="3">
        <f t="shared" si="670"/>
        <v>-1.8645411683398751E-6</v>
      </c>
      <c r="T2835" s="3">
        <f t="shared" si="671"/>
        <v>-6.8157090026384226E-7</v>
      </c>
    </row>
    <row r="2836" spans="2:20" x14ac:dyDescent="0.3">
      <c r="B2836">
        <v>1760</v>
      </c>
      <c r="C2836">
        <f t="shared" si="660"/>
        <v>0.25265326351209866</v>
      </c>
      <c r="D2836" s="3">
        <f t="shared" si="661"/>
        <v>1.5874672731102952</v>
      </c>
      <c r="E2836" s="2">
        <v>833</v>
      </c>
      <c r="F2836" s="2">
        <v>0.53381721942532245</v>
      </c>
      <c r="G2836" s="3">
        <f t="shared" si="662"/>
        <v>3.3540725098128683</v>
      </c>
      <c r="H2836" s="3">
        <f t="shared" si="672"/>
        <v>7.9911051933463595E-2</v>
      </c>
      <c r="I2836" s="3">
        <f t="shared" si="673"/>
        <v>8.3959288196508261E-2</v>
      </c>
      <c r="J2836" s="3">
        <f t="shared" si="674"/>
        <v>0.32755350495103325</v>
      </c>
      <c r="L2836" s="3">
        <f t="shared" si="663"/>
        <v>2.7294159811402929E-3</v>
      </c>
      <c r="M2836" s="3">
        <f t="shared" si="664"/>
        <v>3.7836637268899714E-3</v>
      </c>
      <c r="N2836" s="3">
        <f t="shared" si="665"/>
        <v>1.912040916294161E-2</v>
      </c>
      <c r="O2836" s="3">
        <f t="shared" si="666"/>
        <v>7.4497115981040283E-6</v>
      </c>
      <c r="P2836" s="3">
        <f t="shared" si="667"/>
        <v>1.4316111198182908E-5</v>
      </c>
      <c r="Q2836" s="3">
        <f t="shared" si="668"/>
        <v>3.6559004655830149E-4</v>
      </c>
      <c r="R2836" s="3">
        <f t="shared" si="669"/>
        <v>1.0327192243434328E-5</v>
      </c>
      <c r="S2836" s="3">
        <f t="shared" si="670"/>
        <v>5.2187550335274117E-5</v>
      </c>
      <c r="T2836" s="3">
        <f t="shared" si="671"/>
        <v>7.2345198593116804E-5</v>
      </c>
    </row>
    <row r="2837" spans="2:20" x14ac:dyDescent="0.3">
      <c r="B2837">
        <v>1728</v>
      </c>
      <c r="C2837">
        <f t="shared" si="660"/>
        <v>0.2573320276512116</v>
      </c>
      <c r="D2837" s="3">
        <f t="shared" si="661"/>
        <v>1.6168648152049303</v>
      </c>
      <c r="E2837" s="2">
        <v>840</v>
      </c>
      <c r="F2837" s="2">
        <v>0.52936874259677813</v>
      </c>
      <c r="G2837" s="3">
        <f t="shared" si="662"/>
        <v>3.326121905564428</v>
      </c>
      <c r="H2837" s="3">
        <f t="shared" si="672"/>
        <v>8.0470904067032098E-2</v>
      </c>
      <c r="I2837" s="3">
        <f t="shared" si="673"/>
        <v>8.3054708059520518E-2</v>
      </c>
      <c r="J2837" s="3">
        <f t="shared" si="674"/>
        <v>0.31692035049928879</v>
      </c>
      <c r="L2837" s="3">
        <f t="shared" si="663"/>
        <v>3.289268114708796E-3</v>
      </c>
      <c r="M2837" s="3">
        <f t="shared" si="664"/>
        <v>2.8790835899022288E-3</v>
      </c>
      <c r="N2837" s="3">
        <f t="shared" si="665"/>
        <v>8.4872547111971564E-3</v>
      </c>
      <c r="O2837" s="3">
        <f t="shared" si="666"/>
        <v>1.0819284730439958E-5</v>
      </c>
      <c r="P2837" s="3">
        <f t="shared" si="667"/>
        <v>8.2891223176443044E-6</v>
      </c>
      <c r="Q2837" s="3">
        <f t="shared" si="668"/>
        <v>7.2033492532738328E-5</v>
      </c>
      <c r="R2837" s="3">
        <f t="shared" si="669"/>
        <v>9.4700778518467369E-6</v>
      </c>
      <c r="S2837" s="3">
        <f t="shared" si="670"/>
        <v>2.7916856302952816E-5</v>
      </c>
      <c r="T2837" s="3">
        <f t="shared" si="671"/>
        <v>2.4435515762328112E-5</v>
      </c>
    </row>
    <row r="2838" spans="2:20" x14ac:dyDescent="0.3">
      <c r="B2838">
        <v>1750</v>
      </c>
      <c r="C2838">
        <f t="shared" si="660"/>
        <v>0.2540969964464535</v>
      </c>
      <c r="D2838" s="3">
        <f t="shared" si="661"/>
        <v>1.5965385146709254</v>
      </c>
      <c r="E2838" s="2">
        <v>877</v>
      </c>
      <c r="F2838" s="2">
        <v>0.50703505562291173</v>
      </c>
      <c r="G2838" s="3">
        <f t="shared" si="662"/>
        <v>3.1857952117150732</v>
      </c>
      <c r="H2838" s="3">
        <f t="shared" si="672"/>
        <v>7.8452976839742589E-2</v>
      </c>
      <c r="I2838" s="3">
        <f t="shared" si="673"/>
        <v>7.9320475795911352E-2</v>
      </c>
      <c r="J2838" s="3">
        <f t="shared" si="674"/>
        <v>0.29467058659656625</v>
      </c>
      <c r="L2838" s="3">
        <f t="shared" si="663"/>
        <v>1.2713408874192866E-3</v>
      </c>
      <c r="M2838" s="3">
        <f t="shared" si="664"/>
        <v>-8.5514867370693748E-4</v>
      </c>
      <c r="N2838" s="3">
        <f t="shared" si="665"/>
        <v>-1.3762509191525385E-2</v>
      </c>
      <c r="O2838" s="3">
        <f t="shared" si="666"/>
        <v>1.6163076520240592E-6</v>
      </c>
      <c r="P2838" s="3">
        <f t="shared" si="667"/>
        <v>7.3127925414273417E-7</v>
      </c>
      <c r="Q2838" s="3">
        <f t="shared" si="668"/>
        <v>1.8940665924682072E-4</v>
      </c>
      <c r="R2838" s="3">
        <f t="shared" si="669"/>
        <v>-1.0871854737060039E-6</v>
      </c>
      <c r="S2838" s="3">
        <f t="shared" si="670"/>
        <v>-1.7496840648669972E-5</v>
      </c>
      <c r="T2838" s="3">
        <f t="shared" si="671"/>
        <v>1.176899148201247E-5</v>
      </c>
    </row>
    <row r="2839" spans="2:20" x14ac:dyDescent="0.3">
      <c r="B2839">
        <v>1864</v>
      </c>
      <c r="C2839">
        <f t="shared" si="660"/>
        <v>0.23855672949640216</v>
      </c>
      <c r="D2839" s="3">
        <f t="shared" si="661"/>
        <v>1.4988961377007077</v>
      </c>
      <c r="E2839" s="2">
        <v>878</v>
      </c>
      <c r="F2839" s="2">
        <v>0.50645756694908162</v>
      </c>
      <c r="G2839" s="3">
        <f t="shared" si="662"/>
        <v>3.182166743364601</v>
      </c>
      <c r="H2839" s="3">
        <f t="shared" si="672"/>
        <v>7.5608081361139487E-2</v>
      </c>
      <c r="I2839" s="3">
        <f t="shared" si="673"/>
        <v>7.9690791267643862E-2</v>
      </c>
      <c r="J2839" s="3">
        <f t="shared" si="674"/>
        <v>0.31210209004892958</v>
      </c>
      <c r="L2839" s="3">
        <f t="shared" si="663"/>
        <v>-1.573554591183815E-3</v>
      </c>
      <c r="M2839" s="3">
        <f t="shared" si="664"/>
        <v>-4.8483320197442725E-4</v>
      </c>
      <c r="N2839" s="3">
        <f t="shared" si="665"/>
        <v>3.6689942608379433E-3</v>
      </c>
      <c r="O2839" s="3">
        <f t="shared" si="666"/>
        <v>2.4760740514356632E-6</v>
      </c>
      <c r="P2839" s="3">
        <f t="shared" si="667"/>
        <v>2.3506323373677577E-7</v>
      </c>
      <c r="Q2839" s="3">
        <f t="shared" si="668"/>
        <v>1.3461518886061766E-5</v>
      </c>
      <c r="R2839" s="3">
        <f t="shared" si="669"/>
        <v>7.6291151092520992E-7</v>
      </c>
      <c r="S2839" s="3">
        <f t="shared" si="670"/>
        <v>-5.7733627641686134E-6</v>
      </c>
      <c r="T2839" s="3">
        <f t="shared" si="671"/>
        <v>-1.7788502355078571E-6</v>
      </c>
    </row>
    <row r="2840" spans="2:20" x14ac:dyDescent="0.3">
      <c r="B2840">
        <v>1829</v>
      </c>
      <c r="C2840">
        <f t="shared" si="660"/>
        <v>0.24312178446216165</v>
      </c>
      <c r="D2840" s="3">
        <f t="shared" si="661"/>
        <v>1.527579223988037</v>
      </c>
      <c r="E2840" s="2">
        <v>834</v>
      </c>
      <c r="F2840" s="2">
        <v>0.53317715081689887</v>
      </c>
      <c r="G2840" s="3">
        <f t="shared" si="662"/>
        <v>3.3500508401368339</v>
      </c>
      <c r="H2840" s="3">
        <f t="shared" si="672"/>
        <v>7.8147813833393004E-2</v>
      </c>
      <c r="I2840" s="3">
        <f t="shared" si="673"/>
        <v>8.4137368825748557E-2</v>
      </c>
      <c r="J2840" s="3">
        <f t="shared" si="674"/>
        <v>0.33791191893982636</v>
      </c>
      <c r="L2840" s="3">
        <f t="shared" si="663"/>
        <v>9.6617788106970193E-4</v>
      </c>
      <c r="M2840" s="3">
        <f t="shared" si="664"/>
        <v>3.9617443561302673E-3</v>
      </c>
      <c r="N2840" s="3">
        <f t="shared" si="665"/>
        <v>2.9478823151734723E-2</v>
      </c>
      <c r="O2840" s="3">
        <f t="shared" si="666"/>
        <v>9.3349969786833911E-7</v>
      </c>
      <c r="P2840" s="3">
        <f t="shared" si="667"/>
        <v>1.5695418343330028E-5</v>
      </c>
      <c r="Q2840" s="3">
        <f t="shared" si="668"/>
        <v>8.6900101441125116E-4</v>
      </c>
      <c r="R2840" s="3">
        <f t="shared" si="669"/>
        <v>3.8277497673457923E-6</v>
      </c>
      <c r="S2840" s="3">
        <f t="shared" si="670"/>
        <v>2.8481786889171526E-5</v>
      </c>
      <c r="T2840" s="3">
        <f t="shared" si="671"/>
        <v>1.167875612467473E-4</v>
      </c>
    </row>
    <row r="2841" spans="2:20" x14ac:dyDescent="0.3">
      <c r="B2841">
        <v>1832</v>
      </c>
      <c r="C2841">
        <f t="shared" si="660"/>
        <v>0.24272365926926512</v>
      </c>
      <c r="D2841" s="3">
        <f t="shared" si="661"/>
        <v>1.5250777296256113</v>
      </c>
      <c r="E2841" s="2">
        <v>848</v>
      </c>
      <c r="F2841" s="2">
        <v>0.52437469785529911</v>
      </c>
      <c r="G2841" s="3">
        <f t="shared" si="662"/>
        <v>3.2947433970213673</v>
      </c>
      <c r="H2841" s="3">
        <f t="shared" si="672"/>
        <v>7.751092199452142E-2</v>
      </c>
      <c r="I2841" s="3">
        <f t="shared" si="673"/>
        <v>8.2639095663094964E-2</v>
      </c>
      <c r="J2841" s="3">
        <f t="shared" si="674"/>
        <v>0.32812095192751961</v>
      </c>
      <c r="L2841" s="3">
        <f t="shared" si="663"/>
        <v>3.2928604219811808E-4</v>
      </c>
      <c r="M2841" s="3">
        <f t="shared" si="664"/>
        <v>2.463471193476674E-3</v>
      </c>
      <c r="N2841" s="3">
        <f t="shared" si="665"/>
        <v>1.9687856139427973E-2</v>
      </c>
      <c r="O2841" s="3">
        <f t="shared" si="666"/>
        <v>1.084292975865008E-7</v>
      </c>
      <c r="P2841" s="3">
        <f t="shared" si="667"/>
        <v>6.0686903210893882E-6</v>
      </c>
      <c r="Q2841" s="3">
        <f t="shared" si="668"/>
        <v>3.8761167936681172E-4</v>
      </c>
      <c r="R2841" s="3">
        <f t="shared" si="669"/>
        <v>8.1118667936900834E-7</v>
      </c>
      <c r="S2841" s="3">
        <f t="shared" si="670"/>
        <v>6.4829362275181576E-6</v>
      </c>
      <c r="T2841" s="3">
        <f t="shared" si="671"/>
        <v>4.850046646079369E-5</v>
      </c>
    </row>
    <row r="2842" spans="2:20" x14ac:dyDescent="0.3">
      <c r="B2842">
        <v>1841</v>
      </c>
      <c r="C2842">
        <f t="shared" si="660"/>
        <v>0.24153706886545012</v>
      </c>
      <c r="D2842" s="3">
        <f t="shared" si="661"/>
        <v>1.5176221622347201</v>
      </c>
      <c r="E2842" s="2">
        <v>877</v>
      </c>
      <c r="F2842" s="2">
        <v>0.50703505562291173</v>
      </c>
      <c r="G2842" s="3">
        <f t="shared" si="662"/>
        <v>3.1857952117150732</v>
      </c>
      <c r="H2842" s="3">
        <f t="shared" si="672"/>
        <v>7.6183636415649972E-2</v>
      </c>
      <c r="I2842" s="3">
        <f t="shared" si="673"/>
        <v>7.9699852850480424E-2</v>
      </c>
      <c r="J2842" s="3">
        <f t="shared" si="674"/>
        <v>0.30930279038572672</v>
      </c>
      <c r="L2842" s="3">
        <f t="shared" si="663"/>
        <v>-9.9799953667333019E-4</v>
      </c>
      <c r="M2842" s="3">
        <f t="shared" si="664"/>
        <v>-4.7577161913786581E-4</v>
      </c>
      <c r="N2842" s="3">
        <f t="shared" si="665"/>
        <v>8.696945976350845E-4</v>
      </c>
      <c r="O2842" s="3">
        <f t="shared" si="666"/>
        <v>9.9600307520018174E-7</v>
      </c>
      <c r="P2842" s="3">
        <f t="shared" si="667"/>
        <v>2.2635863357706644E-7</v>
      </c>
      <c r="Q2842" s="3">
        <f t="shared" si="668"/>
        <v>7.5636869315565153E-7</v>
      </c>
      <c r="R2842" s="3">
        <f t="shared" si="669"/>
        <v>4.7481985546191022E-7</v>
      </c>
      <c r="S2842" s="3">
        <f t="shared" si="670"/>
        <v>-8.6795480548711261E-7</v>
      </c>
      <c r="T2842" s="3">
        <f t="shared" si="671"/>
        <v>-4.1377600687229889E-7</v>
      </c>
    </row>
    <row r="2843" spans="2:20" x14ac:dyDescent="0.3">
      <c r="B2843">
        <v>1742</v>
      </c>
      <c r="C2843">
        <f t="shared" si="660"/>
        <v>0.25526391721084596</v>
      </c>
      <c r="D2843" s="3">
        <f t="shared" si="661"/>
        <v>1.6038704940723993</v>
      </c>
      <c r="E2843" s="2">
        <v>883</v>
      </c>
      <c r="F2843" s="2">
        <v>0.50358974380667454</v>
      </c>
      <c r="G2843" s="3">
        <f t="shared" si="662"/>
        <v>3.1641476791326379</v>
      </c>
      <c r="H2843" s="3">
        <f t="shared" si="672"/>
        <v>7.8442690597742351E-2</v>
      </c>
      <c r="I2843" s="3">
        <f t="shared" si="673"/>
        <v>7.8694092196531451E-2</v>
      </c>
      <c r="J2843" s="3">
        <f t="shared" si="674"/>
        <v>0.28929737671079825</v>
      </c>
      <c r="L2843" s="3">
        <f t="shared" si="663"/>
        <v>1.2610546454190491E-3</v>
      </c>
      <c r="M2843" s="3">
        <f t="shared" si="664"/>
        <v>-1.4815322730868385E-3</v>
      </c>
      <c r="N2843" s="3">
        <f t="shared" si="665"/>
        <v>-1.9135719077293389E-2</v>
      </c>
      <c r="O2843" s="3">
        <f t="shared" si="666"/>
        <v>1.5902588187329636E-6</v>
      </c>
      <c r="P2843" s="3">
        <f t="shared" si="667"/>
        <v>2.1949378761978547E-6</v>
      </c>
      <c r="Q2843" s="3">
        <f t="shared" si="668"/>
        <v>3.6617574460509015E-4</v>
      </c>
      <c r="R2843" s="3">
        <f t="shared" si="669"/>
        <v>-1.8682931553144011E-6</v>
      </c>
      <c r="S2843" s="3">
        <f t="shared" si="670"/>
        <v>-2.413118743585475E-5</v>
      </c>
      <c r="T2843" s="3">
        <f t="shared" si="671"/>
        <v>2.8350185381733657E-5</v>
      </c>
    </row>
    <row r="2844" spans="2:20" x14ac:dyDescent="0.3">
      <c r="B2844">
        <v>1800</v>
      </c>
      <c r="C2844">
        <f t="shared" si="660"/>
        <v>0.24703874654516314</v>
      </c>
      <c r="D2844" s="3">
        <f t="shared" si="661"/>
        <v>1.552190222596733</v>
      </c>
      <c r="E2844" s="2">
        <v>826</v>
      </c>
      <c r="F2844" s="2">
        <v>0.53834109416621501</v>
      </c>
      <c r="G2844" s="3">
        <f t="shared" si="662"/>
        <v>3.3824968531163671</v>
      </c>
      <c r="H2844" s="3">
        <f t="shared" si="672"/>
        <v>7.9186966213568633E-2</v>
      </c>
      <c r="I2844" s="3">
        <f t="shared" si="673"/>
        <v>8.490506962794854E-2</v>
      </c>
      <c r="J2844" s="3">
        <f t="shared" si="674"/>
        <v>0.33936464101105696</v>
      </c>
      <c r="L2844" s="3">
        <f t="shared" si="663"/>
        <v>2.0053302612453305E-3</v>
      </c>
      <c r="M2844" s="3">
        <f t="shared" si="664"/>
        <v>4.7294451583302505E-3</v>
      </c>
      <c r="N2844" s="3">
        <f t="shared" si="665"/>
        <v>3.0931545222965318E-2</v>
      </c>
      <c r="O2844" s="3">
        <f t="shared" si="666"/>
        <v>4.0213494566662657E-6</v>
      </c>
      <c r="P2844" s="3">
        <f t="shared" si="667"/>
        <v>2.2367651505653447E-5</v>
      </c>
      <c r="Q2844" s="3">
        <f t="shared" si="668"/>
        <v>9.567604898803486E-4</v>
      </c>
      <c r="R2844" s="3">
        <f t="shared" si="669"/>
        <v>9.4840994948998654E-6</v>
      </c>
      <c r="S2844" s="3">
        <f t="shared" si="670"/>
        <v>6.202796366269079E-5</v>
      </c>
      <c r="T2844" s="3">
        <f t="shared" si="671"/>
        <v>1.4628904679442651E-4</v>
      </c>
    </row>
    <row r="2845" spans="2:20" x14ac:dyDescent="0.3">
      <c r="B2845">
        <v>1850</v>
      </c>
      <c r="C2845">
        <f t="shared" si="660"/>
        <v>0.24036202366556408</v>
      </c>
      <c r="D2845" s="3">
        <f t="shared" si="661"/>
        <v>1.5102391354995237</v>
      </c>
      <c r="E2845" s="2">
        <v>886</v>
      </c>
      <c r="F2845" s="2">
        <v>0.50188458666060232</v>
      </c>
      <c r="G2845" s="3">
        <f t="shared" si="662"/>
        <v>3.153433860806004</v>
      </c>
      <c r="H2845" s="3">
        <f t="shared" si="672"/>
        <v>7.5640761164113682E-2</v>
      </c>
      <c r="I2845" s="3">
        <f t="shared" si="673"/>
        <v>7.8851643374321073E-2</v>
      </c>
      <c r="J2845" s="3">
        <f t="shared" si="674"/>
        <v>0.30467145710256122</v>
      </c>
      <c r="L2845" s="3">
        <f t="shared" si="663"/>
        <v>-1.5408747882096202E-3</v>
      </c>
      <c r="M2845" s="3">
        <f t="shared" si="664"/>
        <v>-1.3239810952972164E-3</v>
      </c>
      <c r="N2845" s="3">
        <f t="shared" si="665"/>
        <v>-3.7616386855304218E-3</v>
      </c>
      <c r="O2845" s="3">
        <f t="shared" si="666"/>
        <v>2.3742951129400417E-6</v>
      </c>
      <c r="P2845" s="3">
        <f t="shared" si="667"/>
        <v>1.7529259407044168E-6</v>
      </c>
      <c r="Q2845" s="3">
        <f t="shared" si="668"/>
        <v>1.4149925600479039E-5</v>
      </c>
      <c r="R2845" s="3">
        <f t="shared" si="669"/>
        <v>2.0400890898096393E-6</v>
      </c>
      <c r="S2845" s="3">
        <f t="shared" si="670"/>
        <v>5.7962142128878032E-6</v>
      </c>
      <c r="T2845" s="3">
        <f t="shared" si="671"/>
        <v>4.980338506980949E-6</v>
      </c>
    </row>
    <row r="2846" spans="2:20" x14ac:dyDescent="0.3">
      <c r="B2846">
        <v>1869</v>
      </c>
      <c r="C2846">
        <f t="shared" si="660"/>
        <v>0.23791853599855198</v>
      </c>
      <c r="D2846" s="3">
        <f t="shared" si="661"/>
        <v>1.4948862496918778</v>
      </c>
      <c r="E2846" s="2">
        <v>877</v>
      </c>
      <c r="F2846" s="2">
        <v>0.50703505562291173</v>
      </c>
      <c r="G2846" s="3">
        <f t="shared" si="662"/>
        <v>3.1857952117150732</v>
      </c>
      <c r="H2846" s="3">
        <f t="shared" si="672"/>
        <v>7.5529836235847997E-2</v>
      </c>
      <c r="I2846" s="3">
        <f t="shared" si="673"/>
        <v>7.9809151915467197E-2</v>
      </c>
      <c r="J2846" s="3">
        <f t="shared" si="674"/>
        <v>0.31351834895362085</v>
      </c>
      <c r="L2846" s="3">
        <f t="shared" si="663"/>
        <v>-1.6517997164753051E-3</v>
      </c>
      <c r="M2846" s="3">
        <f t="shared" si="664"/>
        <v>-3.664725541510927E-4</v>
      </c>
      <c r="N2846" s="3">
        <f t="shared" si="665"/>
        <v>5.0852531655292132E-3</v>
      </c>
      <c r="O2846" s="3">
        <f t="shared" si="666"/>
        <v>2.7284423033478983E-6</v>
      </c>
      <c r="P2846" s="3">
        <f t="shared" si="667"/>
        <v>1.3430213294602556E-7</v>
      </c>
      <c r="Q2846" s="3">
        <f t="shared" si="668"/>
        <v>2.5859799757524885E-5</v>
      </c>
      <c r="R2846" s="3">
        <f t="shared" si="669"/>
        <v>6.0533926104275585E-7</v>
      </c>
      <c r="S2846" s="3">
        <f t="shared" si="670"/>
        <v>-8.3998197370263024E-6</v>
      </c>
      <c r="T2846" s="3">
        <f t="shared" si="671"/>
        <v>-1.8636057160764202E-6</v>
      </c>
    </row>
    <row r="2847" spans="2:20" x14ac:dyDescent="0.3">
      <c r="B2847">
        <v>1827</v>
      </c>
      <c r="C2847">
        <f t="shared" si="660"/>
        <v>0.24338792763070258</v>
      </c>
      <c r="D2847" s="3">
        <f t="shared" si="661"/>
        <v>1.5292514508342196</v>
      </c>
      <c r="E2847" s="2">
        <v>891</v>
      </c>
      <c r="F2847" s="2">
        <v>0.49906817483871341</v>
      </c>
      <c r="G2847" s="3">
        <f t="shared" si="662"/>
        <v>3.1357378234277435</v>
      </c>
      <c r="H2847" s="3">
        <f t="shared" si="672"/>
        <v>7.6006721885843176E-2</v>
      </c>
      <c r="I2847" s="3">
        <f t="shared" si="673"/>
        <v>7.827701331875063E-2</v>
      </c>
      <c r="J2847" s="3">
        <f t="shared" si="674"/>
        <v>0.29786521123489312</v>
      </c>
      <c r="L2847" s="3">
        <f t="shared" si="663"/>
        <v>-1.1749140664801261E-3</v>
      </c>
      <c r="M2847" s="3">
        <f t="shared" si="664"/>
        <v>-1.8986111508676601E-3</v>
      </c>
      <c r="N2847" s="3">
        <f t="shared" si="665"/>
        <v>-1.0567884553198514E-2</v>
      </c>
      <c r="O2847" s="3">
        <f t="shared" si="666"/>
        <v>1.3804230636128661E-6</v>
      </c>
      <c r="P2847" s="3">
        <f t="shared" si="667"/>
        <v>3.6047243021990208E-6</v>
      </c>
      <c r="Q2847" s="3">
        <f t="shared" si="668"/>
        <v>1.1168018392973176E-4</v>
      </c>
      <c r="R2847" s="3">
        <f t="shared" si="669"/>
        <v>2.2307049479304347E-6</v>
      </c>
      <c r="S2847" s="3">
        <f t="shared" si="670"/>
        <v>1.2416356214490977E-5</v>
      </c>
      <c r="T2847" s="3">
        <f t="shared" si="671"/>
        <v>2.0064303453784798E-5</v>
      </c>
    </row>
    <row r="2848" spans="2:20" x14ac:dyDescent="0.3">
      <c r="B2848">
        <v>1814</v>
      </c>
      <c r="C2848">
        <f t="shared" si="660"/>
        <v>0.24513216305473742</v>
      </c>
      <c r="D2848" s="3">
        <f t="shared" si="661"/>
        <v>1.5402108052227783</v>
      </c>
      <c r="E2848" s="2">
        <v>834</v>
      </c>
      <c r="F2848" s="2">
        <v>0.53317715081689887</v>
      </c>
      <c r="G2848" s="3">
        <f t="shared" si="662"/>
        <v>3.3500508401368339</v>
      </c>
      <c r="H2848" s="3">
        <f t="shared" si="672"/>
        <v>7.8511051071700241E-2</v>
      </c>
      <c r="I2848" s="3">
        <f t="shared" si="673"/>
        <v>8.4076644629362762E-2</v>
      </c>
      <c r="J2848" s="3">
        <f t="shared" si="674"/>
        <v>0.3355698457813453</v>
      </c>
      <c r="L2848" s="3">
        <f t="shared" si="663"/>
        <v>1.3294151193769393E-3</v>
      </c>
      <c r="M2848" s="3">
        <f t="shared" si="664"/>
        <v>3.9010201597444727E-3</v>
      </c>
      <c r="N2848" s="3">
        <f t="shared" si="665"/>
        <v>2.7136749993253662E-2</v>
      </c>
      <c r="O2848" s="3">
        <f t="shared" si="666"/>
        <v>1.7673445596280018E-6</v>
      </c>
      <c r="P2848" s="3">
        <f t="shared" si="667"/>
        <v>1.5217958286732791E-5</v>
      </c>
      <c r="Q2848" s="3">
        <f t="shared" si="668"/>
        <v>7.3640320019635261E-4</v>
      </c>
      <c r="R2848" s="3">
        <f t="shared" si="669"/>
        <v>5.1860751813585455E-6</v>
      </c>
      <c r="S2848" s="3">
        <f t="shared" si="670"/>
        <v>3.6076005731783475E-5</v>
      </c>
      <c r="T2848" s="3">
        <f t="shared" si="671"/>
        <v>1.0586100879362821E-4</v>
      </c>
    </row>
    <row r="2849" spans="2:20" x14ac:dyDescent="0.3">
      <c r="B2849">
        <v>1854</v>
      </c>
      <c r="C2849">
        <f t="shared" si="660"/>
        <v>0.23984344324773119</v>
      </c>
      <c r="D2849" s="3">
        <f t="shared" si="661"/>
        <v>1.5069807986376047</v>
      </c>
      <c r="E2849" s="2">
        <v>885</v>
      </c>
      <c r="F2849" s="2">
        <v>0.50245168788846739</v>
      </c>
      <c r="G2849" s="3">
        <f t="shared" si="662"/>
        <v>3.1569970629086095</v>
      </c>
      <c r="H2849" s="3">
        <f t="shared" si="672"/>
        <v>7.5583461165107863E-2</v>
      </c>
      <c r="I2849" s="3">
        <f t="shared" si="673"/>
        <v>7.8964608819703699E-2</v>
      </c>
      <c r="J2849" s="3">
        <f t="shared" si="674"/>
        <v>0.30593626655210221</v>
      </c>
      <c r="L2849" s="3">
        <f t="shared" si="663"/>
        <v>-1.5981747872154395E-3</v>
      </c>
      <c r="M2849" s="3">
        <f t="shared" si="664"/>
        <v>-1.2110156499145902E-3</v>
      </c>
      <c r="N2849" s="3">
        <f t="shared" si="665"/>
        <v>-2.4968292359894284E-3</v>
      </c>
      <c r="O2849" s="3">
        <f t="shared" si="666"/>
        <v>2.5541626504911151E-6</v>
      </c>
      <c r="P2849" s="3">
        <f t="shared" si="667"/>
        <v>1.4665589043380573E-6</v>
      </c>
      <c r="Q2849" s="3">
        <f t="shared" si="668"/>
        <v>6.2341562336915528E-6</v>
      </c>
      <c r="R2849" s="3">
        <f t="shared" si="669"/>
        <v>1.9354146786168172E-6</v>
      </c>
      <c r="S2849" s="3">
        <f t="shared" si="670"/>
        <v>3.9903695329406927E-6</v>
      </c>
      <c r="T2849" s="3">
        <f t="shared" si="671"/>
        <v>3.0236992799474872E-6</v>
      </c>
    </row>
    <row r="2850" spans="2:20" x14ac:dyDescent="0.3">
      <c r="B2850">
        <v>1744</v>
      </c>
      <c r="C2850">
        <f t="shared" si="660"/>
        <v>0.25497118336083352</v>
      </c>
      <c r="D2850" s="3">
        <f t="shared" si="661"/>
        <v>1.602031193047087</v>
      </c>
      <c r="E2850" s="2">
        <v>877</v>
      </c>
      <c r="F2850" s="2">
        <v>0.50703505562291173</v>
      </c>
      <c r="G2850" s="3">
        <f t="shared" si="662"/>
        <v>3.1857952117150732</v>
      </c>
      <c r="H2850" s="3">
        <f t="shared" si="672"/>
        <v>7.8610925815978394E-2</v>
      </c>
      <c r="I2850" s="3">
        <f t="shared" si="673"/>
        <v>7.9294070670994712E-2</v>
      </c>
      <c r="J2850" s="3">
        <f t="shared" si="674"/>
        <v>0.29365216662570814</v>
      </c>
      <c r="L2850" s="3">
        <f t="shared" si="663"/>
        <v>1.4292898636550921E-3</v>
      </c>
      <c r="M2850" s="3">
        <f t="shared" si="664"/>
        <v>-8.8155379862357719E-4</v>
      </c>
      <c r="N2850" s="3">
        <f t="shared" si="665"/>
        <v>-1.4780929162383494E-2</v>
      </c>
      <c r="O2850" s="3">
        <f t="shared" si="666"/>
        <v>2.0428695143471917E-6</v>
      </c>
      <c r="P2850" s="3">
        <f t="shared" si="667"/>
        <v>7.7713709986765846E-7</v>
      </c>
      <c r="Q2850" s="3">
        <f t="shared" si="668"/>
        <v>2.1847586690339882E-4</v>
      </c>
      <c r="R2850" s="3">
        <f t="shared" si="669"/>
        <v>-1.2599959086393212E-6</v>
      </c>
      <c r="S2850" s="3">
        <f t="shared" si="670"/>
        <v>-2.112623222719868E-5</v>
      </c>
      <c r="T2850" s="3">
        <f t="shared" si="671"/>
        <v>1.3030184250285179E-5</v>
      </c>
    </row>
    <row r="2851" spans="2:20" x14ac:dyDescent="0.3">
      <c r="B2851">
        <v>1797</v>
      </c>
      <c r="C2851">
        <f t="shared" si="660"/>
        <v>0.24745116515375271</v>
      </c>
      <c r="D2851" s="3">
        <f t="shared" si="661"/>
        <v>1.5547815251386305</v>
      </c>
      <c r="E2851" s="2">
        <v>883</v>
      </c>
      <c r="F2851" s="2">
        <v>0.50358974380667454</v>
      </c>
      <c r="G2851" s="3">
        <f t="shared" si="662"/>
        <v>3.1641476791326379</v>
      </c>
      <c r="H2851" s="3">
        <f t="shared" si="672"/>
        <v>7.7031074650737177E-2</v>
      </c>
      <c r="I2851" s="3">
        <f t="shared" si="673"/>
        <v>7.8930079135499279E-2</v>
      </c>
      <c r="J2851" s="3">
        <f t="shared" si="674"/>
        <v>0.29839916328689875</v>
      </c>
      <c r="L2851" s="3">
        <f t="shared" si="663"/>
        <v>-1.5056130158612457E-4</v>
      </c>
      <c r="M2851" s="3">
        <f t="shared" si="664"/>
        <v>-1.2455453341190109E-3</v>
      </c>
      <c r="N2851" s="3">
        <f t="shared" si="665"/>
        <v>-1.0033932501192888E-2</v>
      </c>
      <c r="O2851" s="3">
        <f t="shared" si="666"/>
        <v>2.2668705535307959E-8</v>
      </c>
      <c r="P2851" s="3">
        <f t="shared" si="667"/>
        <v>1.5513831793456385E-6</v>
      </c>
      <c r="Q2851" s="3">
        <f t="shared" si="668"/>
        <v>1.0067980143849497E-4</v>
      </c>
      <c r="R2851" s="3">
        <f t="shared" si="669"/>
        <v>1.8753092668948271E-7</v>
      </c>
      <c r="S2851" s="3">
        <f t="shared" si="670"/>
        <v>1.5107219374069198E-6</v>
      </c>
      <c r="T2851" s="3">
        <f t="shared" si="671"/>
        <v>1.2497717809725898E-5</v>
      </c>
    </row>
    <row r="2852" spans="2:20" x14ac:dyDescent="0.3">
      <c r="B2852">
        <v>1844</v>
      </c>
      <c r="C2852">
        <f t="shared" si="660"/>
        <v>0.24114411267966029</v>
      </c>
      <c r="D2852" s="3">
        <f t="shared" si="661"/>
        <v>1.5151531457017999</v>
      </c>
      <c r="E2852" s="2">
        <v>827</v>
      </c>
      <c r="F2852" s="2">
        <v>0.53769013758318451</v>
      </c>
      <c r="G2852" s="3">
        <f t="shared" si="662"/>
        <v>3.3784067722782578</v>
      </c>
      <c r="H2852" s="3">
        <f t="shared" si="672"/>
        <v>7.8080138170439045E-2</v>
      </c>
      <c r="I2852" s="3">
        <f t="shared" si="673"/>
        <v>8.4971429935904133E-2</v>
      </c>
      <c r="J2852" s="3">
        <f t="shared" si="674"/>
        <v>0.34547347835163006</v>
      </c>
      <c r="L2852" s="3">
        <f t="shared" si="663"/>
        <v>8.9850221811574316E-4</v>
      </c>
      <c r="M2852" s="3">
        <f t="shared" si="664"/>
        <v>4.7958054662858435E-3</v>
      </c>
      <c r="N2852" s="3">
        <f t="shared" si="665"/>
        <v>3.7040382563538421E-2</v>
      </c>
      <c r="O2852" s="3">
        <f t="shared" si="666"/>
        <v>8.0730623595891048E-7</v>
      </c>
      <c r="P2852" s="3">
        <f t="shared" si="667"/>
        <v>2.2999750070457176E-5</v>
      </c>
      <c r="Q2852" s="3">
        <f t="shared" si="668"/>
        <v>1.3719899404532811E-3</v>
      </c>
      <c r="R2852" s="3">
        <f t="shared" si="669"/>
        <v>4.3090418491094361E-6</v>
      </c>
      <c r="S2852" s="3">
        <f t="shared" si="670"/>
        <v>3.3280865893194968E-5</v>
      </c>
      <c r="T2852" s="3">
        <f t="shared" si="671"/>
        <v>1.776384691715364E-4</v>
      </c>
    </row>
    <row r="2853" spans="2:20" x14ac:dyDescent="0.3">
      <c r="B2853">
        <v>1834</v>
      </c>
      <c r="C2853">
        <f t="shared" si="660"/>
        <v>0.2424589660748602</v>
      </c>
      <c r="D2853" s="3">
        <f t="shared" si="661"/>
        <v>1.5234146132356157</v>
      </c>
      <c r="E2853" s="2">
        <v>885</v>
      </c>
      <c r="F2853" s="2">
        <v>0.50245168788846739</v>
      </c>
      <c r="G2853" s="3">
        <f t="shared" si="662"/>
        <v>3.1569970629086095</v>
      </c>
      <c r="H2853" s="3">
        <f t="shared" si="672"/>
        <v>7.6056036476029099E-2</v>
      </c>
      <c r="I2853" s="3">
        <f t="shared" si="673"/>
        <v>7.8885606027695954E-2</v>
      </c>
      <c r="J2853" s="3">
        <f t="shared" si="674"/>
        <v>0.3028892057490099</v>
      </c>
      <c r="L2853" s="3">
        <f t="shared" si="663"/>
        <v>-1.1255994762942034E-3</v>
      </c>
      <c r="M2853" s="3">
        <f t="shared" si="664"/>
        <v>-1.2900184419223359E-3</v>
      </c>
      <c r="N2853" s="3">
        <f t="shared" si="665"/>
        <v>-5.5438900390817336E-3</v>
      </c>
      <c r="O2853" s="3">
        <f t="shared" si="666"/>
        <v>1.2669741810337851E-6</v>
      </c>
      <c r="P2853" s="3">
        <f t="shared" si="667"/>
        <v>1.6641475804997313E-6</v>
      </c>
      <c r="Q2853" s="3">
        <f t="shared" si="668"/>
        <v>3.0734716765429664E-5</v>
      </c>
      <c r="R2853" s="3">
        <f t="shared" si="669"/>
        <v>1.4520440826376456E-6</v>
      </c>
      <c r="S2853" s="3">
        <f t="shared" si="670"/>
        <v>6.2401997246230506E-6</v>
      </c>
      <c r="T2853" s="3">
        <f t="shared" si="671"/>
        <v>7.1517203904049759E-6</v>
      </c>
    </row>
    <row r="2854" spans="2:20" x14ac:dyDescent="0.3">
      <c r="B2854">
        <v>1840</v>
      </c>
      <c r="C2854">
        <f t="shared" si="660"/>
        <v>0.24166833901157264</v>
      </c>
      <c r="D2854" s="3">
        <f t="shared" si="661"/>
        <v>1.5184469568881085</v>
      </c>
      <c r="E2854" s="2">
        <v>877</v>
      </c>
      <c r="F2854" s="2">
        <v>0.50703505562291173</v>
      </c>
      <c r="G2854" s="3">
        <f t="shared" si="662"/>
        <v>3.1857952117150732</v>
      </c>
      <c r="H2854" s="3">
        <f t="shared" si="672"/>
        <v>7.6207354438477024E-2</v>
      </c>
      <c r="I2854" s="3">
        <f t="shared" si="673"/>
        <v>7.9695887789291375E-2</v>
      </c>
      <c r="J2854" s="3">
        <f t="shared" si="674"/>
        <v>0.30914986183441862</v>
      </c>
      <c r="L2854" s="3">
        <f t="shared" si="663"/>
        <v>-9.7428151384627848E-4</v>
      </c>
      <c r="M2854" s="3">
        <f t="shared" si="664"/>
        <v>-4.797366803269143E-4</v>
      </c>
      <c r="N2854" s="3">
        <f t="shared" si="665"/>
        <v>7.167660463269776E-4</v>
      </c>
      <c r="O2854" s="3">
        <f t="shared" si="666"/>
        <v>9.4922446822259611E-7</v>
      </c>
      <c r="P2854" s="3">
        <f t="shared" si="667"/>
        <v>2.3014728245108797E-7</v>
      </c>
      <c r="Q2854" s="3">
        <f t="shared" si="668"/>
        <v>5.1375356516720702E-7</v>
      </c>
      <c r="R2854" s="3">
        <f t="shared" si="669"/>
        <v>4.673985791564942E-7</v>
      </c>
      <c r="S2854" s="3">
        <f t="shared" si="670"/>
        <v>-6.9833190868905947E-7</v>
      </c>
      <c r="T2854" s="3">
        <f t="shared" si="671"/>
        <v>-3.438589636359515E-7</v>
      </c>
    </row>
    <row r="2855" spans="2:20" x14ac:dyDescent="0.3">
      <c r="B2855">
        <v>1819</v>
      </c>
      <c r="C2855">
        <f t="shared" si="660"/>
        <v>0.24445835282094208</v>
      </c>
      <c r="D2855" s="3">
        <f t="shared" si="661"/>
        <v>1.5359771306619678</v>
      </c>
      <c r="E2855" s="2">
        <v>883</v>
      </c>
      <c r="F2855" s="2">
        <v>0.50358974380667454</v>
      </c>
      <c r="G2855" s="3">
        <f t="shared" si="662"/>
        <v>3.1641476791326379</v>
      </c>
      <c r="H2855" s="3">
        <f t="shared" si="672"/>
        <v>7.6490330290169176E-2</v>
      </c>
      <c r="I2855" s="3">
        <f t="shared" si="673"/>
        <v>7.9020478090459575E-2</v>
      </c>
      <c r="J2855" s="3">
        <f t="shared" si="674"/>
        <v>0.30188576300445052</v>
      </c>
      <c r="L2855" s="3">
        <f t="shared" si="663"/>
        <v>-6.9130566215412637E-4</v>
      </c>
      <c r="M2855" s="3">
        <f t="shared" si="664"/>
        <v>-1.1551463791587141E-3</v>
      </c>
      <c r="N2855" s="3">
        <f t="shared" si="665"/>
        <v>-6.5473327836411133E-3</v>
      </c>
      <c r="O2855" s="3">
        <f t="shared" si="666"/>
        <v>4.7790351852635513E-7</v>
      </c>
      <c r="P2855" s="3">
        <f t="shared" si="667"/>
        <v>1.3343631572834877E-6</v>
      </c>
      <c r="Q2855" s="3">
        <f t="shared" si="668"/>
        <v>4.2867566579741688E-5</v>
      </c>
      <c r="R2855" s="3">
        <f t="shared" si="669"/>
        <v>7.9855923252925635E-7</v>
      </c>
      <c r="S2855" s="3">
        <f t="shared" si="670"/>
        <v>4.5262082253384393E-6</v>
      </c>
      <c r="T2855" s="3">
        <f t="shared" si="671"/>
        <v>7.5631277581701763E-6</v>
      </c>
    </row>
    <row r="2856" spans="2:20" x14ac:dyDescent="0.3">
      <c r="B2856">
        <v>1852</v>
      </c>
      <c r="C2856">
        <f t="shared" si="660"/>
        <v>0.24010245344562289</v>
      </c>
      <c r="D2856" s="3">
        <f t="shared" si="661"/>
        <v>1.5086082077074077</v>
      </c>
      <c r="E2856" s="2">
        <v>827</v>
      </c>
      <c r="F2856" s="2">
        <v>0.53769013758318451</v>
      </c>
      <c r="G2856" s="3">
        <f t="shared" si="662"/>
        <v>3.3784067722782578</v>
      </c>
      <c r="H2856" s="3">
        <f t="shared" si="672"/>
        <v>7.789193012603074E-2</v>
      </c>
      <c r="I2856" s="3">
        <f t="shared" si="673"/>
        <v>8.500289362146482E-2</v>
      </c>
      <c r="J2856" s="3">
        <f t="shared" si="674"/>
        <v>0.34668700208359399</v>
      </c>
      <c r="L2856" s="3">
        <f t="shared" si="663"/>
        <v>7.1029417370743753E-4</v>
      </c>
      <c r="M2856" s="3">
        <f t="shared" si="664"/>
        <v>4.8272691518465305E-3</v>
      </c>
      <c r="N2856" s="3">
        <f t="shared" si="665"/>
        <v>3.8253906295502349E-2</v>
      </c>
      <c r="O2856" s="3">
        <f t="shared" si="666"/>
        <v>5.0451781320273143E-7</v>
      </c>
      <c r="P2856" s="3">
        <f t="shared" si="667"/>
        <v>2.3302527464369123E-5</v>
      </c>
      <c r="Q2856" s="3">
        <f t="shared" si="668"/>
        <v>1.4633613468650743E-3</v>
      </c>
      <c r="R2856" s="3">
        <f t="shared" si="669"/>
        <v>3.4287811534742341E-6</v>
      </c>
      <c r="S2856" s="3">
        <f t="shared" si="670"/>
        <v>2.7171526763245583E-5</v>
      </c>
      <c r="T2856" s="3">
        <f t="shared" si="671"/>
        <v>1.8466190179790629E-4</v>
      </c>
    </row>
    <row r="2857" spans="2:20" x14ac:dyDescent="0.3">
      <c r="B2857">
        <v>1727</v>
      </c>
      <c r="C2857">
        <f t="shared" si="660"/>
        <v>0.25748103287857188</v>
      </c>
      <c r="D2857" s="3">
        <f t="shared" si="661"/>
        <v>1.6178010426601734</v>
      </c>
      <c r="E2857" s="2">
        <v>893</v>
      </c>
      <c r="F2857" s="2">
        <v>0.49795044096449453</v>
      </c>
      <c r="G2857" s="3">
        <f t="shared" si="662"/>
        <v>3.1287148943719143</v>
      </c>
      <c r="H2857" s="3">
        <f t="shared" si="672"/>
        <v>7.8481340115793025E-2</v>
      </c>
      <c r="I2857" s="3">
        <f t="shared" si="673"/>
        <v>7.7659548639796919E-2</v>
      </c>
      <c r="J2857" s="3">
        <f t="shared" si="674"/>
        <v>0.2801447191060088</v>
      </c>
      <c r="L2857" s="3">
        <f t="shared" si="663"/>
        <v>1.2997041634697226E-3</v>
      </c>
      <c r="M2857" s="3">
        <f t="shared" si="664"/>
        <v>-2.5160758298213709E-3</v>
      </c>
      <c r="N2857" s="3">
        <f t="shared" si="665"/>
        <v>-2.8288376682082839E-2</v>
      </c>
      <c r="O2857" s="3">
        <f t="shared" si="666"/>
        <v>1.6892309125405315E-6</v>
      </c>
      <c r="P2857" s="3">
        <f t="shared" si="667"/>
        <v>6.3306375814113004E-6</v>
      </c>
      <c r="Q2857" s="3">
        <f t="shared" si="668"/>
        <v>8.0023225530740803E-4</v>
      </c>
      <c r="R2857" s="3">
        <f t="shared" si="669"/>
        <v>-3.2701542316243731E-6</v>
      </c>
      <c r="S2857" s="3">
        <f t="shared" si="670"/>
        <v>-3.6766520951502883E-5</v>
      </c>
      <c r="T2857" s="3">
        <f t="shared" si="671"/>
        <v>7.1175700834671095E-5</v>
      </c>
    </row>
    <row r="2858" spans="2:20" x14ac:dyDescent="0.3">
      <c r="B2858">
        <v>1817</v>
      </c>
      <c r="C2858">
        <f t="shared" si="660"/>
        <v>0.24472743191045329</v>
      </c>
      <c r="D2858" s="3">
        <f t="shared" si="661"/>
        <v>1.537667804443654</v>
      </c>
      <c r="E2858" s="2">
        <v>883</v>
      </c>
      <c r="F2858" s="2">
        <v>0.50358974380667454</v>
      </c>
      <c r="G2858" s="3">
        <f t="shared" si="662"/>
        <v>3.1641476791326379</v>
      </c>
      <c r="H2858" s="3">
        <f t="shared" si="672"/>
        <v>7.6538947772329613E-2</v>
      </c>
      <c r="I2858" s="3">
        <f t="shared" si="673"/>
        <v>7.9012350461397499E-2</v>
      </c>
      <c r="J2858" s="3">
        <f t="shared" si="674"/>
        <v>0.30157228826124544</v>
      </c>
      <c r="L2858" s="3">
        <f t="shared" si="663"/>
        <v>-6.4268817999368899E-4</v>
      </c>
      <c r="M2858" s="3">
        <f t="shared" si="664"/>
        <v>-1.163274008220791E-3</v>
      </c>
      <c r="N2858" s="3">
        <f t="shared" si="665"/>
        <v>-6.8608075268462021E-3</v>
      </c>
      <c r="O2858" s="3">
        <f t="shared" si="666"/>
        <v>4.130480967036004E-7</v>
      </c>
      <c r="P2858" s="3">
        <f t="shared" si="667"/>
        <v>1.3532064182020648E-6</v>
      </c>
      <c r="Q2858" s="3">
        <f t="shared" si="668"/>
        <v>4.7070679920429503E-5</v>
      </c>
      <c r="R2858" s="3">
        <f t="shared" si="669"/>
        <v>7.4762245517738371E-7</v>
      </c>
      <c r="S2858" s="3">
        <f t="shared" si="670"/>
        <v>4.4093599027157878E-6</v>
      </c>
      <c r="T2858" s="3">
        <f t="shared" si="671"/>
        <v>7.9809990713857541E-6</v>
      </c>
    </row>
    <row r="2859" spans="2:20" x14ac:dyDescent="0.3">
      <c r="B2859">
        <v>1846</v>
      </c>
      <c r="C2859">
        <f t="shared" si="660"/>
        <v>0.24088285145248842</v>
      </c>
      <c r="D2859" s="3">
        <f t="shared" si="661"/>
        <v>1.5135115929978977</v>
      </c>
      <c r="E2859" s="2">
        <v>885</v>
      </c>
      <c r="F2859" s="2">
        <v>0.50245168788846739</v>
      </c>
      <c r="G2859" s="3">
        <f t="shared" si="662"/>
        <v>3.1569970629086095</v>
      </c>
      <c r="H2859" s="3">
        <f t="shared" si="672"/>
        <v>7.5771262491268115E-2</v>
      </c>
      <c r="I2859" s="3">
        <f t="shared" si="673"/>
        <v>7.8933213127278523E-2</v>
      </c>
      <c r="J2859" s="3">
        <f t="shared" si="674"/>
        <v>0.30472536524920485</v>
      </c>
      <c r="L2859" s="3">
        <f t="shared" si="663"/>
        <v>-1.4103734610551866E-3</v>
      </c>
      <c r="M2859" s="3">
        <f t="shared" si="664"/>
        <v>-1.2424113423397665E-3</v>
      </c>
      <c r="N2859" s="3">
        <f t="shared" si="665"/>
        <v>-3.7077305388867887E-3</v>
      </c>
      <c r="O2859" s="3">
        <f t="shared" si="666"/>
        <v>1.9891532996487858E-6</v>
      </c>
      <c r="P2859" s="3">
        <f t="shared" si="667"/>
        <v>1.5435859435745004E-6</v>
      </c>
      <c r="Q2859" s="3">
        <f t="shared" si="668"/>
        <v>1.3747265748993717E-5</v>
      </c>
      <c r="R2859" s="3">
        <f t="shared" si="669"/>
        <v>1.7522639849499567E-6</v>
      </c>
      <c r="S2859" s="3">
        <f t="shared" si="670"/>
        <v>5.2292847527897725E-6</v>
      </c>
      <c r="T2859" s="3">
        <f t="shared" si="671"/>
        <v>4.6065264758524805E-6</v>
      </c>
    </row>
    <row r="2860" spans="2:20" x14ac:dyDescent="0.3">
      <c r="B2860">
        <v>1834</v>
      </c>
      <c r="C2860">
        <f t="shared" si="660"/>
        <v>0.2424589660748602</v>
      </c>
      <c r="D2860" s="3">
        <f t="shared" si="661"/>
        <v>1.5234146132356157</v>
      </c>
      <c r="E2860" s="2">
        <v>871</v>
      </c>
      <c r="F2860" s="2">
        <v>0.51052783442169192</v>
      </c>
      <c r="G2860" s="3">
        <f t="shared" si="662"/>
        <v>3.2077409881447987</v>
      </c>
      <c r="H2860" s="3">
        <f t="shared" si="672"/>
        <v>7.657437892396346E-2</v>
      </c>
      <c r="I2860" s="3">
        <f t="shared" si="673"/>
        <v>8.0271287207782538E-2</v>
      </c>
      <c r="J2860" s="3">
        <f t="shared" si="674"/>
        <v>0.31229784454434784</v>
      </c>
      <c r="L2860" s="3">
        <f t="shared" si="663"/>
        <v>-6.0725702835984219E-4</v>
      </c>
      <c r="M2860" s="3">
        <f t="shared" si="664"/>
        <v>9.5662738164248307E-5</v>
      </c>
      <c r="N2860" s="3">
        <f t="shared" si="665"/>
        <v>3.8647487562561977E-3</v>
      </c>
      <c r="O2860" s="3">
        <f t="shared" si="666"/>
        <v>3.6876109849242619E-7</v>
      </c>
      <c r="P2860" s="3">
        <f t="shared" si="667"/>
        <v>9.1513594730815287E-9</v>
      </c>
      <c r="Q2860" s="3">
        <f t="shared" si="668"/>
        <v>1.4936282948983827E-5</v>
      </c>
      <c r="R2860" s="3">
        <f t="shared" si="669"/>
        <v>-5.8091870102387093E-8</v>
      </c>
      <c r="S2860" s="3">
        <f t="shared" si="670"/>
        <v>-2.3468958450815345E-6</v>
      </c>
      <c r="T2860" s="3">
        <f t="shared" si="671"/>
        <v>3.6971244834034094E-7</v>
      </c>
    </row>
    <row r="2861" spans="2:20" x14ac:dyDescent="0.3">
      <c r="B2861">
        <v>1840</v>
      </c>
      <c r="C2861">
        <f t="shared" si="660"/>
        <v>0.24166833901157264</v>
      </c>
      <c r="D2861" s="3">
        <f t="shared" si="661"/>
        <v>1.5184469568881085</v>
      </c>
      <c r="E2861" s="2">
        <v>892</v>
      </c>
      <c r="F2861" s="2">
        <v>0.49850868136916321</v>
      </c>
      <c r="G2861" s="3">
        <f t="shared" si="662"/>
        <v>3.1322224222804027</v>
      </c>
      <c r="H2861" s="3">
        <f t="shared" si="672"/>
        <v>7.5660115518961291E-2</v>
      </c>
      <c r="I2861" s="3">
        <f t="shared" si="673"/>
        <v>7.8232957877211545E-2</v>
      </c>
      <c r="J2861" s="3">
        <f t="shared" si="674"/>
        <v>0.29921671175382458</v>
      </c>
      <c r="L2861" s="3">
        <f t="shared" si="663"/>
        <v>-1.5215204333620114E-3</v>
      </c>
      <c r="M2861" s="3">
        <f t="shared" si="664"/>
        <v>-1.9426665924067443E-3</v>
      </c>
      <c r="N2861" s="3">
        <f t="shared" si="665"/>
        <v>-9.2163840342670555E-3</v>
      </c>
      <c r="O2861" s="3">
        <f t="shared" si="666"/>
        <v>2.315024429138123E-6</v>
      </c>
      <c r="P2861" s="3">
        <f t="shared" si="667"/>
        <v>3.7739534892532319E-6</v>
      </c>
      <c r="Q2861" s="3">
        <f t="shared" si="668"/>
        <v>8.494173466709269E-5</v>
      </c>
      <c r="R2861" s="3">
        <f t="shared" si="669"/>
        <v>2.9558069155566115E-6</v>
      </c>
      <c r="S2861" s="3">
        <f t="shared" si="670"/>
        <v>1.4022916629848732E-5</v>
      </c>
      <c r="T2861" s="3">
        <f t="shared" si="671"/>
        <v>1.7904361366161505E-5</v>
      </c>
    </row>
    <row r="2862" spans="2:20" x14ac:dyDescent="0.3">
      <c r="B2862">
        <v>1854</v>
      </c>
      <c r="C2862">
        <f t="shared" si="660"/>
        <v>0.23984344324773119</v>
      </c>
      <c r="D2862" s="3">
        <f t="shared" si="661"/>
        <v>1.5069807986376047</v>
      </c>
      <c r="E2862" s="2">
        <v>884</v>
      </c>
      <c r="F2862" s="2">
        <v>0.50302007215078459</v>
      </c>
      <c r="G2862" s="3">
        <f t="shared" si="662"/>
        <v>3.1605683265544333</v>
      </c>
      <c r="H2862" s="3">
        <f t="shared" si="672"/>
        <v>7.5619941148313316E-2</v>
      </c>
      <c r="I2862" s="3">
        <f t="shared" si="673"/>
        <v>7.9062130499394659E-2</v>
      </c>
      <c r="J2862" s="3">
        <f t="shared" si="674"/>
        <v>0.30659842915639596</v>
      </c>
      <c r="L2862" s="3">
        <f t="shared" si="663"/>
        <v>-1.5616948040099859E-3</v>
      </c>
      <c r="M2862" s="3">
        <f t="shared" si="664"/>
        <v>-1.1134939702236307E-3</v>
      </c>
      <c r="N2862" s="3">
        <f t="shared" si="665"/>
        <v>-1.8346666316956806E-3</v>
      </c>
      <c r="O2862" s="3">
        <f t="shared" si="666"/>
        <v>2.4388906608717884E-6</v>
      </c>
      <c r="P2862" s="3">
        <f t="shared" si="667"/>
        <v>1.2398688217243839E-6</v>
      </c>
      <c r="Q2862" s="3">
        <f t="shared" si="668"/>
        <v>3.366001649457574E-6</v>
      </c>
      <c r="R2862" s="3">
        <f t="shared" si="669"/>
        <v>1.738937747594694E-6</v>
      </c>
      <c r="S2862" s="3">
        <f t="shared" si="670"/>
        <v>2.8651893458096469E-6</v>
      </c>
      <c r="T2862" s="3">
        <f t="shared" si="671"/>
        <v>2.0428902317636389E-6</v>
      </c>
    </row>
    <row r="2863" spans="2:20" x14ac:dyDescent="0.3">
      <c r="B2863">
        <v>1862</v>
      </c>
      <c r="C2863">
        <f t="shared" si="660"/>
        <v>0.23881296658501266</v>
      </c>
      <c r="D2863" s="3">
        <f t="shared" si="661"/>
        <v>1.5005061228110199</v>
      </c>
      <c r="E2863" s="2">
        <v>885</v>
      </c>
      <c r="F2863" s="2">
        <v>0.50245168788846739</v>
      </c>
      <c r="G2863" s="3">
        <f t="shared" si="662"/>
        <v>3.1569970629086095</v>
      </c>
      <c r="H2863" s="3">
        <f t="shared" si="672"/>
        <v>7.5397273599000544E-2</v>
      </c>
      <c r="I2863" s="3">
        <f t="shared" si="673"/>
        <v>7.8995734731742845E-2</v>
      </c>
      <c r="J2863" s="3">
        <f t="shared" si="674"/>
        <v>0.30713676268805734</v>
      </c>
      <c r="L2863" s="3">
        <f t="shared" si="663"/>
        <v>-1.7843623533227576E-3</v>
      </c>
      <c r="M2863" s="3">
        <f t="shared" si="664"/>
        <v>-1.1798897378754447E-3</v>
      </c>
      <c r="N2863" s="3">
        <f t="shared" si="665"/>
        <v>-1.296333100034297E-3</v>
      </c>
      <c r="O2863" s="3">
        <f t="shared" si="666"/>
        <v>3.1839490079555295E-6</v>
      </c>
      <c r="P2863" s="3">
        <f t="shared" si="667"/>
        <v>1.3921397935437856E-6</v>
      </c>
      <c r="Q2863" s="3">
        <f t="shared" si="668"/>
        <v>1.6804795062445308E-6</v>
      </c>
      <c r="R2863" s="3">
        <f t="shared" si="669"/>
        <v>2.1053508293368002E-6</v>
      </c>
      <c r="S2863" s="3">
        <f t="shared" si="670"/>
        <v>2.3131279810673841E-6</v>
      </c>
      <c r="T2863" s="3">
        <f t="shared" si="671"/>
        <v>1.5295301215987293E-6</v>
      </c>
    </row>
    <row r="2864" spans="2:20" x14ac:dyDescent="0.3">
      <c r="B2864">
        <v>1736</v>
      </c>
      <c r="C2864">
        <f t="shared" si="660"/>
        <v>0.25614616577263455</v>
      </c>
      <c r="D2864" s="3">
        <f t="shared" si="661"/>
        <v>1.6094138252731101</v>
      </c>
      <c r="E2864" s="2">
        <v>878</v>
      </c>
      <c r="F2864" s="2">
        <v>0.50645756694908162</v>
      </c>
      <c r="G2864" s="3">
        <f t="shared" si="662"/>
        <v>3.182166743364601</v>
      </c>
      <c r="H2864" s="3">
        <f t="shared" si="672"/>
        <v>7.878615850539214E-2</v>
      </c>
      <c r="I2864" s="3">
        <f t="shared" si="673"/>
        <v>7.9159496124182979E-2</v>
      </c>
      <c r="J2864" s="3">
        <f t="shared" si="674"/>
        <v>0.29161055341622211</v>
      </c>
      <c r="L2864" s="3">
        <f t="shared" si="663"/>
        <v>1.6045225530688378E-3</v>
      </c>
      <c r="M2864" s="3">
        <f t="shared" si="664"/>
        <v>-1.0161283454353104E-3</v>
      </c>
      <c r="N2864" s="3">
        <f t="shared" si="665"/>
        <v>-1.6822542371869531E-2</v>
      </c>
      <c r="O2864" s="3">
        <f t="shared" si="666"/>
        <v>2.5744926233065418E-6</v>
      </c>
      <c r="P2864" s="3">
        <f t="shared" si="667"/>
        <v>1.0325168143971014E-6</v>
      </c>
      <c r="Q2864" s="3">
        <f t="shared" si="668"/>
        <v>2.8299793185334574E-4</v>
      </c>
      <c r="R2864" s="3">
        <f t="shared" si="669"/>
        <v>-1.6304008470634782E-6</v>
      </c>
      <c r="S2864" s="3">
        <f t="shared" si="670"/>
        <v>-2.6992148635620801E-5</v>
      </c>
      <c r="T2864" s="3">
        <f t="shared" si="671"/>
        <v>1.7093862146343189E-5</v>
      </c>
    </row>
    <row r="2865" spans="2:20" x14ac:dyDescent="0.3">
      <c r="B2865">
        <v>1749</v>
      </c>
      <c r="C2865">
        <f t="shared" si="660"/>
        <v>0.25424227774802377</v>
      </c>
      <c r="D2865" s="3">
        <f t="shared" si="661"/>
        <v>1.5974513440103597</v>
      </c>
      <c r="E2865" s="2">
        <v>898</v>
      </c>
      <c r="F2865" s="2">
        <v>0.49517788839787708</v>
      </c>
      <c r="G2865" s="3">
        <f t="shared" si="662"/>
        <v>3.1112944328219592</v>
      </c>
      <c r="H2865" s="3">
        <f t="shared" si="672"/>
        <v>7.7718210863659182E-2</v>
      </c>
      <c r="I2865" s="3">
        <f t="shared" si="673"/>
        <v>7.7281670068245184E-2</v>
      </c>
      <c r="J2865" s="3">
        <f t="shared" si="674"/>
        <v>0.28068784094158211</v>
      </c>
      <c r="L2865" s="3">
        <f t="shared" si="663"/>
        <v>5.3657491133587976E-4</v>
      </c>
      <c r="M2865" s="3">
        <f t="shared" si="664"/>
        <v>-2.8939544013731056E-3</v>
      </c>
      <c r="N2865" s="3">
        <f t="shared" si="665"/>
        <v>-2.7745254846509526E-2</v>
      </c>
      <c r="O2865" s="3">
        <f t="shared" si="666"/>
        <v>2.879126354751072E-7</v>
      </c>
      <c r="P2865" s="3">
        <f t="shared" si="667"/>
        <v>8.374972077226769E-6</v>
      </c>
      <c r="Q2865" s="3">
        <f t="shared" si="668"/>
        <v>7.697991664977604E-4</v>
      </c>
      <c r="R2865" s="3">
        <f t="shared" si="669"/>
        <v>-1.5528233263268532E-6</v>
      </c>
      <c r="S2865" s="3">
        <f t="shared" si="670"/>
        <v>-1.4887407659257237E-5</v>
      </c>
      <c r="T2865" s="3">
        <f t="shared" si="671"/>
        <v>8.0293502380274735E-5</v>
      </c>
    </row>
    <row r="2866" spans="2:20" x14ac:dyDescent="0.3">
      <c r="B2866">
        <v>1867</v>
      </c>
      <c r="C2866">
        <f t="shared" si="660"/>
        <v>0.23817340320369237</v>
      </c>
      <c r="D2866" s="3">
        <f t="shared" si="661"/>
        <v>1.4964876275704979</v>
      </c>
      <c r="E2866" s="2">
        <v>889</v>
      </c>
      <c r="F2866" s="2">
        <v>0.50019093788671953</v>
      </c>
      <c r="G2866" s="3">
        <f t="shared" si="662"/>
        <v>3.1427923517144203</v>
      </c>
      <c r="H2866" s="3">
        <f t="shared" si="672"/>
        <v>7.5136617404334805E-2</v>
      </c>
      <c r="I2866" s="3">
        <f t="shared" si="673"/>
        <v>7.8627160214649439E-2</v>
      </c>
      <c r="J2866" s="3">
        <f t="shared" si="674"/>
        <v>0.30524809471148123</v>
      </c>
      <c r="L2866" s="3">
        <f t="shared" si="663"/>
        <v>-2.0450185479884975E-3</v>
      </c>
      <c r="M2866" s="3">
        <f t="shared" si="664"/>
        <v>-1.548464254968851E-3</v>
      </c>
      <c r="N2866" s="3">
        <f t="shared" si="665"/>
        <v>-3.1850010766104053E-3</v>
      </c>
      <c r="O2866" s="3">
        <f t="shared" si="666"/>
        <v>4.1821008616169828E-6</v>
      </c>
      <c r="P2866" s="3">
        <f t="shared" si="667"/>
        <v>2.3977415489162388E-6</v>
      </c>
      <c r="Q2866" s="3">
        <f t="shared" si="668"/>
        <v>1.0144231858009441E-5</v>
      </c>
      <c r="R2866" s="3">
        <f t="shared" si="669"/>
        <v>3.1666381223084901E-6</v>
      </c>
      <c r="S2866" s="3">
        <f t="shared" si="670"/>
        <v>6.5133862770316124E-6</v>
      </c>
      <c r="T2866" s="3">
        <f t="shared" si="671"/>
        <v>4.9318603191685196E-6</v>
      </c>
    </row>
    <row r="2867" spans="2:20" x14ac:dyDescent="0.3">
      <c r="B2867">
        <v>1839</v>
      </c>
      <c r="C2867">
        <f t="shared" si="660"/>
        <v>0.24179975192022493</v>
      </c>
      <c r="D2867" s="3">
        <f t="shared" si="661"/>
        <v>1.5192726485449264</v>
      </c>
      <c r="E2867" s="2">
        <v>890</v>
      </c>
      <c r="F2867" s="2">
        <v>0.49962892559695915</v>
      </c>
      <c r="G2867" s="3">
        <f t="shared" si="662"/>
        <v>3.1392611243529434</v>
      </c>
      <c r="H2867" s="3">
        <f t="shared" si="672"/>
        <v>7.5755758741871973E-2</v>
      </c>
      <c r="I2867" s="3">
        <f t="shared" si="673"/>
        <v>7.8421196673551741E-2</v>
      </c>
      <c r="J2867" s="3">
        <f t="shared" si="674"/>
        <v>0.30036869143535544</v>
      </c>
      <c r="L2867" s="3">
        <f t="shared" si="663"/>
        <v>-1.425877210451329E-3</v>
      </c>
      <c r="M2867" s="3">
        <f t="shared" si="664"/>
        <v>-1.7544277960665489E-3</v>
      </c>
      <c r="N2867" s="3">
        <f t="shared" si="665"/>
        <v>-8.0644043527361986E-3</v>
      </c>
      <c r="O2867" s="3">
        <f t="shared" si="666"/>
        <v>2.0331258192844635E-6</v>
      </c>
      <c r="P2867" s="3">
        <f t="shared" si="667"/>
        <v>3.078016891610928E-6</v>
      </c>
      <c r="Q2867" s="3">
        <f t="shared" si="668"/>
        <v>6.5034617564430544E-5</v>
      </c>
      <c r="R2867" s="3">
        <f t="shared" si="669"/>
        <v>2.5015986117936437E-6</v>
      </c>
      <c r="S2867" s="3">
        <f t="shared" si="670"/>
        <v>1.1498850382431047E-5</v>
      </c>
      <c r="T2867" s="3">
        <f t="shared" si="671"/>
        <v>1.4148415155160452E-5</v>
      </c>
    </row>
    <row r="2868" spans="2:20" x14ac:dyDescent="0.3">
      <c r="B2868">
        <v>1841</v>
      </c>
      <c r="C2868">
        <f t="shared" si="660"/>
        <v>0.24153706886545012</v>
      </c>
      <c r="D2868" s="3">
        <f t="shared" si="661"/>
        <v>1.5176221622347201</v>
      </c>
      <c r="E2868" s="2">
        <v>877</v>
      </c>
      <c r="F2868" s="2">
        <v>0.50703505562291173</v>
      </c>
      <c r="G2868" s="3">
        <f t="shared" si="662"/>
        <v>3.1857952117150732</v>
      </c>
      <c r="H2868" s="3">
        <f t="shared" si="672"/>
        <v>7.6183636415649972E-2</v>
      </c>
      <c r="I2868" s="3">
        <f t="shared" si="673"/>
        <v>7.9699852850480424E-2</v>
      </c>
      <c r="J2868" s="3">
        <f t="shared" si="674"/>
        <v>0.30930279038572672</v>
      </c>
      <c r="L2868" s="3">
        <f t="shared" si="663"/>
        <v>-9.9799953667333019E-4</v>
      </c>
      <c r="M2868" s="3">
        <f t="shared" si="664"/>
        <v>-4.7577161913786581E-4</v>
      </c>
      <c r="N2868" s="3">
        <f t="shared" si="665"/>
        <v>8.696945976350845E-4</v>
      </c>
      <c r="O2868" s="3">
        <f t="shared" si="666"/>
        <v>9.9600307520018174E-7</v>
      </c>
      <c r="P2868" s="3">
        <f t="shared" si="667"/>
        <v>2.2635863357706644E-7</v>
      </c>
      <c r="Q2868" s="3">
        <f t="shared" si="668"/>
        <v>7.5636869315565153E-7</v>
      </c>
      <c r="R2868" s="3">
        <f t="shared" si="669"/>
        <v>4.7481985546191022E-7</v>
      </c>
      <c r="S2868" s="3">
        <f t="shared" si="670"/>
        <v>-8.6795480548711261E-7</v>
      </c>
      <c r="T2868" s="3">
        <f t="shared" si="671"/>
        <v>-4.1377600687229889E-7</v>
      </c>
    </row>
    <row r="2869" spans="2:20" x14ac:dyDescent="0.3">
      <c r="B2869">
        <v>1838</v>
      </c>
      <c r="C2869">
        <f t="shared" si="660"/>
        <v>0.24193130782442526</v>
      </c>
      <c r="D2869" s="3">
        <f t="shared" si="661"/>
        <v>1.5200992386692707</v>
      </c>
      <c r="E2869" s="2">
        <v>898</v>
      </c>
      <c r="F2869" s="2">
        <v>0.49517788839787708</v>
      </c>
      <c r="G2869" s="3">
        <f t="shared" si="662"/>
        <v>3.1112944328219592</v>
      </c>
      <c r="H2869" s="3">
        <f t="shared" si="672"/>
        <v>7.5493852361014163E-2</v>
      </c>
      <c r="I2869" s="3">
        <f t="shared" si="673"/>
        <v>7.7653527268725167E-2</v>
      </c>
      <c r="J2869" s="3">
        <f t="shared" si="674"/>
        <v>0.29503001127676554</v>
      </c>
      <c r="L2869" s="3">
        <f t="shared" si="663"/>
        <v>-1.6877835913091388E-3</v>
      </c>
      <c r="M2869" s="3">
        <f t="shared" si="664"/>
        <v>-2.5220972008931225E-3</v>
      </c>
      <c r="N2869" s="3">
        <f t="shared" si="665"/>
        <v>-1.3403084511326102E-2</v>
      </c>
      <c r="O2869" s="3">
        <f t="shared" si="666"/>
        <v>2.8486134510923739E-6</v>
      </c>
      <c r="P2869" s="3">
        <f t="shared" si="667"/>
        <v>6.3609742907529236E-6</v>
      </c>
      <c r="Q2869" s="3">
        <f t="shared" si="668"/>
        <v>1.7964267441774966E-4</v>
      </c>
      <c r="R2869" s="3">
        <f t="shared" si="669"/>
        <v>4.2567542713541211E-6</v>
      </c>
      <c r="S2869" s="3">
        <f t="shared" si="670"/>
        <v>2.2621506111145861E-5</v>
      </c>
      <c r="T2869" s="3">
        <f t="shared" si="671"/>
        <v>3.3803881929349525E-5</v>
      </c>
    </row>
    <row r="2870" spans="2:20" x14ac:dyDescent="0.3">
      <c r="B2870">
        <v>1741</v>
      </c>
      <c r="C2870">
        <f t="shared" si="660"/>
        <v>0.25541053634767008</v>
      </c>
      <c r="D2870" s="3">
        <f t="shared" si="661"/>
        <v>1.604791729278644</v>
      </c>
      <c r="E2870" s="2">
        <v>890</v>
      </c>
      <c r="F2870" s="2">
        <v>0.49962892559695915</v>
      </c>
      <c r="G2870" s="3">
        <f t="shared" si="662"/>
        <v>3.1392611243529434</v>
      </c>
      <c r="H2870" s="3">
        <f t="shared" si="672"/>
        <v>7.8214969044288707E-2</v>
      </c>
      <c r="I2870" s="3">
        <f t="shared" si="673"/>
        <v>7.8010078116286435E-2</v>
      </c>
      <c r="J2870" s="3">
        <f t="shared" si="674"/>
        <v>0.28451224877768222</v>
      </c>
      <c r="L2870" s="3">
        <f t="shared" si="663"/>
        <v>1.0333330919654049E-3</v>
      </c>
      <c r="M2870" s="3">
        <f t="shared" si="664"/>
        <v>-2.1655463533318542E-3</v>
      </c>
      <c r="N2870" s="3">
        <f t="shared" si="665"/>
        <v>-2.3920847010409418E-2</v>
      </c>
      <c r="O2870" s="3">
        <f t="shared" si="666"/>
        <v>1.067777278950784E-6</v>
      </c>
      <c r="P2870" s="3">
        <f t="shared" si="667"/>
        <v>4.6895910084288921E-6</v>
      </c>
      <c r="Q2870" s="3">
        <f t="shared" si="668"/>
        <v>5.7220692169541326E-4</v>
      </c>
      <c r="R2870" s="3">
        <f t="shared" si="669"/>
        <v>-2.237730709082812E-6</v>
      </c>
      <c r="S2870" s="3">
        <f t="shared" si="670"/>
        <v>-2.4718202803697778E-5</v>
      </c>
      <c r="T2870" s="3">
        <f t="shared" si="671"/>
        <v>5.1801703012001302E-5</v>
      </c>
    </row>
    <row r="2871" spans="2:20" x14ac:dyDescent="0.3">
      <c r="B2871">
        <v>1731</v>
      </c>
      <c r="C2871">
        <f t="shared" si="660"/>
        <v>0.25688604493431172</v>
      </c>
      <c r="D2871" s="3">
        <f t="shared" si="661"/>
        <v>1.6140626231508486</v>
      </c>
      <c r="E2871" s="2">
        <v>890</v>
      </c>
      <c r="F2871" s="2">
        <v>0.49962892559695915</v>
      </c>
      <c r="G2871" s="3">
        <f t="shared" si="662"/>
        <v>3.1392611243529434</v>
      </c>
      <c r="H2871" s="3">
        <f t="shared" si="672"/>
        <v>7.8481565428715788E-2</v>
      </c>
      <c r="I2871" s="3">
        <f t="shared" si="673"/>
        <v>7.7965509857593762E-2</v>
      </c>
      <c r="J2871" s="3">
        <f t="shared" si="674"/>
        <v>0.2827932944132438</v>
      </c>
      <c r="L2871" s="3">
        <f t="shared" si="663"/>
        <v>1.2999294763924862E-3</v>
      </c>
      <c r="M2871" s="3">
        <f t="shared" si="664"/>
        <v>-2.2101146120245274E-3</v>
      </c>
      <c r="N2871" s="3">
        <f t="shared" si="665"/>
        <v>-2.5639801374847837E-2</v>
      </c>
      <c r="O2871" s="3">
        <f t="shared" si="666"/>
        <v>1.6898166435940435E-6</v>
      </c>
      <c r="P2871" s="3">
        <f t="shared" si="667"/>
        <v>4.8846065982843272E-6</v>
      </c>
      <c r="Q2871" s="3">
        <f t="shared" si="668"/>
        <v>6.5739941454164908E-4</v>
      </c>
      <c r="R2871" s="3">
        <f t="shared" si="669"/>
        <v>-2.8729931303764267E-6</v>
      </c>
      <c r="S2871" s="3">
        <f t="shared" si="670"/>
        <v>-3.3329933576013295E-5</v>
      </c>
      <c r="T2871" s="3">
        <f t="shared" si="671"/>
        <v>5.666689966795777E-5</v>
      </c>
    </row>
    <row r="2872" spans="2:20" x14ac:dyDescent="0.3">
      <c r="B2872">
        <v>1747</v>
      </c>
      <c r="C2872">
        <f t="shared" si="660"/>
        <v>0.25453333931384864</v>
      </c>
      <c r="D2872" s="3">
        <f t="shared" si="661"/>
        <v>1.5992801377642352</v>
      </c>
      <c r="E2872" s="2">
        <v>877</v>
      </c>
      <c r="F2872" s="2">
        <v>0.50703505562291173</v>
      </c>
      <c r="G2872" s="3">
        <f t="shared" si="662"/>
        <v>3.1857952117150732</v>
      </c>
      <c r="H2872" s="3">
        <f t="shared" si="672"/>
        <v>7.8531815710536856E-2</v>
      </c>
      <c r="I2872" s="3">
        <f t="shared" si="673"/>
        <v>7.9307295905283237E-2</v>
      </c>
      <c r="J2872" s="3">
        <f t="shared" si="674"/>
        <v>0.29416225104156446</v>
      </c>
      <c r="L2872" s="3">
        <f t="shared" si="663"/>
        <v>1.3501797582135544E-3</v>
      </c>
      <c r="M2872" s="3">
        <f t="shared" si="664"/>
        <v>-8.6832856433505246E-4</v>
      </c>
      <c r="N2872" s="3">
        <f t="shared" si="665"/>
        <v>-1.4270844746527178E-2</v>
      </c>
      <c r="O2872" s="3">
        <f t="shared" si="666"/>
        <v>1.8229853794896123E-6</v>
      </c>
      <c r="P2872" s="3">
        <f t="shared" si="667"/>
        <v>7.5399449564017336E-7</v>
      </c>
      <c r="Q2872" s="3">
        <f t="shared" si="668"/>
        <v>2.0365700977948236E-4</v>
      </c>
      <c r="R2872" s="3">
        <f t="shared" si="669"/>
        <v>-1.1723996510438239E-6</v>
      </c>
      <c r="S2872" s="3">
        <f t="shared" si="670"/>
        <v>-1.9268205709369239E-5</v>
      </c>
      <c r="T2872" s="3">
        <f t="shared" si="671"/>
        <v>1.2391782130600371E-5</v>
      </c>
    </row>
    <row r="2873" spans="2:20" x14ac:dyDescent="0.3">
      <c r="B2873">
        <v>1871</v>
      </c>
      <c r="C2873">
        <f t="shared" si="660"/>
        <v>0.23766421367252463</v>
      </c>
      <c r="D2873" s="3">
        <f t="shared" si="661"/>
        <v>1.4932882953896949</v>
      </c>
      <c r="E2873" s="2">
        <v>891</v>
      </c>
      <c r="F2873" s="2">
        <v>0.49906817483871341</v>
      </c>
      <c r="G2873" s="3">
        <f t="shared" si="662"/>
        <v>3.1357378234277435</v>
      </c>
      <c r="H2873" s="3">
        <f t="shared" si="672"/>
        <v>7.4972555456342252E-2</v>
      </c>
      <c r="I2873" s="3">
        <f t="shared" si="673"/>
        <v>7.8449900123124708E-2</v>
      </c>
      <c r="J2873" s="3">
        <f t="shared" si="674"/>
        <v>0.30453328702806831</v>
      </c>
      <c r="L2873" s="3">
        <f t="shared" si="663"/>
        <v>-2.2090804959810501E-3</v>
      </c>
      <c r="M2873" s="3">
        <f t="shared" si="664"/>
        <v>-1.7257243464935818E-3</v>
      </c>
      <c r="N2873" s="3">
        <f t="shared" si="665"/>
        <v>-3.8998087600233267E-3</v>
      </c>
      <c r="O2873" s="3">
        <f t="shared" si="666"/>
        <v>4.8800366377238825E-6</v>
      </c>
      <c r="P2873" s="3">
        <f t="shared" si="667"/>
        <v>2.9781245200806997E-6</v>
      </c>
      <c r="Q2873" s="3">
        <f t="shared" si="668"/>
        <v>1.5208508364754676E-5</v>
      </c>
      <c r="R2873" s="3">
        <f t="shared" si="669"/>
        <v>3.8122639952786152E-6</v>
      </c>
      <c r="S2873" s="3">
        <f t="shared" si="670"/>
        <v>8.6149914698235735E-6</v>
      </c>
      <c r="T2873" s="3">
        <f t="shared" si="671"/>
        <v>6.7299949238412005E-6</v>
      </c>
    </row>
    <row r="2874" spans="2:20" x14ac:dyDescent="0.3">
      <c r="B2874">
        <v>1831</v>
      </c>
      <c r="C2874">
        <f t="shared" si="660"/>
        <v>0.24285622270960877</v>
      </c>
      <c r="D2874" s="3">
        <f t="shared" si="661"/>
        <v>1.5259106502862476</v>
      </c>
      <c r="E2874" s="2">
        <v>888</v>
      </c>
      <c r="F2874" s="2">
        <v>0.5007542159699252</v>
      </c>
      <c r="G2874" s="3">
        <f t="shared" si="662"/>
        <v>3.1463315322906746</v>
      </c>
      <c r="H2874" s="3">
        <f t="shared" si="672"/>
        <v>7.6018866229889015E-2</v>
      </c>
      <c r="I2874" s="3">
        <f t="shared" si="673"/>
        <v>7.8582359572011748E-2</v>
      </c>
      <c r="J2874" s="3">
        <f t="shared" si="674"/>
        <v>0.30044886563740925</v>
      </c>
      <c r="L2874" s="3">
        <f t="shared" si="663"/>
        <v>-1.162769722434287E-3</v>
      </c>
      <c r="M2874" s="3">
        <f t="shared" si="664"/>
        <v>-1.5932648976065417E-3</v>
      </c>
      <c r="N2874" s="3">
        <f t="shared" si="665"/>
        <v>-7.9842301506823921E-3</v>
      </c>
      <c r="O2874" s="3">
        <f t="shared" si="666"/>
        <v>1.3520334274099088E-6</v>
      </c>
      <c r="P2874" s="3">
        <f t="shared" si="667"/>
        <v>2.5384930339451837E-6</v>
      </c>
      <c r="Q2874" s="3">
        <f t="shared" si="668"/>
        <v>6.3747931099065766E-5</v>
      </c>
      <c r="R2874" s="3">
        <f t="shared" si="669"/>
        <v>1.8526001827542512E-6</v>
      </c>
      <c r="S2874" s="3">
        <f t="shared" si="670"/>
        <v>9.2838210761604303E-6</v>
      </c>
      <c r="T2874" s="3">
        <f t="shared" si="671"/>
        <v>1.2720993633494044E-5</v>
      </c>
    </row>
    <row r="2875" spans="2:20" x14ac:dyDescent="0.3">
      <c r="B2875">
        <v>1825</v>
      </c>
      <c r="C2875">
        <f t="shared" si="660"/>
        <v>0.24365465412673623</v>
      </c>
      <c r="D2875" s="3">
        <f t="shared" si="661"/>
        <v>1.5309273428351338</v>
      </c>
      <c r="E2875" s="2">
        <v>893</v>
      </c>
      <c r="F2875" s="2">
        <v>0.49795044096449453</v>
      </c>
      <c r="G2875" s="3">
        <f t="shared" si="662"/>
        <v>3.1287148943719143</v>
      </c>
      <c r="H2875" s="3">
        <f t="shared" si="672"/>
        <v>7.5983176012696385E-2</v>
      </c>
      <c r="I2875" s="3">
        <f t="shared" si="673"/>
        <v>7.807717929987823E-2</v>
      </c>
      <c r="J2875" s="3">
        <f t="shared" si="674"/>
        <v>0.29625232723178868</v>
      </c>
      <c r="L2875" s="3">
        <f t="shared" si="663"/>
        <v>-1.1984599396269169E-3</v>
      </c>
      <c r="M2875" s="3">
        <f t="shared" si="664"/>
        <v>-2.0984451697400597E-3</v>
      </c>
      <c r="N2875" s="3">
        <f t="shared" si="665"/>
        <v>-1.2180768556302957E-2</v>
      </c>
      <c r="O2875" s="3">
        <f t="shared" si="666"/>
        <v>1.4363062268905533E-6</v>
      </c>
      <c r="P2875" s="3">
        <f t="shared" si="667"/>
        <v>4.403472130405388E-6</v>
      </c>
      <c r="Q2875" s="3">
        <f t="shared" si="668"/>
        <v>1.4837112262221881E-4</v>
      </c>
      <c r="R2875" s="3">
        <f t="shared" si="669"/>
        <v>2.5149024714370673E-6</v>
      </c>
      <c r="S2875" s="3">
        <f t="shared" si="670"/>
        <v>1.4598163148596288E-5</v>
      </c>
      <c r="T2875" s="3">
        <f t="shared" si="671"/>
        <v>2.5560674940695539E-5</v>
      </c>
    </row>
    <row r="2876" spans="2:20" x14ac:dyDescent="0.3">
      <c r="B2876">
        <v>1832</v>
      </c>
      <c r="C2876">
        <f t="shared" si="660"/>
        <v>0.24272365926926512</v>
      </c>
      <c r="D2876" s="3">
        <f t="shared" si="661"/>
        <v>1.5250777296256113</v>
      </c>
      <c r="E2876" s="2">
        <v>839</v>
      </c>
      <c r="F2876" s="2">
        <v>0.52999969461417595</v>
      </c>
      <c r="G2876" s="3">
        <f t="shared" si="662"/>
        <v>3.3300862940096776</v>
      </c>
      <c r="H2876" s="3">
        <f t="shared" si="672"/>
        <v>7.7871944987061764E-2</v>
      </c>
      <c r="I2876" s="3">
        <f t="shared" si="673"/>
        <v>8.3604215861788483E-2</v>
      </c>
      <c r="J2876" s="3">
        <f t="shared" si="674"/>
        <v>0.33467402306255861</v>
      </c>
      <c r="L2876" s="3">
        <f t="shared" si="663"/>
        <v>6.9030903473846217E-4</v>
      </c>
      <c r="M2876" s="3">
        <f t="shared" si="664"/>
        <v>3.4285913921701938E-3</v>
      </c>
      <c r="N2876" s="3">
        <f t="shared" si="665"/>
        <v>2.6240927274466974E-2</v>
      </c>
      <c r="O2876" s="3">
        <f t="shared" si="666"/>
        <v>4.7652656344154739E-7</v>
      </c>
      <c r="P2876" s="3">
        <f t="shared" si="667"/>
        <v>1.1755238934463549E-5</v>
      </c>
      <c r="Q2876" s="3">
        <f t="shared" si="668"/>
        <v>6.8858626422386472E-4</v>
      </c>
      <c r="R2876" s="3">
        <f t="shared" si="669"/>
        <v>2.3667876144416067E-6</v>
      </c>
      <c r="S2876" s="3">
        <f t="shared" si="670"/>
        <v>1.8114349177479482E-5</v>
      </c>
      <c r="T2876" s="3">
        <f t="shared" si="671"/>
        <v>8.9969417375801528E-5</v>
      </c>
    </row>
    <row r="2877" spans="2:20" x14ac:dyDescent="0.3">
      <c r="B2877">
        <v>1748</v>
      </c>
      <c r="C2877">
        <f t="shared" si="660"/>
        <v>0.25438772527533959</v>
      </c>
      <c r="D2877" s="3">
        <f t="shared" si="661"/>
        <v>1.5983652177769561</v>
      </c>
      <c r="E2877" s="2">
        <v>877</v>
      </c>
      <c r="F2877" s="2">
        <v>0.50703505562291173</v>
      </c>
      <c r="G2877" s="3">
        <f t="shared" si="662"/>
        <v>3.1857952117150732</v>
      </c>
      <c r="H2877" s="3">
        <f t="shared" si="672"/>
        <v>7.8505506018719556E-2</v>
      </c>
      <c r="I2877" s="3">
        <f t="shared" si="673"/>
        <v>7.9311694228814747E-2</v>
      </c>
      <c r="J2877" s="3">
        <f t="shared" si="674"/>
        <v>0.29433189009977445</v>
      </c>
      <c r="L2877" s="3">
        <f t="shared" si="663"/>
        <v>1.3238700663962544E-3</v>
      </c>
      <c r="M2877" s="3">
        <f t="shared" si="664"/>
        <v>-8.6393024080354264E-4</v>
      </c>
      <c r="N2877" s="3">
        <f t="shared" si="665"/>
        <v>-1.4101205688317187E-2</v>
      </c>
      <c r="O2877" s="3">
        <f t="shared" si="666"/>
        <v>1.752631952700023E-6</v>
      </c>
      <c r="P2877" s="3">
        <f t="shared" si="667"/>
        <v>7.4637546097486715E-7</v>
      </c>
      <c r="Q2877" s="3">
        <f t="shared" si="668"/>
        <v>1.9884400186422898E-4</v>
      </c>
      <c r="R2877" s="3">
        <f t="shared" si="669"/>
        <v>-1.143731385254318E-6</v>
      </c>
      <c r="S2877" s="3">
        <f t="shared" si="670"/>
        <v>-1.8668164110859713E-5</v>
      </c>
      <c r="T2877" s="3">
        <f t="shared" si="671"/>
        <v>1.2182458025928152E-5</v>
      </c>
    </row>
    <row r="2878" spans="2:20" x14ac:dyDescent="0.3">
      <c r="B2878">
        <v>1809</v>
      </c>
      <c r="C2878">
        <f t="shared" si="660"/>
        <v>0.2458096980548887</v>
      </c>
      <c r="D2878" s="3">
        <f t="shared" si="661"/>
        <v>1.5444678831808289</v>
      </c>
      <c r="E2878" s="2">
        <v>877</v>
      </c>
      <c r="F2878" s="2">
        <v>0.50703505562291173</v>
      </c>
      <c r="G2878" s="3">
        <f t="shared" si="662"/>
        <v>3.1857952117150732</v>
      </c>
      <c r="H2878" s="3">
        <f t="shared" si="672"/>
        <v>7.69556193808556E-2</v>
      </c>
      <c r="I2878" s="3">
        <f t="shared" si="673"/>
        <v>7.957079657474149E-2</v>
      </c>
      <c r="J2878" s="3">
        <f t="shared" si="674"/>
        <v>0.30432521542662122</v>
      </c>
      <c r="L2878" s="3">
        <f t="shared" si="663"/>
        <v>-2.2601657146770204E-4</v>
      </c>
      <c r="M2878" s="3">
        <f t="shared" si="664"/>
        <v>-6.0482789487679989E-4</v>
      </c>
      <c r="N2878" s="3">
        <f t="shared" si="665"/>
        <v>-4.1078803614704174E-3</v>
      </c>
      <c r="O2878" s="3">
        <f t="shared" si="666"/>
        <v>5.1083490578014865E-8</v>
      </c>
      <c r="P2878" s="3">
        <f t="shared" si="667"/>
        <v>3.6581678242110132E-7</v>
      </c>
      <c r="Q2878" s="3">
        <f t="shared" si="668"/>
        <v>1.6874681064154327E-5</v>
      </c>
      <c r="R2878" s="3">
        <f t="shared" si="669"/>
        <v>1.3670112712808201E-7</v>
      </c>
      <c r="S2878" s="3">
        <f t="shared" si="670"/>
        <v>9.2844903529904824E-7</v>
      </c>
      <c r="T2878" s="3">
        <f t="shared" si="671"/>
        <v>2.4845606314339002E-6</v>
      </c>
    </row>
    <row r="2879" spans="2:20" x14ac:dyDescent="0.3">
      <c r="B2879">
        <v>1842</v>
      </c>
      <c r="C2879">
        <f t="shared" si="660"/>
        <v>0.24140594124934511</v>
      </c>
      <c r="D2879" s="3">
        <f t="shared" si="661"/>
        <v>1.5167982631238435</v>
      </c>
      <c r="E2879" s="2">
        <v>833</v>
      </c>
      <c r="F2879" s="2">
        <v>0.53381721942532245</v>
      </c>
      <c r="G2879" s="3">
        <f t="shared" si="662"/>
        <v>3.3540725098128683</v>
      </c>
      <c r="H2879" s="3">
        <f t="shared" si="672"/>
        <v>7.7878874366431428E-2</v>
      </c>
      <c r="I2879" s="3">
        <f t="shared" si="673"/>
        <v>8.4299017543219334E-2</v>
      </c>
      <c r="J2879" s="3">
        <f t="shared" si="674"/>
        <v>0.34065653523282285</v>
      </c>
      <c r="L2879" s="3">
        <f t="shared" si="663"/>
        <v>6.9723841410812559E-4</v>
      </c>
      <c r="M2879" s="3">
        <f t="shared" si="664"/>
        <v>4.1233930736010449E-3</v>
      </c>
      <c r="N2879" s="3">
        <f t="shared" si="665"/>
        <v>3.2223439444731217E-2</v>
      </c>
      <c r="O2879" s="3">
        <f t="shared" si="666"/>
        <v>4.8614140610801401E-7</v>
      </c>
      <c r="P2879" s="3">
        <f t="shared" si="667"/>
        <v>1.7002370439421072E-5</v>
      </c>
      <c r="Q2879" s="3">
        <f t="shared" si="668"/>
        <v>1.0383500496482596E-3</v>
      </c>
      <c r="R2879" s="3">
        <f t="shared" si="669"/>
        <v>2.874988047382022E-6</v>
      </c>
      <c r="S2879" s="3">
        <f t="shared" si="670"/>
        <v>2.2467419815553611E-5</v>
      </c>
      <c r="T2879" s="3">
        <f t="shared" si="671"/>
        <v>1.3286990701400739E-4</v>
      </c>
    </row>
    <row r="2880" spans="2:20" x14ac:dyDescent="0.3">
      <c r="B2880">
        <v>1874</v>
      </c>
      <c r="C2880">
        <f t="shared" si="660"/>
        <v>0.2372837480156316</v>
      </c>
      <c r="D2880" s="3">
        <f t="shared" si="661"/>
        <v>1.4908977591644179</v>
      </c>
      <c r="E2880" s="2">
        <v>839</v>
      </c>
      <c r="F2880" s="2">
        <v>0.52999969461417595</v>
      </c>
      <c r="G2880" s="3">
        <f t="shared" si="662"/>
        <v>3.3300862940096776</v>
      </c>
      <c r="H2880" s="3">
        <f t="shared" si="672"/>
        <v>7.6889056317383561E-2</v>
      </c>
      <c r="I2880" s="3">
        <f t="shared" si="673"/>
        <v>8.3768530305101202E-2</v>
      </c>
      <c r="J2880" s="3">
        <f t="shared" si="674"/>
        <v>0.34101147123212477</v>
      </c>
      <c r="L2880" s="3">
        <f t="shared" si="663"/>
        <v>-2.9257963493974082E-4</v>
      </c>
      <c r="M2880" s="3">
        <f t="shared" si="664"/>
        <v>3.5929058354829124E-3</v>
      </c>
      <c r="N2880" s="3">
        <f t="shared" si="665"/>
        <v>3.2578375444033136E-2</v>
      </c>
      <c r="O2880" s="3">
        <f t="shared" si="666"/>
        <v>8.5602842781472E-8</v>
      </c>
      <c r="P2880" s="3">
        <f t="shared" si="667"/>
        <v>1.2908972342647165E-5</v>
      </c>
      <c r="Q2880" s="3">
        <f t="shared" si="668"/>
        <v>1.0613505465723813E-3</v>
      </c>
      <c r="R2880" s="3">
        <f t="shared" si="669"/>
        <v>-1.0512110777184551E-6</v>
      </c>
      <c r="S2880" s="3">
        <f t="shared" si="670"/>
        <v>-9.531769194345031E-6</v>
      </c>
      <c r="T2880" s="3">
        <f t="shared" si="671"/>
        <v>1.1705103524341988E-4</v>
      </c>
    </row>
    <row r="2881" spans="2:20" x14ac:dyDescent="0.3">
      <c r="B2881">
        <v>1829</v>
      </c>
      <c r="C2881">
        <f t="shared" si="660"/>
        <v>0.24312178446216165</v>
      </c>
      <c r="D2881" s="3">
        <f t="shared" si="661"/>
        <v>1.527579223988037</v>
      </c>
      <c r="E2881" s="2">
        <v>885</v>
      </c>
      <c r="F2881" s="2">
        <v>0.50245168788846739</v>
      </c>
      <c r="G2881" s="3">
        <f t="shared" si="662"/>
        <v>3.1569970629086095</v>
      </c>
      <c r="H2881" s="3">
        <f t="shared" si="672"/>
        <v>7.6175795172919197E-2</v>
      </c>
      <c r="I2881" s="3">
        <f t="shared" si="673"/>
        <v>7.8865585363893001E-2</v>
      </c>
      <c r="J2881" s="3">
        <f t="shared" si="674"/>
        <v>0.30211702823001957</v>
      </c>
      <c r="L2881" s="3">
        <f t="shared" si="663"/>
        <v>-1.0058407794041047E-3</v>
      </c>
      <c r="M2881" s="3">
        <f t="shared" si="664"/>
        <v>-1.3100391057252886E-3</v>
      </c>
      <c r="N2881" s="3">
        <f t="shared" si="665"/>
        <v>-6.3160675580720693E-3</v>
      </c>
      <c r="O2881" s="3">
        <f t="shared" si="666"/>
        <v>1.0117156735122567E-6</v>
      </c>
      <c r="P2881" s="3">
        <f t="shared" si="667"/>
        <v>1.7162024585295138E-6</v>
      </c>
      <c r="Q2881" s="3">
        <f t="shared" si="668"/>
        <v>3.9892709398130472E-5</v>
      </c>
      <c r="R2881" s="3">
        <f t="shared" si="669"/>
        <v>1.3176907551525806E-6</v>
      </c>
      <c r="S2881" s="3">
        <f t="shared" si="670"/>
        <v>6.3529583153801904E-6</v>
      </c>
      <c r="T2881" s="3">
        <f t="shared" si="671"/>
        <v>8.2742954954772412E-6</v>
      </c>
    </row>
    <row r="2882" spans="2:20" x14ac:dyDescent="0.3">
      <c r="B2882">
        <v>1820</v>
      </c>
      <c r="C2882">
        <f t="shared" ref="C2882:C2945" si="675">1/(B2882*2248.86*0.000001)</f>
        <v>0.24432403504466685</v>
      </c>
      <c r="D2882" s="3">
        <f t="shared" ref="D2882:D2945" si="676">C2882*6.28318530718</f>
        <v>1.5351331871835823</v>
      </c>
      <c r="E2882" s="2">
        <v>880</v>
      </c>
      <c r="F2882" s="2">
        <v>0.50530652702419732</v>
      </c>
      <c r="G2882" s="3">
        <f t="shared" ref="G2882:G2945" si="677">F2882*6.28318530718</f>
        <v>3.1749345462205905</v>
      </c>
      <c r="H2882" s="3">
        <f t="shared" si="672"/>
        <v>7.6576248031217653E-2</v>
      </c>
      <c r="I2882" s="3">
        <f t="shared" si="673"/>
        <v>7.9319095760122582E-2</v>
      </c>
      <c r="J2882" s="3">
        <f t="shared" si="674"/>
        <v>0.30404227917867893</v>
      </c>
      <c r="L2882" s="3">
        <f t="shared" si="663"/>
        <v>-6.0538792110564899E-4</v>
      </c>
      <c r="M2882" s="3">
        <f t="shared" si="664"/>
        <v>-8.5652870949570747E-4</v>
      </c>
      <c r="N2882" s="3">
        <f t="shared" si="665"/>
        <v>-4.3908166094127066E-3</v>
      </c>
      <c r="O2882" s="3">
        <f t="shared" si="666"/>
        <v>3.6649453502061946E-7</v>
      </c>
      <c r="P2882" s="3">
        <f t="shared" si="667"/>
        <v>7.3364143019038209E-7</v>
      </c>
      <c r="Q2882" s="3">
        <f t="shared" si="668"/>
        <v>1.9279270497494496E-5</v>
      </c>
      <c r="R2882" s="3">
        <f t="shared" si="669"/>
        <v>5.1853213480891073E-7</v>
      </c>
      <c r="S2882" s="3">
        <f t="shared" si="670"/>
        <v>2.6581473391285126E-6</v>
      </c>
      <c r="T2882" s="3">
        <f t="shared" si="671"/>
        <v>3.7608604840925833E-6</v>
      </c>
    </row>
    <row r="2883" spans="2:20" x14ac:dyDescent="0.3">
      <c r="B2883">
        <v>1851</v>
      </c>
      <c r="C2883">
        <f t="shared" si="675"/>
        <v>0.24023216843938064</v>
      </c>
      <c r="D2883" s="3">
        <f t="shared" si="676"/>
        <v>1.5094232310503073</v>
      </c>
      <c r="E2883" s="2">
        <v>834</v>
      </c>
      <c r="F2883" s="2">
        <v>0.53317715081689887</v>
      </c>
      <c r="G2883" s="3">
        <f t="shared" si="677"/>
        <v>3.3500508401368339</v>
      </c>
      <c r="H2883" s="3">
        <f t="shared" si="672"/>
        <v>7.7625715086540287E-2</v>
      </c>
      <c r="I2883" s="3">
        <f t="shared" si="673"/>
        <v>8.4224650699667669E-2</v>
      </c>
      <c r="J2883" s="3">
        <f t="shared" si="674"/>
        <v>0.34127829587512853</v>
      </c>
      <c r="L2883" s="3">
        <f t="shared" ref="L2883:L2946" si="678">H2883 - $K$2</f>
        <v>4.4407913421698475E-4</v>
      </c>
      <c r="M2883" s="3">
        <f t="shared" ref="M2883:M2946" si="679">I2883 - $K$4</f>
        <v>4.0490262300493796E-3</v>
      </c>
      <c r="N2883" s="3">
        <f t="shared" ref="N2883:N2946" si="680">J2883 - $K$6</f>
        <v>3.2845200087036897E-2</v>
      </c>
      <c r="O2883" s="3">
        <f t="shared" ref="O2883:O2946" si="681">L2883^2</f>
        <v>1.9720627744690676E-7</v>
      </c>
      <c r="P2883" s="3">
        <f t="shared" ref="P2883:P2946" si="682">M2883^2</f>
        <v>1.6394613411627891E-5</v>
      </c>
      <c r="Q2883" s="3">
        <f t="shared" ref="Q2883:Q2946" si="683">N2883^2</f>
        <v>1.0788071687574887E-3</v>
      </c>
      <c r="R2883" s="3">
        <f t="shared" ref="R2883:R2946" si="684">L2883*M2883</f>
        <v>1.7980880626621901E-6</v>
      </c>
      <c r="S2883" s="3">
        <f t="shared" ref="S2883:S2946" si="685">L2883*N2883</f>
        <v>1.4585868017834978E-5</v>
      </c>
      <c r="T2883" s="3">
        <f t="shared" ref="T2883:T2946" si="686">M2883*N2883</f>
        <v>1.3299107668363256E-4</v>
      </c>
    </row>
    <row r="2884" spans="2:20" x14ac:dyDescent="0.3">
      <c r="B2884">
        <v>1721</v>
      </c>
      <c r="C2884">
        <f t="shared" si="675"/>
        <v>0.25837870062829382</v>
      </c>
      <c r="D2884" s="3">
        <f t="shared" si="676"/>
        <v>1.6234412554759556</v>
      </c>
      <c r="E2884" s="2">
        <v>839</v>
      </c>
      <c r="F2884" s="2">
        <v>0.52999969461417595</v>
      </c>
      <c r="G2884" s="3">
        <f t="shared" si="677"/>
        <v>3.3300862940096776</v>
      </c>
      <c r="H2884" s="3">
        <f t="shared" ref="H2884:H2947" si="687">$A$10*G2884 + $A$12*D2884</f>
        <v>8.070051370035744E-2</v>
      </c>
      <c r="I2884" s="3">
        <f t="shared" ref="I2884:I2947" si="688">$A$14*G2884 + $A$16*D2884</f>
        <v>8.3131349800926138E-2</v>
      </c>
      <c r="J2884" s="3">
        <f t="shared" ref="J2884:J2947" si="689">$A$4/$A$8*G2884 - $A$4/$A$8*D2884</f>
        <v>0.31643603928313757</v>
      </c>
      <c r="L2884" s="3">
        <f t="shared" si="678"/>
        <v>3.5188777480341382E-3</v>
      </c>
      <c r="M2884" s="3">
        <f t="shared" si="679"/>
        <v>2.9557253313078485E-3</v>
      </c>
      <c r="N2884" s="3">
        <f t="shared" si="680"/>
        <v>8.0029434950459333E-3</v>
      </c>
      <c r="O2884" s="3">
        <f t="shared" si="681"/>
        <v>1.2382500605609808E-5</v>
      </c>
      <c r="P2884" s="3">
        <f t="shared" si="682"/>
        <v>8.7363122341348915E-6</v>
      </c>
      <c r="Q2884" s="3">
        <f t="shared" si="683"/>
        <v>6.4047104584898012E-5</v>
      </c>
      <c r="R2884" s="3">
        <f t="shared" si="684"/>
        <v>1.0400836097640019E-5</v>
      </c>
      <c r="S2884" s="3">
        <f t="shared" si="685"/>
        <v>2.816137978349169E-5</v>
      </c>
      <c r="T2884" s="3">
        <f t="shared" si="686"/>
        <v>2.3654502813332631E-5</v>
      </c>
    </row>
    <row r="2885" spans="2:20" x14ac:dyDescent="0.3">
      <c r="B2885">
        <v>1799</v>
      </c>
      <c r="C2885">
        <f t="shared" si="675"/>
        <v>0.24717606658215321</v>
      </c>
      <c r="D2885" s="3">
        <f t="shared" si="676"/>
        <v>1.5530530298355305</v>
      </c>
      <c r="E2885" s="2">
        <v>878</v>
      </c>
      <c r="F2885" s="2">
        <v>0.50645756694908162</v>
      </c>
      <c r="G2885" s="3">
        <f t="shared" si="677"/>
        <v>3.182166743364601</v>
      </c>
      <c r="H2885" s="3">
        <f t="shared" si="687"/>
        <v>7.7165431907265242E-2</v>
      </c>
      <c r="I2885" s="3">
        <f t="shared" si="688"/>
        <v>7.9430441142625943E-2</v>
      </c>
      <c r="J2885" s="3">
        <f t="shared" si="689"/>
        <v>0.30206063909686104</v>
      </c>
      <c r="L2885" s="3">
        <f t="shared" si="678"/>
        <v>-1.6204045058060279E-5</v>
      </c>
      <c r="M2885" s="3">
        <f t="shared" si="679"/>
        <v>-7.4518332699234635E-4</v>
      </c>
      <c r="N2885" s="3">
        <f t="shared" si="680"/>
        <v>-6.3724566912305991E-3</v>
      </c>
      <c r="O2885" s="3">
        <f t="shared" si="681"/>
        <v>2.6257107624364773E-10</v>
      </c>
      <c r="P2885" s="3">
        <f t="shared" si="682"/>
        <v>5.5529819082738221E-7</v>
      </c>
      <c r="Q2885" s="3">
        <f t="shared" si="683"/>
        <v>4.0608204281609635E-5</v>
      </c>
      <c r="R2885" s="3">
        <f t="shared" si="684"/>
        <v>1.2074984207099247E-8</v>
      </c>
      <c r="S2885" s="3">
        <f t="shared" si="685"/>
        <v>1.0325957535523835E-7</v>
      </c>
      <c r="T2885" s="3">
        <f t="shared" si="686"/>
        <v>4.7486484782858571E-6</v>
      </c>
    </row>
    <row r="2886" spans="2:20" x14ac:dyDescent="0.3">
      <c r="B2886">
        <v>1851</v>
      </c>
      <c r="C2886">
        <f t="shared" si="675"/>
        <v>0.24023216843938064</v>
      </c>
      <c r="D2886" s="3">
        <f t="shared" si="676"/>
        <v>1.5094232310503073</v>
      </c>
      <c r="E2886" s="2">
        <v>877</v>
      </c>
      <c r="F2886" s="2">
        <v>0.50703505562291173</v>
      </c>
      <c r="G2886" s="3">
        <f t="shared" si="677"/>
        <v>3.1857952117150732</v>
      </c>
      <c r="H2886" s="3">
        <f t="shared" si="687"/>
        <v>7.594786568630485E-2</v>
      </c>
      <c r="I2886" s="3">
        <f t="shared" si="688"/>
        <v>7.9739267829345192E-2</v>
      </c>
      <c r="J2886" s="3">
        <f t="shared" si="689"/>
        <v>0.31082298776231748</v>
      </c>
      <c r="L2886" s="3">
        <f t="shared" si="678"/>
        <v>-1.2337702660184524E-3</v>
      </c>
      <c r="M2886" s="3">
        <f t="shared" si="679"/>
        <v>-4.3635664027309728E-4</v>
      </c>
      <c r="N2886" s="3">
        <f t="shared" si="680"/>
        <v>2.389891974225844E-3</v>
      </c>
      <c r="O2886" s="3">
        <f t="shared" si="681"/>
        <v>1.5221890693112427E-6</v>
      </c>
      <c r="P2886" s="3">
        <f t="shared" si="682"/>
        <v>1.9040711751042522E-7</v>
      </c>
      <c r="Q2886" s="3">
        <f t="shared" si="683"/>
        <v>5.7115836484691017E-6</v>
      </c>
      <c r="R2886" s="3">
        <f t="shared" si="684"/>
        <v>5.383638481486574E-7</v>
      </c>
      <c r="S2886" s="3">
        <f t="shared" si="685"/>
        <v>-2.9485776567959838E-6</v>
      </c>
      <c r="T2886" s="3">
        <f t="shared" si="686"/>
        <v>-1.0428452324888288E-6</v>
      </c>
    </row>
    <row r="2887" spans="2:20" x14ac:dyDescent="0.3">
      <c r="B2887">
        <v>1839</v>
      </c>
      <c r="C2887">
        <f t="shared" si="675"/>
        <v>0.24179975192022493</v>
      </c>
      <c r="D2887" s="3">
        <f t="shared" si="676"/>
        <v>1.5192726485449264</v>
      </c>
      <c r="E2887" s="2">
        <v>835</v>
      </c>
      <c r="F2887" s="2">
        <v>0.53253861530693847</v>
      </c>
      <c r="G2887" s="3">
        <f t="shared" si="677"/>
        <v>3.3460388032025379</v>
      </c>
      <c r="H2887" s="3">
        <f t="shared" si="687"/>
        <v>7.7867965232288394E-2</v>
      </c>
      <c r="I2887" s="3">
        <f t="shared" si="688"/>
        <v>8.4067743264305522E-2</v>
      </c>
      <c r="J2887" s="3">
        <f t="shared" si="689"/>
        <v>0.33870818689572518</v>
      </c>
      <c r="L2887" s="3">
        <f t="shared" si="678"/>
        <v>6.8632927996509219E-4</v>
      </c>
      <c r="M2887" s="3">
        <f t="shared" si="679"/>
        <v>3.8921187946872327E-3</v>
      </c>
      <c r="N2887" s="3">
        <f t="shared" si="680"/>
        <v>3.0275091107633545E-2</v>
      </c>
      <c r="O2887" s="3">
        <f t="shared" si="681"/>
        <v>4.7104788053740192E-7</v>
      </c>
      <c r="P2887" s="3">
        <f t="shared" si="682"/>
        <v>1.5148588711957597E-5</v>
      </c>
      <c r="Q2887" s="3">
        <f t="shared" si="683"/>
        <v>9.165811415755117E-4</v>
      </c>
      <c r="R2887" s="3">
        <f t="shared" si="684"/>
        <v>2.6712750898962908E-6</v>
      </c>
      <c r="S2887" s="3">
        <f t="shared" si="685"/>
        <v>2.0778681480779695E-5</v>
      </c>
      <c r="T2887" s="3">
        <f t="shared" si="686"/>
        <v>1.1783425111088883E-4</v>
      </c>
    </row>
    <row r="2888" spans="2:20" x14ac:dyDescent="0.3">
      <c r="B2888">
        <v>1845</v>
      </c>
      <c r="C2888">
        <f t="shared" si="675"/>
        <v>0.24101341126357378</v>
      </c>
      <c r="D2888" s="3">
        <f t="shared" si="676"/>
        <v>1.5143319244846176</v>
      </c>
      <c r="E2888" s="2">
        <v>840</v>
      </c>
      <c r="F2888" s="2">
        <v>0.52936874259677813</v>
      </c>
      <c r="G2888" s="3">
        <f t="shared" si="677"/>
        <v>3.326121905564428</v>
      </c>
      <c r="H2888" s="3">
        <f t="shared" si="687"/>
        <v>7.7522439946129243E-2</v>
      </c>
      <c r="I2888" s="3">
        <f t="shared" si="688"/>
        <v>8.3547617638804098E-2</v>
      </c>
      <c r="J2888" s="3">
        <f t="shared" si="689"/>
        <v>0.33593139327808597</v>
      </c>
      <c r="L2888" s="3">
        <f t="shared" si="678"/>
        <v>3.4080399380594095E-4</v>
      </c>
      <c r="M2888" s="3">
        <f t="shared" si="679"/>
        <v>3.3719931691858079E-3</v>
      </c>
      <c r="N2888" s="3">
        <f t="shared" si="680"/>
        <v>2.7498297489994328E-2</v>
      </c>
      <c r="O2888" s="3">
        <f t="shared" si="681"/>
        <v>1.1614736219407984E-7</v>
      </c>
      <c r="P2888" s="3">
        <f t="shared" si="682"/>
        <v>1.137033793303575E-5</v>
      </c>
      <c r="Q2888" s="3">
        <f t="shared" si="683"/>
        <v>7.5615636484822836E-4</v>
      </c>
      <c r="R2888" s="3">
        <f t="shared" si="684"/>
        <v>1.1491887391448753E-6</v>
      </c>
      <c r="S2888" s="3">
        <f t="shared" si="685"/>
        <v>9.3715296074539482E-6</v>
      </c>
      <c r="T2888" s="3">
        <f t="shared" si="686"/>
        <v>9.272407130050012E-5</v>
      </c>
    </row>
    <row r="2889" spans="2:20" x14ac:dyDescent="0.3">
      <c r="B2889">
        <v>1823</v>
      </c>
      <c r="C2889">
        <f t="shared" si="675"/>
        <v>0.24392196587015555</v>
      </c>
      <c r="D2889" s="3">
        <f t="shared" si="676"/>
        <v>1.5326069120538228</v>
      </c>
      <c r="E2889" s="2">
        <v>878</v>
      </c>
      <c r="F2889" s="2">
        <v>0.50645756694908162</v>
      </c>
      <c r="G2889" s="3">
        <f t="shared" si="677"/>
        <v>3.182166743364601</v>
      </c>
      <c r="H2889" s="3">
        <f t="shared" si="687"/>
        <v>7.6577477697961194E-2</v>
      </c>
      <c r="I2889" s="3">
        <f t="shared" si="688"/>
        <v>7.952873240548769E-2</v>
      </c>
      <c r="J2889" s="3">
        <f t="shared" si="689"/>
        <v>0.30585163744946448</v>
      </c>
      <c r="L2889" s="3">
        <f t="shared" si="678"/>
        <v>-6.0415825436210824E-4</v>
      </c>
      <c r="M2889" s="3">
        <f t="shared" si="679"/>
        <v>-6.4689206413059974E-4</v>
      </c>
      <c r="N2889" s="3">
        <f t="shared" si="680"/>
        <v>-2.5814583386271628E-3</v>
      </c>
      <c r="O2889" s="3">
        <f t="shared" si="681"/>
        <v>3.6500719631386986E-7</v>
      </c>
      <c r="P2889" s="3">
        <f t="shared" si="682"/>
        <v>4.1846934263514798E-7</v>
      </c>
      <c r="Q2889" s="3">
        <f t="shared" si="683"/>
        <v>6.6639271540677117E-6</v>
      </c>
      <c r="R2889" s="3">
        <f t="shared" si="684"/>
        <v>3.9082518022584413E-7</v>
      </c>
      <c r="S2889" s="3">
        <f t="shared" si="685"/>
        <v>1.5596093635734947E-6</v>
      </c>
      <c r="T2889" s="3">
        <f t="shared" si="686"/>
        <v>1.669924913141674E-6</v>
      </c>
    </row>
    <row r="2890" spans="2:20" x14ac:dyDescent="0.3">
      <c r="B2890">
        <v>1854</v>
      </c>
      <c r="C2890">
        <f t="shared" si="675"/>
        <v>0.23984344324773119</v>
      </c>
      <c r="D2890" s="3">
        <f t="shared" si="676"/>
        <v>1.5069807986376047</v>
      </c>
      <c r="E2890" s="2">
        <v>878</v>
      </c>
      <c r="F2890" s="2">
        <v>0.50645756694908162</v>
      </c>
      <c r="G2890" s="3">
        <f t="shared" si="677"/>
        <v>3.182166743364601</v>
      </c>
      <c r="H2890" s="3">
        <f t="shared" si="687"/>
        <v>7.5840566103690332E-2</v>
      </c>
      <c r="I2890" s="3">
        <f t="shared" si="688"/>
        <v>7.9651925623721601E-2</v>
      </c>
      <c r="J2890" s="3">
        <f t="shared" si="689"/>
        <v>0.31060307998646414</v>
      </c>
      <c r="L2890" s="3">
        <f t="shared" si="678"/>
        <v>-1.3410698486329697E-3</v>
      </c>
      <c r="M2890" s="3">
        <f t="shared" si="679"/>
        <v>-5.2369884589668902E-4</v>
      </c>
      <c r="N2890" s="3">
        <f t="shared" si="680"/>
        <v>2.1699841983724988E-3</v>
      </c>
      <c r="O2890" s="3">
        <f t="shared" si="681"/>
        <v>1.7984683389124564E-6</v>
      </c>
      <c r="P2890" s="3">
        <f t="shared" si="682"/>
        <v>2.7426048119352402E-7</v>
      </c>
      <c r="Q2890" s="3">
        <f t="shared" si="683"/>
        <v>4.7088314211863363E-6</v>
      </c>
      <c r="R2890" s="3">
        <f t="shared" si="684"/>
        <v>7.0231673199593367E-7</v>
      </c>
      <c r="S2890" s="3">
        <f t="shared" si="685"/>
        <v>-2.9101003804473431E-6</v>
      </c>
      <c r="T2890" s="3">
        <f t="shared" si="686"/>
        <v>-1.1364182203017295E-6</v>
      </c>
    </row>
    <row r="2891" spans="2:20" x14ac:dyDescent="0.3">
      <c r="B2891">
        <v>1735</v>
      </c>
      <c r="C2891">
        <f t="shared" si="675"/>
        <v>0.2562938004503133</v>
      </c>
      <c r="D2891" s="3">
        <f t="shared" si="676"/>
        <v>1.6103414413107315</v>
      </c>
      <c r="E2891" s="2">
        <v>843</v>
      </c>
      <c r="F2891" s="2">
        <v>0.52748486806796391</v>
      </c>
      <c r="G2891" s="3">
        <f t="shared" si="677"/>
        <v>3.3142851728044116</v>
      </c>
      <c r="H2891" s="3">
        <f t="shared" si="687"/>
        <v>8.0162405474848653E-2</v>
      </c>
      <c r="I2891" s="3">
        <f t="shared" si="688"/>
        <v>8.2762838495806068E-2</v>
      </c>
      <c r="J2891" s="3">
        <f t="shared" si="689"/>
        <v>0.31593517889252409</v>
      </c>
      <c r="L2891" s="3">
        <f t="shared" si="678"/>
        <v>2.9807695225253505E-3</v>
      </c>
      <c r="M2891" s="3">
        <f t="shared" si="679"/>
        <v>2.5872140261877785E-3</v>
      </c>
      <c r="N2891" s="3">
        <f t="shared" si="680"/>
        <v>7.5020831044324554E-3</v>
      </c>
      <c r="O2891" s="3">
        <f t="shared" si="681"/>
        <v>8.8849869464160062E-6</v>
      </c>
      <c r="P2891" s="3">
        <f t="shared" si="682"/>
        <v>6.6936764173027748E-6</v>
      </c>
      <c r="Q2891" s="3">
        <f t="shared" si="683"/>
        <v>5.6281250905810911E-5</v>
      </c>
      <c r="R2891" s="3">
        <f t="shared" si="684"/>
        <v>7.7118887175106341E-6</v>
      </c>
      <c r="S2891" s="3">
        <f t="shared" si="685"/>
        <v>2.2361980673144631E-5</v>
      </c>
      <c r="T2891" s="3">
        <f t="shared" si="686"/>
        <v>1.9409494633414001E-5</v>
      </c>
    </row>
    <row r="2892" spans="2:20" x14ac:dyDescent="0.3">
      <c r="B2892">
        <v>1747</v>
      </c>
      <c r="C2892">
        <f t="shared" si="675"/>
        <v>0.25453333931384864</v>
      </c>
      <c r="D2892" s="3">
        <f t="shared" si="676"/>
        <v>1.5992801377642352</v>
      </c>
      <c r="E2892" s="2">
        <v>848</v>
      </c>
      <c r="F2892" s="2">
        <v>0.52437469785529911</v>
      </c>
      <c r="G2892" s="3">
        <f t="shared" si="677"/>
        <v>3.2947433970213673</v>
      </c>
      <c r="H2892" s="3">
        <f t="shared" si="687"/>
        <v>7.9644706934596063E-2</v>
      </c>
      <c r="I2892" s="3">
        <f t="shared" si="688"/>
        <v>8.2282380100698424E-2</v>
      </c>
      <c r="J2892" s="3">
        <f t="shared" si="689"/>
        <v>0.31436277983753991</v>
      </c>
      <c r="L2892" s="3">
        <f t="shared" si="678"/>
        <v>2.4630709822727609E-3</v>
      </c>
      <c r="M2892" s="3">
        <f t="shared" si="679"/>
        <v>2.1067556310801344E-3</v>
      </c>
      <c r="N2892" s="3">
        <f t="shared" si="680"/>
        <v>5.9296840494482694E-3</v>
      </c>
      <c r="O2892" s="3">
        <f t="shared" si="681"/>
        <v>6.0667186637141033E-6</v>
      </c>
      <c r="P2892" s="3">
        <f t="shared" si="682"/>
        <v>4.4384192890878557E-6</v>
      </c>
      <c r="Q2892" s="3">
        <f t="shared" si="683"/>
        <v>3.5161152926281228E-5</v>
      </c>
      <c r="R2892" s="3">
        <f t="shared" si="684"/>
        <v>5.1890886616532168E-6</v>
      </c>
      <c r="S2892" s="3">
        <f t="shared" si="685"/>
        <v>1.4605232716241671E-5</v>
      </c>
      <c r="T2892" s="3">
        <f t="shared" si="686"/>
        <v>1.2492395261701196E-5</v>
      </c>
    </row>
    <row r="2893" spans="2:20" x14ac:dyDescent="0.3">
      <c r="B2893">
        <v>1846</v>
      </c>
      <c r="C2893">
        <f t="shared" si="675"/>
        <v>0.24088285145248842</v>
      </c>
      <c r="D2893" s="3">
        <f t="shared" si="676"/>
        <v>1.5135115929978977</v>
      </c>
      <c r="E2893" s="2">
        <v>878</v>
      </c>
      <c r="F2893" s="2">
        <v>0.50645756694908162</v>
      </c>
      <c r="G2893" s="3">
        <f t="shared" si="677"/>
        <v>3.182166743364601</v>
      </c>
      <c r="H2893" s="3">
        <f t="shared" si="687"/>
        <v>7.6028367429850585E-2</v>
      </c>
      <c r="I2893" s="3">
        <f t="shared" si="688"/>
        <v>7.9620529931296424E-2</v>
      </c>
      <c r="J2893" s="3">
        <f t="shared" si="689"/>
        <v>0.30939217868356678</v>
      </c>
      <c r="L2893" s="3">
        <f t="shared" si="678"/>
        <v>-1.1532685224727168E-3</v>
      </c>
      <c r="M2893" s="3">
        <f t="shared" si="679"/>
        <v>-5.5509453832186528E-4</v>
      </c>
      <c r="N2893" s="3">
        <f t="shared" si="680"/>
        <v>9.5908289547513847E-4</v>
      </c>
      <c r="O2893" s="3">
        <f t="shared" si="681"/>
        <v>1.3300282849264034E-6</v>
      </c>
      <c r="P2893" s="3">
        <f t="shared" si="682"/>
        <v>3.0812994647476478E-7</v>
      </c>
      <c r="Q2893" s="3">
        <f t="shared" si="683"/>
        <v>9.1984000039297544E-7</v>
      </c>
      <c r="R2893" s="3">
        <f t="shared" si="684"/>
        <v>6.4017305804313242E-7</v>
      </c>
      <c r="S2893" s="3">
        <f t="shared" si="685"/>
        <v>-1.1060801137934681E-6</v>
      </c>
      <c r="T2893" s="3">
        <f t="shared" si="686"/>
        <v>-5.3238167707616976E-7</v>
      </c>
    </row>
    <row r="2894" spans="2:20" x14ac:dyDescent="0.3">
      <c r="B2894">
        <v>1829</v>
      </c>
      <c r="C2894">
        <f t="shared" si="675"/>
        <v>0.24312178446216165</v>
      </c>
      <c r="D2894" s="3">
        <f t="shared" si="676"/>
        <v>1.527579223988037</v>
      </c>
      <c r="E2894" s="2">
        <v>885</v>
      </c>
      <c r="F2894" s="2">
        <v>0.50245168788846739</v>
      </c>
      <c r="G2894" s="3">
        <f t="shared" si="677"/>
        <v>3.1569970629086095</v>
      </c>
      <c r="H2894" s="3">
        <f t="shared" si="687"/>
        <v>7.6175795172919197E-2</v>
      </c>
      <c r="I2894" s="3">
        <f t="shared" si="688"/>
        <v>7.8865585363893001E-2</v>
      </c>
      <c r="J2894" s="3">
        <f t="shared" si="689"/>
        <v>0.30211702823001957</v>
      </c>
      <c r="L2894" s="3">
        <f t="shared" si="678"/>
        <v>-1.0058407794041047E-3</v>
      </c>
      <c r="M2894" s="3">
        <f t="shared" si="679"/>
        <v>-1.3100391057252886E-3</v>
      </c>
      <c r="N2894" s="3">
        <f t="shared" si="680"/>
        <v>-6.3160675580720693E-3</v>
      </c>
      <c r="O2894" s="3">
        <f t="shared" si="681"/>
        <v>1.0117156735122567E-6</v>
      </c>
      <c r="P2894" s="3">
        <f t="shared" si="682"/>
        <v>1.7162024585295138E-6</v>
      </c>
      <c r="Q2894" s="3">
        <f t="shared" si="683"/>
        <v>3.9892709398130472E-5</v>
      </c>
      <c r="R2894" s="3">
        <f t="shared" si="684"/>
        <v>1.3176907551525806E-6</v>
      </c>
      <c r="S2894" s="3">
        <f t="shared" si="685"/>
        <v>6.3529583153801904E-6</v>
      </c>
      <c r="T2894" s="3">
        <f t="shared" si="686"/>
        <v>8.2742954954772412E-6</v>
      </c>
    </row>
    <row r="2895" spans="2:20" x14ac:dyDescent="0.3">
      <c r="B2895">
        <v>1821</v>
      </c>
      <c r="C2895">
        <f t="shared" si="675"/>
        <v>0.24418986478928811</v>
      </c>
      <c r="D2895" s="3">
        <f t="shared" si="676"/>
        <v>1.5342901706063259</v>
      </c>
      <c r="E2895" s="2">
        <v>829</v>
      </c>
      <c r="F2895" s="2">
        <v>0.53639293580373171</v>
      </c>
      <c r="G2895" s="3">
        <f t="shared" si="677"/>
        <v>3.3702562131171523</v>
      </c>
      <c r="H2895" s="3">
        <f t="shared" si="687"/>
        <v>7.8547190865548566E-2</v>
      </c>
      <c r="I2895" s="3">
        <f t="shared" si="688"/>
        <v>8.4656861896616378E-2</v>
      </c>
      <c r="J2895" s="3">
        <f t="shared" si="689"/>
        <v>0.34041397574366367</v>
      </c>
      <c r="L2895" s="3">
        <f t="shared" si="678"/>
        <v>1.3655549132252642E-3</v>
      </c>
      <c r="M2895" s="3">
        <f t="shared" si="679"/>
        <v>4.4812374269980887E-3</v>
      </c>
      <c r="N2895" s="3">
        <f t="shared" si="680"/>
        <v>3.1980879955572028E-2</v>
      </c>
      <c r="O2895" s="3">
        <f t="shared" si="681"/>
        <v>1.864740221033659E-6</v>
      </c>
      <c r="P2895" s="3">
        <f t="shared" si="682"/>
        <v>2.0081488877128449E-5</v>
      </c>
      <c r="Q2895" s="3">
        <f t="shared" si="683"/>
        <v>1.0227766827327087E-3</v>
      </c>
      <c r="R2895" s="3">
        <f t="shared" si="684"/>
        <v>6.1193757857661811E-6</v>
      </c>
      <c r="S2895" s="3">
        <f t="shared" si="685"/>
        <v>4.3671647752598754E-5</v>
      </c>
      <c r="T2895" s="3">
        <f t="shared" si="686"/>
        <v>1.4331391620524235E-4</v>
      </c>
    </row>
    <row r="2896" spans="2:20" x14ac:dyDescent="0.3">
      <c r="B2896">
        <v>1828</v>
      </c>
      <c r="C2896">
        <f t="shared" si="675"/>
        <v>0.24325478325016064</v>
      </c>
      <c r="D2896" s="3">
        <f t="shared" si="676"/>
        <v>1.528414880018665</v>
      </c>
      <c r="E2896" s="2">
        <v>887</v>
      </c>
      <c r="F2896" s="2">
        <v>0.5013187641277268</v>
      </c>
      <c r="G2896" s="3">
        <f t="shared" si="677"/>
        <v>3.1498786929809692</v>
      </c>
      <c r="H2896" s="3">
        <f t="shared" si="687"/>
        <v>7.6127112326359381E-2</v>
      </c>
      <c r="I2896" s="3">
        <f t="shared" si="688"/>
        <v>7.8667184402226129E-2</v>
      </c>
      <c r="J2896" s="3">
        <f t="shared" si="689"/>
        <v>0.30064223973343096</v>
      </c>
      <c r="L2896" s="3">
        <f t="shared" si="678"/>
        <v>-1.0545236259639212E-3</v>
      </c>
      <c r="M2896" s="3">
        <f t="shared" si="679"/>
        <v>-1.5084400673921611E-3</v>
      </c>
      <c r="N2896" s="3">
        <f t="shared" si="680"/>
        <v>-7.7908560546606775E-3</v>
      </c>
      <c r="O2896" s="3">
        <f t="shared" si="681"/>
        <v>1.112020077716096E-6</v>
      </c>
      <c r="P2896" s="3">
        <f t="shared" si="682"/>
        <v>2.2753914369140673E-6</v>
      </c>
      <c r="Q2896" s="3">
        <f t="shared" si="683"/>
        <v>6.0697438064442941E-5</v>
      </c>
      <c r="R2896" s="3">
        <f t="shared" si="684"/>
        <v>1.5906856894156435E-6</v>
      </c>
      <c r="S2896" s="3">
        <f t="shared" si="685"/>
        <v>8.2156417761237469E-6</v>
      </c>
      <c r="T2896" s="3">
        <f t="shared" si="686"/>
        <v>1.1752039432134978E-5</v>
      </c>
    </row>
    <row r="2897" spans="2:20" x14ac:dyDescent="0.3">
      <c r="B2897">
        <v>1747</v>
      </c>
      <c r="C2897">
        <f t="shared" si="675"/>
        <v>0.25453333931384864</v>
      </c>
      <c r="D2897" s="3">
        <f t="shared" si="676"/>
        <v>1.5992801377642352</v>
      </c>
      <c r="E2897" s="2">
        <v>878</v>
      </c>
      <c r="F2897" s="2">
        <v>0.50645756694908162</v>
      </c>
      <c r="G2897" s="3">
        <f t="shared" si="677"/>
        <v>3.182166743364601</v>
      </c>
      <c r="H2897" s="3">
        <f t="shared" si="687"/>
        <v>7.8494751388880984E-2</v>
      </c>
      <c r="I2897" s="3">
        <f t="shared" si="688"/>
        <v>7.9208212117768059E-2</v>
      </c>
      <c r="J2897" s="3">
        <f t="shared" si="689"/>
        <v>0.29348948187893065</v>
      </c>
      <c r="L2897" s="3">
        <f t="shared" si="678"/>
        <v>1.3131154365576825E-3</v>
      </c>
      <c r="M2897" s="3">
        <f t="shared" si="679"/>
        <v>-9.6741235185023033E-4</v>
      </c>
      <c r="N2897" s="3">
        <f t="shared" si="680"/>
        <v>-1.4943613909160991E-2</v>
      </c>
      <c r="O2897" s="3">
        <f t="shared" si="681"/>
        <v>1.7242721497260731E-6</v>
      </c>
      <c r="P2897" s="3">
        <f t="shared" si="682"/>
        <v>9.3588665851239384E-7</v>
      </c>
      <c r="Q2897" s="3">
        <f t="shared" si="683"/>
        <v>2.2331159666606984E-4</v>
      </c>
      <c r="R2897" s="3">
        <f t="shared" si="684"/>
        <v>-1.2703240927311096E-6</v>
      </c>
      <c r="S2897" s="3">
        <f t="shared" si="685"/>
        <v>-1.9622690102077391E-5</v>
      </c>
      <c r="T2897" s="3">
        <f t="shared" si="686"/>
        <v>1.4456636677003248E-5</v>
      </c>
    </row>
    <row r="2898" spans="2:20" x14ac:dyDescent="0.3">
      <c r="B2898">
        <v>1724</v>
      </c>
      <c r="C2898">
        <f t="shared" si="675"/>
        <v>0.25792908572000794</v>
      </c>
      <c r="D2898" s="3">
        <f t="shared" si="676"/>
        <v>1.6206162416903247</v>
      </c>
      <c r="E2898" s="2">
        <v>884</v>
      </c>
      <c r="F2898" s="2">
        <v>0.50302007215078459</v>
      </c>
      <c r="G2898" s="3">
        <f t="shared" si="677"/>
        <v>3.1605683265544333</v>
      </c>
      <c r="H2898" s="3">
        <f t="shared" si="687"/>
        <v>7.8887673330153271E-2</v>
      </c>
      <c r="I2898" s="3">
        <f t="shared" si="688"/>
        <v>7.8515847272292355E-2</v>
      </c>
      <c r="J2898" s="3">
        <f t="shared" si="689"/>
        <v>0.28552881672387675</v>
      </c>
      <c r="L2898" s="3">
        <f t="shared" si="678"/>
        <v>1.7060373778299692E-3</v>
      </c>
      <c r="M2898" s="3">
        <f t="shared" si="679"/>
        <v>-1.6597771973259345E-3</v>
      </c>
      <c r="N2898" s="3">
        <f t="shared" si="680"/>
        <v>-2.2904279064214883E-2</v>
      </c>
      <c r="O2898" s="3">
        <f t="shared" si="681"/>
        <v>2.9105635345529573E-6</v>
      </c>
      <c r="P2898" s="3">
        <f t="shared" si="682"/>
        <v>2.7548603447631341E-6</v>
      </c>
      <c r="Q2898" s="3">
        <f t="shared" si="683"/>
        <v>5.2460599945143224E-4</v>
      </c>
      <c r="R2898" s="3">
        <f t="shared" si="684"/>
        <v>-2.8316419375079128E-6</v>
      </c>
      <c r="S2898" s="3">
        <f t="shared" si="685"/>
        <v>-3.907555619579902E-5</v>
      </c>
      <c r="T2898" s="3">
        <f t="shared" si="686"/>
        <v>3.8016000111973659E-5</v>
      </c>
    </row>
    <row r="2899" spans="2:20" x14ac:dyDescent="0.3">
      <c r="B2899">
        <v>1744</v>
      </c>
      <c r="C2899">
        <f t="shared" si="675"/>
        <v>0.25497118336083352</v>
      </c>
      <c r="D2899" s="3">
        <f t="shared" si="676"/>
        <v>1.602031193047087</v>
      </c>
      <c r="E2899" s="2">
        <v>835</v>
      </c>
      <c r="F2899" s="2">
        <v>0.53253861530693847</v>
      </c>
      <c r="G2899" s="3">
        <f t="shared" si="677"/>
        <v>3.3460388032025379</v>
      </c>
      <c r="H2899" s="3">
        <f t="shared" si="687"/>
        <v>8.0247792792484368E-2</v>
      </c>
      <c r="I2899" s="3">
        <f t="shared" si="688"/>
        <v>8.3669895519390622E-2</v>
      </c>
      <c r="J2899" s="3">
        <f t="shared" si="689"/>
        <v>0.32336358655539876</v>
      </c>
      <c r="L2899" s="3">
        <f t="shared" si="678"/>
        <v>3.0661568401610662E-3</v>
      </c>
      <c r="M2899" s="3">
        <f t="shared" si="679"/>
        <v>3.4942710497723323E-3</v>
      </c>
      <c r="N2899" s="3">
        <f t="shared" si="680"/>
        <v>1.4930490767307125E-2</v>
      </c>
      <c r="O2899" s="3">
        <f t="shared" si="681"/>
        <v>9.4013177684664934E-6</v>
      </c>
      <c r="P2899" s="3">
        <f t="shared" si="682"/>
        <v>1.2209930169277038E-5</v>
      </c>
      <c r="Q2899" s="3">
        <f t="shared" si="683"/>
        <v>2.2291955455264331E-4</v>
      </c>
      <c r="R2899" s="3">
        <f t="shared" si="684"/>
        <v>1.0713983080636227E-5</v>
      </c>
      <c r="S2899" s="3">
        <f t="shared" si="685"/>
        <v>4.577922639314039E-5</v>
      </c>
      <c r="T2899" s="3">
        <f t="shared" si="686"/>
        <v>5.2171181647094385E-5</v>
      </c>
    </row>
    <row r="2900" spans="2:20" x14ac:dyDescent="0.3">
      <c r="B2900">
        <v>1878</v>
      </c>
      <c r="C2900">
        <f t="shared" si="675"/>
        <v>0.23677835132124261</v>
      </c>
      <c r="D2900" s="3">
        <f t="shared" si="676"/>
        <v>1.4877222580799359</v>
      </c>
      <c r="E2900" s="2">
        <v>886</v>
      </c>
      <c r="F2900" s="2">
        <v>0.50188458666060232</v>
      </c>
      <c r="G2900" s="3">
        <f t="shared" si="677"/>
        <v>3.153433860806004</v>
      </c>
      <c r="H2900" s="3">
        <f t="shared" si="687"/>
        <v>7.4993259618804473E-2</v>
      </c>
      <c r="I2900" s="3">
        <f t="shared" si="688"/>
        <v>7.8959889464894531E-2</v>
      </c>
      <c r="J2900" s="3">
        <f t="shared" si="689"/>
        <v>0.30884640347207687</v>
      </c>
      <c r="L2900" s="3">
        <f t="shared" si="678"/>
        <v>-2.1883763335188294E-3</v>
      </c>
      <c r="M2900" s="3">
        <f t="shared" si="679"/>
        <v>-1.2157350047237586E-3</v>
      </c>
      <c r="N2900" s="3">
        <f t="shared" si="680"/>
        <v>4.1330768398523121E-4</v>
      </c>
      <c r="O2900" s="3">
        <f t="shared" si="681"/>
        <v>4.788990977105315E-6</v>
      </c>
      <c r="P2900" s="3">
        <f t="shared" si="682"/>
        <v>1.4780116017106773E-6</v>
      </c>
      <c r="Q2900" s="3">
        <f t="shared" si="683"/>
        <v>1.7082324164123575E-7</v>
      </c>
      <c r="R2900" s="3">
        <f t="shared" si="684"/>
        <v>2.6604857121678756E-6</v>
      </c>
      <c r="S2900" s="3">
        <f t="shared" si="685"/>
        <v>-9.0447275409475931E-7</v>
      </c>
      <c r="T2900" s="3">
        <f t="shared" si="686"/>
        <v>-5.0247261914215081E-7</v>
      </c>
    </row>
    <row r="2901" spans="2:20" x14ac:dyDescent="0.3">
      <c r="B2901">
        <v>1836</v>
      </c>
      <c r="C2901">
        <f t="shared" si="675"/>
        <v>0.24219484955408149</v>
      </c>
      <c r="D2901" s="3">
        <f t="shared" si="676"/>
        <v>1.5217551201928754</v>
      </c>
      <c r="E2901" s="2">
        <v>877</v>
      </c>
      <c r="F2901" s="2">
        <v>0.50703505562291173</v>
      </c>
      <c r="G2901" s="3">
        <f t="shared" si="677"/>
        <v>3.1857952117150732</v>
      </c>
      <c r="H2901" s="3">
        <f t="shared" si="687"/>
        <v>7.6302484896046963E-2</v>
      </c>
      <c r="I2901" s="3">
        <f t="shared" si="688"/>
        <v>7.9679984352147459E-2</v>
      </c>
      <c r="J2901" s="3">
        <f t="shared" si="689"/>
        <v>0.30853648174082771</v>
      </c>
      <c r="L2901" s="3">
        <f t="shared" si="678"/>
        <v>-8.7915105627633938E-4</v>
      </c>
      <c r="M2901" s="3">
        <f t="shared" si="679"/>
        <v>-4.9564011747083025E-4</v>
      </c>
      <c r="N2901" s="3">
        <f t="shared" si="680"/>
        <v>1.033859527360681E-4</v>
      </c>
      <c r="O2901" s="3">
        <f t="shared" si="681"/>
        <v>7.7290657975180324E-7</v>
      </c>
      <c r="P2901" s="3">
        <f t="shared" si="682"/>
        <v>2.456591260464984E-7</v>
      </c>
      <c r="Q2901" s="3">
        <f t="shared" si="683"/>
        <v>1.0688655223144507E-8</v>
      </c>
      <c r="R2901" s="3">
        <f t="shared" si="684"/>
        <v>4.3574253280740936E-7</v>
      </c>
      <c r="S2901" s="3">
        <f t="shared" si="685"/>
        <v>-9.089186955204997E-8</v>
      </c>
      <c r="T2901" s="3">
        <f t="shared" si="686"/>
        <v>-5.1242225758938495E-8</v>
      </c>
    </row>
    <row r="2902" spans="2:20" x14ac:dyDescent="0.3">
      <c r="B2902">
        <v>1828</v>
      </c>
      <c r="C2902">
        <f t="shared" si="675"/>
        <v>0.24325478325016064</v>
      </c>
      <c r="D2902" s="3">
        <f t="shared" si="676"/>
        <v>1.528414880018665</v>
      </c>
      <c r="E2902" s="2">
        <v>883</v>
      </c>
      <c r="F2902" s="2">
        <v>0.50358974380667454</v>
      </c>
      <c r="G2902" s="3">
        <f t="shared" si="677"/>
        <v>3.1641476791326379</v>
      </c>
      <c r="H2902" s="3">
        <f t="shared" si="687"/>
        <v>7.6272868122289075E-2</v>
      </c>
      <c r="I2902" s="3">
        <f t="shared" si="688"/>
        <v>7.9056832335003352E-2</v>
      </c>
      <c r="J2902" s="3">
        <f t="shared" si="689"/>
        <v>0.30328791083695417</v>
      </c>
      <c r="L2902" s="3">
        <f t="shared" si="678"/>
        <v>-9.0876783003422668E-4</v>
      </c>
      <c r="M2902" s="3">
        <f t="shared" si="679"/>
        <v>-1.1187921346149377E-3</v>
      </c>
      <c r="N2902" s="3">
        <f t="shared" si="680"/>
        <v>-5.1451849511374714E-3</v>
      </c>
      <c r="O2902" s="3">
        <f t="shared" si="681"/>
        <v>8.2585896890511709E-7</v>
      </c>
      <c r="P2902" s="3">
        <f t="shared" si="682"/>
        <v>1.2516958404762487E-6</v>
      </c>
      <c r="Q2902" s="3">
        <f t="shared" si="683"/>
        <v>2.6472928181411505E-5</v>
      </c>
      <c r="R2902" s="3">
        <f t="shared" si="684"/>
        <v>1.0167223004333774E-6</v>
      </c>
      <c r="S2902" s="3">
        <f t="shared" si="685"/>
        <v>4.6757785631699585E-6</v>
      </c>
      <c r="T2902" s="3">
        <f t="shared" si="686"/>
        <v>5.7563924544717453E-6</v>
      </c>
    </row>
    <row r="2903" spans="2:20" x14ac:dyDescent="0.3">
      <c r="B2903">
        <v>1829</v>
      </c>
      <c r="C2903">
        <f t="shared" si="675"/>
        <v>0.24312178446216165</v>
      </c>
      <c r="D2903" s="3">
        <f t="shared" si="676"/>
        <v>1.527579223988037</v>
      </c>
      <c r="E2903" s="2">
        <v>827</v>
      </c>
      <c r="F2903" s="2">
        <v>0.53769013758318451</v>
      </c>
      <c r="G2903" s="3">
        <f t="shared" si="677"/>
        <v>3.3784067722782578</v>
      </c>
      <c r="H2903" s="3">
        <f t="shared" si="687"/>
        <v>7.8437465909207665E-2</v>
      </c>
      <c r="I2903" s="3">
        <f t="shared" si="688"/>
        <v>8.4911693660283838E-2</v>
      </c>
      <c r="J2903" s="3">
        <f t="shared" si="689"/>
        <v>0.34316950833564047</v>
      </c>
      <c r="L2903" s="3">
        <f t="shared" si="678"/>
        <v>1.2558299568843634E-3</v>
      </c>
      <c r="M2903" s="3">
        <f t="shared" si="679"/>
        <v>4.7360691906655483E-3</v>
      </c>
      <c r="N2903" s="3">
        <f t="shared" si="680"/>
        <v>3.4736412547548834E-2</v>
      </c>
      <c r="O2903" s="3">
        <f t="shared" si="681"/>
        <v>1.5771088806081821E-6</v>
      </c>
      <c r="P2903" s="3">
        <f t="shared" si="682"/>
        <v>2.2430351378771423E-5</v>
      </c>
      <c r="Q2903" s="3">
        <f t="shared" si="683"/>
        <v>1.206618356673508E-3</v>
      </c>
      <c r="R2903" s="3">
        <f t="shared" si="684"/>
        <v>5.9476975675148774E-6</v>
      </c>
      <c r="S2903" s="3">
        <f t="shared" si="685"/>
        <v>4.362302747190571E-5</v>
      </c>
      <c r="T2903" s="3">
        <f t="shared" si="686"/>
        <v>1.6451405326069421E-4</v>
      </c>
    </row>
    <row r="2904" spans="2:20" x14ac:dyDescent="0.3">
      <c r="B2904">
        <v>1752</v>
      </c>
      <c r="C2904">
        <f t="shared" si="675"/>
        <v>0.25380693138201693</v>
      </c>
      <c r="D2904" s="3">
        <f t="shared" si="676"/>
        <v>1.5947159821199313</v>
      </c>
      <c r="E2904" s="2">
        <v>884</v>
      </c>
      <c r="F2904" s="2">
        <v>0.50302007215078459</v>
      </c>
      <c r="G2904" s="3">
        <f t="shared" si="677"/>
        <v>3.1605683265544333</v>
      </c>
      <c r="H2904" s="3">
        <f t="shared" si="687"/>
        <v>7.8142878313365083E-2</v>
      </c>
      <c r="I2904" s="3">
        <f t="shared" si="688"/>
        <v>7.8640358401925889E-2</v>
      </c>
      <c r="J2904" s="3">
        <f t="shared" si="689"/>
        <v>0.2903310898209831</v>
      </c>
      <c r="L2904" s="3">
        <f t="shared" si="678"/>
        <v>9.6124236104178085E-4</v>
      </c>
      <c r="M2904" s="3">
        <f t="shared" si="679"/>
        <v>-1.5352660676924007E-3</v>
      </c>
      <c r="N2904" s="3">
        <f t="shared" si="680"/>
        <v>-1.8102005967108536E-2</v>
      </c>
      <c r="O2904" s="3">
        <f t="shared" si="681"/>
        <v>9.239868766611774E-7</v>
      </c>
      <c r="P2904" s="3">
        <f t="shared" si="682"/>
        <v>2.3570418986076871E-6</v>
      </c>
      <c r="Q2904" s="3">
        <f t="shared" si="683"/>
        <v>3.2768262003323307E-4</v>
      </c>
      <c r="R2904" s="3">
        <f t="shared" si="684"/>
        <v>-1.4757627797359737E-6</v>
      </c>
      <c r="S2904" s="3">
        <f t="shared" si="685"/>
        <v>-1.7400414955415816E-5</v>
      </c>
      <c r="T2904" s="3">
        <f t="shared" si="686"/>
        <v>2.7791395518467094E-5</v>
      </c>
    </row>
    <row r="2905" spans="2:20" x14ac:dyDescent="0.3">
      <c r="B2905">
        <v>1795</v>
      </c>
      <c r="C2905">
        <f t="shared" si="675"/>
        <v>0.24772687675838084</v>
      </c>
      <c r="D2905" s="3">
        <f t="shared" si="676"/>
        <v>1.5565138722418492</v>
      </c>
      <c r="E2905" s="2">
        <v>876</v>
      </c>
      <c r="F2905" s="2">
        <v>0.50761386276403386</v>
      </c>
      <c r="G2905" s="3">
        <f t="shared" si="677"/>
        <v>3.1894319642398625</v>
      </c>
      <c r="H2905" s="3">
        <f t="shared" si="687"/>
        <v>7.73391661122938E-2</v>
      </c>
      <c r="I2905" s="3">
        <f t="shared" si="688"/>
        <v>7.9612197520175024E-2</v>
      </c>
      <c r="J2905" s="3">
        <f t="shared" si="689"/>
        <v>0.30276602447429168</v>
      </c>
      <c r="L2905" s="3">
        <f t="shared" si="678"/>
        <v>1.5753015997049813E-4</v>
      </c>
      <c r="M2905" s="3">
        <f t="shared" si="679"/>
        <v>-5.6342694944326588E-4</v>
      </c>
      <c r="N2905" s="3">
        <f t="shared" si="680"/>
        <v>-5.667071313799954E-3</v>
      </c>
      <c r="O2905" s="3">
        <f t="shared" si="681"/>
        <v>2.481575130033073E-8</v>
      </c>
      <c r="P2905" s="3">
        <f t="shared" si="682"/>
        <v>3.1744992735894448E-7</v>
      </c>
      <c r="Q2905" s="3">
        <f t="shared" si="683"/>
        <v>3.2115697275694337E-5</v>
      </c>
      <c r="R2905" s="3">
        <f t="shared" si="684"/>
        <v>-8.8756737477487432E-8</v>
      </c>
      <c r="S2905" s="3">
        <f t="shared" si="685"/>
        <v>-8.927346506271278E-7</v>
      </c>
      <c r="T2905" s="3">
        <f t="shared" si="686"/>
        <v>3.1929807026117491E-6</v>
      </c>
    </row>
    <row r="2906" spans="2:20" x14ac:dyDescent="0.3">
      <c r="B2906">
        <v>1745</v>
      </c>
      <c r="C2906">
        <f t="shared" si="675"/>
        <v>0.25482506806950922</v>
      </c>
      <c r="D2906" s="3">
        <f t="shared" si="676"/>
        <v>1.6011131235954836</v>
      </c>
      <c r="E2906" s="2">
        <v>883</v>
      </c>
      <c r="F2906" s="2">
        <v>0.50358974380667454</v>
      </c>
      <c r="G2906" s="3">
        <f t="shared" si="677"/>
        <v>3.1641476791326379</v>
      </c>
      <c r="H2906" s="3">
        <f t="shared" si="687"/>
        <v>7.8363398890836322E-2</v>
      </c>
      <c r="I2906" s="3">
        <f t="shared" si="688"/>
        <v>7.8707347790050342E-2</v>
      </c>
      <c r="J2906" s="3">
        <f t="shared" si="689"/>
        <v>0.28980863205262436</v>
      </c>
      <c r="L2906" s="3">
        <f t="shared" si="678"/>
        <v>1.1817629385130202E-3</v>
      </c>
      <c r="M2906" s="3">
        <f t="shared" si="679"/>
        <v>-1.4682766795679481E-3</v>
      </c>
      <c r="N2906" s="3">
        <f t="shared" si="680"/>
        <v>-1.8624463735467278E-2</v>
      </c>
      <c r="O2906" s="3">
        <f t="shared" si="681"/>
        <v>1.3965636428429284E-6</v>
      </c>
      <c r="P2906" s="3">
        <f t="shared" si="682"/>
        <v>2.1558364077630786E-6</v>
      </c>
      <c r="Q2906" s="3">
        <f t="shared" si="683"/>
        <v>3.4687064943373578E-4</v>
      </c>
      <c r="R2906" s="3">
        <f t="shared" si="684"/>
        <v>-1.7351549633963584E-6</v>
      </c>
      <c r="S2906" s="3">
        <f t="shared" si="685"/>
        <v>-2.2009700992254991E-5</v>
      </c>
      <c r="T2906" s="3">
        <f t="shared" si="686"/>
        <v>2.7345865772245558E-5</v>
      </c>
    </row>
    <row r="2907" spans="2:20" x14ac:dyDescent="0.3">
      <c r="B2907">
        <v>1864</v>
      </c>
      <c r="C2907">
        <f t="shared" si="675"/>
        <v>0.23855672949640216</v>
      </c>
      <c r="D2907" s="3">
        <f t="shared" si="676"/>
        <v>1.4988961377007077</v>
      </c>
      <c r="E2907" s="2">
        <v>825</v>
      </c>
      <c r="F2907" s="2">
        <v>0.53899362882581048</v>
      </c>
      <c r="G2907" s="3">
        <f t="shared" si="677"/>
        <v>3.3865968493019629</v>
      </c>
      <c r="H2907" s="3">
        <f t="shared" si="687"/>
        <v>7.7696307706457413E-2</v>
      </c>
      <c r="I2907" s="3">
        <f t="shared" si="688"/>
        <v>8.5273231907030636E-2</v>
      </c>
      <c r="J2907" s="3">
        <f t="shared" si="689"/>
        <v>0.35000631241061592</v>
      </c>
      <c r="L2907" s="3">
        <f t="shared" si="678"/>
        <v>5.1467175413411059E-4</v>
      </c>
      <c r="M2907" s="3">
        <f t="shared" si="679"/>
        <v>5.0976074374123465E-3</v>
      </c>
      <c r="N2907" s="3">
        <f t="shared" si="680"/>
        <v>4.1573216622524278E-2</v>
      </c>
      <c r="O2907" s="3">
        <f t="shared" si="681"/>
        <v>2.6488701450348237E-7</v>
      </c>
      <c r="P2907" s="3">
        <f t="shared" si="682"/>
        <v>2.5985601585961669E-5</v>
      </c>
      <c r="Q2907" s="3">
        <f t="shared" si="683"/>
        <v>1.728332340343329E-3</v>
      </c>
      <c r="R2907" s="3">
        <f t="shared" si="684"/>
        <v>2.6235945617001009E-6</v>
      </c>
      <c r="S2907" s="3">
        <f t="shared" si="685"/>
        <v>2.1396560324111934E-5</v>
      </c>
      <c r="T2907" s="3">
        <f t="shared" si="686"/>
        <v>2.1192393825213436E-4</v>
      </c>
    </row>
    <row r="2908" spans="2:20" x14ac:dyDescent="0.3">
      <c r="B2908">
        <v>1830</v>
      </c>
      <c r="C2908">
        <f t="shared" si="675"/>
        <v>0.24298893102802932</v>
      </c>
      <c r="D2908" s="3">
        <f t="shared" si="676"/>
        <v>1.5267444812426882</v>
      </c>
      <c r="E2908" s="2">
        <v>892</v>
      </c>
      <c r="F2908" s="2">
        <v>0.49850868136916321</v>
      </c>
      <c r="G2908" s="3">
        <f t="shared" si="677"/>
        <v>3.1322224222804027</v>
      </c>
      <c r="H2908" s="3">
        <f t="shared" si="687"/>
        <v>7.5898721420735116E-2</v>
      </c>
      <c r="I2908" s="3">
        <f t="shared" si="688"/>
        <v>7.81930689283096E-2</v>
      </c>
      <c r="J2908" s="3">
        <f t="shared" si="689"/>
        <v>0.29767823381416209</v>
      </c>
      <c r="L2908" s="3">
        <f t="shared" si="678"/>
        <v>-1.2829145315881862E-3</v>
      </c>
      <c r="M2908" s="3">
        <f t="shared" si="679"/>
        <v>-1.9825555413086893E-3</v>
      </c>
      <c r="N2908" s="3">
        <f t="shared" si="680"/>
        <v>-1.0754861973929553E-2</v>
      </c>
      <c r="O2908" s="3">
        <f t="shared" si="681"/>
        <v>1.6458696953601354E-6</v>
      </c>
      <c r="P2908" s="3">
        <f t="shared" si="682"/>
        <v>3.9305264743737897E-6</v>
      </c>
      <c r="Q2908" s="3">
        <f t="shared" si="683"/>
        <v>1.1566705607827587E-4</v>
      </c>
      <c r="R2908" s="3">
        <f t="shared" si="684"/>
        <v>2.5434493136256E-6</v>
      </c>
      <c r="S2908" s="3">
        <f t="shared" si="685"/>
        <v>1.3797568711579428E-5</v>
      </c>
      <c r="T2908" s="3">
        <f t="shared" si="686"/>
        <v>2.1322111202424141E-5</v>
      </c>
    </row>
    <row r="2909" spans="2:20" x14ac:dyDescent="0.3">
      <c r="B2909">
        <v>1818</v>
      </c>
      <c r="C2909">
        <f t="shared" si="675"/>
        <v>0.24459281836154764</v>
      </c>
      <c r="D2909" s="3">
        <f t="shared" si="676"/>
        <v>1.5368220025710226</v>
      </c>
      <c r="E2909" s="2">
        <v>884</v>
      </c>
      <c r="F2909" s="2">
        <v>0.50302007215078459</v>
      </c>
      <c r="G2909" s="3">
        <f t="shared" si="677"/>
        <v>3.1605683265544333</v>
      </c>
      <c r="H2909" s="3">
        <f t="shared" si="687"/>
        <v>7.6478063049530698E-2</v>
      </c>
      <c r="I2909" s="3">
        <f t="shared" si="688"/>
        <v>7.891867394440237E-2</v>
      </c>
      <c r="J2909" s="3">
        <f t="shared" si="689"/>
        <v>0.30106544944068186</v>
      </c>
      <c r="L2909" s="3">
        <f t="shared" si="678"/>
        <v>-7.0357290279260409E-4</v>
      </c>
      <c r="M2909" s="3">
        <f t="shared" si="679"/>
        <v>-1.2569505252159191E-3</v>
      </c>
      <c r="N2909" s="3">
        <f t="shared" si="680"/>
        <v>-7.3676463474097731E-3</v>
      </c>
      <c r="O2909" s="3">
        <f t="shared" si="681"/>
        <v>4.9501482954401118E-7</v>
      </c>
      <c r="P2909" s="3">
        <f t="shared" si="682"/>
        <v>1.5799246228405748E-6</v>
      </c>
      <c r="Q2909" s="3">
        <f t="shared" si="683"/>
        <v>5.428221270050057E-5</v>
      </c>
      <c r="R2909" s="3">
        <f t="shared" si="684"/>
        <v>8.8435632969285255E-7</v>
      </c>
      <c r="S2909" s="3">
        <f t="shared" si="685"/>
        <v>5.183676327396421E-6</v>
      </c>
      <c r="T2909" s="3">
        <f t="shared" si="686"/>
        <v>9.2607669459818621E-6</v>
      </c>
    </row>
    <row r="2910" spans="2:20" x14ac:dyDescent="0.3">
      <c r="B2910">
        <v>1852</v>
      </c>
      <c r="C2910">
        <f t="shared" si="675"/>
        <v>0.24010245344562289</v>
      </c>
      <c r="D2910" s="3">
        <f t="shared" si="676"/>
        <v>1.5086082077074077</v>
      </c>
      <c r="E2910" s="2">
        <v>883</v>
      </c>
      <c r="F2910" s="2">
        <v>0.50358974380667454</v>
      </c>
      <c r="G2910" s="3">
        <f t="shared" si="677"/>
        <v>3.1641476791326379</v>
      </c>
      <c r="H2910" s="3">
        <f t="shared" si="687"/>
        <v>7.5703301983521737E-2</v>
      </c>
      <c r="I2910" s="3">
        <f t="shared" si="688"/>
        <v>7.9152049571612634E-2</v>
      </c>
      <c r="J2910" s="3">
        <f t="shared" si="689"/>
        <v>0.3069603469886088</v>
      </c>
      <c r="L2910" s="3">
        <f t="shared" si="678"/>
        <v>-1.4783339688015651E-3</v>
      </c>
      <c r="M2910" s="3">
        <f t="shared" si="679"/>
        <v>-1.0235748980056553E-3</v>
      </c>
      <c r="N2910" s="3">
        <f t="shared" si="680"/>
        <v>-1.472748799482837E-3</v>
      </c>
      <c r="O2910" s="3">
        <f t="shared" si="681"/>
        <v>2.1854713233125868E-6</v>
      </c>
      <c r="P2910" s="3">
        <f t="shared" si="682"/>
        <v>1.0477055718272875E-6</v>
      </c>
      <c r="Q2910" s="3">
        <f t="shared" si="683"/>
        <v>2.1689890263781376E-6</v>
      </c>
      <c r="R2910" s="3">
        <f t="shared" si="684"/>
        <v>1.5131855413343575E-6</v>
      </c>
      <c r="S2910" s="3">
        <f t="shared" si="685"/>
        <v>2.1772145777872027E-6</v>
      </c>
      <c r="T2910" s="3">
        <f t="shared" si="686"/>
        <v>1.5074687022185961E-6</v>
      </c>
    </row>
    <row r="2911" spans="2:20" x14ac:dyDescent="0.3">
      <c r="B2911">
        <v>1751</v>
      </c>
      <c r="C2911">
        <f t="shared" si="675"/>
        <v>0.25395188108583305</v>
      </c>
      <c r="D2911" s="3">
        <f t="shared" si="676"/>
        <v>1.5956267279692289</v>
      </c>
      <c r="E2911" s="2">
        <v>870</v>
      </c>
      <c r="F2911" s="2">
        <v>0.51111464802447548</v>
      </c>
      <c r="G2911" s="3">
        <f t="shared" si="677"/>
        <v>3.2114280467518617</v>
      </c>
      <c r="H2911" s="3">
        <f t="shared" si="687"/>
        <v>7.8688593250581917E-2</v>
      </c>
      <c r="I2911" s="3">
        <f t="shared" si="688"/>
        <v>8.0024823376319762E-2</v>
      </c>
      <c r="J2911" s="3">
        <f t="shared" si="689"/>
        <v>0.29959233351964765</v>
      </c>
      <c r="L2911" s="3">
        <f t="shared" si="678"/>
        <v>1.5069572982586155E-3</v>
      </c>
      <c r="M2911" s="3">
        <f t="shared" si="679"/>
        <v>-1.5080109329852764E-4</v>
      </c>
      <c r="N2911" s="3">
        <f t="shared" si="680"/>
        <v>-8.8407622684439913E-3</v>
      </c>
      <c r="O2911" s="3">
        <f t="shared" si="681"/>
        <v>2.2709202987749058E-6</v>
      </c>
      <c r="P2911" s="3">
        <f t="shared" si="682"/>
        <v>2.2740969740031241E-8</v>
      </c>
      <c r="Q2911" s="3">
        <f t="shared" si="683"/>
        <v>7.8159077487142945E-5</v>
      </c>
      <c r="R2911" s="3">
        <f t="shared" si="684"/>
        <v>-2.2725080813159461E-7</v>
      </c>
      <c r="S2911" s="3">
        <f t="shared" si="685"/>
        <v>-1.3322651222601066E-5</v>
      </c>
      <c r="T2911" s="3">
        <f t="shared" si="686"/>
        <v>1.3331966156737252E-6</v>
      </c>
    </row>
    <row r="2912" spans="2:20" x14ac:dyDescent="0.3">
      <c r="B2912">
        <v>1802</v>
      </c>
      <c r="C2912">
        <f t="shared" si="675"/>
        <v>0.24676456369661134</v>
      </c>
      <c r="D2912" s="3">
        <f t="shared" si="676"/>
        <v>1.5504674809512315</v>
      </c>
      <c r="E2912" s="2">
        <v>891</v>
      </c>
      <c r="F2912" s="2">
        <v>0.49906817483871341</v>
      </c>
      <c r="G2912" s="3">
        <f t="shared" si="677"/>
        <v>3.1357378234277435</v>
      </c>
      <c r="H2912" s="3">
        <f t="shared" si="687"/>
        <v>7.6616815906879202E-2</v>
      </c>
      <c r="I2912" s="3">
        <f t="shared" si="688"/>
        <v>7.8175020832187761E-2</v>
      </c>
      <c r="J2912" s="3">
        <f t="shared" si="689"/>
        <v>0.29393146028612699</v>
      </c>
      <c r="L2912" s="3">
        <f t="shared" si="678"/>
        <v>-5.6482004544410047E-4</v>
      </c>
      <c r="M2912" s="3">
        <f t="shared" si="679"/>
        <v>-2.0006036374305286E-3</v>
      </c>
      <c r="N2912" s="3">
        <f t="shared" si="680"/>
        <v>-1.4501635501964649E-2</v>
      </c>
      <c r="O2912" s="3">
        <f t="shared" si="681"/>
        <v>3.1902168373547571E-7</v>
      </c>
      <c r="P2912" s="3">
        <f t="shared" si="682"/>
        <v>4.0024149141002621E-6</v>
      </c>
      <c r="Q2912" s="3">
        <f t="shared" si="683"/>
        <v>2.1029743223184151E-4</v>
      </c>
      <c r="R2912" s="3">
        <f t="shared" si="684"/>
        <v>1.1299810374091439E-6</v>
      </c>
      <c r="S2912" s="3">
        <f t="shared" si="685"/>
        <v>8.190814423233454E-6</v>
      </c>
      <c r="T2912" s="3">
        <f t="shared" si="686"/>
        <v>2.9012024733922168E-5</v>
      </c>
    </row>
    <row r="2913" spans="2:20" x14ac:dyDescent="0.3">
      <c r="B2913">
        <v>1852</v>
      </c>
      <c r="C2913">
        <f t="shared" si="675"/>
        <v>0.24010245344562289</v>
      </c>
      <c r="D2913" s="3">
        <f t="shared" si="676"/>
        <v>1.5086082077074077</v>
      </c>
      <c r="E2913" s="2">
        <v>883</v>
      </c>
      <c r="F2913" s="2">
        <v>0.50358974380667454</v>
      </c>
      <c r="G2913" s="3">
        <f t="shared" si="677"/>
        <v>3.1641476791326379</v>
      </c>
      <c r="H2913" s="3">
        <f t="shared" si="687"/>
        <v>7.5703301983521737E-2</v>
      </c>
      <c r="I2913" s="3">
        <f t="shared" si="688"/>
        <v>7.9152049571612634E-2</v>
      </c>
      <c r="J2913" s="3">
        <f t="shared" si="689"/>
        <v>0.3069603469886088</v>
      </c>
      <c r="L2913" s="3">
        <f t="shared" si="678"/>
        <v>-1.4783339688015651E-3</v>
      </c>
      <c r="M2913" s="3">
        <f t="shared" si="679"/>
        <v>-1.0235748980056553E-3</v>
      </c>
      <c r="N2913" s="3">
        <f t="shared" si="680"/>
        <v>-1.472748799482837E-3</v>
      </c>
      <c r="O2913" s="3">
        <f t="shared" si="681"/>
        <v>2.1854713233125868E-6</v>
      </c>
      <c r="P2913" s="3">
        <f t="shared" si="682"/>
        <v>1.0477055718272875E-6</v>
      </c>
      <c r="Q2913" s="3">
        <f t="shared" si="683"/>
        <v>2.1689890263781376E-6</v>
      </c>
      <c r="R2913" s="3">
        <f t="shared" si="684"/>
        <v>1.5131855413343575E-6</v>
      </c>
      <c r="S2913" s="3">
        <f t="shared" si="685"/>
        <v>2.1772145777872027E-6</v>
      </c>
      <c r="T2913" s="3">
        <f t="shared" si="686"/>
        <v>1.5074687022185961E-6</v>
      </c>
    </row>
    <row r="2914" spans="2:20" x14ac:dyDescent="0.3">
      <c r="B2914">
        <v>1833</v>
      </c>
      <c r="C2914">
        <f t="shared" si="675"/>
        <v>0.24259124046988192</v>
      </c>
      <c r="D2914" s="3">
        <f t="shared" si="676"/>
        <v>1.5242457177709323</v>
      </c>
      <c r="E2914" s="2">
        <v>885</v>
      </c>
      <c r="F2914" s="2">
        <v>0.50245168788846739</v>
      </c>
      <c r="G2914" s="3">
        <f t="shared" si="677"/>
        <v>3.1569970629086095</v>
      </c>
      <c r="H2914" s="3">
        <f t="shared" si="687"/>
        <v>7.6079935947563404E-2</v>
      </c>
      <c r="I2914" s="3">
        <f t="shared" si="688"/>
        <v>7.8881610632813723E-2</v>
      </c>
      <c r="J2914" s="3">
        <f t="shared" si="689"/>
        <v>0.30273510725667679</v>
      </c>
      <c r="L2914" s="3">
        <f t="shared" si="678"/>
        <v>-1.1017000047598979E-3</v>
      </c>
      <c r="M2914" s="3">
        <f t="shared" si="679"/>
        <v>-1.2940138368045667E-3</v>
      </c>
      <c r="N2914" s="3">
        <f t="shared" si="680"/>
        <v>-5.6979885314148437E-3</v>
      </c>
      <c r="O2914" s="3">
        <f t="shared" si="681"/>
        <v>1.2137429004879591E-6</v>
      </c>
      <c r="P2914" s="3">
        <f t="shared" si="682"/>
        <v>1.6744718098416758E-6</v>
      </c>
      <c r="Q2914" s="3">
        <f t="shared" si="683"/>
        <v>3.2467073304135087E-5</v>
      </c>
      <c r="R2914" s="3">
        <f t="shared" si="684"/>
        <v>1.4256150501669649E-6</v>
      </c>
      <c r="S2914" s="3">
        <f t="shared" si="685"/>
        <v>6.2774739921815769E-6</v>
      </c>
      <c r="T2914" s="3">
        <f t="shared" si="686"/>
        <v>7.37327600160454E-6</v>
      </c>
    </row>
    <row r="2915" spans="2:20" x14ac:dyDescent="0.3">
      <c r="B2915">
        <v>1830</v>
      </c>
      <c r="C2915">
        <f t="shared" si="675"/>
        <v>0.24298893102802932</v>
      </c>
      <c r="D2915" s="3">
        <f t="shared" si="676"/>
        <v>1.5267444812426882</v>
      </c>
      <c r="E2915" s="2">
        <v>878</v>
      </c>
      <c r="F2915" s="2">
        <v>0.50645756694908162</v>
      </c>
      <c r="G2915" s="3">
        <f t="shared" si="677"/>
        <v>3.182166743364601</v>
      </c>
      <c r="H2915" s="3">
        <f t="shared" si="687"/>
        <v>7.6408896018594963E-2</v>
      </c>
      <c r="I2915" s="3">
        <f t="shared" si="688"/>
        <v>7.9556915052874252E-2</v>
      </c>
      <c r="J2915" s="3">
        <f t="shared" si="689"/>
        <v>0.30693861473212231</v>
      </c>
      <c r="L2915" s="3">
        <f t="shared" si="678"/>
        <v>-7.7273993372833916E-4</v>
      </c>
      <c r="M2915" s="3">
        <f t="shared" si="679"/>
        <v>-6.1870941674403712E-4</v>
      </c>
      <c r="N2915" s="3">
        <f t="shared" si="680"/>
        <v>-1.4944810559693322E-3</v>
      </c>
      <c r="O2915" s="3">
        <f t="shared" si="681"/>
        <v>5.9712700517847798E-7</v>
      </c>
      <c r="P2915" s="3">
        <f t="shared" si="682"/>
        <v>3.8280134236774662E-7</v>
      </c>
      <c r="Q2915" s="3">
        <f t="shared" si="683"/>
        <v>2.2334736266512105E-6</v>
      </c>
      <c r="R2915" s="3">
        <f t="shared" si="684"/>
        <v>4.7810147369188666E-7</v>
      </c>
      <c r="S2915" s="3">
        <f t="shared" si="685"/>
        <v>1.1548451921480001E-6</v>
      </c>
      <c r="T2915" s="3">
        <f t="shared" si="686"/>
        <v>9.2464950247379826E-7</v>
      </c>
    </row>
    <row r="2916" spans="2:20" x14ac:dyDescent="0.3">
      <c r="B2916">
        <v>1831</v>
      </c>
      <c r="C2916">
        <f t="shared" si="675"/>
        <v>0.24285622270960877</v>
      </c>
      <c r="D2916" s="3">
        <f t="shared" si="676"/>
        <v>1.5259106502862476</v>
      </c>
      <c r="E2916" s="2">
        <v>897</v>
      </c>
      <c r="F2916" s="2">
        <v>0.49572992617758482</v>
      </c>
      <c r="G2916" s="3">
        <f t="shared" si="677"/>
        <v>3.1147629884884269</v>
      </c>
      <c r="H2916" s="3">
        <f t="shared" si="687"/>
        <v>7.5696397753199113E-2</v>
      </c>
      <c r="I2916" s="3">
        <f t="shared" si="688"/>
        <v>7.772030688637685E-2</v>
      </c>
      <c r="J2916" s="3">
        <f t="shared" si="689"/>
        <v>0.2945956127692545</v>
      </c>
      <c r="L2916" s="3">
        <f t="shared" si="678"/>
        <v>-1.4852381991241892E-3</v>
      </c>
      <c r="M2916" s="3">
        <f t="shared" si="679"/>
        <v>-2.4553175832414398E-3</v>
      </c>
      <c r="N2916" s="3">
        <f t="shared" si="680"/>
        <v>-1.3837483018837138E-2</v>
      </c>
      <c r="O2916" s="3">
        <f t="shared" si="681"/>
        <v>2.2059325081376646E-6</v>
      </c>
      <c r="P2916" s="3">
        <f t="shared" si="682"/>
        <v>6.0285844345745842E-6</v>
      </c>
      <c r="Q2916" s="3">
        <f t="shared" si="683"/>
        <v>1.9147593629660614E-4</v>
      </c>
      <c r="R2916" s="3">
        <f t="shared" si="684"/>
        <v>3.6467314656114725E-6</v>
      </c>
      <c r="S2916" s="3">
        <f t="shared" si="685"/>
        <v>2.0551958359309219E-5</v>
      </c>
      <c r="T2916" s="3">
        <f t="shared" si="686"/>
        <v>3.3975415363955666E-5</v>
      </c>
    </row>
    <row r="2917" spans="2:20" x14ac:dyDescent="0.3">
      <c r="B2917">
        <v>1851</v>
      </c>
      <c r="C2917">
        <f t="shared" si="675"/>
        <v>0.24023216843938064</v>
      </c>
      <c r="D2917" s="3">
        <f t="shared" si="676"/>
        <v>1.5094232310503073</v>
      </c>
      <c r="E2917" s="2">
        <v>889</v>
      </c>
      <c r="F2917" s="2">
        <v>0.50019093788671953</v>
      </c>
      <c r="G2917" s="3">
        <f t="shared" si="677"/>
        <v>3.1427923517144203</v>
      </c>
      <c r="H2917" s="3">
        <f t="shared" si="687"/>
        <v>7.5508597190279622E-2</v>
      </c>
      <c r="I2917" s="3">
        <f t="shared" si="688"/>
        <v>7.8564974482595862E-2</v>
      </c>
      <c r="J2917" s="3">
        <f t="shared" si="689"/>
        <v>0.30284965154464388</v>
      </c>
      <c r="L2917" s="3">
        <f t="shared" si="678"/>
        <v>-1.6730387620436799E-3</v>
      </c>
      <c r="M2917" s="3">
        <f t="shared" si="679"/>
        <v>-1.6106499870224278E-3</v>
      </c>
      <c r="N2917" s="3">
        <f t="shared" si="680"/>
        <v>-5.5834442434477549E-3</v>
      </c>
      <c r="O2917" s="3">
        <f t="shared" si="681"/>
        <v>2.7990586993006486E-6</v>
      </c>
      <c r="P2917" s="3">
        <f t="shared" si="682"/>
        <v>2.5941933806953469E-6</v>
      </c>
      <c r="Q2917" s="3">
        <f t="shared" si="683"/>
        <v>3.1174849619689873E-5</v>
      </c>
      <c r="R2917" s="3">
        <f t="shared" si="684"/>
        <v>2.6946798603736716E-6</v>
      </c>
      <c r="S2917" s="3">
        <f t="shared" si="685"/>
        <v>9.3413186449977431E-6</v>
      </c>
      <c r="T2917" s="3">
        <f t="shared" si="686"/>
        <v>8.9929743982495764E-6</v>
      </c>
    </row>
    <row r="2918" spans="2:20" x14ac:dyDescent="0.3">
      <c r="B2918">
        <v>1724</v>
      </c>
      <c r="C2918">
        <f t="shared" si="675"/>
        <v>0.25792908572000794</v>
      </c>
      <c r="D2918" s="3">
        <f t="shared" si="676"/>
        <v>1.6206162416903247</v>
      </c>
      <c r="E2918" s="2">
        <v>891</v>
      </c>
      <c r="F2918" s="2">
        <v>0.49906817483871341</v>
      </c>
      <c r="G2918" s="3">
        <f t="shared" si="677"/>
        <v>3.1357378234277435</v>
      </c>
      <c r="H2918" s="3">
        <f t="shared" si="687"/>
        <v>7.8634033042882967E-2</v>
      </c>
      <c r="I2918" s="3">
        <f t="shared" si="688"/>
        <v>7.7837792495989863E-2</v>
      </c>
      <c r="J2918" s="3">
        <f t="shared" si="689"/>
        <v>0.28092489154587486</v>
      </c>
      <c r="L2918" s="3">
        <f t="shared" si="678"/>
        <v>1.452397090559665E-3</v>
      </c>
      <c r="M2918" s="3">
        <f t="shared" si="679"/>
        <v>-2.3378319736284264E-3</v>
      </c>
      <c r="N2918" s="3">
        <f t="shared" si="680"/>
        <v>-2.7508204242216783E-2</v>
      </c>
      <c r="O2918" s="3">
        <f t="shared" si="681"/>
        <v>2.10945730866618E-6</v>
      </c>
      <c r="P2918" s="3">
        <f t="shared" si="682"/>
        <v>5.4654583369193832E-6</v>
      </c>
      <c r="Q2918" s="3">
        <f t="shared" si="683"/>
        <v>7.5670130063151342E-4</v>
      </c>
      <c r="R2918" s="3">
        <f t="shared" si="684"/>
        <v>-3.395460356715286E-6</v>
      </c>
      <c r="S2918" s="3">
        <f t="shared" si="685"/>
        <v>-3.9952835807916692E-5</v>
      </c>
      <c r="T2918" s="3">
        <f t="shared" si="686"/>
        <v>6.4309559414555515E-5</v>
      </c>
    </row>
    <row r="2919" spans="2:20" x14ac:dyDescent="0.3">
      <c r="B2919">
        <v>1813</v>
      </c>
      <c r="C2919">
        <f t="shared" si="675"/>
        <v>0.24526737108731037</v>
      </c>
      <c r="D2919" s="3">
        <f t="shared" si="676"/>
        <v>1.5410603423464533</v>
      </c>
      <c r="E2919" s="2">
        <v>876</v>
      </c>
      <c r="F2919" s="2">
        <v>0.50761386276403386</v>
      </c>
      <c r="G2919" s="3">
        <f t="shared" si="677"/>
        <v>3.1894319642398625</v>
      </c>
      <c r="H2919" s="3">
        <f t="shared" si="687"/>
        <v>7.6894780138995089E-2</v>
      </c>
      <c r="I2919" s="3">
        <f t="shared" si="688"/>
        <v>7.968648775880649E-2</v>
      </c>
      <c r="J2919" s="3">
        <f t="shared" si="689"/>
        <v>0.3056313266798657</v>
      </c>
      <c r="L2919" s="3">
        <f t="shared" si="678"/>
        <v>-2.8685581332821286E-4</v>
      </c>
      <c r="M2919" s="3">
        <f t="shared" si="679"/>
        <v>-4.8913671081179944E-4</v>
      </c>
      <c r="N2919" s="3">
        <f t="shared" si="680"/>
        <v>-2.8017691082259377E-3</v>
      </c>
      <c r="O2919" s="3">
        <f t="shared" si="681"/>
        <v>8.2286257640190498E-8</v>
      </c>
      <c r="P2919" s="3">
        <f t="shared" si="682"/>
        <v>2.3925472186378594E-7</v>
      </c>
      <c r="Q2919" s="3">
        <f t="shared" si="683"/>
        <v>7.8499101358091664E-6</v>
      </c>
      <c r="R2919" s="3">
        <f t="shared" si="684"/>
        <v>1.4031170900860559E-7</v>
      </c>
      <c r="S2919" s="3">
        <f t="shared" si="685"/>
        <v>8.0370375629801297E-7</v>
      </c>
      <c r="T2919" s="3">
        <f t="shared" si="686"/>
        <v>1.3704481260517437E-6</v>
      </c>
    </row>
    <row r="2920" spans="2:20" x14ac:dyDescent="0.3">
      <c r="B2920">
        <v>1837</v>
      </c>
      <c r="C2920">
        <f t="shared" si="675"/>
        <v>0.24206300695769931</v>
      </c>
      <c r="D2920" s="3">
        <f t="shared" si="676"/>
        <v>1.5209267287284265</v>
      </c>
      <c r="E2920" s="2">
        <v>890</v>
      </c>
      <c r="F2920" s="2">
        <v>0.49962892559695915</v>
      </c>
      <c r="G2920" s="3">
        <f t="shared" si="677"/>
        <v>3.1392611243529434</v>
      </c>
      <c r="H2920" s="3">
        <f t="shared" si="687"/>
        <v>7.5803323928417335E-2</v>
      </c>
      <c r="I2920" s="3">
        <f t="shared" si="688"/>
        <v>7.841324496204119E-2</v>
      </c>
      <c r="J2920" s="3">
        <f t="shared" si="689"/>
        <v>0.30006200166091168</v>
      </c>
      <c r="L2920" s="3">
        <f t="shared" si="678"/>
        <v>-1.3783120239059671E-3</v>
      </c>
      <c r="M2920" s="3">
        <f t="shared" si="679"/>
        <v>-1.7623795075770998E-3</v>
      </c>
      <c r="N2920" s="3">
        <f t="shared" si="680"/>
        <v>-8.3710941271799566E-3</v>
      </c>
      <c r="O2920" s="3">
        <f t="shared" si="681"/>
        <v>1.8997440352437631E-6</v>
      </c>
      <c r="P2920" s="3">
        <f t="shared" si="682"/>
        <v>3.1059815287277007E-6</v>
      </c>
      <c r="Q2920" s="3">
        <f t="shared" si="683"/>
        <v>7.0075216886106753E-5</v>
      </c>
      <c r="R2920" s="3">
        <f t="shared" si="684"/>
        <v>2.4291088659789939E-6</v>
      </c>
      <c r="S2920" s="3">
        <f t="shared" si="685"/>
        <v>1.1537979688740761E-5</v>
      </c>
      <c r="T2920" s="3">
        <f t="shared" si="686"/>
        <v>1.4753044745740964E-5</v>
      </c>
    </row>
    <row r="2921" spans="2:20" x14ac:dyDescent="0.3">
      <c r="B2921">
        <v>1825</v>
      </c>
      <c r="C2921">
        <f t="shared" si="675"/>
        <v>0.24365465412673623</v>
      </c>
      <c r="D2921" s="3">
        <f t="shared" si="676"/>
        <v>1.5309273428351338</v>
      </c>
      <c r="E2921" s="2">
        <v>883</v>
      </c>
      <c r="F2921" s="2">
        <v>0.50358974380667454</v>
      </c>
      <c r="G2921" s="3">
        <f t="shared" si="677"/>
        <v>3.1641476791326379</v>
      </c>
      <c r="H2921" s="3">
        <f t="shared" si="687"/>
        <v>7.6345117196877907E-2</v>
      </c>
      <c r="I2921" s="3">
        <f t="shared" si="688"/>
        <v>7.9044754093756761E-2</v>
      </c>
      <c r="J2921" s="3">
        <f t="shared" si="689"/>
        <v>0.30282206482648405</v>
      </c>
      <c r="L2921" s="3">
        <f t="shared" si="678"/>
        <v>-8.3651875544539511E-4</v>
      </c>
      <c r="M2921" s="3">
        <f t="shared" si="679"/>
        <v>-1.1308703758615285E-3</v>
      </c>
      <c r="N2921" s="3">
        <f t="shared" si="680"/>
        <v>-5.6110309616075882E-3</v>
      </c>
      <c r="O2921" s="3">
        <f t="shared" si="681"/>
        <v>6.9976362821191276E-7</v>
      </c>
      <c r="P2921" s="3">
        <f t="shared" si="682"/>
        <v>1.2788678070011947E-6</v>
      </c>
      <c r="Q2921" s="3">
        <f t="shared" si="683"/>
        <v>3.1483668452118978E-5</v>
      </c>
      <c r="R2921" s="3">
        <f t="shared" si="684"/>
        <v>9.4599427938575196E-7</v>
      </c>
      <c r="S2921" s="3">
        <f t="shared" si="685"/>
        <v>4.6937326367695581E-6</v>
      </c>
      <c r="T2921" s="3">
        <f t="shared" si="686"/>
        <v>6.3453486925238468E-6</v>
      </c>
    </row>
    <row r="2922" spans="2:20" x14ac:dyDescent="0.3">
      <c r="B2922">
        <v>1819</v>
      </c>
      <c r="C2922">
        <f t="shared" si="675"/>
        <v>0.24445835282094208</v>
      </c>
      <c r="D2922" s="3">
        <f t="shared" si="676"/>
        <v>1.5359771306619678</v>
      </c>
      <c r="E2922" s="2">
        <v>884</v>
      </c>
      <c r="F2922" s="2">
        <v>0.50302007215078459</v>
      </c>
      <c r="G2922" s="3">
        <f t="shared" si="677"/>
        <v>3.1605683265544333</v>
      </c>
      <c r="H2922" s="3">
        <f t="shared" si="687"/>
        <v>7.6453767679595191E-2</v>
      </c>
      <c r="I2922" s="3">
        <f t="shared" si="688"/>
        <v>7.8922735523611884E-2</v>
      </c>
      <c r="J2922" s="3">
        <f t="shared" si="689"/>
        <v>0.30122210059810856</v>
      </c>
      <c r="L2922" s="3">
        <f t="shared" si="678"/>
        <v>-7.278682727281105E-4</v>
      </c>
      <c r="M2922" s="3">
        <f t="shared" si="679"/>
        <v>-1.2528889460064058E-3</v>
      </c>
      <c r="N2922" s="3">
        <f t="shared" si="680"/>
        <v>-7.2109951899830826E-3</v>
      </c>
      <c r="O2922" s="3">
        <f t="shared" si="681"/>
        <v>5.2979222244420308E-7</v>
      </c>
      <c r="P2922" s="3">
        <f t="shared" si="682"/>
        <v>1.5697307110250424E-6</v>
      </c>
      <c r="Q2922" s="3">
        <f t="shared" si="683"/>
        <v>5.1998451629959151E-5</v>
      </c>
      <c r="R2922" s="3">
        <f t="shared" si="684"/>
        <v>9.1193811304982543E-7</v>
      </c>
      <c r="S2922" s="3">
        <f t="shared" si="685"/>
        <v>5.2486546135836995E-6</v>
      </c>
      <c r="T2922" s="3">
        <f t="shared" si="686"/>
        <v>9.0345761632351659E-6</v>
      </c>
    </row>
    <row r="2923" spans="2:20" x14ac:dyDescent="0.3">
      <c r="B2923">
        <v>1825</v>
      </c>
      <c r="C2923">
        <f t="shared" si="675"/>
        <v>0.24365465412673623</v>
      </c>
      <c r="D2923" s="3">
        <f t="shared" si="676"/>
        <v>1.5309273428351338</v>
      </c>
      <c r="E2923" s="2">
        <v>870</v>
      </c>
      <c r="F2923" s="2">
        <v>0.51111464802447548</v>
      </c>
      <c r="G2923" s="3">
        <f t="shared" si="677"/>
        <v>3.2114280467518617</v>
      </c>
      <c r="H2923" s="3">
        <f t="shared" si="687"/>
        <v>7.6828079864367946E-2</v>
      </c>
      <c r="I2923" s="3">
        <f t="shared" si="688"/>
        <v>8.0335854758370087E-2</v>
      </c>
      <c r="J2923" s="3">
        <f t="shared" si="689"/>
        <v>0.31158851123301506</v>
      </c>
      <c r="L2923" s="3">
        <f t="shared" si="678"/>
        <v>-3.535560879553562E-4</v>
      </c>
      <c r="M2923" s="3">
        <f t="shared" si="679"/>
        <v>1.6023028875179757E-4</v>
      </c>
      <c r="N2923" s="3">
        <f t="shared" si="680"/>
        <v>3.1554154449234262E-3</v>
      </c>
      <c r="O2923" s="3">
        <f t="shared" si="681"/>
        <v>1.2500190733029558E-7</v>
      </c>
      <c r="P2923" s="3">
        <f t="shared" si="682"/>
        <v>2.5673745433484427E-8</v>
      </c>
      <c r="Q2923" s="3">
        <f t="shared" si="683"/>
        <v>9.9566466300613036E-6</v>
      </c>
      <c r="R2923" s="3">
        <f t="shared" si="684"/>
        <v>-5.6650394063042665E-8</v>
      </c>
      <c r="S2923" s="3">
        <f t="shared" si="685"/>
        <v>-1.1156163405810364E-6</v>
      </c>
      <c r="T2923" s="3">
        <f t="shared" si="686"/>
        <v>5.0559312787196232E-7</v>
      </c>
    </row>
    <row r="2924" spans="2:20" x14ac:dyDescent="0.3">
      <c r="B2924">
        <v>1837</v>
      </c>
      <c r="C2924">
        <f t="shared" si="675"/>
        <v>0.24206300695769931</v>
      </c>
      <c r="D2924" s="3">
        <f t="shared" si="676"/>
        <v>1.5209267287284265</v>
      </c>
      <c r="E2924" s="2">
        <v>892</v>
      </c>
      <c r="F2924" s="2">
        <v>0.49850868136916321</v>
      </c>
      <c r="G2924" s="3">
        <f t="shared" si="677"/>
        <v>3.1322224222804027</v>
      </c>
      <c r="H2924" s="3">
        <f t="shared" si="687"/>
        <v>7.5731424522812035E-2</v>
      </c>
      <c r="I2924" s="3">
        <f t="shared" si="688"/>
        <v>7.8221036792319232E-2</v>
      </c>
      <c r="J2924" s="3">
        <f t="shared" si="689"/>
        <v>0.29875692711099677</v>
      </c>
      <c r="L2924" s="3">
        <f t="shared" si="678"/>
        <v>-1.4502114295112667E-3</v>
      </c>
      <c r="M2924" s="3">
        <f t="shared" si="679"/>
        <v>-1.9545876772990578E-3</v>
      </c>
      <c r="N2924" s="3">
        <f t="shared" si="680"/>
        <v>-9.6761686770948652E-3</v>
      </c>
      <c r="O2924" s="3">
        <f t="shared" si="681"/>
        <v>2.1031131902851117E-6</v>
      </c>
      <c r="P2924" s="3">
        <f t="shared" si="682"/>
        <v>3.8204129882493258E-6</v>
      </c>
      <c r="Q2924" s="3">
        <f t="shared" si="683"/>
        <v>9.3628240267591798E-5</v>
      </c>
      <c r="R2924" s="3">
        <f t="shared" si="684"/>
        <v>2.8345653896009729E-6</v>
      </c>
      <c r="S2924" s="3">
        <f t="shared" si="685"/>
        <v>1.4032490409401887E-5</v>
      </c>
      <c r="T2924" s="3">
        <f t="shared" si="686"/>
        <v>1.8912920059716749E-5</v>
      </c>
    </row>
    <row r="2925" spans="2:20" x14ac:dyDescent="0.3">
      <c r="B2925">
        <v>1719</v>
      </c>
      <c r="C2925">
        <f t="shared" si="675"/>
        <v>0.25867931575409753</v>
      </c>
      <c r="D2925" s="3">
        <f t="shared" si="676"/>
        <v>1.6253300760175216</v>
      </c>
      <c r="E2925" s="2">
        <v>890</v>
      </c>
      <c r="F2925" s="2">
        <v>0.49962892559695915</v>
      </c>
      <c r="G2925" s="3">
        <f t="shared" si="677"/>
        <v>3.1392611243529434</v>
      </c>
      <c r="H2925" s="3">
        <f t="shared" si="687"/>
        <v>7.8805575414954948E-2</v>
      </c>
      <c r="I2925" s="3">
        <f t="shared" si="688"/>
        <v>7.7911343478268127E-2</v>
      </c>
      <c r="J2925" s="3">
        <f t="shared" si="689"/>
        <v>0.28070414987677783</v>
      </c>
      <c r="L2925" s="3">
        <f t="shared" si="678"/>
        <v>1.6239394626316461E-3</v>
      </c>
      <c r="M2925" s="3">
        <f t="shared" si="679"/>
        <v>-2.2642809913501621E-3</v>
      </c>
      <c r="N2925" s="3">
        <f t="shared" si="680"/>
        <v>-2.7728945911313807E-2</v>
      </c>
      <c r="O2925" s="3">
        <f t="shared" si="681"/>
        <v>2.6371793782923596E-6</v>
      </c>
      <c r="P2925" s="3">
        <f t="shared" si="682"/>
        <v>5.1269684077896732E-6</v>
      </c>
      <c r="Q2925" s="3">
        <f t="shared" si="683"/>
        <v>7.6889444135256669E-4</v>
      </c>
      <c r="R2925" s="3">
        <f t="shared" si="684"/>
        <v>-3.6770552563402335E-6</v>
      </c>
      <c r="S2925" s="3">
        <f t="shared" si="685"/>
        <v>-4.5030129522560924E-5</v>
      </c>
      <c r="T2925" s="3">
        <f t="shared" si="686"/>
        <v>6.2786125137164646E-5</v>
      </c>
    </row>
    <row r="2926" spans="2:20" x14ac:dyDescent="0.3">
      <c r="B2926">
        <v>1745</v>
      </c>
      <c r="C2926">
        <f t="shared" si="675"/>
        <v>0.25482506806950922</v>
      </c>
      <c r="D2926" s="3">
        <f t="shared" si="676"/>
        <v>1.6011131235954836</v>
      </c>
      <c r="E2926" s="2">
        <v>892</v>
      </c>
      <c r="F2926" s="2">
        <v>0.49850868136916321</v>
      </c>
      <c r="G2926" s="3">
        <f t="shared" si="677"/>
        <v>3.1322224222804027</v>
      </c>
      <c r="H2926" s="3">
        <f t="shared" si="687"/>
        <v>7.8037286637779493E-2</v>
      </c>
      <c r="I2926" s="3">
        <f t="shared" si="688"/>
        <v>7.7835554222964939E-2</v>
      </c>
      <c r="J2926" s="3">
        <f t="shared" si="689"/>
        <v>0.28388923955839035</v>
      </c>
      <c r="L2926" s="3">
        <f t="shared" si="678"/>
        <v>8.5565068545619127E-4</v>
      </c>
      <c r="M2926" s="3">
        <f t="shared" si="679"/>
        <v>-2.3400702466533502E-3</v>
      </c>
      <c r="N2926" s="3">
        <f t="shared" si="680"/>
        <v>-2.4543856229701289E-2</v>
      </c>
      <c r="O2926" s="3">
        <f t="shared" si="681"/>
        <v>7.3213809552164997E-7</v>
      </c>
      <c r="P2926" s="3">
        <f t="shared" si="682"/>
        <v>5.4759287592722713E-6</v>
      </c>
      <c r="Q2926" s="3">
        <f t="shared" si="683"/>
        <v>6.0240087862424671E-4</v>
      </c>
      <c r="R2926" s="3">
        <f t="shared" si="684"/>
        <v>-2.0022827105645776E-6</v>
      </c>
      <c r="S2926" s="3">
        <f t="shared" si="685"/>
        <v>-2.1000967406682118E-5</v>
      </c>
      <c r="T2926" s="3">
        <f t="shared" si="686"/>
        <v>5.7434347701261459E-5</v>
      </c>
    </row>
    <row r="2927" spans="2:20" x14ac:dyDescent="0.3">
      <c r="B2927">
        <v>1861</v>
      </c>
      <c r="C2927">
        <f t="shared" si="675"/>
        <v>0.23894129166109274</v>
      </c>
      <c r="D2927" s="3">
        <f t="shared" si="676"/>
        <v>1.5013124130435889</v>
      </c>
      <c r="E2927" s="2">
        <v>840</v>
      </c>
      <c r="F2927" s="2">
        <v>0.52936874259677813</v>
      </c>
      <c r="G2927" s="3">
        <f t="shared" si="677"/>
        <v>3.326121905564428</v>
      </c>
      <c r="H2927" s="3">
        <f t="shared" si="687"/>
        <v>7.7148047279679693E-2</v>
      </c>
      <c r="I2927" s="3">
        <f t="shared" si="688"/>
        <v>8.3610206744229601E-2</v>
      </c>
      <c r="J2927" s="3">
        <f t="shared" si="689"/>
        <v>0.33834539416331993</v>
      </c>
      <c r="L2927" s="3">
        <f t="shared" si="678"/>
        <v>-3.3588672643608541E-5</v>
      </c>
      <c r="M2927" s="3">
        <f t="shared" si="679"/>
        <v>3.4345822746113114E-3</v>
      </c>
      <c r="N2927" s="3">
        <f t="shared" si="680"/>
        <v>2.9912298375228297E-2</v>
      </c>
      <c r="O2927" s="3">
        <f t="shared" si="681"/>
        <v>1.1281989299594968E-9</v>
      </c>
      <c r="P2927" s="3">
        <f t="shared" si="682"/>
        <v>1.179635540107421E-5</v>
      </c>
      <c r="Q2927" s="3">
        <f t="shared" si="683"/>
        <v>8.9474559408868543E-4</v>
      </c>
      <c r="R2927" s="3">
        <f t="shared" si="684"/>
        <v>-1.1536305968945975E-7</v>
      </c>
      <c r="S2927" s="3">
        <f t="shared" si="685"/>
        <v>-1.004714398143487E-6</v>
      </c>
      <c r="T2927" s="3">
        <f t="shared" si="686"/>
        <v>1.0273624979244384E-4</v>
      </c>
    </row>
    <row r="2928" spans="2:20" x14ac:dyDescent="0.3">
      <c r="B2928">
        <v>1834</v>
      </c>
      <c r="C2928">
        <f t="shared" si="675"/>
        <v>0.2424589660748602</v>
      </c>
      <c r="D2928" s="3">
        <f t="shared" si="676"/>
        <v>1.5234146132356157</v>
      </c>
      <c r="E2928" s="2">
        <v>878</v>
      </c>
      <c r="F2928" s="2">
        <v>0.50645756694908162</v>
      </c>
      <c r="G2928" s="3">
        <f t="shared" si="677"/>
        <v>3.182166743364601</v>
      </c>
      <c r="H2928" s="3">
        <f t="shared" si="687"/>
        <v>7.6313141414611568E-2</v>
      </c>
      <c r="I2928" s="3">
        <f t="shared" si="688"/>
        <v>7.9572922831713855E-2</v>
      </c>
      <c r="J2928" s="3">
        <f t="shared" si="689"/>
        <v>0.30755601918337183</v>
      </c>
      <c r="L2928" s="3">
        <f t="shared" si="678"/>
        <v>-8.6849453771173368E-4</v>
      </c>
      <c r="M2928" s="3">
        <f t="shared" si="679"/>
        <v>-6.0270163790443476E-4</v>
      </c>
      <c r="N2928" s="3">
        <f t="shared" si="680"/>
        <v>-8.7707660471980642E-4</v>
      </c>
      <c r="O2928" s="3">
        <f t="shared" si="681"/>
        <v>7.5428276203511795E-7</v>
      </c>
      <c r="P2928" s="3">
        <f t="shared" si="682"/>
        <v>3.6324926433268839E-7</v>
      </c>
      <c r="Q2928" s="3">
        <f t="shared" si="683"/>
        <v>7.692633705468236E-7</v>
      </c>
      <c r="R2928" s="3">
        <f t="shared" si="684"/>
        <v>5.2344308038991672E-7</v>
      </c>
      <c r="S2928" s="3">
        <f t="shared" si="685"/>
        <v>7.617362403539053E-7</v>
      </c>
      <c r="T2928" s="3">
        <f t="shared" si="686"/>
        <v>5.2861550623228781E-7</v>
      </c>
    </row>
    <row r="2929" spans="2:20" x14ac:dyDescent="0.3">
      <c r="B2929">
        <v>1824</v>
      </c>
      <c r="C2929">
        <f t="shared" si="675"/>
        <v>0.24378823672220043</v>
      </c>
      <c r="D2929" s="3">
        <f t="shared" si="676"/>
        <v>1.5317666670362495</v>
      </c>
      <c r="E2929" s="2">
        <v>878</v>
      </c>
      <c r="F2929" s="2">
        <v>0.50645756694908162</v>
      </c>
      <c r="G2929" s="3">
        <f t="shared" si="677"/>
        <v>3.182166743364601</v>
      </c>
      <c r="H2929" s="3">
        <f t="shared" si="687"/>
        <v>7.6553315380194886E-2</v>
      </c>
      <c r="I2929" s="3">
        <f t="shared" si="688"/>
        <v>7.9532771741696762E-2</v>
      </c>
      <c r="J2929" s="3">
        <f t="shared" si="689"/>
        <v>0.30600743071601083</v>
      </c>
      <c r="L2929" s="3">
        <f t="shared" si="678"/>
        <v>-6.2832057212841574E-4</v>
      </c>
      <c r="M2929" s="3">
        <f t="shared" si="679"/>
        <v>-6.4285272792152792E-4</v>
      </c>
      <c r="N2929" s="3">
        <f t="shared" si="680"/>
        <v>-2.4256650720808071E-3</v>
      </c>
      <c r="O2929" s="3">
        <f t="shared" si="681"/>
        <v>3.9478674135977967E-7</v>
      </c>
      <c r="P2929" s="3">
        <f t="shared" si="682"/>
        <v>4.1325962979615E-7</v>
      </c>
      <c r="Q2929" s="3">
        <f t="shared" si="683"/>
        <v>5.8838510419127867E-6</v>
      </c>
      <c r="R2929" s="3">
        <f t="shared" si="684"/>
        <v>4.0391759380196723E-7</v>
      </c>
      <c r="S2929" s="3">
        <f t="shared" si="685"/>
        <v>1.5240952658817274E-6</v>
      </c>
      <c r="T2929" s="3">
        <f t="shared" si="686"/>
        <v>1.5593454086111165E-6</v>
      </c>
    </row>
    <row r="2930" spans="2:20" x14ac:dyDescent="0.3">
      <c r="B2930">
        <v>1827</v>
      </c>
      <c r="C2930">
        <f t="shared" si="675"/>
        <v>0.24338792763070258</v>
      </c>
      <c r="D2930" s="3">
        <f t="shared" si="676"/>
        <v>1.5292514508342196</v>
      </c>
      <c r="E2930" s="2">
        <v>834</v>
      </c>
      <c r="F2930" s="2">
        <v>0.53317715081689887</v>
      </c>
      <c r="G2930" s="3">
        <f t="shared" si="677"/>
        <v>3.3500508401368339</v>
      </c>
      <c r="H2930" s="3">
        <f t="shared" si="687"/>
        <v>7.8195900850381819E-2</v>
      </c>
      <c r="I2930" s="3">
        <f t="shared" si="688"/>
        <v>8.4129329877217718E-2</v>
      </c>
      <c r="J2930" s="3">
        <f t="shared" si="689"/>
        <v>0.33760186451840807</v>
      </c>
      <c r="L2930" s="3">
        <f t="shared" si="678"/>
        <v>1.0142648980585173E-3</v>
      </c>
      <c r="M2930" s="3">
        <f t="shared" si="679"/>
        <v>3.9537054075994282E-3</v>
      </c>
      <c r="N2930" s="3">
        <f t="shared" si="680"/>
        <v>2.916876873031643E-2</v>
      </c>
      <c r="O2930" s="3">
        <f t="shared" si="681"/>
        <v>1.0287332834336545E-6</v>
      </c>
      <c r="P2930" s="3">
        <f t="shared" si="682"/>
        <v>1.5631786450080962E-5</v>
      </c>
      <c r="Q2930" s="3">
        <f t="shared" si="683"/>
        <v>8.5081706924268561E-4</v>
      </c>
      <c r="R2930" s="3">
        <f t="shared" si="684"/>
        <v>4.0101046121922428E-6</v>
      </c>
      <c r="S2930" s="3">
        <f t="shared" si="685"/>
        <v>2.958485824274686E-5</v>
      </c>
      <c r="T2930" s="3">
        <f t="shared" si="686"/>
        <v>1.1532471866206918E-4</v>
      </c>
    </row>
    <row r="2931" spans="2:20" x14ac:dyDescent="0.3">
      <c r="B2931">
        <v>1741</v>
      </c>
      <c r="C2931">
        <f t="shared" si="675"/>
        <v>0.25541053634767008</v>
      </c>
      <c r="D2931" s="3">
        <f t="shared" si="676"/>
        <v>1.604791729278644</v>
      </c>
      <c r="E2931" s="2">
        <v>840</v>
      </c>
      <c r="F2931" s="2">
        <v>0.52936874259677813</v>
      </c>
      <c r="G2931" s="3">
        <f t="shared" si="677"/>
        <v>3.326121905564428</v>
      </c>
      <c r="H2931" s="3">
        <f t="shared" si="687"/>
        <v>8.0123727074048134E-2</v>
      </c>
      <c r="I2931" s="3">
        <f t="shared" si="688"/>
        <v>8.3112747383904853E-2</v>
      </c>
      <c r="J2931" s="3">
        <f t="shared" si="689"/>
        <v>0.31915887075756189</v>
      </c>
      <c r="L2931" s="3">
        <f t="shared" si="678"/>
        <v>2.9420911217248324E-3</v>
      </c>
      <c r="M2931" s="3">
        <f t="shared" si="679"/>
        <v>2.9371229142865635E-3</v>
      </c>
      <c r="N2931" s="3">
        <f t="shared" si="680"/>
        <v>1.0725774969470248E-2</v>
      </c>
      <c r="O2931" s="3">
        <f t="shared" si="681"/>
        <v>8.6559001685320834E-6</v>
      </c>
      <c r="P2931" s="3">
        <f t="shared" si="682"/>
        <v>8.6266910136271951E-6</v>
      </c>
      <c r="Q2931" s="3">
        <f t="shared" si="683"/>
        <v>1.1504224869571449E-4</v>
      </c>
      <c r="R2931" s="3">
        <f t="shared" si="684"/>
        <v>8.6412832495370649E-6</v>
      </c>
      <c r="S2931" s="3">
        <f t="shared" si="685"/>
        <v>3.1556207311296853E-5</v>
      </c>
      <c r="T2931" s="3">
        <f t="shared" si="686"/>
        <v>3.1502919436312327E-5</v>
      </c>
    </row>
    <row r="2932" spans="2:20" x14ac:dyDescent="0.3">
      <c r="B2932">
        <v>1793</v>
      </c>
      <c r="C2932">
        <f t="shared" si="675"/>
        <v>0.24800320344745877</v>
      </c>
      <c r="D2932" s="3">
        <f t="shared" si="676"/>
        <v>1.5582500840346454</v>
      </c>
      <c r="E2932" s="2">
        <v>886</v>
      </c>
      <c r="F2932" s="2">
        <v>0.50188458666060232</v>
      </c>
      <c r="G2932" s="3">
        <f t="shared" si="677"/>
        <v>3.153433860806004</v>
      </c>
      <c r="H2932" s="3">
        <f t="shared" si="687"/>
        <v>7.7021377258830653E-2</v>
      </c>
      <c r="I2932" s="3">
        <f t="shared" si="688"/>
        <v>7.8620838836604423E-2</v>
      </c>
      <c r="J2932" s="3">
        <f t="shared" si="689"/>
        <v>0.29576955069926303</v>
      </c>
      <c r="L2932" s="3">
        <f t="shared" si="678"/>
        <v>-1.6025869349264865E-4</v>
      </c>
      <c r="M2932" s="3">
        <f t="shared" si="679"/>
        <v>-1.5547856330138665E-3</v>
      </c>
      <c r="N2932" s="3">
        <f t="shared" si="680"/>
        <v>-1.2663545088828609E-2</v>
      </c>
      <c r="O2932" s="3">
        <f t="shared" si="681"/>
        <v>2.5682848839970708E-8</v>
      </c>
      <c r="P2932" s="3">
        <f t="shared" si="682"/>
        <v>2.4173583646263297E-6</v>
      </c>
      <c r="Q2932" s="3">
        <f t="shared" si="683"/>
        <v>1.6036537421679521E-4</v>
      </c>
      <c r="R2932" s="3">
        <f t="shared" si="684"/>
        <v>2.4916791420794294E-7</v>
      </c>
      <c r="S2932" s="3">
        <f t="shared" si="685"/>
        <v>2.0294431909209202E-6</v>
      </c>
      <c r="T2932" s="3">
        <f t="shared" si="686"/>
        <v>1.9689097967134029E-5</v>
      </c>
    </row>
    <row r="2933" spans="2:20" x14ac:dyDescent="0.3">
      <c r="B2933">
        <v>1736</v>
      </c>
      <c r="C2933">
        <f t="shared" si="675"/>
        <v>0.25614616577263455</v>
      </c>
      <c r="D2933" s="3">
        <f t="shared" si="676"/>
        <v>1.6094138252731101</v>
      </c>
      <c r="E2933" s="2">
        <v>886</v>
      </c>
      <c r="F2933" s="2">
        <v>0.50188458666060232</v>
      </c>
      <c r="G2933" s="3">
        <f t="shared" si="677"/>
        <v>3.153433860806004</v>
      </c>
      <c r="H2933" s="3">
        <f t="shared" si="687"/>
        <v>7.8492655931196087E-2</v>
      </c>
      <c r="I2933" s="3">
        <f t="shared" si="688"/>
        <v>7.8374877779705934E-2</v>
      </c>
      <c r="J2933" s="3">
        <f t="shared" si="689"/>
        <v>0.28628307210127824</v>
      </c>
      <c r="L2933" s="3">
        <f t="shared" si="678"/>
        <v>1.311019978872785E-3</v>
      </c>
      <c r="M2933" s="3">
        <f t="shared" si="679"/>
        <v>-1.8007466899123553E-3</v>
      </c>
      <c r="N2933" s="3">
        <f t="shared" si="680"/>
        <v>-2.2150023686813403E-2</v>
      </c>
      <c r="O2933" s="3">
        <f t="shared" si="681"/>
        <v>1.7187733850035976E-6</v>
      </c>
      <c r="P2933" s="3">
        <f t="shared" si="682"/>
        <v>3.2426886412303045E-6</v>
      </c>
      <c r="Q2933" s="3">
        <f t="shared" si="683"/>
        <v>4.9062354932639485E-4</v>
      </c>
      <c r="R2933" s="3">
        <f t="shared" si="684"/>
        <v>-2.3608148873641338E-6</v>
      </c>
      <c r="S2933" s="3">
        <f t="shared" si="685"/>
        <v>-2.9039123585917793E-5</v>
      </c>
      <c r="T2933" s="3">
        <f t="shared" si="686"/>
        <v>3.9886581835509498E-5</v>
      </c>
    </row>
    <row r="2934" spans="2:20" x14ac:dyDescent="0.3">
      <c r="B2934">
        <v>1861</v>
      </c>
      <c r="C2934">
        <f t="shared" si="675"/>
        <v>0.23894129166109274</v>
      </c>
      <c r="D2934" s="3">
        <f t="shared" si="676"/>
        <v>1.5013124130435889</v>
      </c>
      <c r="E2934" s="2">
        <v>834</v>
      </c>
      <c r="F2934" s="2">
        <v>0.53317715081689887</v>
      </c>
      <c r="G2934" s="3">
        <f t="shared" si="677"/>
        <v>3.3500508401368339</v>
      </c>
      <c r="H2934" s="3">
        <f t="shared" si="687"/>
        <v>7.7392478164066164E-2</v>
      </c>
      <c r="I2934" s="3">
        <f t="shared" si="688"/>
        <v>8.4263642089291532E-2</v>
      </c>
      <c r="J2934" s="3">
        <f t="shared" si="689"/>
        <v>0.34278215582693045</v>
      </c>
      <c r="L2934" s="3">
        <f t="shared" si="678"/>
        <v>2.1084221174286211E-4</v>
      </c>
      <c r="M2934" s="3">
        <f t="shared" si="679"/>
        <v>4.0880176196732426E-3</v>
      </c>
      <c r="N2934" s="3">
        <f t="shared" si="680"/>
        <v>3.4349060038838808E-2</v>
      </c>
      <c r="O2934" s="3">
        <f t="shared" si="681"/>
        <v>4.4454438252621902E-8</v>
      </c>
      <c r="P2934" s="3">
        <f t="shared" si="682"/>
        <v>1.6711888058758884E-5</v>
      </c>
      <c r="Q2934" s="3">
        <f t="shared" si="683"/>
        <v>1.1798579255517532E-3</v>
      </c>
      <c r="R2934" s="3">
        <f t="shared" si="684"/>
        <v>8.619266765756969E-7</v>
      </c>
      <c r="S2934" s="3">
        <f t="shared" si="685"/>
        <v>7.2422317898771355E-6</v>
      </c>
      <c r="T2934" s="3">
        <f t="shared" si="686"/>
        <v>1.4041956265798712E-4</v>
      </c>
    </row>
    <row r="2935" spans="2:20" x14ac:dyDescent="0.3">
      <c r="B2935">
        <v>1837</v>
      </c>
      <c r="C2935">
        <f t="shared" si="675"/>
        <v>0.24206300695769931</v>
      </c>
      <c r="D2935" s="3">
        <f t="shared" si="676"/>
        <v>1.5209267287284265</v>
      </c>
      <c r="E2935" s="2">
        <v>840</v>
      </c>
      <c r="F2935" s="2">
        <v>0.52936874259677813</v>
      </c>
      <c r="G2935" s="3">
        <f t="shared" si="677"/>
        <v>3.326121905564428</v>
      </c>
      <c r="H2935" s="3">
        <f t="shared" si="687"/>
        <v>7.7712081958176762E-2</v>
      </c>
      <c r="I2935" s="3">
        <f t="shared" si="688"/>
        <v>8.3515914229659607E-2</v>
      </c>
      <c r="J2935" s="3">
        <f t="shared" si="689"/>
        <v>0.33470862364079135</v>
      </c>
      <c r="L2935" s="3">
        <f t="shared" si="678"/>
        <v>5.3044600585346047E-4</v>
      </c>
      <c r="M2935" s="3">
        <f t="shared" si="679"/>
        <v>3.3402897600413178E-3</v>
      </c>
      <c r="N2935" s="3">
        <f t="shared" si="680"/>
        <v>2.6275527852699709E-2</v>
      </c>
      <c r="O2935" s="3">
        <f t="shared" si="681"/>
        <v>2.8137296512588942E-7</v>
      </c>
      <c r="P2935" s="3">
        <f t="shared" si="682"/>
        <v>1.1157535681036885E-5</v>
      </c>
      <c r="Q2935" s="3">
        <f t="shared" si="683"/>
        <v>6.9040336393799825E-4</v>
      </c>
      <c r="R2935" s="3">
        <f t="shared" si="684"/>
        <v>1.771843361607131E-6</v>
      </c>
      <c r="S2935" s="3">
        <f t="shared" si="685"/>
        <v>1.3937748801155913E-5</v>
      </c>
      <c r="T2935" s="3">
        <f t="shared" si="686"/>
        <v>8.7767876626053271E-5</v>
      </c>
    </row>
    <row r="2936" spans="2:20" x14ac:dyDescent="0.3">
      <c r="B2936">
        <v>1822</v>
      </c>
      <c r="C2936">
        <f t="shared" si="675"/>
        <v>0.24405584181190645</v>
      </c>
      <c r="D2936" s="3">
        <f t="shared" si="676"/>
        <v>1.5334480794040171</v>
      </c>
      <c r="E2936" s="2">
        <v>877</v>
      </c>
      <c r="F2936" s="2">
        <v>0.50703505562291173</v>
      </c>
      <c r="G2936" s="3">
        <f t="shared" si="677"/>
        <v>3.1857952117150732</v>
      </c>
      <c r="H2936" s="3">
        <f t="shared" si="687"/>
        <v>7.6638730860234955E-2</v>
      </c>
      <c r="I2936" s="3">
        <f t="shared" si="688"/>
        <v>7.9623772422835276E-2</v>
      </c>
      <c r="J2936" s="3">
        <f t="shared" si="689"/>
        <v>0.30636844233208699</v>
      </c>
      <c r="L2936" s="3">
        <f t="shared" si="678"/>
        <v>-5.4290509208834714E-4</v>
      </c>
      <c r="M2936" s="3">
        <f t="shared" si="679"/>
        <v>-5.5185204678301347E-4</v>
      </c>
      <c r="N2936" s="3">
        <f t="shared" si="680"/>
        <v>-2.0646534560046503E-3</v>
      </c>
      <c r="O2936" s="3">
        <f t="shared" si="681"/>
        <v>2.9474593901545671E-7</v>
      </c>
      <c r="P2936" s="3">
        <f t="shared" si="682"/>
        <v>3.0454068153860129E-7</v>
      </c>
      <c r="Q2936" s="3">
        <f t="shared" si="683"/>
        <v>4.2627938933919466E-6</v>
      </c>
      <c r="R2936" s="3">
        <f t="shared" si="684"/>
        <v>2.9960328627787479E-7</v>
      </c>
      <c r="S2936" s="3">
        <f t="shared" si="685"/>
        <v>1.1209108746627289E-6</v>
      </c>
      <c r="T2936" s="3">
        <f t="shared" si="686"/>
        <v>1.1393832355937888E-6</v>
      </c>
    </row>
    <row r="2937" spans="2:20" x14ac:dyDescent="0.3">
      <c r="B2937">
        <v>1841</v>
      </c>
      <c r="C2937">
        <f t="shared" si="675"/>
        <v>0.24153706886545012</v>
      </c>
      <c r="D2937" s="3">
        <f t="shared" si="676"/>
        <v>1.5176221622347201</v>
      </c>
      <c r="E2937" s="2">
        <v>876</v>
      </c>
      <c r="F2937" s="2">
        <v>0.50761386276403386</v>
      </c>
      <c r="G2937" s="3">
        <f t="shared" si="677"/>
        <v>3.1894319642398625</v>
      </c>
      <c r="H2937" s="3">
        <f t="shared" si="687"/>
        <v>7.6220785359044807E-2</v>
      </c>
      <c r="I2937" s="3">
        <f t="shared" si="688"/>
        <v>7.9799162856688602E-2</v>
      </c>
      <c r="J2937" s="3">
        <f t="shared" si="689"/>
        <v>0.30997709555101527</v>
      </c>
      <c r="L2937" s="3">
        <f t="shared" si="678"/>
        <v>-9.6085059327849498E-4</v>
      </c>
      <c r="M2937" s="3">
        <f t="shared" si="679"/>
        <v>-3.7646161292968772E-4</v>
      </c>
      <c r="N2937" s="3">
        <f t="shared" si="680"/>
        <v>1.5439997629236313E-3</v>
      </c>
      <c r="O2937" s="3">
        <f t="shared" si="681"/>
        <v>9.2323386260363583E-7</v>
      </c>
      <c r="P2937" s="3">
        <f t="shared" si="682"/>
        <v>1.4172334600962202E-7</v>
      </c>
      <c r="Q2937" s="3">
        <f t="shared" si="683"/>
        <v>2.3839352679082297E-6</v>
      </c>
      <c r="R2937" s="3">
        <f t="shared" si="684"/>
        <v>3.617233641300696E-7</v>
      </c>
      <c r="S2937" s="3">
        <f t="shared" si="685"/>
        <v>-1.4835530882270268E-6</v>
      </c>
      <c r="T2937" s="3">
        <f t="shared" si="686"/>
        <v>-5.8125664111328568E-7</v>
      </c>
    </row>
    <row r="2938" spans="2:20" x14ac:dyDescent="0.3">
      <c r="B2938">
        <v>1753</v>
      </c>
      <c r="C2938">
        <f t="shared" si="675"/>
        <v>0.25366214705150808</v>
      </c>
      <c r="D2938" s="3">
        <f t="shared" si="676"/>
        <v>1.5938062753417681</v>
      </c>
      <c r="E2938" s="2">
        <v>833</v>
      </c>
      <c r="F2938" s="2">
        <v>0.53381721942532245</v>
      </c>
      <c r="G2938" s="3">
        <f t="shared" si="677"/>
        <v>3.3540725098128683</v>
      </c>
      <c r="H2938" s="3">
        <f t="shared" si="687"/>
        <v>8.0093338032202421E-2</v>
      </c>
      <c r="I2938" s="3">
        <f t="shared" si="688"/>
        <v>8.3928814512395367E-2</v>
      </c>
      <c r="J2938" s="3">
        <f t="shared" si="689"/>
        <v>0.32637816461145236</v>
      </c>
      <c r="L2938" s="3">
        <f t="shared" si="678"/>
        <v>2.9117020798791193E-3</v>
      </c>
      <c r="M2938" s="3">
        <f t="shared" si="679"/>
        <v>3.753190042777077E-3</v>
      </c>
      <c r="N2938" s="3">
        <f t="shared" si="680"/>
        <v>1.7945068823360721E-2</v>
      </c>
      <c r="O2938" s="3">
        <f t="shared" si="681"/>
        <v>8.4780090019723895E-6</v>
      </c>
      <c r="P2938" s="3">
        <f t="shared" si="682"/>
        <v>1.4086435497200997E-5</v>
      </c>
      <c r="Q2938" s="3">
        <f t="shared" si="683"/>
        <v>3.2202549507515295E-4</v>
      </c>
      <c r="R2938" s="3">
        <f t="shared" si="684"/>
        <v>1.0928171253735616E-5</v>
      </c>
      <c r="S2938" s="3">
        <f t="shared" si="685"/>
        <v>5.2250694216553353E-5</v>
      </c>
      <c r="T2938" s="3">
        <f t="shared" si="686"/>
        <v>6.7351253624786821E-5</v>
      </c>
    </row>
    <row r="2939" spans="2:20" x14ac:dyDescent="0.3">
      <c r="B2939">
        <v>1809</v>
      </c>
      <c r="C2939">
        <f t="shared" si="675"/>
        <v>0.2458096980548887</v>
      </c>
      <c r="D2939" s="3">
        <f t="shared" si="676"/>
        <v>1.5444678831808289</v>
      </c>
      <c r="E2939" s="2">
        <v>840</v>
      </c>
      <c r="F2939" s="2">
        <v>0.52936874259677813</v>
      </c>
      <c r="G2939" s="3">
        <f t="shared" si="677"/>
        <v>3.326121905564428</v>
      </c>
      <c r="H2939" s="3">
        <f t="shared" si="687"/>
        <v>7.8389037896704594E-2</v>
      </c>
      <c r="I2939" s="3">
        <f t="shared" si="688"/>
        <v>8.3402744100002035E-2</v>
      </c>
      <c r="J2939" s="3">
        <f t="shared" si="689"/>
        <v>0.33034376187582176</v>
      </c>
      <c r="L2939" s="3">
        <f t="shared" si="678"/>
        <v>1.2074019443812922E-3</v>
      </c>
      <c r="M2939" s="3">
        <f t="shared" si="679"/>
        <v>3.2271196303837457E-3</v>
      </c>
      <c r="N2939" s="3">
        <f t="shared" si="680"/>
        <v>2.1910666087730124E-2</v>
      </c>
      <c r="O2939" s="3">
        <f t="shared" si="681"/>
        <v>1.457819455295725E-6</v>
      </c>
      <c r="P2939" s="3">
        <f t="shared" si="682"/>
        <v>1.0414301108808123E-5</v>
      </c>
      <c r="Q2939" s="3">
        <f t="shared" si="683"/>
        <v>4.8007728840800687E-4</v>
      </c>
      <c r="R2939" s="3">
        <f t="shared" si="684"/>
        <v>3.896430516476372E-6</v>
      </c>
      <c r="S2939" s="3">
        <f t="shared" si="685"/>
        <v>2.6454980837014592E-5</v>
      </c>
      <c r="T2939" s="3">
        <f t="shared" si="686"/>
        <v>7.0708340646497312E-5</v>
      </c>
    </row>
    <row r="2940" spans="2:20" x14ac:dyDescent="0.3">
      <c r="B2940">
        <v>1842</v>
      </c>
      <c r="C2940">
        <f t="shared" si="675"/>
        <v>0.24140594124934511</v>
      </c>
      <c r="D2940" s="3">
        <f t="shared" si="676"/>
        <v>1.5167982631238435</v>
      </c>
      <c r="E2940" s="2">
        <v>877</v>
      </c>
      <c r="F2940" s="2">
        <v>0.50703505562291173</v>
      </c>
      <c r="G2940" s="3">
        <f t="shared" si="677"/>
        <v>3.1857952117150732</v>
      </c>
      <c r="H2940" s="3">
        <f t="shared" si="687"/>
        <v>7.6159944145290703E-2</v>
      </c>
      <c r="I2940" s="3">
        <f t="shared" si="688"/>
        <v>7.9703813606499904E-2</v>
      </c>
      <c r="J2940" s="3">
        <f t="shared" si="689"/>
        <v>0.30945555289083365</v>
      </c>
      <c r="L2940" s="3">
        <f t="shared" si="678"/>
        <v>-1.0216918070325987E-3</v>
      </c>
      <c r="M2940" s="3">
        <f t="shared" si="679"/>
        <v>-4.7181086311838538E-4</v>
      </c>
      <c r="N2940" s="3">
        <f t="shared" si="680"/>
        <v>1.0224571027420137E-3</v>
      </c>
      <c r="O2940" s="3">
        <f t="shared" si="681"/>
        <v>1.0438541485575368E-6</v>
      </c>
      <c r="P2940" s="3">
        <f t="shared" si="682"/>
        <v>2.2260549055651579E-7</v>
      </c>
      <c r="Q2940" s="3">
        <f t="shared" si="683"/>
        <v>1.0454185269475928E-6</v>
      </c>
      <c r="R2940" s="3">
        <f t="shared" si="684"/>
        <v>4.8204529331703319E-7</v>
      </c>
      <c r="S2940" s="3">
        <f t="shared" si="685"/>
        <v>-1.0446360449138033E-6</v>
      </c>
      <c r="T2940" s="3">
        <f t="shared" si="686"/>
        <v>-4.8240636814623309E-7</v>
      </c>
    </row>
    <row r="2941" spans="2:20" x14ac:dyDescent="0.3">
      <c r="B2941">
        <v>1832</v>
      </c>
      <c r="C2941">
        <f t="shared" si="675"/>
        <v>0.24272365926926512</v>
      </c>
      <c r="D2941" s="3">
        <f t="shared" si="676"/>
        <v>1.5250777296256113</v>
      </c>
      <c r="E2941" s="2">
        <v>876</v>
      </c>
      <c r="F2941" s="2">
        <v>0.50761386276403386</v>
      </c>
      <c r="G2941" s="3">
        <f t="shared" si="677"/>
        <v>3.1894319642398625</v>
      </c>
      <c r="H2941" s="3">
        <f t="shared" si="687"/>
        <v>7.6435179713857049E-2</v>
      </c>
      <c r="I2941" s="3">
        <f t="shared" si="688"/>
        <v>7.9763321473887955E-2</v>
      </c>
      <c r="J2941" s="3">
        <f t="shared" si="689"/>
        <v>0.30859472829683271</v>
      </c>
      <c r="L2941" s="3">
        <f t="shared" si="678"/>
        <v>-7.464562384662532E-4</v>
      </c>
      <c r="M2941" s="3">
        <f t="shared" si="679"/>
        <v>-4.123029957303348E-4</v>
      </c>
      <c r="N2941" s="3">
        <f t="shared" si="680"/>
        <v>1.6163250874107193E-4</v>
      </c>
      <c r="O2941" s="3">
        <f t="shared" si="681"/>
        <v>5.5719691594518783E-7</v>
      </c>
      <c r="P2941" s="3">
        <f t="shared" si="682"/>
        <v>1.6999376028820848E-7</v>
      </c>
      <c r="Q2941" s="3">
        <f t="shared" si="683"/>
        <v>2.6125067881932695E-8</v>
      </c>
      <c r="R2941" s="3">
        <f t="shared" si="684"/>
        <v>3.0776614330123339E-7</v>
      </c>
      <c r="S2941" s="3">
        <f t="shared" si="685"/>
        <v>-1.2065159448872435E-7</v>
      </c>
      <c r="T2941" s="3">
        <f t="shared" si="686"/>
        <v>-6.6641567561353483E-8</v>
      </c>
    </row>
    <row r="2942" spans="2:20" x14ac:dyDescent="0.3">
      <c r="B2942">
        <v>1828</v>
      </c>
      <c r="C2942">
        <f t="shared" si="675"/>
        <v>0.24325478325016064</v>
      </c>
      <c r="D2942" s="3">
        <f t="shared" si="676"/>
        <v>1.528414880018665</v>
      </c>
      <c r="E2942" s="2">
        <v>841</v>
      </c>
      <c r="F2942" s="2">
        <v>0.52873929105980222</v>
      </c>
      <c r="G2942" s="3">
        <f t="shared" si="677"/>
        <v>3.3221669449157187</v>
      </c>
      <c r="H2942" s="3">
        <f t="shared" si="687"/>
        <v>7.7887013907534275E-2</v>
      </c>
      <c r="I2942" s="3">
        <f t="shared" si="688"/>
        <v>8.3371916784374139E-2</v>
      </c>
      <c r="J2942" s="3">
        <f t="shared" si="689"/>
        <v>0.33258690943703095</v>
      </c>
      <c r="L2942" s="3">
        <f t="shared" si="678"/>
        <v>7.0537795521097291E-4</v>
      </c>
      <c r="M2942" s="3">
        <f t="shared" si="679"/>
        <v>3.1962923147558497E-3</v>
      </c>
      <c r="N2942" s="3">
        <f t="shared" si="680"/>
        <v>2.4153813648939315E-2</v>
      </c>
      <c r="O2942" s="3">
        <f t="shared" si="681"/>
        <v>4.9755805969761328E-7</v>
      </c>
      <c r="P2942" s="3">
        <f t="shared" si="682"/>
        <v>1.0216284561367308E-5</v>
      </c>
      <c r="Q2942" s="3">
        <f t="shared" si="683"/>
        <v>5.8340671378768712E-4</v>
      </c>
      <c r="R2942" s="3">
        <f t="shared" si="684"/>
        <v>2.2545941372390287E-6</v>
      </c>
      <c r="S2942" s="3">
        <f t="shared" si="685"/>
        <v>1.7037567682235702E-5</v>
      </c>
      <c r="T2942" s="3">
        <f t="shared" si="686"/>
        <v>7.7202648938149687E-5</v>
      </c>
    </row>
    <row r="2943" spans="2:20" x14ac:dyDescent="0.3">
      <c r="B2943">
        <v>1811</v>
      </c>
      <c r="C2943">
        <f t="shared" si="675"/>
        <v>0.2455382351083896</v>
      </c>
      <c r="D2943" s="3">
        <f t="shared" si="676"/>
        <v>1.542762231183942</v>
      </c>
      <c r="E2943" s="2">
        <v>848</v>
      </c>
      <c r="F2943" s="2">
        <v>0.52437469785529911</v>
      </c>
      <c r="G2943" s="3">
        <f t="shared" si="677"/>
        <v>3.2947433970213673</v>
      </c>
      <c r="H2943" s="3">
        <f t="shared" si="687"/>
        <v>7.801946240506169E-2</v>
      </c>
      <c r="I2943" s="3">
        <f t="shared" si="688"/>
        <v>8.2554080404462146E-2</v>
      </c>
      <c r="J2943" s="3">
        <f t="shared" si="689"/>
        <v>0.32484199613796511</v>
      </c>
      <c r="L2943" s="3">
        <f t="shared" si="678"/>
        <v>8.3782645273838829E-4</v>
      </c>
      <c r="M2943" s="3">
        <f t="shared" si="679"/>
        <v>2.3784559348438566E-3</v>
      </c>
      <c r="N2943" s="3">
        <f t="shared" si="680"/>
        <v>1.6408900349873468E-2</v>
      </c>
      <c r="O2943" s="3">
        <f t="shared" si="681"/>
        <v>7.0195316490819079E-7</v>
      </c>
      <c r="P2943" s="3">
        <f t="shared" si="682"/>
        <v>5.6570526339939644E-6</v>
      </c>
      <c r="Q2943" s="3">
        <f t="shared" si="683"/>
        <v>2.6925201069207758E-4</v>
      </c>
      <c r="R2943" s="3">
        <f t="shared" si="684"/>
        <v>1.9927332988847957E-6</v>
      </c>
      <c r="S2943" s="3">
        <f t="shared" si="685"/>
        <v>1.3747810773472186E-5</v>
      </c>
      <c r="T2943" s="3">
        <f t="shared" si="686"/>
        <v>3.9027846421417985E-5</v>
      </c>
    </row>
    <row r="2944" spans="2:20" x14ac:dyDescent="0.3">
      <c r="B2944">
        <v>1839</v>
      </c>
      <c r="C2944">
        <f t="shared" si="675"/>
        <v>0.24179975192022493</v>
      </c>
      <c r="D2944" s="3">
        <f t="shared" si="676"/>
        <v>1.5192726485449264</v>
      </c>
      <c r="E2944" s="2">
        <v>877</v>
      </c>
      <c r="F2944" s="2">
        <v>0.50703505562291173</v>
      </c>
      <c r="G2944" s="3">
        <f t="shared" si="677"/>
        <v>3.1857952117150732</v>
      </c>
      <c r="H2944" s="3">
        <f t="shared" si="687"/>
        <v>7.623109825578242E-2</v>
      </c>
      <c r="I2944" s="3">
        <f t="shared" si="688"/>
        <v>7.9691918415909613E-2</v>
      </c>
      <c r="J2944" s="3">
        <f t="shared" si="689"/>
        <v>0.30899676696603456</v>
      </c>
      <c r="L2944" s="3">
        <f t="shared" si="678"/>
        <v>-9.5053769654088183E-4</v>
      </c>
      <c r="M2944" s="3">
        <f t="shared" si="679"/>
        <v>-4.8370605370867681E-4</v>
      </c>
      <c r="N2944" s="3">
        <f t="shared" si="680"/>
        <v>5.6367117794292598E-4</v>
      </c>
      <c r="O2944" s="3">
        <f t="shared" si="681"/>
        <v>9.0352191254524557E-7</v>
      </c>
      <c r="P2944" s="3">
        <f t="shared" si="682"/>
        <v>2.3397154639442134E-7</v>
      </c>
      <c r="Q2944" s="3">
        <f t="shared" si="683"/>
        <v>3.1772519684356574E-7</v>
      </c>
      <c r="R2944" s="3">
        <f t="shared" si="684"/>
        <v>4.5978083809512574E-7</v>
      </c>
      <c r="S2944" s="3">
        <f t="shared" si="685"/>
        <v>-5.357907030883544E-7</v>
      </c>
      <c r="T2944" s="3">
        <f t="shared" si="686"/>
        <v>-2.7265116107209407E-7</v>
      </c>
    </row>
    <row r="2945" spans="2:20" x14ac:dyDescent="0.3">
      <c r="B2945">
        <v>1727</v>
      </c>
      <c r="C2945">
        <f t="shared" si="675"/>
        <v>0.25748103287857188</v>
      </c>
      <c r="D2945" s="3">
        <f t="shared" si="676"/>
        <v>1.6178010426601734</v>
      </c>
      <c r="E2945" s="2">
        <v>883</v>
      </c>
      <c r="F2945" s="2">
        <v>0.50358974380667454</v>
      </c>
      <c r="G2945" s="3">
        <f t="shared" si="677"/>
        <v>3.1641476791326379</v>
      </c>
      <c r="H2945" s="3">
        <f t="shared" si="687"/>
        <v>7.8843281299974532E-2</v>
      </c>
      <c r="I2945" s="3">
        <f t="shared" si="688"/>
        <v>7.862712343367545E-2</v>
      </c>
      <c r="J2945" s="3">
        <f t="shared" si="689"/>
        <v>0.28671445670070417</v>
      </c>
      <c r="L2945" s="3">
        <f t="shared" si="678"/>
        <v>1.6616453476512305E-3</v>
      </c>
      <c r="M2945" s="3">
        <f t="shared" si="679"/>
        <v>-1.5485010359428397E-3</v>
      </c>
      <c r="N2945" s="3">
        <f t="shared" si="680"/>
        <v>-2.171863908738747E-2</v>
      </c>
      <c r="O2945" s="3">
        <f t="shared" si="681"/>
        <v>2.7610652613709786E-6</v>
      </c>
      <c r="P2945" s="3">
        <f t="shared" si="682"/>
        <v>2.3978554583160478E-6</v>
      </c>
      <c r="Q2945" s="3">
        <f t="shared" si="683"/>
        <v>4.7169928380819484E-4</v>
      </c>
      <c r="R2945" s="3">
        <f t="shared" si="684"/>
        <v>-2.5730595422075307E-6</v>
      </c>
      <c r="S2945" s="3">
        <f t="shared" si="685"/>
        <v>-3.6088675596873554E-5</v>
      </c>
      <c r="T2945" s="3">
        <f t="shared" si="686"/>
        <v>3.3631335126088146E-5</v>
      </c>
    </row>
    <row r="2946" spans="2:20" x14ac:dyDescent="0.3">
      <c r="B2946">
        <v>1797</v>
      </c>
      <c r="C2946">
        <f t="shared" ref="C2946:C3009" si="690">1/(B2946*2248.86*0.000001)</f>
        <v>0.24745116515375271</v>
      </c>
      <c r="D2946" s="3">
        <f t="shared" ref="D2946:D3009" si="691">C2946*6.28318530718</f>
        <v>1.5547815251386305</v>
      </c>
      <c r="E2946" s="2">
        <v>827</v>
      </c>
      <c r="F2946" s="2">
        <v>0.53769013758318451</v>
      </c>
      <c r="G2946" s="3">
        <f t="shared" ref="G2946:G3009" si="692">F2946*6.28318530718</f>
        <v>3.3784067722782578</v>
      </c>
      <c r="H2946" s="3">
        <f t="shared" si="687"/>
        <v>7.9219702793246194E-2</v>
      </c>
      <c r="I2946" s="3">
        <f t="shared" si="688"/>
        <v>8.4780923185351464E-2</v>
      </c>
      <c r="J2946" s="3">
        <f t="shared" si="689"/>
        <v>0.33812581838188394</v>
      </c>
      <c r="L2946" s="3">
        <f t="shared" si="678"/>
        <v>2.0380668409228919E-3</v>
      </c>
      <c r="M2946" s="3">
        <f t="shared" si="679"/>
        <v>4.6052987157331748E-3</v>
      </c>
      <c r="N2946" s="3">
        <f t="shared" si="680"/>
        <v>2.9692722593792298E-2</v>
      </c>
      <c r="O2946" s="3">
        <f t="shared" si="681"/>
        <v>4.1537164480694161E-6</v>
      </c>
      <c r="P2946" s="3">
        <f t="shared" si="682"/>
        <v>2.1208776261133631E-5</v>
      </c>
      <c r="Q2946" s="3">
        <f t="shared" si="683"/>
        <v>8.8165777503190356E-4</v>
      </c>
      <c r="R2946" s="3">
        <f t="shared" si="684"/>
        <v>9.3859066050805633E-6</v>
      </c>
      <c r="S2946" s="3">
        <f t="shared" si="685"/>
        <v>6.0515753335130048E-5</v>
      </c>
      <c r="T2946" s="3">
        <f t="shared" si="686"/>
        <v>1.3674385722781308E-4</v>
      </c>
    </row>
    <row r="2947" spans="2:20" x14ac:dyDescent="0.3">
      <c r="B2947">
        <v>1844</v>
      </c>
      <c r="C2947">
        <f t="shared" si="690"/>
        <v>0.24114411267966029</v>
      </c>
      <c r="D2947" s="3">
        <f t="shared" si="691"/>
        <v>1.5151531457017999</v>
      </c>
      <c r="E2947" s="2">
        <v>885</v>
      </c>
      <c r="F2947" s="2">
        <v>0.50245168788846739</v>
      </c>
      <c r="G2947" s="3">
        <f t="shared" si="692"/>
        <v>3.1569970629086095</v>
      </c>
      <c r="H2947" s="3">
        <f t="shared" si="687"/>
        <v>7.5818467434150577E-2</v>
      </c>
      <c r="I2947" s="3">
        <f t="shared" si="688"/>
        <v>7.8925321639513296E-2</v>
      </c>
      <c r="J2947" s="3">
        <f t="shared" si="689"/>
        <v>0.30442099824600916</v>
      </c>
      <c r="L2947" s="3">
        <f t="shared" ref="L2947:L3010" si="693">H2947 - $K$2</f>
        <v>-1.3631685181727249E-3</v>
      </c>
      <c r="M2947" s="3">
        <f t="shared" ref="M2947:M3010" si="694">I2947 - $K$4</f>
        <v>-1.2503028301049934E-3</v>
      </c>
      <c r="N2947" s="3">
        <f t="shared" ref="N2947:N3010" si="695">J2947 - $K$6</f>
        <v>-4.0120975420824823E-3</v>
      </c>
      <c r="O2947" s="3">
        <f t="shared" ref="O2947:O3010" si="696">L2947^2</f>
        <v>1.8582284089372227E-6</v>
      </c>
      <c r="P2947" s="3">
        <f t="shared" ref="P2947:P3010" si="697">M2947^2</f>
        <v>1.5632571669685561E-6</v>
      </c>
      <c r="Q2947" s="3">
        <f t="shared" ref="Q2947:Q3010" si="698">N2947^2</f>
        <v>1.6096926687184294E-5</v>
      </c>
      <c r="R2947" s="3">
        <f t="shared" ref="R2947:R3010" si="699">L2947*M2947</f>
        <v>1.7043734561813881E-6</v>
      </c>
      <c r="S2947" s="3">
        <f t="shared" ref="S2947:S3010" si="700">L2947*N2947</f>
        <v>5.4691650612050094E-6</v>
      </c>
      <c r="T2947" s="3">
        <f t="shared" ref="T2947:T3010" si="701">M2947*N2947</f>
        <v>5.0163369115230152E-6</v>
      </c>
    </row>
    <row r="2948" spans="2:20" x14ac:dyDescent="0.3">
      <c r="B2948">
        <v>1837</v>
      </c>
      <c r="C2948">
        <f t="shared" si="690"/>
        <v>0.24206300695769931</v>
      </c>
      <c r="D2948" s="3">
        <f t="shared" si="691"/>
        <v>1.5209267287284265</v>
      </c>
      <c r="E2948" s="2">
        <v>884</v>
      </c>
      <c r="F2948" s="2">
        <v>0.50302007215078459</v>
      </c>
      <c r="G2948" s="3">
        <f t="shared" si="692"/>
        <v>3.1605683265544333</v>
      </c>
      <c r="H2948" s="3">
        <f t="shared" ref="H2948:H3011" si="702">$A$10*G2948 + $A$12*D2948</f>
        <v>7.602097416529488E-2</v>
      </c>
      <c r="I2948" s="3">
        <f t="shared" ref="I2948:I3011" si="703">$A$14*G2948 + $A$16*D2948</f>
        <v>7.8995087792556942E-2</v>
      </c>
      <c r="J2948" s="3">
        <f t="shared" ref="J2948:J3011" si="704">$A$4/$A$8*G2948 - $A$4/$A$8*D2948</f>
        <v>0.30401265719888881</v>
      </c>
      <c r="L2948" s="3">
        <f t="shared" si="693"/>
        <v>-1.1606617870284219E-3</v>
      </c>
      <c r="M2948" s="3">
        <f t="shared" si="694"/>
        <v>-1.1805366770613474E-3</v>
      </c>
      <c r="N2948" s="3">
        <f t="shared" si="695"/>
        <v>-4.4204385892028242E-3</v>
      </c>
      <c r="O2948" s="3">
        <f t="shared" si="696"/>
        <v>1.3471357838680098E-6</v>
      </c>
      <c r="P2948" s="3">
        <f t="shared" si="697"/>
        <v>1.3936668458870478E-6</v>
      </c>
      <c r="Q2948" s="3">
        <f t="shared" si="698"/>
        <v>1.9540277320913455E-5</v>
      </c>
      <c r="R2948" s="3">
        <f t="shared" si="699"/>
        <v>1.3702038092506184E-6</v>
      </c>
      <c r="S2948" s="3">
        <f t="shared" si="700"/>
        <v>5.1306341523935466E-6</v>
      </c>
      <c r="T2948" s="3">
        <f t="shared" si="701"/>
        <v>5.2184898832512519E-6</v>
      </c>
    </row>
    <row r="2949" spans="2:20" x14ac:dyDescent="0.3">
      <c r="B2949">
        <v>1825</v>
      </c>
      <c r="C2949">
        <f t="shared" si="690"/>
        <v>0.24365465412673623</v>
      </c>
      <c r="D2949" s="3">
        <f t="shared" si="691"/>
        <v>1.5309273428351338</v>
      </c>
      <c r="E2949" s="2">
        <v>890</v>
      </c>
      <c r="F2949" s="2">
        <v>0.49962892559695915</v>
      </c>
      <c r="G2949" s="3">
        <f t="shared" si="692"/>
        <v>3.1392611243529434</v>
      </c>
      <c r="H2949" s="3">
        <f t="shared" si="702"/>
        <v>7.6090904349426364E-2</v>
      </c>
      <c r="I2949" s="3">
        <f t="shared" si="703"/>
        <v>7.8365168696393317E-2</v>
      </c>
      <c r="J2949" s="3">
        <f t="shared" si="704"/>
        <v>0.29820774688216495</v>
      </c>
      <c r="L2949" s="3">
        <f t="shared" si="693"/>
        <v>-1.0907316028969383E-3</v>
      </c>
      <c r="M2949" s="3">
        <f t="shared" si="694"/>
        <v>-1.8104557732249726E-3</v>
      </c>
      <c r="N2949" s="3">
        <f t="shared" si="695"/>
        <v>-1.022534890592669E-2</v>
      </c>
      <c r="O2949" s="3">
        <f t="shared" si="696"/>
        <v>1.1896954295581243E-6</v>
      </c>
      <c r="P2949" s="3">
        <f t="shared" si="697"/>
        <v>3.2777501068036338E-6</v>
      </c>
      <c r="Q2949" s="3">
        <f t="shared" si="698"/>
        <v>1.0455776024793616E-4</v>
      </c>
      <c r="R2949" s="3">
        <f t="shared" si="699"/>
        <v>1.9747213275036901E-6</v>
      </c>
      <c r="S2949" s="3">
        <f t="shared" si="700"/>
        <v>1.1153111202341873E-5</v>
      </c>
      <c r="T2949" s="3">
        <f t="shared" si="701"/>
        <v>1.8512541959974635E-5</v>
      </c>
    </row>
    <row r="2950" spans="2:20" x14ac:dyDescent="0.3">
      <c r="B2950">
        <v>1815</v>
      </c>
      <c r="C2950">
        <f t="shared" si="690"/>
        <v>0.24499710401173203</v>
      </c>
      <c r="D2950" s="3">
        <f t="shared" si="691"/>
        <v>1.5393622042281649</v>
      </c>
      <c r="E2950" s="2">
        <v>826</v>
      </c>
      <c r="F2950" s="2">
        <v>0.53834109416621501</v>
      </c>
      <c r="G2950" s="3">
        <f t="shared" si="692"/>
        <v>3.3824968531163671</v>
      </c>
      <c r="H2950" s="3">
        <f t="shared" si="702"/>
        <v>7.8818080174793248E-2</v>
      </c>
      <c r="I2950" s="3">
        <f t="shared" si="703"/>
        <v>8.4966738162724778E-2</v>
      </c>
      <c r="J2950" s="3">
        <f t="shared" si="704"/>
        <v>0.34174313638223769</v>
      </c>
      <c r="L2950" s="3">
        <f t="shared" si="693"/>
        <v>1.636444222469946E-3</v>
      </c>
      <c r="M2950" s="3">
        <f t="shared" si="694"/>
        <v>4.7911136931064885E-3</v>
      </c>
      <c r="N2950" s="3">
        <f t="shared" si="695"/>
        <v>3.3310040594146051E-2</v>
      </c>
      <c r="O2950" s="3">
        <f t="shared" si="696"/>
        <v>2.6779496932552661E-6</v>
      </c>
      <c r="P2950" s="3">
        <f t="shared" si="697"/>
        <v>2.2954770420272494E-5</v>
      </c>
      <c r="Q2950" s="3">
        <f t="shared" si="698"/>
        <v>1.1095588043836578E-3</v>
      </c>
      <c r="R2950" s="3">
        <f t="shared" si="699"/>
        <v>7.840390322280759E-6</v>
      </c>
      <c r="S2950" s="3">
        <f t="shared" si="700"/>
        <v>5.4510023480529673E-5</v>
      </c>
      <c r="T2950" s="3">
        <f t="shared" si="701"/>
        <v>1.5959219160854613E-4</v>
      </c>
    </row>
    <row r="2951" spans="2:20" x14ac:dyDescent="0.3">
      <c r="B2951">
        <v>1854</v>
      </c>
      <c r="C2951">
        <f t="shared" si="690"/>
        <v>0.23984344324773119</v>
      </c>
      <c r="D2951" s="3">
        <f t="shared" si="691"/>
        <v>1.5069807986376047</v>
      </c>
      <c r="E2951" s="2">
        <v>885</v>
      </c>
      <c r="F2951" s="2">
        <v>0.50245168788846739</v>
      </c>
      <c r="G2951" s="3">
        <f t="shared" si="692"/>
        <v>3.1569970629086095</v>
      </c>
      <c r="H2951" s="3">
        <f t="shared" si="702"/>
        <v>7.5583461165107863E-2</v>
      </c>
      <c r="I2951" s="3">
        <f t="shared" si="703"/>
        <v>7.8964608819703699E-2</v>
      </c>
      <c r="J2951" s="3">
        <f t="shared" si="704"/>
        <v>0.30593626655210221</v>
      </c>
      <c r="L2951" s="3">
        <f t="shared" si="693"/>
        <v>-1.5981747872154395E-3</v>
      </c>
      <c r="M2951" s="3">
        <f t="shared" si="694"/>
        <v>-1.2110156499145902E-3</v>
      </c>
      <c r="N2951" s="3">
        <f t="shared" si="695"/>
        <v>-2.4968292359894284E-3</v>
      </c>
      <c r="O2951" s="3">
        <f t="shared" si="696"/>
        <v>2.5541626504911151E-6</v>
      </c>
      <c r="P2951" s="3">
        <f t="shared" si="697"/>
        <v>1.4665589043380573E-6</v>
      </c>
      <c r="Q2951" s="3">
        <f t="shared" si="698"/>
        <v>6.2341562336915528E-6</v>
      </c>
      <c r="R2951" s="3">
        <f t="shared" si="699"/>
        <v>1.9354146786168172E-6</v>
      </c>
      <c r="S2951" s="3">
        <f t="shared" si="700"/>
        <v>3.9903695329406927E-6</v>
      </c>
      <c r="T2951" s="3">
        <f t="shared" si="701"/>
        <v>3.0236992799474872E-6</v>
      </c>
    </row>
    <row r="2952" spans="2:20" x14ac:dyDescent="0.3">
      <c r="B2952">
        <v>1725</v>
      </c>
      <c r="C2952">
        <f t="shared" si="690"/>
        <v>0.25777956161234417</v>
      </c>
      <c r="D2952" s="3">
        <f t="shared" si="691"/>
        <v>1.6196767540139825</v>
      </c>
      <c r="E2952" s="2">
        <v>877</v>
      </c>
      <c r="F2952" s="2">
        <v>0.50703505562291173</v>
      </c>
      <c r="G2952" s="3">
        <f t="shared" si="692"/>
        <v>3.1857952117150732</v>
      </c>
      <c r="H2952" s="3">
        <f t="shared" si="702"/>
        <v>7.9118346440117573E-2</v>
      </c>
      <c r="I2952" s="3">
        <f t="shared" si="703"/>
        <v>7.9209242612687636E-2</v>
      </c>
      <c r="J2952" s="3">
        <f t="shared" si="704"/>
        <v>0.2903804309705359</v>
      </c>
      <c r="L2952" s="3">
        <f t="shared" si="693"/>
        <v>1.9367104877942715E-3</v>
      </c>
      <c r="M2952" s="3">
        <f t="shared" si="694"/>
        <v>-9.663818569306537E-4</v>
      </c>
      <c r="N2952" s="3">
        <f t="shared" si="695"/>
        <v>-1.8052664817555741E-2</v>
      </c>
      <c r="O2952" s="3">
        <f t="shared" si="696"/>
        <v>3.7508475135323251E-6</v>
      </c>
      <c r="P2952" s="3">
        <f t="shared" si="697"/>
        <v>9.3389389340473844E-7</v>
      </c>
      <c r="Q2952" s="3">
        <f t="shared" si="698"/>
        <v>3.2589870701501487E-4</v>
      </c>
      <c r="R2952" s="3">
        <f t="shared" si="699"/>
        <v>-1.8716018775317001E-6</v>
      </c>
      <c r="S2952" s="3">
        <f t="shared" si="700"/>
        <v>-3.4962785284794861E-5</v>
      </c>
      <c r="T2952" s="3">
        <f t="shared" si="701"/>
        <v>1.7445767748936199E-5</v>
      </c>
    </row>
    <row r="2953" spans="2:20" x14ac:dyDescent="0.3">
      <c r="B2953">
        <v>1740</v>
      </c>
      <c r="C2953">
        <f t="shared" si="690"/>
        <v>0.25555732401223774</v>
      </c>
      <c r="D2953" s="3">
        <f t="shared" si="691"/>
        <v>1.6057140233759308</v>
      </c>
      <c r="E2953" s="2">
        <v>882</v>
      </c>
      <c r="F2953" s="2">
        <v>0.50416070723502682</v>
      </c>
      <c r="G2953" s="3">
        <f t="shared" si="692"/>
        <v>3.1677351481565981</v>
      </c>
      <c r="H2953" s="3">
        <f t="shared" si="702"/>
        <v>7.8532349154489353E-2</v>
      </c>
      <c r="I2953" s="3">
        <f t="shared" si="703"/>
        <v>7.8783193945649477E-2</v>
      </c>
      <c r="J2953" s="3">
        <f t="shared" si="704"/>
        <v>0.28962072770964159</v>
      </c>
      <c r="L2953" s="3">
        <f t="shared" si="693"/>
        <v>1.3507132021660512E-3</v>
      </c>
      <c r="M2953" s="3">
        <f t="shared" si="694"/>
        <v>-1.3924305239688128E-3</v>
      </c>
      <c r="N2953" s="3">
        <f t="shared" si="695"/>
        <v>-1.8812368078450048E-2</v>
      </c>
      <c r="O2953" s="3">
        <f t="shared" si="696"/>
        <v>1.8244261545056679E-6</v>
      </c>
      <c r="P2953" s="3">
        <f t="shared" si="697"/>
        <v>1.9388627640800626E-6</v>
      </c>
      <c r="Q2953" s="3">
        <f t="shared" si="698"/>
        <v>3.5390519271908636E-4</v>
      </c>
      <c r="R2953" s="3">
        <f t="shared" si="699"/>
        <v>-1.8807742918236676E-6</v>
      </c>
      <c r="S2953" s="3">
        <f t="shared" si="700"/>
        <v>-2.5410113927569668E-5</v>
      </c>
      <c r="T2953" s="3">
        <f t="shared" si="701"/>
        <v>2.6194915540570369E-5</v>
      </c>
    </row>
    <row r="2954" spans="2:20" x14ac:dyDescent="0.3">
      <c r="B2954">
        <v>1868</v>
      </c>
      <c r="C2954">
        <f t="shared" si="690"/>
        <v>0.23804590138184886</v>
      </c>
      <c r="D2954" s="3">
        <f t="shared" si="691"/>
        <v>1.4956865099968522</v>
      </c>
      <c r="E2954" s="2">
        <v>826</v>
      </c>
      <c r="F2954" s="2">
        <v>0.53834109416621501</v>
      </c>
      <c r="G2954" s="3">
        <f t="shared" si="692"/>
        <v>3.3824968531163671</v>
      </c>
      <c r="H2954" s="3">
        <f t="shared" si="702"/>
        <v>7.7562129850054784E-2</v>
      </c>
      <c r="I2954" s="3">
        <f t="shared" si="703"/>
        <v>8.5176701696545343E-2</v>
      </c>
      <c r="J2954" s="3">
        <f t="shared" si="704"/>
        <v>0.34984122554749963</v>
      </c>
      <c r="L2954" s="3">
        <f t="shared" si="693"/>
        <v>3.8049389773148201E-4</v>
      </c>
      <c r="M2954" s="3">
        <f t="shared" si="694"/>
        <v>5.0010772269270531E-3</v>
      </c>
      <c r="N2954" s="3">
        <f t="shared" si="695"/>
        <v>4.1408129759407997E-2</v>
      </c>
      <c r="O2954" s="3">
        <f t="shared" si="696"/>
        <v>1.4477560621089548E-7</v>
      </c>
      <c r="P2954" s="3">
        <f t="shared" si="697"/>
        <v>2.5010773429688383E-5</v>
      </c>
      <c r="Q2954" s="3">
        <f t="shared" si="698"/>
        <v>1.7146332101719702E-3</v>
      </c>
      <c r="R2954" s="3">
        <f t="shared" si="699"/>
        <v>1.9028793669296258E-6</v>
      </c>
      <c r="S2954" s="3">
        <f t="shared" si="700"/>
        <v>1.5755540689928124E-5</v>
      </c>
      <c r="T2954" s="3">
        <f t="shared" si="701"/>
        <v>2.0708525474941574E-4</v>
      </c>
    </row>
    <row r="2955" spans="2:20" x14ac:dyDescent="0.3">
      <c r="B2955">
        <v>1832</v>
      </c>
      <c r="C2955">
        <f t="shared" si="690"/>
        <v>0.24272365926926512</v>
      </c>
      <c r="D2955" s="3">
        <f t="shared" si="691"/>
        <v>1.5250777296256113</v>
      </c>
      <c r="E2955" s="2">
        <v>883</v>
      </c>
      <c r="F2955" s="2">
        <v>0.50358974380667454</v>
      </c>
      <c r="G2955" s="3">
        <f t="shared" si="692"/>
        <v>3.1641476791326379</v>
      </c>
      <c r="H2955" s="3">
        <f t="shared" si="702"/>
        <v>7.6176904104003323E-2</v>
      </c>
      <c r="I2955" s="3">
        <f t="shared" si="703"/>
        <v>7.9072875122685349E-2</v>
      </c>
      <c r="J2955" s="3">
        <f t="shared" si="704"/>
        <v>0.30390666554518414</v>
      </c>
      <c r="L2955" s="3">
        <f t="shared" si="693"/>
        <v>-1.0047318483199785E-3</v>
      </c>
      <c r="M2955" s="3">
        <f t="shared" si="694"/>
        <v>-1.1027493469329408E-3</v>
      </c>
      <c r="N2955" s="3">
        <f t="shared" si="695"/>
        <v>-4.5264302429074976E-3</v>
      </c>
      <c r="O2955" s="3">
        <f t="shared" si="696"/>
        <v>1.0094860870284803E-6</v>
      </c>
      <c r="P2955" s="3">
        <f t="shared" si="697"/>
        <v>1.2160561221610275E-6</v>
      </c>
      <c r="Q2955" s="3">
        <f t="shared" si="698"/>
        <v>2.0488570743907628E-5</v>
      </c>
      <c r="R2955" s="3">
        <f t="shared" si="699"/>
        <v>1.1079673895775829E-6</v>
      </c>
      <c r="S2955" s="3">
        <f t="shared" si="700"/>
        <v>4.5478486242478995E-6</v>
      </c>
      <c r="T2955" s="3">
        <f t="shared" si="701"/>
        <v>4.9915179943037556E-6</v>
      </c>
    </row>
    <row r="2956" spans="2:20" x14ac:dyDescent="0.3">
      <c r="B2956">
        <v>1830</v>
      </c>
      <c r="C2956">
        <f t="shared" si="690"/>
        <v>0.24298893102802932</v>
      </c>
      <c r="D2956" s="3">
        <f t="shared" si="691"/>
        <v>1.5267444812426882</v>
      </c>
      <c r="E2956" s="2">
        <v>877</v>
      </c>
      <c r="F2956" s="2">
        <v>0.50703505562291173</v>
      </c>
      <c r="G2956" s="3">
        <f t="shared" si="692"/>
        <v>3.1857952117150732</v>
      </c>
      <c r="H2956" s="3">
        <f t="shared" si="702"/>
        <v>7.6445960340250835E-2</v>
      </c>
      <c r="I2956" s="3">
        <f t="shared" si="703"/>
        <v>7.965599884038943E-2</v>
      </c>
      <c r="J2956" s="3">
        <f t="shared" si="704"/>
        <v>0.30761138389475612</v>
      </c>
      <c r="L2956" s="3">
        <f t="shared" si="693"/>
        <v>-7.3567561207246723E-4</v>
      </c>
      <c r="M2956" s="3">
        <f t="shared" si="694"/>
        <v>-5.1962562922885924E-4</v>
      </c>
      <c r="N2956" s="3">
        <f t="shared" si="695"/>
        <v>-8.2171189333551942E-4</v>
      </c>
      <c r="O2956" s="3">
        <f t="shared" si="696"/>
        <v>5.412186061981993E-7</v>
      </c>
      <c r="P2956" s="3">
        <f t="shared" si="697"/>
        <v>2.7001079455148789E-7</v>
      </c>
      <c r="Q2956" s="3">
        <f t="shared" si="698"/>
        <v>6.7521043564904404E-7</v>
      </c>
      <c r="R2956" s="3">
        <f t="shared" si="699"/>
        <v>3.8227590283148197E-7</v>
      </c>
      <c r="S2956" s="3">
        <f t="shared" si="700"/>
        <v>6.0451340007683415E-7</v>
      </c>
      <c r="T2956" s="3">
        <f t="shared" si="701"/>
        <v>4.2698255961930655E-7</v>
      </c>
    </row>
    <row r="2957" spans="2:20" x14ac:dyDescent="0.3">
      <c r="B2957">
        <v>1834</v>
      </c>
      <c r="C2957">
        <f t="shared" si="690"/>
        <v>0.2424589660748602</v>
      </c>
      <c r="D2957" s="3">
        <f t="shared" si="691"/>
        <v>1.5234146132356157</v>
      </c>
      <c r="E2957" s="2">
        <v>882</v>
      </c>
      <c r="F2957" s="2">
        <v>0.50416070723502682</v>
      </c>
      <c r="G2957" s="3">
        <f t="shared" si="692"/>
        <v>3.1677351481565981</v>
      </c>
      <c r="H2957" s="3">
        <f t="shared" si="702"/>
        <v>7.6165724588796543E-2</v>
      </c>
      <c r="I2957" s="3">
        <f t="shared" si="703"/>
        <v>7.9178834479555871E-2</v>
      </c>
      <c r="J2957" s="3">
        <f t="shared" si="704"/>
        <v>0.30488019806940336</v>
      </c>
      <c r="L2957" s="3">
        <f t="shared" si="693"/>
        <v>-1.0159113635267586E-3</v>
      </c>
      <c r="M2957" s="3">
        <f t="shared" si="694"/>
        <v>-9.9678999006241886E-4</v>
      </c>
      <c r="N2957" s="3">
        <f t="shared" si="695"/>
        <v>-3.5528977186882749E-3</v>
      </c>
      <c r="O2957" s="3">
        <f t="shared" si="696"/>
        <v>1.0320758985427978E-6</v>
      </c>
      <c r="P2957" s="3">
        <f t="shared" si="697"/>
        <v>9.9359028428863708E-7</v>
      </c>
      <c r="Q2957" s="3">
        <f t="shared" si="698"/>
        <v>1.2623082199460349E-5</v>
      </c>
      <c r="R2957" s="3">
        <f t="shared" si="699"/>
        <v>1.012650277954136E-6</v>
      </c>
      <c r="S2957" s="3">
        <f t="shared" si="700"/>
        <v>3.6094291658637152E-6</v>
      </c>
      <c r="T2957" s="3">
        <f t="shared" si="701"/>
        <v>3.541492881704076E-6</v>
      </c>
    </row>
    <row r="2958" spans="2:20" x14ac:dyDescent="0.3">
      <c r="B2958">
        <v>1752</v>
      </c>
      <c r="C2958">
        <f t="shared" si="690"/>
        <v>0.25380693138201693</v>
      </c>
      <c r="D2958" s="3">
        <f t="shared" si="691"/>
        <v>1.5947159821199313</v>
      </c>
      <c r="E2958" s="2">
        <v>835</v>
      </c>
      <c r="F2958" s="2">
        <v>0.53253861530693847</v>
      </c>
      <c r="G2958" s="3">
        <f t="shared" si="692"/>
        <v>3.3460388032025379</v>
      </c>
      <c r="H2958" s="3">
        <f t="shared" si="702"/>
        <v>8.0037434566903959E-2</v>
      </c>
      <c r="I2958" s="3">
        <f t="shared" si="703"/>
        <v>8.3705062162163918E-2</v>
      </c>
      <c r="J2958" s="3">
        <f t="shared" si="704"/>
        <v>0.32471992974337571</v>
      </c>
      <c r="L2958" s="3">
        <f t="shared" si="693"/>
        <v>2.8557986145806569E-3</v>
      </c>
      <c r="M2958" s="3">
        <f t="shared" si="694"/>
        <v>3.5294376925456283E-3</v>
      </c>
      <c r="N2958" s="3">
        <f t="shared" si="695"/>
        <v>1.6286833955284075E-2</v>
      </c>
      <c r="O2958" s="3">
        <f t="shared" si="696"/>
        <v>8.1555857270407989E-6</v>
      </c>
      <c r="P2958" s="3">
        <f t="shared" si="697"/>
        <v>1.2456930425561809E-5</v>
      </c>
      <c r="Q2958" s="3">
        <f t="shared" si="698"/>
        <v>2.6526096028699431E-4</v>
      </c>
      <c r="R2958" s="3">
        <f t="shared" si="699"/>
        <v>1.0079363272620555E-5</v>
      </c>
      <c r="S2958" s="3">
        <f t="shared" si="700"/>
        <v>4.6511917845405462E-5</v>
      </c>
      <c r="T2958" s="3">
        <f t="shared" si="701"/>
        <v>5.7483365654011611E-5</v>
      </c>
    </row>
    <row r="2959" spans="2:20" x14ac:dyDescent="0.3">
      <c r="B2959">
        <v>1728</v>
      </c>
      <c r="C2959">
        <f t="shared" si="690"/>
        <v>0.2573320276512116</v>
      </c>
      <c r="D2959" s="3">
        <f t="shared" si="691"/>
        <v>1.6168648152049303</v>
      </c>
      <c r="E2959" s="2">
        <v>893</v>
      </c>
      <c r="F2959" s="2">
        <v>0.49795044096449453</v>
      </c>
      <c r="G2959" s="3">
        <f t="shared" si="692"/>
        <v>3.1287148943719143</v>
      </c>
      <c r="H2959" s="3">
        <f t="shared" si="702"/>
        <v>7.8454417700542692E-2</v>
      </c>
      <c r="I2959" s="3">
        <f t="shared" si="703"/>
        <v>7.7664049395387014E-2</v>
      </c>
      <c r="J2959" s="3">
        <f t="shared" si="704"/>
        <v>0.28031830886903286</v>
      </c>
      <c r="L2959" s="3">
        <f t="shared" si="693"/>
        <v>1.2727817482193898E-3</v>
      </c>
      <c r="M2959" s="3">
        <f t="shared" si="694"/>
        <v>-2.5115750742312759E-3</v>
      </c>
      <c r="N2959" s="3">
        <f t="shared" si="695"/>
        <v>-2.8114786919058776E-2</v>
      </c>
      <c r="O2959" s="3">
        <f t="shared" si="696"/>
        <v>1.6199733786004063E-6</v>
      </c>
      <c r="P2959" s="3">
        <f t="shared" si="697"/>
        <v>6.3080093534998392E-6</v>
      </c>
      <c r="Q2959" s="3">
        <f t="shared" si="698"/>
        <v>7.9044124350407846E-4</v>
      </c>
      <c r="R2959" s="3">
        <f t="shared" si="699"/>
        <v>-3.1966869137643271E-6</v>
      </c>
      <c r="S2959" s="3">
        <f t="shared" si="700"/>
        <v>-3.5783987645655261E-5</v>
      </c>
      <c r="T2959" s="3">
        <f t="shared" si="701"/>
        <v>7.0612398043231548E-5</v>
      </c>
    </row>
    <row r="2960" spans="2:20" x14ac:dyDescent="0.3">
      <c r="B2960">
        <v>1748</v>
      </c>
      <c r="C2960">
        <f t="shared" si="690"/>
        <v>0.25438772527533959</v>
      </c>
      <c r="D2960" s="3">
        <f t="shared" si="691"/>
        <v>1.5983652177769561</v>
      </c>
      <c r="E2960" s="2">
        <v>884</v>
      </c>
      <c r="F2960" s="2">
        <v>0.50302007215078459</v>
      </c>
      <c r="G2960" s="3">
        <f t="shared" si="692"/>
        <v>3.1605683265544333</v>
      </c>
      <c r="H2960" s="3">
        <f t="shared" si="702"/>
        <v>7.8247816741686654E-2</v>
      </c>
      <c r="I2960" s="3">
        <f t="shared" si="703"/>
        <v>7.8622815316972627E-2</v>
      </c>
      <c r="J2960" s="3">
        <f t="shared" si="704"/>
        <v>0.28965447010707246</v>
      </c>
      <c r="L2960" s="3">
        <f t="shared" si="693"/>
        <v>1.0661807893633524E-3</v>
      </c>
      <c r="M2960" s="3">
        <f t="shared" si="694"/>
        <v>-1.5528091526456622E-3</v>
      </c>
      <c r="N2960" s="3">
        <f t="shared" si="695"/>
        <v>-1.8778625681019179E-2</v>
      </c>
      <c r="O2960" s="3">
        <f t="shared" si="696"/>
        <v>1.1367414756074612E-6</v>
      </c>
      <c r="P2960" s="3">
        <f t="shared" si="697"/>
        <v>2.4112162645401394E-6</v>
      </c>
      <c r="Q2960" s="3">
        <f t="shared" si="698"/>
        <v>3.5263678246783302E-4</v>
      </c>
      <c r="R2960" s="3">
        <f t="shared" si="699"/>
        <v>-1.6555752880983905E-6</v>
      </c>
      <c r="S2960" s="3">
        <f t="shared" si="700"/>
        <v>-2.002140995174795E-5</v>
      </c>
      <c r="T2960" s="3">
        <f t="shared" si="701"/>
        <v>2.9159621831593463E-5</v>
      </c>
    </row>
    <row r="2961" spans="2:20" x14ac:dyDescent="0.3">
      <c r="B2961">
        <v>1865</v>
      </c>
      <c r="C2961">
        <f t="shared" si="690"/>
        <v>0.2384288170409081</v>
      </c>
      <c r="D2961" s="3">
        <f t="shared" si="691"/>
        <v>1.4980924400397422</v>
      </c>
      <c r="E2961" s="2">
        <v>886</v>
      </c>
      <c r="F2961" s="2">
        <v>0.50188458666060232</v>
      </c>
      <c r="G2961" s="3">
        <f t="shared" si="692"/>
        <v>3.153433860806004</v>
      </c>
      <c r="H2961" s="3">
        <f t="shared" si="702"/>
        <v>7.5291467435056603E-2</v>
      </c>
      <c r="I2961" s="3">
        <f t="shared" si="703"/>
        <v>7.891003656412296E-2</v>
      </c>
      <c r="J2961" s="3">
        <f t="shared" si="704"/>
        <v>0.30692362560561093</v>
      </c>
      <c r="L2961" s="3">
        <f t="shared" si="693"/>
        <v>-1.8901685172666993E-3</v>
      </c>
      <c r="M2961" s="3">
        <f t="shared" si="694"/>
        <v>-1.2655879054953301E-3</v>
      </c>
      <c r="N2961" s="3">
        <f t="shared" si="695"/>
        <v>-1.50947018248071E-3</v>
      </c>
      <c r="O2961" s="3">
        <f t="shared" si="696"/>
        <v>3.5727370236661925E-6</v>
      </c>
      <c r="P2961" s="3">
        <f t="shared" si="697"/>
        <v>1.6017127465360566E-6</v>
      </c>
      <c r="Q2961" s="3">
        <f t="shared" si="698"/>
        <v>2.278500231798348E-6</v>
      </c>
      <c r="R2961" s="3">
        <f t="shared" si="699"/>
        <v>2.3921744148007755E-6</v>
      </c>
      <c r="S2961" s="3">
        <f t="shared" si="700"/>
        <v>2.8531530166778575E-6</v>
      </c>
      <c r="T2961" s="3">
        <f t="shared" si="701"/>
        <v>1.9103672066534154E-6</v>
      </c>
    </row>
    <row r="2962" spans="2:20" x14ac:dyDescent="0.3">
      <c r="B2962">
        <v>1829</v>
      </c>
      <c r="C2962">
        <f t="shared" si="690"/>
        <v>0.24312178446216165</v>
      </c>
      <c r="D2962" s="3">
        <f t="shared" si="691"/>
        <v>1.527579223988037</v>
      </c>
      <c r="E2962" s="2">
        <v>872</v>
      </c>
      <c r="F2962" s="2">
        <v>0.50994236672166704</v>
      </c>
      <c r="G2962" s="3">
        <f t="shared" si="692"/>
        <v>3.2040623860941739</v>
      </c>
      <c r="H2962" s="3">
        <f t="shared" si="702"/>
        <v>7.6656561190117822E-2</v>
      </c>
      <c r="I2962" s="3">
        <f t="shared" si="703"/>
        <v>8.0150813738902857E-2</v>
      </c>
      <c r="J2962" s="3">
        <f t="shared" si="704"/>
        <v>0.31084360236825775</v>
      </c>
      <c r="L2962" s="3">
        <f t="shared" si="693"/>
        <v>-5.2507476220547966E-4</v>
      </c>
      <c r="M2962" s="3">
        <f t="shared" si="694"/>
        <v>-2.4810730715432716E-5</v>
      </c>
      <c r="N2962" s="3">
        <f t="shared" si="695"/>
        <v>2.4105065801661163E-3</v>
      </c>
      <c r="O2962" s="3">
        <f t="shared" si="696"/>
        <v>2.7570350590514102E-7</v>
      </c>
      <c r="P2962" s="3">
        <f t="shared" si="697"/>
        <v>6.1557235863371646E-10</v>
      </c>
      <c r="Q2962" s="3">
        <f t="shared" si="698"/>
        <v>5.8105419730241449E-6</v>
      </c>
      <c r="R2962" s="3">
        <f t="shared" si="699"/>
        <v>1.3027488530550023E-8</v>
      </c>
      <c r="S2962" s="3">
        <f t="shared" si="700"/>
        <v>-1.2656961693754675E-6</v>
      </c>
      <c r="T2962" s="3">
        <f t="shared" si="701"/>
        <v>-5.9806429648280141E-8</v>
      </c>
    </row>
    <row r="2963" spans="2:20" x14ac:dyDescent="0.3">
      <c r="B2963">
        <v>1846</v>
      </c>
      <c r="C2963">
        <f t="shared" si="690"/>
        <v>0.24088285145248842</v>
      </c>
      <c r="D2963" s="3">
        <f t="shared" si="691"/>
        <v>1.5135115929978977</v>
      </c>
      <c r="E2963" s="2">
        <v>899</v>
      </c>
      <c r="F2963" s="2">
        <v>0.49462707873336331</v>
      </c>
      <c r="G2963" s="3">
        <f t="shared" si="692"/>
        <v>3.1078335936308337</v>
      </c>
      <c r="H2963" s="3">
        <f t="shared" si="702"/>
        <v>7.5269064190766621E-2</v>
      </c>
      <c r="I2963" s="3">
        <f t="shared" si="703"/>
        <v>7.7590689981721916E-2</v>
      </c>
      <c r="J2963" s="3">
        <f t="shared" si="704"/>
        <v>0.29560976525950605</v>
      </c>
      <c r="L2963" s="3">
        <f t="shared" si="693"/>
        <v>-1.9125717615566806E-3</v>
      </c>
      <c r="M2963" s="3">
        <f t="shared" si="694"/>
        <v>-2.5849344878963731E-3</v>
      </c>
      <c r="N2963" s="3">
        <f t="shared" si="695"/>
        <v>-1.2823330528585586E-2</v>
      </c>
      <c r="O2963" s="3">
        <f t="shared" si="696"/>
        <v>3.6579307431040245E-6</v>
      </c>
      <c r="P2963" s="3">
        <f t="shared" si="697"/>
        <v>6.6818863067160846E-6</v>
      </c>
      <c r="Q2963" s="3">
        <f t="shared" si="698"/>
        <v>1.6443780584535507E-4</v>
      </c>
      <c r="R2963" s="3">
        <f t="shared" si="699"/>
        <v>4.9438727070245822E-6</v>
      </c>
      <c r="S2963" s="3">
        <f t="shared" si="700"/>
        <v>2.4525539858080494E-5</v>
      </c>
      <c r="T2963" s="3">
        <f t="shared" si="701"/>
        <v>3.3147469333035312E-5</v>
      </c>
    </row>
    <row r="2964" spans="2:20" x14ac:dyDescent="0.3">
      <c r="B2964">
        <v>1853</v>
      </c>
      <c r="C2964">
        <f t="shared" si="690"/>
        <v>0.2399728784572551</v>
      </c>
      <c r="D2964" s="3">
        <f t="shared" si="691"/>
        <v>1.5077940640443173</v>
      </c>
      <c r="E2964" s="2">
        <v>891</v>
      </c>
      <c r="F2964" s="2">
        <v>0.49906817483871341</v>
      </c>
      <c r="G2964" s="3">
        <f t="shared" si="692"/>
        <v>3.1357378234277435</v>
      </c>
      <c r="H2964" s="3">
        <f t="shared" si="702"/>
        <v>7.5389687345668754E-2</v>
      </c>
      <c r="I2964" s="3">
        <f t="shared" si="703"/>
        <v>7.8380166086812017E-2</v>
      </c>
      <c r="J2964" s="3">
        <f t="shared" si="704"/>
        <v>0.30184371311188368</v>
      </c>
      <c r="L2964" s="3">
        <f t="shared" si="693"/>
        <v>-1.7919486066545476E-3</v>
      </c>
      <c r="M2964" s="3">
        <f t="shared" si="694"/>
        <v>-1.7954583828062726E-3</v>
      </c>
      <c r="N2964" s="3">
        <f t="shared" si="695"/>
        <v>-6.5893826762079555E-3</v>
      </c>
      <c r="O2964" s="3">
        <f t="shared" si="696"/>
        <v>3.2110798088911745E-6</v>
      </c>
      <c r="P2964" s="3">
        <f t="shared" si="697"/>
        <v>3.2236708043893155E-6</v>
      </c>
      <c r="Q2964" s="3">
        <f t="shared" si="698"/>
        <v>4.341996405350952E-5</v>
      </c>
      <c r="R2964" s="3">
        <f t="shared" si="699"/>
        <v>3.2173691473759275E-6</v>
      </c>
      <c r="S2964" s="3">
        <f t="shared" si="700"/>
        <v>1.1807835105344459E-5</v>
      </c>
      <c r="T2964" s="3">
        <f t="shared" si="701"/>
        <v>1.1830962363516004E-5</v>
      </c>
    </row>
    <row r="2965" spans="2:20" x14ac:dyDescent="0.3">
      <c r="B2965">
        <v>1746</v>
      </c>
      <c r="C2965">
        <f t="shared" si="690"/>
        <v>0.25467912014965272</v>
      </c>
      <c r="D2965" s="3">
        <f t="shared" si="691"/>
        <v>1.600196105769828</v>
      </c>
      <c r="E2965" s="2">
        <v>886</v>
      </c>
      <c r="F2965" s="2">
        <v>0.50188458666060232</v>
      </c>
      <c r="G2965" s="3">
        <f t="shared" si="692"/>
        <v>3.153433860806004</v>
      </c>
      <c r="H2965" s="3">
        <f t="shared" si="702"/>
        <v>7.8227588643606294E-2</v>
      </c>
      <c r="I2965" s="3">
        <f t="shared" si="703"/>
        <v>7.8419190411588235E-2</v>
      </c>
      <c r="J2965" s="3">
        <f t="shared" si="704"/>
        <v>0.28799216718841336</v>
      </c>
      <c r="L2965" s="3">
        <f t="shared" si="693"/>
        <v>1.045952691282992E-3</v>
      </c>
      <c r="M2965" s="3">
        <f t="shared" si="694"/>
        <v>-1.7564340580300541E-3</v>
      </c>
      <c r="N2965" s="3">
        <f t="shared" si="695"/>
        <v>-2.0440928599678276E-2</v>
      </c>
      <c r="O2965" s="3">
        <f t="shared" si="696"/>
        <v>1.094017032402134E-6</v>
      </c>
      <c r="P2965" s="3">
        <f t="shared" si="697"/>
        <v>3.0850606002079234E-6</v>
      </c>
      <c r="Q2965" s="3">
        <f t="shared" si="698"/>
        <v>4.178315620171453E-4</v>
      </c>
      <c r="R2965" s="3">
        <f t="shared" si="699"/>
        <v>-1.837146930057642E-6</v>
      </c>
      <c r="S2965" s="3">
        <f t="shared" si="700"/>
        <v>-2.1380244281156974E-5</v>
      </c>
      <c r="T2965" s="3">
        <f t="shared" si="701"/>
        <v>3.5903143170235506E-5</v>
      </c>
    </row>
    <row r="2966" spans="2:20" x14ac:dyDescent="0.3">
      <c r="B2966">
        <v>1804</v>
      </c>
      <c r="C2966">
        <f t="shared" si="690"/>
        <v>0.24649098879229134</v>
      </c>
      <c r="D2966" s="3">
        <f t="shared" si="691"/>
        <v>1.5487485591319949</v>
      </c>
      <c r="E2966" s="2">
        <v>878</v>
      </c>
      <c r="F2966" s="2">
        <v>0.50645756694908162</v>
      </c>
      <c r="G2966" s="3">
        <f t="shared" si="692"/>
        <v>3.182166743364601</v>
      </c>
      <c r="H2966" s="3">
        <f t="shared" si="702"/>
        <v>7.7041651358997348E-2</v>
      </c>
      <c r="I2966" s="3">
        <f t="shared" si="703"/>
        <v>7.945113415955557E-2</v>
      </c>
      <c r="J2966" s="3">
        <f t="shared" si="704"/>
        <v>0.30285874862162043</v>
      </c>
      <c r="L2966" s="3">
        <f t="shared" si="693"/>
        <v>-1.3998459332595359E-4</v>
      </c>
      <c r="M2966" s="3">
        <f t="shared" si="694"/>
        <v>-7.244903100627198E-4</v>
      </c>
      <c r="N2966" s="3">
        <f t="shared" si="695"/>
        <v>-5.5743471664712052E-3</v>
      </c>
      <c r="O2966" s="3">
        <f t="shared" si="696"/>
        <v>1.9595686368632611E-8</v>
      </c>
      <c r="P2966" s="3">
        <f t="shared" si="697"/>
        <v>5.2488620937477586E-7</v>
      </c>
      <c r="Q2966" s="3">
        <f t="shared" si="698"/>
        <v>3.1073346332345552E-5</v>
      </c>
      <c r="R2966" s="3">
        <f t="shared" si="699"/>
        <v>1.0141748142272385E-7</v>
      </c>
      <c r="S2966" s="3">
        <f t="shared" si="700"/>
        <v>7.8032272115615339E-7</v>
      </c>
      <c r="T2966" s="3">
        <f t="shared" si="701"/>
        <v>4.0385605070339666E-6</v>
      </c>
    </row>
    <row r="2967" spans="2:20" x14ac:dyDescent="0.3">
      <c r="B2967">
        <v>1840</v>
      </c>
      <c r="C2967">
        <f t="shared" si="690"/>
        <v>0.24166833901157264</v>
      </c>
      <c r="D2967" s="3">
        <f t="shared" si="691"/>
        <v>1.5184469568881085</v>
      </c>
      <c r="E2967" s="2">
        <v>898</v>
      </c>
      <c r="F2967" s="2">
        <v>0.49517788839787708</v>
      </c>
      <c r="G2967" s="3">
        <f t="shared" si="692"/>
        <v>3.1112944328219592</v>
      </c>
      <c r="H2967" s="3">
        <f t="shared" si="702"/>
        <v>7.5446338889823078E-2</v>
      </c>
      <c r="I2967" s="3">
        <f t="shared" si="703"/>
        <v>7.766147033471979E-2</v>
      </c>
      <c r="J2967" s="3">
        <f t="shared" si="704"/>
        <v>0.29533636760207371</v>
      </c>
      <c r="L2967" s="3">
        <f t="shared" si="693"/>
        <v>-1.735297062500224E-3</v>
      </c>
      <c r="M2967" s="3">
        <f t="shared" si="694"/>
        <v>-2.5141541348984997E-3</v>
      </c>
      <c r="N2967" s="3">
        <f t="shared" si="695"/>
        <v>-1.3096728186017925E-2</v>
      </c>
      <c r="O2967" s="3">
        <f t="shared" si="696"/>
        <v>3.0112558951219063E-6</v>
      </c>
      <c r="P2967" s="3">
        <f t="shared" si="697"/>
        <v>6.3209710140272239E-6</v>
      </c>
      <c r="Q2967" s="3">
        <f t="shared" si="698"/>
        <v>1.7152428917843637E-4</v>
      </c>
      <c r="R2967" s="3">
        <f t="shared" si="699"/>
        <v>4.3628042849621581E-6</v>
      </c>
      <c r="S2967" s="3">
        <f t="shared" si="700"/>
        <v>2.2726713949560793E-5</v>
      </c>
      <c r="T2967" s="3">
        <f t="shared" si="701"/>
        <v>3.2927193322518697E-5</v>
      </c>
    </row>
    <row r="2968" spans="2:20" x14ac:dyDescent="0.3">
      <c r="B2968">
        <v>1868</v>
      </c>
      <c r="C2968">
        <f t="shared" si="690"/>
        <v>0.23804590138184886</v>
      </c>
      <c r="D2968" s="3">
        <f t="shared" si="691"/>
        <v>1.4956865099968522</v>
      </c>
      <c r="E2968" s="2">
        <v>890</v>
      </c>
      <c r="F2968" s="2">
        <v>0.49962892559695915</v>
      </c>
      <c r="G2968" s="3">
        <f t="shared" si="692"/>
        <v>3.1392611243529434</v>
      </c>
      <c r="H2968" s="3">
        <f t="shared" si="702"/>
        <v>7.5077509228266254E-2</v>
      </c>
      <c r="I2968" s="3">
        <f t="shared" si="703"/>
        <v>7.8534583056662388E-2</v>
      </c>
      <c r="J2968" s="3">
        <f t="shared" si="704"/>
        <v>0.30474189388555462</v>
      </c>
      <c r="L2968" s="3">
        <f t="shared" si="693"/>
        <v>-2.1041267240570483E-3</v>
      </c>
      <c r="M2968" s="3">
        <f t="shared" si="694"/>
        <v>-1.6410414129559014E-3</v>
      </c>
      <c r="N2968" s="3">
        <f t="shared" si="695"/>
        <v>-3.6912019025370224E-3</v>
      </c>
      <c r="O2968" s="3">
        <f t="shared" si="696"/>
        <v>4.4273492708910458E-6</v>
      </c>
      <c r="P2968" s="3">
        <f t="shared" si="697"/>
        <v>2.6930169190363017E-6</v>
      </c>
      <c r="Q2968" s="3">
        <f t="shared" si="698"/>
        <v>1.3624971485292934E-5</v>
      </c>
      <c r="R2968" s="3">
        <f t="shared" si="699"/>
        <v>3.4529590922848505E-6</v>
      </c>
      <c r="S2968" s="3">
        <f t="shared" si="700"/>
        <v>7.7667565670183692E-6</v>
      </c>
      <c r="T2968" s="3">
        <f t="shared" si="701"/>
        <v>6.0574151856448667E-6</v>
      </c>
    </row>
    <row r="2969" spans="2:20" x14ac:dyDescent="0.3">
      <c r="B2969">
        <v>1824</v>
      </c>
      <c r="C2969">
        <f t="shared" si="690"/>
        <v>0.24378823672220043</v>
      </c>
      <c r="D2969" s="3">
        <f t="shared" si="691"/>
        <v>1.5317666670362495</v>
      </c>
      <c r="E2969" s="2">
        <v>892</v>
      </c>
      <c r="F2969" s="2">
        <v>0.49850868136916321</v>
      </c>
      <c r="G2969" s="3">
        <f t="shared" si="692"/>
        <v>3.1322224222804027</v>
      </c>
      <c r="H2969" s="3">
        <f t="shared" si="702"/>
        <v>7.6043140782335039E-2</v>
      </c>
      <c r="I2969" s="3">
        <f t="shared" si="703"/>
        <v>7.8168925617132096E-2</v>
      </c>
      <c r="J2969" s="3">
        <f t="shared" si="704"/>
        <v>0.29674704979805061</v>
      </c>
      <c r="L2969" s="3">
        <f t="shared" si="693"/>
        <v>-1.1384951699882628E-3</v>
      </c>
      <c r="M2969" s="3">
        <f t="shared" si="694"/>
        <v>-2.006698852486194E-3</v>
      </c>
      <c r="N2969" s="3">
        <f t="shared" si="695"/>
        <v>-1.1686045990041027E-2</v>
      </c>
      <c r="O2969" s="3">
        <f t="shared" si="696"/>
        <v>1.2961712520866035E-6</v>
      </c>
      <c r="P2969" s="3">
        <f t="shared" si="697"/>
        <v>4.0268402845694079E-6</v>
      </c>
      <c r="Q2969" s="3">
        <f t="shared" si="698"/>
        <v>1.3656367088135397E-4</v>
      </c>
      <c r="R2969" s="3">
        <f t="shared" si="699"/>
        <v>2.2846169511765215E-6</v>
      </c>
      <c r="S2969" s="3">
        <f t="shared" si="700"/>
        <v>1.3304506915922417E-5</v>
      </c>
      <c r="T2969" s="3">
        <f t="shared" si="701"/>
        <v>2.3450375078316219E-5</v>
      </c>
    </row>
    <row r="2970" spans="2:20" x14ac:dyDescent="0.3">
      <c r="B2970">
        <v>1808</v>
      </c>
      <c r="C2970">
        <f t="shared" si="690"/>
        <v>0.24594565474629074</v>
      </c>
      <c r="D2970" s="3">
        <f t="shared" si="691"/>
        <v>1.545322124266659</v>
      </c>
      <c r="E2970" s="2">
        <v>877</v>
      </c>
      <c r="F2970" s="2">
        <v>0.50703505562291173</v>
      </c>
      <c r="G2970" s="3">
        <f t="shared" si="692"/>
        <v>3.1857952117150732</v>
      </c>
      <c r="H2970" s="3">
        <f t="shared" si="702"/>
        <v>7.6980184173425836E-2</v>
      </c>
      <c r="I2970" s="3">
        <f t="shared" si="703"/>
        <v>7.9566689954794809E-2</v>
      </c>
      <c r="J2970" s="3">
        <f t="shared" si="704"/>
        <v>0.30416682709179488</v>
      </c>
      <c r="L2970" s="3">
        <f t="shared" si="693"/>
        <v>-2.0145177889746568E-4</v>
      </c>
      <c r="M2970" s="3">
        <f t="shared" si="694"/>
        <v>-6.0893451482348093E-4</v>
      </c>
      <c r="N2970" s="3">
        <f t="shared" si="695"/>
        <v>-4.26626869629676E-3</v>
      </c>
      <c r="O2970" s="3">
        <f t="shared" si="696"/>
        <v>4.05828192209534E-8</v>
      </c>
      <c r="P2970" s="3">
        <f t="shared" si="697"/>
        <v>3.7080124334330814E-7</v>
      </c>
      <c r="Q2970" s="3">
        <f t="shared" si="698"/>
        <v>1.8201048589001655E-5</v>
      </c>
      <c r="R2970" s="3">
        <f t="shared" si="699"/>
        <v>1.2267094124325542E-7</v>
      </c>
      <c r="S2970" s="3">
        <f t="shared" si="700"/>
        <v>8.5944741812355409E-7</v>
      </c>
      <c r="T2970" s="3">
        <f t="shared" si="701"/>
        <v>2.597878258686072E-6</v>
      </c>
    </row>
    <row r="2971" spans="2:20" x14ac:dyDescent="0.3">
      <c r="B2971">
        <v>1842</v>
      </c>
      <c r="C2971">
        <f t="shared" si="690"/>
        <v>0.24140594124934511</v>
      </c>
      <c r="D2971" s="3">
        <f t="shared" si="691"/>
        <v>1.5167982631238435</v>
      </c>
      <c r="E2971" s="2">
        <v>891</v>
      </c>
      <c r="F2971" s="2">
        <v>0.49906817483871341</v>
      </c>
      <c r="G2971" s="3">
        <f t="shared" si="692"/>
        <v>3.1357378234277435</v>
      </c>
      <c r="H2971" s="3">
        <f t="shared" si="702"/>
        <v>7.5648614580987483E-2</v>
      </c>
      <c r="I2971" s="3">
        <f t="shared" si="703"/>
        <v>7.8336879918355293E-2</v>
      </c>
      <c r="J2971" s="3">
        <f t="shared" si="704"/>
        <v>0.30017420772012976</v>
      </c>
      <c r="L2971" s="3">
        <f t="shared" si="693"/>
        <v>-1.5330213713358187E-3</v>
      </c>
      <c r="M2971" s="3">
        <f t="shared" si="694"/>
        <v>-1.8387445512629969E-3</v>
      </c>
      <c r="N2971" s="3">
        <f t="shared" si="695"/>
        <v>-8.2588880679618781E-3</v>
      </c>
      <c r="O2971" s="3">
        <f t="shared" si="696"/>
        <v>2.3501545249723542E-6</v>
      </c>
      <c r="P2971" s="3">
        <f t="shared" si="697"/>
        <v>3.3809815247993596E-6</v>
      </c>
      <c r="Q2971" s="3">
        <f t="shared" si="698"/>
        <v>6.8209232119123087E-5</v>
      </c>
      <c r="R2971" s="3">
        <f t="shared" si="699"/>
        <v>2.8188346935134641E-6</v>
      </c>
      <c r="S2971" s="3">
        <f t="shared" si="700"/>
        <v>1.2661051911655949E-5</v>
      </c>
      <c r="T2971" s="3">
        <f t="shared" si="701"/>
        <v>1.5185985434455883E-5</v>
      </c>
    </row>
    <row r="2972" spans="2:20" x14ac:dyDescent="0.3">
      <c r="B2972">
        <v>1741</v>
      </c>
      <c r="C2972">
        <f t="shared" si="690"/>
        <v>0.25541053634767008</v>
      </c>
      <c r="D2972" s="3">
        <f t="shared" si="691"/>
        <v>1.604791729278644</v>
      </c>
      <c r="E2972" s="2">
        <v>883</v>
      </c>
      <c r="F2972" s="2">
        <v>0.50358974380667454</v>
      </c>
      <c r="G2972" s="3">
        <f t="shared" si="692"/>
        <v>3.1641476791326379</v>
      </c>
      <c r="H2972" s="3">
        <f t="shared" si="702"/>
        <v>7.8469181891740236E-2</v>
      </c>
      <c r="I2972" s="3">
        <f t="shared" si="703"/>
        <v>7.868966351364988E-2</v>
      </c>
      <c r="J2972" s="3">
        <f t="shared" si="704"/>
        <v>0.28912656672200132</v>
      </c>
      <c r="L2972" s="3">
        <f t="shared" si="693"/>
        <v>1.2875459394169342E-3</v>
      </c>
      <c r="M2972" s="3">
        <f t="shared" si="694"/>
        <v>-1.48596095596841E-3</v>
      </c>
      <c r="N2972" s="3">
        <f t="shared" si="695"/>
        <v>-1.9306529066090317E-2</v>
      </c>
      <c r="O2972" s="3">
        <f t="shared" si="696"/>
        <v>1.6577745461090356E-6</v>
      </c>
      <c r="P2972" s="3">
        <f t="shared" si="697"/>
        <v>2.2080799626625509E-6</v>
      </c>
      <c r="Q2972" s="3">
        <f t="shared" si="698"/>
        <v>3.7274206457979021E-4</v>
      </c>
      <c r="R2972" s="3">
        <f t="shared" si="699"/>
        <v>-1.9132429949892321E-6</v>
      </c>
      <c r="S2972" s="3">
        <f t="shared" si="700"/>
        <v>-2.4858043103279601E-5</v>
      </c>
      <c r="T2972" s="3">
        <f t="shared" si="701"/>
        <v>2.868874838747946E-5</v>
      </c>
    </row>
    <row r="2973" spans="2:20" x14ac:dyDescent="0.3">
      <c r="B2973">
        <v>1808</v>
      </c>
      <c r="C2973">
        <f t="shared" si="690"/>
        <v>0.24594565474629074</v>
      </c>
      <c r="D2973" s="3">
        <f t="shared" si="691"/>
        <v>1.545322124266659</v>
      </c>
      <c r="E2973" s="2">
        <v>890</v>
      </c>
      <c r="F2973" s="2">
        <v>0.49962892559695915</v>
      </c>
      <c r="G2973" s="3">
        <f t="shared" si="692"/>
        <v>3.1392611243529434</v>
      </c>
      <c r="H2973" s="3">
        <f t="shared" si="702"/>
        <v>7.6504844659515403E-2</v>
      </c>
      <c r="I2973" s="3">
        <f t="shared" si="703"/>
        <v>7.8295968212436937E-2</v>
      </c>
      <c r="J2973" s="3">
        <f t="shared" si="704"/>
        <v>0.29553875156111575</v>
      </c>
      <c r="L2973" s="3">
        <f t="shared" si="693"/>
        <v>-6.7679129280789896E-4</v>
      </c>
      <c r="M2973" s="3">
        <f t="shared" si="694"/>
        <v>-1.879656257181353E-3</v>
      </c>
      <c r="N2973" s="3">
        <f t="shared" si="695"/>
        <v>-1.2894344226975885E-2</v>
      </c>
      <c r="O2973" s="3">
        <f t="shared" si="696"/>
        <v>4.5804645402058724E-7</v>
      </c>
      <c r="P2973" s="3">
        <f t="shared" si="697"/>
        <v>3.5331076451610127E-6</v>
      </c>
      <c r="Q2973" s="3">
        <f t="shared" si="698"/>
        <v>1.6626411304374633E-4</v>
      </c>
      <c r="R2973" s="3">
        <f t="shared" si="699"/>
        <v>1.2721349883322245E-6</v>
      </c>
      <c r="S2973" s="3">
        <f t="shared" si="700"/>
        <v>8.7267798992850766E-6</v>
      </c>
      <c r="T2973" s="3">
        <f t="shared" si="701"/>
        <v>2.4236934808485479E-5</v>
      </c>
    </row>
    <row r="2974" spans="2:20" x14ac:dyDescent="0.3">
      <c r="B2974">
        <v>1842</v>
      </c>
      <c r="C2974">
        <f t="shared" si="690"/>
        <v>0.24140594124934511</v>
      </c>
      <c r="D2974" s="3">
        <f t="shared" si="691"/>
        <v>1.5167982631238435</v>
      </c>
      <c r="E2974" s="2">
        <v>876</v>
      </c>
      <c r="F2974" s="2">
        <v>0.50761386276403386</v>
      </c>
      <c r="G2974" s="3">
        <f t="shared" si="692"/>
        <v>3.1894319642398625</v>
      </c>
      <c r="H2974" s="3">
        <f t="shared" si="702"/>
        <v>7.6197093088685525E-2</v>
      </c>
      <c r="I2974" s="3">
        <f t="shared" si="703"/>
        <v>7.9803123612708082E-2</v>
      </c>
      <c r="J2974" s="3">
        <f t="shared" si="704"/>
        <v>0.3101298580561222</v>
      </c>
      <c r="L2974" s="3">
        <f t="shared" si="693"/>
        <v>-9.8454286363777732E-4</v>
      </c>
      <c r="M2974" s="3">
        <f t="shared" si="694"/>
        <v>-3.7250085691020729E-4</v>
      </c>
      <c r="N2974" s="3">
        <f t="shared" si="695"/>
        <v>1.6967622680305605E-3</v>
      </c>
      <c r="O2974" s="3">
        <f t="shared" si="696"/>
        <v>9.6932465034007508E-7</v>
      </c>
      <c r="P2974" s="3">
        <f t="shared" si="697"/>
        <v>1.3875688839883872E-7</v>
      </c>
      <c r="Q2974" s="3">
        <f t="shared" si="698"/>
        <v>2.8790021942122118E-6</v>
      </c>
      <c r="R2974" s="3">
        <f t="shared" si="699"/>
        <v>3.667430603699014E-7</v>
      </c>
      <c r="S2974" s="3">
        <f t="shared" si="700"/>
        <v>-1.670535182279338E-6</v>
      </c>
      <c r="T2974" s="3">
        <f t="shared" si="701"/>
        <v>-6.3204539881429066E-7</v>
      </c>
    </row>
    <row r="2975" spans="2:20" x14ac:dyDescent="0.3">
      <c r="B2975">
        <v>1830</v>
      </c>
      <c r="C2975">
        <f t="shared" si="690"/>
        <v>0.24298893102802932</v>
      </c>
      <c r="D2975" s="3">
        <f t="shared" si="691"/>
        <v>1.5267444812426882</v>
      </c>
      <c r="E2975" s="2">
        <v>891</v>
      </c>
      <c r="F2975" s="2">
        <v>0.49906817483871341</v>
      </c>
      <c r="G2975" s="3">
        <f t="shared" si="692"/>
        <v>3.1357378234277435</v>
      </c>
      <c r="H2975" s="3">
        <f t="shared" si="702"/>
        <v>7.5934630775947642E-2</v>
      </c>
      <c r="I2975" s="3">
        <f t="shared" si="703"/>
        <v>7.8289065152244819E-2</v>
      </c>
      <c r="J2975" s="3">
        <f t="shared" si="704"/>
        <v>0.29833003872405223</v>
      </c>
      <c r="L2975" s="3">
        <f t="shared" si="693"/>
        <v>-1.2470051763756596E-3</v>
      </c>
      <c r="M2975" s="3">
        <f t="shared" si="694"/>
        <v>-1.8865593173734707E-3</v>
      </c>
      <c r="N2975" s="3">
        <f t="shared" si="695"/>
        <v>-1.0103057064039411E-2</v>
      </c>
      <c r="O2975" s="3">
        <f t="shared" si="696"/>
        <v>1.5550219099076897E-6</v>
      </c>
      <c r="P2975" s="3">
        <f t="shared" si="697"/>
        <v>3.5591060579686557E-6</v>
      </c>
      <c r="Q2975" s="3">
        <f t="shared" si="698"/>
        <v>1.0207176203923665E-4</v>
      </c>
      <c r="R2975" s="3">
        <f t="shared" si="699"/>
        <v>2.3525492343044486E-6</v>
      </c>
      <c r="S2975" s="3">
        <f t="shared" si="700"/>
        <v>1.2598564456075819E-5</v>
      </c>
      <c r="T2975" s="3">
        <f t="shared" si="701"/>
        <v>1.9060016438119414E-5</v>
      </c>
    </row>
    <row r="2976" spans="2:20" x14ac:dyDescent="0.3">
      <c r="B2976">
        <v>1844</v>
      </c>
      <c r="C2976">
        <f t="shared" si="690"/>
        <v>0.24114411267966029</v>
      </c>
      <c r="D2976" s="3">
        <f t="shared" si="691"/>
        <v>1.5151531457017999</v>
      </c>
      <c r="E2976" s="2">
        <v>888</v>
      </c>
      <c r="F2976" s="2">
        <v>0.5007542159699252</v>
      </c>
      <c r="G2976" s="3">
        <f t="shared" si="692"/>
        <v>3.1463315322906746</v>
      </c>
      <c r="H2976" s="3">
        <f t="shared" si="702"/>
        <v>7.5709520457280188E-2</v>
      </c>
      <c r="I2976" s="3">
        <f t="shared" si="703"/>
        <v>7.8634074460976755E-2</v>
      </c>
      <c r="J2976" s="3">
        <f t="shared" si="704"/>
        <v>0.30244345857642924</v>
      </c>
      <c r="L2976" s="3">
        <f t="shared" si="693"/>
        <v>-1.4721154950431137E-3</v>
      </c>
      <c r="M2976" s="3">
        <f t="shared" si="694"/>
        <v>-1.5415500086415346E-3</v>
      </c>
      <c r="N2976" s="3">
        <f t="shared" si="695"/>
        <v>-5.9896372116624019E-3</v>
      </c>
      <c r="O2976" s="3">
        <f t="shared" si="696"/>
        <v>2.1671240307460316E-6</v>
      </c>
      <c r="P2976" s="3">
        <f t="shared" si="697"/>
        <v>2.3763764291427155E-6</v>
      </c>
      <c r="Q2976" s="3">
        <f t="shared" si="698"/>
        <v>3.587575392733095E-5</v>
      </c>
      <c r="R2976" s="3">
        <f t="shared" si="699"/>
        <v>2.2693396541050487E-6</v>
      </c>
      <c r="S2976" s="3">
        <f t="shared" si="700"/>
        <v>8.8174377489750524E-6</v>
      </c>
      <c r="T2976" s="3">
        <f t="shared" si="701"/>
        <v>9.2333252953978329E-6</v>
      </c>
    </row>
    <row r="2977" spans="2:20" x14ac:dyDescent="0.3">
      <c r="B2977">
        <v>1821</v>
      </c>
      <c r="C2977">
        <f t="shared" si="690"/>
        <v>0.24418986478928811</v>
      </c>
      <c r="D2977" s="3">
        <f t="shared" si="691"/>
        <v>1.5342901706063259</v>
      </c>
      <c r="E2977" s="2">
        <v>893</v>
      </c>
      <c r="F2977" s="2">
        <v>0.49795044096449453</v>
      </c>
      <c r="G2977" s="3">
        <f t="shared" si="692"/>
        <v>3.1287148943719143</v>
      </c>
      <c r="H2977" s="3">
        <f t="shared" si="702"/>
        <v>7.6079878416758923E-2</v>
      </c>
      <c r="I2977" s="3">
        <f t="shared" si="703"/>
        <v>7.8061013072531507E-2</v>
      </c>
      <c r="J2977" s="3">
        <f t="shared" si="704"/>
        <v>0.29562881157581983</v>
      </c>
      <c r="L2977" s="3">
        <f t="shared" si="693"/>
        <v>-1.1017575355643794E-3</v>
      </c>
      <c r="M2977" s="3">
        <f t="shared" si="694"/>
        <v>-2.1146113970867825E-3</v>
      </c>
      <c r="N2977" s="3">
        <f t="shared" si="695"/>
        <v>-1.280428421227181E-2</v>
      </c>
      <c r="O2977" s="3">
        <f t="shared" si="696"/>
        <v>1.2138696671728948E-6</v>
      </c>
      <c r="P2977" s="3">
        <f t="shared" si="697"/>
        <v>4.4715813606893144E-6</v>
      </c>
      <c r="Q2977" s="3">
        <f t="shared" si="698"/>
        <v>1.6394969418863313E-4</v>
      </c>
      <c r="R2977" s="3">
        <f t="shared" si="699"/>
        <v>2.3297890415306827E-6</v>
      </c>
      <c r="S2977" s="3">
        <f t="shared" si="700"/>
        <v>1.410721661837848E-5</v>
      </c>
      <c r="T2977" s="3">
        <f t="shared" si="701"/>
        <v>2.7076085326808325E-5</v>
      </c>
    </row>
    <row r="2978" spans="2:20" x14ac:dyDescent="0.3">
      <c r="B2978">
        <v>1845</v>
      </c>
      <c r="C2978">
        <f t="shared" si="690"/>
        <v>0.24101341126357378</v>
      </c>
      <c r="D2978" s="3">
        <f t="shared" si="691"/>
        <v>1.5143319244846176</v>
      </c>
      <c r="E2978" s="2">
        <v>840</v>
      </c>
      <c r="F2978" s="2">
        <v>0.52936874259677813</v>
      </c>
      <c r="G2978" s="3">
        <f t="shared" si="692"/>
        <v>3.326121905564428</v>
      </c>
      <c r="H2978" s="3">
        <f t="shared" si="702"/>
        <v>7.7522439946129243E-2</v>
      </c>
      <c r="I2978" s="3">
        <f t="shared" si="703"/>
        <v>8.3547617638804098E-2</v>
      </c>
      <c r="J2978" s="3">
        <f t="shared" si="704"/>
        <v>0.33593139327808597</v>
      </c>
      <c r="L2978" s="3">
        <f t="shared" si="693"/>
        <v>3.4080399380594095E-4</v>
      </c>
      <c r="M2978" s="3">
        <f t="shared" si="694"/>
        <v>3.3719931691858079E-3</v>
      </c>
      <c r="N2978" s="3">
        <f t="shared" si="695"/>
        <v>2.7498297489994328E-2</v>
      </c>
      <c r="O2978" s="3">
        <f t="shared" si="696"/>
        <v>1.1614736219407984E-7</v>
      </c>
      <c r="P2978" s="3">
        <f t="shared" si="697"/>
        <v>1.137033793303575E-5</v>
      </c>
      <c r="Q2978" s="3">
        <f t="shared" si="698"/>
        <v>7.5615636484822836E-4</v>
      </c>
      <c r="R2978" s="3">
        <f t="shared" si="699"/>
        <v>1.1491887391448753E-6</v>
      </c>
      <c r="S2978" s="3">
        <f t="shared" si="700"/>
        <v>9.3715296074539482E-6</v>
      </c>
      <c r="T2978" s="3">
        <f t="shared" si="701"/>
        <v>9.272407130050012E-5</v>
      </c>
    </row>
    <row r="2979" spans="2:20" x14ac:dyDescent="0.3">
      <c r="B2979">
        <v>1725</v>
      </c>
      <c r="C2979">
        <f t="shared" si="690"/>
        <v>0.25777956161234417</v>
      </c>
      <c r="D2979" s="3">
        <f t="shared" si="691"/>
        <v>1.6196767540139825</v>
      </c>
      <c r="E2979" s="2">
        <v>877</v>
      </c>
      <c r="F2979" s="2">
        <v>0.50703505562291173</v>
      </c>
      <c r="G2979" s="3">
        <f t="shared" si="692"/>
        <v>3.1857952117150732</v>
      </c>
      <c r="H2979" s="3">
        <f t="shared" si="702"/>
        <v>7.9118346440117573E-2</v>
      </c>
      <c r="I2979" s="3">
        <f t="shared" si="703"/>
        <v>7.9209242612687636E-2</v>
      </c>
      <c r="J2979" s="3">
        <f t="shared" si="704"/>
        <v>0.2903804309705359</v>
      </c>
      <c r="L2979" s="3">
        <f t="shared" si="693"/>
        <v>1.9367104877942715E-3</v>
      </c>
      <c r="M2979" s="3">
        <f t="shared" si="694"/>
        <v>-9.663818569306537E-4</v>
      </c>
      <c r="N2979" s="3">
        <f t="shared" si="695"/>
        <v>-1.8052664817555741E-2</v>
      </c>
      <c r="O2979" s="3">
        <f t="shared" si="696"/>
        <v>3.7508475135323251E-6</v>
      </c>
      <c r="P2979" s="3">
        <f t="shared" si="697"/>
        <v>9.3389389340473844E-7</v>
      </c>
      <c r="Q2979" s="3">
        <f t="shared" si="698"/>
        <v>3.2589870701501487E-4</v>
      </c>
      <c r="R2979" s="3">
        <f t="shared" si="699"/>
        <v>-1.8716018775317001E-6</v>
      </c>
      <c r="S2979" s="3">
        <f t="shared" si="700"/>
        <v>-3.4962785284794861E-5</v>
      </c>
      <c r="T2979" s="3">
        <f t="shared" si="701"/>
        <v>1.7445767748936199E-5</v>
      </c>
    </row>
    <row r="2980" spans="2:20" x14ac:dyDescent="0.3">
      <c r="B2980">
        <v>1747</v>
      </c>
      <c r="C2980">
        <f t="shared" si="690"/>
        <v>0.25453333931384864</v>
      </c>
      <c r="D2980" s="3">
        <f t="shared" si="691"/>
        <v>1.5992801377642352</v>
      </c>
      <c r="E2980" s="2">
        <v>878</v>
      </c>
      <c r="F2980" s="2">
        <v>0.50645756694908162</v>
      </c>
      <c r="G2980" s="3">
        <f t="shared" si="692"/>
        <v>3.182166743364601</v>
      </c>
      <c r="H2980" s="3">
        <f t="shared" si="702"/>
        <v>7.8494751388880984E-2</v>
      </c>
      <c r="I2980" s="3">
        <f t="shared" si="703"/>
        <v>7.9208212117768059E-2</v>
      </c>
      <c r="J2980" s="3">
        <f t="shared" si="704"/>
        <v>0.29348948187893065</v>
      </c>
      <c r="L2980" s="3">
        <f t="shared" si="693"/>
        <v>1.3131154365576825E-3</v>
      </c>
      <c r="M2980" s="3">
        <f t="shared" si="694"/>
        <v>-9.6741235185023033E-4</v>
      </c>
      <c r="N2980" s="3">
        <f t="shared" si="695"/>
        <v>-1.4943613909160991E-2</v>
      </c>
      <c r="O2980" s="3">
        <f t="shared" si="696"/>
        <v>1.7242721497260731E-6</v>
      </c>
      <c r="P2980" s="3">
        <f t="shared" si="697"/>
        <v>9.3588665851239384E-7</v>
      </c>
      <c r="Q2980" s="3">
        <f t="shared" si="698"/>
        <v>2.2331159666606984E-4</v>
      </c>
      <c r="R2980" s="3">
        <f t="shared" si="699"/>
        <v>-1.2703240927311096E-6</v>
      </c>
      <c r="S2980" s="3">
        <f t="shared" si="700"/>
        <v>-1.9622690102077391E-5</v>
      </c>
      <c r="T2980" s="3">
        <f t="shared" si="701"/>
        <v>1.4456636677003248E-5</v>
      </c>
    </row>
    <row r="2981" spans="2:20" x14ac:dyDescent="0.3">
      <c r="B2981">
        <v>1849</v>
      </c>
      <c r="C2981">
        <f t="shared" si="690"/>
        <v>0.2404920193517002</v>
      </c>
      <c r="D2981" s="3">
        <f t="shared" si="691"/>
        <v>1.5110559224846509</v>
      </c>
      <c r="E2981" s="2">
        <v>833</v>
      </c>
      <c r="F2981" s="2">
        <v>0.53381721942532245</v>
      </c>
      <c r="G2981" s="3">
        <f t="shared" si="692"/>
        <v>3.3540725098128683</v>
      </c>
      <c r="H2981" s="3">
        <f t="shared" si="702"/>
        <v>7.7713746033213488E-2</v>
      </c>
      <c r="I2981" s="3">
        <f t="shared" si="703"/>
        <v>8.4326622877358287E-2</v>
      </c>
      <c r="J2981" s="3">
        <f t="shared" si="704"/>
        <v>0.34172124610535543</v>
      </c>
      <c r="L2981" s="3">
        <f t="shared" si="693"/>
        <v>5.3211008089018574E-4</v>
      </c>
      <c r="M2981" s="3">
        <f t="shared" si="694"/>
        <v>4.1509984077399975E-3</v>
      </c>
      <c r="N2981" s="3">
        <f t="shared" si="695"/>
        <v>3.3288150317263787E-2</v>
      </c>
      <c r="O2981" s="3">
        <f t="shared" si="696"/>
        <v>2.8314113818496E-7</v>
      </c>
      <c r="P2981" s="3">
        <f t="shared" si="697"/>
        <v>1.7230787781059996E-5</v>
      </c>
      <c r="Q2981" s="3">
        <f t="shared" si="698"/>
        <v>1.1081009515447491E-3</v>
      </c>
      <c r="R2981" s="3">
        <f t="shared" si="699"/>
        <v>2.2087880985175623E-6</v>
      </c>
      <c r="S2981" s="3">
        <f t="shared" si="700"/>
        <v>1.7712960358003895E-5</v>
      </c>
      <c r="T2981" s="3">
        <f t="shared" si="701"/>
        <v>1.3817905896357168E-4</v>
      </c>
    </row>
    <row r="2982" spans="2:20" x14ac:dyDescent="0.3">
      <c r="B2982">
        <v>1827</v>
      </c>
      <c r="C2982">
        <f t="shared" si="690"/>
        <v>0.24338792763070258</v>
      </c>
      <c r="D2982" s="3">
        <f t="shared" si="691"/>
        <v>1.5292514508342196</v>
      </c>
      <c r="E2982" s="2">
        <v>840</v>
      </c>
      <c r="F2982" s="2">
        <v>0.52936874259677813</v>
      </c>
      <c r="G2982" s="3">
        <f t="shared" si="692"/>
        <v>3.326121905564428</v>
      </c>
      <c r="H2982" s="3">
        <f t="shared" si="702"/>
        <v>7.7951469965995362E-2</v>
      </c>
      <c r="I2982" s="3">
        <f t="shared" si="703"/>
        <v>8.3475894532155787E-2</v>
      </c>
      <c r="J2982" s="3">
        <f t="shared" si="704"/>
        <v>0.33316510285479756</v>
      </c>
      <c r="L2982" s="3">
        <f t="shared" si="693"/>
        <v>7.698340136720605E-4</v>
      </c>
      <c r="M2982" s="3">
        <f t="shared" si="694"/>
        <v>3.300270062537497E-3</v>
      </c>
      <c r="N2982" s="3">
        <f t="shared" si="695"/>
        <v>2.4732007066705919E-2</v>
      </c>
      <c r="O2982" s="3">
        <f t="shared" si="696"/>
        <v>5.9264440860643419E-7</v>
      </c>
      <c r="P2982" s="3">
        <f t="shared" si="697"/>
        <v>1.0891782485681254E-5</v>
      </c>
      <c r="Q2982" s="3">
        <f t="shared" si="698"/>
        <v>6.1167217354759151E-4</v>
      </c>
      <c r="R2982" s="3">
        <f t="shared" si="699"/>
        <v>2.5406601484449836E-6</v>
      </c>
      <c r="S2982" s="3">
        <f t="shared" si="700"/>
        <v>1.9039540266327981E-5</v>
      </c>
      <c r="T2982" s="3">
        <f t="shared" si="701"/>
        <v>8.1622302508715355E-5</v>
      </c>
    </row>
    <row r="2983" spans="2:20" x14ac:dyDescent="0.3">
      <c r="B2983">
        <v>1837</v>
      </c>
      <c r="C2983">
        <f t="shared" si="690"/>
        <v>0.24206300695769931</v>
      </c>
      <c r="D2983" s="3">
        <f t="shared" si="691"/>
        <v>1.5209267287284265</v>
      </c>
      <c r="E2983" s="2">
        <v>886</v>
      </c>
      <c r="F2983" s="2">
        <v>0.50188458666060232</v>
      </c>
      <c r="G2983" s="3">
        <f t="shared" si="692"/>
        <v>3.153433860806004</v>
      </c>
      <c r="H2983" s="3">
        <f t="shared" si="702"/>
        <v>7.594809654647583E-2</v>
      </c>
      <c r="I2983" s="3">
        <f t="shared" si="703"/>
        <v>7.8800264572406839E-2</v>
      </c>
      <c r="J2983" s="3">
        <f t="shared" si="704"/>
        <v>0.30268982671401312</v>
      </c>
      <c r="L2983" s="3">
        <f t="shared" si="693"/>
        <v>-1.2335394058474725E-3</v>
      </c>
      <c r="M2983" s="3">
        <f t="shared" si="694"/>
        <v>-1.3753598972114506E-3</v>
      </c>
      <c r="N2983" s="3">
        <f t="shared" si="695"/>
        <v>-5.7432690740785164E-3</v>
      </c>
      <c r="O2983" s="3">
        <f t="shared" si="696"/>
        <v>1.5216194657785355E-6</v>
      </c>
      <c r="P2983" s="3">
        <f t="shared" si="697"/>
        <v>1.891614846857492E-6</v>
      </c>
      <c r="Q2983" s="3">
        <f t="shared" si="698"/>
        <v>3.2985139657266698E-5</v>
      </c>
      <c r="R2983" s="3">
        <f t="shared" si="699"/>
        <v>1.6965606304326535E-6</v>
      </c>
      <c r="S2983" s="3">
        <f t="shared" si="700"/>
        <v>7.0845487212609765E-6</v>
      </c>
      <c r="T2983" s="3">
        <f t="shared" si="701"/>
        <v>7.8990619633823317E-6</v>
      </c>
    </row>
    <row r="2984" spans="2:20" x14ac:dyDescent="0.3">
      <c r="B2984">
        <v>1837</v>
      </c>
      <c r="C2984">
        <f t="shared" si="690"/>
        <v>0.24206300695769931</v>
      </c>
      <c r="D2984" s="3">
        <f t="shared" si="691"/>
        <v>1.5209267287284265</v>
      </c>
      <c r="E2984" s="2">
        <v>884</v>
      </c>
      <c r="F2984" s="2">
        <v>0.50302007215078459</v>
      </c>
      <c r="G2984" s="3">
        <f t="shared" si="692"/>
        <v>3.1605683265544333</v>
      </c>
      <c r="H2984" s="3">
        <f t="shared" si="702"/>
        <v>7.602097416529488E-2</v>
      </c>
      <c r="I2984" s="3">
        <f t="shared" si="703"/>
        <v>7.8995087792556942E-2</v>
      </c>
      <c r="J2984" s="3">
        <f t="shared" si="704"/>
        <v>0.30401265719888881</v>
      </c>
      <c r="L2984" s="3">
        <f t="shared" si="693"/>
        <v>-1.1606617870284219E-3</v>
      </c>
      <c r="M2984" s="3">
        <f t="shared" si="694"/>
        <v>-1.1805366770613474E-3</v>
      </c>
      <c r="N2984" s="3">
        <f t="shared" si="695"/>
        <v>-4.4204385892028242E-3</v>
      </c>
      <c r="O2984" s="3">
        <f t="shared" si="696"/>
        <v>1.3471357838680098E-6</v>
      </c>
      <c r="P2984" s="3">
        <f t="shared" si="697"/>
        <v>1.3936668458870478E-6</v>
      </c>
      <c r="Q2984" s="3">
        <f t="shared" si="698"/>
        <v>1.9540277320913455E-5</v>
      </c>
      <c r="R2984" s="3">
        <f t="shared" si="699"/>
        <v>1.3702038092506184E-6</v>
      </c>
      <c r="S2984" s="3">
        <f t="shared" si="700"/>
        <v>5.1306341523935466E-6</v>
      </c>
      <c r="T2984" s="3">
        <f t="shared" si="701"/>
        <v>5.2184898832512519E-6</v>
      </c>
    </row>
    <row r="2985" spans="2:20" x14ac:dyDescent="0.3">
      <c r="B2985">
        <v>1850</v>
      </c>
      <c r="C2985">
        <f t="shared" si="690"/>
        <v>0.24036202366556408</v>
      </c>
      <c r="D2985" s="3">
        <f t="shared" si="691"/>
        <v>1.5102391354995237</v>
      </c>
      <c r="E2985" s="2">
        <v>834</v>
      </c>
      <c r="F2985" s="2">
        <v>0.53317715081689887</v>
      </c>
      <c r="G2985" s="3">
        <f t="shared" si="692"/>
        <v>3.3500508401368339</v>
      </c>
      <c r="H2985" s="3">
        <f t="shared" si="702"/>
        <v>7.7649177460201058E-2</v>
      </c>
      <c r="I2985" s="3">
        <f t="shared" si="703"/>
        <v>8.4220728376635773E-2</v>
      </c>
      <c r="J2985" s="3">
        <f t="shared" si="704"/>
        <v>0.34112701569294995</v>
      </c>
      <c r="L2985" s="3">
        <f t="shared" si="693"/>
        <v>4.6754150787775561E-4</v>
      </c>
      <c r="M2985" s="3">
        <f t="shared" si="694"/>
        <v>4.0451039070174832E-3</v>
      </c>
      <c r="N2985" s="3">
        <f t="shared" si="695"/>
        <v>3.2693919904858315E-2</v>
      </c>
      <c r="O2985" s="3">
        <f t="shared" si="696"/>
        <v>2.1859506158860541E-7</v>
      </c>
      <c r="P2985" s="3">
        <f t="shared" si="697"/>
        <v>1.6362865618568107E-5</v>
      </c>
      <c r="Q2985" s="3">
        <f t="shared" si="698"/>
        <v>1.0688923987452908E-3</v>
      </c>
      <c r="R2985" s="3">
        <f t="shared" si="699"/>
        <v>1.8912539802091546E-6</v>
      </c>
      <c r="S2985" s="3">
        <f t="shared" si="700"/>
        <v>1.5285764610752026E-5</v>
      </c>
      <c r="T2985" s="3">
        <f t="shared" si="701"/>
        <v>1.3225030314285903E-4</v>
      </c>
    </row>
    <row r="2986" spans="2:20" x14ac:dyDescent="0.3">
      <c r="B2986">
        <v>1740</v>
      </c>
      <c r="C2986">
        <f t="shared" si="690"/>
        <v>0.25555732401223774</v>
      </c>
      <c r="D2986" s="3">
        <f t="shared" si="691"/>
        <v>1.6057140233759308</v>
      </c>
      <c r="E2986" s="2">
        <v>840</v>
      </c>
      <c r="F2986" s="2">
        <v>0.52936874259677813</v>
      </c>
      <c r="G2986" s="3">
        <f t="shared" si="692"/>
        <v>3.326121905564428</v>
      </c>
      <c r="H2986" s="3">
        <f t="shared" si="702"/>
        <v>8.0150248817809244E-2</v>
      </c>
      <c r="I2986" s="3">
        <f t="shared" si="703"/>
        <v>8.3108313610583184E-2</v>
      </c>
      <c r="J2986" s="3">
        <f t="shared" si="704"/>
        <v>0.31898786443544441</v>
      </c>
      <c r="L2986" s="3">
        <f t="shared" si="693"/>
        <v>2.9686128654859423E-3</v>
      </c>
      <c r="M2986" s="3">
        <f t="shared" si="694"/>
        <v>2.9326891409648947E-3</v>
      </c>
      <c r="N2986" s="3">
        <f t="shared" si="695"/>
        <v>1.0554768647352775E-2</v>
      </c>
      <c r="O2986" s="3">
        <f t="shared" si="696"/>
        <v>8.8126623451286571E-6</v>
      </c>
      <c r="P2986" s="3">
        <f t="shared" si="697"/>
        <v>8.6006655975334123E-6</v>
      </c>
      <c r="Q2986" s="3">
        <f t="shared" si="698"/>
        <v>1.1140314119914111E-4</v>
      </c>
      <c r="R2986" s="3">
        <f t="shared" si="699"/>
        <v>8.706018714339302E-6</v>
      </c>
      <c r="S2986" s="3">
        <f t="shared" si="700"/>
        <v>3.1333021998759103E-5</v>
      </c>
      <c r="T2986" s="3">
        <f t="shared" si="701"/>
        <v>3.0953855397488214E-5</v>
      </c>
    </row>
    <row r="2987" spans="2:20" x14ac:dyDescent="0.3">
      <c r="B2987">
        <v>1747</v>
      </c>
      <c r="C2987">
        <f t="shared" si="690"/>
        <v>0.25453333931384864</v>
      </c>
      <c r="D2987" s="3">
        <f t="shared" si="691"/>
        <v>1.5992801377642352</v>
      </c>
      <c r="E2987" s="2">
        <v>878</v>
      </c>
      <c r="F2987" s="2">
        <v>0.50645756694908162</v>
      </c>
      <c r="G2987" s="3">
        <f t="shared" si="692"/>
        <v>3.182166743364601</v>
      </c>
      <c r="H2987" s="3">
        <f t="shared" si="702"/>
        <v>7.8494751388880984E-2</v>
      </c>
      <c r="I2987" s="3">
        <f t="shared" si="703"/>
        <v>7.9208212117768059E-2</v>
      </c>
      <c r="J2987" s="3">
        <f t="shared" si="704"/>
        <v>0.29348948187893065</v>
      </c>
      <c r="L2987" s="3">
        <f t="shared" si="693"/>
        <v>1.3131154365576825E-3</v>
      </c>
      <c r="M2987" s="3">
        <f t="shared" si="694"/>
        <v>-9.6741235185023033E-4</v>
      </c>
      <c r="N2987" s="3">
        <f t="shared" si="695"/>
        <v>-1.4943613909160991E-2</v>
      </c>
      <c r="O2987" s="3">
        <f t="shared" si="696"/>
        <v>1.7242721497260731E-6</v>
      </c>
      <c r="P2987" s="3">
        <f t="shared" si="697"/>
        <v>9.3588665851239384E-7</v>
      </c>
      <c r="Q2987" s="3">
        <f t="shared" si="698"/>
        <v>2.2331159666606984E-4</v>
      </c>
      <c r="R2987" s="3">
        <f t="shared" si="699"/>
        <v>-1.2703240927311096E-6</v>
      </c>
      <c r="S2987" s="3">
        <f t="shared" si="700"/>
        <v>-1.9622690102077391E-5</v>
      </c>
      <c r="T2987" s="3">
        <f t="shared" si="701"/>
        <v>1.4456636677003248E-5</v>
      </c>
    </row>
    <row r="2988" spans="2:20" x14ac:dyDescent="0.3">
      <c r="B2988">
        <v>1865</v>
      </c>
      <c r="C2988">
        <f t="shared" si="690"/>
        <v>0.2384288170409081</v>
      </c>
      <c r="D2988" s="3">
        <f t="shared" si="691"/>
        <v>1.4980924400397422</v>
      </c>
      <c r="E2988" s="2">
        <v>878</v>
      </c>
      <c r="F2988" s="2">
        <v>0.50645756694908162</v>
      </c>
      <c r="G2988" s="3">
        <f t="shared" si="692"/>
        <v>3.182166743364601</v>
      </c>
      <c r="H2988" s="3">
        <f t="shared" si="702"/>
        <v>7.5584970009252656E-2</v>
      </c>
      <c r="I2988" s="3">
        <f t="shared" si="703"/>
        <v>7.9694654908600004E-2</v>
      </c>
      <c r="J2988" s="3">
        <f t="shared" si="704"/>
        <v>0.3122511069205548</v>
      </c>
      <c r="L2988" s="3">
        <f t="shared" si="693"/>
        <v>-1.5966659430706465E-3</v>
      </c>
      <c r="M2988" s="3">
        <f t="shared" si="694"/>
        <v>-4.8096956101828514E-4</v>
      </c>
      <c r="N2988" s="3">
        <f t="shared" si="695"/>
        <v>3.8180111324631616E-3</v>
      </c>
      <c r="O2988" s="3">
        <f t="shared" si="696"/>
        <v>2.5493421337616767E-6</v>
      </c>
      <c r="P2988" s="3">
        <f t="shared" si="697"/>
        <v>2.3133171862612192E-7</v>
      </c>
      <c r="Q2988" s="3">
        <f t="shared" si="698"/>
        <v>1.4577209007612634E-5</v>
      </c>
      <c r="R2988" s="3">
        <f t="shared" si="699"/>
        <v>7.679477177315351E-7</v>
      </c>
      <c r="S2988" s="3">
        <f t="shared" si="700"/>
        <v>-6.0960883454685205E-6</v>
      </c>
      <c r="T2988" s="3">
        <f t="shared" si="701"/>
        <v>-1.8363471383437325E-6</v>
      </c>
    </row>
    <row r="2989" spans="2:20" x14ac:dyDescent="0.3">
      <c r="B2989">
        <v>1826</v>
      </c>
      <c r="C2989">
        <f t="shared" si="690"/>
        <v>0.24352121784298664</v>
      </c>
      <c r="D2989" s="3">
        <f t="shared" si="691"/>
        <v>1.5300889379376337</v>
      </c>
      <c r="E2989" s="2">
        <v>834</v>
      </c>
      <c r="F2989" s="2">
        <v>0.53317715081689887</v>
      </c>
      <c r="G2989" s="3">
        <f t="shared" si="692"/>
        <v>3.3500508401368339</v>
      </c>
      <c r="H2989" s="3">
        <f t="shared" si="702"/>
        <v>7.8219983860806946E-2</v>
      </c>
      <c r="I2989" s="3">
        <f t="shared" si="703"/>
        <v>8.4125303799215831E-2</v>
      </c>
      <c r="J2989" s="3">
        <f t="shared" si="704"/>
        <v>0.33744658260800992</v>
      </c>
      <c r="L2989" s="3">
        <f t="shared" si="693"/>
        <v>1.0383479084836444E-3</v>
      </c>
      <c r="M2989" s="3">
        <f t="shared" si="694"/>
        <v>3.9496793295975413E-3</v>
      </c>
      <c r="N2989" s="3">
        <f t="shared" si="695"/>
        <v>2.9013486819918277E-2</v>
      </c>
      <c r="O2989" s="3">
        <f t="shared" si="696"/>
        <v>1.0781663790523589E-6</v>
      </c>
      <c r="P2989" s="3">
        <f t="shared" si="697"/>
        <v>1.5599966806650082E-5</v>
      </c>
      <c r="Q2989" s="3">
        <f t="shared" si="698"/>
        <v>8.4178241744957156E-4</v>
      </c>
      <c r="R2989" s="3">
        <f t="shared" si="699"/>
        <v>4.10114127106869E-6</v>
      </c>
      <c r="S2989" s="3">
        <f t="shared" si="700"/>
        <v>3.0126093357279927E-5</v>
      </c>
      <c r="T2989" s="3">
        <f t="shared" si="701"/>
        <v>1.1459396917218193E-4</v>
      </c>
    </row>
    <row r="2990" spans="2:20" x14ac:dyDescent="0.3">
      <c r="B2990">
        <v>1825</v>
      </c>
      <c r="C2990">
        <f t="shared" si="690"/>
        <v>0.24365465412673623</v>
      </c>
      <c r="D2990" s="3">
        <f t="shared" si="691"/>
        <v>1.5309273428351338</v>
      </c>
      <c r="E2990" s="2">
        <v>840</v>
      </c>
      <c r="F2990" s="2">
        <v>0.52936874259677813</v>
      </c>
      <c r="G2990" s="3">
        <f t="shared" si="692"/>
        <v>3.326121905564428</v>
      </c>
      <c r="H2990" s="3">
        <f t="shared" si="702"/>
        <v>7.7999662379185791E-2</v>
      </c>
      <c r="I2990" s="3">
        <f t="shared" si="703"/>
        <v>8.3467837964011735E-2</v>
      </c>
      <c r="J2990" s="3">
        <f t="shared" si="704"/>
        <v>0.33285436886204461</v>
      </c>
      <c r="L2990" s="3">
        <f t="shared" si="693"/>
        <v>8.1802642686248928E-4</v>
      </c>
      <c r="M2990" s="3">
        <f t="shared" si="694"/>
        <v>3.292213494393445E-3</v>
      </c>
      <c r="N2990" s="3">
        <f t="shared" si="695"/>
        <v>2.4421273073952976E-2</v>
      </c>
      <c r="O2990" s="3">
        <f t="shared" si="696"/>
        <v>6.6916723504541148E-7</v>
      </c>
      <c r="P2990" s="3">
        <f t="shared" si="697"/>
        <v>1.0838669692666299E-5</v>
      </c>
      <c r="Q2990" s="3">
        <f t="shared" si="698"/>
        <v>5.9639857855258067E-4</v>
      </c>
      <c r="R2990" s="3">
        <f t="shared" si="699"/>
        <v>2.6931176412871395E-6</v>
      </c>
      <c r="S2990" s="3">
        <f t="shared" si="700"/>
        <v>1.9977246752118872E-5</v>
      </c>
      <c r="T2990" s="3">
        <f t="shared" si="701"/>
        <v>8.0400044764335281E-5</v>
      </c>
    </row>
    <row r="2991" spans="2:20" x14ac:dyDescent="0.3">
      <c r="B2991">
        <v>1838</v>
      </c>
      <c r="C2991">
        <f t="shared" si="690"/>
        <v>0.24193130782442526</v>
      </c>
      <c r="D2991" s="3">
        <f t="shared" si="691"/>
        <v>1.5200992386692707</v>
      </c>
      <c r="E2991" s="2">
        <v>878</v>
      </c>
      <c r="F2991" s="2">
        <v>0.50645756694908162</v>
      </c>
      <c r="G2991" s="3">
        <f t="shared" si="692"/>
        <v>3.182166743364601</v>
      </c>
      <c r="H2991" s="3">
        <f t="shared" si="702"/>
        <v>7.6217803588012223E-2</v>
      </c>
      <c r="I2991" s="3">
        <f t="shared" si="703"/>
        <v>7.9588860935781575E-2</v>
      </c>
      <c r="J2991" s="3">
        <f t="shared" si="704"/>
        <v>0.30817073634647663</v>
      </c>
      <c r="L2991" s="3">
        <f t="shared" si="693"/>
        <v>-9.638323643110791E-4</v>
      </c>
      <c r="M2991" s="3">
        <f t="shared" si="694"/>
        <v>-5.8676353383671498E-4</v>
      </c>
      <c r="N2991" s="3">
        <f t="shared" si="695"/>
        <v>-2.6235944161501212E-4</v>
      </c>
      <c r="O2991" s="3">
        <f t="shared" si="696"/>
        <v>9.289728264934847E-7</v>
      </c>
      <c r="P2991" s="3">
        <f t="shared" si="697"/>
        <v>3.4429144464054979E-7</v>
      </c>
      <c r="Q2991" s="3">
        <f t="shared" si="698"/>
        <v>6.8832476604540951E-8</v>
      </c>
      <c r="R2991" s="3">
        <f t="shared" si="699"/>
        <v>5.6554168410936491E-7</v>
      </c>
      <c r="S2991" s="3">
        <f t="shared" si="700"/>
        <v>2.5287052091113163E-7</v>
      </c>
      <c r="T2991" s="3">
        <f t="shared" si="701"/>
        <v>1.5394295309745181E-7</v>
      </c>
    </row>
    <row r="2992" spans="2:20" x14ac:dyDescent="0.3">
      <c r="B2992">
        <v>1747</v>
      </c>
      <c r="C2992">
        <f t="shared" si="690"/>
        <v>0.25453333931384864</v>
      </c>
      <c r="D2992" s="3">
        <f t="shared" si="691"/>
        <v>1.5992801377642352</v>
      </c>
      <c r="E2992" s="2">
        <v>878</v>
      </c>
      <c r="F2992" s="2">
        <v>0.50645756694908162</v>
      </c>
      <c r="G2992" s="3">
        <f t="shared" si="692"/>
        <v>3.182166743364601</v>
      </c>
      <c r="H2992" s="3">
        <f t="shared" si="702"/>
        <v>7.8494751388880984E-2</v>
      </c>
      <c r="I2992" s="3">
        <f t="shared" si="703"/>
        <v>7.9208212117768059E-2</v>
      </c>
      <c r="J2992" s="3">
        <f t="shared" si="704"/>
        <v>0.29348948187893065</v>
      </c>
      <c r="L2992" s="3">
        <f t="shared" si="693"/>
        <v>1.3131154365576825E-3</v>
      </c>
      <c r="M2992" s="3">
        <f t="shared" si="694"/>
        <v>-9.6741235185023033E-4</v>
      </c>
      <c r="N2992" s="3">
        <f t="shared" si="695"/>
        <v>-1.4943613909160991E-2</v>
      </c>
      <c r="O2992" s="3">
        <f t="shared" si="696"/>
        <v>1.7242721497260731E-6</v>
      </c>
      <c r="P2992" s="3">
        <f t="shared" si="697"/>
        <v>9.3588665851239384E-7</v>
      </c>
      <c r="Q2992" s="3">
        <f t="shared" si="698"/>
        <v>2.2331159666606984E-4</v>
      </c>
      <c r="R2992" s="3">
        <f t="shared" si="699"/>
        <v>-1.2703240927311096E-6</v>
      </c>
      <c r="S2992" s="3">
        <f t="shared" si="700"/>
        <v>-1.9622690102077391E-5</v>
      </c>
      <c r="T2992" s="3">
        <f t="shared" si="701"/>
        <v>1.4456636677003248E-5</v>
      </c>
    </row>
    <row r="2993" spans="2:20" x14ac:dyDescent="0.3">
      <c r="B2993">
        <v>1807</v>
      </c>
      <c r="C2993">
        <f t="shared" si="690"/>
        <v>0.24608176191549178</v>
      </c>
      <c r="D2993" s="3">
        <f t="shared" si="691"/>
        <v>1.5461773108323849</v>
      </c>
      <c r="E2993" s="2">
        <v>836</v>
      </c>
      <c r="F2993" s="2">
        <v>0.53190160739389192</v>
      </c>
      <c r="G2993" s="3">
        <f t="shared" si="692"/>
        <v>3.3420363644427264</v>
      </c>
      <c r="H2993" s="3">
        <f t="shared" si="702"/>
        <v>7.8600758751329478E-2</v>
      </c>
      <c r="I2993" s="3">
        <f t="shared" si="703"/>
        <v>8.3829107716613269E-2</v>
      </c>
      <c r="J2993" s="3">
        <f t="shared" si="704"/>
        <v>0.33297757483504481</v>
      </c>
      <c r="L2993" s="3">
        <f t="shared" si="693"/>
        <v>1.4191227990061756E-3</v>
      </c>
      <c r="M2993" s="3">
        <f t="shared" si="694"/>
        <v>3.6534832469949791E-3</v>
      </c>
      <c r="N2993" s="3">
        <f t="shared" si="695"/>
        <v>2.4544479046953172E-2</v>
      </c>
      <c r="O2993" s="3">
        <f t="shared" si="696"/>
        <v>2.013909518659122E-6</v>
      </c>
      <c r="P2993" s="3">
        <f t="shared" si="697"/>
        <v>1.3347939836072976E-5</v>
      </c>
      <c r="Q2993" s="3">
        <f t="shared" si="698"/>
        <v>6.0243145168632328E-4</v>
      </c>
      <c r="R2993" s="3">
        <f t="shared" si="699"/>
        <v>5.184741371597685E-6</v>
      </c>
      <c r="S2993" s="3">
        <f t="shared" si="700"/>
        <v>3.4831629805260616E-5</v>
      </c>
      <c r="T2993" s="3">
        <f t="shared" si="701"/>
        <v>8.9672843004262701E-5</v>
      </c>
    </row>
    <row r="2994" spans="2:20" x14ac:dyDescent="0.3">
      <c r="B2994">
        <v>1737</v>
      </c>
      <c r="C2994">
        <f t="shared" si="690"/>
        <v>0.2559987010830706</v>
      </c>
      <c r="D2994" s="3">
        <f t="shared" si="691"/>
        <v>1.608487277302314</v>
      </c>
      <c r="E2994" s="2">
        <v>848</v>
      </c>
      <c r="F2994" s="2">
        <v>0.52437469785529911</v>
      </c>
      <c r="G2994" s="3">
        <f t="shared" si="692"/>
        <v>3.2947433970213673</v>
      </c>
      <c r="H2994" s="3">
        <f t="shared" si="702"/>
        <v>7.990946998178472E-2</v>
      </c>
      <c r="I2994" s="3">
        <f t="shared" si="703"/>
        <v>8.2238118330214466E-2</v>
      </c>
      <c r="J2994" s="3">
        <f t="shared" si="704"/>
        <v>0.31265564642504073</v>
      </c>
      <c r="L2994" s="3">
        <f t="shared" si="693"/>
        <v>2.7278340294614178E-3</v>
      </c>
      <c r="M2994" s="3">
        <f t="shared" si="694"/>
        <v>2.0624938605961762E-3</v>
      </c>
      <c r="N2994" s="3">
        <f t="shared" si="695"/>
        <v>4.2225506369490962E-3</v>
      </c>
      <c r="O2994" s="3">
        <f t="shared" si="696"/>
        <v>7.4410784922877152E-6</v>
      </c>
      <c r="P2994" s="3">
        <f t="shared" si="697"/>
        <v>4.2538809249969195E-6</v>
      </c>
      <c r="Q2994" s="3">
        <f t="shared" si="698"/>
        <v>1.7829933881599217E-5</v>
      </c>
      <c r="R2994" s="3">
        <f t="shared" si="699"/>
        <v>5.6261409384895032E-6</v>
      </c>
      <c r="S2994" s="3">
        <f t="shared" si="700"/>
        <v>1.1518417318593729E-5</v>
      </c>
      <c r="T2994" s="3">
        <f t="shared" si="701"/>
        <v>8.7089847647639849E-6</v>
      </c>
    </row>
    <row r="2995" spans="2:20" x14ac:dyDescent="0.3">
      <c r="B2995">
        <v>1877</v>
      </c>
      <c r="C2995">
        <f t="shared" si="690"/>
        <v>0.23690449855156823</v>
      </c>
      <c r="D2995" s="3">
        <f t="shared" si="691"/>
        <v>1.4885148645040591</v>
      </c>
      <c r="E2995" s="2">
        <v>878</v>
      </c>
      <c r="F2995" s="2">
        <v>0.50645756694908162</v>
      </c>
      <c r="G2995" s="3">
        <f t="shared" si="692"/>
        <v>3.182166743364601</v>
      </c>
      <c r="H2995" s="3">
        <f t="shared" si="702"/>
        <v>7.5309554602217776E-2</v>
      </c>
      <c r="I2995" s="3">
        <f t="shared" si="703"/>
        <v>7.9740697487665949E-2</v>
      </c>
      <c r="J2995" s="3">
        <f t="shared" si="704"/>
        <v>0.31402692438699792</v>
      </c>
      <c r="L2995" s="3">
        <f t="shared" si="693"/>
        <v>-1.8720813501055256E-3</v>
      </c>
      <c r="M2995" s="3">
        <f t="shared" si="694"/>
        <v>-4.3492698195234103E-4</v>
      </c>
      <c r="N2995" s="3">
        <f t="shared" si="695"/>
        <v>5.5938285989062808E-3</v>
      </c>
      <c r="O2995" s="3">
        <f t="shared" si="696"/>
        <v>3.5046885814129274E-6</v>
      </c>
      <c r="P2995" s="3">
        <f t="shared" si="697"/>
        <v>1.8916147963017197E-7</v>
      </c>
      <c r="Q2995" s="3">
        <f t="shared" si="698"/>
        <v>3.1290918393941801E-5</v>
      </c>
      <c r="R2995" s="3">
        <f t="shared" si="699"/>
        <v>8.1421869157066019E-7</v>
      </c>
      <c r="S2995" s="3">
        <f t="shared" si="700"/>
        <v>-1.0472102195699371E-5</v>
      </c>
      <c r="T2995" s="3">
        <f t="shared" si="701"/>
        <v>-2.4329069900810011E-6</v>
      </c>
    </row>
    <row r="2996" spans="2:20" x14ac:dyDescent="0.3">
      <c r="B2996">
        <v>1828</v>
      </c>
      <c r="C2996">
        <f t="shared" si="690"/>
        <v>0.24325478325016064</v>
      </c>
      <c r="D2996" s="3">
        <f t="shared" si="691"/>
        <v>1.528414880018665</v>
      </c>
      <c r="E2996" s="2">
        <v>884</v>
      </c>
      <c r="F2996" s="2">
        <v>0.50302007215078459</v>
      </c>
      <c r="G2996" s="3">
        <f t="shared" si="692"/>
        <v>3.1605683265544333</v>
      </c>
      <c r="H2996" s="3">
        <f t="shared" si="702"/>
        <v>7.6236305511715091E-2</v>
      </c>
      <c r="I2996" s="3">
        <f t="shared" si="703"/>
        <v>7.895908976815566E-2</v>
      </c>
      <c r="J2996" s="3">
        <f t="shared" si="704"/>
        <v>0.3026242484306122</v>
      </c>
      <c r="L2996" s="3">
        <f t="shared" si="693"/>
        <v>-9.4533044060821081E-4</v>
      </c>
      <c r="M2996" s="3">
        <f t="shared" si="694"/>
        <v>-1.2165347014626293E-3</v>
      </c>
      <c r="N2996" s="3">
        <f t="shared" si="695"/>
        <v>-5.8088473574794408E-3</v>
      </c>
      <c r="O2996" s="3">
        <f t="shared" si="696"/>
        <v>8.9364964194051402E-7</v>
      </c>
      <c r="P2996" s="3">
        <f t="shared" si="697"/>
        <v>1.4799566798627686E-6</v>
      </c>
      <c r="Q2996" s="3">
        <f t="shared" si="698"/>
        <v>3.3742707622495881E-5</v>
      </c>
      <c r="R2996" s="3">
        <f t="shared" si="699"/>
        <v>1.1500272853488456E-6</v>
      </c>
      <c r="S2996" s="3">
        <f t="shared" si="700"/>
        <v>5.4912802318718809E-6</v>
      </c>
      <c r="T2996" s="3">
        <f t="shared" si="701"/>
        <v>7.0666643858732346E-6</v>
      </c>
    </row>
    <row r="2997" spans="2:20" x14ac:dyDescent="0.3">
      <c r="B2997">
        <v>1809</v>
      </c>
      <c r="C2997">
        <f t="shared" si="690"/>
        <v>0.2458096980548887</v>
      </c>
      <c r="D2997" s="3">
        <f t="shared" si="691"/>
        <v>1.5444678831808289</v>
      </c>
      <c r="E2997" s="2">
        <v>827</v>
      </c>
      <c r="F2997" s="2">
        <v>0.53769013758318451</v>
      </c>
      <c r="G2997" s="3">
        <f t="shared" si="692"/>
        <v>3.3784067722782578</v>
      </c>
      <c r="H2997" s="3">
        <f t="shared" si="702"/>
        <v>7.8923120856905726E-2</v>
      </c>
      <c r="I2997" s="3">
        <f t="shared" si="703"/>
        <v>8.4830504279599248E-2</v>
      </c>
      <c r="J2997" s="3">
        <f t="shared" si="704"/>
        <v>0.34003811293524638</v>
      </c>
      <c r="L2997" s="3">
        <f t="shared" si="693"/>
        <v>1.7414849045824243E-3</v>
      </c>
      <c r="M2997" s="3">
        <f t="shared" si="694"/>
        <v>4.654879809980958E-3</v>
      </c>
      <c r="N2997" s="3">
        <f t="shared" si="695"/>
        <v>3.1605017147154746E-2</v>
      </c>
      <c r="O2997" s="3">
        <f t="shared" si="696"/>
        <v>3.0327696728884555E-6</v>
      </c>
      <c r="P2997" s="3">
        <f t="shared" si="697"/>
        <v>2.1667906045368358E-5</v>
      </c>
      <c r="Q2997" s="3">
        <f t="shared" si="698"/>
        <v>9.9887710887194554E-4</v>
      </c>
      <c r="R2997" s="3">
        <f t="shared" si="699"/>
        <v>8.1064029217273429E-6</v>
      </c>
      <c r="S2997" s="3">
        <f t="shared" si="700"/>
        <v>5.5039660270838668E-5</v>
      </c>
      <c r="T2997" s="3">
        <f t="shared" si="701"/>
        <v>1.471175562123926E-4</v>
      </c>
    </row>
    <row r="2998" spans="2:20" x14ac:dyDescent="0.3">
      <c r="B2998">
        <v>1832</v>
      </c>
      <c r="C2998">
        <f t="shared" si="690"/>
        <v>0.24272365926926512</v>
      </c>
      <c r="D2998" s="3">
        <f t="shared" si="691"/>
        <v>1.5250777296256113</v>
      </c>
      <c r="E2998" s="2">
        <v>884</v>
      </c>
      <c r="F2998" s="2">
        <v>0.50302007215078459</v>
      </c>
      <c r="G2998" s="3">
        <f t="shared" si="692"/>
        <v>3.1605683265544333</v>
      </c>
      <c r="H2998" s="3">
        <f t="shared" si="702"/>
        <v>7.6140341493429325E-2</v>
      </c>
      <c r="I2998" s="3">
        <f t="shared" si="703"/>
        <v>7.8975132555837657E-2</v>
      </c>
      <c r="J2998" s="3">
        <f t="shared" si="704"/>
        <v>0.30324300313884217</v>
      </c>
      <c r="L2998" s="3">
        <f t="shared" si="693"/>
        <v>-1.0412944588939765E-3</v>
      </c>
      <c r="M2998" s="3">
        <f t="shared" si="694"/>
        <v>-1.2004919137806325E-3</v>
      </c>
      <c r="N2998" s="3">
        <f t="shared" si="695"/>
        <v>-5.190092649249467E-3</v>
      </c>
      <c r="O2998" s="3">
        <f t="shared" si="696"/>
        <v>1.0842941501232993E-6</v>
      </c>
      <c r="P2998" s="3">
        <f t="shared" si="697"/>
        <v>1.4411808350526856E-6</v>
      </c>
      <c r="Q2998" s="3">
        <f t="shared" si="698"/>
        <v>2.6937061707793351E-5</v>
      </c>
      <c r="R2998" s="3">
        <f t="shared" si="699"/>
        <v>1.250065577766798E-6</v>
      </c>
      <c r="S2998" s="3">
        <f t="shared" si="700"/>
        <v>5.4044147168098286E-6</v>
      </c>
      <c r="T2998" s="3">
        <f t="shared" si="701"/>
        <v>6.2306642571962852E-6</v>
      </c>
    </row>
    <row r="2999" spans="2:20" x14ac:dyDescent="0.3">
      <c r="B2999">
        <v>1744</v>
      </c>
      <c r="C2999">
        <f t="shared" si="690"/>
        <v>0.25497118336083352</v>
      </c>
      <c r="D2999" s="3">
        <f t="shared" si="691"/>
        <v>1.602031193047087</v>
      </c>
      <c r="E2999" s="2">
        <v>876</v>
      </c>
      <c r="F2999" s="2">
        <v>0.50761386276403386</v>
      </c>
      <c r="G2999" s="3">
        <f t="shared" si="692"/>
        <v>3.1894319642398625</v>
      </c>
      <c r="H2999" s="3">
        <f t="shared" si="702"/>
        <v>7.8648074759373229E-2</v>
      </c>
      <c r="I2999" s="3">
        <f t="shared" si="703"/>
        <v>7.939338067720289E-2</v>
      </c>
      <c r="J2999" s="3">
        <f t="shared" si="704"/>
        <v>0.29432647179099669</v>
      </c>
      <c r="L2999" s="3">
        <f t="shared" si="693"/>
        <v>1.4664388070499274E-3</v>
      </c>
      <c r="M2999" s="3">
        <f t="shared" si="694"/>
        <v>-7.822437924153991E-4</v>
      </c>
      <c r="N2999" s="3">
        <f t="shared" si="695"/>
        <v>-1.4106623997094947E-2</v>
      </c>
      <c r="O2999" s="3">
        <f t="shared" si="696"/>
        <v>2.1504427748220139E-6</v>
      </c>
      <c r="P2999" s="3">
        <f t="shared" si="697"/>
        <v>6.1190535077242602E-7</v>
      </c>
      <c r="Q2999" s="3">
        <f t="shared" si="698"/>
        <v>1.9899684059541503E-4</v>
      </c>
      <c r="R2999" s="3">
        <f t="shared" si="699"/>
        <v>-1.1471126537718489E-6</v>
      </c>
      <c r="S2999" s="3">
        <f t="shared" si="700"/>
        <v>-2.0686500865801791E-5</v>
      </c>
      <c r="T2999" s="3">
        <f t="shared" si="701"/>
        <v>1.1034819053665627E-5</v>
      </c>
    </row>
    <row r="3000" spans="2:20" x14ac:dyDescent="0.3">
      <c r="B3000">
        <v>1798</v>
      </c>
      <c r="C3000">
        <f t="shared" si="690"/>
        <v>0.24731353936668166</v>
      </c>
      <c r="D3000" s="3">
        <f t="shared" si="691"/>
        <v>1.5539167968154168</v>
      </c>
      <c r="E3000" s="2">
        <v>887</v>
      </c>
      <c r="F3000" s="2">
        <v>0.5013187641277268</v>
      </c>
      <c r="G3000" s="3">
        <f t="shared" si="692"/>
        <v>3.1498786929809692</v>
      </c>
      <c r="H3000" s="3">
        <f t="shared" si="702"/>
        <v>7.6860452488342904E-2</v>
      </c>
      <c r="I3000" s="3">
        <f t="shared" si="703"/>
        <v>7.8544588238293717E-2</v>
      </c>
      <c r="J3000" s="3">
        <f t="shared" si="704"/>
        <v>0.29591382499979341</v>
      </c>
      <c r="L3000" s="3">
        <f t="shared" si="693"/>
        <v>-3.2118346398039843E-4</v>
      </c>
      <c r="M3000" s="3">
        <f t="shared" si="694"/>
        <v>-1.631036231324573E-3</v>
      </c>
      <c r="N3000" s="3">
        <f t="shared" si="695"/>
        <v>-1.2519270788298231E-2</v>
      </c>
      <c r="O3000" s="3">
        <f t="shared" si="696"/>
        <v>1.0315881753444789E-7</v>
      </c>
      <c r="P3000" s="3">
        <f t="shared" si="697"/>
        <v>2.6602791878934658E-6</v>
      </c>
      <c r="Q3000" s="3">
        <f t="shared" si="698"/>
        <v>1.5673214107073742E-4</v>
      </c>
      <c r="R3000" s="3">
        <f t="shared" si="699"/>
        <v>5.2386186665436082E-7</v>
      </c>
      <c r="S3000" s="3">
        <f t="shared" si="700"/>
        <v>4.0209827582942394E-6</v>
      </c>
      <c r="T3000" s="3">
        <f t="shared" si="701"/>
        <v>2.0419384245477764E-5</v>
      </c>
    </row>
    <row r="3001" spans="2:20" x14ac:dyDescent="0.3">
      <c r="B3001">
        <v>1841</v>
      </c>
      <c r="C3001">
        <f t="shared" si="690"/>
        <v>0.24153706886545012</v>
      </c>
      <c r="D3001" s="3">
        <f t="shared" si="691"/>
        <v>1.5176221622347201</v>
      </c>
      <c r="E3001" s="2">
        <v>835</v>
      </c>
      <c r="F3001" s="2">
        <v>0.53253861530693847</v>
      </c>
      <c r="G3001" s="3">
        <f t="shared" si="692"/>
        <v>3.3460388032025379</v>
      </c>
      <c r="H3001" s="3">
        <f t="shared" si="702"/>
        <v>7.7820503392155946E-2</v>
      </c>
      <c r="I3001" s="3">
        <f t="shared" si="703"/>
        <v>8.4075677698876333E-2</v>
      </c>
      <c r="J3001" s="3">
        <f t="shared" si="704"/>
        <v>0.33901421031541734</v>
      </c>
      <c r="L3001" s="3">
        <f t="shared" si="693"/>
        <v>6.3886743983264382E-4</v>
      </c>
      <c r="M3001" s="3">
        <f t="shared" si="694"/>
        <v>3.9000532292580437E-3</v>
      </c>
      <c r="N3001" s="3">
        <f t="shared" si="695"/>
        <v>3.0581114527325703E-2</v>
      </c>
      <c r="O3001" s="3">
        <f t="shared" si="696"/>
        <v>4.0815160567831675E-7</v>
      </c>
      <c r="P3001" s="3">
        <f t="shared" si="697"/>
        <v>1.5210415191046095E-5</v>
      </c>
      <c r="Q3001" s="3">
        <f t="shared" si="698"/>
        <v>9.3520456573341121E-4</v>
      </c>
      <c r="R3001" s="3">
        <f t="shared" si="699"/>
        <v>2.4916170217871213E-6</v>
      </c>
      <c r="S3001" s="3">
        <f t="shared" si="700"/>
        <v>1.9537278345301444E-5</v>
      </c>
      <c r="T3001" s="3">
        <f t="shared" si="701"/>
        <v>1.1926797446660669E-4</v>
      </c>
    </row>
    <row r="3002" spans="2:20" x14ac:dyDescent="0.3">
      <c r="B3002">
        <v>1838</v>
      </c>
      <c r="C3002">
        <f t="shared" si="690"/>
        <v>0.24193130782442526</v>
      </c>
      <c r="D3002" s="3">
        <f t="shared" si="691"/>
        <v>1.5200992386692707</v>
      </c>
      <c r="E3002" s="2">
        <v>885</v>
      </c>
      <c r="F3002" s="2">
        <v>0.50245168788846739</v>
      </c>
      <c r="G3002" s="3">
        <f t="shared" si="692"/>
        <v>3.1569970629086095</v>
      </c>
      <c r="H3002" s="3">
        <f t="shared" si="702"/>
        <v>7.5960698649429753E-2</v>
      </c>
      <c r="I3002" s="3">
        <f t="shared" si="703"/>
        <v>7.8901544131763673E-2</v>
      </c>
      <c r="J3002" s="3">
        <f t="shared" si="704"/>
        <v>0.3035039229121147</v>
      </c>
      <c r="L3002" s="3">
        <f t="shared" si="693"/>
        <v>-1.2209373028935488E-3</v>
      </c>
      <c r="M3002" s="3">
        <f t="shared" si="694"/>
        <v>-1.2740803378546162E-3</v>
      </c>
      <c r="N3002" s="3">
        <f t="shared" si="695"/>
        <v>-4.9291728759769393E-3</v>
      </c>
      <c r="O3002" s="3">
        <f t="shared" si="696"/>
        <v>1.4906878975969734E-6</v>
      </c>
      <c r="P3002" s="3">
        <f t="shared" si="697"/>
        <v>1.6232807073077328E-6</v>
      </c>
      <c r="Q3002" s="3">
        <f t="shared" si="698"/>
        <v>2.4296745241266771E-5</v>
      </c>
      <c r="R3002" s="3">
        <f t="shared" si="699"/>
        <v>1.5555722113699165E-6</v>
      </c>
      <c r="S3002" s="3">
        <f t="shared" si="700"/>
        <v>6.0182110366913212E-6</v>
      </c>
      <c r="T3002" s="3">
        <f t="shared" si="701"/>
        <v>6.2801622431685087E-6</v>
      </c>
    </row>
    <row r="3003" spans="2:20" x14ac:dyDescent="0.3">
      <c r="B3003">
        <v>1826</v>
      </c>
      <c r="C3003">
        <f t="shared" si="690"/>
        <v>0.24352121784298664</v>
      </c>
      <c r="D3003" s="3">
        <f t="shared" si="691"/>
        <v>1.5300889379376337</v>
      </c>
      <c r="E3003" s="2">
        <v>877</v>
      </c>
      <c r="F3003" s="2">
        <v>0.50703505562291173</v>
      </c>
      <c r="G3003" s="3">
        <f t="shared" si="692"/>
        <v>3.1857952117150732</v>
      </c>
      <c r="H3003" s="3">
        <f t="shared" si="702"/>
        <v>7.6542134460571495E-2</v>
      </c>
      <c r="I3003" s="3">
        <f t="shared" si="703"/>
        <v>7.9639920928893354E-2</v>
      </c>
      <c r="J3003" s="3">
        <f t="shared" si="704"/>
        <v>0.30699127449519886</v>
      </c>
      <c r="L3003" s="3">
        <f t="shared" si="693"/>
        <v>-6.3950149175180659E-4</v>
      </c>
      <c r="M3003" s="3">
        <f t="shared" si="694"/>
        <v>-5.3570354072493553E-4</v>
      </c>
      <c r="N3003" s="3">
        <f t="shared" si="695"/>
        <v>-1.4418212928927754E-3</v>
      </c>
      <c r="O3003" s="3">
        <f t="shared" si="696"/>
        <v>4.0896215795278598E-7</v>
      </c>
      <c r="P3003" s="3">
        <f t="shared" si="697"/>
        <v>2.8697828354523268E-7</v>
      </c>
      <c r="Q3003" s="3">
        <f t="shared" si="698"/>
        <v>2.0788486406389942E-6</v>
      </c>
      <c r="R3003" s="3">
        <f t="shared" si="699"/>
        <v>3.4258321343032095E-7</v>
      </c>
      <c r="S3003" s="3">
        <f t="shared" si="700"/>
        <v>9.2204686764444828E-7</v>
      </c>
      <c r="T3003" s="3">
        <f t="shared" si="701"/>
        <v>7.7238877169526406E-7</v>
      </c>
    </row>
    <row r="3004" spans="2:20" x14ac:dyDescent="0.3">
      <c r="B3004">
        <v>1822</v>
      </c>
      <c r="C3004">
        <f t="shared" si="690"/>
        <v>0.24405584181190645</v>
      </c>
      <c r="D3004" s="3">
        <f t="shared" si="691"/>
        <v>1.5334480794040171</v>
      </c>
      <c r="E3004" s="2">
        <v>883</v>
      </c>
      <c r="F3004" s="2">
        <v>0.50358974380667454</v>
      </c>
      <c r="G3004" s="3">
        <f t="shared" si="692"/>
        <v>3.1641476791326379</v>
      </c>
      <c r="H3004" s="3">
        <f t="shared" si="702"/>
        <v>7.6417604193776051E-2</v>
      </c>
      <c r="I3004" s="3">
        <f t="shared" si="703"/>
        <v>7.9032636077840848E-2</v>
      </c>
      <c r="J3004" s="3">
        <f t="shared" si="704"/>
        <v>0.30235468474572696</v>
      </c>
      <c r="L3004" s="3">
        <f t="shared" si="693"/>
        <v>-7.6403175854725114E-4</v>
      </c>
      <c r="M3004" s="3">
        <f t="shared" si="694"/>
        <v>-1.1429883917774414E-3</v>
      </c>
      <c r="N3004" s="3">
        <f t="shared" si="695"/>
        <v>-6.0784110423646731E-3</v>
      </c>
      <c r="O3004" s="3">
        <f t="shared" si="696"/>
        <v>5.8374452806880509E-7</v>
      </c>
      <c r="P3004" s="3">
        <f t="shared" si="697"/>
        <v>1.3064224637379819E-6</v>
      </c>
      <c r="Q3004" s="3">
        <f t="shared" si="698"/>
        <v>3.6947080799940791E-5</v>
      </c>
      <c r="R3004" s="3">
        <f t="shared" si="699"/>
        <v>8.7327943096881298E-7</v>
      </c>
      <c r="S3004" s="3">
        <f t="shared" si="700"/>
        <v>4.6440990778709109E-6</v>
      </c>
      <c r="T3004" s="3">
        <f t="shared" si="701"/>
        <v>6.9475532618746385E-6</v>
      </c>
    </row>
    <row r="3005" spans="2:20" x14ac:dyDescent="0.3">
      <c r="B3005">
        <v>1860</v>
      </c>
      <c r="C3005">
        <f t="shared" si="690"/>
        <v>0.23906975472112563</v>
      </c>
      <c r="D3005" s="3">
        <f t="shared" si="691"/>
        <v>1.5021195702549031</v>
      </c>
      <c r="E3005" s="2">
        <v>827</v>
      </c>
      <c r="F3005" s="2">
        <v>0.53769013758318451</v>
      </c>
      <c r="G3005" s="3">
        <f t="shared" si="692"/>
        <v>3.3784067722782578</v>
      </c>
      <c r="H3005" s="3">
        <f t="shared" si="702"/>
        <v>7.7705341075552853E-2</v>
      </c>
      <c r="I3005" s="3">
        <f t="shared" si="703"/>
        <v>8.5034086651665855E-2</v>
      </c>
      <c r="J3005" s="3">
        <f t="shared" si="704"/>
        <v>0.34789008690173451</v>
      </c>
      <c r="L3005" s="3">
        <f t="shared" si="693"/>
        <v>5.2370512322955087E-4</v>
      </c>
      <c r="M3005" s="3">
        <f t="shared" si="694"/>
        <v>4.8584621820475654E-3</v>
      </c>
      <c r="N3005" s="3">
        <f t="shared" si="695"/>
        <v>3.945699111364287E-2</v>
      </c>
      <c r="O3005" s="3">
        <f t="shared" si="696"/>
        <v>2.7426705609687907E-7</v>
      </c>
      <c r="P3005" s="3">
        <f t="shared" si="697"/>
        <v>2.3604654774386389E-5</v>
      </c>
      <c r="Q3005" s="3">
        <f t="shared" si="698"/>
        <v>1.5568541477420923E-3</v>
      </c>
      <c r="R3005" s="3">
        <f t="shared" si="699"/>
        <v>2.5444015357553331E-6</v>
      </c>
      <c r="S3005" s="3">
        <f t="shared" si="700"/>
        <v>2.0663828393437633E-5</v>
      </c>
      <c r="T3005" s="3">
        <f t="shared" si="701"/>
        <v>1.9170029914302074E-4</v>
      </c>
    </row>
    <row r="3006" spans="2:20" x14ac:dyDescent="0.3">
      <c r="B3006">
        <v>1719</v>
      </c>
      <c r="C3006">
        <f t="shared" si="690"/>
        <v>0.25867931575409753</v>
      </c>
      <c r="D3006" s="3">
        <f t="shared" si="691"/>
        <v>1.6253300760175216</v>
      </c>
      <c r="E3006" s="2">
        <v>885</v>
      </c>
      <c r="F3006" s="2">
        <v>0.50245168788846739</v>
      </c>
      <c r="G3006" s="3">
        <f t="shared" si="692"/>
        <v>3.1569970629086095</v>
      </c>
      <c r="H3006" s="3">
        <f t="shared" si="702"/>
        <v>7.898674566862704E-2</v>
      </c>
      <c r="I3006" s="3">
        <f t="shared" si="703"/>
        <v>7.839566462909292E-2</v>
      </c>
      <c r="J3006" s="3">
        <f t="shared" si="704"/>
        <v>0.28399264281046122</v>
      </c>
      <c r="L3006" s="3">
        <f t="shared" si="693"/>
        <v>1.8051097163037377E-3</v>
      </c>
      <c r="M3006" s="3">
        <f t="shared" si="694"/>
        <v>-1.7799598405253692E-3</v>
      </c>
      <c r="N3006" s="3">
        <f t="shared" si="695"/>
        <v>-2.4440452977630422E-2</v>
      </c>
      <c r="O3006" s="3">
        <f t="shared" si="696"/>
        <v>3.2584210878941605E-6</v>
      </c>
      <c r="P3006" s="3">
        <f t="shared" si="697"/>
        <v>3.1682570338830976E-6</v>
      </c>
      <c r="Q3006" s="3">
        <f t="shared" si="698"/>
        <v>5.973357417517638E-4</v>
      </c>
      <c r="R3006" s="3">
        <f t="shared" si="699"/>
        <v>-3.2130228027627954E-6</v>
      </c>
      <c r="S3006" s="3">
        <f t="shared" si="700"/>
        <v>-4.4117699140785295E-5</v>
      </c>
      <c r="T3006" s="3">
        <f t="shared" si="701"/>
        <v>4.3503024784430828E-5</v>
      </c>
    </row>
    <row r="3007" spans="2:20" x14ac:dyDescent="0.3">
      <c r="B3007">
        <v>1796</v>
      </c>
      <c r="C3007">
        <f t="shared" si="690"/>
        <v>0.24758894419893854</v>
      </c>
      <c r="D3007" s="3">
        <f t="shared" si="691"/>
        <v>1.5556472164109796</v>
      </c>
      <c r="E3007" s="2">
        <v>876</v>
      </c>
      <c r="F3007" s="2">
        <v>0.50761386276403386</v>
      </c>
      <c r="G3007" s="3">
        <f t="shared" si="692"/>
        <v>3.1894319642398625</v>
      </c>
      <c r="H3007" s="3">
        <f t="shared" si="702"/>
        <v>7.7314244317886749E-2</v>
      </c>
      <c r="I3007" s="3">
        <f t="shared" si="703"/>
        <v>7.9616363821914657E-2</v>
      </c>
      <c r="J3007" s="3">
        <f t="shared" si="704"/>
        <v>0.30292671467779037</v>
      </c>
      <c r="L3007" s="3">
        <f t="shared" si="693"/>
        <v>1.3260836556344691E-4</v>
      </c>
      <c r="M3007" s="3">
        <f t="shared" si="694"/>
        <v>-5.5926064770363271E-4</v>
      </c>
      <c r="N3007" s="3">
        <f t="shared" si="695"/>
        <v>-5.5063811103012728E-3</v>
      </c>
      <c r="O3007" s="3">
        <f t="shared" si="696"/>
        <v>1.7584978617408772E-8</v>
      </c>
      <c r="P3007" s="3">
        <f t="shared" si="697"/>
        <v>3.1277247206988676E-7</v>
      </c>
      <c r="Q3007" s="3">
        <f t="shared" si="698"/>
        <v>3.0320232931882676E-5</v>
      </c>
      <c r="R3007" s="3">
        <f t="shared" si="699"/>
        <v>-7.4162640415933416E-8</v>
      </c>
      <c r="S3007" s="3">
        <f t="shared" si="700"/>
        <v>-7.3019219920648989E-7</v>
      </c>
      <c r="T3007" s="3">
        <f t="shared" si="701"/>
        <v>3.079502266250138E-6</v>
      </c>
    </row>
    <row r="3008" spans="2:20" x14ac:dyDescent="0.3">
      <c r="B3008">
        <v>1840</v>
      </c>
      <c r="C3008">
        <f t="shared" si="690"/>
        <v>0.24166833901157264</v>
      </c>
      <c r="D3008" s="3">
        <f t="shared" si="691"/>
        <v>1.5184469568881085</v>
      </c>
      <c r="E3008" s="2">
        <v>882</v>
      </c>
      <c r="F3008" s="2">
        <v>0.50416070723502682</v>
      </c>
      <c r="G3008" s="3">
        <f t="shared" si="692"/>
        <v>3.1677351481565981</v>
      </c>
      <c r="H3008" s="3">
        <f t="shared" si="702"/>
        <v>7.6022873291006127E-2</v>
      </c>
      <c r="I3008" s="3">
        <f t="shared" si="703"/>
        <v>7.9202715649618213E-2</v>
      </c>
      <c r="J3008" s="3">
        <f t="shared" si="704"/>
        <v>0.30580127155781633</v>
      </c>
      <c r="L3008" s="3">
        <f t="shared" si="693"/>
        <v>-1.1587626613171753E-3</v>
      </c>
      <c r="M3008" s="3">
        <f t="shared" si="694"/>
        <v>-9.7290882000007628E-4</v>
      </c>
      <c r="N3008" s="3">
        <f t="shared" si="695"/>
        <v>-2.6318242302753037E-3</v>
      </c>
      <c r="O3008" s="3">
        <f t="shared" si="696"/>
        <v>1.3427309052628628E-6</v>
      </c>
      <c r="P3008" s="3">
        <f t="shared" si="697"/>
        <v>9.4655157203394088E-7</v>
      </c>
      <c r="Q3008" s="3">
        <f t="shared" si="698"/>
        <v>6.9264987790641945E-6</v>
      </c>
      <c r="R3008" s="3">
        <f t="shared" si="699"/>
        <v>1.127370413482241E-6</v>
      </c>
      <c r="S3008" s="3">
        <f t="shared" si="700"/>
        <v>3.0496596491928375E-6</v>
      </c>
      <c r="T3008" s="3">
        <f t="shared" si="701"/>
        <v>2.5605250063247547E-6</v>
      </c>
    </row>
    <row r="3009" spans="2:20" x14ac:dyDescent="0.3">
      <c r="B3009">
        <v>1824</v>
      </c>
      <c r="C3009">
        <f t="shared" si="690"/>
        <v>0.24378823672220043</v>
      </c>
      <c r="D3009" s="3">
        <f t="shared" si="691"/>
        <v>1.5317666670362495</v>
      </c>
      <c r="E3009" s="2">
        <v>826</v>
      </c>
      <c r="F3009" s="2">
        <v>0.53834109416621501</v>
      </c>
      <c r="G3009" s="3">
        <f t="shared" si="692"/>
        <v>3.3824968531163671</v>
      </c>
      <c r="H3009" s="3">
        <f t="shared" si="702"/>
        <v>7.8599660809728869E-2</v>
      </c>
      <c r="I3009" s="3">
        <f t="shared" si="703"/>
        <v>8.5003252426737008E-2</v>
      </c>
      <c r="J3009" s="3">
        <f t="shared" si="704"/>
        <v>0.34315145600991054</v>
      </c>
      <c r="L3009" s="3">
        <f t="shared" si="693"/>
        <v>1.4180248574055671E-3</v>
      </c>
      <c r="M3009" s="3">
        <f t="shared" si="694"/>
        <v>4.8276279571187186E-3</v>
      </c>
      <c r="N3009" s="3">
        <f t="shared" si="695"/>
        <v>3.47183602218189E-2</v>
      </c>
      <c r="O3009" s="3">
        <f t="shared" si="696"/>
        <v>2.0107944962200789E-6</v>
      </c>
      <c r="P3009" s="3">
        <f t="shared" si="697"/>
        <v>2.3305991692354254E-5</v>
      </c>
      <c r="Q3009" s="3">
        <f t="shared" si="698"/>
        <v>1.2053645364919769E-3</v>
      </c>
      <c r="R3009" s="3">
        <f t="shared" si="699"/>
        <v>6.8456964455004E-6</v>
      </c>
      <c r="S3009" s="3">
        <f t="shared" si="700"/>
        <v>4.9231497802899857E-5</v>
      </c>
      <c r="T3009" s="3">
        <f t="shared" si="701"/>
        <v>1.6760732643217137E-4</v>
      </c>
    </row>
    <row r="3010" spans="2:20" x14ac:dyDescent="0.3">
      <c r="B3010">
        <v>1824</v>
      </c>
      <c r="C3010">
        <f t="shared" ref="C3010:C3073" si="705">1/(B3010*2248.86*0.000001)</f>
        <v>0.24378823672220043</v>
      </c>
      <c r="D3010" s="3">
        <f t="shared" ref="D3010:D3073" si="706">C3010*6.28318530718</f>
        <v>1.5317666670362495</v>
      </c>
      <c r="E3010" s="2">
        <v>893</v>
      </c>
      <c r="F3010" s="2">
        <v>0.49795044096449453</v>
      </c>
      <c r="G3010" s="3">
        <f t="shared" ref="G3010:G3073" si="707">F3010*6.28318530718</f>
        <v>3.1287148943719143</v>
      </c>
      <c r="H3010" s="3">
        <f t="shared" si="702"/>
        <v>7.6007311851210346E-2</v>
      </c>
      <c r="I3010" s="3">
        <f t="shared" si="703"/>
        <v>7.8073144390338967E-2</v>
      </c>
      <c r="J3010" s="3">
        <f t="shared" si="704"/>
        <v>0.29609670469758925</v>
      </c>
      <c r="L3010" s="3">
        <f t="shared" si="693"/>
        <v>-1.1743241011129557E-3</v>
      </c>
      <c r="M3010" s="3">
        <f t="shared" si="694"/>
        <v>-2.102480079279323E-3</v>
      </c>
      <c r="N3010" s="3">
        <f t="shared" si="695"/>
        <v>-1.2336391090502385E-2</v>
      </c>
      <c r="O3010" s="3">
        <f t="shared" si="696"/>
        <v>1.3790370944547514E-6</v>
      </c>
      <c r="P3010" s="3">
        <f t="shared" si="697"/>
        <v>4.4204224837663882E-6</v>
      </c>
      <c r="Q3010" s="3">
        <f t="shared" si="698"/>
        <v>1.5218654513782663E-4</v>
      </c>
      <c r="R3010" s="3">
        <f t="shared" si="699"/>
        <v>2.468993029207587E-6</v>
      </c>
      <c r="S3010" s="3">
        <f t="shared" si="700"/>
        <v>1.448692137833209E-5</v>
      </c>
      <c r="T3010" s="3">
        <f t="shared" si="701"/>
        <v>2.593701651798019E-5</v>
      </c>
    </row>
    <row r="3011" spans="2:20" x14ac:dyDescent="0.3">
      <c r="B3011">
        <v>1834</v>
      </c>
      <c r="C3011">
        <f t="shared" si="705"/>
        <v>0.2424589660748602</v>
      </c>
      <c r="D3011" s="3">
        <f t="shared" si="706"/>
        <v>1.5234146132356157</v>
      </c>
      <c r="E3011" s="2">
        <v>882</v>
      </c>
      <c r="F3011" s="2">
        <v>0.50416070723502682</v>
      </c>
      <c r="G3011" s="3">
        <f t="shared" si="707"/>
        <v>3.1677351481565981</v>
      </c>
      <c r="H3011" s="3">
        <f t="shared" si="702"/>
        <v>7.6165724588796543E-2</v>
      </c>
      <c r="I3011" s="3">
        <f t="shared" si="703"/>
        <v>7.9178834479555871E-2</v>
      </c>
      <c r="J3011" s="3">
        <f t="shared" si="704"/>
        <v>0.30488019806940336</v>
      </c>
      <c r="L3011" s="3">
        <f t="shared" ref="L3011:L3074" si="708">H3011 - $K$2</f>
        <v>-1.0159113635267586E-3</v>
      </c>
      <c r="M3011" s="3">
        <f t="shared" ref="M3011:M3074" si="709">I3011 - $K$4</f>
        <v>-9.9678999006241886E-4</v>
      </c>
      <c r="N3011" s="3">
        <f t="shared" ref="N3011:N3074" si="710">J3011 - $K$6</f>
        <v>-3.5528977186882749E-3</v>
      </c>
      <c r="O3011" s="3">
        <f t="shared" ref="O3011:O3074" si="711">L3011^2</f>
        <v>1.0320758985427978E-6</v>
      </c>
      <c r="P3011" s="3">
        <f t="shared" ref="P3011:P3074" si="712">M3011^2</f>
        <v>9.9359028428863708E-7</v>
      </c>
      <c r="Q3011" s="3">
        <f t="shared" ref="Q3011:Q3074" si="713">N3011^2</f>
        <v>1.2623082199460349E-5</v>
      </c>
      <c r="R3011" s="3">
        <f t="shared" ref="R3011:R3074" si="714">L3011*M3011</f>
        <v>1.012650277954136E-6</v>
      </c>
      <c r="S3011" s="3">
        <f t="shared" ref="S3011:S3074" si="715">L3011*N3011</f>
        <v>3.6094291658637152E-6</v>
      </c>
      <c r="T3011" s="3">
        <f t="shared" ref="T3011:T3074" si="716">M3011*N3011</f>
        <v>3.541492881704076E-6</v>
      </c>
    </row>
    <row r="3012" spans="2:20" x14ac:dyDescent="0.3">
      <c r="B3012">
        <v>1845</v>
      </c>
      <c r="C3012">
        <f t="shared" si="705"/>
        <v>0.24101341126357378</v>
      </c>
      <c r="D3012" s="3">
        <f t="shared" si="706"/>
        <v>1.5143319244846176</v>
      </c>
      <c r="E3012" s="2">
        <v>883</v>
      </c>
      <c r="F3012" s="2">
        <v>0.50358974380667454</v>
      </c>
      <c r="G3012" s="3">
        <f t="shared" si="707"/>
        <v>3.1641476791326379</v>
      </c>
      <c r="H3012" s="3">
        <f t="shared" ref="H3012:H3075" si="717">$A$10*G3012 + $A$12*D3012</f>
        <v>7.5867894763821359E-2</v>
      </c>
      <c r="I3012" s="3">
        <f t="shared" ref="I3012:I3075" si="718">$A$14*G3012 + $A$16*D3012</f>
        <v>7.9124533768549124E-2</v>
      </c>
      <c r="J3012" s="3">
        <f t="shared" ref="J3012:J3075" si="719">$A$4/$A$8*G3012 - $A$4/$A$8*D3012</f>
        <v>0.3058990892425254</v>
      </c>
      <c r="L3012" s="3">
        <f t="shared" si="708"/>
        <v>-1.3137411885019434E-3</v>
      </c>
      <c r="M3012" s="3">
        <f t="shared" si="709"/>
        <v>-1.0510907010691656E-3</v>
      </c>
      <c r="N3012" s="3">
        <f t="shared" si="710"/>
        <v>-2.5340065455662364E-3</v>
      </c>
      <c r="O3012" s="3">
        <f t="shared" si="711"/>
        <v>1.7259159103664988E-6</v>
      </c>
      <c r="P3012" s="3">
        <f t="shared" si="712"/>
        <v>1.1047916618740699E-6</v>
      </c>
      <c r="Q3012" s="3">
        <f t="shared" si="713"/>
        <v>6.4211891729725308E-6</v>
      </c>
      <c r="R3012" s="3">
        <f t="shared" si="714"/>
        <v>1.3808611468459465E-6</v>
      </c>
      <c r="S3012" s="3">
        <f t="shared" si="715"/>
        <v>3.3290287708438915E-6</v>
      </c>
      <c r="T3012" s="3">
        <f t="shared" si="716"/>
        <v>2.6634707164930698E-6</v>
      </c>
    </row>
    <row r="3013" spans="2:20" x14ac:dyDescent="0.3">
      <c r="B3013">
        <v>1729</v>
      </c>
      <c r="C3013">
        <f t="shared" si="705"/>
        <v>0.25718319478385981</v>
      </c>
      <c r="D3013" s="3">
        <f t="shared" si="706"/>
        <v>1.6159296707195601</v>
      </c>
      <c r="E3013" s="2">
        <v>869</v>
      </c>
      <c r="F3013" s="2">
        <v>0.51170281217640234</v>
      </c>
      <c r="G3013" s="3">
        <f t="shared" si="707"/>
        <v>3.2151235911094584</v>
      </c>
      <c r="H3013" s="3">
        <f t="shared" si="717"/>
        <v>7.9310179773292994E-2</v>
      </c>
      <c r="I3013" s="3">
        <f t="shared" si="718"/>
        <v>8.0028135857540872E-2</v>
      </c>
      <c r="J3013" s="3">
        <f t="shared" si="719"/>
        <v>0.29651308783496255</v>
      </c>
      <c r="L3013" s="3">
        <f t="shared" si="708"/>
        <v>2.1285438209696916E-3</v>
      </c>
      <c r="M3013" s="3">
        <f t="shared" si="709"/>
        <v>-1.474886120774177E-4</v>
      </c>
      <c r="N3013" s="3">
        <f t="shared" si="710"/>
        <v>-1.1920007953129086E-2</v>
      </c>
      <c r="O3013" s="3">
        <f t="shared" si="711"/>
        <v>4.5306987977882551E-6</v>
      </c>
      <c r="P3013" s="3">
        <f t="shared" si="712"/>
        <v>2.1752890692523001E-8</v>
      </c>
      <c r="Q3013" s="3">
        <f t="shared" si="713"/>
        <v>1.4208658960266065E-4</v>
      </c>
      <c r="R3013" s="3">
        <f t="shared" si="714"/>
        <v>-3.139359739007833E-7</v>
      </c>
      <c r="S3013" s="3">
        <f t="shared" si="715"/>
        <v>-2.5372259274542496E-5</v>
      </c>
      <c r="T3013" s="3">
        <f t="shared" si="716"/>
        <v>1.7580654289587895E-6</v>
      </c>
    </row>
    <row r="3014" spans="2:20" x14ac:dyDescent="0.3">
      <c r="B3014">
        <v>1748</v>
      </c>
      <c r="C3014">
        <f t="shared" si="705"/>
        <v>0.25438772527533959</v>
      </c>
      <c r="D3014" s="3">
        <f t="shared" si="706"/>
        <v>1.5983652177769561</v>
      </c>
      <c r="E3014" s="2">
        <v>896</v>
      </c>
      <c r="F3014" s="2">
        <v>0.49628319618447952</v>
      </c>
      <c r="G3014" s="3">
        <f t="shared" si="707"/>
        <v>3.1182392864666513</v>
      </c>
      <c r="H3014" s="3">
        <f t="shared" si="717"/>
        <v>7.7815431226461174E-2</v>
      </c>
      <c r="I3014" s="3">
        <f t="shared" si="718"/>
        <v>7.7466922193849805E-2</v>
      </c>
      <c r="J3014" s="3">
        <f t="shared" si="719"/>
        <v>0.28180606959635879</v>
      </c>
      <c r="L3014" s="3">
        <f t="shared" si="708"/>
        <v>6.3379527413787162E-4</v>
      </c>
      <c r="M3014" s="3">
        <f t="shared" si="709"/>
        <v>-2.7087022757684848E-3</v>
      </c>
      <c r="N3014" s="3">
        <f t="shared" si="710"/>
        <v>-2.662702619173285E-2</v>
      </c>
      <c r="O3014" s="3">
        <f t="shared" si="711"/>
        <v>4.0169644951949985E-7</v>
      </c>
      <c r="P3014" s="3">
        <f t="shared" si="712"/>
        <v>7.3370680187533683E-6</v>
      </c>
      <c r="Q3014" s="3">
        <f t="shared" si="713"/>
        <v>7.0899852381522716E-4</v>
      </c>
      <c r="R3014" s="3">
        <f t="shared" si="714"/>
        <v>-1.7167627014285634E-6</v>
      </c>
      <c r="S3014" s="3">
        <f t="shared" si="715"/>
        <v>-1.687608336466561E-5</v>
      </c>
      <c r="T3014" s="3">
        <f t="shared" si="716"/>
        <v>7.2124686442493819E-5</v>
      </c>
    </row>
    <row r="3015" spans="2:20" x14ac:dyDescent="0.3">
      <c r="B3015">
        <v>1865</v>
      </c>
      <c r="C3015">
        <f t="shared" si="705"/>
        <v>0.2384288170409081</v>
      </c>
      <c r="D3015" s="3">
        <f t="shared" si="706"/>
        <v>1.4980924400397422</v>
      </c>
      <c r="E3015" s="2">
        <v>888</v>
      </c>
      <c r="F3015" s="2">
        <v>0.5007542159699252</v>
      </c>
      <c r="G3015" s="3">
        <f t="shared" si="707"/>
        <v>3.1463315322906746</v>
      </c>
      <c r="H3015" s="3">
        <f t="shared" si="717"/>
        <v>7.5218918093799797E-2</v>
      </c>
      <c r="I3015" s="3">
        <f t="shared" si="718"/>
        <v>7.8716090926045562E-2</v>
      </c>
      <c r="J3015" s="3">
        <f t="shared" si="719"/>
        <v>0.30560675381661295</v>
      </c>
      <c r="L3015" s="3">
        <f t="shared" si="708"/>
        <v>-1.962717858523505E-3</v>
      </c>
      <c r="M3015" s="3">
        <f t="shared" si="709"/>
        <v>-1.4595335435727275E-3</v>
      </c>
      <c r="N3015" s="3">
        <f t="shared" si="710"/>
        <v>-2.8263419714786853E-3</v>
      </c>
      <c r="O3015" s="3">
        <f t="shared" si="711"/>
        <v>3.8522613921670934E-6</v>
      </c>
      <c r="P3015" s="3">
        <f t="shared" si="712"/>
        <v>2.1302381648139626E-6</v>
      </c>
      <c r="Q3015" s="3">
        <f t="shared" si="713"/>
        <v>7.9882089397420207E-6</v>
      </c>
      <c r="R3015" s="3">
        <f t="shared" si="714"/>
        <v>2.8646525510842864E-6</v>
      </c>
      <c r="S3015" s="3">
        <f t="shared" si="715"/>
        <v>5.5473118617157462E-6</v>
      </c>
      <c r="T3015" s="3">
        <f t="shared" si="716"/>
        <v>4.1251409129806141E-6</v>
      </c>
    </row>
    <row r="3016" spans="2:20" x14ac:dyDescent="0.3">
      <c r="B3016">
        <v>1829</v>
      </c>
      <c r="C3016">
        <f t="shared" si="705"/>
        <v>0.24312178446216165</v>
      </c>
      <c r="D3016" s="3">
        <f t="shared" si="706"/>
        <v>1.527579223988037</v>
      </c>
      <c r="E3016" s="2">
        <v>890</v>
      </c>
      <c r="F3016" s="2">
        <v>0.49962892559695915</v>
      </c>
      <c r="G3016" s="3">
        <f t="shared" si="707"/>
        <v>3.1392611243529434</v>
      </c>
      <c r="H3016" s="3">
        <f t="shared" si="717"/>
        <v>7.599462491924712E-2</v>
      </c>
      <c r="I3016" s="3">
        <f t="shared" si="718"/>
        <v>7.8381264213068208E-2</v>
      </c>
      <c r="J3016" s="3">
        <f t="shared" si="719"/>
        <v>0.29882853529633618</v>
      </c>
      <c r="L3016" s="3">
        <f t="shared" si="708"/>
        <v>-1.1870110330761824E-3</v>
      </c>
      <c r="M3016" s="3">
        <f t="shared" si="709"/>
        <v>-1.7943602565500816E-3</v>
      </c>
      <c r="N3016" s="3">
        <f t="shared" si="710"/>
        <v>-9.6045604917554539E-3</v>
      </c>
      <c r="O3016" s="3">
        <f t="shared" si="711"/>
        <v>1.4089951926445858E-6</v>
      </c>
      <c r="P3016" s="3">
        <f t="shared" si="712"/>
        <v>3.2197287302864747E-6</v>
      </c>
      <c r="Q3016" s="3">
        <f t="shared" si="713"/>
        <v>9.224758223978976E-5</v>
      </c>
      <c r="R3016" s="3">
        <f t="shared" si="714"/>
        <v>2.1299254218383559E-6</v>
      </c>
      <c r="S3016" s="3">
        <f t="shared" si="715"/>
        <v>1.1400719271561327E-5</v>
      </c>
      <c r="T3016" s="3">
        <f t="shared" si="716"/>
        <v>1.7234041628037095E-5</v>
      </c>
    </row>
    <row r="3017" spans="2:20" x14ac:dyDescent="0.3">
      <c r="B3017">
        <v>1838</v>
      </c>
      <c r="C3017">
        <f t="shared" si="705"/>
        <v>0.24193130782442526</v>
      </c>
      <c r="D3017" s="3">
        <f t="shared" si="706"/>
        <v>1.5200992386692707</v>
      </c>
      <c r="E3017" s="2">
        <v>883</v>
      </c>
      <c r="F3017" s="2">
        <v>0.50358974380667454</v>
      </c>
      <c r="G3017" s="3">
        <f t="shared" si="707"/>
        <v>3.1641476791326379</v>
      </c>
      <c r="H3017" s="3">
        <f t="shared" si="717"/>
        <v>7.6033741243209205E-2</v>
      </c>
      <c r="I3017" s="3">
        <f t="shared" si="718"/>
        <v>7.9096808378302325E-2</v>
      </c>
      <c r="J3017" s="3">
        <f t="shared" si="719"/>
        <v>0.30482974792275042</v>
      </c>
      <c r="L3017" s="3">
        <f t="shared" si="708"/>
        <v>-1.1478947091140973E-3</v>
      </c>
      <c r="M3017" s="3">
        <f t="shared" si="709"/>
        <v>-1.078816091315965E-3</v>
      </c>
      <c r="N3017" s="3">
        <f t="shared" si="710"/>
        <v>-3.6033478653412221E-3</v>
      </c>
      <c r="O3017" s="3">
        <f t="shared" si="711"/>
        <v>1.317662263212138E-6</v>
      </c>
      <c r="P3017" s="3">
        <f t="shared" si="712"/>
        <v>1.1638441588822565E-6</v>
      </c>
      <c r="Q3017" s="3">
        <f t="shared" si="713"/>
        <v>1.2984115838659142E-5</v>
      </c>
      <c r="R3017" s="3">
        <f t="shared" si="714"/>
        <v>1.2383672833287471E-6</v>
      </c>
      <c r="S3017" s="3">
        <f t="shared" si="715"/>
        <v>4.1362639497227657E-6</v>
      </c>
      <c r="T3017" s="3">
        <f t="shared" si="716"/>
        <v>3.8873496597391437E-6</v>
      </c>
    </row>
    <row r="3018" spans="2:20" x14ac:dyDescent="0.3">
      <c r="B3018">
        <v>1837</v>
      </c>
      <c r="C3018">
        <f t="shared" si="705"/>
        <v>0.24206300695769931</v>
      </c>
      <c r="D3018" s="3">
        <f t="shared" si="706"/>
        <v>1.5209267287284265</v>
      </c>
      <c r="E3018" s="2">
        <v>892</v>
      </c>
      <c r="F3018" s="2">
        <v>0.49850868136916321</v>
      </c>
      <c r="G3018" s="3">
        <f t="shared" si="707"/>
        <v>3.1322224222804027</v>
      </c>
      <c r="H3018" s="3">
        <f t="shared" si="717"/>
        <v>7.5731424522812035E-2</v>
      </c>
      <c r="I3018" s="3">
        <f t="shared" si="718"/>
        <v>7.8221036792319232E-2</v>
      </c>
      <c r="J3018" s="3">
        <f t="shared" si="719"/>
        <v>0.29875692711099677</v>
      </c>
      <c r="L3018" s="3">
        <f t="shared" si="708"/>
        <v>-1.4502114295112667E-3</v>
      </c>
      <c r="M3018" s="3">
        <f t="shared" si="709"/>
        <v>-1.9545876772990578E-3</v>
      </c>
      <c r="N3018" s="3">
        <f t="shared" si="710"/>
        <v>-9.6761686770948652E-3</v>
      </c>
      <c r="O3018" s="3">
        <f t="shared" si="711"/>
        <v>2.1031131902851117E-6</v>
      </c>
      <c r="P3018" s="3">
        <f t="shared" si="712"/>
        <v>3.8204129882493258E-6</v>
      </c>
      <c r="Q3018" s="3">
        <f t="shared" si="713"/>
        <v>9.3628240267591798E-5</v>
      </c>
      <c r="R3018" s="3">
        <f t="shared" si="714"/>
        <v>2.8345653896009729E-6</v>
      </c>
      <c r="S3018" s="3">
        <f t="shared" si="715"/>
        <v>1.4032490409401887E-5</v>
      </c>
      <c r="T3018" s="3">
        <f t="shared" si="716"/>
        <v>1.8912920059716749E-5</v>
      </c>
    </row>
    <row r="3019" spans="2:20" x14ac:dyDescent="0.3">
      <c r="B3019">
        <v>1735</v>
      </c>
      <c r="C3019">
        <f t="shared" si="705"/>
        <v>0.2562938004503133</v>
      </c>
      <c r="D3019" s="3">
        <f t="shared" si="706"/>
        <v>1.6103414413107315</v>
      </c>
      <c r="E3019" s="2">
        <v>882</v>
      </c>
      <c r="F3019" s="2">
        <v>0.50416070723502682</v>
      </c>
      <c r="G3019" s="3">
        <f t="shared" si="707"/>
        <v>3.1677351481565981</v>
      </c>
      <c r="H3019" s="3">
        <f t="shared" si="717"/>
        <v>7.8665416462524201E-2</v>
      </c>
      <c r="I3019" s="3">
        <f t="shared" si="718"/>
        <v>7.8760948414372756E-2</v>
      </c>
      <c r="J3019" s="3">
        <f t="shared" si="719"/>
        <v>0.28876273921740414</v>
      </c>
      <c r="L3019" s="3">
        <f t="shared" si="708"/>
        <v>1.4837805102008994E-3</v>
      </c>
      <c r="M3019" s="3">
        <f t="shared" si="709"/>
        <v>-1.414676055245534E-3</v>
      </c>
      <c r="N3019" s="3">
        <f t="shared" si="710"/>
        <v>-1.9670356570687497E-2</v>
      </c>
      <c r="O3019" s="3">
        <f t="shared" si="711"/>
        <v>2.2016046024520414E-6</v>
      </c>
      <c r="P3019" s="3">
        <f t="shared" si="712"/>
        <v>2.001308341285065E-6</v>
      </c>
      <c r="Q3019" s="3">
        <f t="shared" si="713"/>
        <v>3.8692292761798882E-4</v>
      </c>
      <c r="R3019" s="3">
        <f t="shared" si="714"/>
        <v>-2.0990687590212142E-6</v>
      </c>
      <c r="S3019" s="3">
        <f t="shared" si="715"/>
        <v>-2.9186491708288308E-5</v>
      </c>
      <c r="T3019" s="3">
        <f t="shared" si="716"/>
        <v>2.7827182438693259E-5</v>
      </c>
    </row>
    <row r="3020" spans="2:20" x14ac:dyDescent="0.3">
      <c r="B3020">
        <v>1725</v>
      </c>
      <c r="C3020">
        <f t="shared" si="705"/>
        <v>0.25777956161234417</v>
      </c>
      <c r="D3020" s="3">
        <f t="shared" si="706"/>
        <v>1.6196767540139825</v>
      </c>
      <c r="E3020" s="2">
        <v>885</v>
      </c>
      <c r="F3020" s="2">
        <v>0.50245168788846739</v>
      </c>
      <c r="G3020" s="3">
        <f t="shared" si="707"/>
        <v>3.1569970629086095</v>
      </c>
      <c r="H3020" s="3">
        <f t="shared" si="717"/>
        <v>7.8824177179879218E-2</v>
      </c>
      <c r="I3020" s="3">
        <f t="shared" si="718"/>
        <v>7.8422842021154557E-2</v>
      </c>
      <c r="J3020" s="3">
        <f t="shared" si="719"/>
        <v>0.28504084837354016</v>
      </c>
      <c r="L3020" s="3">
        <f t="shared" si="708"/>
        <v>1.6425412275559159E-3</v>
      </c>
      <c r="M3020" s="3">
        <f t="shared" si="709"/>
        <v>-1.7527824484637328E-3</v>
      </c>
      <c r="N3020" s="3">
        <f t="shared" si="710"/>
        <v>-2.3392247414551481E-2</v>
      </c>
      <c r="O3020" s="3">
        <f t="shared" si="711"/>
        <v>2.6979416842208952E-6</v>
      </c>
      <c r="P3020" s="3">
        <f t="shared" si="712"/>
        <v>3.0722463116425181E-6</v>
      </c>
      <c r="Q3020" s="3">
        <f t="shared" si="713"/>
        <v>5.4719723910359047E-4</v>
      </c>
      <c r="R3020" s="3">
        <f t="shared" si="714"/>
        <v>-2.8790174345380834E-6</v>
      </c>
      <c r="S3020" s="3">
        <f t="shared" si="715"/>
        <v>-3.8422730783589091E-5</v>
      </c>
      <c r="T3020" s="3">
        <f t="shared" si="716"/>
        <v>4.1001520698346971E-5</v>
      </c>
    </row>
    <row r="3021" spans="2:20" x14ac:dyDescent="0.3">
      <c r="B3021">
        <v>1742</v>
      </c>
      <c r="C3021">
        <f t="shared" si="705"/>
        <v>0.25526391721084596</v>
      </c>
      <c r="D3021" s="3">
        <f t="shared" si="706"/>
        <v>1.6038704940723993</v>
      </c>
      <c r="E3021" s="2">
        <v>874</v>
      </c>
      <c r="F3021" s="2">
        <v>0.50877545055067919</v>
      </c>
      <c r="G3021" s="3">
        <f t="shared" si="707"/>
        <v>3.1967304355539121</v>
      </c>
      <c r="H3021" s="3">
        <f t="shared" si="717"/>
        <v>7.8775519121457097E-2</v>
      </c>
      <c r="I3021" s="3">
        <f t="shared" si="718"/>
        <v>7.9583840322206709E-2</v>
      </c>
      <c r="J3021" s="3">
        <f t="shared" si="719"/>
        <v>0.2953386788902681</v>
      </c>
      <c r="L3021" s="3">
        <f t="shared" si="708"/>
        <v>1.5938831691337946E-3</v>
      </c>
      <c r="M3021" s="3">
        <f t="shared" si="709"/>
        <v>-5.9178414741158092E-4</v>
      </c>
      <c r="N3021" s="3">
        <f t="shared" si="710"/>
        <v>-1.3094416897823535E-2</v>
      </c>
      <c r="O3021" s="3">
        <f t="shared" si="711"/>
        <v>2.5404635568479884E-6</v>
      </c>
      <c r="P3021" s="3">
        <f t="shared" si="712"/>
        <v>3.5020847712765172E-7</v>
      </c>
      <c r="Q3021" s="3">
        <f t="shared" si="713"/>
        <v>1.7146375389400653E-4</v>
      </c>
      <c r="R3021" s="3">
        <f t="shared" si="714"/>
        <v>-9.4323479231951123E-7</v>
      </c>
      <c r="S3021" s="3">
        <f t="shared" si="715"/>
        <v>-2.0870970703062088E-5</v>
      </c>
      <c r="T3021" s="3">
        <f t="shared" si="716"/>
        <v>7.7490683397302996E-6</v>
      </c>
    </row>
    <row r="3022" spans="2:20" x14ac:dyDescent="0.3">
      <c r="B3022">
        <v>1861</v>
      </c>
      <c r="C3022">
        <f t="shared" si="705"/>
        <v>0.23894129166109274</v>
      </c>
      <c r="D3022" s="3">
        <f t="shared" si="706"/>
        <v>1.5013124130435889</v>
      </c>
      <c r="E3022" s="2">
        <v>891</v>
      </c>
      <c r="F3022" s="2">
        <v>0.49906817483871341</v>
      </c>
      <c r="G3022" s="3">
        <f t="shared" si="707"/>
        <v>3.1357378234277435</v>
      </c>
      <c r="H3022" s="3">
        <f t="shared" si="717"/>
        <v>7.5203299199527507E-2</v>
      </c>
      <c r="I3022" s="3">
        <f t="shared" si="718"/>
        <v>7.8411325530824444E-2</v>
      </c>
      <c r="J3022" s="3">
        <f t="shared" si="719"/>
        <v>0.3030455025434155</v>
      </c>
      <c r="L3022" s="3">
        <f t="shared" si="708"/>
        <v>-1.9783367527957951E-3</v>
      </c>
      <c r="M3022" s="3">
        <f t="shared" si="709"/>
        <v>-1.7642989387938457E-3</v>
      </c>
      <c r="N3022" s="3">
        <f t="shared" si="710"/>
        <v>-5.3875932446761365E-3</v>
      </c>
      <c r="O3022" s="3">
        <f t="shared" si="711"/>
        <v>3.9138163074626109E-6</v>
      </c>
      <c r="P3022" s="3">
        <f t="shared" si="712"/>
        <v>3.11275074542909E-6</v>
      </c>
      <c r="Q3022" s="3">
        <f t="shared" si="713"/>
        <v>2.902616097007994E-5</v>
      </c>
      <c r="R3022" s="3">
        <f t="shared" si="714"/>
        <v>3.490377433534484E-6</v>
      </c>
      <c r="S3022" s="3">
        <f t="shared" si="715"/>
        <v>1.0658473725057149E-5</v>
      </c>
      <c r="T3022" s="3">
        <f t="shared" si="716"/>
        <v>9.5053250442350001E-6</v>
      </c>
    </row>
    <row r="3023" spans="2:20" x14ac:dyDescent="0.3">
      <c r="B3023">
        <v>1826</v>
      </c>
      <c r="C3023">
        <f t="shared" si="705"/>
        <v>0.24352121784298664</v>
      </c>
      <c r="D3023" s="3">
        <f t="shared" si="706"/>
        <v>1.5300889379376337</v>
      </c>
      <c r="E3023" s="2">
        <v>883</v>
      </c>
      <c r="F3023" s="2">
        <v>0.50358974380667454</v>
      </c>
      <c r="G3023" s="3">
        <f t="shared" si="707"/>
        <v>3.1641476791326379</v>
      </c>
      <c r="H3023" s="3">
        <f t="shared" si="717"/>
        <v>7.6321007794112591E-2</v>
      </c>
      <c r="I3023" s="3">
        <f t="shared" si="718"/>
        <v>7.9048784583898926E-2</v>
      </c>
      <c r="J3023" s="3">
        <f t="shared" si="719"/>
        <v>0.30297751690883884</v>
      </c>
      <c r="L3023" s="3">
        <f t="shared" si="708"/>
        <v>-8.6062815821071059E-4</v>
      </c>
      <c r="M3023" s="3">
        <f t="shared" si="709"/>
        <v>-1.1268398857193634E-3</v>
      </c>
      <c r="N3023" s="3">
        <f t="shared" si="710"/>
        <v>-5.4555788792527982E-3</v>
      </c>
      <c r="O3023" s="3">
        <f t="shared" si="711"/>
        <v>7.4068082670515987E-7</v>
      </c>
      <c r="P3023" s="3">
        <f t="shared" si="712"/>
        <v>1.2697681280480282E-6</v>
      </c>
      <c r="Q3023" s="3">
        <f t="shared" si="713"/>
        <v>2.9763340907749217E-5</v>
      </c>
      <c r="R3023" s="3">
        <f t="shared" si="714"/>
        <v>9.697901354450234E-7</v>
      </c>
      <c r="S3023" s="3">
        <f t="shared" si="715"/>
        <v>4.6952248028245886E-6</v>
      </c>
      <c r="T3023" s="3">
        <f t="shared" si="716"/>
        <v>6.1475638808301961E-6</v>
      </c>
    </row>
    <row r="3024" spans="2:20" x14ac:dyDescent="0.3">
      <c r="B3024">
        <v>1820</v>
      </c>
      <c r="C3024">
        <f t="shared" si="705"/>
        <v>0.24432403504466685</v>
      </c>
      <c r="D3024" s="3">
        <f t="shared" si="706"/>
        <v>1.5351331871835823</v>
      </c>
      <c r="E3024" s="2">
        <v>885</v>
      </c>
      <c r="F3024" s="2">
        <v>0.50245168788846739</v>
      </c>
      <c r="G3024" s="3">
        <f t="shared" si="707"/>
        <v>3.1569970629086095</v>
      </c>
      <c r="H3024" s="3">
        <f t="shared" si="717"/>
        <v>7.6393019024662945E-2</v>
      </c>
      <c r="I3024" s="3">
        <f t="shared" si="718"/>
        <v>7.8829270959856576E-2</v>
      </c>
      <c r="J3024" s="3">
        <f t="shared" si="719"/>
        <v>0.30071641700711255</v>
      </c>
      <c r="L3024" s="3">
        <f t="shared" si="708"/>
        <v>-7.8861692766035718E-4</v>
      </c>
      <c r="M3024" s="3">
        <f t="shared" si="709"/>
        <v>-1.3463535097617135E-3</v>
      </c>
      <c r="N3024" s="3">
        <f t="shared" si="710"/>
        <v>-7.7166787809790915E-3</v>
      </c>
      <c r="O3024" s="3">
        <f t="shared" si="711"/>
        <v>6.2191665859246101E-7</v>
      </c>
      <c r="P3024" s="3">
        <f t="shared" si="712"/>
        <v>1.8126677732476844E-6</v>
      </c>
      <c r="Q3024" s="3">
        <f t="shared" si="713"/>
        <v>5.954713140881296E-5</v>
      </c>
      <c r="R3024" s="3">
        <f t="shared" si="714"/>
        <v>1.0617571684130213E-6</v>
      </c>
      <c r="S3024" s="3">
        <f t="shared" si="715"/>
        <v>6.0855035119976017E-6</v>
      </c>
      <c r="T3024" s="3">
        <f t="shared" si="716"/>
        <v>1.0389377560474941E-5</v>
      </c>
    </row>
    <row r="3025" spans="2:20" x14ac:dyDescent="0.3">
      <c r="B3025">
        <v>1831</v>
      </c>
      <c r="C3025">
        <f t="shared" si="705"/>
        <v>0.24285622270960877</v>
      </c>
      <c r="D3025" s="3">
        <f t="shared" si="706"/>
        <v>1.5259106502862476</v>
      </c>
      <c r="E3025" s="2">
        <v>871</v>
      </c>
      <c r="F3025" s="2">
        <v>0.51052783442169192</v>
      </c>
      <c r="G3025" s="3">
        <f t="shared" si="707"/>
        <v>3.2077409881447987</v>
      </c>
      <c r="H3025" s="3">
        <f t="shared" si="717"/>
        <v>7.6646155654693765E-2</v>
      </c>
      <c r="I3025" s="3">
        <f t="shared" si="718"/>
        <v>8.0259287930634873E-2</v>
      </c>
      <c r="J3025" s="3">
        <f t="shared" si="719"/>
        <v>0.3118350441023271</v>
      </c>
      <c r="L3025" s="3">
        <f t="shared" si="708"/>
        <v>-5.3548029762953697E-4</v>
      </c>
      <c r="M3025" s="3">
        <f t="shared" si="709"/>
        <v>8.3663461016583729E-5</v>
      </c>
      <c r="N3025" s="3">
        <f t="shared" si="710"/>
        <v>3.401948314235459E-3</v>
      </c>
      <c r="O3025" s="3">
        <f t="shared" si="711"/>
        <v>2.8673914914941748E-7</v>
      </c>
      <c r="P3025" s="3">
        <f t="shared" si="712"/>
        <v>6.999574709273425E-9</v>
      </c>
      <c r="Q3025" s="3">
        <f t="shared" si="713"/>
        <v>1.1573252332729482E-5</v>
      </c>
      <c r="R3025" s="3">
        <f t="shared" si="714"/>
        <v>-4.480013500587742E-8</v>
      </c>
      <c r="S3025" s="3">
        <f t="shared" si="715"/>
        <v>-1.8216762958271052E-6</v>
      </c>
      <c r="T3025" s="3">
        <f t="shared" si="716"/>
        <v>2.8461877016847104E-7</v>
      </c>
    </row>
    <row r="3026" spans="2:20" x14ac:dyDescent="0.3">
      <c r="B3026">
        <v>1754</v>
      </c>
      <c r="C3026">
        <f t="shared" si="705"/>
        <v>0.25351752781145587</v>
      </c>
      <c r="D3026" s="3">
        <f t="shared" si="706"/>
        <v>1.5928976058575366</v>
      </c>
      <c r="E3026" s="2">
        <v>892</v>
      </c>
      <c r="F3026" s="2">
        <v>0.49850868136916321</v>
      </c>
      <c r="G3026" s="3">
        <f t="shared" si="707"/>
        <v>3.1322224222804027</v>
      </c>
      <c r="H3026" s="3">
        <f t="shared" si="717"/>
        <v>7.7801038940920414E-2</v>
      </c>
      <c r="I3026" s="3">
        <f t="shared" si="718"/>
        <v>7.7875048938888386E-2</v>
      </c>
      <c r="J3026" s="3">
        <f t="shared" si="719"/>
        <v>0.28541251231573533</v>
      </c>
      <c r="L3026" s="3">
        <f t="shared" si="708"/>
        <v>6.1940298859711196E-4</v>
      </c>
      <c r="M3026" s="3">
        <f t="shared" si="709"/>
        <v>-2.3005755307299036E-3</v>
      </c>
      <c r="N3026" s="3">
        <f t="shared" si="710"/>
        <v>-2.3020583472356304E-2</v>
      </c>
      <c r="O3026" s="3">
        <f t="shared" si="711"/>
        <v>3.8366006228303399E-7</v>
      </c>
      <c r="P3026" s="3">
        <f t="shared" si="712"/>
        <v>5.292647772593178E-6</v>
      </c>
      <c r="Q3026" s="3">
        <f t="shared" si="713"/>
        <v>5.2994726340772425E-4</v>
      </c>
      <c r="R3026" s="3">
        <f t="shared" si="714"/>
        <v>-1.4249833592274893E-6</v>
      </c>
      <c r="S3026" s="3">
        <f t="shared" si="715"/>
        <v>-1.4259018202026776E-5</v>
      </c>
      <c r="T3026" s="3">
        <f t="shared" si="716"/>
        <v>5.296059103962815E-5</v>
      </c>
    </row>
    <row r="3027" spans="2:20" x14ac:dyDescent="0.3">
      <c r="B3027">
        <v>1812</v>
      </c>
      <c r="C3027">
        <f t="shared" si="705"/>
        <v>0.24540272835612228</v>
      </c>
      <c r="D3027" s="3">
        <f t="shared" si="706"/>
        <v>1.5419108171490723</v>
      </c>
      <c r="E3027" s="2">
        <v>891</v>
      </c>
      <c r="F3027" s="2">
        <v>0.49906817483871341</v>
      </c>
      <c r="G3027" s="3">
        <f t="shared" si="707"/>
        <v>3.1357378234277435</v>
      </c>
      <c r="H3027" s="3">
        <f t="shared" si="717"/>
        <v>7.6370758119587184E-2</v>
      </c>
      <c r="I3027" s="3">
        <f t="shared" si="718"/>
        <v>7.8216155550278346E-2</v>
      </c>
      <c r="J3027" s="3">
        <f t="shared" si="719"/>
        <v>0.29551798633102677</v>
      </c>
      <c r="L3027" s="3">
        <f t="shared" si="708"/>
        <v>-8.1087783273611769E-4</v>
      </c>
      <c r="M3027" s="3">
        <f t="shared" si="709"/>
        <v>-1.9594689193399434E-3</v>
      </c>
      <c r="N3027" s="3">
        <f t="shared" si="710"/>
        <v>-1.2915109457064866E-2</v>
      </c>
      <c r="O3027" s="3">
        <f t="shared" si="711"/>
        <v>6.575228596228233E-7</v>
      </c>
      <c r="P3027" s="3">
        <f t="shared" si="712"/>
        <v>3.8395184458592456E-6</v>
      </c>
      <c r="Q3027" s="3">
        <f t="shared" si="713"/>
        <v>1.6680005228796634E-4</v>
      </c>
      <c r="R3027" s="3">
        <f t="shared" si="714"/>
        <v>1.5888899106281558E-6</v>
      </c>
      <c r="S3027" s="3">
        <f t="shared" si="715"/>
        <v>1.0472575966094496E-5</v>
      </c>
      <c r="T3027" s="3">
        <f t="shared" si="716"/>
        <v>2.5306755570991977E-5</v>
      </c>
    </row>
    <row r="3028" spans="2:20" x14ac:dyDescent="0.3">
      <c r="B3028">
        <v>1844</v>
      </c>
      <c r="C3028">
        <f t="shared" si="705"/>
        <v>0.24114411267966029</v>
      </c>
      <c r="D3028" s="3">
        <f t="shared" si="706"/>
        <v>1.5151531457017999</v>
      </c>
      <c r="E3028" s="2">
        <v>834</v>
      </c>
      <c r="F3028" s="2">
        <v>0.53317715081689887</v>
      </c>
      <c r="G3028" s="3">
        <f t="shared" si="707"/>
        <v>3.3500508401368339</v>
      </c>
      <c r="H3028" s="3">
        <f t="shared" si="717"/>
        <v>7.7790486094624384E-2</v>
      </c>
      <c r="I3028" s="3">
        <f t="shared" si="718"/>
        <v>8.4197105101368852E-2</v>
      </c>
      <c r="J3028" s="3">
        <f t="shared" si="719"/>
        <v>0.34021588895581595</v>
      </c>
      <c r="L3028" s="3">
        <f t="shared" si="708"/>
        <v>6.088501423010817E-4</v>
      </c>
      <c r="M3028" s="3">
        <f t="shared" si="709"/>
        <v>4.0214806317505625E-3</v>
      </c>
      <c r="N3028" s="3">
        <f t="shared" si="710"/>
        <v>3.178279316772431E-2</v>
      </c>
      <c r="O3028" s="3">
        <f t="shared" si="711"/>
        <v>3.7069849578004741E-7</v>
      </c>
      <c r="P3028" s="3">
        <f t="shared" si="712"/>
        <v>1.6172306471544903E-5</v>
      </c>
      <c r="Q3028" s="3">
        <f t="shared" si="713"/>
        <v>1.0101459415423431E-3</v>
      </c>
      <c r="R3028" s="3">
        <f t="shared" si="714"/>
        <v>2.4484790549023738E-6</v>
      </c>
      <c r="S3028" s="3">
        <f t="shared" si="715"/>
        <v>1.9350958142894794E-5</v>
      </c>
      <c r="T3028" s="3">
        <f t="shared" si="716"/>
        <v>1.2781388714693743E-4</v>
      </c>
    </row>
    <row r="3029" spans="2:20" x14ac:dyDescent="0.3">
      <c r="B3029">
        <v>1874</v>
      </c>
      <c r="C3029">
        <f t="shared" si="705"/>
        <v>0.2372837480156316</v>
      </c>
      <c r="D3029" s="3">
        <f t="shared" si="706"/>
        <v>1.4908977591644179</v>
      </c>
      <c r="E3029" s="2">
        <v>840</v>
      </c>
      <c r="F3029" s="2">
        <v>0.52936874259677813</v>
      </c>
      <c r="G3029" s="3">
        <f t="shared" si="707"/>
        <v>3.326121905564428</v>
      </c>
      <c r="H3029" s="3">
        <f t="shared" si="717"/>
        <v>7.6848560616633005E-2</v>
      </c>
      <c r="I3029" s="3">
        <f t="shared" si="718"/>
        <v>8.3660273436253041E-2</v>
      </c>
      <c r="J3029" s="3">
        <f t="shared" si="719"/>
        <v>0.34027641775031087</v>
      </c>
      <c r="L3029" s="3">
        <f t="shared" si="708"/>
        <v>-3.3307533569029713E-4</v>
      </c>
      <c r="M3029" s="3">
        <f t="shared" si="709"/>
        <v>3.4846489666347513E-3</v>
      </c>
      <c r="N3029" s="3">
        <f t="shared" si="710"/>
        <v>3.1843321962219229E-2</v>
      </c>
      <c r="O3029" s="3">
        <f t="shared" si="711"/>
        <v>1.1093917924520411E-7</v>
      </c>
      <c r="P3029" s="3">
        <f t="shared" si="712"/>
        <v>1.214277842066864E-5</v>
      </c>
      <c r="Q3029" s="3">
        <f t="shared" si="713"/>
        <v>1.0139971535895534E-3</v>
      </c>
      <c r="R3029" s="3">
        <f t="shared" si="714"/>
        <v>-1.1606506243247169E-6</v>
      </c>
      <c r="S3029" s="3">
        <f t="shared" si="715"/>
        <v>-1.060622515206038E-5</v>
      </c>
      <c r="T3029" s="3">
        <f t="shared" si="716"/>
        <v>1.1096279896986492E-4</v>
      </c>
    </row>
    <row r="3030" spans="2:20" x14ac:dyDescent="0.3">
      <c r="B3030">
        <v>1835</v>
      </c>
      <c r="C3030">
        <f t="shared" si="705"/>
        <v>0.2423268358481164</v>
      </c>
      <c r="D3030" s="3">
        <f t="shared" si="706"/>
        <v>1.5225844145363048</v>
      </c>
      <c r="E3030" s="2">
        <v>878</v>
      </c>
      <c r="F3030" s="2">
        <v>0.50645756694908162</v>
      </c>
      <c r="G3030" s="3">
        <f t="shared" si="707"/>
        <v>3.182166743364601</v>
      </c>
      <c r="H3030" s="3">
        <f t="shared" si="717"/>
        <v>7.6289267991547588E-2</v>
      </c>
      <c r="I3030" s="3">
        <f t="shared" si="718"/>
        <v>7.9576913871942254E-2</v>
      </c>
      <c r="J3030" s="3">
        <f t="shared" si="719"/>
        <v>0.30770994972094495</v>
      </c>
      <c r="L3030" s="3">
        <f t="shared" si="708"/>
        <v>-8.9236796077571401E-4</v>
      </c>
      <c r="M3030" s="3">
        <f t="shared" si="709"/>
        <v>-5.9871059767603596E-4</v>
      </c>
      <c r="N3030" s="3">
        <f t="shared" si="710"/>
        <v>-7.2314606714668495E-4</v>
      </c>
      <c r="O3030" s="3">
        <f t="shared" si="711"/>
        <v>7.9632057741900624E-7</v>
      </c>
      <c r="P3030" s="3">
        <f t="shared" si="712"/>
        <v>3.5845437976959618E-7</v>
      </c>
      <c r="Q3030" s="3">
        <f t="shared" si="713"/>
        <v>5.2294023442971776E-7</v>
      </c>
      <c r="R3030" s="3">
        <f t="shared" si="714"/>
        <v>5.3427015514297319E-7</v>
      </c>
      <c r="S3030" s="3">
        <f t="shared" si="715"/>
        <v>6.4531238128266475E-7</v>
      </c>
      <c r="T3030" s="3">
        <f t="shared" si="716"/>
        <v>4.3295521406846656E-7</v>
      </c>
    </row>
    <row r="3031" spans="2:20" x14ac:dyDescent="0.3">
      <c r="B3031">
        <v>1824</v>
      </c>
      <c r="C3031">
        <f t="shared" si="705"/>
        <v>0.24378823672220043</v>
      </c>
      <c r="D3031" s="3">
        <f t="shared" si="706"/>
        <v>1.5317666670362495</v>
      </c>
      <c r="E3031" s="2">
        <v>878</v>
      </c>
      <c r="F3031" s="2">
        <v>0.50645756694908162</v>
      </c>
      <c r="G3031" s="3">
        <f t="shared" si="707"/>
        <v>3.182166743364601</v>
      </c>
      <c r="H3031" s="3">
        <f t="shared" si="717"/>
        <v>7.6553315380194886E-2</v>
      </c>
      <c r="I3031" s="3">
        <f t="shared" si="718"/>
        <v>7.9532771741696762E-2</v>
      </c>
      <c r="J3031" s="3">
        <f t="shared" si="719"/>
        <v>0.30600743071601083</v>
      </c>
      <c r="L3031" s="3">
        <f t="shared" si="708"/>
        <v>-6.2832057212841574E-4</v>
      </c>
      <c r="M3031" s="3">
        <f t="shared" si="709"/>
        <v>-6.4285272792152792E-4</v>
      </c>
      <c r="N3031" s="3">
        <f t="shared" si="710"/>
        <v>-2.4256650720808071E-3</v>
      </c>
      <c r="O3031" s="3">
        <f t="shared" si="711"/>
        <v>3.9478674135977967E-7</v>
      </c>
      <c r="P3031" s="3">
        <f t="shared" si="712"/>
        <v>4.1325962979615E-7</v>
      </c>
      <c r="Q3031" s="3">
        <f t="shared" si="713"/>
        <v>5.8838510419127867E-6</v>
      </c>
      <c r="R3031" s="3">
        <f t="shared" si="714"/>
        <v>4.0391759380196723E-7</v>
      </c>
      <c r="S3031" s="3">
        <f t="shared" si="715"/>
        <v>1.5240952658817274E-6</v>
      </c>
      <c r="T3031" s="3">
        <f t="shared" si="716"/>
        <v>1.5593454086111165E-6</v>
      </c>
    </row>
    <row r="3032" spans="2:20" x14ac:dyDescent="0.3">
      <c r="B3032">
        <v>1853</v>
      </c>
      <c r="C3032">
        <f t="shared" si="705"/>
        <v>0.2399728784572551</v>
      </c>
      <c r="D3032" s="3">
        <f t="shared" si="706"/>
        <v>1.5077940640443173</v>
      </c>
      <c r="E3032" s="2">
        <v>834</v>
      </c>
      <c r="F3032" s="2">
        <v>0.53317715081689887</v>
      </c>
      <c r="G3032" s="3">
        <f t="shared" si="707"/>
        <v>3.3500508401368339</v>
      </c>
      <c r="H3032" s="3">
        <f t="shared" si="717"/>
        <v>7.7578866310207398E-2</v>
      </c>
      <c r="I3032" s="3">
        <f t="shared" si="718"/>
        <v>8.4232482645279105E-2</v>
      </c>
      <c r="J3032" s="3">
        <f t="shared" si="719"/>
        <v>0.34158036639539863</v>
      </c>
      <c r="L3032" s="3">
        <f t="shared" si="708"/>
        <v>3.9723035788409577E-4</v>
      </c>
      <c r="M3032" s="3">
        <f t="shared" si="709"/>
        <v>4.0568581756608157E-3</v>
      </c>
      <c r="N3032" s="3">
        <f t="shared" si="710"/>
        <v>3.3147270607306989E-2</v>
      </c>
      <c r="O3032" s="3">
        <f t="shared" si="711"/>
        <v>1.577919572247268E-7</v>
      </c>
      <c r="P3032" s="3">
        <f t="shared" si="712"/>
        <v>1.6458098257426003E-5</v>
      </c>
      <c r="Q3032" s="3">
        <f t="shared" si="713"/>
        <v>1.0987415487140378E-3</v>
      </c>
      <c r="R3032" s="3">
        <f t="shared" si="714"/>
        <v>1.6115072250027658E-6</v>
      </c>
      <c r="S3032" s="3">
        <f t="shared" si="715"/>
        <v>1.3167102166221524E-5</v>
      </c>
      <c r="T3032" s="3">
        <f t="shared" si="716"/>
        <v>1.3447377576409481E-4</v>
      </c>
    </row>
    <row r="3033" spans="2:20" x14ac:dyDescent="0.3">
      <c r="B3033">
        <v>1748</v>
      </c>
      <c r="C3033">
        <f t="shared" si="705"/>
        <v>0.25438772527533959</v>
      </c>
      <c r="D3033" s="3">
        <f t="shared" si="706"/>
        <v>1.5983652177769561</v>
      </c>
      <c r="E3033" s="2">
        <v>848</v>
      </c>
      <c r="F3033" s="2">
        <v>0.52437469785529911</v>
      </c>
      <c r="G3033" s="3">
        <f t="shared" si="707"/>
        <v>3.2947433970213673</v>
      </c>
      <c r="H3033" s="3">
        <f t="shared" si="717"/>
        <v>7.9618397242778749E-2</v>
      </c>
      <c r="I3033" s="3">
        <f t="shared" si="718"/>
        <v>8.2286778424229934E-2</v>
      </c>
      <c r="J3033" s="3">
        <f t="shared" si="719"/>
        <v>0.3145324188957499</v>
      </c>
      <c r="L3033" s="3">
        <f t="shared" si="708"/>
        <v>2.436761290455447E-3</v>
      </c>
      <c r="M3033" s="3">
        <f t="shared" si="709"/>
        <v>2.1111539546116442E-3</v>
      </c>
      <c r="N3033" s="3">
        <f t="shared" si="710"/>
        <v>6.099323107658261E-3</v>
      </c>
      <c r="O3033" s="3">
        <f t="shared" si="711"/>
        <v>5.937805586662095E-6</v>
      </c>
      <c r="P3033" s="3">
        <f t="shared" si="712"/>
        <v>4.4569710200723842E-6</v>
      </c>
      <c r="Q3033" s="3">
        <f t="shared" si="713"/>
        <v>3.720174237161403E-5</v>
      </c>
      <c r="R3033" s="3">
        <f t="shared" si="714"/>
        <v>5.1443782347895904E-6</v>
      </c>
      <c r="S3033" s="3">
        <f t="shared" si="715"/>
        <v>1.4862594446722072E-5</v>
      </c>
      <c r="T3033" s="3">
        <f t="shared" si="716"/>
        <v>1.2876610099186922E-5</v>
      </c>
    </row>
    <row r="3034" spans="2:20" x14ac:dyDescent="0.3">
      <c r="B3034">
        <v>1797</v>
      </c>
      <c r="C3034">
        <f t="shared" si="705"/>
        <v>0.24745116515375271</v>
      </c>
      <c r="D3034" s="3">
        <f t="shared" si="706"/>
        <v>1.5547815251386305</v>
      </c>
      <c r="E3034" s="2">
        <v>886</v>
      </c>
      <c r="F3034" s="2">
        <v>0.50188458666060232</v>
      </c>
      <c r="G3034" s="3">
        <f t="shared" si="707"/>
        <v>3.153433860806004</v>
      </c>
      <c r="H3034" s="3">
        <f t="shared" si="717"/>
        <v>7.6921634421344143E-2</v>
      </c>
      <c r="I3034" s="3">
        <f t="shared" si="718"/>
        <v>7.8637513348501484E-2</v>
      </c>
      <c r="J3034" s="3">
        <f t="shared" si="719"/>
        <v>0.29641267039568109</v>
      </c>
      <c r="L3034" s="3">
        <f t="shared" si="708"/>
        <v>-2.6000153097915923E-4</v>
      </c>
      <c r="M3034" s="3">
        <f t="shared" si="709"/>
        <v>-1.5381111211168058E-3</v>
      </c>
      <c r="N3034" s="3">
        <f t="shared" si="710"/>
        <v>-1.202042539241055E-2</v>
      </c>
      <c r="O3034" s="3">
        <f t="shared" si="711"/>
        <v>6.7600796111506698E-8</v>
      </c>
      <c r="P3034" s="3">
        <f t="shared" si="712"/>
        <v>2.3657858209031973E-6</v>
      </c>
      <c r="Q3034" s="3">
        <f t="shared" si="713"/>
        <v>1.4449062661450832E-4</v>
      </c>
      <c r="R3034" s="3">
        <f t="shared" si="714"/>
        <v>3.9991124630644054E-7</v>
      </c>
      <c r="S3034" s="3">
        <f t="shared" si="715"/>
        <v>3.1253290050475038E-6</v>
      </c>
      <c r="T3034" s="3">
        <f t="shared" si="716"/>
        <v>1.8488749976621513E-5</v>
      </c>
    </row>
    <row r="3035" spans="2:20" x14ac:dyDescent="0.3">
      <c r="B3035">
        <v>1841</v>
      </c>
      <c r="C3035">
        <f t="shared" si="705"/>
        <v>0.24153706886545012</v>
      </c>
      <c r="D3035" s="3">
        <f t="shared" si="706"/>
        <v>1.5176221622347201</v>
      </c>
      <c r="E3035" s="2">
        <v>877</v>
      </c>
      <c r="F3035" s="2">
        <v>0.50703505562291173</v>
      </c>
      <c r="G3035" s="3">
        <f t="shared" si="707"/>
        <v>3.1857952117150732</v>
      </c>
      <c r="H3035" s="3">
        <f t="shared" si="717"/>
        <v>7.6183636415649972E-2</v>
      </c>
      <c r="I3035" s="3">
        <f t="shared" si="718"/>
        <v>7.9699852850480424E-2</v>
      </c>
      <c r="J3035" s="3">
        <f t="shared" si="719"/>
        <v>0.30930279038572672</v>
      </c>
      <c r="L3035" s="3">
        <f t="shared" si="708"/>
        <v>-9.9799953667333019E-4</v>
      </c>
      <c r="M3035" s="3">
        <f t="shared" si="709"/>
        <v>-4.7577161913786581E-4</v>
      </c>
      <c r="N3035" s="3">
        <f t="shared" si="710"/>
        <v>8.696945976350845E-4</v>
      </c>
      <c r="O3035" s="3">
        <f t="shared" si="711"/>
        <v>9.9600307520018174E-7</v>
      </c>
      <c r="P3035" s="3">
        <f t="shared" si="712"/>
        <v>2.2635863357706644E-7</v>
      </c>
      <c r="Q3035" s="3">
        <f t="shared" si="713"/>
        <v>7.5636869315565153E-7</v>
      </c>
      <c r="R3035" s="3">
        <f t="shared" si="714"/>
        <v>4.7481985546191022E-7</v>
      </c>
      <c r="S3035" s="3">
        <f t="shared" si="715"/>
        <v>-8.6795480548711261E-7</v>
      </c>
      <c r="T3035" s="3">
        <f t="shared" si="716"/>
        <v>-4.1377600687229889E-7</v>
      </c>
    </row>
    <row r="3036" spans="2:20" x14ac:dyDescent="0.3">
      <c r="B3036">
        <v>1835</v>
      </c>
      <c r="C3036">
        <f t="shared" si="705"/>
        <v>0.2423268358481164</v>
      </c>
      <c r="D3036" s="3">
        <f t="shared" si="706"/>
        <v>1.5225844145363048</v>
      </c>
      <c r="E3036" s="2">
        <v>833</v>
      </c>
      <c r="F3036" s="2">
        <v>0.53381721942532245</v>
      </c>
      <c r="G3036" s="3">
        <f t="shared" si="707"/>
        <v>3.3540725098128683</v>
      </c>
      <c r="H3036" s="3">
        <f t="shared" si="717"/>
        <v>7.8045262534344212E-2</v>
      </c>
      <c r="I3036" s="3">
        <f t="shared" si="718"/>
        <v>8.4271201596176862E-2</v>
      </c>
      <c r="J3036" s="3">
        <f t="shared" si="719"/>
        <v>0.33958370122556797</v>
      </c>
      <c r="L3036" s="3">
        <f t="shared" si="708"/>
        <v>8.6362658202090992E-4</v>
      </c>
      <c r="M3036" s="3">
        <f t="shared" si="709"/>
        <v>4.0955771265585722E-3</v>
      </c>
      <c r="N3036" s="3">
        <f t="shared" si="710"/>
        <v>3.1150605437476331E-2</v>
      </c>
      <c r="O3036" s="3">
        <f t="shared" si="711"/>
        <v>7.4585087317311947E-7</v>
      </c>
      <c r="P3036" s="3">
        <f t="shared" si="712"/>
        <v>1.6773751999589772E-5</v>
      </c>
      <c r="Q3036" s="3">
        <f t="shared" si="713"/>
        <v>9.7036021912132999E-4</v>
      </c>
      <c r="R3036" s="3">
        <f t="shared" si="714"/>
        <v>3.5370492752127991E-6</v>
      </c>
      <c r="S3036" s="3">
        <f t="shared" si="715"/>
        <v>2.6902490901849655E-5</v>
      </c>
      <c r="T3036" s="3">
        <f t="shared" si="716"/>
        <v>1.2757970710817914E-4</v>
      </c>
    </row>
    <row r="3037" spans="2:20" x14ac:dyDescent="0.3">
      <c r="B3037">
        <v>1831</v>
      </c>
      <c r="C3037">
        <f t="shared" si="705"/>
        <v>0.24285622270960877</v>
      </c>
      <c r="D3037" s="3">
        <f t="shared" si="706"/>
        <v>1.5259106502862476</v>
      </c>
      <c r="E3037" s="2">
        <v>840</v>
      </c>
      <c r="F3037" s="2">
        <v>0.52936874259677813</v>
      </c>
      <c r="G3037" s="3">
        <f t="shared" si="707"/>
        <v>3.326121905564428</v>
      </c>
      <c r="H3037" s="3">
        <f t="shared" si="717"/>
        <v>7.785540098284674E-2</v>
      </c>
      <c r="I3037" s="3">
        <f t="shared" si="718"/>
        <v>8.3491954867341914E-2</v>
      </c>
      <c r="J3037" s="3">
        <f t="shared" si="719"/>
        <v>0.33378453435318545</v>
      </c>
      <c r="L3037" s="3">
        <f t="shared" si="708"/>
        <v>6.7376503052343772E-4</v>
      </c>
      <c r="M3037" s="3">
        <f t="shared" si="709"/>
        <v>3.3163303977236241E-3</v>
      </c>
      <c r="N3037" s="3">
        <f t="shared" si="710"/>
        <v>2.5351438565093809E-2</v>
      </c>
      <c r="O3037" s="3">
        <f t="shared" si="711"/>
        <v>4.5395931635624896E-7</v>
      </c>
      <c r="P3037" s="3">
        <f t="shared" si="712"/>
        <v>1.0998047306865731E-5</v>
      </c>
      <c r="Q3037" s="3">
        <f t="shared" si="713"/>
        <v>6.4269543731972566E-4</v>
      </c>
      <c r="R3037" s="3">
        <f t="shared" si="714"/>
        <v>2.2344274516480618E-6</v>
      </c>
      <c r="S3037" s="3">
        <f t="shared" si="715"/>
        <v>1.7080912778623487E-5</v>
      </c>
      <c r="T3037" s="3">
        <f t="shared" si="716"/>
        <v>8.4073746339443582E-5</v>
      </c>
    </row>
    <row r="3038" spans="2:20" x14ac:dyDescent="0.3">
      <c r="B3038">
        <v>1812</v>
      </c>
      <c r="C3038">
        <f t="shared" si="705"/>
        <v>0.24540272835612228</v>
      </c>
      <c r="D3038" s="3">
        <f t="shared" si="706"/>
        <v>1.5419108171490723</v>
      </c>
      <c r="E3038" s="2">
        <v>878</v>
      </c>
      <c r="F3038" s="2">
        <v>0.50645756694908162</v>
      </c>
      <c r="G3038" s="3">
        <f t="shared" si="707"/>
        <v>3.182166743364601</v>
      </c>
      <c r="H3038" s="3">
        <f t="shared" si="717"/>
        <v>7.6845023362234505E-2</v>
      </c>
      <c r="I3038" s="3">
        <f t="shared" si="718"/>
        <v>7.948400545090778E-2</v>
      </c>
      <c r="J3038" s="3">
        <f t="shared" si="719"/>
        <v>0.30412656233909685</v>
      </c>
      <c r="L3038" s="3">
        <f t="shared" si="708"/>
        <v>-3.3661259008879729E-4</v>
      </c>
      <c r="M3038" s="3">
        <f t="shared" si="709"/>
        <v>-6.9161901871050979E-4</v>
      </c>
      <c r="N3038" s="3">
        <f t="shared" si="710"/>
        <v>-4.3065334489947871E-3</v>
      </c>
      <c r="O3038" s="3">
        <f t="shared" si="711"/>
        <v>1.1330803580628867E-7</v>
      </c>
      <c r="P3038" s="3">
        <f t="shared" si="712"/>
        <v>4.7833686704208848E-7</v>
      </c>
      <c r="Q3038" s="3">
        <f t="shared" si="713"/>
        <v>1.8546230347310936E-5</v>
      </c>
      <c r="R3038" s="3">
        <f t="shared" si="714"/>
        <v>2.3280766924281705E-7</v>
      </c>
      <c r="S3038" s="3">
        <f t="shared" si="715"/>
        <v>1.4496333785701766E-6</v>
      </c>
      <c r="T3038" s="3">
        <f t="shared" si="716"/>
        <v>2.9784804380377619E-6</v>
      </c>
    </row>
    <row r="3039" spans="2:20" x14ac:dyDescent="0.3">
      <c r="B3039">
        <v>1847</v>
      </c>
      <c r="C3039">
        <f t="shared" si="705"/>
        <v>0.24075243301640153</v>
      </c>
      <c r="D3039" s="3">
        <f t="shared" si="706"/>
        <v>1.5126921497964914</v>
      </c>
      <c r="E3039" s="2">
        <v>879</v>
      </c>
      <c r="F3039" s="2">
        <v>0.50588139224265483</v>
      </c>
      <c r="G3039" s="3">
        <f t="shared" si="707"/>
        <v>3.1785465309148111</v>
      </c>
      <c r="H3039" s="3">
        <f t="shared" si="717"/>
        <v>7.5967823306126225E-2</v>
      </c>
      <c r="I3039" s="3">
        <f t="shared" si="718"/>
        <v>7.9525610925382906E-2</v>
      </c>
      <c r="J3039" s="3">
        <f t="shared" si="719"/>
        <v>0.30887287659795792</v>
      </c>
      <c r="L3039" s="3">
        <f t="shared" si="708"/>
        <v>-1.2138126461970766E-3</v>
      </c>
      <c r="M3039" s="3">
        <f t="shared" si="709"/>
        <v>-6.5001354423538382E-4</v>
      </c>
      <c r="N3039" s="3">
        <f t="shared" si="710"/>
        <v>4.3978080986628587E-4</v>
      </c>
      <c r="O3039" s="3">
        <f t="shared" si="711"/>
        <v>1.4733411400679495E-6</v>
      </c>
      <c r="P3039" s="3">
        <f t="shared" si="712"/>
        <v>4.2251760768944528E-7</v>
      </c>
      <c r="Q3039" s="3">
        <f t="shared" si="713"/>
        <v>1.9340716072664628E-7</v>
      </c>
      <c r="R3039" s="3">
        <f t="shared" si="714"/>
        <v>7.8899466019229172E-7</v>
      </c>
      <c r="S3039" s="3">
        <f t="shared" si="715"/>
        <v>-5.3381150857048993E-7</v>
      </c>
      <c r="T3039" s="3">
        <f t="shared" si="716"/>
        <v>-2.8586348290789192E-7</v>
      </c>
    </row>
    <row r="3040" spans="2:20" x14ac:dyDescent="0.3">
      <c r="B3040">
        <v>1733</v>
      </c>
      <c r="C3040">
        <f t="shared" si="705"/>
        <v>0.25658958094708229</v>
      </c>
      <c r="D3040" s="3">
        <f t="shared" si="706"/>
        <v>1.6121998849821808</v>
      </c>
      <c r="E3040" s="2">
        <v>835</v>
      </c>
      <c r="F3040" s="2">
        <v>0.53253861530693847</v>
      </c>
      <c r="G3040" s="3">
        <f t="shared" si="707"/>
        <v>3.3460388032025379</v>
      </c>
      <c r="H3040" s="3">
        <f t="shared" si="717"/>
        <v>8.0540206505942652E-2</v>
      </c>
      <c r="I3040" s="3">
        <f t="shared" si="718"/>
        <v>8.3621011247930227E-2</v>
      </c>
      <c r="J3040" s="3">
        <f t="shared" si="719"/>
        <v>0.32147816777880533</v>
      </c>
      <c r="L3040" s="3">
        <f t="shared" si="708"/>
        <v>3.35857055361935E-3</v>
      </c>
      <c r="M3040" s="3">
        <f t="shared" si="709"/>
        <v>3.4453867783119374E-3</v>
      </c>
      <c r="N3040" s="3">
        <f t="shared" si="710"/>
        <v>1.3045071990713697E-2</v>
      </c>
      <c r="O3040" s="3">
        <f t="shared" si="711"/>
        <v>1.1279996163638987E-5</v>
      </c>
      <c r="P3040" s="3">
        <f t="shared" si="712"/>
        <v>1.1870690052166712E-5</v>
      </c>
      <c r="Q3040" s="3">
        <f t="shared" si="713"/>
        <v>1.7017390324290302E-4</v>
      </c>
      <c r="R3040" s="3">
        <f t="shared" si="714"/>
        <v>1.1571574579467913E-5</v>
      </c>
      <c r="S3040" s="3">
        <f t="shared" si="715"/>
        <v>4.3812794657855577E-5</v>
      </c>
      <c r="T3040" s="3">
        <f t="shared" si="716"/>
        <v>4.4945318558932357E-5</v>
      </c>
    </row>
    <row r="3041" spans="2:20" x14ac:dyDescent="0.3">
      <c r="B3041">
        <v>1737</v>
      </c>
      <c r="C3041">
        <f t="shared" si="705"/>
        <v>0.2559987010830706</v>
      </c>
      <c r="D3041" s="3">
        <f t="shared" si="706"/>
        <v>1.608487277302314</v>
      </c>
      <c r="E3041" s="2">
        <v>840</v>
      </c>
      <c r="F3041" s="2">
        <v>0.52936874259677813</v>
      </c>
      <c r="G3041" s="3">
        <f t="shared" si="707"/>
        <v>3.326121905564428</v>
      </c>
      <c r="H3041" s="3">
        <f t="shared" si="717"/>
        <v>8.0229997273574508E-2</v>
      </c>
      <c r="I3041" s="3">
        <f t="shared" si="718"/>
        <v>8.3094981660059825E-2</v>
      </c>
      <c r="J3041" s="3">
        <f t="shared" si="719"/>
        <v>0.31847366407826583</v>
      </c>
      <c r="L3041" s="3">
        <f t="shared" si="708"/>
        <v>3.0483613212512056E-3</v>
      </c>
      <c r="M3041" s="3">
        <f t="shared" si="709"/>
        <v>2.919357190441535E-3</v>
      </c>
      <c r="N3041" s="3">
        <f t="shared" si="710"/>
        <v>1.004056829017419E-2</v>
      </c>
      <c r="O3041" s="3">
        <f t="shared" si="711"/>
        <v>9.2925067449003955E-6</v>
      </c>
      <c r="P3041" s="3">
        <f t="shared" si="712"/>
        <v>8.5226464053826921E-6</v>
      </c>
      <c r="Q3041" s="3">
        <f t="shared" si="713"/>
        <v>1.0081301158965145E-4</v>
      </c>
      <c r="R3041" s="3">
        <f t="shared" si="714"/>
        <v>8.8992555422585648E-6</v>
      </c>
      <c r="S3041" s="3">
        <f t="shared" si="715"/>
        <v>3.0607280019148352E-5</v>
      </c>
      <c r="T3041" s="3">
        <f t="shared" si="716"/>
        <v>2.931200523403929E-5</v>
      </c>
    </row>
    <row r="3042" spans="2:20" x14ac:dyDescent="0.3">
      <c r="B3042">
        <v>1849</v>
      </c>
      <c r="C3042">
        <f t="shared" si="705"/>
        <v>0.2404920193517002</v>
      </c>
      <c r="D3042" s="3">
        <f t="shared" si="706"/>
        <v>1.5110559224846509</v>
      </c>
      <c r="E3042" s="2">
        <v>879</v>
      </c>
      <c r="F3042" s="2">
        <v>0.50588139224265483</v>
      </c>
      <c r="G3042" s="3">
        <f t="shared" si="707"/>
        <v>3.1785465309148111</v>
      </c>
      <c r="H3042" s="3">
        <f t="shared" si="717"/>
        <v>7.5920771501688536E-2</v>
      </c>
      <c r="I3042" s="3">
        <f t="shared" si="718"/>
        <v>7.953347681222396E-2</v>
      </c>
      <c r="J3042" s="3">
        <f t="shared" si="719"/>
        <v>0.30917625619842276</v>
      </c>
      <c r="L3042" s="3">
        <f t="shared" si="708"/>
        <v>-1.260864450634766E-3</v>
      </c>
      <c r="M3042" s="3">
        <f t="shared" si="709"/>
        <v>-6.4214765739432911E-4</v>
      </c>
      <c r="N3042" s="3">
        <f t="shared" si="710"/>
        <v>7.431604103311229E-4</v>
      </c>
      <c r="O3042" s="3">
        <f t="shared" si="711"/>
        <v>1.5897791628745103E-6</v>
      </c>
      <c r="P3042" s="3">
        <f t="shared" si="712"/>
        <v>4.1235361389702466E-7</v>
      </c>
      <c r="Q3042" s="3">
        <f t="shared" si="713"/>
        <v>5.5228739548352294E-7</v>
      </c>
      <c r="R3042" s="3">
        <f t="shared" si="714"/>
        <v>8.0966115326690269E-7</v>
      </c>
      <c r="S3042" s="3">
        <f t="shared" si="715"/>
        <v>-9.3702454250565863E-7</v>
      </c>
      <c r="T3042" s="3">
        <f t="shared" si="716"/>
        <v>-4.7721871656233891E-7</v>
      </c>
    </row>
    <row r="3043" spans="2:20" x14ac:dyDescent="0.3">
      <c r="B3043">
        <v>1826</v>
      </c>
      <c r="C3043">
        <f t="shared" si="705"/>
        <v>0.24352121784298664</v>
      </c>
      <c r="D3043" s="3">
        <f t="shared" si="706"/>
        <v>1.5300889379376337</v>
      </c>
      <c r="E3043" s="2">
        <v>878</v>
      </c>
      <c r="F3043" s="2">
        <v>0.50645756694908162</v>
      </c>
      <c r="G3043" s="3">
        <f t="shared" si="707"/>
        <v>3.182166743364601</v>
      </c>
      <c r="H3043" s="3">
        <f t="shared" si="717"/>
        <v>7.650507013891561E-2</v>
      </c>
      <c r="I3043" s="3">
        <f t="shared" si="718"/>
        <v>7.9540837141378176E-2</v>
      </c>
      <c r="J3043" s="3">
        <f t="shared" si="719"/>
        <v>0.30631850533256505</v>
      </c>
      <c r="L3043" s="3">
        <f t="shared" si="708"/>
        <v>-6.765658134076924E-4</v>
      </c>
      <c r="M3043" s="3">
        <f t="shared" si="709"/>
        <v>-6.3478732824011341E-4</v>
      </c>
      <c r="N3043" s="3">
        <f t="shared" si="710"/>
        <v>-2.1145904555265882E-3</v>
      </c>
      <c r="O3043" s="3">
        <f t="shared" si="711"/>
        <v>4.5774129987201245E-7</v>
      </c>
      <c r="P3043" s="3">
        <f t="shared" si="712"/>
        <v>4.0295495209422147E-7</v>
      </c>
      <c r="Q3043" s="3">
        <f t="shared" si="713"/>
        <v>4.4714927946041439E-6</v>
      </c>
      <c r="R3043" s="3">
        <f t="shared" si="714"/>
        <v>4.2947540507166816E-7</v>
      </c>
      <c r="S3043" s="3">
        <f t="shared" si="715"/>
        <v>1.430659611567489E-6</v>
      </c>
      <c r="T3043" s="3">
        <f t="shared" si="716"/>
        <v>1.3423152255857672E-6</v>
      </c>
    </row>
    <row r="3044" spans="2:20" x14ac:dyDescent="0.3">
      <c r="B3044">
        <v>1827</v>
      </c>
      <c r="C3044">
        <f t="shared" si="705"/>
        <v>0.24338792763070258</v>
      </c>
      <c r="D3044" s="3">
        <f t="shared" si="706"/>
        <v>1.5292514508342196</v>
      </c>
      <c r="E3044" s="2">
        <v>841</v>
      </c>
      <c r="F3044" s="2">
        <v>0.52873929105980222</v>
      </c>
      <c r="G3044" s="3">
        <f t="shared" si="707"/>
        <v>3.3221669449157187</v>
      </c>
      <c r="H3044" s="3">
        <f t="shared" si="717"/>
        <v>7.7911070568932678E-2</v>
      </c>
      <c r="I3044" s="3">
        <f t="shared" si="718"/>
        <v>8.33678951112716E-2</v>
      </c>
      <c r="J3044" s="3">
        <f t="shared" si="719"/>
        <v>0.33243179741931378</v>
      </c>
      <c r="L3044" s="3">
        <f t="shared" si="708"/>
        <v>7.294346166093757E-4</v>
      </c>
      <c r="M3044" s="3">
        <f t="shared" si="709"/>
        <v>3.1922706416533109E-3</v>
      </c>
      <c r="N3044" s="3">
        <f t="shared" si="710"/>
        <v>2.3998701631222141E-2</v>
      </c>
      <c r="O3044" s="3">
        <f t="shared" si="711"/>
        <v>5.3207485990806688E-7</v>
      </c>
      <c r="P3044" s="3">
        <f t="shared" si="712"/>
        <v>1.0190591849561641E-5</v>
      </c>
      <c r="Q3044" s="3">
        <f t="shared" si="713"/>
        <v>5.7593767998442423E-4</v>
      </c>
      <c r="R3044" s="3">
        <f t="shared" si="714"/>
        <v>2.3285527116077484E-6</v>
      </c>
      <c r="S3044" s="3">
        <f t="shared" si="715"/>
        <v>1.7505483723493321E-5</v>
      </c>
      <c r="T3044" s="3">
        <f t="shared" si="716"/>
        <v>7.6610350655147863E-5</v>
      </c>
    </row>
    <row r="3045" spans="2:20" x14ac:dyDescent="0.3">
      <c r="B3045">
        <v>1830</v>
      </c>
      <c r="C3045">
        <f t="shared" si="705"/>
        <v>0.24298893102802932</v>
      </c>
      <c r="D3045" s="3">
        <f t="shared" si="706"/>
        <v>1.5267444812426882</v>
      </c>
      <c r="E3045" s="2">
        <v>848</v>
      </c>
      <c r="F3045" s="2">
        <v>0.52437469785529911</v>
      </c>
      <c r="G3045" s="3">
        <f t="shared" si="707"/>
        <v>3.2947433970213673</v>
      </c>
      <c r="H3045" s="3">
        <f t="shared" si="717"/>
        <v>7.7558851564310041E-2</v>
      </c>
      <c r="I3045" s="3">
        <f t="shared" si="718"/>
        <v>8.2631083035804617E-2</v>
      </c>
      <c r="J3045" s="3">
        <f t="shared" si="719"/>
        <v>0.32781191269073157</v>
      </c>
      <c r="L3045" s="3">
        <f t="shared" si="708"/>
        <v>3.7721561198673925E-4</v>
      </c>
      <c r="M3045" s="3">
        <f t="shared" si="709"/>
        <v>2.4554585661863276E-3</v>
      </c>
      <c r="N3045" s="3">
        <f t="shared" si="710"/>
        <v>1.9378816902639928E-2</v>
      </c>
      <c r="O3045" s="3">
        <f t="shared" si="711"/>
        <v>1.4229161792653022E-7</v>
      </c>
      <c r="P3045" s="3">
        <f t="shared" si="712"/>
        <v>6.0292767702578159E-6</v>
      </c>
      <c r="Q3045" s="3">
        <f t="shared" si="713"/>
        <v>3.7553854454604299E-4</v>
      </c>
      <c r="R3045" s="3">
        <f t="shared" si="714"/>
        <v>9.2623730575205687E-7</v>
      </c>
      <c r="S3045" s="3">
        <f t="shared" si="715"/>
        <v>7.3099922775082877E-6</v>
      </c>
      <c r="T3045" s="3">
        <f t="shared" si="716"/>
        <v>4.7583881966143606E-5</v>
      </c>
    </row>
    <row r="3046" spans="2:20" x14ac:dyDescent="0.3">
      <c r="B3046">
        <v>1746</v>
      </c>
      <c r="C3046">
        <f t="shared" si="705"/>
        <v>0.25467912014965272</v>
      </c>
      <c r="D3046" s="3">
        <f t="shared" si="706"/>
        <v>1.600196105769828</v>
      </c>
      <c r="E3046" s="2">
        <v>878</v>
      </c>
      <c r="F3046" s="2">
        <v>0.50645756694908162</v>
      </c>
      <c r="G3046" s="3">
        <f t="shared" si="707"/>
        <v>3.182166743364601</v>
      </c>
      <c r="H3046" s="3">
        <f t="shared" si="717"/>
        <v>7.8521091217802347E-2</v>
      </c>
      <c r="I3046" s="3">
        <f t="shared" si="718"/>
        <v>7.920380875606528E-2</v>
      </c>
      <c r="J3046" s="3">
        <f t="shared" si="719"/>
        <v>0.29331964850335723</v>
      </c>
      <c r="L3046" s="3">
        <f t="shared" si="708"/>
        <v>1.3394552654790448E-3</v>
      </c>
      <c r="M3046" s="3">
        <f t="shared" si="709"/>
        <v>-9.7181571355300922E-4</v>
      </c>
      <c r="N3046" s="3">
        <f t="shared" si="710"/>
        <v>-1.5113447284734405E-2</v>
      </c>
      <c r="O3046" s="3">
        <f t="shared" si="711"/>
        <v>1.7941404082195384E-6</v>
      </c>
      <c r="P3046" s="3">
        <f t="shared" si="712"/>
        <v>9.4442578110854446E-7</v>
      </c>
      <c r="Q3046" s="3">
        <f t="shared" si="713"/>
        <v>2.2841628882844576E-4</v>
      </c>
      <c r="R3046" s="3">
        <f t="shared" si="714"/>
        <v>-1.3017036745938533E-6</v>
      </c>
      <c r="S3046" s="3">
        <f t="shared" si="715"/>
        <v>-2.0243786545077471E-5</v>
      </c>
      <c r="T3046" s="3">
        <f t="shared" si="716"/>
        <v>1.4687485557259956E-5</v>
      </c>
    </row>
    <row r="3047" spans="2:20" x14ac:dyDescent="0.3">
      <c r="B3047">
        <v>1719</v>
      </c>
      <c r="C3047">
        <f t="shared" si="705"/>
        <v>0.25867931575409753</v>
      </c>
      <c r="D3047" s="3">
        <f t="shared" si="706"/>
        <v>1.6253300760175216</v>
      </c>
      <c r="E3047" s="2">
        <v>885</v>
      </c>
      <c r="F3047" s="2">
        <v>0.50245168788846739</v>
      </c>
      <c r="G3047" s="3">
        <f t="shared" si="707"/>
        <v>3.1569970629086095</v>
      </c>
      <c r="H3047" s="3">
        <f t="shared" si="717"/>
        <v>7.898674566862704E-2</v>
      </c>
      <c r="I3047" s="3">
        <f t="shared" si="718"/>
        <v>7.839566462909292E-2</v>
      </c>
      <c r="J3047" s="3">
        <f t="shared" si="719"/>
        <v>0.28399264281046122</v>
      </c>
      <c r="L3047" s="3">
        <f t="shared" si="708"/>
        <v>1.8051097163037377E-3</v>
      </c>
      <c r="M3047" s="3">
        <f t="shared" si="709"/>
        <v>-1.7799598405253692E-3</v>
      </c>
      <c r="N3047" s="3">
        <f t="shared" si="710"/>
        <v>-2.4440452977630422E-2</v>
      </c>
      <c r="O3047" s="3">
        <f t="shared" si="711"/>
        <v>3.2584210878941605E-6</v>
      </c>
      <c r="P3047" s="3">
        <f t="shared" si="712"/>
        <v>3.1682570338830976E-6</v>
      </c>
      <c r="Q3047" s="3">
        <f t="shared" si="713"/>
        <v>5.973357417517638E-4</v>
      </c>
      <c r="R3047" s="3">
        <f t="shared" si="714"/>
        <v>-3.2130228027627954E-6</v>
      </c>
      <c r="S3047" s="3">
        <f t="shared" si="715"/>
        <v>-4.4117699140785295E-5</v>
      </c>
      <c r="T3047" s="3">
        <f t="shared" si="716"/>
        <v>4.3503024784430828E-5</v>
      </c>
    </row>
    <row r="3048" spans="2:20" x14ac:dyDescent="0.3">
      <c r="B3048">
        <v>1750</v>
      </c>
      <c r="C3048">
        <f t="shared" si="705"/>
        <v>0.2540969964464535</v>
      </c>
      <c r="D3048" s="3">
        <f t="shared" si="706"/>
        <v>1.5965385146709254</v>
      </c>
      <c r="E3048" s="2">
        <v>828</v>
      </c>
      <c r="F3048" s="2">
        <v>0.53704075335905033</v>
      </c>
      <c r="G3048" s="3">
        <f t="shared" si="707"/>
        <v>3.3743265708624635</v>
      </c>
      <c r="H3048" s="3">
        <f t="shared" si="717"/>
        <v>8.0378799600949818E-2</v>
      </c>
      <c r="I3048" s="3">
        <f t="shared" si="718"/>
        <v>8.4468764088760431E-2</v>
      </c>
      <c r="J3048" s="3">
        <f t="shared" si="719"/>
        <v>0.32962695726666341</v>
      </c>
      <c r="L3048" s="3">
        <f t="shared" si="708"/>
        <v>3.1971636486265165E-3</v>
      </c>
      <c r="M3048" s="3">
        <f t="shared" si="709"/>
        <v>4.2931396191421417E-3</v>
      </c>
      <c r="N3048" s="3">
        <f t="shared" si="710"/>
        <v>2.1193861478571774E-2</v>
      </c>
      <c r="O3048" s="3">
        <f t="shared" si="711"/>
        <v>1.022185539609882E-5</v>
      </c>
      <c r="P3048" s="3">
        <f t="shared" si="712"/>
        <v>1.8431047789447933E-5</v>
      </c>
      <c r="Q3048" s="3">
        <f t="shared" si="713"/>
        <v>4.4917976437288851E-4</v>
      </c>
      <c r="R3048" s="3">
        <f t="shared" si="714"/>
        <v>1.3725869928799544E-5</v>
      </c>
      <c r="S3048" s="3">
        <f t="shared" si="715"/>
        <v>6.7760243493315505E-5</v>
      </c>
      <c r="T3048" s="3">
        <f t="shared" si="716"/>
        <v>9.098820639626693E-5</v>
      </c>
    </row>
    <row r="3049" spans="2:20" x14ac:dyDescent="0.3">
      <c r="B3049">
        <v>1864</v>
      </c>
      <c r="C3049">
        <f t="shared" si="705"/>
        <v>0.23855672949640216</v>
      </c>
      <c r="D3049" s="3">
        <f t="shared" si="706"/>
        <v>1.4988961377007077</v>
      </c>
      <c r="E3049" s="2">
        <v>887</v>
      </c>
      <c r="F3049" s="2">
        <v>0.5013187641277268</v>
      </c>
      <c r="G3049" s="3">
        <f t="shared" si="707"/>
        <v>3.1498786929809692</v>
      </c>
      <c r="H3049" s="3">
        <f t="shared" si="717"/>
        <v>7.5278263220406774E-2</v>
      </c>
      <c r="I3049" s="3">
        <f t="shared" si="718"/>
        <v>7.8809090777387389E-2</v>
      </c>
      <c r="J3049" s="3">
        <f t="shared" si="719"/>
        <v>0.30611543052168017</v>
      </c>
      <c r="L3049" s="3">
        <f t="shared" si="708"/>
        <v>-1.9033727319165278E-3</v>
      </c>
      <c r="M3049" s="3">
        <f t="shared" si="709"/>
        <v>-1.3665336922309007E-3</v>
      </c>
      <c r="N3049" s="3">
        <f t="shared" si="710"/>
        <v>-2.3176652664114727E-3</v>
      </c>
      <c r="O3049" s="3">
        <f t="shared" si="711"/>
        <v>3.6228277566033862E-6</v>
      </c>
      <c r="P3049" s="3">
        <f t="shared" si="712"/>
        <v>1.867414332002218E-6</v>
      </c>
      <c r="Q3049" s="3">
        <f t="shared" si="713"/>
        <v>5.371572287130163E-6</v>
      </c>
      <c r="R3049" s="3">
        <f t="shared" si="714"/>
        <v>2.6010229670375089E-6</v>
      </c>
      <c r="S3049" s="3">
        <f t="shared" si="715"/>
        <v>4.4113808697976524E-6</v>
      </c>
      <c r="T3049" s="3">
        <f t="shared" si="716"/>
        <v>3.1671676738645842E-6</v>
      </c>
    </row>
    <row r="3050" spans="2:20" x14ac:dyDescent="0.3">
      <c r="B3050">
        <v>1829</v>
      </c>
      <c r="C3050">
        <f t="shared" si="705"/>
        <v>0.24312178446216165</v>
      </c>
      <c r="D3050" s="3">
        <f t="shared" si="706"/>
        <v>1.527579223988037</v>
      </c>
      <c r="E3050" s="2">
        <v>877</v>
      </c>
      <c r="F3050" s="2">
        <v>0.50703505562291173</v>
      </c>
      <c r="G3050" s="3">
        <f t="shared" si="707"/>
        <v>3.1857952117150732</v>
      </c>
      <c r="H3050" s="3">
        <f t="shared" si="717"/>
        <v>7.6469964433157567E-2</v>
      </c>
      <c r="I3050" s="3">
        <f t="shared" si="718"/>
        <v>7.965198595542608E-2</v>
      </c>
      <c r="J3050" s="3">
        <f t="shared" si="719"/>
        <v>0.30745661082701531</v>
      </c>
      <c r="L3050" s="3">
        <f t="shared" si="708"/>
        <v>-7.1167151916573523E-4</v>
      </c>
      <c r="M3050" s="3">
        <f t="shared" si="709"/>
        <v>-5.2363851419220953E-4</v>
      </c>
      <c r="N3050" s="3">
        <f t="shared" si="710"/>
        <v>-9.7648496107632932E-4</v>
      </c>
      <c r="O3050" s="3">
        <f t="shared" si="711"/>
        <v>5.0647635119166547E-7</v>
      </c>
      <c r="P3050" s="3">
        <f t="shared" si="712"/>
        <v>2.7419729354542482E-7</v>
      </c>
      <c r="Q3050" s="3">
        <f t="shared" si="713"/>
        <v>9.5352287920824034E-7</v>
      </c>
      <c r="R3050" s="3">
        <f t="shared" si="714"/>
        <v>3.7265861688885818E-7</v>
      </c>
      <c r="S3050" s="3">
        <f t="shared" si="715"/>
        <v>6.9493653569168507E-7</v>
      </c>
      <c r="T3050" s="3">
        <f t="shared" si="716"/>
        <v>5.1132513414904666E-7</v>
      </c>
    </row>
    <row r="3051" spans="2:20" x14ac:dyDescent="0.3">
      <c r="B3051">
        <v>1839</v>
      </c>
      <c r="C3051">
        <f t="shared" si="705"/>
        <v>0.24179975192022493</v>
      </c>
      <c r="D3051" s="3">
        <f t="shared" si="706"/>
        <v>1.5192726485449264</v>
      </c>
      <c r="E3051" s="2">
        <v>884</v>
      </c>
      <c r="F3051" s="2">
        <v>0.50302007215078459</v>
      </c>
      <c r="G3051" s="3">
        <f t="shared" si="707"/>
        <v>3.1605683265544333</v>
      </c>
      <c r="H3051" s="3">
        <f t="shared" si="717"/>
        <v>7.5973408978749518E-2</v>
      </c>
      <c r="I3051" s="3">
        <f t="shared" si="718"/>
        <v>7.9003039504067493E-2</v>
      </c>
      <c r="J3051" s="3">
        <f t="shared" si="719"/>
        <v>0.30431934697333257</v>
      </c>
      <c r="L3051" s="3">
        <f t="shared" si="708"/>
        <v>-1.2082269735737838E-3</v>
      </c>
      <c r="M3051" s="3">
        <f t="shared" si="709"/>
        <v>-1.1725849655507964E-3</v>
      </c>
      <c r="N3051" s="3">
        <f t="shared" si="710"/>
        <v>-4.1137488147590662E-3</v>
      </c>
      <c r="O3051" s="3">
        <f t="shared" si="711"/>
        <v>1.459812419671265E-6</v>
      </c>
      <c r="P3051" s="3">
        <f t="shared" si="712"/>
        <v>1.3749555014357623E-6</v>
      </c>
      <c r="Q3051" s="3">
        <f t="shared" si="713"/>
        <v>1.6922929310931622E-5</v>
      </c>
      <c r="R3051" s="3">
        <f t="shared" si="714"/>
        <v>1.4167487841855583E-6</v>
      </c>
      <c r="S3051" s="3">
        <f t="shared" si="715"/>
        <v>4.9703422804990868E-6</v>
      </c>
      <c r="T3051" s="3">
        <f t="shared" si="716"/>
        <v>4.823720012238889E-6</v>
      </c>
    </row>
    <row r="3052" spans="2:20" x14ac:dyDescent="0.3">
      <c r="B3052">
        <v>1843</v>
      </c>
      <c r="C3052">
        <f t="shared" si="705"/>
        <v>0.24127495593124992</v>
      </c>
      <c r="D3052" s="3">
        <f t="shared" si="706"/>
        <v>1.5159752580977315</v>
      </c>
      <c r="E3052" s="2">
        <v>835</v>
      </c>
      <c r="F3052" s="2">
        <v>0.53253861530693847</v>
      </c>
      <c r="G3052" s="3">
        <f t="shared" si="707"/>
        <v>3.3460388032025379</v>
      </c>
      <c r="H3052" s="3">
        <f t="shared" si="717"/>
        <v>7.7773144561985807E-2</v>
      </c>
      <c r="I3052" s="3">
        <f t="shared" si="718"/>
        <v>8.4083594912753565E-2</v>
      </c>
      <c r="J3052" s="3">
        <f t="shared" si="719"/>
        <v>0.33931956954971682</v>
      </c>
      <c r="L3052" s="3">
        <f t="shared" si="708"/>
        <v>5.9150860966250551E-4</v>
      </c>
      <c r="M3052" s="3">
        <f t="shared" si="709"/>
        <v>3.9079704431352752E-3</v>
      </c>
      <c r="N3052" s="3">
        <f t="shared" si="710"/>
        <v>3.0886473761625177E-2</v>
      </c>
      <c r="O3052" s="3">
        <f t="shared" si="711"/>
        <v>3.4988243530487029E-7</v>
      </c>
      <c r="P3052" s="3">
        <f t="shared" si="712"/>
        <v>1.527223298441892E-5</v>
      </c>
      <c r="Q3052" s="3">
        <f t="shared" si="713"/>
        <v>9.5397426142756049E-4</v>
      </c>
      <c r="R3052" s="3">
        <f t="shared" si="714"/>
        <v>2.311598163421112E-6</v>
      </c>
      <c r="S3052" s="3">
        <f t="shared" si="715"/>
        <v>1.8269615152116367E-5</v>
      </c>
      <c r="T3052" s="3">
        <f t="shared" si="716"/>
        <v>1.2070342655310439E-4</v>
      </c>
    </row>
    <row r="3053" spans="2:20" x14ac:dyDescent="0.3">
      <c r="B3053">
        <v>1750</v>
      </c>
      <c r="C3053">
        <f t="shared" si="705"/>
        <v>0.2540969964464535</v>
      </c>
      <c r="D3053" s="3">
        <f t="shared" si="706"/>
        <v>1.5965385146709254</v>
      </c>
      <c r="E3053" s="2">
        <v>885</v>
      </c>
      <c r="F3053" s="2">
        <v>0.50245168788846739</v>
      </c>
      <c r="G3053" s="3">
        <f t="shared" si="707"/>
        <v>3.1569970629086095</v>
      </c>
      <c r="H3053" s="3">
        <f t="shared" si="717"/>
        <v>7.8158807579504233E-2</v>
      </c>
      <c r="I3053" s="3">
        <f t="shared" si="718"/>
        <v>7.8534075204378273E-2</v>
      </c>
      <c r="J3053" s="3">
        <f t="shared" si="719"/>
        <v>0.28933100399957051</v>
      </c>
      <c r="L3053" s="3">
        <f t="shared" si="708"/>
        <v>9.7717162718093109E-4</v>
      </c>
      <c r="M3053" s="3">
        <f t="shared" si="709"/>
        <v>-1.6415492652400165E-3</v>
      </c>
      <c r="N3053" s="3">
        <f t="shared" si="710"/>
        <v>-1.9102091788521125E-2</v>
      </c>
      <c r="O3053" s="3">
        <f t="shared" si="711"/>
        <v>9.5486438896742867E-7</v>
      </c>
      <c r="P3053" s="3">
        <f t="shared" si="712"/>
        <v>2.6946839902100383E-6</v>
      </c>
      <c r="Q3053" s="3">
        <f t="shared" si="713"/>
        <v>3.6488991069708618E-4</v>
      </c>
      <c r="R3053" s="3">
        <f t="shared" si="714"/>
        <v>-1.6040753666122488E-6</v>
      </c>
      <c r="S3053" s="3">
        <f t="shared" si="715"/>
        <v>-1.8666022115548691E-5</v>
      </c>
      <c r="T3053" s="3">
        <f t="shared" si="716"/>
        <v>3.1357024739994204E-5</v>
      </c>
    </row>
    <row r="3054" spans="2:20" x14ac:dyDescent="0.3">
      <c r="B3054">
        <v>1803</v>
      </c>
      <c r="C3054">
        <f t="shared" si="705"/>
        <v>0.24662770037786672</v>
      </c>
      <c r="D3054" s="3">
        <f t="shared" si="706"/>
        <v>1.5496075433578036</v>
      </c>
      <c r="E3054" s="2">
        <v>877</v>
      </c>
      <c r="F3054" s="2">
        <v>0.50703505562291173</v>
      </c>
      <c r="G3054" s="3">
        <f t="shared" si="707"/>
        <v>3.1857952117150732</v>
      </c>
      <c r="H3054" s="3">
        <f t="shared" si="717"/>
        <v>7.710341686826655E-2</v>
      </c>
      <c r="I3054" s="3">
        <f t="shared" si="718"/>
        <v>7.9546088525278572E-2</v>
      </c>
      <c r="J3054" s="3">
        <f t="shared" si="719"/>
        <v>0.30337225000443807</v>
      </c>
      <c r="L3054" s="3">
        <f t="shared" si="708"/>
        <v>-7.8219084056752042E-5</v>
      </c>
      <c r="M3054" s="3">
        <f t="shared" si="709"/>
        <v>-6.2953594433971805E-4</v>
      </c>
      <c r="N3054" s="3">
        <f t="shared" si="710"/>
        <v>-5.060845783653567E-3</v>
      </c>
      <c r="O3054" s="3">
        <f t="shared" si="711"/>
        <v>6.1182251106772411E-9</v>
      </c>
      <c r="P3054" s="3">
        <f t="shared" si="712"/>
        <v>3.9631550521570058E-7</v>
      </c>
      <c r="Q3054" s="3">
        <f t="shared" si="713"/>
        <v>2.5612160045924086E-5</v>
      </c>
      <c r="R3054" s="3">
        <f t="shared" si="714"/>
        <v>4.924172494705518E-8</v>
      </c>
      <c r="S3054" s="3">
        <f t="shared" si="715"/>
        <v>3.9585472174985753E-7</v>
      </c>
      <c r="T3054" s="3">
        <f t="shared" si="716"/>
        <v>3.1859843295700285E-6</v>
      </c>
    </row>
    <row r="3055" spans="2:20" x14ac:dyDescent="0.3">
      <c r="B3055">
        <v>1834</v>
      </c>
      <c r="C3055">
        <f t="shared" si="705"/>
        <v>0.2424589660748602</v>
      </c>
      <c r="D3055" s="3">
        <f t="shared" si="706"/>
        <v>1.5234146132356157</v>
      </c>
      <c r="E3055" s="2">
        <v>884</v>
      </c>
      <c r="F3055" s="2">
        <v>0.50302007215078459</v>
      </c>
      <c r="G3055" s="3">
        <f t="shared" si="707"/>
        <v>3.1605683265544333</v>
      </c>
      <c r="H3055" s="3">
        <f t="shared" si="717"/>
        <v>7.6092516459234552E-2</v>
      </c>
      <c r="I3055" s="3">
        <f t="shared" si="718"/>
        <v>7.8983127707386913E-2</v>
      </c>
      <c r="J3055" s="3">
        <f t="shared" si="719"/>
        <v>0.30355136835330365</v>
      </c>
      <c r="L3055" s="3">
        <f t="shared" si="708"/>
        <v>-1.0891194930887499E-3</v>
      </c>
      <c r="M3055" s="3">
        <f t="shared" si="709"/>
        <v>-1.1924967622313765E-3</v>
      </c>
      <c r="N3055" s="3">
        <f t="shared" si="710"/>
        <v>-4.8817274347879858E-3</v>
      </c>
      <c r="O3055" s="3">
        <f t="shared" si="711"/>
        <v>1.1861812702258954E-6</v>
      </c>
      <c r="P3055" s="3">
        <f t="shared" si="712"/>
        <v>1.4220485279323161E-6</v>
      </c>
      <c r="Q3055" s="3">
        <f t="shared" si="713"/>
        <v>2.3831262747561687E-5</v>
      </c>
      <c r="R3055" s="3">
        <f t="shared" si="714"/>
        <v>1.2987714691914122E-6</v>
      </c>
      <c r="S3055" s="3">
        <f t="shared" si="715"/>
        <v>5.3167845091737342E-6</v>
      </c>
      <c r="T3055" s="3">
        <f t="shared" si="716"/>
        <v>5.8214441600807561E-6</v>
      </c>
    </row>
    <row r="3056" spans="2:20" x14ac:dyDescent="0.3">
      <c r="B3056">
        <v>1858</v>
      </c>
      <c r="C3056">
        <f t="shared" si="705"/>
        <v>0.23932709568422694</v>
      </c>
      <c r="D3056" s="3">
        <f t="shared" si="706"/>
        <v>1.5037364912131967</v>
      </c>
      <c r="E3056" s="2">
        <v>827</v>
      </c>
      <c r="F3056" s="2">
        <v>0.53769013758318451</v>
      </c>
      <c r="G3056" s="3">
        <f t="shared" si="707"/>
        <v>3.3784067722782578</v>
      </c>
      <c r="H3056" s="3">
        <f t="shared" si="717"/>
        <v>7.7751837701156346E-2</v>
      </c>
      <c r="I3056" s="3">
        <f t="shared" si="718"/>
        <v>8.5026313576863341E-2</v>
      </c>
      <c r="J3056" s="3">
        <f t="shared" si="719"/>
        <v>0.34759028697127214</v>
      </c>
      <c r="L3056" s="3">
        <f t="shared" si="708"/>
        <v>5.7020174883304353E-4</v>
      </c>
      <c r="M3056" s="3">
        <f t="shared" si="709"/>
        <v>4.8506891072450514E-3</v>
      </c>
      <c r="N3056" s="3">
        <f t="shared" si="710"/>
        <v>3.9157191183180506E-2</v>
      </c>
      <c r="O3056" s="3">
        <f t="shared" si="711"/>
        <v>3.2513003437226126E-7</v>
      </c>
      <c r="P3056" s="3">
        <f t="shared" si="712"/>
        <v>2.3529184815145793E-5</v>
      </c>
      <c r="Q3056" s="3">
        <f t="shared" si="713"/>
        <v>1.5332856213561492E-3</v>
      </c>
      <c r="R3056" s="3">
        <f t="shared" si="714"/>
        <v>2.7658714119965231E-6</v>
      </c>
      <c r="S3056" s="3">
        <f t="shared" si="715"/>
        <v>2.2327498892039359E-5</v>
      </c>
      <c r="T3056" s="3">
        <f t="shared" si="716"/>
        <v>1.8993936074256565E-4</v>
      </c>
    </row>
    <row r="3057" spans="2:20" x14ac:dyDescent="0.3">
      <c r="B3057">
        <v>1825</v>
      </c>
      <c r="C3057">
        <f t="shared" si="705"/>
        <v>0.24365465412673623</v>
      </c>
      <c r="D3057" s="3">
        <f t="shared" si="706"/>
        <v>1.5309273428351338</v>
      </c>
      <c r="E3057" s="2">
        <v>885</v>
      </c>
      <c r="F3057" s="2">
        <v>0.50245168788846739</v>
      </c>
      <c r="G3057" s="3">
        <f t="shared" si="707"/>
        <v>3.1569970629086095</v>
      </c>
      <c r="H3057" s="3">
        <f t="shared" si="717"/>
        <v>7.6272074603098455E-2</v>
      </c>
      <c r="I3057" s="3">
        <f t="shared" si="718"/>
        <v>7.884948984721811E-2</v>
      </c>
      <c r="J3057" s="3">
        <f t="shared" si="719"/>
        <v>0.30149623981584833</v>
      </c>
      <c r="L3057" s="3">
        <f t="shared" si="708"/>
        <v>-9.0956134922484666E-4</v>
      </c>
      <c r="M3057" s="3">
        <f t="shared" si="709"/>
        <v>-1.3261346224001797E-3</v>
      </c>
      <c r="N3057" s="3">
        <f t="shared" si="710"/>
        <v>-6.9368559722433054E-3</v>
      </c>
      <c r="O3057" s="3">
        <f t="shared" si="711"/>
        <v>8.2730184800372349E-7</v>
      </c>
      <c r="P3057" s="3">
        <f t="shared" si="712"/>
        <v>1.7586330367284671E-6</v>
      </c>
      <c r="Q3057" s="3">
        <f t="shared" si="713"/>
        <v>4.8119970779647612E-5</v>
      </c>
      <c r="R3057" s="3">
        <f t="shared" si="714"/>
        <v>1.2062007964040899E-6</v>
      </c>
      <c r="S3057" s="3">
        <f t="shared" si="715"/>
        <v>6.3094960774920562E-6</v>
      </c>
      <c r="T3057" s="3">
        <f t="shared" si="716"/>
        <v>9.1992048753953077E-6</v>
      </c>
    </row>
    <row r="3058" spans="2:20" x14ac:dyDescent="0.3">
      <c r="B3058">
        <v>1821</v>
      </c>
      <c r="C3058">
        <f t="shared" si="705"/>
        <v>0.24418986478928811</v>
      </c>
      <c r="D3058" s="3">
        <f t="shared" si="706"/>
        <v>1.5342901706063259</v>
      </c>
      <c r="E3058" s="2">
        <v>878</v>
      </c>
      <c r="F3058" s="2">
        <v>0.50645756694908162</v>
      </c>
      <c r="G3058" s="3">
        <f t="shared" si="707"/>
        <v>3.182166743364601</v>
      </c>
      <c r="H3058" s="3">
        <f t="shared" si="717"/>
        <v>7.6625881945743463E-2</v>
      </c>
      <c r="I3058" s="3">
        <f t="shared" si="718"/>
        <v>7.9520640423889288E-2</v>
      </c>
      <c r="J3058" s="3">
        <f t="shared" si="719"/>
        <v>0.30553953759424141</v>
      </c>
      <c r="L3058" s="3">
        <f t="shared" si="708"/>
        <v>-5.5575400657983942E-4</v>
      </c>
      <c r="M3058" s="3">
        <f t="shared" si="709"/>
        <v>-6.5498404572900126E-4</v>
      </c>
      <c r="N3058" s="3">
        <f t="shared" si="710"/>
        <v>-2.8935581938502319E-3</v>
      </c>
      <c r="O3058" s="3">
        <f t="shared" si="711"/>
        <v>3.088625158295442E-7</v>
      </c>
      <c r="P3058" s="3">
        <f t="shared" si="712"/>
        <v>4.2900410015953044E-7</v>
      </c>
      <c r="Q3058" s="3">
        <f t="shared" si="713"/>
        <v>8.3726790211978173E-6</v>
      </c>
      <c r="R3058" s="3">
        <f t="shared" si="714"/>
        <v>3.640100076597652E-7</v>
      </c>
      <c r="S3058" s="3">
        <f t="shared" si="715"/>
        <v>1.6081065595041901E-6</v>
      </c>
      <c r="T3058" s="3">
        <f t="shared" si="716"/>
        <v>1.8952344523603267E-6</v>
      </c>
    </row>
    <row r="3059" spans="2:20" x14ac:dyDescent="0.3">
      <c r="B3059">
        <v>1839</v>
      </c>
      <c r="C3059">
        <f t="shared" si="705"/>
        <v>0.24179975192022493</v>
      </c>
      <c r="D3059" s="3">
        <f t="shared" si="706"/>
        <v>1.5192726485449264</v>
      </c>
      <c r="E3059" s="2">
        <v>883</v>
      </c>
      <c r="F3059" s="2">
        <v>0.50358974380667454</v>
      </c>
      <c r="G3059" s="3">
        <f t="shared" si="707"/>
        <v>3.1641476791326379</v>
      </c>
      <c r="H3059" s="3">
        <f t="shared" si="717"/>
        <v>7.6009971589323516E-2</v>
      </c>
      <c r="I3059" s="3">
        <f t="shared" si="718"/>
        <v>7.9100782070915185E-2</v>
      </c>
      <c r="J3059" s="3">
        <f t="shared" si="719"/>
        <v>0.30498300937967454</v>
      </c>
      <c r="L3059" s="3">
        <f t="shared" si="708"/>
        <v>-1.1716643629997858E-3</v>
      </c>
      <c r="M3059" s="3">
        <f t="shared" si="709"/>
        <v>-1.0748423987031047E-3</v>
      </c>
      <c r="N3059" s="3">
        <f t="shared" si="710"/>
        <v>-3.4500864084170968E-3</v>
      </c>
      <c r="O3059" s="3">
        <f t="shared" si="711"/>
        <v>1.3727973795236939E-6</v>
      </c>
      <c r="P3059" s="3">
        <f t="shared" si="712"/>
        <v>1.1552861820498439E-6</v>
      </c>
      <c r="Q3059" s="3">
        <f t="shared" si="713"/>
        <v>1.1903096225544383E-5</v>
      </c>
      <c r="R3059" s="3">
        <f t="shared" si="714"/>
        <v>1.2593545344016351E-6</v>
      </c>
      <c r="S3059" s="3">
        <f t="shared" si="715"/>
        <v>4.042343294012237E-6</v>
      </c>
      <c r="T3059" s="3">
        <f t="shared" si="716"/>
        <v>3.7082991509560116E-6</v>
      </c>
    </row>
    <row r="3060" spans="2:20" x14ac:dyDescent="0.3">
      <c r="B3060">
        <v>1738</v>
      </c>
      <c r="C3060">
        <f t="shared" si="705"/>
        <v>0.25585140608820117</v>
      </c>
      <c r="D3060" s="3">
        <f t="shared" si="706"/>
        <v>1.6075617955547292</v>
      </c>
      <c r="E3060" s="2">
        <v>826</v>
      </c>
      <c r="F3060" s="2">
        <v>0.53834109416621501</v>
      </c>
      <c r="G3060" s="3">
        <f t="shared" si="707"/>
        <v>3.3824968531163671</v>
      </c>
      <c r="H3060" s="3">
        <f t="shared" si="717"/>
        <v>8.0779246456890247E-2</v>
      </c>
      <c r="I3060" s="3">
        <f t="shared" si="718"/>
        <v>8.4638880129737221E-2</v>
      </c>
      <c r="J3060" s="3">
        <f t="shared" si="719"/>
        <v>0.32909797111773259</v>
      </c>
      <c r="L3060" s="3">
        <f t="shared" si="708"/>
        <v>3.5976105045669449E-3</v>
      </c>
      <c r="M3060" s="3">
        <f t="shared" si="709"/>
        <v>4.463255660118931E-3</v>
      </c>
      <c r="N3060" s="3">
        <f t="shared" si="710"/>
        <v>2.0664875329640953E-2</v>
      </c>
      <c r="O3060" s="3">
        <f t="shared" si="711"/>
        <v>1.2942801342570428E-5</v>
      </c>
      <c r="P3060" s="3">
        <f t="shared" si="712"/>
        <v>1.9920651087583674E-5</v>
      </c>
      <c r="Q3060" s="3">
        <f t="shared" si="713"/>
        <v>4.2703707238960327E-4</v>
      </c>
      <c r="R3060" s="3">
        <f t="shared" si="714"/>
        <v>1.605705544741174E-5</v>
      </c>
      <c r="S3060" s="3">
        <f t="shared" si="715"/>
        <v>7.4344172561482605E-5</v>
      </c>
      <c r="T3060" s="3">
        <f t="shared" si="716"/>
        <v>9.2232621780672042E-5</v>
      </c>
    </row>
    <row r="3061" spans="2:20" x14ac:dyDescent="0.3">
      <c r="B3061">
        <v>1807</v>
      </c>
      <c r="C3061">
        <f t="shared" si="705"/>
        <v>0.24608176191549178</v>
      </c>
      <c r="D3061" s="3">
        <f t="shared" si="706"/>
        <v>1.5461773108323849</v>
      </c>
      <c r="E3061" s="2">
        <v>893</v>
      </c>
      <c r="F3061" s="2">
        <v>0.49795044096449453</v>
      </c>
      <c r="G3061" s="3">
        <f t="shared" si="707"/>
        <v>3.1287148943719143</v>
      </c>
      <c r="H3061" s="3">
        <f t="shared" si="717"/>
        <v>7.6421708303836641E-2</v>
      </c>
      <c r="I3061" s="3">
        <f t="shared" si="718"/>
        <v>7.8003867650740022E-2</v>
      </c>
      <c r="J3061" s="3">
        <f t="shared" si="719"/>
        <v>0.29342476827061731</v>
      </c>
      <c r="L3061" s="3">
        <f t="shared" si="708"/>
        <v>-7.5992764848666072E-4</v>
      </c>
      <c r="M3061" s="3">
        <f t="shared" si="709"/>
        <v>-2.1717568188782677E-3</v>
      </c>
      <c r="N3061" s="3">
        <f t="shared" si="710"/>
        <v>-1.5008327517474329E-2</v>
      </c>
      <c r="O3061" s="3">
        <f t="shared" si="711"/>
        <v>5.7749003093446583E-7</v>
      </c>
      <c r="P3061" s="3">
        <f t="shared" si="712"/>
        <v>4.7165276803442529E-6</v>
      </c>
      <c r="Q3061" s="3">
        <f t="shared" si="713"/>
        <v>2.2524989487177717E-4</v>
      </c>
      <c r="R3061" s="3">
        <f t="shared" si="714"/>
        <v>1.6503780524550328E-6</v>
      </c>
      <c r="S3061" s="3">
        <f t="shared" si="715"/>
        <v>1.140524303807191E-5</v>
      </c>
      <c r="T3061" s="3">
        <f t="shared" si="716"/>
        <v>3.2594437626033217E-5</v>
      </c>
    </row>
    <row r="3062" spans="2:20" x14ac:dyDescent="0.3">
      <c r="B3062">
        <v>1847</v>
      </c>
      <c r="C3062">
        <f t="shared" si="705"/>
        <v>0.24075243301640153</v>
      </c>
      <c r="D3062" s="3">
        <f t="shared" si="706"/>
        <v>1.5126921497964914</v>
      </c>
      <c r="E3062" s="2">
        <v>884</v>
      </c>
      <c r="F3062" s="2">
        <v>0.50302007215078459</v>
      </c>
      <c r="G3062" s="3">
        <f t="shared" si="707"/>
        <v>3.1605683265544333</v>
      </c>
      <c r="H3062" s="3">
        <f t="shared" si="717"/>
        <v>7.5784178339477565E-2</v>
      </c>
      <c r="I3062" s="3">
        <f t="shared" si="718"/>
        <v>7.9034674141955683E-2</v>
      </c>
      <c r="J3062" s="3">
        <f t="shared" si="719"/>
        <v>0.30553946417019939</v>
      </c>
      <c r="L3062" s="3">
        <f t="shared" si="708"/>
        <v>-1.3974576128457372E-3</v>
      </c>
      <c r="M3062" s="3">
        <f t="shared" si="709"/>
        <v>-1.1409503276626071E-3</v>
      </c>
      <c r="N3062" s="3">
        <f t="shared" si="710"/>
        <v>-2.893631617892245E-3</v>
      </c>
      <c r="O3062" s="3">
        <f t="shared" si="711"/>
        <v>1.9528877797005062E-6</v>
      </c>
      <c r="P3062" s="3">
        <f t="shared" si="712"/>
        <v>1.3017676501934104E-6</v>
      </c>
      <c r="Q3062" s="3">
        <f t="shared" si="713"/>
        <v>8.3731039400656906E-6</v>
      </c>
      <c r="R3062" s="3">
        <f t="shared" si="714"/>
        <v>1.5944297212709485E-6</v>
      </c>
      <c r="S3062" s="3">
        <f t="shared" si="715"/>
        <v>4.0437275331946454E-6</v>
      </c>
      <c r="T3062" s="3">
        <f t="shared" si="716"/>
        <v>3.3014899425690365E-6</v>
      </c>
    </row>
    <row r="3063" spans="2:20" x14ac:dyDescent="0.3">
      <c r="B3063">
        <v>1828</v>
      </c>
      <c r="C3063">
        <f t="shared" si="705"/>
        <v>0.24325478325016064</v>
      </c>
      <c r="D3063" s="3">
        <f t="shared" si="706"/>
        <v>1.528414880018665</v>
      </c>
      <c r="E3063" s="2">
        <v>884</v>
      </c>
      <c r="F3063" s="2">
        <v>0.50302007215078459</v>
      </c>
      <c r="G3063" s="3">
        <f t="shared" si="707"/>
        <v>3.1605683265544333</v>
      </c>
      <c r="H3063" s="3">
        <f t="shared" si="717"/>
        <v>7.6236305511715091E-2</v>
      </c>
      <c r="I3063" s="3">
        <f t="shared" si="718"/>
        <v>7.895908976815566E-2</v>
      </c>
      <c r="J3063" s="3">
        <f t="shared" si="719"/>
        <v>0.3026242484306122</v>
      </c>
      <c r="L3063" s="3">
        <f t="shared" si="708"/>
        <v>-9.4533044060821081E-4</v>
      </c>
      <c r="M3063" s="3">
        <f t="shared" si="709"/>
        <v>-1.2165347014626293E-3</v>
      </c>
      <c r="N3063" s="3">
        <f t="shared" si="710"/>
        <v>-5.8088473574794408E-3</v>
      </c>
      <c r="O3063" s="3">
        <f t="shared" si="711"/>
        <v>8.9364964194051402E-7</v>
      </c>
      <c r="P3063" s="3">
        <f t="shared" si="712"/>
        <v>1.4799566798627686E-6</v>
      </c>
      <c r="Q3063" s="3">
        <f t="shared" si="713"/>
        <v>3.3742707622495881E-5</v>
      </c>
      <c r="R3063" s="3">
        <f t="shared" si="714"/>
        <v>1.1500272853488456E-6</v>
      </c>
      <c r="S3063" s="3">
        <f t="shared" si="715"/>
        <v>5.4912802318718809E-6</v>
      </c>
      <c r="T3063" s="3">
        <f t="shared" si="716"/>
        <v>7.0666643858732346E-6</v>
      </c>
    </row>
    <row r="3064" spans="2:20" x14ac:dyDescent="0.3">
      <c r="B3064">
        <v>1822</v>
      </c>
      <c r="C3064">
        <f t="shared" si="705"/>
        <v>0.24405584181190645</v>
      </c>
      <c r="D3064" s="3">
        <f t="shared" si="706"/>
        <v>1.5334480794040171</v>
      </c>
      <c r="E3064" s="2">
        <v>869</v>
      </c>
      <c r="F3064" s="2">
        <v>0.51170281217640234</v>
      </c>
      <c r="G3064" s="3">
        <f t="shared" si="707"/>
        <v>3.2151235911094584</v>
      </c>
      <c r="H3064" s="3">
        <f t="shared" si="717"/>
        <v>7.6938316355414413E-2</v>
      </c>
      <c r="I3064" s="3">
        <f t="shared" si="718"/>
        <v>8.0424652196721111E-2</v>
      </c>
      <c r="J3064" s="3">
        <f t="shared" si="719"/>
        <v>0.31180633715181233</v>
      </c>
      <c r="L3064" s="3">
        <f t="shared" si="708"/>
        <v>-2.4331959690888916E-4</v>
      </c>
      <c r="M3064" s="3">
        <f t="shared" si="709"/>
        <v>2.4902772710282128E-4</v>
      </c>
      <c r="N3064" s="3">
        <f t="shared" si="710"/>
        <v>3.3732413637206915E-3</v>
      </c>
      <c r="O3064" s="3">
        <f t="shared" si="711"/>
        <v>5.9204426239904303E-8</v>
      </c>
      <c r="P3064" s="3">
        <f t="shared" si="712"/>
        <v>6.2014808865997229E-8</v>
      </c>
      <c r="Q3064" s="3">
        <f t="shared" si="713"/>
        <v>1.137875729791623E-5</v>
      </c>
      <c r="R3064" s="3">
        <f t="shared" si="714"/>
        <v>-6.0593326177795323E-8</v>
      </c>
      <c r="S3064" s="3">
        <f t="shared" si="715"/>
        <v>-8.2077572889691025E-7</v>
      </c>
      <c r="T3064" s="3">
        <f t="shared" si="716"/>
        <v>8.4003062977658505E-7</v>
      </c>
    </row>
    <row r="3065" spans="2:20" x14ac:dyDescent="0.3">
      <c r="B3065">
        <v>1811</v>
      </c>
      <c r="C3065">
        <f t="shared" si="705"/>
        <v>0.2455382351083896</v>
      </c>
      <c r="D3065" s="3">
        <f t="shared" si="706"/>
        <v>1.542762231183942</v>
      </c>
      <c r="E3065" s="2">
        <v>897</v>
      </c>
      <c r="F3065" s="2">
        <v>0.49572992617758482</v>
      </c>
      <c r="G3065" s="3">
        <f t="shared" si="707"/>
        <v>3.1147629884884269</v>
      </c>
      <c r="H3065" s="3">
        <f t="shared" si="717"/>
        <v>7.6180986467203851E-2</v>
      </c>
      <c r="I3065" s="3">
        <f t="shared" si="718"/>
        <v>7.7639295753342441E-2</v>
      </c>
      <c r="J3065" s="3">
        <f t="shared" si="719"/>
        <v>0.29147109220725925</v>
      </c>
      <c r="L3065" s="3">
        <f t="shared" si="708"/>
        <v>-1.0006494851194508E-3</v>
      </c>
      <c r="M3065" s="3">
        <f t="shared" si="709"/>
        <v>-2.5363287162758485E-3</v>
      </c>
      <c r="N3065" s="3">
        <f t="shared" si="710"/>
        <v>-1.6962003580832385E-2</v>
      </c>
      <c r="O3065" s="3">
        <f t="shared" si="711"/>
        <v>1.0012993920698222E-6</v>
      </c>
      <c r="P3065" s="3">
        <f t="shared" si="712"/>
        <v>6.4329633570054939E-6</v>
      </c>
      <c r="Q3065" s="3">
        <f t="shared" si="713"/>
        <v>2.8770956547617064E-4</v>
      </c>
      <c r="R3065" s="3">
        <f t="shared" si="714"/>
        <v>2.5379760240351056E-6</v>
      </c>
      <c r="S3065" s="3">
        <f t="shared" si="715"/>
        <v>1.6973020149754208E-5</v>
      </c>
      <c r="T3065" s="3">
        <f t="shared" si="716"/>
        <v>4.3021216767638948E-5</v>
      </c>
    </row>
    <row r="3066" spans="2:20" x14ac:dyDescent="0.3">
      <c r="B3066">
        <v>1845</v>
      </c>
      <c r="C3066">
        <f t="shared" si="705"/>
        <v>0.24101341126357378</v>
      </c>
      <c r="D3066" s="3">
        <f t="shared" si="706"/>
        <v>1.5143319244846176</v>
      </c>
      <c r="E3066" s="2">
        <v>889</v>
      </c>
      <c r="F3066" s="2">
        <v>0.50019093788671953</v>
      </c>
      <c r="G3066" s="3">
        <f t="shared" si="707"/>
        <v>3.1427923517144203</v>
      </c>
      <c r="H3066" s="3">
        <f t="shared" si="717"/>
        <v>7.5649752934255035E-2</v>
      </c>
      <c r="I3066" s="3">
        <f t="shared" si="718"/>
        <v>7.8541376766794221E-2</v>
      </c>
      <c r="J3066" s="3">
        <f t="shared" si="719"/>
        <v>0.30193951061121183</v>
      </c>
      <c r="L3066" s="3">
        <f t="shared" si="708"/>
        <v>-1.5318830180682669E-3</v>
      </c>
      <c r="M3066" s="3">
        <f t="shared" si="709"/>
        <v>-1.6342477028240682E-3</v>
      </c>
      <c r="N3066" s="3">
        <f t="shared" si="710"/>
        <v>-6.4935851768798125E-3</v>
      </c>
      <c r="O3066" s="3">
        <f t="shared" si="711"/>
        <v>2.3466655810459421E-6</v>
      </c>
      <c r="P3066" s="3">
        <f t="shared" si="712"/>
        <v>2.6707655541857438E-6</v>
      </c>
      <c r="Q3066" s="3">
        <f t="shared" si="713"/>
        <v>4.2166648449393224E-5</v>
      </c>
      <c r="R3066" s="3">
        <f t="shared" si="714"/>
        <v>2.5034763032732655E-6</v>
      </c>
      <c r="S3066" s="3">
        <f t="shared" si="715"/>
        <v>9.947412858842008E-6</v>
      </c>
      <c r="T3066" s="3">
        <f t="shared" si="716"/>
        <v>1.0612126658408253E-5</v>
      </c>
    </row>
    <row r="3067" spans="2:20" x14ac:dyDescent="0.3">
      <c r="B3067">
        <v>1722</v>
      </c>
      <c r="C3067">
        <f t="shared" si="705"/>
        <v>0.25822865492525759</v>
      </c>
      <c r="D3067" s="3">
        <f t="shared" si="706"/>
        <v>1.6224984905192328</v>
      </c>
      <c r="E3067" s="2">
        <v>890</v>
      </c>
      <c r="F3067" s="2">
        <v>0.49962892559695915</v>
      </c>
      <c r="G3067" s="3">
        <f t="shared" si="707"/>
        <v>3.1392611243529434</v>
      </c>
      <c r="H3067" s="3">
        <f t="shared" si="717"/>
        <v>7.8724149560399193E-2</v>
      </c>
      <c r="I3067" s="3">
        <f t="shared" si="718"/>
        <v>7.7924955847985422E-2</v>
      </c>
      <c r="J3067" s="3">
        <f t="shared" si="719"/>
        <v>0.2812291657293654</v>
      </c>
      <c r="L3067" s="3">
        <f t="shared" si="708"/>
        <v>1.5425136080758906E-3</v>
      </c>
      <c r="M3067" s="3">
        <f t="shared" si="709"/>
        <v>-2.2506686216328675E-3</v>
      </c>
      <c r="N3067" s="3">
        <f t="shared" si="710"/>
        <v>-2.7203930058726233E-2</v>
      </c>
      <c r="O3067" s="3">
        <f t="shared" si="711"/>
        <v>2.3793482310993019E-6</v>
      </c>
      <c r="P3067" s="3">
        <f t="shared" si="712"/>
        <v>5.0655092444027914E-6</v>
      </c>
      <c r="Q3067" s="3">
        <f t="shared" si="713"/>
        <v>7.400538106400687E-4</v>
      </c>
      <c r="R3067" s="3">
        <f t="shared" si="714"/>
        <v>-3.4716869761381057E-6</v>
      </c>
      <c r="S3067" s="3">
        <f t="shared" si="715"/>
        <v>-4.1962432308729975E-5</v>
      </c>
      <c r="T3067" s="3">
        <f t="shared" si="716"/>
        <v>6.1227031768270308E-5</v>
      </c>
    </row>
    <row r="3068" spans="2:20" x14ac:dyDescent="0.3">
      <c r="B3068">
        <v>1738</v>
      </c>
      <c r="C3068">
        <f t="shared" si="705"/>
        <v>0.25585140608820117</v>
      </c>
      <c r="D3068" s="3">
        <f t="shared" si="706"/>
        <v>1.6075617955547292</v>
      </c>
      <c r="E3068" s="2">
        <v>884</v>
      </c>
      <c r="F3068" s="2">
        <v>0.50302007215078459</v>
      </c>
      <c r="G3068" s="3">
        <f t="shared" si="707"/>
        <v>3.1605683265544333</v>
      </c>
      <c r="H3068" s="3">
        <f t="shared" si="717"/>
        <v>7.8512276071979248E-2</v>
      </c>
      <c r="I3068" s="3">
        <f t="shared" si="718"/>
        <v>7.8578604320370019E-2</v>
      </c>
      <c r="J3068" s="3">
        <f t="shared" si="719"/>
        <v>0.2879492949937647</v>
      </c>
      <c r="L3068" s="3">
        <f t="shared" si="708"/>
        <v>1.3306401196559459E-3</v>
      </c>
      <c r="M3068" s="3">
        <f t="shared" si="709"/>
        <v>-1.5970201492482711E-3</v>
      </c>
      <c r="N3068" s="3">
        <f t="shared" si="710"/>
        <v>-2.0483800794326934E-2</v>
      </c>
      <c r="O3068" s="3">
        <f t="shared" si="711"/>
        <v>1.77060312803799E-6</v>
      </c>
      <c r="P3068" s="3">
        <f t="shared" si="712"/>
        <v>2.55047335710497E-6</v>
      </c>
      <c r="Q3068" s="3">
        <f t="shared" si="713"/>
        <v>4.1958609498166875E-4</v>
      </c>
      <c r="R3068" s="3">
        <f t="shared" si="714"/>
        <v>-2.125059082488676E-6</v>
      </c>
      <c r="S3068" s="3">
        <f t="shared" si="715"/>
        <v>-2.725656713997175E-5</v>
      </c>
      <c r="T3068" s="3">
        <f t="shared" si="716"/>
        <v>3.2713042601727854E-5</v>
      </c>
    </row>
    <row r="3069" spans="2:20" x14ac:dyDescent="0.3">
      <c r="B3069">
        <v>1839</v>
      </c>
      <c r="C3069">
        <f t="shared" si="705"/>
        <v>0.24179975192022493</v>
      </c>
      <c r="D3069" s="3">
        <f t="shared" si="706"/>
        <v>1.5192726485449264</v>
      </c>
      <c r="E3069" s="2">
        <v>897</v>
      </c>
      <c r="F3069" s="2">
        <v>0.49572992617758482</v>
      </c>
      <c r="G3069" s="3">
        <f t="shared" si="707"/>
        <v>3.1147629884884269</v>
      </c>
      <c r="H3069" s="3">
        <f t="shared" si="717"/>
        <v>7.5505513541983774E-2</v>
      </c>
      <c r="I3069" s="3">
        <f t="shared" si="718"/>
        <v>7.7752217960205094E-2</v>
      </c>
      <c r="J3069" s="3">
        <f t="shared" si="719"/>
        <v>0.29582639183130416</v>
      </c>
      <c r="L3069" s="3">
        <f t="shared" si="708"/>
        <v>-1.6761224103395284E-3</v>
      </c>
      <c r="M3069" s="3">
        <f t="shared" si="709"/>
        <v>-2.4234065094131951E-3</v>
      </c>
      <c r="N3069" s="3">
        <f t="shared" si="710"/>
        <v>-1.2606703956787479E-2</v>
      </c>
      <c r="O3069" s="3">
        <f t="shared" si="711"/>
        <v>2.8093863344423904E-6</v>
      </c>
      <c r="P3069" s="3">
        <f t="shared" si="712"/>
        <v>5.8728991098662464E-6</v>
      </c>
      <c r="Q3069" s="3">
        <f t="shared" si="713"/>
        <v>1.5892898465408108E-4</v>
      </c>
      <c r="R3069" s="3">
        <f t="shared" si="714"/>
        <v>4.0619259597901478E-6</v>
      </c>
      <c r="S3069" s="3">
        <f t="shared" si="715"/>
        <v>2.1130379022487501E-5</v>
      </c>
      <c r="T3069" s="3">
        <f t="shared" si="716"/>
        <v>3.0551168431123858E-5</v>
      </c>
    </row>
    <row r="3070" spans="2:20" x14ac:dyDescent="0.3">
      <c r="B3070">
        <v>1837</v>
      </c>
      <c r="C3070">
        <f t="shared" si="705"/>
        <v>0.24206300695769931</v>
      </c>
      <c r="D3070" s="3">
        <f t="shared" si="706"/>
        <v>1.5209267287284265</v>
      </c>
      <c r="E3070" s="2">
        <v>888</v>
      </c>
      <c r="F3070" s="2">
        <v>0.5007542159699252</v>
      </c>
      <c r="G3070" s="3">
        <f t="shared" si="707"/>
        <v>3.1463315322906746</v>
      </c>
      <c r="H3070" s="3">
        <f t="shared" si="717"/>
        <v>7.5875547205219038E-2</v>
      </c>
      <c r="I3070" s="3">
        <f t="shared" si="718"/>
        <v>7.8606318934329442E-2</v>
      </c>
      <c r="J3070" s="3">
        <f t="shared" si="719"/>
        <v>0.30137295492501515</v>
      </c>
      <c r="L3070" s="3">
        <f t="shared" si="708"/>
        <v>-1.3060887471042643E-3</v>
      </c>
      <c r="M3070" s="3">
        <f t="shared" si="709"/>
        <v>-1.569305535288848E-3</v>
      </c>
      <c r="N3070" s="3">
        <f t="shared" si="710"/>
        <v>-7.0601408630764917E-3</v>
      </c>
      <c r="O3070" s="3">
        <f t="shared" si="711"/>
        <v>1.7058678153123867E-6</v>
      </c>
      <c r="P3070" s="3">
        <f t="shared" si="712"/>
        <v>2.4627198630882175E-6</v>
      </c>
      <c r="Q3070" s="3">
        <f t="shared" si="713"/>
        <v>4.9845589006482471E-5</v>
      </c>
      <c r="R3070" s="3">
        <f t="shared" si="714"/>
        <v>2.049652300409198E-6</v>
      </c>
      <c r="S3070" s="3">
        <f t="shared" si="715"/>
        <v>9.2211705342351947E-6</v>
      </c>
      <c r="T3070" s="3">
        <f t="shared" si="716"/>
        <v>1.1079518136344922E-5</v>
      </c>
    </row>
    <row r="3071" spans="2:20" x14ac:dyDescent="0.3">
      <c r="B3071">
        <v>1823</v>
      </c>
      <c r="C3071">
        <f t="shared" si="705"/>
        <v>0.24392196587015555</v>
      </c>
      <c r="D3071" s="3">
        <f t="shared" si="706"/>
        <v>1.5326069120538228</v>
      </c>
      <c r="E3071" s="2">
        <v>891</v>
      </c>
      <c r="F3071" s="2">
        <v>0.49906817483871341</v>
      </c>
      <c r="G3071" s="3">
        <f t="shared" si="707"/>
        <v>3.1357378234277435</v>
      </c>
      <c r="H3071" s="3">
        <f t="shared" si="717"/>
        <v>7.6103212455313873E-2</v>
      </c>
      <c r="I3071" s="3">
        <f t="shared" si="718"/>
        <v>7.8260882504858256E-2</v>
      </c>
      <c r="J3071" s="3">
        <f t="shared" si="719"/>
        <v>0.2972430614413944</v>
      </c>
      <c r="L3071" s="3">
        <f t="shared" si="708"/>
        <v>-1.0784234970094286E-3</v>
      </c>
      <c r="M3071" s="3">
        <f t="shared" si="709"/>
        <v>-1.9147419647600333E-3</v>
      </c>
      <c r="N3071" s="3">
        <f t="shared" si="710"/>
        <v>-1.1190034346697242E-2</v>
      </c>
      <c r="O3071" s="3">
        <f t="shared" si="711"/>
        <v>1.162997238902045E-6</v>
      </c>
      <c r="P3071" s="3">
        <f t="shared" si="712"/>
        <v>3.6662367916131128E-6</v>
      </c>
      <c r="Q3071" s="3">
        <f t="shared" si="713"/>
        <v>1.2521686868026397E-4</v>
      </c>
      <c r="R3071" s="3">
        <f t="shared" si="714"/>
        <v>2.0649027255072194E-6</v>
      </c>
      <c r="S3071" s="3">
        <f t="shared" si="715"/>
        <v>1.2067595971820857E-5</v>
      </c>
      <c r="T3071" s="3">
        <f t="shared" si="716"/>
        <v>2.1426028350727332E-5</v>
      </c>
    </row>
    <row r="3072" spans="2:20" x14ac:dyDescent="0.3">
      <c r="B3072">
        <v>1830</v>
      </c>
      <c r="C3072">
        <f t="shared" si="705"/>
        <v>0.24298893102802932</v>
      </c>
      <c r="D3072" s="3">
        <f t="shared" si="706"/>
        <v>1.5267444812426882</v>
      </c>
      <c r="E3072" s="2">
        <v>877</v>
      </c>
      <c r="F3072" s="2">
        <v>0.50703505562291173</v>
      </c>
      <c r="G3072" s="3">
        <f t="shared" si="707"/>
        <v>3.1857952117150732</v>
      </c>
      <c r="H3072" s="3">
        <f t="shared" si="717"/>
        <v>7.6445960340250835E-2</v>
      </c>
      <c r="I3072" s="3">
        <f t="shared" si="718"/>
        <v>7.965599884038943E-2</v>
      </c>
      <c r="J3072" s="3">
        <f t="shared" si="719"/>
        <v>0.30761138389475612</v>
      </c>
      <c r="L3072" s="3">
        <f t="shared" si="708"/>
        <v>-7.3567561207246723E-4</v>
      </c>
      <c r="M3072" s="3">
        <f t="shared" si="709"/>
        <v>-5.1962562922885924E-4</v>
      </c>
      <c r="N3072" s="3">
        <f t="shared" si="710"/>
        <v>-8.2171189333551942E-4</v>
      </c>
      <c r="O3072" s="3">
        <f t="shared" si="711"/>
        <v>5.412186061981993E-7</v>
      </c>
      <c r="P3072" s="3">
        <f t="shared" si="712"/>
        <v>2.7001079455148789E-7</v>
      </c>
      <c r="Q3072" s="3">
        <f t="shared" si="713"/>
        <v>6.7521043564904404E-7</v>
      </c>
      <c r="R3072" s="3">
        <f t="shared" si="714"/>
        <v>3.8227590283148197E-7</v>
      </c>
      <c r="S3072" s="3">
        <f t="shared" si="715"/>
        <v>6.0451340007683415E-7</v>
      </c>
      <c r="T3072" s="3">
        <f t="shared" si="716"/>
        <v>4.2698255961930655E-7</v>
      </c>
    </row>
    <row r="3073" spans="2:20" x14ac:dyDescent="0.3">
      <c r="B3073">
        <v>1853</v>
      </c>
      <c r="C3073">
        <f t="shared" si="705"/>
        <v>0.2399728784572551</v>
      </c>
      <c r="D3073" s="3">
        <f t="shared" si="706"/>
        <v>1.5077940640443173</v>
      </c>
      <c r="E3073" s="2">
        <v>892</v>
      </c>
      <c r="F3073" s="2">
        <v>0.49850868136916321</v>
      </c>
      <c r="G3073" s="3">
        <f t="shared" si="707"/>
        <v>3.1322224222804027</v>
      </c>
      <c r="H3073" s="3">
        <f t="shared" si="717"/>
        <v>7.5353777990456228E-2</v>
      </c>
      <c r="I3073" s="3">
        <f t="shared" si="718"/>
        <v>7.8284169862876798E-2</v>
      </c>
      <c r="J3073" s="3">
        <f t="shared" si="719"/>
        <v>0.30119190820199354</v>
      </c>
      <c r="L3073" s="3">
        <f t="shared" si="708"/>
        <v>-1.8278579618670743E-3</v>
      </c>
      <c r="M3073" s="3">
        <f t="shared" si="709"/>
        <v>-1.8914546067414911E-3</v>
      </c>
      <c r="N3073" s="3">
        <f t="shared" si="710"/>
        <v>-7.2411875860980968E-3</v>
      </c>
      <c r="O3073" s="3">
        <f t="shared" si="711"/>
        <v>3.3410647287608546E-6</v>
      </c>
      <c r="P3073" s="3">
        <f t="shared" si="712"/>
        <v>3.5776005293636088E-6</v>
      </c>
      <c r="Q3073" s="3">
        <f t="shared" si="713"/>
        <v>5.2434797657061184E-5</v>
      </c>
      <c r="R3073" s="3">
        <f t="shared" si="714"/>
        <v>3.4573103624425904E-6</v>
      </c>
      <c r="S3073" s="3">
        <f t="shared" si="715"/>
        <v>1.3235862382622427E-5</v>
      </c>
      <c r="T3073" s="3">
        <f t="shared" si="716"/>
        <v>1.3696377618004542E-5</v>
      </c>
    </row>
    <row r="3074" spans="2:20" x14ac:dyDescent="0.3">
      <c r="B3074">
        <v>1727</v>
      </c>
      <c r="C3074">
        <f t="shared" ref="C3074:C3137" si="720">1/(B3074*2248.86*0.000001)</f>
        <v>0.25748103287857188</v>
      </c>
      <c r="D3074" s="3">
        <f t="shared" ref="D3074:D3137" si="721">C3074*6.28318530718</f>
        <v>1.6178010426601734</v>
      </c>
      <c r="E3074" s="2">
        <v>883</v>
      </c>
      <c r="F3074" s="2">
        <v>0.50358974380667454</v>
      </c>
      <c r="G3074" s="3">
        <f t="shared" ref="G3074:G3137" si="722">F3074*6.28318530718</f>
        <v>3.1641476791326379</v>
      </c>
      <c r="H3074" s="3">
        <f t="shared" si="717"/>
        <v>7.8843281299974532E-2</v>
      </c>
      <c r="I3074" s="3">
        <f t="shared" si="718"/>
        <v>7.862712343367545E-2</v>
      </c>
      <c r="J3074" s="3">
        <f t="shared" si="719"/>
        <v>0.28671445670070417</v>
      </c>
      <c r="L3074" s="3">
        <f t="shared" si="708"/>
        <v>1.6616453476512305E-3</v>
      </c>
      <c r="M3074" s="3">
        <f t="shared" si="709"/>
        <v>-1.5485010359428397E-3</v>
      </c>
      <c r="N3074" s="3">
        <f t="shared" si="710"/>
        <v>-2.171863908738747E-2</v>
      </c>
      <c r="O3074" s="3">
        <f t="shared" si="711"/>
        <v>2.7610652613709786E-6</v>
      </c>
      <c r="P3074" s="3">
        <f t="shared" si="712"/>
        <v>2.3978554583160478E-6</v>
      </c>
      <c r="Q3074" s="3">
        <f t="shared" si="713"/>
        <v>4.7169928380819484E-4</v>
      </c>
      <c r="R3074" s="3">
        <f t="shared" si="714"/>
        <v>-2.5730595422075307E-6</v>
      </c>
      <c r="S3074" s="3">
        <f t="shared" si="715"/>
        <v>-3.6088675596873554E-5</v>
      </c>
      <c r="T3074" s="3">
        <f t="shared" si="716"/>
        <v>3.3631335126088146E-5</v>
      </c>
    </row>
    <row r="3075" spans="2:20" x14ac:dyDescent="0.3">
      <c r="B3075">
        <v>1735</v>
      </c>
      <c r="C3075">
        <f t="shared" si="720"/>
        <v>0.2562938004503133</v>
      </c>
      <c r="D3075" s="3">
        <f t="shared" si="721"/>
        <v>1.6103414413107315</v>
      </c>
      <c r="E3075" s="2">
        <v>886</v>
      </c>
      <c r="F3075" s="2">
        <v>0.50188458666060232</v>
      </c>
      <c r="G3075" s="3">
        <f t="shared" si="722"/>
        <v>3.153433860806004</v>
      </c>
      <c r="H3075" s="3">
        <f t="shared" si="717"/>
        <v>7.851933071414316E-2</v>
      </c>
      <c r="I3075" s="3">
        <f t="shared" si="718"/>
        <v>7.8370418422053695E-2</v>
      </c>
      <c r="J3075" s="3">
        <f t="shared" si="719"/>
        <v>0.28611107901642874</v>
      </c>
      <c r="L3075" s="3">
        <f t="shared" ref="L3075:L3138" si="723">H3075 - $K$2</f>
        <v>1.3376947618198576E-3</v>
      </c>
      <c r="M3075" s="3">
        <f t="shared" ref="M3075:M3138" si="724">I3075 - $K$4</f>
        <v>-1.8052060475645948E-3</v>
      </c>
      <c r="N3075" s="3">
        <f t="shared" ref="N3075:N3138" si="725">J3075 - $K$6</f>
        <v>-2.23220167716629E-2</v>
      </c>
      <c r="O3075" s="3">
        <f t="shared" ref="O3075:O3138" si="726">L3075^2</f>
        <v>1.7894272758002855E-6</v>
      </c>
      <c r="P3075" s="3">
        <f t="shared" ref="P3075:P3138" si="727">M3075^2</f>
        <v>3.2587688741637861E-6</v>
      </c>
      <c r="Q3075" s="3">
        <f t="shared" ref="Q3075:Q3138" si="728">N3075^2</f>
        <v>4.9827243275439982E-4</v>
      </c>
      <c r="R3075" s="3">
        <f t="shared" ref="R3075:R3138" si="729">L3075*M3075</f>
        <v>-2.4148146738326871E-6</v>
      </c>
      <c r="S3075" s="3">
        <f t="shared" ref="S3075:S3138" si="730">L3075*N3075</f>
        <v>-2.9860044908708471E-5</v>
      </c>
      <c r="T3075" s="3">
        <f t="shared" ref="T3075:T3138" si="731">M3075*N3075</f>
        <v>4.0295839670044181E-5</v>
      </c>
    </row>
    <row r="3076" spans="2:20" x14ac:dyDescent="0.3">
      <c r="B3076">
        <v>1858</v>
      </c>
      <c r="C3076">
        <f t="shared" si="720"/>
        <v>0.23932709568422694</v>
      </c>
      <c r="D3076" s="3">
        <f t="shared" si="721"/>
        <v>1.5037364912131967</v>
      </c>
      <c r="E3076" s="2">
        <v>871</v>
      </c>
      <c r="F3076" s="2">
        <v>0.51052783442169192</v>
      </c>
      <c r="G3076" s="3">
        <f t="shared" si="722"/>
        <v>3.2077409881447987</v>
      </c>
      <c r="H3076" s="3">
        <f t="shared" ref="H3076:H3139" si="732">$A$10*G3076 + $A$12*D3076</f>
        <v>7.6008509412802239E-2</v>
      </c>
      <c r="I3076" s="3">
        <f t="shared" ref="I3076:I3139" si="733">$A$14*G3076 + $A$16*D3076</f>
        <v>8.0365886460559088E-2</v>
      </c>
      <c r="J3076" s="3">
        <f t="shared" ref="J3076:J3139" si="734">$A$4/$A$8*G3076 - $A$4/$A$8*D3076</f>
        <v>0.31594644566098917</v>
      </c>
      <c r="L3076" s="3">
        <f t="shared" si="723"/>
        <v>-1.1731265395210633E-3</v>
      </c>
      <c r="M3076" s="3">
        <f t="shared" si="724"/>
        <v>1.9026199094079876E-4</v>
      </c>
      <c r="N3076" s="3">
        <f t="shared" si="725"/>
        <v>7.5133498728975345E-3</v>
      </c>
      <c r="O3076" s="3">
        <f t="shared" si="726"/>
        <v>1.3762258777286648E-6</v>
      </c>
      <c r="P3076" s="3">
        <f t="shared" si="727"/>
        <v>3.6199625196756591E-8</v>
      </c>
      <c r="Q3076" s="3">
        <f t="shared" si="728"/>
        <v>5.6450426312569396E-5</v>
      </c>
      <c r="R3076" s="3">
        <f t="shared" si="729"/>
        <v>-2.2320139103476713E-7</v>
      </c>
      <c r="S3076" s="3">
        <f t="shared" si="730"/>
        <v>-8.8141101366033055E-6</v>
      </c>
      <c r="T3076" s="3">
        <f t="shared" si="731"/>
        <v>1.4295049054522823E-6</v>
      </c>
    </row>
    <row r="3077" spans="2:20" x14ac:dyDescent="0.3">
      <c r="B3077">
        <v>1832</v>
      </c>
      <c r="C3077">
        <f t="shared" si="720"/>
        <v>0.24272365926926512</v>
      </c>
      <c r="D3077" s="3">
        <f t="shared" si="721"/>
        <v>1.5250777296256113</v>
      </c>
      <c r="E3077" s="2">
        <v>892</v>
      </c>
      <c r="F3077" s="2">
        <v>0.49850868136916321</v>
      </c>
      <c r="G3077" s="3">
        <f t="shared" si="722"/>
        <v>3.1322224222804027</v>
      </c>
      <c r="H3077" s="3">
        <f t="shared" si="732"/>
        <v>7.5850791850946481E-2</v>
      </c>
      <c r="I3077" s="3">
        <f t="shared" si="733"/>
        <v>7.8201081555599947E-2</v>
      </c>
      <c r="J3077" s="3">
        <f t="shared" si="734"/>
        <v>0.29798727305095013</v>
      </c>
      <c r="L3077" s="3">
        <f t="shared" si="723"/>
        <v>-1.3308441013768213E-3</v>
      </c>
      <c r="M3077" s="3">
        <f t="shared" si="724"/>
        <v>-1.9745429140183429E-3</v>
      </c>
      <c r="N3077" s="3">
        <f t="shared" si="725"/>
        <v>-1.0445822737141508E-2</v>
      </c>
      <c r="O3077" s="3">
        <f t="shared" si="726"/>
        <v>1.771146022169479E-6</v>
      </c>
      <c r="P3077" s="3">
        <f t="shared" si="727"/>
        <v>3.8988197193000495E-6</v>
      </c>
      <c r="Q3077" s="3">
        <f t="shared" si="728"/>
        <v>1.0911521265578251E-4</v>
      </c>
      <c r="R3077" s="3">
        <f t="shared" si="729"/>
        <v>2.6278087900367117E-6</v>
      </c>
      <c r="S3077" s="3">
        <f t="shared" si="730"/>
        <v>1.3901761573752657E-5</v>
      </c>
      <c r="T3077" s="3">
        <f t="shared" si="731"/>
        <v>2.0625725266714456E-5</v>
      </c>
    </row>
    <row r="3078" spans="2:20" x14ac:dyDescent="0.3">
      <c r="B3078">
        <v>1826</v>
      </c>
      <c r="C3078">
        <f t="shared" si="720"/>
        <v>0.24352121784298664</v>
      </c>
      <c r="D3078" s="3">
        <f t="shared" si="721"/>
        <v>1.5300889379376337</v>
      </c>
      <c r="E3078" s="2">
        <v>891</v>
      </c>
      <c r="F3078" s="2">
        <v>0.49906817483871341</v>
      </c>
      <c r="G3078" s="3">
        <f t="shared" si="722"/>
        <v>3.1357378234277435</v>
      </c>
      <c r="H3078" s="3">
        <f t="shared" si="732"/>
        <v>7.6030804896268289E-2</v>
      </c>
      <c r="I3078" s="3">
        <f t="shared" si="733"/>
        <v>7.8272987240748743E-2</v>
      </c>
      <c r="J3078" s="3">
        <f t="shared" si="734"/>
        <v>0.29770992932449497</v>
      </c>
      <c r="L3078" s="3">
        <f t="shared" si="723"/>
        <v>-1.1508310560550128E-3</v>
      </c>
      <c r="M3078" s="3">
        <f t="shared" si="724"/>
        <v>-1.902637228869547E-3</v>
      </c>
      <c r="N3078" s="3">
        <f t="shared" si="725"/>
        <v>-1.0723166463596667E-2</v>
      </c>
      <c r="O3078" s="3">
        <f t="shared" si="726"/>
        <v>1.3244121195806959E-6</v>
      </c>
      <c r="P3078" s="3">
        <f t="shared" si="727"/>
        <v>3.6200284246803888E-6</v>
      </c>
      <c r="Q3078" s="3">
        <f t="shared" si="728"/>
        <v>1.1498629900600426E-4</v>
      </c>
      <c r="R3078" s="3">
        <f t="shared" si="729"/>
        <v>2.1896140113895241E-6</v>
      </c>
      <c r="S3078" s="3">
        <f t="shared" si="730"/>
        <v>1.2340552985554649E-5</v>
      </c>
      <c r="T3078" s="3">
        <f t="shared" si="731"/>
        <v>2.0402295725004423E-5</v>
      </c>
    </row>
    <row r="3079" spans="2:20" x14ac:dyDescent="0.3">
      <c r="B3079">
        <v>1835</v>
      </c>
      <c r="C3079">
        <f t="shared" si="720"/>
        <v>0.2423268358481164</v>
      </c>
      <c r="D3079" s="3">
        <f t="shared" si="721"/>
        <v>1.5225844145363048</v>
      </c>
      <c r="E3079" s="2">
        <v>893</v>
      </c>
      <c r="F3079" s="2">
        <v>0.49795044096449453</v>
      </c>
      <c r="G3079" s="3">
        <f t="shared" si="722"/>
        <v>3.1287148943719143</v>
      </c>
      <c r="H3079" s="3">
        <f t="shared" si="732"/>
        <v>7.5743264462563048E-2</v>
      </c>
      <c r="I3079" s="3">
        <f t="shared" si="733"/>
        <v>7.8117286520584472E-2</v>
      </c>
      <c r="J3079" s="3">
        <f t="shared" si="734"/>
        <v>0.29779922370252337</v>
      </c>
      <c r="L3079" s="3">
        <f t="shared" si="723"/>
        <v>-1.438371489760254E-3</v>
      </c>
      <c r="M3079" s="3">
        <f t="shared" si="724"/>
        <v>-2.0583379490338172E-3</v>
      </c>
      <c r="N3079" s="3">
        <f t="shared" si="725"/>
        <v>-1.0633872085568263E-2</v>
      </c>
      <c r="O3079" s="3">
        <f t="shared" si="726"/>
        <v>2.0689125425551324E-6</v>
      </c>
      <c r="P3079" s="3">
        <f t="shared" si="727"/>
        <v>4.2367551124327411E-6</v>
      </c>
      <c r="Q3079" s="3">
        <f t="shared" si="728"/>
        <v>1.1307923553222792E-4</v>
      </c>
      <c r="R3079" s="3">
        <f t="shared" si="729"/>
        <v>2.9606546221818374E-6</v>
      </c>
      <c r="S3079" s="3">
        <f t="shared" si="730"/>
        <v>1.5295458433638803E-5</v>
      </c>
      <c r="T3079" s="3">
        <f t="shared" si="731"/>
        <v>2.1888102458896539E-5</v>
      </c>
    </row>
    <row r="3080" spans="2:20" x14ac:dyDescent="0.3">
      <c r="B3080">
        <v>1746</v>
      </c>
      <c r="C3080">
        <f t="shared" si="720"/>
        <v>0.25467912014965272</v>
      </c>
      <c r="D3080" s="3">
        <f t="shared" si="721"/>
        <v>1.600196105769828</v>
      </c>
      <c r="E3080" s="2">
        <v>841</v>
      </c>
      <c r="F3080" s="2">
        <v>0.52873929105980222</v>
      </c>
      <c r="G3080" s="3">
        <f t="shared" si="722"/>
        <v>3.3221669449157187</v>
      </c>
      <c r="H3080" s="3">
        <f t="shared" si="732"/>
        <v>7.9951174658244528E-2</v>
      </c>
      <c r="I3080" s="3">
        <f t="shared" si="733"/>
        <v>8.3026840647956818E-2</v>
      </c>
      <c r="J3080" s="3">
        <f t="shared" si="734"/>
        <v>0.31927765867970781</v>
      </c>
      <c r="L3080" s="3">
        <f t="shared" si="723"/>
        <v>2.7695387059212262E-3</v>
      </c>
      <c r="M3080" s="3">
        <f t="shared" si="724"/>
        <v>2.8512161783385281E-3</v>
      </c>
      <c r="N3080" s="3">
        <f t="shared" si="725"/>
        <v>1.0844562891616172E-2</v>
      </c>
      <c r="O3080" s="3">
        <f t="shared" si="726"/>
        <v>7.6703446435958202E-6</v>
      </c>
      <c r="P3080" s="3">
        <f t="shared" si="727"/>
        <v>8.1294336956193611E-6</v>
      </c>
      <c r="Q3080" s="3">
        <f t="shared" si="728"/>
        <v>1.176045443102185E-4</v>
      </c>
      <c r="R3080" s="3">
        <f t="shared" si="729"/>
        <v>7.8965535648573511E-6</v>
      </c>
      <c r="S3080" s="3">
        <f t="shared" si="730"/>
        <v>3.0034436677128004E-5</v>
      </c>
      <c r="T3080" s="3">
        <f t="shared" si="731"/>
        <v>3.0920193163585681E-5</v>
      </c>
    </row>
    <row r="3081" spans="2:20" x14ac:dyDescent="0.3">
      <c r="B3081">
        <v>1796</v>
      </c>
      <c r="C3081">
        <f t="shared" si="720"/>
        <v>0.24758894419893854</v>
      </c>
      <c r="D3081" s="3">
        <f t="shared" si="721"/>
        <v>1.5556472164109796</v>
      </c>
      <c r="E3081" s="2">
        <v>878</v>
      </c>
      <c r="F3081" s="2">
        <v>0.50645756694908162</v>
      </c>
      <c r="G3081" s="3">
        <f t="shared" si="722"/>
        <v>3.182166743364601</v>
      </c>
      <c r="H3081" s="3">
        <f t="shared" si="732"/>
        <v>7.7240031052836042E-2</v>
      </c>
      <c r="I3081" s="3">
        <f t="shared" si="733"/>
        <v>7.9417970028191301E-2</v>
      </c>
      <c r="J3081" s="3">
        <f t="shared" si="734"/>
        <v>0.30157964034986801</v>
      </c>
      <c r="L3081" s="3">
        <f t="shared" si="723"/>
        <v>5.8395100512739773E-5</v>
      </c>
      <c r="M3081" s="3">
        <f t="shared" si="724"/>
        <v>-7.5765444142698868E-4</v>
      </c>
      <c r="N3081" s="3">
        <f t="shared" si="725"/>
        <v>-6.8534554382236323E-3</v>
      </c>
      <c r="O3081" s="3">
        <f t="shared" si="726"/>
        <v>3.4099877638929809E-9</v>
      </c>
      <c r="P3081" s="3">
        <f t="shared" si="727"/>
        <v>5.7404025261404217E-7</v>
      </c>
      <c r="Q3081" s="3">
        <f t="shared" si="728"/>
        <v>4.6969851443717083E-5</v>
      </c>
      <c r="R3081" s="3">
        <f t="shared" si="729"/>
        <v>-4.4243307261052712E-8</v>
      </c>
      <c r="S3081" s="3">
        <f t="shared" si="730"/>
        <v>-4.0020821917465201E-7</v>
      </c>
      <c r="T3081" s="3">
        <f t="shared" si="731"/>
        <v>5.1925509518920838E-6</v>
      </c>
    </row>
    <row r="3082" spans="2:20" x14ac:dyDescent="0.3">
      <c r="B3082">
        <v>1751</v>
      </c>
      <c r="C3082">
        <f t="shared" si="720"/>
        <v>0.25395188108583305</v>
      </c>
      <c r="D3082" s="3">
        <f t="shared" si="721"/>
        <v>1.5956267279692289</v>
      </c>
      <c r="E3082" s="2">
        <v>877</v>
      </c>
      <c r="F3082" s="2">
        <v>0.50703505562291173</v>
      </c>
      <c r="G3082" s="3">
        <f t="shared" si="722"/>
        <v>3.1857952117150732</v>
      </c>
      <c r="H3082" s="3">
        <f t="shared" si="732"/>
        <v>7.8426757249550783E-2</v>
      </c>
      <c r="I3082" s="3">
        <f t="shared" si="733"/>
        <v>7.9324859056700864E-2</v>
      </c>
      <c r="J3082" s="3">
        <f t="shared" si="734"/>
        <v>0.29483964469947666</v>
      </c>
      <c r="L3082" s="3">
        <f t="shared" si="723"/>
        <v>1.2451212972274806E-3</v>
      </c>
      <c r="M3082" s="3">
        <f t="shared" si="724"/>
        <v>-8.507654129174258E-4</v>
      </c>
      <c r="N3082" s="3">
        <f t="shared" si="725"/>
        <v>-1.3593451088614983E-2</v>
      </c>
      <c r="O3082" s="3">
        <f t="shared" si="726"/>
        <v>1.550327044809444E-6</v>
      </c>
      <c r="P3082" s="3">
        <f t="shared" si="727"/>
        <v>7.2380178781655806E-7</v>
      </c>
      <c r="Q3082" s="3">
        <f t="shared" si="728"/>
        <v>1.8478191249856785E-4</v>
      </c>
      <c r="R3082" s="3">
        <f t="shared" si="729"/>
        <v>-1.0593061345680184E-6</v>
      </c>
      <c r="S3082" s="3">
        <f t="shared" si="730"/>
        <v>-1.6925495453254596E-5</v>
      </c>
      <c r="T3082" s="3">
        <f t="shared" si="731"/>
        <v>1.1564838028378357E-5</v>
      </c>
    </row>
    <row r="3083" spans="2:20" x14ac:dyDescent="0.3">
      <c r="B3083">
        <v>1864</v>
      </c>
      <c r="C3083">
        <f t="shared" si="720"/>
        <v>0.23855672949640216</v>
      </c>
      <c r="D3083" s="3">
        <f t="shared" si="721"/>
        <v>1.4988961377007077</v>
      </c>
      <c r="E3083" s="2">
        <v>833</v>
      </c>
      <c r="F3083" s="2">
        <v>0.53381721942532245</v>
      </c>
      <c r="G3083" s="3">
        <f t="shared" si="722"/>
        <v>3.3540725098128683</v>
      </c>
      <c r="H3083" s="3">
        <f t="shared" si="732"/>
        <v>7.7364075903936097E-2</v>
      </c>
      <c r="I3083" s="3">
        <f t="shared" si="733"/>
        <v>8.4385078991878471E-2</v>
      </c>
      <c r="J3083" s="3">
        <f t="shared" si="734"/>
        <v>0.3439758415535526</v>
      </c>
      <c r="L3083" s="3">
        <f t="shared" si="723"/>
        <v>1.8243995161279503E-4</v>
      </c>
      <c r="M3083" s="3">
        <f t="shared" si="724"/>
        <v>4.2094545222601809E-3</v>
      </c>
      <c r="N3083" s="3">
        <f t="shared" si="725"/>
        <v>3.5542745765460959E-2</v>
      </c>
      <c r="O3083" s="3">
        <f t="shared" si="726"/>
        <v>3.3284335944478992E-8</v>
      </c>
      <c r="P3083" s="3">
        <f t="shared" si="727"/>
        <v>1.7719507374976689E-5</v>
      </c>
      <c r="Q3083" s="3">
        <f t="shared" si="728"/>
        <v>1.2632867765481929E-3</v>
      </c>
      <c r="R3083" s="3">
        <f t="shared" si="729"/>
        <v>7.6797267935740861E-7</v>
      </c>
      <c r="S3083" s="3">
        <f t="shared" si="730"/>
        <v>6.4844168176365728E-6</v>
      </c>
      <c r="T3083" s="3">
        <f t="shared" si="731"/>
        <v>1.4961557189596353E-4</v>
      </c>
    </row>
    <row r="3084" spans="2:20" x14ac:dyDescent="0.3">
      <c r="B3084">
        <v>1824</v>
      </c>
      <c r="C3084">
        <f t="shared" si="720"/>
        <v>0.24378823672220043</v>
      </c>
      <c r="D3084" s="3">
        <f t="shared" si="721"/>
        <v>1.5317666670362495</v>
      </c>
      <c r="E3084" s="2">
        <v>839</v>
      </c>
      <c r="F3084" s="2">
        <v>0.52999969461417595</v>
      </c>
      <c r="G3084" s="3">
        <f t="shared" si="722"/>
        <v>3.3300862940096776</v>
      </c>
      <c r="H3084" s="3">
        <f t="shared" si="732"/>
        <v>7.8064293918450323E-2</v>
      </c>
      <c r="I3084" s="3">
        <f t="shared" si="733"/>
        <v>8.3572059923320646E-2</v>
      </c>
      <c r="J3084" s="3">
        <f t="shared" si="734"/>
        <v>0.33343379980965909</v>
      </c>
      <c r="L3084" s="3">
        <f t="shared" si="723"/>
        <v>8.8265796612702063E-4</v>
      </c>
      <c r="M3084" s="3">
        <f t="shared" si="724"/>
        <v>3.3964354537023567E-3</v>
      </c>
      <c r="N3084" s="3">
        <f t="shared" si="725"/>
        <v>2.5000704021567455E-2</v>
      </c>
      <c r="O3084" s="3">
        <f t="shared" si="726"/>
        <v>7.7908508516748868E-7</v>
      </c>
      <c r="P3084" s="3">
        <f t="shared" si="727"/>
        <v>1.1535773791166334E-5</v>
      </c>
      <c r="Q3084" s="3">
        <f t="shared" si="728"/>
        <v>6.2503520157401911E-4</v>
      </c>
      <c r="R3084" s="3">
        <f t="shared" si="729"/>
        <v>2.9978908096466268E-6</v>
      </c>
      <c r="S3084" s="3">
        <f t="shared" si="730"/>
        <v>2.2067070563420355E-5</v>
      </c>
      <c r="T3084" s="3">
        <f t="shared" si="731"/>
        <v>8.4913277506370793E-5</v>
      </c>
    </row>
    <row r="3085" spans="2:20" x14ac:dyDescent="0.3">
      <c r="B3085">
        <v>1811</v>
      </c>
      <c r="C3085">
        <f t="shared" si="720"/>
        <v>0.2455382351083896</v>
      </c>
      <c r="D3085" s="3">
        <f t="shared" si="721"/>
        <v>1.542762231183942</v>
      </c>
      <c r="E3085" s="2">
        <v>884</v>
      </c>
      <c r="F3085" s="2">
        <v>0.50302007215078459</v>
      </c>
      <c r="G3085" s="3">
        <f t="shared" si="722"/>
        <v>3.1605683265544333</v>
      </c>
      <c r="H3085" s="3">
        <f t="shared" si="732"/>
        <v>7.6648881903969596E-2</v>
      </c>
      <c r="I3085" s="3">
        <f t="shared" si="733"/>
        <v>7.889011729720484E-2</v>
      </c>
      <c r="J3085" s="3">
        <f t="shared" si="734"/>
        <v>0.29996404734928767</v>
      </c>
      <c r="L3085" s="3">
        <f t="shared" si="723"/>
        <v>-5.3275404835370632E-4</v>
      </c>
      <c r="M3085" s="3">
        <f t="shared" si="724"/>
        <v>-1.2855071724134498E-3</v>
      </c>
      <c r="N3085" s="3">
        <f t="shared" si="725"/>
        <v>-8.4690484388039722E-3</v>
      </c>
      <c r="O3085" s="3">
        <f t="shared" si="726"/>
        <v>2.8382687603726327E-7</v>
      </c>
      <c r="P3085" s="3">
        <f t="shared" si="727"/>
        <v>1.6525286903264229E-6</v>
      </c>
      <c r="Q3085" s="3">
        <f t="shared" si="728"/>
        <v>7.1724781458808003E-5</v>
      </c>
      <c r="R3085" s="3">
        <f t="shared" si="729"/>
        <v>6.8485915029099133E-7</v>
      </c>
      <c r="S3085" s="3">
        <f t="shared" si="730"/>
        <v>4.511919841476452E-6</v>
      </c>
      <c r="T3085" s="3">
        <f t="shared" si="731"/>
        <v>1.0887022511599436E-5</v>
      </c>
    </row>
    <row r="3086" spans="2:20" x14ac:dyDescent="0.3">
      <c r="B3086">
        <v>1849</v>
      </c>
      <c r="C3086">
        <f t="shared" si="720"/>
        <v>0.2404920193517002</v>
      </c>
      <c r="D3086" s="3">
        <f t="shared" si="721"/>
        <v>1.5110559224846509</v>
      </c>
      <c r="E3086" s="2">
        <v>884</v>
      </c>
      <c r="F3086" s="2">
        <v>0.50302007215078459</v>
      </c>
      <c r="G3086" s="3">
        <f t="shared" si="722"/>
        <v>3.1605683265544333</v>
      </c>
      <c r="H3086" s="3">
        <f t="shared" si="732"/>
        <v>7.5737126535039861E-2</v>
      </c>
      <c r="I3086" s="3">
        <f t="shared" si="733"/>
        <v>7.9042540028796737E-2</v>
      </c>
      <c r="J3086" s="3">
        <f t="shared" si="734"/>
        <v>0.30584284377066423</v>
      </c>
      <c r="L3086" s="3">
        <f t="shared" si="723"/>
        <v>-1.4445094172834405E-3</v>
      </c>
      <c r="M3086" s="3">
        <f t="shared" si="724"/>
        <v>-1.1330844408215524E-3</v>
      </c>
      <c r="N3086" s="3">
        <f t="shared" si="725"/>
        <v>-2.590252017427408E-3</v>
      </c>
      <c r="O3086" s="3">
        <f t="shared" si="726"/>
        <v>2.0866074566205448E-6</v>
      </c>
      <c r="P3086" s="3">
        <f t="shared" si="727"/>
        <v>1.2838803500318899E-6</v>
      </c>
      <c r="Q3086" s="3">
        <f t="shared" si="728"/>
        <v>6.7094055137867569E-6</v>
      </c>
      <c r="R3086" s="3">
        <f t="shared" si="729"/>
        <v>1.6367511453440735E-6</v>
      </c>
      <c r="S3086" s="3">
        <f t="shared" si="730"/>
        <v>3.7416434323113213E-6</v>
      </c>
      <c r="T3086" s="3">
        <f t="shared" si="731"/>
        <v>2.9349742587536326E-6</v>
      </c>
    </row>
    <row r="3087" spans="2:20" x14ac:dyDescent="0.3">
      <c r="B3087">
        <v>1746</v>
      </c>
      <c r="C3087">
        <f t="shared" si="720"/>
        <v>0.25467912014965272</v>
      </c>
      <c r="D3087" s="3">
        <f t="shared" si="721"/>
        <v>1.600196105769828</v>
      </c>
      <c r="E3087" s="2">
        <v>832</v>
      </c>
      <c r="F3087" s="2">
        <v>0.53445882666020872</v>
      </c>
      <c r="G3087" s="3">
        <f t="shared" si="722"/>
        <v>3.3581038469640858</v>
      </c>
      <c r="H3087" s="3">
        <f t="shared" si="732"/>
        <v>8.0318265333477579E-2</v>
      </c>
      <c r="I3087" s="3">
        <f t="shared" si="733"/>
        <v>8.4008181539644927E-2</v>
      </c>
      <c r="J3087" s="3">
        <f t="shared" si="734"/>
        <v>0.32594086672328637</v>
      </c>
      <c r="L3087" s="3">
        <f t="shared" si="723"/>
        <v>3.1366293811542767E-3</v>
      </c>
      <c r="M3087" s="3">
        <f t="shared" si="724"/>
        <v>3.8325570700266376E-3</v>
      </c>
      <c r="N3087" s="3">
        <f t="shared" si="725"/>
        <v>1.7507770935194733E-2</v>
      </c>
      <c r="O3087" s="3">
        <f t="shared" si="726"/>
        <v>9.8384438747202603E-6</v>
      </c>
      <c r="P3087" s="3">
        <f t="shared" si="727"/>
        <v>1.4688493695011164E-5</v>
      </c>
      <c r="Q3087" s="3">
        <f t="shared" si="728"/>
        <v>3.0652204311924948E-4</v>
      </c>
      <c r="R3087" s="3">
        <f t="shared" si="729"/>
        <v>1.20213111107961E-5</v>
      </c>
      <c r="S3087" s="3">
        <f t="shared" si="730"/>
        <v>5.4915388713850691E-5</v>
      </c>
      <c r="T3087" s="3">
        <f t="shared" si="731"/>
        <v>6.7099531278087457E-5</v>
      </c>
    </row>
    <row r="3088" spans="2:20" x14ac:dyDescent="0.3">
      <c r="B3088">
        <v>1798</v>
      </c>
      <c r="C3088">
        <f t="shared" si="720"/>
        <v>0.24731353936668166</v>
      </c>
      <c r="D3088" s="3">
        <f t="shared" si="721"/>
        <v>1.5539167968154168</v>
      </c>
      <c r="E3088" s="2">
        <v>839</v>
      </c>
      <c r="F3088" s="2">
        <v>0.52999969461417595</v>
      </c>
      <c r="G3088" s="3">
        <f t="shared" si="722"/>
        <v>3.3300862940096776</v>
      </c>
      <c r="H3088" s="3">
        <f t="shared" si="732"/>
        <v>7.8701249167331039E-2</v>
      </c>
      <c r="I3088" s="3">
        <f t="shared" si="733"/>
        <v>8.3465576910174075E-2</v>
      </c>
      <c r="J3088" s="3">
        <f t="shared" si="734"/>
        <v>0.32932685362069108</v>
      </c>
      <c r="L3088" s="3">
        <f t="shared" si="723"/>
        <v>1.5196132150077368E-3</v>
      </c>
      <c r="M3088" s="3">
        <f t="shared" si="724"/>
        <v>3.2899524405557851E-3</v>
      </c>
      <c r="N3088" s="3">
        <f t="shared" si="725"/>
        <v>2.0893757832599447E-2</v>
      </c>
      <c r="O3088" s="3">
        <f t="shared" si="726"/>
        <v>2.3092243232261503E-6</v>
      </c>
      <c r="P3088" s="3">
        <f t="shared" si="727"/>
        <v>1.0823787061118966E-5</v>
      </c>
      <c r="Q3088" s="3">
        <f t="shared" si="728"/>
        <v>4.3654911636731075E-4</v>
      </c>
      <c r="R3088" s="3">
        <f t="shared" si="729"/>
        <v>4.9994552054155266E-6</v>
      </c>
      <c r="S3088" s="3">
        <f t="shared" si="730"/>
        <v>3.1750430513589526E-5</v>
      </c>
      <c r="T3088" s="3">
        <f t="shared" si="731"/>
        <v>6.8739469573742093E-5</v>
      </c>
    </row>
    <row r="3089" spans="2:20" x14ac:dyDescent="0.3">
      <c r="B3089">
        <v>1839</v>
      </c>
      <c r="C3089">
        <f t="shared" si="720"/>
        <v>0.24179975192022493</v>
      </c>
      <c r="D3089" s="3">
        <f t="shared" si="721"/>
        <v>1.5192726485449264</v>
      </c>
      <c r="E3089" s="2">
        <v>877</v>
      </c>
      <c r="F3089" s="2">
        <v>0.50703505562291173</v>
      </c>
      <c r="G3089" s="3">
        <f t="shared" si="722"/>
        <v>3.1857952117150732</v>
      </c>
      <c r="H3089" s="3">
        <f t="shared" si="732"/>
        <v>7.623109825578242E-2</v>
      </c>
      <c r="I3089" s="3">
        <f t="shared" si="733"/>
        <v>7.9691918415909613E-2</v>
      </c>
      <c r="J3089" s="3">
        <f t="shared" si="734"/>
        <v>0.30899676696603456</v>
      </c>
      <c r="L3089" s="3">
        <f t="shared" si="723"/>
        <v>-9.5053769654088183E-4</v>
      </c>
      <c r="M3089" s="3">
        <f t="shared" si="724"/>
        <v>-4.8370605370867681E-4</v>
      </c>
      <c r="N3089" s="3">
        <f t="shared" si="725"/>
        <v>5.6367117794292598E-4</v>
      </c>
      <c r="O3089" s="3">
        <f t="shared" si="726"/>
        <v>9.0352191254524557E-7</v>
      </c>
      <c r="P3089" s="3">
        <f t="shared" si="727"/>
        <v>2.3397154639442134E-7</v>
      </c>
      <c r="Q3089" s="3">
        <f t="shared" si="728"/>
        <v>3.1772519684356574E-7</v>
      </c>
      <c r="R3089" s="3">
        <f t="shared" si="729"/>
        <v>4.5978083809512574E-7</v>
      </c>
      <c r="S3089" s="3">
        <f t="shared" si="730"/>
        <v>-5.357907030883544E-7</v>
      </c>
      <c r="T3089" s="3">
        <f t="shared" si="731"/>
        <v>-2.7265116107209407E-7</v>
      </c>
    </row>
    <row r="3090" spans="2:20" x14ac:dyDescent="0.3">
      <c r="B3090">
        <v>1829</v>
      </c>
      <c r="C3090">
        <f t="shared" si="720"/>
        <v>0.24312178446216165</v>
      </c>
      <c r="D3090" s="3">
        <f t="shared" si="721"/>
        <v>1.527579223988037</v>
      </c>
      <c r="E3090" s="2">
        <v>875</v>
      </c>
      <c r="F3090" s="2">
        <v>0.50819399289290701</v>
      </c>
      <c r="G3090" s="3">
        <f t="shared" si="722"/>
        <v>3.1930770293418509</v>
      </c>
      <c r="H3090" s="3">
        <f t="shared" si="732"/>
        <v>7.6544347231817828E-2</v>
      </c>
      <c r="I3090" s="3">
        <f t="shared" si="733"/>
        <v>7.9850832962142321E-2</v>
      </c>
      <c r="J3090" s="3">
        <f t="shared" si="734"/>
        <v>0.30880676242654154</v>
      </c>
      <c r="L3090" s="3">
        <f t="shared" si="723"/>
        <v>-6.3728872050547447E-4</v>
      </c>
      <c r="M3090" s="3">
        <f t="shared" si="724"/>
        <v>-3.2479150747596885E-4</v>
      </c>
      <c r="N3090" s="3">
        <f t="shared" si="725"/>
        <v>3.7366663844989878E-4</v>
      </c>
      <c r="O3090" s="3">
        <f t="shared" si="726"/>
        <v>4.0613691328350477E-7</v>
      </c>
      <c r="P3090" s="3">
        <f t="shared" si="727"/>
        <v>1.0548952332851234E-7</v>
      </c>
      <c r="Q3090" s="3">
        <f t="shared" si="728"/>
        <v>1.3962675669044736E-7</v>
      </c>
      <c r="R3090" s="3">
        <f t="shared" si="729"/>
        <v>2.0698596423040445E-7</v>
      </c>
      <c r="S3090" s="3">
        <f t="shared" si="730"/>
        <v>-2.3813353391331773E-7</v>
      </c>
      <c r="T3090" s="3">
        <f t="shared" si="731"/>
        <v>-1.2136375079562045E-7</v>
      </c>
    </row>
    <row r="3091" spans="2:20" x14ac:dyDescent="0.3">
      <c r="B3091">
        <v>1843</v>
      </c>
      <c r="C3091">
        <f t="shared" si="720"/>
        <v>0.24127495593124992</v>
      </c>
      <c r="D3091" s="3">
        <f t="shared" si="721"/>
        <v>1.5159752580977315</v>
      </c>
      <c r="E3091" s="2">
        <v>834</v>
      </c>
      <c r="F3091" s="2">
        <v>0.53317715081689887</v>
      </c>
      <c r="G3091" s="3">
        <f t="shared" si="722"/>
        <v>3.3500508401368339</v>
      </c>
      <c r="H3091" s="3">
        <f t="shared" si="732"/>
        <v>7.7814126985715271E-2</v>
      </c>
      <c r="I3091" s="3">
        <f t="shared" si="733"/>
        <v>8.4193152934680132E-2</v>
      </c>
      <c r="J3091" s="3">
        <f t="shared" si="734"/>
        <v>0.34006345773283725</v>
      </c>
      <c r="L3091" s="3">
        <f t="shared" si="723"/>
        <v>6.3249103339196866E-4</v>
      </c>
      <c r="M3091" s="3">
        <f t="shared" si="724"/>
        <v>4.0175284650618426E-3</v>
      </c>
      <c r="N3091" s="3">
        <f t="shared" si="725"/>
        <v>3.1630361944745611E-2</v>
      </c>
      <c r="O3091" s="3">
        <f t="shared" si="726"/>
        <v>4.0004490732124041E-7</v>
      </c>
      <c r="P3091" s="3">
        <f t="shared" si="727"/>
        <v>1.6140534967582163E-5</v>
      </c>
      <c r="Q3091" s="3">
        <f t="shared" si="728"/>
        <v>1.0004797967556114E-3</v>
      </c>
      <c r="R3091" s="3">
        <f t="shared" si="729"/>
        <v>2.5410507305486147E-6</v>
      </c>
      <c r="S3091" s="3">
        <f t="shared" si="730"/>
        <v>2.000592031299415E-5</v>
      </c>
      <c r="T3091" s="3">
        <f t="shared" si="731"/>
        <v>1.2707587947322435E-4</v>
      </c>
    </row>
    <row r="3092" spans="2:20" x14ac:dyDescent="0.3">
      <c r="B3092">
        <v>1822</v>
      </c>
      <c r="C3092">
        <f t="shared" si="720"/>
        <v>0.24405584181190645</v>
      </c>
      <c r="D3092" s="3">
        <f t="shared" si="721"/>
        <v>1.5334480794040171</v>
      </c>
      <c r="E3092" s="2">
        <v>840</v>
      </c>
      <c r="F3092" s="2">
        <v>0.52936874259677813</v>
      </c>
      <c r="G3092" s="3">
        <f t="shared" si="722"/>
        <v>3.326121905564428</v>
      </c>
      <c r="H3092" s="3">
        <f t="shared" si="732"/>
        <v>7.8072149376083935E-2</v>
      </c>
      <c r="I3092" s="3">
        <f t="shared" si="733"/>
        <v>8.3455719948095822E-2</v>
      </c>
      <c r="J3092" s="3">
        <f t="shared" si="734"/>
        <v>0.33238698878128753</v>
      </c>
      <c r="L3092" s="3">
        <f t="shared" si="723"/>
        <v>8.9051342376063325E-4</v>
      </c>
      <c r="M3092" s="3">
        <f t="shared" si="724"/>
        <v>3.2800954784775321E-3</v>
      </c>
      <c r="N3092" s="3">
        <f t="shared" si="725"/>
        <v>2.3953892993195891E-2</v>
      </c>
      <c r="O3092" s="3">
        <f t="shared" si="726"/>
        <v>7.9301415789788518E-7</v>
      </c>
      <c r="P3092" s="3">
        <f t="shared" si="727"/>
        <v>1.075902634792875E-5</v>
      </c>
      <c r="Q3092" s="3">
        <f t="shared" si="728"/>
        <v>5.7378898952947918E-4</v>
      </c>
      <c r="R3092" s="3">
        <f t="shared" si="729"/>
        <v>2.9209690548007996E-6</v>
      </c>
      <c r="S3092" s="3">
        <f t="shared" si="730"/>
        <v>2.1331263261766715E-5</v>
      </c>
      <c r="T3092" s="3">
        <f t="shared" si="731"/>
        <v>7.8571056098916477E-5</v>
      </c>
    </row>
    <row r="3093" spans="2:20" x14ac:dyDescent="0.3">
      <c r="B3093">
        <v>1847</v>
      </c>
      <c r="C3093">
        <f t="shared" si="720"/>
        <v>0.24075243301640153</v>
      </c>
      <c r="D3093" s="3">
        <f t="shared" si="721"/>
        <v>1.5126921497964914</v>
      </c>
      <c r="E3093" s="2">
        <v>877</v>
      </c>
      <c r="F3093" s="2">
        <v>0.50703505562291173</v>
      </c>
      <c r="G3093" s="3">
        <f t="shared" si="722"/>
        <v>3.1857952117150732</v>
      </c>
      <c r="H3093" s="3">
        <f t="shared" si="732"/>
        <v>7.6041867616510453E-2</v>
      </c>
      <c r="I3093" s="3">
        <f t="shared" si="733"/>
        <v>7.9723553053797802E-2</v>
      </c>
      <c r="J3093" s="3">
        <f t="shared" si="734"/>
        <v>0.31021688416290139</v>
      </c>
      <c r="L3093" s="3">
        <f t="shared" si="723"/>
        <v>-1.1397683358128491E-3</v>
      </c>
      <c r="M3093" s="3">
        <f t="shared" si="724"/>
        <v>-4.5207141582048749E-4</v>
      </c>
      <c r="N3093" s="3">
        <f t="shared" si="725"/>
        <v>1.7837883748097472E-3</v>
      </c>
      <c r="O3093" s="3">
        <f t="shared" si="726"/>
        <v>1.2990718593215916E-6</v>
      </c>
      <c r="P3093" s="3">
        <f t="shared" si="727"/>
        <v>2.0436856500194011E-7</v>
      </c>
      <c r="Q3093" s="3">
        <f t="shared" si="728"/>
        <v>3.1819009661063991E-6</v>
      </c>
      <c r="R3093" s="3">
        <f t="shared" si="729"/>
        <v>5.1525668527827548E-7</v>
      </c>
      <c r="S3093" s="3">
        <f t="shared" si="730"/>
        <v>-2.0331055073992124E-6</v>
      </c>
      <c r="T3093" s="3">
        <f t="shared" si="731"/>
        <v>-8.0639973612436881E-7</v>
      </c>
    </row>
    <row r="3094" spans="2:20" x14ac:dyDescent="0.3">
      <c r="B3094">
        <v>1719</v>
      </c>
      <c r="C3094">
        <f t="shared" si="720"/>
        <v>0.25867931575409753</v>
      </c>
      <c r="D3094" s="3">
        <f t="shared" si="721"/>
        <v>1.6253300760175216</v>
      </c>
      <c r="E3094" s="2">
        <v>877</v>
      </c>
      <c r="F3094" s="2">
        <v>0.50703505562291173</v>
      </c>
      <c r="G3094" s="3">
        <f t="shared" si="722"/>
        <v>3.1857952117150732</v>
      </c>
      <c r="H3094" s="3">
        <f t="shared" si="732"/>
        <v>7.9280914928865381E-2</v>
      </c>
      <c r="I3094" s="3">
        <f t="shared" si="733"/>
        <v>7.9182065220626E-2</v>
      </c>
      <c r="J3094" s="3">
        <f t="shared" si="734"/>
        <v>0.28933222540745696</v>
      </c>
      <c r="L3094" s="3">
        <f t="shared" si="723"/>
        <v>2.0992789765420794E-3</v>
      </c>
      <c r="M3094" s="3">
        <f t="shared" si="724"/>
        <v>-9.9355924899229009E-4</v>
      </c>
      <c r="N3094" s="3">
        <f t="shared" si="725"/>
        <v>-1.9100870380634682E-2</v>
      </c>
      <c r="O3094" s="3">
        <f t="shared" si="726"/>
        <v>4.4069722213515604E-6</v>
      </c>
      <c r="P3094" s="3">
        <f t="shared" si="727"/>
        <v>9.8715998125812359E-7</v>
      </c>
      <c r="Q3094" s="3">
        <f t="shared" si="728"/>
        <v>3.6484324929780734E-4</v>
      </c>
      <c r="R3094" s="3">
        <f t="shared" si="729"/>
        <v>-2.0857580433584516E-6</v>
      </c>
      <c r="S3094" s="3">
        <f t="shared" si="730"/>
        <v>-4.0098055623721694E-5</v>
      </c>
      <c r="T3094" s="3">
        <f t="shared" si="731"/>
        <v>1.8977846430482475E-5</v>
      </c>
    </row>
    <row r="3095" spans="2:20" x14ac:dyDescent="0.3">
      <c r="B3095">
        <v>1744</v>
      </c>
      <c r="C3095">
        <f t="shared" si="720"/>
        <v>0.25497118336083352</v>
      </c>
      <c r="D3095" s="3">
        <f t="shared" si="721"/>
        <v>1.602031193047087</v>
      </c>
      <c r="E3095" s="2">
        <v>842</v>
      </c>
      <c r="F3095" s="2">
        <v>0.52811133465711835</v>
      </c>
      <c r="G3095" s="3">
        <f t="shared" si="722"/>
        <v>3.3182213784728258</v>
      </c>
      <c r="H3095" s="3">
        <f t="shared" si="732"/>
        <v>7.9963641498265098E-2</v>
      </c>
      <c r="I3095" s="3">
        <f t="shared" si="733"/>
        <v>8.2910275885177798E-2</v>
      </c>
      <c r="J3095" s="3">
        <f t="shared" si="734"/>
        <v>0.31820584402207763</v>
      </c>
      <c r="L3095" s="3">
        <f t="shared" si="723"/>
        <v>2.7820055459417958E-3</v>
      </c>
      <c r="M3095" s="3">
        <f t="shared" si="724"/>
        <v>2.7346514155595081E-3</v>
      </c>
      <c r="N3095" s="3">
        <f t="shared" si="725"/>
        <v>9.772748233985995E-3</v>
      </c>
      <c r="O3095" s="3">
        <f t="shared" si="726"/>
        <v>7.7395548576509088E-6</v>
      </c>
      <c r="P3095" s="3">
        <f t="shared" si="727"/>
        <v>7.4783183646216216E-6</v>
      </c>
      <c r="Q3095" s="3">
        <f t="shared" si="728"/>
        <v>9.5506608044876388E-5</v>
      </c>
      <c r="R3095" s="3">
        <f t="shared" si="729"/>
        <v>7.6078154043041337E-6</v>
      </c>
      <c r="S3095" s="3">
        <f t="shared" si="730"/>
        <v>2.7187839786041931E-5</v>
      </c>
      <c r="T3095" s="3">
        <f t="shared" si="731"/>
        <v>2.6725059791976484E-5</v>
      </c>
    </row>
    <row r="3096" spans="2:20" x14ac:dyDescent="0.3">
      <c r="B3096">
        <v>1836</v>
      </c>
      <c r="C3096">
        <f t="shared" si="720"/>
        <v>0.24219484955408149</v>
      </c>
      <c r="D3096" s="3">
        <f t="shared" si="721"/>
        <v>1.5217551201928754</v>
      </c>
      <c r="E3096" s="2">
        <v>884</v>
      </c>
      <c r="F3096" s="2">
        <v>0.50302007215078459</v>
      </c>
      <c r="G3096" s="3">
        <f t="shared" si="722"/>
        <v>3.1605683265544333</v>
      </c>
      <c r="H3096" s="3">
        <f t="shared" si="732"/>
        <v>7.6044795619014074E-2</v>
      </c>
      <c r="I3096" s="3">
        <f t="shared" si="733"/>
        <v>7.899110544030534E-2</v>
      </c>
      <c r="J3096" s="3">
        <f t="shared" si="734"/>
        <v>0.30385906174812571</v>
      </c>
      <c r="L3096" s="3">
        <f t="shared" si="723"/>
        <v>-1.1368403333092275E-3</v>
      </c>
      <c r="M3096" s="3">
        <f t="shared" si="724"/>
        <v>-1.1845190293129498E-3</v>
      </c>
      <c r="N3096" s="3">
        <f t="shared" si="725"/>
        <v>-4.5740340399659241E-3</v>
      </c>
      <c r="O3096" s="3">
        <f t="shared" si="726"/>
        <v>1.2924059434386356E-6</v>
      </c>
      <c r="P3096" s="3">
        <f t="shared" si="727"/>
        <v>1.4030853308044929E-6</v>
      </c>
      <c r="Q3096" s="3">
        <f t="shared" si="728"/>
        <v>2.0921787398766992E-5</v>
      </c>
      <c r="R3096" s="3">
        <f t="shared" si="729"/>
        <v>1.3466090080952565E-6</v>
      </c>
      <c r="S3096" s="3">
        <f t="shared" si="730"/>
        <v>5.1999463825626136E-6</v>
      </c>
      <c r="T3096" s="3">
        <f t="shared" si="731"/>
        <v>5.4180303610648268E-6</v>
      </c>
    </row>
    <row r="3097" spans="2:20" x14ac:dyDescent="0.3">
      <c r="B3097">
        <v>1826</v>
      </c>
      <c r="C3097">
        <f t="shared" si="720"/>
        <v>0.24352121784298664</v>
      </c>
      <c r="D3097" s="3">
        <f t="shared" si="721"/>
        <v>1.5300889379376337</v>
      </c>
      <c r="E3097" s="2">
        <v>877</v>
      </c>
      <c r="F3097" s="2">
        <v>0.50703505562291173</v>
      </c>
      <c r="G3097" s="3">
        <f t="shared" si="722"/>
        <v>3.1857952117150732</v>
      </c>
      <c r="H3097" s="3">
        <f t="shared" si="732"/>
        <v>7.6542134460571495E-2</v>
      </c>
      <c r="I3097" s="3">
        <f t="shared" si="733"/>
        <v>7.9639920928893354E-2</v>
      </c>
      <c r="J3097" s="3">
        <f t="shared" si="734"/>
        <v>0.30699127449519886</v>
      </c>
      <c r="L3097" s="3">
        <f t="shared" si="723"/>
        <v>-6.3950149175180659E-4</v>
      </c>
      <c r="M3097" s="3">
        <f t="shared" si="724"/>
        <v>-5.3570354072493553E-4</v>
      </c>
      <c r="N3097" s="3">
        <f t="shared" si="725"/>
        <v>-1.4418212928927754E-3</v>
      </c>
      <c r="O3097" s="3">
        <f t="shared" si="726"/>
        <v>4.0896215795278598E-7</v>
      </c>
      <c r="P3097" s="3">
        <f t="shared" si="727"/>
        <v>2.8697828354523268E-7</v>
      </c>
      <c r="Q3097" s="3">
        <f t="shared" si="728"/>
        <v>2.0788486406389942E-6</v>
      </c>
      <c r="R3097" s="3">
        <f t="shared" si="729"/>
        <v>3.4258321343032095E-7</v>
      </c>
      <c r="S3097" s="3">
        <f t="shared" si="730"/>
        <v>9.2204686764444828E-7</v>
      </c>
      <c r="T3097" s="3">
        <f t="shared" si="731"/>
        <v>7.7238877169526406E-7</v>
      </c>
    </row>
    <row r="3098" spans="2:20" x14ac:dyDescent="0.3">
      <c r="B3098">
        <v>1834</v>
      </c>
      <c r="C3098">
        <f t="shared" si="720"/>
        <v>0.2424589660748602</v>
      </c>
      <c r="D3098" s="3">
        <f t="shared" si="721"/>
        <v>1.5234146132356157</v>
      </c>
      <c r="E3098" s="2">
        <v>883</v>
      </c>
      <c r="F3098" s="2">
        <v>0.50358974380667454</v>
      </c>
      <c r="G3098" s="3">
        <f t="shared" si="722"/>
        <v>3.1641476791326379</v>
      </c>
      <c r="H3098" s="3">
        <f t="shared" si="732"/>
        <v>7.6129079069808536E-2</v>
      </c>
      <c r="I3098" s="3">
        <f t="shared" si="733"/>
        <v>7.9080870274234605E-2</v>
      </c>
      <c r="J3098" s="3">
        <f t="shared" si="734"/>
        <v>0.30421503075964562</v>
      </c>
      <c r="L3098" s="3">
        <f t="shared" si="723"/>
        <v>-1.0525568825147658E-3</v>
      </c>
      <c r="M3098" s="3">
        <f t="shared" si="724"/>
        <v>-1.0947541953836848E-3</v>
      </c>
      <c r="N3098" s="3">
        <f t="shared" si="725"/>
        <v>-4.2180650284460164E-3</v>
      </c>
      <c r="O3098" s="3">
        <f t="shared" si="726"/>
        <v>1.1078759909292025E-6</v>
      </c>
      <c r="P3098" s="3">
        <f t="shared" si="727"/>
        <v>1.1984867483101791E-6</v>
      </c>
      <c r="Q3098" s="3">
        <f t="shared" si="728"/>
        <v>1.7792072584199293E-5</v>
      </c>
      <c r="R3098" s="3">
        <f t="shared" si="729"/>
        <v>1.152291063013012E-6</v>
      </c>
      <c r="S3098" s="3">
        <f t="shared" si="730"/>
        <v>4.4397533765856959E-6</v>
      </c>
      <c r="T3098" s="3">
        <f t="shared" si="731"/>
        <v>4.6177443862924785E-6</v>
      </c>
    </row>
    <row r="3099" spans="2:20" x14ac:dyDescent="0.3">
      <c r="B3099">
        <v>1835</v>
      </c>
      <c r="C3099">
        <f t="shared" si="720"/>
        <v>0.2423268358481164</v>
      </c>
      <c r="D3099" s="3">
        <f t="shared" si="721"/>
        <v>1.5225844145363048</v>
      </c>
      <c r="E3099" s="2">
        <v>827</v>
      </c>
      <c r="F3099" s="2">
        <v>0.53769013758318451</v>
      </c>
      <c r="G3099" s="3">
        <f t="shared" si="722"/>
        <v>3.3784067722782578</v>
      </c>
      <c r="H3099" s="3">
        <f t="shared" si="732"/>
        <v>7.8293833789253586E-2</v>
      </c>
      <c r="I3099" s="3">
        <f t="shared" si="733"/>
        <v>8.4935705364315189E-2</v>
      </c>
      <c r="J3099" s="3">
        <f t="shared" si="734"/>
        <v>0.34409561639220393</v>
      </c>
      <c r="L3099" s="3">
        <f t="shared" si="723"/>
        <v>1.1121978369302843E-3</v>
      </c>
      <c r="M3099" s="3">
        <f t="shared" si="724"/>
        <v>4.7600808946968998E-3</v>
      </c>
      <c r="N3099" s="3">
        <f t="shared" si="725"/>
        <v>3.5662520604112291E-2</v>
      </c>
      <c r="O3099" s="3">
        <f t="shared" si="726"/>
        <v>1.2369840284724032E-6</v>
      </c>
      <c r="P3099" s="3">
        <f t="shared" si="727"/>
        <v>2.2658370124058439E-5</v>
      </c>
      <c r="Q3099" s="3">
        <f t="shared" si="728"/>
        <v>1.2718153758387338E-3</v>
      </c>
      <c r="R3099" s="3">
        <f t="shared" si="729"/>
        <v>5.2941516746950641E-6</v>
      </c>
      <c r="S3099" s="3">
        <f t="shared" si="730"/>
        <v>3.9663778275375383E-5</v>
      </c>
      <c r="T3099" s="3">
        <f t="shared" si="731"/>
        <v>1.6975648298436945E-4</v>
      </c>
    </row>
    <row r="3100" spans="2:20" x14ac:dyDescent="0.3">
      <c r="B3100">
        <v>1852</v>
      </c>
      <c r="C3100">
        <f t="shared" si="720"/>
        <v>0.24010245344562289</v>
      </c>
      <c r="D3100" s="3">
        <f t="shared" si="721"/>
        <v>1.5086082077074077</v>
      </c>
      <c r="E3100" s="2">
        <v>886</v>
      </c>
      <c r="F3100" s="2">
        <v>0.50188458666060232</v>
      </c>
      <c r="G3100" s="3">
        <f t="shared" si="722"/>
        <v>3.153433860806004</v>
      </c>
      <c r="H3100" s="3">
        <f t="shared" si="732"/>
        <v>7.5593861754128688E-2</v>
      </c>
      <c r="I3100" s="3">
        <f t="shared" si="733"/>
        <v>7.8859483784614839E-2</v>
      </c>
      <c r="J3100" s="3">
        <f t="shared" si="734"/>
        <v>0.30497385409739114</v>
      </c>
      <c r="L3100" s="3">
        <f t="shared" si="723"/>
        <v>-1.5877741981946136E-3</v>
      </c>
      <c r="M3100" s="3">
        <f t="shared" si="724"/>
        <v>-1.3161406850034502E-3</v>
      </c>
      <c r="N3100" s="3">
        <f t="shared" si="725"/>
        <v>-3.4592416907004986E-3</v>
      </c>
      <c r="O3100" s="3">
        <f t="shared" si="726"/>
        <v>2.5210269044525484E-6</v>
      </c>
      <c r="P3100" s="3">
        <f t="shared" si="727"/>
        <v>1.7322263027213511E-6</v>
      </c>
      <c r="Q3100" s="3">
        <f t="shared" si="728"/>
        <v>1.1966353074680445E-5</v>
      </c>
      <c r="R3100" s="3">
        <f t="shared" si="729"/>
        <v>2.0897342208426628E-6</v>
      </c>
      <c r="S3100" s="3">
        <f t="shared" si="730"/>
        <v>5.4924947018133639E-6</v>
      </c>
      <c r="T3100" s="3">
        <f t="shared" si="731"/>
        <v>4.5528487283910476E-6</v>
      </c>
    </row>
    <row r="3101" spans="2:20" x14ac:dyDescent="0.3">
      <c r="B3101">
        <v>1737</v>
      </c>
      <c r="C3101">
        <f t="shared" si="720"/>
        <v>0.2559987010830706</v>
      </c>
      <c r="D3101" s="3">
        <f t="shared" si="721"/>
        <v>1.608487277302314</v>
      </c>
      <c r="E3101" s="2">
        <v>885</v>
      </c>
      <c r="F3101" s="2">
        <v>0.50245168788846739</v>
      </c>
      <c r="G3101" s="3">
        <f t="shared" si="722"/>
        <v>3.1569970629086095</v>
      </c>
      <c r="H3101" s="3">
        <f t="shared" si="732"/>
        <v>7.8502409497487158E-2</v>
      </c>
      <c r="I3101" s="3">
        <f t="shared" si="733"/>
        <v>7.84766335432662E-2</v>
      </c>
      <c r="J3101" s="3">
        <f t="shared" si="734"/>
        <v>0.28711553503206955</v>
      </c>
      <c r="L3101" s="3">
        <f t="shared" si="723"/>
        <v>1.3207735451638558E-3</v>
      </c>
      <c r="M3101" s="3">
        <f t="shared" si="724"/>
        <v>-1.6989909263520897E-3</v>
      </c>
      <c r="N3101" s="3">
        <f t="shared" si="725"/>
        <v>-2.1317560756022091E-2</v>
      </c>
      <c r="O3101" s="3">
        <f t="shared" si="726"/>
        <v>1.7444427576047E-6</v>
      </c>
      <c r="P3101" s="3">
        <f t="shared" si="727"/>
        <v>2.886570167826732E-6</v>
      </c>
      <c r="Q3101" s="3">
        <f t="shared" si="728"/>
        <v>4.5443839658669316E-4</v>
      </c>
      <c r="R3101" s="3">
        <f t="shared" si="729"/>
        <v>-2.2439822689992728E-6</v>
      </c>
      <c r="S3101" s="3">
        <f t="shared" si="730"/>
        <v>-2.8155670293977184E-5</v>
      </c>
      <c r="T3101" s="3">
        <f t="shared" si="731"/>
        <v>3.6218342296440925E-5</v>
      </c>
    </row>
    <row r="3102" spans="2:20" x14ac:dyDescent="0.3">
      <c r="B3102">
        <v>1741</v>
      </c>
      <c r="C3102">
        <f t="shared" si="720"/>
        <v>0.25541053634767008</v>
      </c>
      <c r="D3102" s="3">
        <f t="shared" si="721"/>
        <v>1.604791729278644</v>
      </c>
      <c r="E3102" s="2">
        <v>891</v>
      </c>
      <c r="F3102" s="2">
        <v>0.49906817483871341</v>
      </c>
      <c r="G3102" s="3">
        <f t="shared" si="722"/>
        <v>3.1357378234277435</v>
      </c>
      <c r="H3102" s="3">
        <f t="shared" si="732"/>
        <v>7.8178978993895934E-2</v>
      </c>
      <c r="I3102" s="3">
        <f t="shared" si="733"/>
        <v>7.7913866170499696E-2</v>
      </c>
      <c r="J3102" s="3">
        <f t="shared" si="734"/>
        <v>0.28385897913765745</v>
      </c>
      <c r="L3102" s="3">
        <f t="shared" si="723"/>
        <v>9.9734304157263198E-4</v>
      </c>
      <c r="M3102" s="3">
        <f t="shared" si="724"/>
        <v>-2.2617582991185936E-3</v>
      </c>
      <c r="N3102" s="3">
        <f t="shared" si="725"/>
        <v>-2.4574116650434186E-2</v>
      </c>
      <c r="O3102" s="3">
        <f t="shared" si="726"/>
        <v>9.9469314257334865E-7</v>
      </c>
      <c r="P3102" s="3">
        <f t="shared" si="727"/>
        <v>5.1155506036318335E-6</v>
      </c>
      <c r="Q3102" s="3">
        <f t="shared" si="728"/>
        <v>6.0388720914914668E-4</v>
      </c>
      <c r="R3102" s="3">
        <f t="shared" si="729"/>
        <v>-2.2557489013450809E-6</v>
      </c>
      <c r="S3102" s="3">
        <f t="shared" si="730"/>
        <v>-2.4508824244104691E-5</v>
      </c>
      <c r="T3102" s="3">
        <f t="shared" si="731"/>
        <v>5.5580712277627938E-5</v>
      </c>
    </row>
    <row r="3103" spans="2:20" x14ac:dyDescent="0.3">
      <c r="B3103">
        <v>1864</v>
      </c>
      <c r="C3103">
        <f t="shared" si="720"/>
        <v>0.23855672949640216</v>
      </c>
      <c r="D3103" s="3">
        <f t="shared" si="721"/>
        <v>1.4988961377007077</v>
      </c>
      <c r="E3103" s="2">
        <v>828</v>
      </c>
      <c r="F3103" s="2">
        <v>0.53704075335905033</v>
      </c>
      <c r="G3103" s="3">
        <f t="shared" si="722"/>
        <v>3.3743265708624635</v>
      </c>
      <c r="H3103" s="3">
        <f t="shared" si="732"/>
        <v>7.7570968444002589E-2</v>
      </c>
      <c r="I3103" s="3">
        <f t="shared" si="733"/>
        <v>8.4938163348008119E-2</v>
      </c>
      <c r="J3103" s="3">
        <f t="shared" si="734"/>
        <v>0.34773122988166055</v>
      </c>
      <c r="L3103" s="3">
        <f t="shared" si="723"/>
        <v>3.8933249167928674E-4</v>
      </c>
      <c r="M3103" s="3">
        <f t="shared" si="724"/>
        <v>4.7625388783898298E-3</v>
      </c>
      <c r="N3103" s="3">
        <f t="shared" si="725"/>
        <v>3.9298134093568915E-2</v>
      </c>
      <c r="O3103" s="3">
        <f t="shared" si="726"/>
        <v>1.5157978907720188E-7</v>
      </c>
      <c r="P3103" s="3">
        <f t="shared" si="727"/>
        <v>2.2681776568174659E-5</v>
      </c>
      <c r="Q3103" s="3">
        <f t="shared" si="728"/>
        <v>1.5443433432361234E-3</v>
      </c>
      <c r="R3103" s="3">
        <f t="shared" si="729"/>
        <v>1.854211128242988E-6</v>
      </c>
      <c r="S3103" s="3">
        <f t="shared" si="730"/>
        <v>1.5300040464995913E-5</v>
      </c>
      <c r="T3103" s="3">
        <f t="shared" si="731"/>
        <v>1.8715889146879883E-4</v>
      </c>
    </row>
    <row r="3104" spans="2:20" x14ac:dyDescent="0.3">
      <c r="B3104">
        <v>1824</v>
      </c>
      <c r="C3104">
        <f t="shared" si="720"/>
        <v>0.24378823672220043</v>
      </c>
      <c r="D3104" s="3">
        <f t="shared" si="721"/>
        <v>1.5317666670362495</v>
      </c>
      <c r="E3104" s="2">
        <v>886</v>
      </c>
      <c r="F3104" s="2">
        <v>0.50188458666060232</v>
      </c>
      <c r="G3104" s="3">
        <f t="shared" si="722"/>
        <v>3.153433860806004</v>
      </c>
      <c r="H3104" s="3">
        <f t="shared" si="732"/>
        <v>7.6259812805998833E-2</v>
      </c>
      <c r="I3104" s="3">
        <f t="shared" si="733"/>
        <v>7.8748153397219717E-2</v>
      </c>
      <c r="J3104" s="3">
        <f t="shared" si="734"/>
        <v>0.30067994940106696</v>
      </c>
      <c r="L3104" s="3">
        <f t="shared" si="723"/>
        <v>-9.218231463244686E-4</v>
      </c>
      <c r="M3104" s="3">
        <f t="shared" si="724"/>
        <v>-1.4274710723985728E-3</v>
      </c>
      <c r="N3104" s="3">
        <f t="shared" si="725"/>
        <v>-7.7531463870246786E-3</v>
      </c>
      <c r="O3104" s="3">
        <f t="shared" si="726"/>
        <v>8.4975791309954268E-7</v>
      </c>
      <c r="P3104" s="3">
        <f t="shared" si="727"/>
        <v>2.0376736625347314E-6</v>
      </c>
      <c r="Q3104" s="3">
        <f t="shared" si="728"/>
        <v>6.011127889863383E-5</v>
      </c>
      <c r="R3104" s="3">
        <f t="shared" si="729"/>
        <v>1.3158758752456156E-6</v>
      </c>
      <c r="S3104" s="3">
        <f t="shared" si="730"/>
        <v>7.1470297964012755E-6</v>
      </c>
      <c r="T3104" s="3">
        <f t="shared" si="731"/>
        <v>1.1067392187549239E-5</v>
      </c>
    </row>
    <row r="3105" spans="2:20" x14ac:dyDescent="0.3">
      <c r="B3105">
        <v>1825</v>
      </c>
      <c r="C3105">
        <f t="shared" si="720"/>
        <v>0.24365465412673623</v>
      </c>
      <c r="D3105" s="3">
        <f t="shared" si="721"/>
        <v>1.5309273428351338</v>
      </c>
      <c r="E3105" s="2">
        <v>878</v>
      </c>
      <c r="F3105" s="2">
        <v>0.50645756694908162</v>
      </c>
      <c r="G3105" s="3">
        <f t="shared" si="722"/>
        <v>3.182166743364601</v>
      </c>
      <c r="H3105" s="3">
        <f t="shared" si="732"/>
        <v>7.6529179541680925E-2</v>
      </c>
      <c r="I3105" s="3">
        <f t="shared" si="733"/>
        <v>7.9536806651236011E-2</v>
      </c>
      <c r="J3105" s="3">
        <f t="shared" si="734"/>
        <v>0.30616305325021026</v>
      </c>
      <c r="L3105" s="3">
        <f t="shared" si="723"/>
        <v>-6.5245641064237692E-4</v>
      </c>
      <c r="M3105" s="3">
        <f t="shared" si="724"/>
        <v>-6.3881781838227847E-4</v>
      </c>
      <c r="N3105" s="3">
        <f t="shared" si="725"/>
        <v>-2.2700425378813782E-3</v>
      </c>
      <c r="O3105" s="3">
        <f t="shared" si="726"/>
        <v>4.2569936778833397E-7</v>
      </c>
      <c r="P3105" s="3">
        <f t="shared" si="727"/>
        <v>4.0808820508269371E-7</v>
      </c>
      <c r="Q3105" s="3">
        <f t="shared" si="728"/>
        <v>5.1530931237909284E-6</v>
      </c>
      <c r="R3105" s="3">
        <f t="shared" si="729"/>
        <v>4.1680078083609526E-7</v>
      </c>
      <c r="S3105" s="3">
        <f t="shared" si="730"/>
        <v>1.481103806271596E-6</v>
      </c>
      <c r="T3105" s="3">
        <f t="shared" si="731"/>
        <v>1.4501436216843527E-6</v>
      </c>
    </row>
    <row r="3106" spans="2:20" x14ac:dyDescent="0.3">
      <c r="B3106">
        <v>1822</v>
      </c>
      <c r="C3106">
        <f t="shared" si="720"/>
        <v>0.24405584181190645</v>
      </c>
      <c r="D3106" s="3">
        <f t="shared" si="721"/>
        <v>1.5334480794040171</v>
      </c>
      <c r="E3106" s="2">
        <v>883</v>
      </c>
      <c r="F3106" s="2">
        <v>0.50358974380667454</v>
      </c>
      <c r="G3106" s="3">
        <f t="shared" si="722"/>
        <v>3.1641476791326379</v>
      </c>
      <c r="H3106" s="3">
        <f t="shared" si="732"/>
        <v>7.6417604193776051E-2</v>
      </c>
      <c r="I3106" s="3">
        <f t="shared" si="733"/>
        <v>7.9032636077840848E-2</v>
      </c>
      <c r="J3106" s="3">
        <f t="shared" si="734"/>
        <v>0.30235468474572696</v>
      </c>
      <c r="L3106" s="3">
        <f t="shared" si="723"/>
        <v>-7.6403175854725114E-4</v>
      </c>
      <c r="M3106" s="3">
        <f t="shared" si="724"/>
        <v>-1.1429883917774414E-3</v>
      </c>
      <c r="N3106" s="3">
        <f t="shared" si="725"/>
        <v>-6.0784110423646731E-3</v>
      </c>
      <c r="O3106" s="3">
        <f t="shared" si="726"/>
        <v>5.8374452806880509E-7</v>
      </c>
      <c r="P3106" s="3">
        <f t="shared" si="727"/>
        <v>1.3064224637379819E-6</v>
      </c>
      <c r="Q3106" s="3">
        <f t="shared" si="728"/>
        <v>3.6947080799940791E-5</v>
      </c>
      <c r="R3106" s="3">
        <f t="shared" si="729"/>
        <v>8.7327943096881298E-7</v>
      </c>
      <c r="S3106" s="3">
        <f t="shared" si="730"/>
        <v>4.6440990778709109E-6</v>
      </c>
      <c r="T3106" s="3">
        <f t="shared" si="731"/>
        <v>6.9475532618746385E-6</v>
      </c>
    </row>
    <row r="3107" spans="2:20" x14ac:dyDescent="0.3">
      <c r="B3107">
        <v>1736</v>
      </c>
      <c r="C3107">
        <f t="shared" si="720"/>
        <v>0.25614616577263455</v>
      </c>
      <c r="D3107" s="3">
        <f t="shared" si="721"/>
        <v>1.6094138252731101</v>
      </c>
      <c r="E3107" s="2">
        <v>828</v>
      </c>
      <c r="F3107" s="2">
        <v>0.53704075335905033</v>
      </c>
      <c r="G3107" s="3">
        <f t="shared" si="722"/>
        <v>3.3743265708624635</v>
      </c>
      <c r="H3107" s="3">
        <f t="shared" si="732"/>
        <v>8.0749045588255242E-2</v>
      </c>
      <c r="I3107" s="3">
        <f t="shared" si="733"/>
        <v>8.4406868204547236E-2</v>
      </c>
      <c r="J3107" s="3">
        <f t="shared" si="734"/>
        <v>0.32723969324895308</v>
      </c>
      <c r="L3107" s="3">
        <f t="shared" si="723"/>
        <v>3.5674096359319396E-3</v>
      </c>
      <c r="M3107" s="3">
        <f t="shared" si="724"/>
        <v>4.2312437349289467E-3</v>
      </c>
      <c r="N3107" s="3">
        <f t="shared" si="725"/>
        <v>1.8806597460861441E-2</v>
      </c>
      <c r="O3107" s="3">
        <f t="shared" si="726"/>
        <v>1.2726411510540053E-5</v>
      </c>
      <c r="P3107" s="3">
        <f t="shared" si="727"/>
        <v>1.7903423544375463E-5</v>
      </c>
      <c r="Q3107" s="3">
        <f t="shared" si="728"/>
        <v>3.5368810805487999E-4</v>
      </c>
      <c r="R3107" s="3">
        <f t="shared" si="729"/>
        <v>1.5094579671962174E-5</v>
      </c>
      <c r="S3107" s="3">
        <f t="shared" si="730"/>
        <v>6.7090837000970252E-5</v>
      </c>
      <c r="T3107" s="3">
        <f t="shared" si="731"/>
        <v>7.9575297681600611E-5</v>
      </c>
    </row>
    <row r="3108" spans="2:20" x14ac:dyDescent="0.3">
      <c r="B3108">
        <v>1797</v>
      </c>
      <c r="C3108">
        <f t="shared" si="720"/>
        <v>0.24745116515375271</v>
      </c>
      <c r="D3108" s="3">
        <f t="shared" si="721"/>
        <v>1.5547815251386305</v>
      </c>
      <c r="E3108" s="2">
        <v>886</v>
      </c>
      <c r="F3108" s="2">
        <v>0.50188458666060232</v>
      </c>
      <c r="G3108" s="3">
        <f t="shared" si="722"/>
        <v>3.153433860806004</v>
      </c>
      <c r="H3108" s="3">
        <f t="shared" si="732"/>
        <v>7.6921634421344143E-2</v>
      </c>
      <c r="I3108" s="3">
        <f t="shared" si="733"/>
        <v>7.8637513348501484E-2</v>
      </c>
      <c r="J3108" s="3">
        <f t="shared" si="734"/>
        <v>0.29641267039568109</v>
      </c>
      <c r="L3108" s="3">
        <f t="shared" si="723"/>
        <v>-2.6000153097915923E-4</v>
      </c>
      <c r="M3108" s="3">
        <f t="shared" si="724"/>
        <v>-1.5381111211168058E-3</v>
      </c>
      <c r="N3108" s="3">
        <f t="shared" si="725"/>
        <v>-1.202042539241055E-2</v>
      </c>
      <c r="O3108" s="3">
        <f t="shared" si="726"/>
        <v>6.7600796111506698E-8</v>
      </c>
      <c r="P3108" s="3">
        <f t="shared" si="727"/>
        <v>2.3657858209031973E-6</v>
      </c>
      <c r="Q3108" s="3">
        <f t="shared" si="728"/>
        <v>1.4449062661450832E-4</v>
      </c>
      <c r="R3108" s="3">
        <f t="shared" si="729"/>
        <v>3.9991124630644054E-7</v>
      </c>
      <c r="S3108" s="3">
        <f t="shared" si="730"/>
        <v>3.1253290050475038E-6</v>
      </c>
      <c r="T3108" s="3">
        <f t="shared" si="731"/>
        <v>1.8488749976621513E-5</v>
      </c>
    </row>
    <row r="3109" spans="2:20" x14ac:dyDescent="0.3">
      <c r="B3109">
        <v>1741</v>
      </c>
      <c r="C3109">
        <f t="shared" si="720"/>
        <v>0.25541053634767008</v>
      </c>
      <c r="D3109" s="3">
        <f t="shared" si="721"/>
        <v>1.604791729278644</v>
      </c>
      <c r="E3109" s="2">
        <v>878</v>
      </c>
      <c r="F3109" s="2">
        <v>0.50645756694908162</v>
      </c>
      <c r="G3109" s="3">
        <f t="shared" si="722"/>
        <v>3.182166743364601</v>
      </c>
      <c r="H3109" s="3">
        <f t="shared" si="732"/>
        <v>7.8653244236543268E-2</v>
      </c>
      <c r="I3109" s="3">
        <f t="shared" si="733"/>
        <v>7.918171607112913E-2</v>
      </c>
      <c r="J3109" s="3">
        <f t="shared" si="734"/>
        <v>0.29246755514572753</v>
      </c>
      <c r="L3109" s="3">
        <f t="shared" si="723"/>
        <v>1.4716082842199663E-3</v>
      </c>
      <c r="M3109" s="3">
        <f t="shared" si="724"/>
        <v>-9.9390839848916002E-4</v>
      </c>
      <c r="N3109" s="3">
        <f t="shared" si="725"/>
        <v>-1.5965540642364107E-2</v>
      </c>
      <c r="O3109" s="3">
        <f t="shared" si="726"/>
        <v>2.165630942184833E-6</v>
      </c>
      <c r="P3109" s="3">
        <f t="shared" si="727"/>
        <v>9.8785390458728687E-7</v>
      </c>
      <c r="Q3109" s="3">
        <f t="shared" si="728"/>
        <v>2.5489848800298008E-4</v>
      </c>
      <c r="R3109" s="3">
        <f t="shared" si="729"/>
        <v>-1.4626438329724473E-6</v>
      </c>
      <c r="S3109" s="3">
        <f t="shared" si="730"/>
        <v>-2.3495021871353579E-5</v>
      </c>
      <c r="T3109" s="3">
        <f t="shared" si="731"/>
        <v>1.5868284930865704E-5</v>
      </c>
    </row>
    <row r="3110" spans="2:20" x14ac:dyDescent="0.3">
      <c r="B3110">
        <v>1872</v>
      </c>
      <c r="C3110">
        <f t="shared" si="720"/>
        <v>0.23753725629342612</v>
      </c>
      <c r="D3110" s="3">
        <f t="shared" si="721"/>
        <v>1.4924905986507051</v>
      </c>
      <c r="E3110" s="2">
        <v>884</v>
      </c>
      <c r="F3110" s="2">
        <v>0.50302007215078459</v>
      </c>
      <c r="G3110" s="3">
        <f t="shared" si="722"/>
        <v>3.1605683265544333</v>
      </c>
      <c r="H3110" s="3">
        <f t="shared" si="732"/>
        <v>7.5203256955895276E-2</v>
      </c>
      <c r="I3110" s="3">
        <f t="shared" si="733"/>
        <v>7.9131789691963023E-2</v>
      </c>
      <c r="J3110" s="3">
        <f t="shared" si="734"/>
        <v>0.3092851164221993</v>
      </c>
      <c r="L3110" s="3">
        <f t="shared" si="723"/>
        <v>-1.9783789964280263E-3</v>
      </c>
      <c r="M3110" s="3">
        <f t="shared" si="724"/>
        <v>-1.043834777655267E-3</v>
      </c>
      <c r="N3110" s="3">
        <f t="shared" si="725"/>
        <v>8.5202063410766415E-4</v>
      </c>
      <c r="O3110" s="3">
        <f t="shared" si="726"/>
        <v>3.9139834535075643E-6</v>
      </c>
      <c r="P3110" s="3">
        <f t="shared" si="727"/>
        <v>1.0895910430426207E-6</v>
      </c>
      <c r="Q3110" s="3">
        <f t="shared" si="728"/>
        <v>7.2593916094522617E-7</v>
      </c>
      <c r="R3110" s="3">
        <f t="shared" si="729"/>
        <v>2.0651007998542992E-6</v>
      </c>
      <c r="S3110" s="3">
        <f t="shared" si="730"/>
        <v>-1.6856197270418912E-6</v>
      </c>
      <c r="T3110" s="3">
        <f t="shared" si="731"/>
        <v>-8.8936876916147318E-7</v>
      </c>
    </row>
    <row r="3111" spans="2:20" x14ac:dyDescent="0.3">
      <c r="B3111">
        <v>1828</v>
      </c>
      <c r="C3111">
        <f t="shared" si="720"/>
        <v>0.24325478325016064</v>
      </c>
      <c r="D3111" s="3">
        <f t="shared" si="721"/>
        <v>1.528414880018665</v>
      </c>
      <c r="E3111" s="2">
        <v>828</v>
      </c>
      <c r="F3111" s="2">
        <v>0.53704075335905033</v>
      </c>
      <c r="G3111" s="3">
        <f t="shared" si="722"/>
        <v>3.3743265708624635</v>
      </c>
      <c r="H3111" s="3">
        <f t="shared" si="732"/>
        <v>7.8419817549955195E-2</v>
      </c>
      <c r="I3111" s="3">
        <f t="shared" si="733"/>
        <v>8.4796256972846859E-2</v>
      </c>
      <c r="J3111" s="3">
        <f t="shared" si="734"/>
        <v>0.34225803909341135</v>
      </c>
      <c r="L3111" s="3">
        <f t="shared" si="723"/>
        <v>1.2381815976318933E-3</v>
      </c>
      <c r="M3111" s="3">
        <f t="shared" si="724"/>
        <v>4.6206325032285694E-3</v>
      </c>
      <c r="N3111" s="3">
        <f t="shared" si="725"/>
        <v>3.382494330531971E-2</v>
      </c>
      <c r="O3111" s="3">
        <f t="shared" si="726"/>
        <v>1.5330936687142676E-6</v>
      </c>
      <c r="P3111" s="3">
        <f t="shared" si="727"/>
        <v>2.1350244729892317E-5</v>
      </c>
      <c r="Q3111" s="3">
        <f t="shared" si="728"/>
        <v>1.1441267896080928E-3</v>
      </c>
      <c r="R3111" s="3">
        <f t="shared" si="729"/>
        <v>5.7211821349174046E-6</v>
      </c>
      <c r="S3111" s="3">
        <f t="shared" si="730"/>
        <v>4.1881422341588969E-5</v>
      </c>
      <c r="T3111" s="3">
        <f t="shared" si="731"/>
        <v>1.5629263245642386E-4</v>
      </c>
    </row>
    <row r="3112" spans="2:20" x14ac:dyDescent="0.3">
      <c r="B3112">
        <v>1814</v>
      </c>
      <c r="C3112">
        <f t="shared" si="720"/>
        <v>0.24513216305473742</v>
      </c>
      <c r="D3112" s="3">
        <f t="shared" si="721"/>
        <v>1.5402108052227783</v>
      </c>
      <c r="E3112" s="2">
        <v>893</v>
      </c>
      <c r="F3112" s="2">
        <v>0.49795044096449453</v>
      </c>
      <c r="G3112" s="3">
        <f t="shared" si="722"/>
        <v>3.1287148943719143</v>
      </c>
      <c r="H3112" s="3">
        <f t="shared" si="732"/>
        <v>7.6250133820824378E-2</v>
      </c>
      <c r="I3112" s="3">
        <f t="shared" si="733"/>
        <v>7.8032550620167326E-2</v>
      </c>
      <c r="J3112" s="3">
        <f t="shared" si="734"/>
        <v>0.29453104248747886</v>
      </c>
      <c r="L3112" s="3">
        <f t="shared" si="723"/>
        <v>-9.3150213149892358E-4</v>
      </c>
      <c r="M3112" s="3">
        <f t="shared" si="724"/>
        <v>-2.1430738494509632E-3</v>
      </c>
      <c r="N3112" s="3">
        <f t="shared" si="725"/>
        <v>-1.3902053300612782E-2</v>
      </c>
      <c r="O3112" s="3">
        <f t="shared" si="726"/>
        <v>8.6769622098703788E-7</v>
      </c>
      <c r="P3112" s="3">
        <f t="shared" si="727"/>
        <v>4.59276552420057E-6</v>
      </c>
      <c r="Q3112" s="3">
        <f t="shared" si="728"/>
        <v>1.9326708597307876E-4</v>
      </c>
      <c r="R3112" s="3">
        <f t="shared" si="729"/>
        <v>1.9962778587231753E-6</v>
      </c>
      <c r="S3112" s="3">
        <f t="shared" si="730"/>
        <v>1.2949792281732453E-5</v>
      </c>
      <c r="T3112" s="3">
        <f t="shared" si="731"/>
        <v>2.9793126882216706E-5</v>
      </c>
    </row>
    <row r="3113" spans="2:20" x14ac:dyDescent="0.3">
      <c r="B3113">
        <v>1848</v>
      </c>
      <c r="C3113">
        <f t="shared" si="720"/>
        <v>0.24062215572580825</v>
      </c>
      <c r="D3113" s="3">
        <f t="shared" si="721"/>
        <v>1.5118735934383762</v>
      </c>
      <c r="E3113" s="2">
        <v>885</v>
      </c>
      <c r="F3113" s="2">
        <v>0.50245168788846739</v>
      </c>
      <c r="G3113" s="3">
        <f t="shared" si="722"/>
        <v>3.1569970629086095</v>
      </c>
      <c r="H3113" s="3">
        <f t="shared" si="732"/>
        <v>7.5724159723586676E-2</v>
      </c>
      <c r="I3113" s="3">
        <f t="shared" si="733"/>
        <v>7.8941087533901388E-2</v>
      </c>
      <c r="J3113" s="3">
        <f t="shared" si="734"/>
        <v>0.30502907344936336</v>
      </c>
      <c r="L3113" s="3">
        <f t="shared" si="723"/>
        <v>-1.4574762287366261E-3</v>
      </c>
      <c r="M3113" s="3">
        <f t="shared" si="724"/>
        <v>-1.2345369357169012E-3</v>
      </c>
      <c r="N3113" s="3">
        <f t="shared" si="725"/>
        <v>-3.4040223387282742E-3</v>
      </c>
      <c r="O3113" s="3">
        <f t="shared" si="726"/>
        <v>2.1242369573323381E-6</v>
      </c>
      <c r="P3113" s="3">
        <f t="shared" si="727"/>
        <v>1.524081445649276E-6</v>
      </c>
      <c r="Q3113" s="3">
        <f t="shared" si="728"/>
        <v>1.1587368082561109E-5</v>
      </c>
      <c r="R3113" s="3">
        <f t="shared" si="729"/>
        <v>1.7993082373047396E-6</v>
      </c>
      <c r="S3113" s="3">
        <f t="shared" si="730"/>
        <v>4.9612816407849147E-6</v>
      </c>
      <c r="T3113" s="3">
        <f t="shared" si="731"/>
        <v>4.2023913071654828E-6</v>
      </c>
    </row>
    <row r="3114" spans="2:20" x14ac:dyDescent="0.3">
      <c r="B3114">
        <v>1751</v>
      </c>
      <c r="C3114">
        <f t="shared" si="720"/>
        <v>0.25395188108583305</v>
      </c>
      <c r="D3114" s="3">
        <f t="shared" si="721"/>
        <v>1.5956267279692289</v>
      </c>
      <c r="E3114" s="2">
        <v>885</v>
      </c>
      <c r="F3114" s="2">
        <v>0.50245168788846739</v>
      </c>
      <c r="G3114" s="3">
        <f t="shared" si="722"/>
        <v>3.1569970629086095</v>
      </c>
      <c r="H3114" s="3">
        <f t="shared" si="732"/>
        <v>7.8132587989312413E-2</v>
      </c>
      <c r="I3114" s="3">
        <f t="shared" si="733"/>
        <v>7.8538458465167785E-2</v>
      </c>
      <c r="J3114" s="3">
        <f t="shared" si="734"/>
        <v>0.28950006210248092</v>
      </c>
      <c r="L3114" s="3">
        <f t="shared" si="723"/>
        <v>9.5095203698911113E-4</v>
      </c>
      <c r="M3114" s="3">
        <f t="shared" si="724"/>
        <v>-1.6371660044505049E-3</v>
      </c>
      <c r="N3114" s="3">
        <f t="shared" si="725"/>
        <v>-1.8933033685610723E-2</v>
      </c>
      <c r="O3114" s="3">
        <f t="shared" si="726"/>
        <v>9.0430977665373977E-7</v>
      </c>
      <c r="P3114" s="3">
        <f t="shared" si="727"/>
        <v>2.6803125261284304E-6</v>
      </c>
      <c r="Q3114" s="3">
        <f t="shared" si="728"/>
        <v>3.5845976454047037E-4</v>
      </c>
      <c r="R3114" s="3">
        <f t="shared" si="729"/>
        <v>-1.5568663468215317E-6</v>
      </c>
      <c r="S3114" s="3">
        <f t="shared" si="730"/>
        <v>-1.8004406949714977E-5</v>
      </c>
      <c r="T3114" s="3">
        <f t="shared" si="731"/>
        <v>3.0996519111198125E-5</v>
      </c>
    </row>
    <row r="3115" spans="2:20" x14ac:dyDescent="0.3">
      <c r="B3115">
        <v>1798</v>
      </c>
      <c r="C3115">
        <f t="shared" si="720"/>
        <v>0.24731353936668166</v>
      </c>
      <c r="D3115" s="3">
        <f t="shared" si="721"/>
        <v>1.5539167968154168</v>
      </c>
      <c r="E3115" s="2">
        <v>871</v>
      </c>
      <c r="F3115" s="2">
        <v>0.51052783442169192</v>
      </c>
      <c r="G3115" s="3">
        <f t="shared" si="722"/>
        <v>3.2077409881447987</v>
      </c>
      <c r="H3115" s="3">
        <f t="shared" si="732"/>
        <v>7.7451508138427494E-2</v>
      </c>
      <c r="I3115" s="3">
        <f t="shared" si="733"/>
        <v>8.0124653104618873E-2</v>
      </c>
      <c r="J3115" s="3">
        <f t="shared" si="734"/>
        <v>0.30664230988801883</v>
      </c>
      <c r="L3115" s="3">
        <f t="shared" si="723"/>
        <v>2.6987218610419195E-4</v>
      </c>
      <c r="M3115" s="3">
        <f t="shared" si="724"/>
        <v>-5.0971364999416457E-5</v>
      </c>
      <c r="N3115" s="3">
        <f t="shared" si="725"/>
        <v>-1.790785900072811E-3</v>
      </c>
      <c r="O3115" s="3">
        <f t="shared" si="726"/>
        <v>7.2830996832655619E-8</v>
      </c>
      <c r="P3115" s="3">
        <f t="shared" si="727"/>
        <v>2.5980800499037371E-9</v>
      </c>
      <c r="Q3115" s="3">
        <f t="shared" si="728"/>
        <v>3.2069141398995878E-6</v>
      </c>
      <c r="R3115" s="3">
        <f t="shared" si="729"/>
        <v>-1.3755753701107214E-8</v>
      </c>
      <c r="S3115" s="3">
        <f t="shared" si="730"/>
        <v>-4.8328330569721251E-7</v>
      </c>
      <c r="T3115" s="3">
        <f t="shared" si="731"/>
        <v>9.1278801748419782E-8</v>
      </c>
    </row>
    <row r="3116" spans="2:20" x14ac:dyDescent="0.3">
      <c r="B3116">
        <v>1839</v>
      </c>
      <c r="C3116">
        <f t="shared" si="720"/>
        <v>0.24179975192022493</v>
      </c>
      <c r="D3116" s="3">
        <f t="shared" si="721"/>
        <v>1.5192726485449264</v>
      </c>
      <c r="E3116" s="2">
        <v>898</v>
      </c>
      <c r="F3116" s="2">
        <v>0.49517788839787708</v>
      </c>
      <c r="G3116" s="3">
        <f t="shared" si="722"/>
        <v>3.1112944328219592</v>
      </c>
      <c r="H3116" s="3">
        <f t="shared" si="732"/>
        <v>7.5470082707128461E-2</v>
      </c>
      <c r="I3116" s="3">
        <f t="shared" si="733"/>
        <v>7.7657500961338027E-2</v>
      </c>
      <c r="J3116" s="3">
        <f t="shared" si="734"/>
        <v>0.29518327273368966</v>
      </c>
      <c r="L3116" s="3">
        <f t="shared" si="723"/>
        <v>-1.7115532451948412E-3</v>
      </c>
      <c r="M3116" s="3">
        <f t="shared" si="724"/>
        <v>-2.5181235082802622E-3</v>
      </c>
      <c r="N3116" s="3">
        <f t="shared" si="725"/>
        <v>-1.3249823054401977E-2</v>
      </c>
      <c r="O3116" s="3">
        <f t="shared" si="726"/>
        <v>2.929414511136992E-6</v>
      </c>
      <c r="P3116" s="3">
        <f t="shared" si="727"/>
        <v>6.3409460029536959E-6</v>
      </c>
      <c r="Q3116" s="3">
        <f t="shared" si="728"/>
        <v>1.7555781097296214E-4</v>
      </c>
      <c r="R3116" s="3">
        <f t="shared" si="729"/>
        <v>4.3099024623985017E-6</v>
      </c>
      <c r="S3116" s="3">
        <f t="shared" si="730"/>
        <v>2.2677777647019126E-5</v>
      </c>
      <c r="T3116" s="3">
        <f t="shared" si="731"/>
        <v>3.3364690913843405E-5</v>
      </c>
    </row>
    <row r="3117" spans="2:20" x14ac:dyDescent="0.3">
      <c r="B3117">
        <v>1830</v>
      </c>
      <c r="C3117">
        <f t="shared" si="720"/>
        <v>0.24298893102802932</v>
      </c>
      <c r="D3117" s="3">
        <f t="shared" si="721"/>
        <v>1.5267444812426882</v>
      </c>
      <c r="E3117" s="2">
        <v>890</v>
      </c>
      <c r="F3117" s="2">
        <v>0.49962892559695915</v>
      </c>
      <c r="G3117" s="3">
        <f t="shared" si="722"/>
        <v>3.1392611243529434</v>
      </c>
      <c r="H3117" s="3">
        <f t="shared" si="732"/>
        <v>7.5970620826340401E-2</v>
      </c>
      <c r="I3117" s="3">
        <f t="shared" si="733"/>
        <v>7.8385277098031558E-2</v>
      </c>
      <c r="J3117" s="3">
        <f t="shared" si="734"/>
        <v>0.29898330836407699</v>
      </c>
      <c r="L3117" s="3">
        <f t="shared" si="723"/>
        <v>-1.2110151259829005E-3</v>
      </c>
      <c r="M3117" s="3">
        <f t="shared" si="724"/>
        <v>-1.7903473715867313E-3</v>
      </c>
      <c r="N3117" s="3">
        <f t="shared" si="725"/>
        <v>-9.449787424014644E-3</v>
      </c>
      <c r="O3117" s="3">
        <f t="shared" si="726"/>
        <v>1.4665576353593804E-6</v>
      </c>
      <c r="P3117" s="3">
        <f t="shared" si="727"/>
        <v>3.2053437109475173E-6</v>
      </c>
      <c r="Q3117" s="3">
        <f t="shared" si="728"/>
        <v>8.9298482359065326E-5</v>
      </c>
      <c r="R3117" s="3">
        <f t="shared" si="729"/>
        <v>2.1681377477552602E-6</v>
      </c>
      <c r="S3117" s="3">
        <f t="shared" si="730"/>
        <v>1.1443835507804723E-5</v>
      </c>
      <c r="T3117" s="3">
        <f t="shared" si="731"/>
        <v>1.6918402076637965E-5</v>
      </c>
    </row>
    <row r="3118" spans="2:20" x14ac:dyDescent="0.3">
      <c r="B3118">
        <v>1822</v>
      </c>
      <c r="C3118">
        <f t="shared" si="720"/>
        <v>0.24405584181190645</v>
      </c>
      <c r="D3118" s="3">
        <f t="shared" si="721"/>
        <v>1.5334480794040171</v>
      </c>
      <c r="E3118" s="2">
        <v>891</v>
      </c>
      <c r="F3118" s="2">
        <v>0.49906817483871341</v>
      </c>
      <c r="G3118" s="3">
        <f t="shared" si="722"/>
        <v>3.1357378234277435</v>
      </c>
      <c r="H3118" s="3">
        <f t="shared" si="732"/>
        <v>7.6127401295931735E-2</v>
      </c>
      <c r="I3118" s="3">
        <f t="shared" si="733"/>
        <v>7.8256838734690665E-2</v>
      </c>
      <c r="J3118" s="3">
        <f t="shared" si="734"/>
        <v>0.2970870971613831</v>
      </c>
      <c r="L3118" s="3">
        <f t="shared" si="723"/>
        <v>-1.0542346563915672E-3</v>
      </c>
      <c r="M3118" s="3">
        <f t="shared" si="724"/>
        <v>-1.9187857349276249E-3</v>
      </c>
      <c r="N3118" s="3">
        <f t="shared" si="725"/>
        <v>-1.1345998626708542E-2</v>
      </c>
      <c r="O3118" s="3">
        <f t="shared" si="726"/>
        <v>1.1114107107370459E-6</v>
      </c>
      <c r="P3118" s="3">
        <f t="shared" si="727"/>
        <v>3.6817386965617459E-6</v>
      </c>
      <c r="Q3118" s="3">
        <f t="shared" si="728"/>
        <v>1.2873168483727213E-4</v>
      </c>
      <c r="R3118" s="3">
        <f t="shared" si="729"/>
        <v>2.0228504199504654E-6</v>
      </c>
      <c r="S3118" s="3">
        <f t="shared" si="730"/>
        <v>1.1961344963647274E-5</v>
      </c>
      <c r="T3118" s="3">
        <f t="shared" si="731"/>
        <v>2.1770540313436774E-5</v>
      </c>
    </row>
    <row r="3119" spans="2:20" x14ac:dyDescent="0.3">
      <c r="B3119">
        <v>1816</v>
      </c>
      <c r="C3119">
        <f t="shared" si="720"/>
        <v>0.24486219371216608</v>
      </c>
      <c r="D3119" s="3">
        <f t="shared" si="721"/>
        <v>1.5385145378161449</v>
      </c>
      <c r="E3119" s="2">
        <v>884</v>
      </c>
      <c r="F3119" s="2">
        <v>0.50302007215078459</v>
      </c>
      <c r="G3119" s="3">
        <f t="shared" si="722"/>
        <v>3.1605683265544333</v>
      </c>
      <c r="H3119" s="3">
        <f t="shared" si="732"/>
        <v>7.6526734060447757E-2</v>
      </c>
      <c r="I3119" s="3">
        <f t="shared" si="733"/>
        <v>7.8910537366668781E-2</v>
      </c>
      <c r="J3119" s="3">
        <f t="shared" si="734"/>
        <v>0.30075162955592494</v>
      </c>
      <c r="L3119" s="3">
        <f t="shared" si="723"/>
        <v>-6.5490189187554504E-4</v>
      </c>
      <c r="M3119" s="3">
        <f t="shared" si="724"/>
        <v>-1.2650871029495081E-3</v>
      </c>
      <c r="N3119" s="3">
        <f t="shared" si="725"/>
        <v>-7.6814662321667004E-3</v>
      </c>
      <c r="O3119" s="3">
        <f t="shared" si="726"/>
        <v>4.288964879821681E-7</v>
      </c>
      <c r="P3119" s="3">
        <f t="shared" si="727"/>
        <v>1.6004453780491794E-6</v>
      </c>
      <c r="Q3119" s="3">
        <f t="shared" si="728"/>
        <v>5.9004923475917284E-5</v>
      </c>
      <c r="R3119" s="3">
        <f t="shared" si="729"/>
        <v>8.2850793710898527E-7</v>
      </c>
      <c r="S3119" s="3">
        <f t="shared" si="730"/>
        <v>5.0306067678240871E-6</v>
      </c>
      <c r="T3119" s="3">
        <f t="shared" si="731"/>
        <v>9.7177238620562452E-6</v>
      </c>
    </row>
    <row r="3120" spans="2:20" x14ac:dyDescent="0.3">
      <c r="B3120">
        <v>1854</v>
      </c>
      <c r="C3120">
        <f t="shared" si="720"/>
        <v>0.23984344324773119</v>
      </c>
      <c r="D3120" s="3">
        <f t="shared" si="721"/>
        <v>1.5069807986376047</v>
      </c>
      <c r="E3120" s="2">
        <v>898</v>
      </c>
      <c r="F3120" s="2">
        <v>0.49517788839787708</v>
      </c>
      <c r="G3120" s="3">
        <f t="shared" si="722"/>
        <v>3.1112944328219592</v>
      </c>
      <c r="H3120" s="3">
        <f t="shared" si="732"/>
        <v>7.5116614876692273E-2</v>
      </c>
      <c r="I3120" s="3">
        <f t="shared" si="733"/>
        <v>7.7716591956665193E-2</v>
      </c>
      <c r="J3120" s="3">
        <f t="shared" si="734"/>
        <v>0.29746235491675305</v>
      </c>
      <c r="L3120" s="3">
        <f t="shared" si="723"/>
        <v>-2.0650210756310294E-3</v>
      </c>
      <c r="M3120" s="3">
        <f t="shared" si="724"/>
        <v>-2.4590325129530965E-3</v>
      </c>
      <c r="N3120" s="3">
        <f t="shared" si="725"/>
        <v>-1.0970740871338591E-2</v>
      </c>
      <c r="O3120" s="3">
        <f t="shared" si="726"/>
        <v>4.2643120428003337E-6</v>
      </c>
      <c r="P3120" s="3">
        <f t="shared" si="727"/>
        <v>6.046840899760421E-6</v>
      </c>
      <c r="Q3120" s="3">
        <f t="shared" si="728"/>
        <v>1.2035715526605903E-4</v>
      </c>
      <c r="R3120" s="3">
        <f t="shared" si="729"/>
        <v>5.0779539649100765E-6</v>
      </c>
      <c r="S3120" s="3">
        <f t="shared" si="730"/>
        <v>2.2654811114600914E-5</v>
      </c>
      <c r="T3120" s="3">
        <f t="shared" si="731"/>
        <v>2.6977408493804981E-5</v>
      </c>
    </row>
    <row r="3121" spans="2:20" x14ac:dyDescent="0.3">
      <c r="B3121">
        <v>1724</v>
      </c>
      <c r="C3121">
        <f t="shared" si="720"/>
        <v>0.25792908572000794</v>
      </c>
      <c r="D3121" s="3">
        <f t="shared" si="721"/>
        <v>1.6206162416903247</v>
      </c>
      <c r="E3121" s="2">
        <v>890</v>
      </c>
      <c r="F3121" s="2">
        <v>0.49962892559695915</v>
      </c>
      <c r="G3121" s="3">
        <f t="shared" si="722"/>
        <v>3.1392611243529434</v>
      </c>
      <c r="H3121" s="3">
        <f t="shared" si="732"/>
        <v>7.8670023093275726E-2</v>
      </c>
      <c r="I3121" s="3">
        <f t="shared" si="733"/>
        <v>7.7934004441776603E-2</v>
      </c>
      <c r="J3121" s="3">
        <f t="shared" si="734"/>
        <v>0.28157816118589962</v>
      </c>
      <c r="L3121" s="3">
        <f t="shared" si="723"/>
        <v>1.4883871409524241E-3</v>
      </c>
      <c r="M3121" s="3">
        <f t="shared" si="724"/>
        <v>-2.241620027841687E-3</v>
      </c>
      <c r="N3121" s="3">
        <f t="shared" si="725"/>
        <v>-2.6854934602192015E-2</v>
      </c>
      <c r="O3121" s="3">
        <f t="shared" si="726"/>
        <v>2.215296281352531E-6</v>
      </c>
      <c r="P3121" s="3">
        <f t="shared" si="727"/>
        <v>5.0248603492209655E-6</v>
      </c>
      <c r="Q3121" s="3">
        <f t="shared" si="728"/>
        <v>7.2118751248801002E-4</v>
      </c>
      <c r="R3121" s="3">
        <f t="shared" si="729"/>
        <v>-3.3363984243409817E-6</v>
      </c>
      <c r="S3121" s="3">
        <f t="shared" si="730"/>
        <v>-3.9970539333020896E-5</v>
      </c>
      <c r="T3121" s="3">
        <f t="shared" si="731"/>
        <v>6.0198559250652348E-5</v>
      </c>
    </row>
    <row r="3122" spans="2:20" x14ac:dyDescent="0.3">
      <c r="B3122">
        <v>1806</v>
      </c>
      <c r="C3122">
        <f t="shared" si="720"/>
        <v>0.24621801981245495</v>
      </c>
      <c r="D3122" s="3">
        <f t="shared" si="721"/>
        <v>1.5470334444485712</v>
      </c>
      <c r="E3122" s="2">
        <v>890</v>
      </c>
      <c r="F3122" s="2">
        <v>0.49962892559695915</v>
      </c>
      <c r="G3122" s="3">
        <f t="shared" si="722"/>
        <v>3.1392611243529434</v>
      </c>
      <c r="H3122" s="3">
        <f t="shared" si="732"/>
        <v>7.6554055855262426E-2</v>
      </c>
      <c r="I3122" s="3">
        <f t="shared" si="733"/>
        <v>7.8287741329287924E-2</v>
      </c>
      <c r="J3122" s="3">
        <f t="shared" si="734"/>
        <v>0.29522144868437061</v>
      </c>
      <c r="L3122" s="3">
        <f t="shared" si="723"/>
        <v>-6.2758009706087581E-4</v>
      </c>
      <c r="M3122" s="3">
        <f t="shared" si="724"/>
        <v>-1.8878831403303653E-3</v>
      </c>
      <c r="N3122" s="3">
        <f t="shared" si="725"/>
        <v>-1.3211647103721025E-2</v>
      </c>
      <c r="O3122" s="3">
        <f t="shared" si="726"/>
        <v>3.938567782269383E-7</v>
      </c>
      <c r="P3122" s="3">
        <f t="shared" si="727"/>
        <v>3.5641027515436417E-6</v>
      </c>
      <c r="Q3122" s="3">
        <f t="shared" si="728"/>
        <v>1.7454761919326014E-4</v>
      </c>
      <c r="R3122" s="3">
        <f t="shared" si="729"/>
        <v>1.1847978844481217E-6</v>
      </c>
      <c r="S3122" s="3">
        <f t="shared" si="730"/>
        <v>8.2913667716872798E-6</v>
      </c>
      <c r="T3122" s="3">
        <f t="shared" si="731"/>
        <v>2.4942045823109422E-5</v>
      </c>
    </row>
    <row r="3123" spans="2:20" x14ac:dyDescent="0.3">
      <c r="B3123">
        <v>1848</v>
      </c>
      <c r="C3123">
        <f t="shared" si="720"/>
        <v>0.24062215572580825</v>
      </c>
      <c r="D3123" s="3">
        <f t="shared" si="721"/>
        <v>1.5118735934383762</v>
      </c>
      <c r="E3123" s="2">
        <v>876</v>
      </c>
      <c r="F3123" s="2">
        <v>0.50761386276403386</v>
      </c>
      <c r="G3123" s="3">
        <f t="shared" si="722"/>
        <v>3.1894319642398625</v>
      </c>
      <c r="H3123" s="3">
        <f t="shared" si="732"/>
        <v>7.6055477927219867E-2</v>
      </c>
      <c r="I3123" s="3">
        <f t="shared" si="733"/>
        <v>7.9826798131642646E-2</v>
      </c>
      <c r="J3123" s="3">
        <f t="shared" si="734"/>
        <v>0.31104296121164765</v>
      </c>
      <c r="L3123" s="3">
        <f t="shared" si="723"/>
        <v>-1.1261580251034353E-3</v>
      </c>
      <c r="M3123" s="3">
        <f t="shared" si="724"/>
        <v>-3.48826337975644E-4</v>
      </c>
      <c r="N3123" s="3">
        <f t="shared" si="725"/>
        <v>2.6098654235560126E-3</v>
      </c>
      <c r="O3123" s="3">
        <f t="shared" si="726"/>
        <v>1.2682318975048697E-6</v>
      </c>
      <c r="P3123" s="3">
        <f t="shared" si="727"/>
        <v>1.216798140654982E-7</v>
      </c>
      <c r="Q3123" s="3">
        <f t="shared" si="728"/>
        <v>6.8113975290732052E-6</v>
      </c>
      <c r="R3123" s="3">
        <f t="shared" si="729"/>
        <v>3.928335798787147E-7</v>
      </c>
      <c r="S3123" s="3">
        <f t="shared" si="730"/>
        <v>-2.9391208911775801E-6</v>
      </c>
      <c r="T3123" s="3">
        <f t="shared" si="731"/>
        <v>-9.1038979830829696E-7</v>
      </c>
    </row>
    <row r="3124" spans="2:20" x14ac:dyDescent="0.3">
      <c r="B3124">
        <v>1829</v>
      </c>
      <c r="C3124">
        <f t="shared" si="720"/>
        <v>0.24312178446216165</v>
      </c>
      <c r="D3124" s="3">
        <f t="shared" si="721"/>
        <v>1.527579223988037</v>
      </c>
      <c r="E3124" s="2">
        <v>891</v>
      </c>
      <c r="F3124" s="2">
        <v>0.49906817483871341</v>
      </c>
      <c r="G3124" s="3">
        <f t="shared" si="722"/>
        <v>3.1357378234277435</v>
      </c>
      <c r="H3124" s="3">
        <f t="shared" si="732"/>
        <v>7.5958634868854347E-2</v>
      </c>
      <c r="I3124" s="3">
        <f t="shared" si="733"/>
        <v>7.8285052267281469E-2</v>
      </c>
      <c r="J3124" s="3">
        <f t="shared" si="734"/>
        <v>0.29817526565631142</v>
      </c>
      <c r="L3124" s="3">
        <f t="shared" si="723"/>
        <v>-1.2230010834689553E-3</v>
      </c>
      <c r="M3124" s="3">
        <f t="shared" si="724"/>
        <v>-1.890572202336821E-3</v>
      </c>
      <c r="N3124" s="3">
        <f t="shared" si="725"/>
        <v>-1.0257830131780221E-2</v>
      </c>
      <c r="O3124" s="3">
        <f t="shared" si="726"/>
        <v>1.4957316501662387E-6</v>
      </c>
      <c r="P3124" s="3">
        <f t="shared" si="727"/>
        <v>3.5742632522486977E-6</v>
      </c>
      <c r="Q3124" s="3">
        <f t="shared" si="728"/>
        <v>1.0522307901245823E-4</v>
      </c>
      <c r="R3124" s="3">
        <f t="shared" si="729"/>
        <v>2.3121718518342213E-6</v>
      </c>
      <c r="S3124" s="3">
        <f t="shared" si="730"/>
        <v>1.2545337365207708E-5</v>
      </c>
      <c r="T3124" s="3">
        <f t="shared" si="731"/>
        <v>1.9393168503436734E-5</v>
      </c>
    </row>
    <row r="3125" spans="2:20" x14ac:dyDescent="0.3">
      <c r="B3125">
        <v>1823</v>
      </c>
      <c r="C3125">
        <f t="shared" si="720"/>
        <v>0.24392196587015555</v>
      </c>
      <c r="D3125" s="3">
        <f t="shared" si="721"/>
        <v>1.5326069120538228</v>
      </c>
      <c r="E3125" s="2">
        <v>883</v>
      </c>
      <c r="F3125" s="2">
        <v>0.50358974380667454</v>
      </c>
      <c r="G3125" s="3">
        <f t="shared" si="722"/>
        <v>3.1641476791326379</v>
      </c>
      <c r="H3125" s="3">
        <f t="shared" si="732"/>
        <v>7.6393415353158176E-2</v>
      </c>
      <c r="I3125" s="3">
        <f t="shared" si="733"/>
        <v>7.903667984800844E-2</v>
      </c>
      <c r="J3125" s="3">
        <f t="shared" si="734"/>
        <v>0.30251064902573827</v>
      </c>
      <c r="L3125" s="3">
        <f t="shared" si="723"/>
        <v>-7.8822059916512643E-4</v>
      </c>
      <c r="M3125" s="3">
        <f t="shared" si="724"/>
        <v>-1.1389446216098498E-3</v>
      </c>
      <c r="N3125" s="3">
        <f t="shared" si="725"/>
        <v>-5.9224467623533728E-3</v>
      </c>
      <c r="O3125" s="3">
        <f t="shared" si="726"/>
        <v>6.2129171294823093E-7</v>
      </c>
      <c r="P3125" s="3">
        <f t="shared" si="727"/>
        <v>1.2971948510940038E-6</v>
      </c>
      <c r="Q3125" s="3">
        <f t="shared" si="728"/>
        <v>3.5075375652909948E-5</v>
      </c>
      <c r="R3125" s="3">
        <f t="shared" si="729"/>
        <v>8.9773961206121402E-7</v>
      </c>
      <c r="S3125" s="3">
        <f t="shared" si="730"/>
        <v>4.6681945355457389E-6</v>
      </c>
      <c r="T3125" s="3">
        <f t="shared" si="731"/>
        <v>6.7453388867530422E-6</v>
      </c>
    </row>
    <row r="3126" spans="2:20" x14ac:dyDescent="0.3">
      <c r="B3126">
        <v>1820</v>
      </c>
      <c r="C3126">
        <f t="shared" si="720"/>
        <v>0.24432403504466685</v>
      </c>
      <c r="D3126" s="3">
        <f t="shared" si="721"/>
        <v>1.5351331871835823</v>
      </c>
      <c r="E3126" s="2">
        <v>884</v>
      </c>
      <c r="F3126" s="2">
        <v>0.50302007215078459</v>
      </c>
      <c r="G3126" s="3">
        <f t="shared" si="722"/>
        <v>3.1605683265544333</v>
      </c>
      <c r="H3126" s="3">
        <f t="shared" si="732"/>
        <v>7.6429499007868398E-2</v>
      </c>
      <c r="I3126" s="3">
        <f t="shared" si="733"/>
        <v>7.8926792639547536E-2</v>
      </c>
      <c r="J3126" s="3">
        <f t="shared" si="734"/>
        <v>0.30137857961140629</v>
      </c>
      <c r="L3126" s="3">
        <f t="shared" si="723"/>
        <v>-7.5213694445490364E-4</v>
      </c>
      <c r="M3126" s="3">
        <f t="shared" si="724"/>
        <v>-1.248831830070754E-3</v>
      </c>
      <c r="N3126" s="3">
        <f t="shared" si="725"/>
        <v>-7.0545161766853437E-3</v>
      </c>
      <c r="O3126" s="3">
        <f t="shared" si="726"/>
        <v>5.6570998321395877E-7</v>
      </c>
      <c r="P3126" s="3">
        <f t="shared" si="727"/>
        <v>1.5595809397978687E-6</v>
      </c>
      <c r="Q3126" s="3">
        <f t="shared" si="728"/>
        <v>4.9766198487115196E-5</v>
      </c>
      <c r="R3126" s="3">
        <f t="shared" si="729"/>
        <v>9.3929255680744236E-7</v>
      </c>
      <c r="S3126" s="3">
        <f t="shared" si="730"/>
        <v>5.3059622417398039E-6</v>
      </c>
      <c r="T3126" s="3">
        <f t="shared" si="731"/>
        <v>8.8099043471936969E-6</v>
      </c>
    </row>
    <row r="3127" spans="2:20" x14ac:dyDescent="0.3">
      <c r="B3127">
        <v>1845</v>
      </c>
      <c r="C3127">
        <f t="shared" si="720"/>
        <v>0.24101341126357378</v>
      </c>
      <c r="D3127" s="3">
        <f t="shared" si="721"/>
        <v>1.5143319244846176</v>
      </c>
      <c r="E3127" s="2">
        <v>870</v>
      </c>
      <c r="F3127" s="2">
        <v>0.51111464802447548</v>
      </c>
      <c r="G3127" s="3">
        <f t="shared" si="722"/>
        <v>3.2114280467518617</v>
      </c>
      <c r="H3127" s="3">
        <f t="shared" si="732"/>
        <v>7.6350857431311397E-2</v>
      </c>
      <c r="I3127" s="3">
        <f t="shared" si="733"/>
        <v>8.041563443316245E-2</v>
      </c>
      <c r="J3127" s="3">
        <f t="shared" si="734"/>
        <v>0.31466553564905642</v>
      </c>
      <c r="L3127" s="3">
        <f t="shared" si="723"/>
        <v>-8.3077852101190452E-4</v>
      </c>
      <c r="M3127" s="3">
        <f t="shared" si="724"/>
        <v>2.4000996354416049E-4</v>
      </c>
      <c r="N3127" s="3">
        <f t="shared" si="725"/>
        <v>6.232439860964778E-3</v>
      </c>
      <c r="O3127" s="3">
        <f t="shared" si="726"/>
        <v>6.9019295097472753E-7</v>
      </c>
      <c r="P3127" s="3">
        <f t="shared" si="727"/>
        <v>5.7604782600469248E-8</v>
      </c>
      <c r="Q3127" s="3">
        <f t="shared" si="728"/>
        <v>3.8843306620542664E-5</v>
      </c>
      <c r="R3127" s="3">
        <f t="shared" si="729"/>
        <v>-1.9939512254133877E-7</v>
      </c>
      <c r="S3127" s="3">
        <f t="shared" si="730"/>
        <v>-5.1777771699879584E-6</v>
      </c>
      <c r="T3127" s="3">
        <f t="shared" si="731"/>
        <v>1.495847663821329E-6</v>
      </c>
    </row>
    <row r="3128" spans="2:20" x14ac:dyDescent="0.3">
      <c r="B3128">
        <v>1719</v>
      </c>
      <c r="C3128">
        <f t="shared" si="720"/>
        <v>0.25867931575409753</v>
      </c>
      <c r="D3128" s="3">
        <f t="shared" si="721"/>
        <v>1.6253300760175216</v>
      </c>
      <c r="E3128" s="2">
        <v>890</v>
      </c>
      <c r="F3128" s="2">
        <v>0.49962892559695915</v>
      </c>
      <c r="G3128" s="3">
        <f t="shared" si="722"/>
        <v>3.1392611243529434</v>
      </c>
      <c r="H3128" s="3">
        <f t="shared" si="732"/>
        <v>7.8805575414954948E-2</v>
      </c>
      <c r="I3128" s="3">
        <f t="shared" si="733"/>
        <v>7.7911343478268127E-2</v>
      </c>
      <c r="J3128" s="3">
        <f t="shared" si="734"/>
        <v>0.28070414987677783</v>
      </c>
      <c r="L3128" s="3">
        <f t="shared" si="723"/>
        <v>1.6239394626316461E-3</v>
      </c>
      <c r="M3128" s="3">
        <f t="shared" si="724"/>
        <v>-2.2642809913501621E-3</v>
      </c>
      <c r="N3128" s="3">
        <f t="shared" si="725"/>
        <v>-2.7728945911313807E-2</v>
      </c>
      <c r="O3128" s="3">
        <f t="shared" si="726"/>
        <v>2.6371793782923596E-6</v>
      </c>
      <c r="P3128" s="3">
        <f t="shared" si="727"/>
        <v>5.1269684077896732E-6</v>
      </c>
      <c r="Q3128" s="3">
        <f t="shared" si="728"/>
        <v>7.6889444135256669E-4</v>
      </c>
      <c r="R3128" s="3">
        <f t="shared" si="729"/>
        <v>-3.6770552563402335E-6</v>
      </c>
      <c r="S3128" s="3">
        <f t="shared" si="730"/>
        <v>-4.5030129522560924E-5</v>
      </c>
      <c r="T3128" s="3">
        <f t="shared" si="731"/>
        <v>6.2786125137164646E-5</v>
      </c>
    </row>
    <row r="3129" spans="2:20" x14ac:dyDescent="0.3">
      <c r="B3129">
        <v>1744</v>
      </c>
      <c r="C3129">
        <f t="shared" si="720"/>
        <v>0.25497118336083352</v>
      </c>
      <c r="D3129" s="3">
        <f t="shared" si="721"/>
        <v>1.602031193047087</v>
      </c>
      <c r="E3129" s="2">
        <v>892</v>
      </c>
      <c r="F3129" s="2">
        <v>0.49850868136916321</v>
      </c>
      <c r="G3129" s="3">
        <f t="shared" si="722"/>
        <v>3.1322224222804027</v>
      </c>
      <c r="H3129" s="3">
        <f t="shared" si="732"/>
        <v>7.8063686896462661E-2</v>
      </c>
      <c r="I3129" s="3">
        <f t="shared" si="733"/>
        <v>7.7831140758914882E-2</v>
      </c>
      <c r="J3129" s="3">
        <f t="shared" si="734"/>
        <v>0.28371901654511411</v>
      </c>
      <c r="L3129" s="3">
        <f t="shared" si="723"/>
        <v>8.8205094413935925E-4</v>
      </c>
      <c r="M3129" s="3">
        <f t="shared" si="724"/>
        <v>-2.3444837107034072E-3</v>
      </c>
      <c r="N3129" s="3">
        <f t="shared" si="725"/>
        <v>-2.4714079242977527E-2</v>
      </c>
      <c r="O3129" s="3">
        <f t="shared" si="726"/>
        <v>7.7801386805713504E-7</v>
      </c>
      <c r="P3129" s="3">
        <f t="shared" si="727"/>
        <v>5.4966038697536175E-6</v>
      </c>
      <c r="Q3129" s="3">
        <f t="shared" si="728"/>
        <v>6.1078571282817266E-4</v>
      </c>
      <c r="R3129" s="3">
        <f t="shared" si="729"/>
        <v>-2.0679540705452889E-6</v>
      </c>
      <c r="S3129" s="3">
        <f t="shared" si="730"/>
        <v>-2.1799076929803269E-5</v>
      </c>
      <c r="T3129" s="3">
        <f t="shared" si="731"/>
        <v>5.7941756210194005E-5</v>
      </c>
    </row>
    <row r="3130" spans="2:20" x14ac:dyDescent="0.3">
      <c r="B3130">
        <v>1859</v>
      </c>
      <c r="C3130">
        <f t="shared" si="720"/>
        <v>0.23919835598778572</v>
      </c>
      <c r="D3130" s="3">
        <f t="shared" si="721"/>
        <v>1.5029275958440664</v>
      </c>
      <c r="E3130" s="2">
        <v>893</v>
      </c>
      <c r="F3130" s="2">
        <v>0.49795044096449453</v>
      </c>
      <c r="G3130" s="3">
        <f t="shared" si="722"/>
        <v>3.1287148943719143</v>
      </c>
      <c r="H3130" s="3">
        <f t="shared" si="732"/>
        <v>7.5178007555847609E-2</v>
      </c>
      <c r="I3130" s="3">
        <f t="shared" si="733"/>
        <v>7.8211783361194137E-2</v>
      </c>
      <c r="J3130" s="3">
        <f t="shared" si="734"/>
        <v>0.30144387488155394</v>
      </c>
      <c r="L3130" s="3">
        <f t="shared" si="723"/>
        <v>-2.0036283964756929E-3</v>
      </c>
      <c r="M3130" s="3">
        <f t="shared" si="724"/>
        <v>-1.9638411084241525E-3</v>
      </c>
      <c r="N3130" s="3">
        <f t="shared" si="725"/>
        <v>-6.9892209065376965E-3</v>
      </c>
      <c r="O3130" s="3">
        <f t="shared" si="726"/>
        <v>4.0145267511637565E-6</v>
      </c>
      <c r="P3130" s="3">
        <f t="shared" si="727"/>
        <v>3.8566718991366041E-6</v>
      </c>
      <c r="Q3130" s="3">
        <f t="shared" si="728"/>
        <v>4.8849208880383618E-5</v>
      </c>
      <c r="R3130" s="3">
        <f t="shared" si="729"/>
        <v>3.9348078110049319E-6</v>
      </c>
      <c r="S3130" s="3">
        <f t="shared" si="730"/>
        <v>1.4003801477580514E-5</v>
      </c>
      <c r="T3130" s="3">
        <f t="shared" si="731"/>
        <v>1.372571933211625E-5</v>
      </c>
    </row>
    <row r="3131" spans="2:20" x14ac:dyDescent="0.3">
      <c r="B3131">
        <v>1828</v>
      </c>
      <c r="C3131">
        <f t="shared" si="720"/>
        <v>0.24325478325016064</v>
      </c>
      <c r="D3131" s="3">
        <f t="shared" si="721"/>
        <v>1.528414880018665</v>
      </c>
      <c r="E3131" s="2">
        <v>841</v>
      </c>
      <c r="F3131" s="2">
        <v>0.52873929105980222</v>
      </c>
      <c r="G3131" s="3">
        <f t="shared" si="722"/>
        <v>3.3221669449157187</v>
      </c>
      <c r="H3131" s="3">
        <f t="shared" si="732"/>
        <v>7.7887013907534275E-2</v>
      </c>
      <c r="I3131" s="3">
        <f t="shared" si="733"/>
        <v>8.3371916784374139E-2</v>
      </c>
      <c r="J3131" s="3">
        <f t="shared" si="734"/>
        <v>0.33258690943703095</v>
      </c>
      <c r="L3131" s="3">
        <f t="shared" si="723"/>
        <v>7.0537795521097291E-4</v>
      </c>
      <c r="M3131" s="3">
        <f t="shared" si="724"/>
        <v>3.1962923147558497E-3</v>
      </c>
      <c r="N3131" s="3">
        <f t="shared" si="725"/>
        <v>2.4153813648939315E-2</v>
      </c>
      <c r="O3131" s="3">
        <f t="shared" si="726"/>
        <v>4.9755805969761328E-7</v>
      </c>
      <c r="P3131" s="3">
        <f t="shared" si="727"/>
        <v>1.0216284561367308E-5</v>
      </c>
      <c r="Q3131" s="3">
        <f t="shared" si="728"/>
        <v>5.8340671378768712E-4</v>
      </c>
      <c r="R3131" s="3">
        <f t="shared" si="729"/>
        <v>2.2545941372390287E-6</v>
      </c>
      <c r="S3131" s="3">
        <f t="shared" si="730"/>
        <v>1.7037567682235702E-5</v>
      </c>
      <c r="T3131" s="3">
        <f t="shared" si="731"/>
        <v>7.7202648938149687E-5</v>
      </c>
    </row>
    <row r="3132" spans="2:20" x14ac:dyDescent="0.3">
      <c r="B3132">
        <v>1830</v>
      </c>
      <c r="C3132">
        <f t="shared" si="720"/>
        <v>0.24298893102802932</v>
      </c>
      <c r="D3132" s="3">
        <f t="shared" si="721"/>
        <v>1.5267444812426882</v>
      </c>
      <c r="E3132" s="2">
        <v>878</v>
      </c>
      <c r="F3132" s="2">
        <v>0.50645756694908162</v>
      </c>
      <c r="G3132" s="3">
        <f t="shared" si="722"/>
        <v>3.182166743364601</v>
      </c>
      <c r="H3132" s="3">
        <f t="shared" si="732"/>
        <v>7.6408896018594963E-2</v>
      </c>
      <c r="I3132" s="3">
        <f t="shared" si="733"/>
        <v>7.9556915052874252E-2</v>
      </c>
      <c r="J3132" s="3">
        <f t="shared" si="734"/>
        <v>0.30693861473212231</v>
      </c>
      <c r="L3132" s="3">
        <f t="shared" si="723"/>
        <v>-7.7273993372833916E-4</v>
      </c>
      <c r="M3132" s="3">
        <f t="shared" si="724"/>
        <v>-6.1870941674403712E-4</v>
      </c>
      <c r="N3132" s="3">
        <f t="shared" si="725"/>
        <v>-1.4944810559693322E-3</v>
      </c>
      <c r="O3132" s="3">
        <f t="shared" si="726"/>
        <v>5.9712700517847798E-7</v>
      </c>
      <c r="P3132" s="3">
        <f t="shared" si="727"/>
        <v>3.8280134236774662E-7</v>
      </c>
      <c r="Q3132" s="3">
        <f t="shared" si="728"/>
        <v>2.2334736266512105E-6</v>
      </c>
      <c r="R3132" s="3">
        <f t="shared" si="729"/>
        <v>4.7810147369188666E-7</v>
      </c>
      <c r="S3132" s="3">
        <f t="shared" si="730"/>
        <v>1.1548451921480001E-6</v>
      </c>
      <c r="T3132" s="3">
        <f t="shared" si="731"/>
        <v>9.2464950247379826E-7</v>
      </c>
    </row>
    <row r="3133" spans="2:20" x14ac:dyDescent="0.3">
      <c r="B3133">
        <v>1827</v>
      </c>
      <c r="C3133">
        <f t="shared" si="720"/>
        <v>0.24338792763070258</v>
      </c>
      <c r="D3133" s="3">
        <f t="shared" si="721"/>
        <v>1.5292514508342196</v>
      </c>
      <c r="E3133" s="2">
        <v>878</v>
      </c>
      <c r="F3133" s="2">
        <v>0.50645756694908162</v>
      </c>
      <c r="G3133" s="3">
        <f t="shared" si="722"/>
        <v>3.182166743364601</v>
      </c>
      <c r="H3133" s="3">
        <f t="shared" si="732"/>
        <v>7.6480987128490496E-2</v>
      </c>
      <c r="I3133" s="3">
        <f t="shared" si="733"/>
        <v>7.9544863219380063E-2</v>
      </c>
      <c r="J3133" s="3">
        <f t="shared" si="734"/>
        <v>0.3064737872429632</v>
      </c>
      <c r="L3133" s="3">
        <f t="shared" si="723"/>
        <v>-7.0064882383280569E-4</v>
      </c>
      <c r="M3133" s="3">
        <f t="shared" si="724"/>
        <v>-6.3076125023822649E-4</v>
      </c>
      <c r="N3133" s="3">
        <f t="shared" si="725"/>
        <v>-1.9593085451284353E-3</v>
      </c>
      <c r="O3133" s="3">
        <f t="shared" si="726"/>
        <v>4.9090877433829394E-7</v>
      </c>
      <c r="P3133" s="3">
        <f t="shared" si="727"/>
        <v>3.9785975480209059E-7</v>
      </c>
      <c r="Q3133" s="3">
        <f t="shared" si="728"/>
        <v>3.8388899750133056E-6</v>
      </c>
      <c r="R3133" s="3">
        <f t="shared" si="729"/>
        <v>4.4194212809872343E-7</v>
      </c>
      <c r="S3133" s="3">
        <f t="shared" si="730"/>
        <v>1.372787227669804E-6</v>
      </c>
      <c r="T3133" s="3">
        <f t="shared" si="731"/>
        <v>1.2358559075276525E-6</v>
      </c>
    </row>
    <row r="3134" spans="2:20" x14ac:dyDescent="0.3">
      <c r="B3134">
        <v>1746</v>
      </c>
      <c r="C3134">
        <f t="shared" si="720"/>
        <v>0.25467912014965272</v>
      </c>
      <c r="D3134" s="3">
        <f t="shared" si="721"/>
        <v>1.600196105769828</v>
      </c>
      <c r="E3134" s="2">
        <v>834</v>
      </c>
      <c r="F3134" s="2">
        <v>0.53317715081689887</v>
      </c>
      <c r="G3134" s="3">
        <f t="shared" si="722"/>
        <v>3.3500508401368339</v>
      </c>
      <c r="H3134" s="3">
        <f t="shared" si="732"/>
        <v>8.023600493969367E-2</v>
      </c>
      <c r="I3134" s="3">
        <f t="shared" si="733"/>
        <v>8.3788275413902935E-2</v>
      </c>
      <c r="J3134" s="3">
        <f t="shared" si="734"/>
        <v>0.3244477257788021</v>
      </c>
      <c r="L3134" s="3">
        <f t="shared" si="723"/>
        <v>3.0543689873703678E-3</v>
      </c>
      <c r="M3134" s="3">
        <f t="shared" si="724"/>
        <v>3.6126509442846455E-3</v>
      </c>
      <c r="N3134" s="3">
        <f t="shared" si="725"/>
        <v>1.6014629990710461E-2</v>
      </c>
      <c r="O3134" s="3">
        <f t="shared" si="726"/>
        <v>9.3291699110098851E-6</v>
      </c>
      <c r="P3134" s="3">
        <f t="shared" si="727"/>
        <v>1.3051246845240741E-5</v>
      </c>
      <c r="Q3134" s="3">
        <f t="shared" si="728"/>
        <v>2.564683737393629E-4</v>
      </c>
      <c r="R3134" s="3">
        <f t="shared" si="729"/>
        <v>1.1034369006417295E-5</v>
      </c>
      <c r="S3134" s="3">
        <f t="shared" si="730"/>
        <v>4.8914589187837434E-5</v>
      </c>
      <c r="T3134" s="3">
        <f t="shared" si="731"/>
        <v>5.7855268158309347E-5</v>
      </c>
    </row>
    <row r="3135" spans="2:20" x14ac:dyDescent="0.3">
      <c r="B3135">
        <v>1739</v>
      </c>
      <c r="C3135">
        <f t="shared" si="720"/>
        <v>0.25570428049528099</v>
      </c>
      <c r="D3135" s="3">
        <f t="shared" si="721"/>
        <v>1.6066373781909831</v>
      </c>
      <c r="E3135" s="2">
        <v>841</v>
      </c>
      <c r="F3135" s="2">
        <v>0.52873929105980222</v>
      </c>
      <c r="G3135" s="3">
        <f t="shared" si="722"/>
        <v>3.3221669449157187</v>
      </c>
      <c r="H3135" s="3">
        <f t="shared" si="732"/>
        <v>8.0136401666800666E-2</v>
      </c>
      <c r="I3135" s="3">
        <f t="shared" si="733"/>
        <v>8.2995875317155562E-2</v>
      </c>
      <c r="J3135" s="3">
        <f t="shared" si="734"/>
        <v>0.31808335600582244</v>
      </c>
      <c r="L3135" s="3">
        <f t="shared" si="723"/>
        <v>2.9547657144773642E-3</v>
      </c>
      <c r="M3135" s="3">
        <f t="shared" si="724"/>
        <v>2.8202508475372728E-3</v>
      </c>
      <c r="N3135" s="3">
        <f t="shared" si="725"/>
        <v>9.6502602177307995E-3</v>
      </c>
      <c r="O3135" s="3">
        <f t="shared" si="726"/>
        <v>8.7306404274509283E-6</v>
      </c>
      <c r="P3135" s="3">
        <f t="shared" si="727"/>
        <v>7.953814843034706E-6</v>
      </c>
      <c r="Q3135" s="3">
        <f t="shared" si="728"/>
        <v>9.3127522269917693E-5</v>
      </c>
      <c r="R3135" s="3">
        <f t="shared" si="729"/>
        <v>8.3331805105288619E-6</v>
      </c>
      <c r="S3135" s="3">
        <f t="shared" si="730"/>
        <v>2.851425802713583E-5</v>
      </c>
      <c r="T3135" s="3">
        <f t="shared" si="731"/>
        <v>2.7216154558010513E-5</v>
      </c>
    </row>
    <row r="3136" spans="2:20" x14ac:dyDescent="0.3">
      <c r="B3136">
        <v>1741</v>
      </c>
      <c r="C3136">
        <f t="shared" si="720"/>
        <v>0.25541053634767008</v>
      </c>
      <c r="D3136" s="3">
        <f t="shared" si="721"/>
        <v>1.604791729278644</v>
      </c>
      <c r="E3136" s="2">
        <v>886</v>
      </c>
      <c r="F3136" s="2">
        <v>0.50188458666060232</v>
      </c>
      <c r="G3136" s="3">
        <f t="shared" si="722"/>
        <v>3.153433860806004</v>
      </c>
      <c r="H3136" s="3">
        <f t="shared" si="732"/>
        <v>7.8359741662347202E-2</v>
      </c>
      <c r="I3136" s="3">
        <f t="shared" si="733"/>
        <v>7.8397097726652085E-2</v>
      </c>
      <c r="J3136" s="3">
        <f t="shared" si="734"/>
        <v>0.28714007383078366</v>
      </c>
      <c r="L3136" s="3">
        <f t="shared" si="723"/>
        <v>1.1781057100238995E-3</v>
      </c>
      <c r="M3136" s="3">
        <f t="shared" si="724"/>
        <v>-1.7785267429662049E-3</v>
      </c>
      <c r="N3136" s="3">
        <f t="shared" si="725"/>
        <v>-2.1293021957307978E-2</v>
      </c>
      <c r="O3136" s="3">
        <f t="shared" si="726"/>
        <v>1.3879330639909164E-6</v>
      </c>
      <c r="P3136" s="3">
        <f t="shared" si="727"/>
        <v>3.1631573754459774E-6</v>
      </c>
      <c r="Q3136" s="3">
        <f t="shared" si="728"/>
        <v>4.533927840743997E-4</v>
      </c>
      <c r="R3136" s="3">
        <f t="shared" si="729"/>
        <v>-2.0952925113186942E-6</v>
      </c>
      <c r="S3136" s="3">
        <f t="shared" si="730"/>
        <v>-2.5085430751568798E-5</v>
      </c>
      <c r="T3136" s="3">
        <f t="shared" si="731"/>
        <v>3.7870208989638842E-5</v>
      </c>
    </row>
    <row r="3137" spans="2:20" x14ac:dyDescent="0.3">
      <c r="B3137">
        <v>1868</v>
      </c>
      <c r="C3137">
        <f t="shared" si="720"/>
        <v>0.23804590138184886</v>
      </c>
      <c r="D3137" s="3">
        <f t="shared" si="721"/>
        <v>1.4956865099968522</v>
      </c>
      <c r="E3137" s="2">
        <v>885</v>
      </c>
      <c r="F3137" s="2">
        <v>0.50245168788846739</v>
      </c>
      <c r="G3137" s="3">
        <f t="shared" si="722"/>
        <v>3.1569970629086095</v>
      </c>
      <c r="H3137" s="3">
        <f t="shared" si="732"/>
        <v>7.5258679481938345E-2</v>
      </c>
      <c r="I3137" s="3">
        <f t="shared" si="733"/>
        <v>7.9018904207487181E-2</v>
      </c>
      <c r="J3137" s="3">
        <f t="shared" si="734"/>
        <v>0.308030386819238</v>
      </c>
      <c r="L3137" s="3">
        <f t="shared" si="723"/>
        <v>-1.9229564703849567E-3</v>
      </c>
      <c r="M3137" s="3">
        <f t="shared" si="724"/>
        <v>-1.1567202621311085E-3</v>
      </c>
      <c r="N3137" s="3">
        <f t="shared" si="725"/>
        <v>-4.0270896885363783E-4</v>
      </c>
      <c r="O3137" s="3">
        <f t="shared" si="726"/>
        <v>3.6977615869953706E-6</v>
      </c>
      <c r="P3137" s="3">
        <f t="shared" si="727"/>
        <v>1.3380017648246602E-6</v>
      </c>
      <c r="Q3137" s="3">
        <f t="shared" si="728"/>
        <v>1.6217451359516025E-7</v>
      </c>
      <c r="R3137" s="3">
        <f t="shared" si="729"/>
        <v>2.224322712490398E-6</v>
      </c>
      <c r="S3137" s="3">
        <f t="shared" si="730"/>
        <v>7.7439181733915688E-7</v>
      </c>
      <c r="T3137" s="3">
        <f t="shared" si="731"/>
        <v>4.6582162401492836E-7</v>
      </c>
    </row>
    <row r="3138" spans="2:20" x14ac:dyDescent="0.3">
      <c r="B3138">
        <v>1833</v>
      </c>
      <c r="C3138">
        <f t="shared" ref="C3138:C3201" si="735">1/(B3138*2248.86*0.000001)</f>
        <v>0.24259124046988192</v>
      </c>
      <c r="D3138" s="3">
        <f t="shared" ref="D3138:D3201" si="736">C3138*6.28318530718</f>
        <v>1.5242457177709323</v>
      </c>
      <c r="E3138" s="2">
        <v>833</v>
      </c>
      <c r="F3138" s="2">
        <v>0.53381721942532245</v>
      </c>
      <c r="G3138" s="3">
        <f t="shared" ref="G3138:G3201" si="737">F3138*6.28318530718</f>
        <v>3.3540725098128683</v>
      </c>
      <c r="H3138" s="3">
        <f t="shared" si="732"/>
        <v>7.8093035428942498E-2</v>
      </c>
      <c r="I3138" s="3">
        <f t="shared" si="733"/>
        <v>8.4263215161066232E-2</v>
      </c>
      <c r="J3138" s="3">
        <f t="shared" si="734"/>
        <v>0.33927567219566174</v>
      </c>
      <c r="L3138" s="3">
        <f t="shared" si="723"/>
        <v>9.1139947661919574E-4</v>
      </c>
      <c r="M3138" s="3">
        <f t="shared" si="724"/>
        <v>4.0875906914479426E-3</v>
      </c>
      <c r="N3138" s="3">
        <f t="shared" si="725"/>
        <v>3.0842576407570099E-2</v>
      </c>
      <c r="O3138" s="3">
        <f t="shared" si="726"/>
        <v>8.3064900598174394E-7</v>
      </c>
      <c r="P3138" s="3">
        <f t="shared" si="727"/>
        <v>1.6708397660811869E-5</v>
      </c>
      <c r="Q3138" s="3">
        <f t="shared" si="728"/>
        <v>9.5126451945679968E-4</v>
      </c>
      <c r="R3138" s="3">
        <f t="shared" si="729"/>
        <v>3.7254280168191515E-6</v>
      </c>
      <c r="S3138" s="3">
        <f t="shared" si="730"/>
        <v>2.8109907995446942E-5</v>
      </c>
      <c r="T3138" s="3">
        <f t="shared" si="731"/>
        <v>1.2607182822385547E-4</v>
      </c>
    </row>
    <row r="3139" spans="2:20" x14ac:dyDescent="0.3">
      <c r="B3139">
        <v>1821</v>
      </c>
      <c r="C3139">
        <f t="shared" si="735"/>
        <v>0.24418986478928811</v>
      </c>
      <c r="D3139" s="3">
        <f t="shared" si="736"/>
        <v>1.5342901706063259</v>
      </c>
      <c r="E3139" s="2">
        <v>842</v>
      </c>
      <c r="F3139" s="2">
        <v>0.52811133465711835</v>
      </c>
      <c r="G3139" s="3">
        <f t="shared" si="737"/>
        <v>3.3182213784728258</v>
      </c>
      <c r="H3139" s="3">
        <f t="shared" si="732"/>
        <v>7.8015661949686066E-2</v>
      </c>
      <c r="I3139" s="3">
        <f t="shared" si="733"/>
        <v>8.3235929425587551E-2</v>
      </c>
      <c r="J3139" s="3">
        <f t="shared" si="734"/>
        <v>0.33076598415324471</v>
      </c>
      <c r="L3139" s="3">
        <f t="shared" ref="L3139:L3202" si="738">H3139 - $K$2</f>
        <v>8.3402599736276395E-4</v>
      </c>
      <c r="M3139" s="3">
        <f t="shared" ref="M3139:M3202" si="739">I3139 - $K$4</f>
        <v>3.0603049559692619E-3</v>
      </c>
      <c r="N3139" s="3">
        <f t="shared" ref="N3139:N3202" si="740">J3139 - $K$6</f>
        <v>2.233288836515307E-2</v>
      </c>
      <c r="O3139" s="3">
        <f t="shared" ref="O3139:O3202" si="741">L3139^2</f>
        <v>6.9559936427695318E-7</v>
      </c>
      <c r="P3139" s="3">
        <f t="shared" ref="P3139:P3202" si="742">M3139^2</f>
        <v>9.3654664235300252E-6</v>
      </c>
      <c r="Q3139" s="3">
        <f t="shared" ref="Q3139:Q3202" si="743">N3139^2</f>
        <v>4.9875790273038931E-4</v>
      </c>
      <c r="R3139" s="3">
        <f t="shared" ref="R3139:R3202" si="744">L3139*M3139</f>
        <v>2.5523738931364731E-6</v>
      </c>
      <c r="S3139" s="3">
        <f t="shared" ref="S3139:S3202" si="745">L3139*N3139</f>
        <v>1.8626209492738055E-5</v>
      </c>
      <c r="T3139" s="3">
        <f t="shared" ref="T3139:T3202" si="746">M3139*N3139</f>
        <v>6.8345448944986205E-5</v>
      </c>
    </row>
    <row r="3140" spans="2:20" x14ac:dyDescent="0.3">
      <c r="B3140">
        <v>1847</v>
      </c>
      <c r="C3140">
        <f t="shared" si="735"/>
        <v>0.24075243301640153</v>
      </c>
      <c r="D3140" s="3">
        <f t="shared" si="736"/>
        <v>1.5126921497964914</v>
      </c>
      <c r="E3140" s="2">
        <v>877</v>
      </c>
      <c r="F3140" s="2">
        <v>0.50703505562291173</v>
      </c>
      <c r="G3140" s="3">
        <f t="shared" si="737"/>
        <v>3.1857952117150732</v>
      </c>
      <c r="H3140" s="3">
        <f t="shared" ref="H3140:H3203" si="747">$A$10*G3140 + $A$12*D3140</f>
        <v>7.6041867616510453E-2</v>
      </c>
      <c r="I3140" s="3">
        <f t="shared" ref="I3140:I3203" si="748">$A$14*G3140 + $A$16*D3140</f>
        <v>7.9723553053797802E-2</v>
      </c>
      <c r="J3140" s="3">
        <f t="shared" ref="J3140:J3203" si="749">$A$4/$A$8*G3140 - $A$4/$A$8*D3140</f>
        <v>0.31021688416290139</v>
      </c>
      <c r="L3140" s="3">
        <f t="shared" si="738"/>
        <v>-1.1397683358128491E-3</v>
      </c>
      <c r="M3140" s="3">
        <f t="shared" si="739"/>
        <v>-4.5207141582048749E-4</v>
      </c>
      <c r="N3140" s="3">
        <f t="shared" si="740"/>
        <v>1.7837883748097472E-3</v>
      </c>
      <c r="O3140" s="3">
        <f t="shared" si="741"/>
        <v>1.2990718593215916E-6</v>
      </c>
      <c r="P3140" s="3">
        <f t="shared" si="742"/>
        <v>2.0436856500194011E-7</v>
      </c>
      <c r="Q3140" s="3">
        <f t="shared" si="743"/>
        <v>3.1819009661063991E-6</v>
      </c>
      <c r="R3140" s="3">
        <f t="shared" si="744"/>
        <v>5.1525668527827548E-7</v>
      </c>
      <c r="S3140" s="3">
        <f t="shared" si="745"/>
        <v>-2.0331055073992124E-6</v>
      </c>
      <c r="T3140" s="3">
        <f t="shared" si="746"/>
        <v>-8.0639973612436881E-7</v>
      </c>
    </row>
    <row r="3141" spans="2:20" x14ac:dyDescent="0.3">
      <c r="B3141">
        <v>1751</v>
      </c>
      <c r="C3141">
        <f t="shared" si="735"/>
        <v>0.25395188108583305</v>
      </c>
      <c r="D3141" s="3">
        <f t="shared" si="736"/>
        <v>1.5956267279692289</v>
      </c>
      <c r="E3141" s="2">
        <v>878</v>
      </c>
      <c r="F3141" s="2">
        <v>0.50645756694908162</v>
      </c>
      <c r="G3141" s="3">
        <f t="shared" si="737"/>
        <v>3.182166743364601</v>
      </c>
      <c r="H3141" s="3">
        <f t="shared" si="747"/>
        <v>7.8389692927894897E-2</v>
      </c>
      <c r="I3141" s="3">
        <f t="shared" si="748"/>
        <v>7.9225775269185686E-2</v>
      </c>
      <c r="J3141" s="3">
        <f t="shared" si="749"/>
        <v>0.29416687553684284</v>
      </c>
      <c r="L3141" s="3">
        <f t="shared" si="738"/>
        <v>1.2080569755715947E-3</v>
      </c>
      <c r="M3141" s="3">
        <f t="shared" si="739"/>
        <v>-9.4984920043260368E-4</v>
      </c>
      <c r="N3141" s="3">
        <f t="shared" si="740"/>
        <v>-1.4266220251248796E-2</v>
      </c>
      <c r="O3141" s="3">
        <f t="shared" si="741"/>
        <v>1.4594016562271887E-6</v>
      </c>
      <c r="P3141" s="3">
        <f t="shared" si="742"/>
        <v>9.0221350356245654E-7</v>
      </c>
      <c r="Q3141" s="3">
        <f t="shared" si="743"/>
        <v>2.0352504025714126E-4</v>
      </c>
      <c r="R3141" s="3">
        <f t="shared" si="744"/>
        <v>-1.1474719523237088E-6</v>
      </c>
      <c r="S3141" s="3">
        <f t="shared" si="745"/>
        <v>-1.7234406889561857E-5</v>
      </c>
      <c r="T3141" s="3">
        <f t="shared" si="746"/>
        <v>1.3550757898844087E-5</v>
      </c>
    </row>
    <row r="3142" spans="2:20" x14ac:dyDescent="0.3">
      <c r="B3142">
        <v>1804</v>
      </c>
      <c r="C3142">
        <f t="shared" si="735"/>
        <v>0.24649098879229134</v>
      </c>
      <c r="D3142" s="3">
        <f t="shared" si="736"/>
        <v>1.5487485591319949</v>
      </c>
      <c r="E3142" s="2">
        <v>834</v>
      </c>
      <c r="F3142" s="2">
        <v>0.53317715081689887</v>
      </c>
      <c r="G3142" s="3">
        <f t="shared" si="737"/>
        <v>3.3500508401368339</v>
      </c>
      <c r="H3142" s="3">
        <f t="shared" si="747"/>
        <v>7.8756565080888685E-2</v>
      </c>
      <c r="I3142" s="3">
        <f t="shared" si="748"/>
        <v>8.4035600817393225E-2</v>
      </c>
      <c r="J3142" s="3">
        <f t="shared" si="749"/>
        <v>0.3339868258970653</v>
      </c>
      <c r="L3142" s="3">
        <f t="shared" si="738"/>
        <v>1.5749291285653833E-3</v>
      </c>
      <c r="M3142" s="3">
        <f t="shared" si="739"/>
        <v>3.8599763477749349E-3</v>
      </c>
      <c r="N3142" s="3">
        <f t="shared" si="740"/>
        <v>2.555373010897366E-2</v>
      </c>
      <c r="O3142" s="3">
        <f t="shared" si="741"/>
        <v>2.4804017600037177E-6</v>
      </c>
      <c r="P3142" s="3">
        <f t="shared" si="742"/>
        <v>1.4899417405381925E-5</v>
      </c>
      <c r="Q3142" s="3">
        <f t="shared" si="743"/>
        <v>6.5299312248226699E-4</v>
      </c>
      <c r="R3142" s="3">
        <f t="shared" si="744"/>
        <v>6.0791891856841691E-6</v>
      </c>
      <c r="S3142" s="3">
        <f t="shared" si="745"/>
        <v>4.0245313892120885E-5</v>
      </c>
      <c r="T3142" s="3">
        <f t="shared" si="746"/>
        <v>9.8636793818062535E-5</v>
      </c>
    </row>
    <row r="3143" spans="2:20" x14ac:dyDescent="0.3">
      <c r="B3143">
        <v>1834</v>
      </c>
      <c r="C3143">
        <f t="shared" si="735"/>
        <v>0.2424589660748602</v>
      </c>
      <c r="D3143" s="3">
        <f t="shared" si="736"/>
        <v>1.5234146132356157</v>
      </c>
      <c r="E3143" s="2">
        <v>841</v>
      </c>
      <c r="F3143" s="2">
        <v>0.52873929105980222</v>
      </c>
      <c r="G3143" s="3">
        <f t="shared" si="737"/>
        <v>3.3221669449157187</v>
      </c>
      <c r="H3143" s="3">
        <f t="shared" si="747"/>
        <v>7.774322485505375E-2</v>
      </c>
      <c r="I3143" s="3">
        <f t="shared" si="748"/>
        <v>8.3395954723605392E-2</v>
      </c>
      <c r="J3143" s="3">
        <f t="shared" si="749"/>
        <v>0.33351402935972241</v>
      </c>
      <c r="L3143" s="3">
        <f t="shared" si="738"/>
        <v>5.615889027304477E-4</v>
      </c>
      <c r="M3143" s="3">
        <f t="shared" si="739"/>
        <v>3.2203302539871026E-3</v>
      </c>
      <c r="N3143" s="3">
        <f t="shared" si="740"/>
        <v>2.508093357163077E-2</v>
      </c>
      <c r="O3143" s="3">
        <f t="shared" si="741"/>
        <v>3.1538209566998828E-7</v>
      </c>
      <c r="P3143" s="3">
        <f t="shared" si="742"/>
        <v>1.0370526944744636E-5</v>
      </c>
      <c r="Q3143" s="3">
        <f t="shared" si="743"/>
        <v>6.2905322882455541E-4</v>
      </c>
      <c r="R3143" s="3">
        <f t="shared" si="744"/>
        <v>1.8085017337662808E-6</v>
      </c>
      <c r="S3143" s="3">
        <f t="shared" si="745"/>
        <v>1.4085173963947373E-5</v>
      </c>
      <c r="T3143" s="3">
        <f t="shared" si="746"/>
        <v>8.0768889178963366E-5</v>
      </c>
    </row>
    <row r="3144" spans="2:20" x14ac:dyDescent="0.3">
      <c r="B3144">
        <v>1865</v>
      </c>
      <c r="C3144">
        <f t="shared" si="735"/>
        <v>0.2384288170409081</v>
      </c>
      <c r="D3144" s="3">
        <f t="shared" si="736"/>
        <v>1.4980924400397422</v>
      </c>
      <c r="E3144" s="2">
        <v>878</v>
      </c>
      <c r="F3144" s="2">
        <v>0.50645756694908162</v>
      </c>
      <c r="G3144" s="3">
        <f t="shared" si="737"/>
        <v>3.182166743364601</v>
      </c>
      <c r="H3144" s="3">
        <f t="shared" si="747"/>
        <v>7.5584970009252656E-2</v>
      </c>
      <c r="I3144" s="3">
        <f t="shared" si="748"/>
        <v>7.9694654908600004E-2</v>
      </c>
      <c r="J3144" s="3">
        <f t="shared" si="749"/>
        <v>0.3122511069205548</v>
      </c>
      <c r="L3144" s="3">
        <f t="shared" si="738"/>
        <v>-1.5966659430706465E-3</v>
      </c>
      <c r="M3144" s="3">
        <f t="shared" si="739"/>
        <v>-4.8096956101828514E-4</v>
      </c>
      <c r="N3144" s="3">
        <f t="shared" si="740"/>
        <v>3.8180111324631616E-3</v>
      </c>
      <c r="O3144" s="3">
        <f t="shared" si="741"/>
        <v>2.5493421337616767E-6</v>
      </c>
      <c r="P3144" s="3">
        <f t="shared" si="742"/>
        <v>2.3133171862612192E-7</v>
      </c>
      <c r="Q3144" s="3">
        <f t="shared" si="743"/>
        <v>1.4577209007612634E-5</v>
      </c>
      <c r="R3144" s="3">
        <f t="shared" si="744"/>
        <v>7.679477177315351E-7</v>
      </c>
      <c r="S3144" s="3">
        <f t="shared" si="745"/>
        <v>-6.0960883454685205E-6</v>
      </c>
      <c r="T3144" s="3">
        <f t="shared" si="746"/>
        <v>-1.8363471383437325E-6</v>
      </c>
    </row>
    <row r="3145" spans="2:20" x14ac:dyDescent="0.3">
      <c r="B3145">
        <v>1836</v>
      </c>
      <c r="C3145">
        <f t="shared" si="735"/>
        <v>0.24219484955408149</v>
      </c>
      <c r="D3145" s="3">
        <f t="shared" si="736"/>
        <v>1.5217551201928754</v>
      </c>
      <c r="E3145" s="2">
        <v>878</v>
      </c>
      <c r="F3145" s="2">
        <v>0.50645756694908162</v>
      </c>
      <c r="G3145" s="3">
        <f t="shared" si="737"/>
        <v>3.182166743364601</v>
      </c>
      <c r="H3145" s="3">
        <f t="shared" si="747"/>
        <v>7.6265420574391091E-2</v>
      </c>
      <c r="I3145" s="3">
        <f t="shared" si="748"/>
        <v>7.9580900564632281E-2</v>
      </c>
      <c r="J3145" s="3">
        <f t="shared" si="749"/>
        <v>0.30786371257819389</v>
      </c>
      <c r="L3145" s="3">
        <f t="shared" si="738"/>
        <v>-9.1621537793221131E-4</v>
      </c>
      <c r="M3145" s="3">
        <f t="shared" si="739"/>
        <v>-5.9472390498600813E-4</v>
      </c>
      <c r="N3145" s="3">
        <f t="shared" si="740"/>
        <v>-5.6938320989774471E-4</v>
      </c>
      <c r="O3145" s="3">
        <f t="shared" si="741"/>
        <v>8.3945061875946476E-7</v>
      </c>
      <c r="P3145" s="3">
        <f t="shared" si="742"/>
        <v>3.5369652316180641E-7</v>
      </c>
      <c r="Q3145" s="3">
        <f t="shared" si="743"/>
        <v>3.2419723971345923E-7</v>
      </c>
      <c r="R3145" s="3">
        <f t="shared" si="744"/>
        <v>5.4489518737207592E-7</v>
      </c>
      <c r="S3145" s="3">
        <f t="shared" si="745"/>
        <v>5.2167765284471774E-7</v>
      </c>
      <c r="T3145" s="3">
        <f t="shared" si="746"/>
        <v>3.3862580602385466E-7</v>
      </c>
    </row>
    <row r="3146" spans="2:20" x14ac:dyDescent="0.3">
      <c r="B3146">
        <v>1811</v>
      </c>
      <c r="C3146">
        <f t="shared" si="735"/>
        <v>0.2455382351083896</v>
      </c>
      <c r="D3146" s="3">
        <f t="shared" si="736"/>
        <v>1.542762231183942</v>
      </c>
      <c r="E3146" s="2">
        <v>833</v>
      </c>
      <c r="F3146" s="2">
        <v>0.53381721942532245</v>
      </c>
      <c r="G3146" s="3">
        <f t="shared" si="737"/>
        <v>3.3540725098128683</v>
      </c>
      <c r="H3146" s="3">
        <f t="shared" si="747"/>
        <v>7.8625501402143222E-2</v>
      </c>
      <c r="I3146" s="3">
        <f t="shared" si="748"/>
        <v>8.417420014576639E-2</v>
      </c>
      <c r="J3146" s="3">
        <f t="shared" si="749"/>
        <v>0.33584244968397886</v>
      </c>
      <c r="L3146" s="3">
        <f t="shared" si="738"/>
        <v>1.4438654498199199E-3</v>
      </c>
      <c r="M3146" s="3">
        <f t="shared" si="739"/>
        <v>3.9985756761481001E-3</v>
      </c>
      <c r="N3146" s="3">
        <f t="shared" si="740"/>
        <v>2.7409353895887223E-2</v>
      </c>
      <c r="O3146" s="3">
        <f t="shared" si="741"/>
        <v>2.0847474371836797E-6</v>
      </c>
      <c r="P3146" s="3">
        <f t="shared" si="742"/>
        <v>1.5988607437883237E-5</v>
      </c>
      <c r="Q3146" s="3">
        <f t="shared" si="743"/>
        <v>7.5127268098998813E-4</v>
      </c>
      <c r="R3146" s="3">
        <f t="shared" si="744"/>
        <v>5.7734052672805672E-6</v>
      </c>
      <c r="S3146" s="3">
        <f t="shared" si="745"/>
        <v>3.957541909215858E-5</v>
      </c>
      <c r="T3146" s="3">
        <f t="shared" si="746"/>
        <v>1.0959837578702981E-4</v>
      </c>
    </row>
    <row r="3147" spans="2:20" x14ac:dyDescent="0.3">
      <c r="B3147">
        <v>1845</v>
      </c>
      <c r="C3147">
        <f t="shared" si="735"/>
        <v>0.24101341126357378</v>
      </c>
      <c r="D3147" s="3">
        <f t="shared" si="736"/>
        <v>1.5143319244846176</v>
      </c>
      <c r="E3147" s="2">
        <v>849</v>
      </c>
      <c r="F3147" s="2">
        <v>0.52375705981306675</v>
      </c>
      <c r="G3147" s="3">
        <f t="shared" si="737"/>
        <v>3.2908626627492574</v>
      </c>
      <c r="H3147" s="3">
        <f t="shared" si="747"/>
        <v>7.7162271469842475E-2</v>
      </c>
      <c r="I3147" s="3">
        <f t="shared" si="748"/>
        <v>8.2584781812334765E-2</v>
      </c>
      <c r="J3147" s="3">
        <f t="shared" si="749"/>
        <v>0.32939383280555745</v>
      </c>
      <c r="L3147" s="3">
        <f t="shared" si="738"/>
        <v>-1.9364482480827006E-5</v>
      </c>
      <c r="M3147" s="3">
        <f t="shared" si="739"/>
        <v>2.4091573427164753E-3</v>
      </c>
      <c r="N3147" s="3">
        <f t="shared" si="740"/>
        <v>2.0960737017465814E-2</v>
      </c>
      <c r="O3147" s="3">
        <f t="shared" si="741"/>
        <v>3.74983181750256E-10</v>
      </c>
      <c r="P3147" s="3">
        <f t="shared" si="742"/>
        <v>5.8040391019647088E-6</v>
      </c>
      <c r="Q3147" s="3">
        <f t="shared" si="743"/>
        <v>4.3935249631536164E-4</v>
      </c>
      <c r="R3147" s="3">
        <f t="shared" si="744"/>
        <v>-4.6652085156588927E-8</v>
      </c>
      <c r="S3147" s="3">
        <f t="shared" si="745"/>
        <v>-4.0589382475993884E-7</v>
      </c>
      <c r="T3147" s="3">
        <f t="shared" si="746"/>
        <v>5.0497713494376795E-5</v>
      </c>
    </row>
    <row r="3148" spans="2:20" x14ac:dyDescent="0.3">
      <c r="B3148">
        <v>1749</v>
      </c>
      <c r="C3148">
        <f t="shared" si="735"/>
        <v>0.25424227774802377</v>
      </c>
      <c r="D3148" s="3">
        <f t="shared" si="736"/>
        <v>1.5974513440103597</v>
      </c>
      <c r="E3148" s="2">
        <v>876</v>
      </c>
      <c r="F3148" s="2">
        <v>0.50761386276403386</v>
      </c>
      <c r="G3148" s="3">
        <f t="shared" si="737"/>
        <v>3.1894319642398625</v>
      </c>
      <c r="H3148" s="3">
        <f t="shared" si="747"/>
        <v>7.8516375355707962E-2</v>
      </c>
      <c r="I3148" s="3">
        <f t="shared" si="748"/>
        <v>7.9415397529024934E-2</v>
      </c>
      <c r="J3148" s="3">
        <f t="shared" si="749"/>
        <v>0.29517564033921556</v>
      </c>
      <c r="L3148" s="3">
        <f t="shared" si="738"/>
        <v>1.3347394033846605E-3</v>
      </c>
      <c r="M3148" s="3">
        <f t="shared" si="739"/>
        <v>-7.6022694059335594E-4</v>
      </c>
      <c r="N3148" s="3">
        <f t="shared" si="740"/>
        <v>-1.3257455448876077E-2</v>
      </c>
      <c r="O3148" s="3">
        <f t="shared" si="741"/>
        <v>1.7815292749476394E-6</v>
      </c>
      <c r="P3148" s="3">
        <f t="shared" si="742"/>
        <v>5.7794500120393396E-7</v>
      </c>
      <c r="Q3148" s="3">
        <f t="shared" si="743"/>
        <v>1.7576012497893398E-4</v>
      </c>
      <c r="R3148" s="3">
        <f t="shared" si="744"/>
        <v>-1.0147048531245216E-6</v>
      </c>
      <c r="S3148" s="3">
        <f t="shared" si="745"/>
        <v>-1.7695248176231572E-5</v>
      </c>
      <c r="T3148" s="3">
        <f t="shared" si="746"/>
        <v>1.0078674795951776E-5</v>
      </c>
    </row>
    <row r="3149" spans="2:20" x14ac:dyDescent="0.3">
      <c r="B3149">
        <v>1802</v>
      </c>
      <c r="C3149">
        <f t="shared" si="735"/>
        <v>0.24676456369661134</v>
      </c>
      <c r="D3149" s="3">
        <f t="shared" si="736"/>
        <v>1.5504674809512315</v>
      </c>
      <c r="E3149" s="2">
        <v>883</v>
      </c>
      <c r="F3149" s="2">
        <v>0.50358974380667454</v>
      </c>
      <c r="G3149" s="3">
        <f t="shared" si="737"/>
        <v>3.1641476791326379</v>
      </c>
      <c r="H3149" s="3">
        <f t="shared" si="747"/>
        <v>7.6907018804723504E-2</v>
      </c>
      <c r="I3149" s="3">
        <f t="shared" si="748"/>
        <v>7.8950818175337945E-2</v>
      </c>
      <c r="J3149" s="3">
        <f t="shared" si="749"/>
        <v>0.29919904787047086</v>
      </c>
      <c r="L3149" s="3">
        <f t="shared" si="738"/>
        <v>-2.7461714759979827E-4</v>
      </c>
      <c r="M3149" s="3">
        <f t="shared" si="739"/>
        <v>-1.224806294280345E-3</v>
      </c>
      <c r="N3149" s="3">
        <f t="shared" si="740"/>
        <v>-9.2340479176207801E-3</v>
      </c>
      <c r="O3149" s="3">
        <f t="shared" si="741"/>
        <v>7.5414577755849392E-8</v>
      </c>
      <c r="P3149" s="3">
        <f t="shared" si="742"/>
        <v>1.5001504585087512E-6</v>
      </c>
      <c r="Q3149" s="3">
        <f t="shared" si="743"/>
        <v>8.526764094491667E-5</v>
      </c>
      <c r="R3149" s="3">
        <f t="shared" si="744"/>
        <v>3.363528108975475E-7</v>
      </c>
      <c r="S3149" s="3">
        <f t="shared" si="745"/>
        <v>2.5358278999368756E-6</v>
      </c>
      <c r="T3149" s="3">
        <f t="shared" si="746"/>
        <v>1.1309920011188244E-5</v>
      </c>
    </row>
    <row r="3150" spans="2:20" x14ac:dyDescent="0.3">
      <c r="B3150">
        <v>1844</v>
      </c>
      <c r="C3150">
        <f t="shared" si="735"/>
        <v>0.24114411267966029</v>
      </c>
      <c r="D3150" s="3">
        <f t="shared" si="736"/>
        <v>1.5151531457017999</v>
      </c>
      <c r="E3150" s="2">
        <v>827</v>
      </c>
      <c r="F3150" s="2">
        <v>0.53769013758318451</v>
      </c>
      <c r="G3150" s="3">
        <f t="shared" si="737"/>
        <v>3.3784067722782578</v>
      </c>
      <c r="H3150" s="3">
        <f t="shared" si="747"/>
        <v>7.8080138170439045E-2</v>
      </c>
      <c r="I3150" s="3">
        <f t="shared" si="748"/>
        <v>8.4971429935904133E-2</v>
      </c>
      <c r="J3150" s="3">
        <f t="shared" si="749"/>
        <v>0.34547347835163006</v>
      </c>
      <c r="L3150" s="3">
        <f t="shared" si="738"/>
        <v>8.9850221811574316E-4</v>
      </c>
      <c r="M3150" s="3">
        <f t="shared" si="739"/>
        <v>4.7958054662858435E-3</v>
      </c>
      <c r="N3150" s="3">
        <f t="shared" si="740"/>
        <v>3.7040382563538421E-2</v>
      </c>
      <c r="O3150" s="3">
        <f t="shared" si="741"/>
        <v>8.0730623595891048E-7</v>
      </c>
      <c r="P3150" s="3">
        <f t="shared" si="742"/>
        <v>2.2999750070457176E-5</v>
      </c>
      <c r="Q3150" s="3">
        <f t="shared" si="743"/>
        <v>1.3719899404532811E-3</v>
      </c>
      <c r="R3150" s="3">
        <f t="shared" si="744"/>
        <v>4.3090418491094361E-6</v>
      </c>
      <c r="S3150" s="3">
        <f t="shared" si="745"/>
        <v>3.3280865893194968E-5</v>
      </c>
      <c r="T3150" s="3">
        <f t="shared" si="746"/>
        <v>1.776384691715364E-4</v>
      </c>
    </row>
    <row r="3151" spans="2:20" x14ac:dyDescent="0.3">
      <c r="B3151">
        <v>1827</v>
      </c>
      <c r="C3151">
        <f t="shared" si="735"/>
        <v>0.24338792763070258</v>
      </c>
      <c r="D3151" s="3">
        <f t="shared" si="736"/>
        <v>1.5292514508342196</v>
      </c>
      <c r="E3151" s="2">
        <v>884</v>
      </c>
      <c r="F3151" s="2">
        <v>0.50302007215078459</v>
      </c>
      <c r="G3151" s="3">
        <f t="shared" si="737"/>
        <v>3.1605683265544333</v>
      </c>
      <c r="H3151" s="3">
        <f t="shared" si="747"/>
        <v>7.626036217311348E-2</v>
      </c>
      <c r="I3151" s="3">
        <f t="shared" si="748"/>
        <v>7.8955068095053121E-2</v>
      </c>
      <c r="J3151" s="3">
        <f t="shared" si="749"/>
        <v>0.30246913641289502</v>
      </c>
      <c r="L3151" s="3">
        <f t="shared" si="738"/>
        <v>-9.212737792098219E-4</v>
      </c>
      <c r="M3151" s="3">
        <f t="shared" si="739"/>
        <v>-1.2205563745651682E-3</v>
      </c>
      <c r="N3151" s="3">
        <f t="shared" si="740"/>
        <v>-5.9639593751966147E-3</v>
      </c>
      <c r="O3151" s="3">
        <f t="shared" si="741"/>
        <v>8.4874537625954771E-7</v>
      </c>
      <c r="P3151" s="3">
        <f t="shared" si="742"/>
        <v>1.4897578634916671E-6</v>
      </c>
      <c r="Q3151" s="3">
        <f t="shared" si="743"/>
        <v>3.5568811428995592E-5</v>
      </c>
      <c r="R3151" s="3">
        <f t="shared" si="744"/>
        <v>1.1244665839342915E-6</v>
      </c>
      <c r="S3151" s="3">
        <f t="shared" si="745"/>
        <v>5.4944393926412336E-6</v>
      </c>
      <c r="T3151" s="3">
        <f t="shared" si="746"/>
        <v>7.2793486330439259E-6</v>
      </c>
    </row>
    <row r="3152" spans="2:20" x14ac:dyDescent="0.3">
      <c r="B3152">
        <v>1829</v>
      </c>
      <c r="C3152">
        <f t="shared" si="735"/>
        <v>0.24312178446216165</v>
      </c>
      <c r="D3152" s="3">
        <f t="shared" si="736"/>
        <v>1.527579223988037</v>
      </c>
      <c r="E3152" s="2">
        <v>876</v>
      </c>
      <c r="F3152" s="2">
        <v>0.50761386276403386</v>
      </c>
      <c r="G3152" s="3">
        <f t="shared" si="737"/>
        <v>3.1894319642398625</v>
      </c>
      <c r="H3152" s="3">
        <f t="shared" si="747"/>
        <v>7.6507113376552388E-2</v>
      </c>
      <c r="I3152" s="3">
        <f t="shared" si="748"/>
        <v>7.9751295961634258E-2</v>
      </c>
      <c r="J3152" s="3">
        <f t="shared" si="749"/>
        <v>0.30813091599230386</v>
      </c>
      <c r="L3152" s="3">
        <f t="shared" si="738"/>
        <v>-6.745225757709139E-4</v>
      </c>
      <c r="M3152" s="3">
        <f t="shared" si="739"/>
        <v>-4.2432850798403143E-4</v>
      </c>
      <c r="N3152" s="3">
        <f t="shared" si="740"/>
        <v>-3.0217979578778253E-4</v>
      </c>
      <c r="O3152" s="3">
        <f t="shared" si="741"/>
        <v>4.549807052246283E-7</v>
      </c>
      <c r="P3152" s="3">
        <f t="shared" si="742"/>
        <v>1.8005468268795422E-7</v>
      </c>
      <c r="Q3152" s="3">
        <f t="shared" si="743"/>
        <v>9.131262898234595E-8</v>
      </c>
      <c r="R3152" s="3">
        <f t="shared" si="744"/>
        <v>2.8621915817841769E-7</v>
      </c>
      <c r="S3152" s="3">
        <f t="shared" si="745"/>
        <v>2.0382709420070383E-7</v>
      </c>
      <c r="T3152" s="3">
        <f t="shared" si="746"/>
        <v>1.2822350188954906E-7</v>
      </c>
    </row>
    <row r="3153" spans="2:20" x14ac:dyDescent="0.3">
      <c r="B3153">
        <v>1810</v>
      </c>
      <c r="C3153">
        <f t="shared" si="735"/>
        <v>0.24567389159187494</v>
      </c>
      <c r="D3153" s="3">
        <f t="shared" si="736"/>
        <v>1.5436145860078008</v>
      </c>
      <c r="E3153" s="2">
        <v>883</v>
      </c>
      <c r="F3153" s="2">
        <v>0.50358974380667454</v>
      </c>
      <c r="G3153" s="3">
        <f t="shared" si="737"/>
        <v>3.1641476791326379</v>
      </c>
      <c r="H3153" s="3">
        <f t="shared" si="747"/>
        <v>7.6709955065243668E-2</v>
      </c>
      <c r="I3153" s="3">
        <f t="shared" si="748"/>
        <v>7.8983762311992153E-2</v>
      </c>
      <c r="J3153" s="3">
        <f t="shared" si="749"/>
        <v>0.30046967116035295</v>
      </c>
      <c r="L3153" s="3">
        <f t="shared" si="738"/>
        <v>-4.7168088707963407E-4</v>
      </c>
      <c r="M3153" s="3">
        <f t="shared" si="739"/>
        <v>-1.1918621576261362E-3</v>
      </c>
      <c r="N3153" s="3">
        <f t="shared" si="740"/>
        <v>-7.9634246277386911E-3</v>
      </c>
      <c r="O3153" s="3">
        <f t="shared" si="741"/>
        <v>2.2248285923623051E-7</v>
      </c>
      <c r="P3153" s="3">
        <f t="shared" si="742"/>
        <v>1.4205354027812287E-6</v>
      </c>
      <c r="Q3153" s="3">
        <f t="shared" si="743"/>
        <v>6.3416131801675115E-5</v>
      </c>
      <c r="R3153" s="3">
        <f t="shared" si="744"/>
        <v>5.6217859978574257E-7</v>
      </c>
      <c r="S3153" s="3">
        <f t="shared" si="745"/>
        <v>3.7561951926035907E-6</v>
      </c>
      <c r="T3153" s="3">
        <f t="shared" si="746"/>
        <v>9.4913044589097464E-6</v>
      </c>
    </row>
    <row r="3154" spans="2:20" x14ac:dyDescent="0.3">
      <c r="B3154">
        <v>1843</v>
      </c>
      <c r="C3154">
        <f t="shared" si="735"/>
        <v>0.24127495593124992</v>
      </c>
      <c r="D3154" s="3">
        <f t="shared" si="736"/>
        <v>1.5159752580977315</v>
      </c>
      <c r="E3154" s="2">
        <v>834</v>
      </c>
      <c r="F3154" s="2">
        <v>0.53317715081689887</v>
      </c>
      <c r="G3154" s="3">
        <f t="shared" si="737"/>
        <v>3.3500508401368339</v>
      </c>
      <c r="H3154" s="3">
        <f t="shared" si="747"/>
        <v>7.7814126985715271E-2</v>
      </c>
      <c r="I3154" s="3">
        <f t="shared" si="748"/>
        <v>8.4193152934680132E-2</v>
      </c>
      <c r="J3154" s="3">
        <f t="shared" si="749"/>
        <v>0.34006345773283725</v>
      </c>
      <c r="L3154" s="3">
        <f t="shared" si="738"/>
        <v>6.3249103339196866E-4</v>
      </c>
      <c r="M3154" s="3">
        <f t="shared" si="739"/>
        <v>4.0175284650618426E-3</v>
      </c>
      <c r="N3154" s="3">
        <f t="shared" si="740"/>
        <v>3.1630361944745611E-2</v>
      </c>
      <c r="O3154" s="3">
        <f t="shared" si="741"/>
        <v>4.0004490732124041E-7</v>
      </c>
      <c r="P3154" s="3">
        <f t="shared" si="742"/>
        <v>1.6140534967582163E-5</v>
      </c>
      <c r="Q3154" s="3">
        <f t="shared" si="743"/>
        <v>1.0004797967556114E-3</v>
      </c>
      <c r="R3154" s="3">
        <f t="shared" si="744"/>
        <v>2.5410507305486147E-6</v>
      </c>
      <c r="S3154" s="3">
        <f t="shared" si="745"/>
        <v>2.000592031299415E-5</v>
      </c>
      <c r="T3154" s="3">
        <f t="shared" si="746"/>
        <v>1.2707587947322435E-4</v>
      </c>
    </row>
    <row r="3155" spans="2:20" x14ac:dyDescent="0.3">
      <c r="B3155">
        <v>1722</v>
      </c>
      <c r="C3155">
        <f t="shared" si="735"/>
        <v>0.25822865492525759</v>
      </c>
      <c r="D3155" s="3">
        <f t="shared" si="736"/>
        <v>1.6224984905192328</v>
      </c>
      <c r="E3155" s="2">
        <v>885</v>
      </c>
      <c r="F3155" s="2">
        <v>0.50245168788846739</v>
      </c>
      <c r="G3155" s="3">
        <f t="shared" si="737"/>
        <v>3.1569970629086095</v>
      </c>
      <c r="H3155" s="3">
        <f t="shared" si="747"/>
        <v>7.8905319814071284E-2</v>
      </c>
      <c r="I3155" s="3">
        <f t="shared" si="748"/>
        <v>7.8409276998810215E-2</v>
      </c>
      <c r="J3155" s="3">
        <f t="shared" si="749"/>
        <v>0.28451765866304879</v>
      </c>
      <c r="L3155" s="3">
        <f t="shared" si="738"/>
        <v>1.7236838617479822E-3</v>
      </c>
      <c r="M3155" s="3">
        <f t="shared" si="739"/>
        <v>-1.7663474708080745E-3</v>
      </c>
      <c r="N3155" s="3">
        <f t="shared" si="740"/>
        <v>-2.3915437125042849E-2</v>
      </c>
      <c r="O3155" s="3">
        <f t="shared" si="741"/>
        <v>2.9710860552504369E-6</v>
      </c>
      <c r="P3155" s="3">
        <f t="shared" si="742"/>
        <v>3.1199833876300817E-6</v>
      </c>
      <c r="Q3155" s="3">
        <f t="shared" si="743"/>
        <v>5.7194813288187778E-4</v>
      </c>
      <c r="R3155" s="3">
        <f t="shared" si="744"/>
        <v>-3.044624629671243E-6</v>
      </c>
      <c r="S3155" s="3">
        <f t="shared" si="745"/>
        <v>-4.1222653019084918E-5</v>
      </c>
      <c r="T3155" s="3">
        <f t="shared" si="746"/>
        <v>4.2242971879088966E-5</v>
      </c>
    </row>
    <row r="3156" spans="2:20" x14ac:dyDescent="0.3">
      <c r="B3156">
        <v>1732</v>
      </c>
      <c r="C3156">
        <f t="shared" si="735"/>
        <v>0.2567377273564051</v>
      </c>
      <c r="D3156" s="3">
        <f t="shared" si="736"/>
        <v>1.6131307163245492</v>
      </c>
      <c r="E3156" s="2">
        <v>876</v>
      </c>
      <c r="F3156" s="2">
        <v>0.50761386276403386</v>
      </c>
      <c r="G3156" s="3">
        <f t="shared" si="737"/>
        <v>3.1894319642398625</v>
      </c>
      <c r="H3156" s="3">
        <f t="shared" si="747"/>
        <v>7.8967255715969825E-2</v>
      </c>
      <c r="I3156" s="3">
        <f t="shared" si="748"/>
        <v>7.9340021591054952E-2</v>
      </c>
      <c r="J3156" s="3">
        <f t="shared" si="749"/>
        <v>0.29226846376674537</v>
      </c>
      <c r="L3156" s="3">
        <f t="shared" si="738"/>
        <v>1.7856197636465232E-3</v>
      </c>
      <c r="M3156" s="3">
        <f t="shared" si="739"/>
        <v>-8.3560287856333793E-4</v>
      </c>
      <c r="N3156" s="3">
        <f t="shared" si="740"/>
        <v>-1.616463202134627E-2</v>
      </c>
      <c r="O3156" s="3">
        <f t="shared" si="741"/>
        <v>3.1884379403250652E-6</v>
      </c>
      <c r="P3156" s="3">
        <f t="shared" si="742"/>
        <v>6.9823217066333645E-7</v>
      </c>
      <c r="Q3156" s="3">
        <f t="shared" si="743"/>
        <v>2.6129532838553321E-4</v>
      </c>
      <c r="R3156" s="3">
        <f t="shared" si="744"/>
        <v>-1.492069014522622E-6</v>
      </c>
      <c r="S3156" s="3">
        <f t="shared" si="745"/>
        <v>-2.8863886409389348E-5</v>
      </c>
      <c r="T3156" s="3">
        <f t="shared" si="746"/>
        <v>1.3507213047954051E-5</v>
      </c>
    </row>
    <row r="3157" spans="2:20" x14ac:dyDescent="0.3">
      <c r="B3157">
        <v>1848</v>
      </c>
      <c r="C3157">
        <f t="shared" si="735"/>
        <v>0.24062215572580825</v>
      </c>
      <c r="D3157" s="3">
        <f t="shared" si="736"/>
        <v>1.5118735934383762</v>
      </c>
      <c r="E3157" s="2">
        <v>882</v>
      </c>
      <c r="F3157" s="2">
        <v>0.50416070723502682</v>
      </c>
      <c r="G3157" s="3">
        <f t="shared" si="737"/>
        <v>3.1677351481565981</v>
      </c>
      <c r="H3157" s="3">
        <f t="shared" si="747"/>
        <v>7.5833847836354135E-2</v>
      </c>
      <c r="I3157" s="3">
        <f t="shared" si="748"/>
        <v>7.9234315985761306E-2</v>
      </c>
      <c r="J3157" s="3">
        <f t="shared" si="749"/>
        <v>0.30702006576975682</v>
      </c>
      <c r="L3157" s="3">
        <f t="shared" si="738"/>
        <v>-1.3477881159691674E-3</v>
      </c>
      <c r="M3157" s="3">
        <f t="shared" si="739"/>
        <v>-9.4130848385698407E-4</v>
      </c>
      <c r="N3157" s="3">
        <f t="shared" si="740"/>
        <v>-1.4130300183348155E-3</v>
      </c>
      <c r="O3157" s="3">
        <f t="shared" si="741"/>
        <v>1.8165328055477177E-6</v>
      </c>
      <c r="P3157" s="3">
        <f t="shared" si="742"/>
        <v>8.8606166178113402E-7</v>
      </c>
      <c r="Q3157" s="3">
        <f t="shared" si="743"/>
        <v>1.9966538327152889E-6</v>
      </c>
      <c r="R3157" s="3">
        <f t="shared" si="744"/>
        <v>1.268684388003398E-6</v>
      </c>
      <c r="S3157" s="3">
        <f t="shared" si="745"/>
        <v>1.9044650662193589E-6</v>
      </c>
      <c r="T3157" s="3">
        <f t="shared" si="746"/>
        <v>1.3300971442031515E-6</v>
      </c>
    </row>
    <row r="3158" spans="2:20" x14ac:dyDescent="0.3">
      <c r="B3158">
        <v>1823</v>
      </c>
      <c r="C3158">
        <f t="shared" si="735"/>
        <v>0.24392196587015555</v>
      </c>
      <c r="D3158" s="3">
        <f t="shared" si="736"/>
        <v>1.5326069120538228</v>
      </c>
      <c r="E3158" s="2">
        <v>826</v>
      </c>
      <c r="F3158" s="2">
        <v>0.53834109416621501</v>
      </c>
      <c r="G3158" s="3">
        <f t="shared" si="737"/>
        <v>3.3824968531163671</v>
      </c>
      <c r="H3158" s="3">
        <f t="shared" si="747"/>
        <v>7.8623823127495177E-2</v>
      </c>
      <c r="I3158" s="3">
        <f t="shared" si="748"/>
        <v>8.499921309052795E-2</v>
      </c>
      <c r="J3158" s="3">
        <f t="shared" si="749"/>
        <v>0.34299566274336418</v>
      </c>
      <c r="L3158" s="3">
        <f t="shared" si="738"/>
        <v>1.4421871751718746E-3</v>
      </c>
      <c r="M3158" s="3">
        <f t="shared" si="739"/>
        <v>4.8235886209096607E-3</v>
      </c>
      <c r="N3158" s="3">
        <f t="shared" si="740"/>
        <v>3.4562566955272545E-2</v>
      </c>
      <c r="O3158" s="3">
        <f t="shared" si="741"/>
        <v>2.0799038482302314E-6</v>
      </c>
      <c r="P3158" s="3">
        <f t="shared" si="742"/>
        <v>2.3267007183769163E-5</v>
      </c>
      <c r="Q3158" s="3">
        <f t="shared" si="743"/>
        <v>1.1945710345376977E-3</v>
      </c>
      <c r="R3158" s="3">
        <f t="shared" si="744"/>
        <v>6.9565176473809018E-6</v>
      </c>
      <c r="S3158" s="3">
        <f t="shared" si="745"/>
        <v>4.9845690803913287E-5</v>
      </c>
      <c r="T3158" s="3">
        <f t="shared" si="746"/>
        <v>1.6671560467488089E-4</v>
      </c>
    </row>
    <row r="3159" spans="2:20" x14ac:dyDescent="0.3">
      <c r="B3159">
        <v>1826</v>
      </c>
      <c r="C3159">
        <f t="shared" si="735"/>
        <v>0.24352121784298664</v>
      </c>
      <c r="D3159" s="3">
        <f t="shared" si="736"/>
        <v>1.5300889379376337</v>
      </c>
      <c r="E3159" s="2">
        <v>884</v>
      </c>
      <c r="F3159" s="2">
        <v>0.50302007215078459</v>
      </c>
      <c r="G3159" s="3">
        <f t="shared" si="737"/>
        <v>3.1605683265544333</v>
      </c>
      <c r="H3159" s="3">
        <f t="shared" si="747"/>
        <v>7.6284445183538607E-2</v>
      </c>
      <c r="I3159" s="3">
        <f t="shared" si="748"/>
        <v>7.8951042017051234E-2</v>
      </c>
      <c r="J3159" s="3">
        <f t="shared" si="749"/>
        <v>0.30231385450249687</v>
      </c>
      <c r="L3159" s="3">
        <f t="shared" si="738"/>
        <v>-8.9719076878469473E-4</v>
      </c>
      <c r="M3159" s="3">
        <f t="shared" si="739"/>
        <v>-1.2245824525670551E-3</v>
      </c>
      <c r="N3159" s="3">
        <f t="shared" si="740"/>
        <v>-6.1192412855947675E-3</v>
      </c>
      <c r="O3159" s="3">
        <f t="shared" si="741"/>
        <v>8.0495127559247158E-7</v>
      </c>
      <c r="P3159" s="3">
        <f t="shared" si="742"/>
        <v>1.4996021831351439E-6</v>
      </c>
      <c r="Q3159" s="3">
        <f t="shared" si="743"/>
        <v>3.7445113911327505E-5</v>
      </c>
      <c r="R3159" s="3">
        <f t="shared" si="744"/>
        <v>1.0986840720588832E-6</v>
      </c>
      <c r="S3159" s="3">
        <f t="shared" si="745"/>
        <v>5.4901267934018132E-6</v>
      </c>
      <c r="T3159" s="3">
        <f t="shared" si="746"/>
        <v>7.4935155013632201E-6</v>
      </c>
    </row>
    <row r="3160" spans="2:20" x14ac:dyDescent="0.3">
      <c r="B3160">
        <v>1833</v>
      </c>
      <c r="C3160">
        <f t="shared" si="735"/>
        <v>0.24259124046988192</v>
      </c>
      <c r="D3160" s="3">
        <f t="shared" si="736"/>
        <v>1.5242457177709323</v>
      </c>
      <c r="E3160" s="2">
        <v>877</v>
      </c>
      <c r="F3160" s="2">
        <v>0.50703505562291173</v>
      </c>
      <c r="G3160" s="3">
        <f t="shared" si="737"/>
        <v>3.1857952117150732</v>
      </c>
      <c r="H3160" s="3">
        <f t="shared" si="747"/>
        <v>7.637410520780176E-2</v>
      </c>
      <c r="I3160" s="3">
        <f t="shared" si="748"/>
        <v>7.9668011224346802E-2</v>
      </c>
      <c r="J3160" s="3">
        <f t="shared" si="749"/>
        <v>0.30807468985367253</v>
      </c>
      <c r="L3160" s="3">
        <f t="shared" si="738"/>
        <v>-8.0753074452154239E-4</v>
      </c>
      <c r="M3160" s="3">
        <f t="shared" si="739"/>
        <v>-5.0761324527148766E-4</v>
      </c>
      <c r="N3160" s="3">
        <f t="shared" si="740"/>
        <v>-3.5840593441910373E-4</v>
      </c>
      <c r="O3160" s="3">
        <f t="shared" si="741"/>
        <v>6.5210590334751654E-7</v>
      </c>
      <c r="P3160" s="3">
        <f t="shared" si="742"/>
        <v>2.5767120677505149E-7</v>
      </c>
      <c r="Q3160" s="3">
        <f t="shared" si="743"/>
        <v>1.284548138268309E-7</v>
      </c>
      <c r="R3160" s="3">
        <f t="shared" si="744"/>
        <v>4.0991330188308072E-7</v>
      </c>
      <c r="S3160" s="3">
        <f t="shared" si="745"/>
        <v>2.8942381106239791E-7</v>
      </c>
      <c r="T3160" s="3">
        <f t="shared" si="746"/>
        <v>1.8193159949504122E-7</v>
      </c>
    </row>
    <row r="3161" spans="2:20" x14ac:dyDescent="0.3">
      <c r="B3161">
        <v>1748</v>
      </c>
      <c r="C3161">
        <f t="shared" si="735"/>
        <v>0.25438772527533959</v>
      </c>
      <c r="D3161" s="3">
        <f t="shared" si="736"/>
        <v>1.5983652177769561</v>
      </c>
      <c r="E3161" s="2">
        <v>883</v>
      </c>
      <c r="F3161" s="2">
        <v>0.50358974380667454</v>
      </c>
      <c r="G3161" s="3">
        <f t="shared" si="737"/>
        <v>3.1641476791326379</v>
      </c>
      <c r="H3161" s="3">
        <f t="shared" si="747"/>
        <v>7.8284379352260652E-2</v>
      </c>
      <c r="I3161" s="3">
        <f t="shared" si="748"/>
        <v>7.8720557883820319E-2</v>
      </c>
      <c r="J3161" s="3">
        <f t="shared" si="749"/>
        <v>0.29031813251341443</v>
      </c>
      <c r="L3161" s="3">
        <f t="shared" si="738"/>
        <v>1.1027433999373504E-3</v>
      </c>
      <c r="M3161" s="3">
        <f t="shared" si="739"/>
        <v>-1.4550665857979705E-3</v>
      </c>
      <c r="N3161" s="3">
        <f t="shared" si="740"/>
        <v>-1.8114963274677209E-2</v>
      </c>
      <c r="O3161" s="3">
        <f t="shared" si="741"/>
        <v>1.216043006105387E-6</v>
      </c>
      <c r="P3161" s="3">
        <f t="shared" si="742"/>
        <v>2.1172187691057627E-6</v>
      </c>
      <c r="Q3161" s="3">
        <f t="shared" si="743"/>
        <v>3.2815189444290407E-4</v>
      </c>
      <c r="R3161" s="3">
        <f t="shared" si="744"/>
        <v>-1.6045650739580865E-6</v>
      </c>
      <c r="S3161" s="3">
        <f t="shared" si="745"/>
        <v>-1.9976156191257783E-5</v>
      </c>
      <c r="T3161" s="3">
        <f t="shared" si="746"/>
        <v>2.635847776394019E-5</v>
      </c>
    </row>
    <row r="3162" spans="2:20" x14ac:dyDescent="0.3">
      <c r="B3162">
        <v>1727</v>
      </c>
      <c r="C3162">
        <f t="shared" si="735"/>
        <v>0.25748103287857188</v>
      </c>
      <c r="D3162" s="3">
        <f t="shared" si="736"/>
        <v>1.6178010426601734</v>
      </c>
      <c r="E3162" s="2">
        <v>827</v>
      </c>
      <c r="F3162" s="2">
        <v>0.53769013758318451</v>
      </c>
      <c r="G3162" s="3">
        <f t="shared" si="737"/>
        <v>3.3784067722782578</v>
      </c>
      <c r="H3162" s="3">
        <f t="shared" si="747"/>
        <v>8.1031909442483549E-2</v>
      </c>
      <c r="I3162" s="3">
        <f t="shared" si="748"/>
        <v>8.4477967483527636E-2</v>
      </c>
      <c r="J3162" s="3">
        <f t="shared" si="749"/>
        <v>0.32644111179568935</v>
      </c>
      <c r="L3162" s="3">
        <f t="shared" si="738"/>
        <v>3.850273490160247E-3</v>
      </c>
      <c r="M3162" s="3">
        <f t="shared" si="739"/>
        <v>4.302343013909346E-3</v>
      </c>
      <c r="N3162" s="3">
        <f t="shared" si="740"/>
        <v>1.8008016007597716E-2</v>
      </c>
      <c r="O3162" s="3">
        <f t="shared" si="741"/>
        <v>1.482460594903077E-5</v>
      </c>
      <c r="P3162" s="3">
        <f t="shared" si="742"/>
        <v>1.8510155409334555E-5</v>
      </c>
      <c r="Q3162" s="3">
        <f t="shared" si="743"/>
        <v>3.2428864052989556E-4</v>
      </c>
      <c r="R3162" s="3">
        <f t="shared" si="744"/>
        <v>1.6565197252031293E-5</v>
      </c>
      <c r="S3162" s="3">
        <f t="shared" si="745"/>
        <v>6.9335786644434853E-5</v>
      </c>
      <c r="T3162" s="3">
        <f t="shared" si="746"/>
        <v>7.7476661864655708E-5</v>
      </c>
    </row>
    <row r="3163" spans="2:20" x14ac:dyDescent="0.3">
      <c r="B3163">
        <v>1743</v>
      </c>
      <c r="C3163">
        <f t="shared" si="735"/>
        <v>0.25511746631170029</v>
      </c>
      <c r="D3163" s="3">
        <f t="shared" si="736"/>
        <v>1.6029503159346639</v>
      </c>
      <c r="E3163" s="2">
        <v>893</v>
      </c>
      <c r="F3163" s="2">
        <v>0.49795044096449453</v>
      </c>
      <c r="G3163" s="3">
        <f t="shared" si="737"/>
        <v>3.1287148943719143</v>
      </c>
      <c r="H3163" s="3">
        <f t="shared" si="747"/>
        <v>7.8054288516916925E-2</v>
      </c>
      <c r="I3163" s="3">
        <f t="shared" si="748"/>
        <v>7.7730941003855913E-2</v>
      </c>
      <c r="J3163" s="3">
        <f t="shared" si="749"/>
        <v>0.28289825310950251</v>
      </c>
      <c r="L3163" s="3">
        <f t="shared" si="738"/>
        <v>8.7265256459362339E-4</v>
      </c>
      <c r="M3163" s="3">
        <f t="shared" si="739"/>
        <v>-2.4446834657623762E-3</v>
      </c>
      <c r="N3163" s="3">
        <f t="shared" si="740"/>
        <v>-2.5534842678589131E-2</v>
      </c>
      <c r="O3163" s="3">
        <f t="shared" si="741"/>
        <v>7.61522498491828E-7</v>
      </c>
      <c r="P3163" s="3">
        <f t="shared" si="742"/>
        <v>5.9764772477719431E-6</v>
      </c>
      <c r="Q3163" s="3">
        <f t="shared" si="743"/>
        <v>6.5202819062029692E-4</v>
      </c>
      <c r="R3163" s="3">
        <f t="shared" si="744"/>
        <v>-2.133359296017165E-6</v>
      </c>
      <c r="S3163" s="3">
        <f t="shared" si="745"/>
        <v>-2.2283045949965512E-5</v>
      </c>
      <c r="T3163" s="3">
        <f t="shared" si="746"/>
        <v>6.2424607697190309E-5</v>
      </c>
    </row>
    <row r="3164" spans="2:20" x14ac:dyDescent="0.3">
      <c r="B3164">
        <v>1856</v>
      </c>
      <c r="C3164">
        <f t="shared" si="735"/>
        <v>0.23958499126147287</v>
      </c>
      <c r="D3164" s="3">
        <f t="shared" si="736"/>
        <v>1.5053568969149351</v>
      </c>
      <c r="E3164" s="2">
        <v>888</v>
      </c>
      <c r="F3164" s="2">
        <v>0.5007542159699252</v>
      </c>
      <c r="G3164" s="3">
        <f t="shared" si="737"/>
        <v>3.1463315322906746</v>
      </c>
      <c r="H3164" s="3">
        <f t="shared" si="747"/>
        <v>7.5427816821845795E-2</v>
      </c>
      <c r="I3164" s="3">
        <f t="shared" si="748"/>
        <v>7.8681168274817054E-2</v>
      </c>
      <c r="J3164" s="3">
        <f t="shared" si="749"/>
        <v>0.30425982114506916</v>
      </c>
      <c r="L3164" s="3">
        <f t="shared" si="738"/>
        <v>-1.7538191304775075E-3</v>
      </c>
      <c r="M3164" s="3">
        <f t="shared" si="739"/>
        <v>-1.4944561948012358E-3</v>
      </c>
      <c r="N3164" s="3">
        <f t="shared" si="740"/>
        <v>-4.1732746430224732E-3</v>
      </c>
      <c r="O3164" s="3">
        <f t="shared" si="741"/>
        <v>3.0758815424288805E-6</v>
      </c>
      <c r="P3164" s="3">
        <f t="shared" si="742"/>
        <v>2.2333993181797895E-6</v>
      </c>
      <c r="Q3164" s="3">
        <f t="shared" si="743"/>
        <v>1.7416221246094352E-5</v>
      </c>
      <c r="R3164" s="3">
        <f t="shared" si="744"/>
        <v>2.6210058641030281E-6</v>
      </c>
      <c r="S3164" s="3">
        <f t="shared" si="745"/>
        <v>7.3191689056695045E-6</v>
      </c>
      <c r="T3164" s="3">
        <f t="shared" si="746"/>
        <v>6.2367761428718512E-6</v>
      </c>
    </row>
    <row r="3165" spans="2:20" x14ac:dyDescent="0.3">
      <c r="B3165">
        <v>1818</v>
      </c>
      <c r="C3165">
        <f t="shared" si="735"/>
        <v>0.24459281836154764</v>
      </c>
      <c r="D3165" s="3">
        <f t="shared" si="736"/>
        <v>1.5368220025710226</v>
      </c>
      <c r="E3165" s="2">
        <v>884</v>
      </c>
      <c r="F3165" s="2">
        <v>0.50302007215078459</v>
      </c>
      <c r="G3165" s="3">
        <f t="shared" si="737"/>
        <v>3.1605683265544333</v>
      </c>
      <c r="H3165" s="3">
        <f t="shared" si="747"/>
        <v>7.6478063049530698E-2</v>
      </c>
      <c r="I3165" s="3">
        <f t="shared" si="748"/>
        <v>7.891867394440237E-2</v>
      </c>
      <c r="J3165" s="3">
        <f t="shared" si="749"/>
        <v>0.30106544944068186</v>
      </c>
      <c r="L3165" s="3">
        <f t="shared" si="738"/>
        <v>-7.0357290279260409E-4</v>
      </c>
      <c r="M3165" s="3">
        <f t="shared" si="739"/>
        <v>-1.2569505252159191E-3</v>
      </c>
      <c r="N3165" s="3">
        <f t="shared" si="740"/>
        <v>-7.3676463474097731E-3</v>
      </c>
      <c r="O3165" s="3">
        <f t="shared" si="741"/>
        <v>4.9501482954401118E-7</v>
      </c>
      <c r="P3165" s="3">
        <f t="shared" si="742"/>
        <v>1.5799246228405748E-6</v>
      </c>
      <c r="Q3165" s="3">
        <f t="shared" si="743"/>
        <v>5.428221270050057E-5</v>
      </c>
      <c r="R3165" s="3">
        <f t="shared" si="744"/>
        <v>8.8435632969285255E-7</v>
      </c>
      <c r="S3165" s="3">
        <f t="shared" si="745"/>
        <v>5.183676327396421E-6</v>
      </c>
      <c r="T3165" s="3">
        <f t="shared" si="746"/>
        <v>9.2607669459818621E-6</v>
      </c>
    </row>
    <row r="3166" spans="2:20" x14ac:dyDescent="0.3">
      <c r="B3166">
        <v>1832</v>
      </c>
      <c r="C3166">
        <f t="shared" si="735"/>
        <v>0.24272365926926512</v>
      </c>
      <c r="D3166" s="3">
        <f t="shared" si="736"/>
        <v>1.5250777296256113</v>
      </c>
      <c r="E3166" s="2">
        <v>876</v>
      </c>
      <c r="F3166" s="2">
        <v>0.50761386276403386</v>
      </c>
      <c r="G3166" s="3">
        <f t="shared" si="737"/>
        <v>3.1894319642398625</v>
      </c>
      <c r="H3166" s="3">
        <f t="shared" si="747"/>
        <v>7.6435179713857049E-2</v>
      </c>
      <c r="I3166" s="3">
        <f t="shared" si="748"/>
        <v>7.9763321473887955E-2</v>
      </c>
      <c r="J3166" s="3">
        <f t="shared" si="749"/>
        <v>0.30859472829683271</v>
      </c>
      <c r="L3166" s="3">
        <f t="shared" si="738"/>
        <v>-7.464562384662532E-4</v>
      </c>
      <c r="M3166" s="3">
        <f t="shared" si="739"/>
        <v>-4.123029957303348E-4</v>
      </c>
      <c r="N3166" s="3">
        <f t="shared" si="740"/>
        <v>1.6163250874107193E-4</v>
      </c>
      <c r="O3166" s="3">
        <f t="shared" si="741"/>
        <v>5.5719691594518783E-7</v>
      </c>
      <c r="P3166" s="3">
        <f t="shared" si="742"/>
        <v>1.6999376028820848E-7</v>
      </c>
      <c r="Q3166" s="3">
        <f t="shared" si="743"/>
        <v>2.6125067881932695E-8</v>
      </c>
      <c r="R3166" s="3">
        <f t="shared" si="744"/>
        <v>3.0776614330123339E-7</v>
      </c>
      <c r="S3166" s="3">
        <f t="shared" si="745"/>
        <v>-1.2065159448872435E-7</v>
      </c>
      <c r="T3166" s="3">
        <f t="shared" si="746"/>
        <v>-6.6641567561353483E-8</v>
      </c>
    </row>
    <row r="3167" spans="2:20" x14ac:dyDescent="0.3">
      <c r="B3167">
        <v>1826</v>
      </c>
      <c r="C3167">
        <f t="shared" si="735"/>
        <v>0.24352121784298664</v>
      </c>
      <c r="D3167" s="3">
        <f t="shared" si="736"/>
        <v>1.5300889379376337</v>
      </c>
      <c r="E3167" s="2">
        <v>898</v>
      </c>
      <c r="F3167" s="2">
        <v>0.49517788839787708</v>
      </c>
      <c r="G3167" s="3">
        <f t="shared" si="737"/>
        <v>3.1112944328219592</v>
      </c>
      <c r="H3167" s="3">
        <f t="shared" si="747"/>
        <v>7.578111891191755E-2</v>
      </c>
      <c r="I3167" s="3">
        <f t="shared" si="748"/>
        <v>7.7605503474321769E-2</v>
      </c>
      <c r="J3167" s="3">
        <f t="shared" si="749"/>
        <v>0.29317778026285396</v>
      </c>
      <c r="L3167" s="3">
        <f t="shared" si="738"/>
        <v>-1.4005170404057521E-3</v>
      </c>
      <c r="M3167" s="3">
        <f t="shared" si="739"/>
        <v>-2.5701209952965209E-3</v>
      </c>
      <c r="N3167" s="3">
        <f t="shared" si="740"/>
        <v>-1.5255315525237678E-2</v>
      </c>
      <c r="O3167" s="3">
        <f t="shared" si="741"/>
        <v>1.9614479804668871E-6</v>
      </c>
      <c r="P3167" s="3">
        <f t="shared" si="742"/>
        <v>6.6055219304639795E-6</v>
      </c>
      <c r="Q3167" s="3">
        <f t="shared" si="743"/>
        <v>2.3272465177455774E-4</v>
      </c>
      <c r="R3167" s="3">
        <f t="shared" si="744"/>
        <v>3.5994982498173693E-6</v>
      </c>
      <c r="S3167" s="3">
        <f t="shared" si="745"/>
        <v>2.1365329349861795E-5</v>
      </c>
      <c r="T3167" s="3">
        <f t="shared" si="746"/>
        <v>3.920800672128633E-5</v>
      </c>
    </row>
    <row r="3168" spans="2:20" x14ac:dyDescent="0.3">
      <c r="B3168">
        <v>1734</v>
      </c>
      <c r="C3168">
        <f t="shared" si="735"/>
        <v>0.25644160541020394</v>
      </c>
      <c r="D3168" s="3">
        <f t="shared" si="736"/>
        <v>1.6112701272630447</v>
      </c>
      <c r="E3168" s="2">
        <v>889</v>
      </c>
      <c r="F3168" s="2">
        <v>0.50019093788671953</v>
      </c>
      <c r="G3168" s="3">
        <f t="shared" si="737"/>
        <v>3.1427923517144203</v>
      </c>
      <c r="H3168" s="3">
        <f t="shared" si="747"/>
        <v>7.8437334663679303E-2</v>
      </c>
      <c r="I3168" s="3">
        <f t="shared" si="748"/>
        <v>7.8075362706209905E-2</v>
      </c>
      <c r="J3168" s="3">
        <f t="shared" si="749"/>
        <v>0.28396580181422282</v>
      </c>
      <c r="L3168" s="3">
        <f t="shared" si="738"/>
        <v>1.2556987113560014E-3</v>
      </c>
      <c r="M3168" s="3">
        <f t="shared" si="739"/>
        <v>-2.1002617634083842E-3</v>
      </c>
      <c r="N3168" s="3">
        <f t="shared" si="740"/>
        <v>-2.446729397386882E-2</v>
      </c>
      <c r="O3168" s="3">
        <f t="shared" si="741"/>
        <v>1.5767792537011225E-6</v>
      </c>
      <c r="P3168" s="3">
        <f t="shared" si="742"/>
        <v>4.411099474835296E-6</v>
      </c>
      <c r="Q3168" s="3">
        <f t="shared" si="743"/>
        <v>5.986484744037175E-4</v>
      </c>
      <c r="R3168" s="3">
        <f t="shared" si="744"/>
        <v>-2.6372959898221911E-6</v>
      </c>
      <c r="S3168" s="3">
        <f t="shared" si="745"/>
        <v>-3.0723549513355538E-5</v>
      </c>
      <c r="T3168" s="3">
        <f t="shared" si="746"/>
        <v>5.1387721987389058E-5</v>
      </c>
    </row>
    <row r="3169" spans="2:20" x14ac:dyDescent="0.3">
      <c r="B3169">
        <v>1793</v>
      </c>
      <c r="C3169">
        <f t="shared" si="735"/>
        <v>0.24800320344745877</v>
      </c>
      <c r="D3169" s="3">
        <f t="shared" si="736"/>
        <v>1.5582500840346454</v>
      </c>
      <c r="E3169" s="2">
        <v>891</v>
      </c>
      <c r="F3169" s="2">
        <v>0.49906817483871341</v>
      </c>
      <c r="G3169" s="3">
        <f t="shared" si="737"/>
        <v>3.1357378234277435</v>
      </c>
      <c r="H3169" s="3">
        <f t="shared" si="747"/>
        <v>7.6840614590379386E-2</v>
      </c>
      <c r="I3169" s="3">
        <f t="shared" si="748"/>
        <v>7.8137607280452048E-2</v>
      </c>
      <c r="J3169" s="3">
        <f t="shared" si="749"/>
        <v>0.29248845600613682</v>
      </c>
      <c r="L3169" s="3">
        <f t="shared" si="738"/>
        <v>-3.4102136194391619E-4</v>
      </c>
      <c r="M3169" s="3">
        <f t="shared" si="739"/>
        <v>-2.0380171891662413E-3</v>
      </c>
      <c r="N3169" s="3">
        <f t="shared" si="740"/>
        <v>-1.5944639781954817E-2</v>
      </c>
      <c r="O3169" s="3">
        <f t="shared" si="741"/>
        <v>1.1629556930208348E-7</v>
      </c>
      <c r="P3169" s="3">
        <f t="shared" si="742"/>
        <v>4.1535140633370666E-6</v>
      </c>
      <c r="Q3169" s="3">
        <f t="shared" si="743"/>
        <v>2.5423153777629615E-4</v>
      </c>
      <c r="R3169" s="3">
        <f t="shared" si="744"/>
        <v>6.9500739751458348E-7</v>
      </c>
      <c r="S3169" s="3">
        <f t="shared" si="745"/>
        <v>5.4374627741473785E-6</v>
      </c>
      <c r="T3169" s="3">
        <f t="shared" si="746"/>
        <v>3.2495449950687786E-5</v>
      </c>
    </row>
    <row r="3170" spans="2:20" x14ac:dyDescent="0.3">
      <c r="B3170">
        <v>1849</v>
      </c>
      <c r="C3170">
        <f t="shared" si="735"/>
        <v>0.2404920193517002</v>
      </c>
      <c r="D3170" s="3">
        <f t="shared" si="736"/>
        <v>1.5110559224846509</v>
      </c>
      <c r="E3170" s="2">
        <v>885</v>
      </c>
      <c r="F3170" s="2">
        <v>0.50245168788846739</v>
      </c>
      <c r="G3170" s="3">
        <f t="shared" si="737"/>
        <v>3.1569970629086095</v>
      </c>
      <c r="H3170" s="3">
        <f t="shared" si="747"/>
        <v>7.5700646551834408E-2</v>
      </c>
      <c r="I3170" s="3">
        <f t="shared" si="748"/>
        <v>7.8945018349105778E-2</v>
      </c>
      <c r="J3170" s="3">
        <f t="shared" si="749"/>
        <v>0.30518068116637048</v>
      </c>
      <c r="L3170" s="3">
        <f t="shared" si="738"/>
        <v>-1.480989400488894E-3</v>
      </c>
      <c r="M3170" s="3">
        <f t="shared" si="739"/>
        <v>-1.2306061205125118E-3</v>
      </c>
      <c r="N3170" s="3">
        <f t="shared" si="740"/>
        <v>-3.2524146217211558E-3</v>
      </c>
      <c r="O3170" s="3">
        <f t="shared" si="741"/>
        <v>2.1933296043604537E-6</v>
      </c>
      <c r="P3170" s="3">
        <f t="shared" si="742"/>
        <v>1.5143914238428547E-6</v>
      </c>
      <c r="Q3170" s="3">
        <f t="shared" si="743"/>
        <v>1.0578200871585569E-5</v>
      </c>
      <c r="R3170" s="3">
        <f t="shared" si="744"/>
        <v>1.8225146206557886E-6</v>
      </c>
      <c r="S3170" s="3">
        <f t="shared" si="745"/>
        <v>4.8167915807641276E-6</v>
      </c>
      <c r="T3170" s="3">
        <f t="shared" si="746"/>
        <v>4.0024413399344401E-6</v>
      </c>
    </row>
    <row r="3171" spans="2:20" x14ac:dyDescent="0.3">
      <c r="B3171">
        <v>1864</v>
      </c>
      <c r="C3171">
        <f t="shared" si="735"/>
        <v>0.23855672949640216</v>
      </c>
      <c r="D3171" s="3">
        <f t="shared" si="736"/>
        <v>1.4988961377007077</v>
      </c>
      <c r="E3171" s="2">
        <v>892</v>
      </c>
      <c r="F3171" s="2">
        <v>0.49850868136916321</v>
      </c>
      <c r="G3171" s="3">
        <f t="shared" si="737"/>
        <v>3.1322224222804027</v>
      </c>
      <c r="H3171" s="3">
        <f t="shared" si="747"/>
        <v>7.5097906763279626E-2</v>
      </c>
      <c r="I3171" s="3">
        <f t="shared" si="748"/>
        <v>7.832694514307921E-2</v>
      </c>
      <c r="J3171" s="3">
        <f t="shared" si="749"/>
        <v>0.30284170913096936</v>
      </c>
      <c r="L3171" s="3">
        <f t="shared" si="738"/>
        <v>-2.083729189043676E-3</v>
      </c>
      <c r="M3171" s="3">
        <f t="shared" si="739"/>
        <v>-1.8486793265390794E-3</v>
      </c>
      <c r="N3171" s="3">
        <f t="shared" si="740"/>
        <v>-5.591386657122277E-3</v>
      </c>
      <c r="O3171" s="3">
        <f t="shared" si="741"/>
        <v>4.3419273332726157E-6</v>
      </c>
      <c r="P3171" s="3">
        <f t="shared" si="742"/>
        <v>3.4176152523729841E-6</v>
      </c>
      <c r="Q3171" s="3">
        <f t="shared" si="743"/>
        <v>3.1263604749445029E-5</v>
      </c>
      <c r="R3171" s="3">
        <f t="shared" si="744"/>
        <v>3.8521470738910853E-6</v>
      </c>
      <c r="S3171" s="3">
        <f t="shared" si="745"/>
        <v>1.1650935584675032E-5</v>
      </c>
      <c r="T3171" s="3">
        <f t="shared" si="746"/>
        <v>1.0336680919708405E-5</v>
      </c>
    </row>
    <row r="3172" spans="2:20" x14ac:dyDescent="0.3">
      <c r="B3172">
        <v>1826</v>
      </c>
      <c r="C3172">
        <f t="shared" si="735"/>
        <v>0.24352121784298664</v>
      </c>
      <c r="D3172" s="3">
        <f t="shared" si="736"/>
        <v>1.5300889379376337</v>
      </c>
      <c r="E3172" s="2">
        <v>884</v>
      </c>
      <c r="F3172" s="2">
        <v>0.50302007215078459</v>
      </c>
      <c r="G3172" s="3">
        <f t="shared" si="737"/>
        <v>3.1605683265544333</v>
      </c>
      <c r="H3172" s="3">
        <f t="shared" si="747"/>
        <v>7.6284445183538607E-2</v>
      </c>
      <c r="I3172" s="3">
        <f t="shared" si="748"/>
        <v>7.8951042017051234E-2</v>
      </c>
      <c r="J3172" s="3">
        <f t="shared" si="749"/>
        <v>0.30231385450249687</v>
      </c>
      <c r="L3172" s="3">
        <f t="shared" si="738"/>
        <v>-8.9719076878469473E-4</v>
      </c>
      <c r="M3172" s="3">
        <f t="shared" si="739"/>
        <v>-1.2245824525670551E-3</v>
      </c>
      <c r="N3172" s="3">
        <f t="shared" si="740"/>
        <v>-6.1192412855947675E-3</v>
      </c>
      <c r="O3172" s="3">
        <f t="shared" si="741"/>
        <v>8.0495127559247158E-7</v>
      </c>
      <c r="P3172" s="3">
        <f t="shared" si="742"/>
        <v>1.4996021831351439E-6</v>
      </c>
      <c r="Q3172" s="3">
        <f t="shared" si="743"/>
        <v>3.7445113911327505E-5</v>
      </c>
      <c r="R3172" s="3">
        <f t="shared" si="744"/>
        <v>1.0986840720588832E-6</v>
      </c>
      <c r="S3172" s="3">
        <f t="shared" si="745"/>
        <v>5.4901267934018132E-6</v>
      </c>
      <c r="T3172" s="3">
        <f t="shared" si="746"/>
        <v>7.4935155013632201E-6</v>
      </c>
    </row>
    <row r="3173" spans="2:20" x14ac:dyDescent="0.3">
      <c r="B3173">
        <v>1820</v>
      </c>
      <c r="C3173">
        <f t="shared" si="735"/>
        <v>0.24432403504466685</v>
      </c>
      <c r="D3173" s="3">
        <f t="shared" si="736"/>
        <v>1.5351331871835823</v>
      </c>
      <c r="E3173" s="2">
        <v>886</v>
      </c>
      <c r="F3173" s="2">
        <v>0.50188458666060232</v>
      </c>
      <c r="G3173" s="3">
        <f t="shared" si="737"/>
        <v>3.153433860806004</v>
      </c>
      <c r="H3173" s="3">
        <f t="shared" si="747"/>
        <v>7.6356621389049362E-2</v>
      </c>
      <c r="I3173" s="3">
        <f t="shared" si="748"/>
        <v>7.8731969419397432E-2</v>
      </c>
      <c r="J3173" s="3">
        <f t="shared" si="749"/>
        <v>0.3000557491265306</v>
      </c>
      <c r="L3173" s="3">
        <f t="shared" si="738"/>
        <v>-8.2501456327394029E-4</v>
      </c>
      <c r="M3173" s="3">
        <f t="shared" si="739"/>
        <v>-1.4436550502208573E-3</v>
      </c>
      <c r="N3173" s="3">
        <f t="shared" si="740"/>
        <v>-8.3773466615610359E-3</v>
      </c>
      <c r="O3173" s="3">
        <f t="shared" si="741"/>
        <v>6.8064902961409039E-7</v>
      </c>
      <c r="P3173" s="3">
        <f t="shared" si="742"/>
        <v>2.0841399040281859E-6</v>
      </c>
      <c r="Q3173" s="3">
        <f t="shared" si="743"/>
        <v>7.0179937087967831E-5</v>
      </c>
      <c r="R3173" s="3">
        <f t="shared" si="744"/>
        <v>1.1910364407761788E-6</v>
      </c>
      <c r="S3173" s="3">
        <f t="shared" si="745"/>
        <v>6.9114329973821793E-6</v>
      </c>
      <c r="T3173" s="3">
        <f t="shared" si="746"/>
        <v>1.2093998815413429E-5</v>
      </c>
    </row>
    <row r="3174" spans="2:20" x14ac:dyDescent="0.3">
      <c r="B3174">
        <v>1842</v>
      </c>
      <c r="C3174">
        <f t="shared" si="735"/>
        <v>0.24140594124934511</v>
      </c>
      <c r="D3174" s="3">
        <f t="shared" si="736"/>
        <v>1.5167982631238435</v>
      </c>
      <c r="E3174" s="2">
        <v>871</v>
      </c>
      <c r="F3174" s="2">
        <v>0.51052783442169192</v>
      </c>
      <c r="G3174" s="3">
        <f t="shared" si="737"/>
        <v>3.2077409881447987</v>
      </c>
      <c r="H3174" s="3">
        <f t="shared" si="747"/>
        <v>7.6384117332986695E-2</v>
      </c>
      <c r="I3174" s="3">
        <f t="shared" si="748"/>
        <v>8.0303094195053409E-2</v>
      </c>
      <c r="J3174" s="3">
        <f t="shared" si="749"/>
        <v>0.31352460908917584</v>
      </c>
      <c r="L3174" s="3">
        <f t="shared" si="738"/>
        <v>-7.9751861933660684E-4</v>
      </c>
      <c r="M3174" s="3">
        <f t="shared" si="739"/>
        <v>1.2746972543511981E-4</v>
      </c>
      <c r="N3174" s="3">
        <f t="shared" si="740"/>
        <v>5.0915133010842051E-3</v>
      </c>
      <c r="O3174" s="3">
        <f t="shared" si="741"/>
        <v>6.3603594818856763E-7</v>
      </c>
      <c r="P3174" s="3">
        <f t="shared" si="742"/>
        <v>1.6248530902504828E-8</v>
      </c>
      <c r="Q3174" s="3">
        <f t="shared" si="743"/>
        <v>2.5923507695117381E-5</v>
      </c>
      <c r="R3174" s="3">
        <f t="shared" si="744"/>
        <v>-1.016594794362331E-7</v>
      </c>
      <c r="S3174" s="3">
        <f t="shared" si="745"/>
        <v>-4.0605766582146445E-6</v>
      </c>
      <c r="T3174" s="3">
        <f t="shared" si="746"/>
        <v>6.4901380253846407E-7</v>
      </c>
    </row>
    <row r="3175" spans="2:20" x14ac:dyDescent="0.3">
      <c r="B3175">
        <v>1753</v>
      </c>
      <c r="C3175">
        <f t="shared" si="735"/>
        <v>0.25366214705150808</v>
      </c>
      <c r="D3175" s="3">
        <f t="shared" si="736"/>
        <v>1.5938062753417681</v>
      </c>
      <c r="E3175" s="2">
        <v>892</v>
      </c>
      <c r="F3175" s="2">
        <v>0.49850868136916321</v>
      </c>
      <c r="G3175" s="3">
        <f t="shared" si="737"/>
        <v>3.1322224222804027</v>
      </c>
      <c r="H3175" s="3">
        <f t="shared" si="747"/>
        <v>7.782716889154595E-2</v>
      </c>
      <c r="I3175" s="3">
        <f t="shared" si="748"/>
        <v>7.7870680663596106E-2</v>
      </c>
      <c r="J3175" s="3">
        <f t="shared" si="749"/>
        <v>0.28524403218886912</v>
      </c>
      <c r="L3175" s="3">
        <f t="shared" si="738"/>
        <v>6.4553293922264832E-4</v>
      </c>
      <c r="M3175" s="3">
        <f t="shared" si="739"/>
        <v>-2.3049438060221833E-3</v>
      </c>
      <c r="N3175" s="3">
        <f t="shared" si="740"/>
        <v>-2.3189063599222515E-2</v>
      </c>
      <c r="O3175" s="3">
        <f t="shared" si="741"/>
        <v>4.1671277562143137E-7</v>
      </c>
      <c r="P3175" s="3">
        <f t="shared" si="742"/>
        <v>5.3127659489200285E-6</v>
      </c>
      <c r="Q3175" s="3">
        <f t="shared" si="743"/>
        <v>5.3773267060878668E-4</v>
      </c>
      <c r="R3175" s="3">
        <f t="shared" si="744"/>
        <v>-1.4879171498445378E-6</v>
      </c>
      <c r="S3175" s="3">
        <f t="shared" si="745"/>
        <v>-1.4969304383027033E-5</v>
      </c>
      <c r="T3175" s="3">
        <f t="shared" si="746"/>
        <v>5.3449488510482415E-5</v>
      </c>
    </row>
    <row r="3176" spans="2:20" x14ac:dyDescent="0.3">
      <c r="B3176">
        <v>1800</v>
      </c>
      <c r="C3176">
        <f t="shared" si="735"/>
        <v>0.24703874654516314</v>
      </c>
      <c r="D3176" s="3">
        <f t="shared" si="736"/>
        <v>1.552190222596733</v>
      </c>
      <c r="E3176" s="2">
        <v>885</v>
      </c>
      <c r="F3176" s="2">
        <v>0.50245168788846739</v>
      </c>
      <c r="G3176" s="3">
        <f t="shared" si="737"/>
        <v>3.1569970629086095</v>
      </c>
      <c r="H3176" s="3">
        <f t="shared" si="747"/>
        <v>7.688351584545218E-2</v>
      </c>
      <c r="I3176" s="3">
        <f t="shared" si="748"/>
        <v>7.8747272138890378E-2</v>
      </c>
      <c r="J3176" s="3">
        <f t="shared" si="749"/>
        <v>0.29755380228279532</v>
      </c>
      <c r="L3176" s="3">
        <f t="shared" si="738"/>
        <v>-2.98120106871122E-4</v>
      </c>
      <c r="M3176" s="3">
        <f t="shared" si="739"/>
        <v>-1.4283523307279111E-3</v>
      </c>
      <c r="N3176" s="3">
        <f t="shared" si="740"/>
        <v>-1.0879293505296317E-2</v>
      </c>
      <c r="O3176" s="3">
        <f t="shared" si="741"/>
        <v>8.88755981208492E-8</v>
      </c>
      <c r="P3176" s="3">
        <f t="shared" si="742"/>
        <v>2.040190380695856E-6</v>
      </c>
      <c r="Q3176" s="3">
        <f t="shared" si="743"/>
        <v>1.1835902717438263E-4</v>
      </c>
      <c r="R3176" s="3">
        <f t="shared" si="744"/>
        <v>4.2582054948622107E-7</v>
      </c>
      <c r="S3176" s="3">
        <f t="shared" si="745"/>
        <v>3.2433361424812413E-6</v>
      </c>
      <c r="T3176" s="3">
        <f t="shared" si="746"/>
        <v>1.553946423496302E-5</v>
      </c>
    </row>
    <row r="3177" spans="2:20" x14ac:dyDescent="0.3">
      <c r="B3177">
        <v>1840</v>
      </c>
      <c r="C3177">
        <f t="shared" si="735"/>
        <v>0.24166833901157264</v>
      </c>
      <c r="D3177" s="3">
        <f t="shared" si="736"/>
        <v>1.5184469568881085</v>
      </c>
      <c r="E3177" s="2">
        <v>885</v>
      </c>
      <c r="F3177" s="2">
        <v>0.50245168788846739</v>
      </c>
      <c r="G3177" s="3">
        <f t="shared" si="737"/>
        <v>3.1569970629086095</v>
      </c>
      <c r="H3177" s="3">
        <f t="shared" si="747"/>
        <v>7.5913185178238668E-2</v>
      </c>
      <c r="I3177" s="3">
        <f t="shared" si="748"/>
        <v>7.8909487197758296E-2</v>
      </c>
      <c r="J3177" s="3">
        <f t="shared" si="749"/>
        <v>0.30381027923742288</v>
      </c>
      <c r="L3177" s="3">
        <f t="shared" si="738"/>
        <v>-1.268450774084634E-3</v>
      </c>
      <c r="M3177" s="3">
        <f t="shared" si="739"/>
        <v>-1.2661372718599934E-3</v>
      </c>
      <c r="N3177" s="3">
        <f t="shared" si="740"/>
        <v>-4.6228165506687624E-3</v>
      </c>
      <c r="O3177" s="3">
        <f t="shared" si="741"/>
        <v>1.6089673662759072E-6</v>
      </c>
      <c r="P3177" s="3">
        <f t="shared" si="742"/>
        <v>1.6031035911930667E-6</v>
      </c>
      <c r="Q3177" s="3">
        <f t="shared" si="743"/>
        <v>2.1370432861137034E-5</v>
      </c>
      <c r="R3177" s="3">
        <f t="shared" si="744"/>
        <v>1.6060328025882152E-6</v>
      </c>
      <c r="S3177" s="3">
        <f t="shared" si="745"/>
        <v>5.8638152321470499E-6</v>
      </c>
      <c r="T3177" s="3">
        <f t="shared" si="746"/>
        <v>5.8531203357729714E-6</v>
      </c>
    </row>
    <row r="3178" spans="2:20" x14ac:dyDescent="0.3">
      <c r="B3178">
        <v>1828</v>
      </c>
      <c r="C3178">
        <f t="shared" si="735"/>
        <v>0.24325478325016064</v>
      </c>
      <c r="D3178" s="3">
        <f t="shared" si="736"/>
        <v>1.528414880018665</v>
      </c>
      <c r="E3178" s="2">
        <v>870</v>
      </c>
      <c r="F3178" s="2">
        <v>0.51111464802447548</v>
      </c>
      <c r="G3178" s="3">
        <f t="shared" si="737"/>
        <v>3.2114280467518617</v>
      </c>
      <c r="H3178" s="3">
        <f t="shared" si="747"/>
        <v>7.6755830789779114E-2</v>
      </c>
      <c r="I3178" s="3">
        <f t="shared" si="748"/>
        <v>8.0347932999616678E-2</v>
      </c>
      <c r="J3178" s="3">
        <f t="shared" si="749"/>
        <v>0.31205435724348518</v>
      </c>
      <c r="L3178" s="3">
        <f t="shared" si="738"/>
        <v>-4.2580516254418777E-4</v>
      </c>
      <c r="M3178" s="3">
        <f t="shared" si="739"/>
        <v>1.7230852999838842E-4</v>
      </c>
      <c r="N3178" s="3">
        <f t="shared" si="740"/>
        <v>3.6212614553935429E-3</v>
      </c>
      <c r="O3178" s="3">
        <f t="shared" si="741"/>
        <v>1.8131003644928216E-7</v>
      </c>
      <c r="P3178" s="3">
        <f t="shared" si="742"/>
        <v>2.9690229510205521E-8</v>
      </c>
      <c r="Q3178" s="3">
        <f t="shared" si="743"/>
        <v>1.3113534528318961E-5</v>
      </c>
      <c r="R3178" s="3">
        <f t="shared" si="744"/>
        <v>-7.3369861623713836E-8</v>
      </c>
      <c r="S3178" s="3">
        <f t="shared" si="745"/>
        <v>-1.5419518226288495E-6</v>
      </c>
      <c r="T3178" s="3">
        <f t="shared" si="746"/>
        <v>6.2397423811868595E-7</v>
      </c>
    </row>
    <row r="3179" spans="2:20" x14ac:dyDescent="0.3">
      <c r="B3179">
        <v>1833</v>
      </c>
      <c r="C3179">
        <f t="shared" si="735"/>
        <v>0.24259124046988192</v>
      </c>
      <c r="D3179" s="3">
        <f t="shared" si="736"/>
        <v>1.5242457177709323</v>
      </c>
      <c r="E3179" s="2">
        <v>892</v>
      </c>
      <c r="F3179" s="2">
        <v>0.49850868136916321</v>
      </c>
      <c r="G3179" s="3">
        <f t="shared" si="737"/>
        <v>3.1322224222804027</v>
      </c>
      <c r="H3179" s="3">
        <f t="shared" si="747"/>
        <v>7.5826866288286027E-2</v>
      </c>
      <c r="I3179" s="3">
        <f t="shared" si="748"/>
        <v>7.8205081312266972E-2</v>
      </c>
      <c r="J3179" s="3">
        <f t="shared" si="749"/>
        <v>0.2981415397730785</v>
      </c>
      <c r="L3179" s="3">
        <f t="shared" si="738"/>
        <v>-1.3547696640372753E-3</v>
      </c>
      <c r="M3179" s="3">
        <f t="shared" si="739"/>
        <v>-1.9705431573513177E-3</v>
      </c>
      <c r="N3179" s="3">
        <f t="shared" si="740"/>
        <v>-1.0291556015013137E-2</v>
      </c>
      <c r="O3179" s="3">
        <f t="shared" si="741"/>
        <v>1.8354008425956718E-6</v>
      </c>
      <c r="P3179" s="3">
        <f t="shared" si="742"/>
        <v>3.8830403349840997E-6</v>
      </c>
      <c r="Q3179" s="3">
        <f t="shared" si="743"/>
        <v>1.0591612521015308E-4</v>
      </c>
      <c r="R3179" s="3">
        <f t="shared" si="744"/>
        <v>2.6696320912557962E-6</v>
      </c>
      <c r="S3179" s="3">
        <f t="shared" si="745"/>
        <v>1.3942687884880147E-5</v>
      </c>
      <c r="T3179" s="3">
        <f t="shared" si="746"/>
        <v>2.0279955283881933E-5</v>
      </c>
    </row>
    <row r="3180" spans="2:20" x14ac:dyDescent="0.3">
      <c r="B3180">
        <v>1811</v>
      </c>
      <c r="C3180">
        <f t="shared" si="735"/>
        <v>0.2455382351083896</v>
      </c>
      <c r="D3180" s="3">
        <f t="shared" si="736"/>
        <v>1.542762231183942</v>
      </c>
      <c r="E3180" s="2">
        <v>892</v>
      </c>
      <c r="F3180" s="2">
        <v>0.49850868136916321</v>
      </c>
      <c r="G3180" s="3">
        <f t="shared" si="737"/>
        <v>3.1322224222804027</v>
      </c>
      <c r="H3180" s="3">
        <f t="shared" si="747"/>
        <v>7.6359332261486751E-2</v>
      </c>
      <c r="I3180" s="3">
        <f t="shared" si="748"/>
        <v>7.8116066296967129E-2</v>
      </c>
      <c r="J3180" s="3">
        <f t="shared" si="749"/>
        <v>0.29470831726139562</v>
      </c>
      <c r="L3180" s="3">
        <f t="shared" si="738"/>
        <v>-8.2230369083655108E-4</v>
      </c>
      <c r="M3180" s="3">
        <f t="shared" si="739"/>
        <v>-2.0595581726511603E-3</v>
      </c>
      <c r="N3180" s="3">
        <f t="shared" si="740"/>
        <v>-1.3724778526696013E-2</v>
      </c>
      <c r="O3180" s="3">
        <f t="shared" si="741"/>
        <v>6.7618335996341418E-7</v>
      </c>
      <c r="P3180" s="3">
        <f t="shared" si="742"/>
        <v>4.2417798665341866E-6</v>
      </c>
      <c r="Q3180" s="3">
        <f t="shared" si="743"/>
        <v>1.88369545606856E-4</v>
      </c>
      <c r="R3180" s="3">
        <f t="shared" si="744"/>
        <v>1.6935822868636317E-6</v>
      </c>
      <c r="S3180" s="3">
        <f t="shared" si="745"/>
        <v>1.1285936038416373E-5</v>
      </c>
      <c r="T3180" s="3">
        <f t="shared" si="746"/>
        <v>2.8266979782483925E-5</v>
      </c>
    </row>
    <row r="3181" spans="2:20" x14ac:dyDescent="0.3">
      <c r="B3181">
        <v>1841</v>
      </c>
      <c r="C3181">
        <f t="shared" si="735"/>
        <v>0.24153706886545012</v>
      </c>
      <c r="D3181" s="3">
        <f t="shared" si="736"/>
        <v>1.5176221622347201</v>
      </c>
      <c r="E3181" s="2">
        <v>892</v>
      </c>
      <c r="F3181" s="2">
        <v>0.49850868136916321</v>
      </c>
      <c r="G3181" s="3">
        <f t="shared" si="737"/>
        <v>3.1322224222804027</v>
      </c>
      <c r="H3181" s="3">
        <f t="shared" si="747"/>
        <v>7.5636397496134239E-2</v>
      </c>
      <c r="I3181" s="3">
        <f t="shared" si="748"/>
        <v>7.8236922938400594E-2</v>
      </c>
      <c r="J3181" s="3">
        <f t="shared" si="749"/>
        <v>0.29936964030513269</v>
      </c>
      <c r="L3181" s="3">
        <f t="shared" si="738"/>
        <v>-1.5452384561890631E-3</v>
      </c>
      <c r="M3181" s="3">
        <f t="shared" si="739"/>
        <v>-1.9387015312176958E-3</v>
      </c>
      <c r="N3181" s="3">
        <f t="shared" si="740"/>
        <v>-9.0634554829589487E-3</v>
      </c>
      <c r="O3181" s="3">
        <f t="shared" si="741"/>
        <v>2.3877618864855589E-6</v>
      </c>
      <c r="P3181" s="3">
        <f t="shared" si="742"/>
        <v>3.7585636271458385E-6</v>
      </c>
      <c r="Q3181" s="3">
        <f t="shared" si="743"/>
        <v>8.2146225291578629E-5</v>
      </c>
      <c r="R3181" s="3">
        <f t="shared" si="744"/>
        <v>2.9957561611102052E-6</v>
      </c>
      <c r="S3181" s="3">
        <f t="shared" si="745"/>
        <v>1.4005199958225784E-5</v>
      </c>
      <c r="T3181" s="3">
        <f t="shared" si="746"/>
        <v>1.7571335022935936E-5</v>
      </c>
    </row>
    <row r="3182" spans="2:20" x14ac:dyDescent="0.3">
      <c r="B3182">
        <v>1723</v>
      </c>
      <c r="C3182">
        <f t="shared" si="735"/>
        <v>0.2580787833901878</v>
      </c>
      <c r="D3182" s="3">
        <f t="shared" si="736"/>
        <v>1.621556819892118</v>
      </c>
      <c r="E3182" s="2">
        <v>841</v>
      </c>
      <c r="F3182" s="2">
        <v>0.52873929105980222</v>
      </c>
      <c r="G3182" s="3">
        <f t="shared" si="737"/>
        <v>3.3221669449157187</v>
      </c>
      <c r="H3182" s="3">
        <f t="shared" si="747"/>
        <v>8.0565429252492077E-2</v>
      </c>
      <c r="I3182" s="3">
        <f t="shared" si="748"/>
        <v>8.2924152617440489E-2</v>
      </c>
      <c r="J3182" s="3">
        <f t="shared" si="749"/>
        <v>0.31531708127755265</v>
      </c>
      <c r="L3182" s="3">
        <f t="shared" si="738"/>
        <v>3.3837933001687748E-3</v>
      </c>
      <c r="M3182" s="3">
        <f t="shared" si="739"/>
        <v>2.748528147822199E-3</v>
      </c>
      <c r="N3182" s="3">
        <f t="shared" si="740"/>
        <v>6.8839854894610086E-3</v>
      </c>
      <c r="O3182" s="3">
        <f t="shared" si="741"/>
        <v>1.1450057098267087E-5</v>
      </c>
      <c r="P3182" s="3">
        <f t="shared" si="742"/>
        <v>7.5544069793709276E-6</v>
      </c>
      <c r="Q3182" s="3">
        <f t="shared" si="743"/>
        <v>4.7389256219109721E-5</v>
      </c>
      <c r="R3182" s="3">
        <f t="shared" si="744"/>
        <v>9.3004511319260484E-6</v>
      </c>
      <c r="S3182" s="3">
        <f t="shared" si="745"/>
        <v>2.3293983977697223E-5</v>
      </c>
      <c r="T3182" s="3">
        <f t="shared" si="746"/>
        <v>1.8920827886983159E-5</v>
      </c>
    </row>
    <row r="3183" spans="2:20" x14ac:dyDescent="0.3">
      <c r="B3183">
        <v>1733</v>
      </c>
      <c r="C3183">
        <f t="shared" si="735"/>
        <v>0.25658958094708229</v>
      </c>
      <c r="D3183" s="3">
        <f t="shared" si="736"/>
        <v>1.6121998849821808</v>
      </c>
      <c r="E3183" s="2">
        <v>878</v>
      </c>
      <c r="F3183" s="2">
        <v>0.50645756694908162</v>
      </c>
      <c r="G3183" s="3">
        <f t="shared" si="737"/>
        <v>3.182166743364601</v>
      </c>
      <c r="H3183" s="3">
        <f t="shared" si="747"/>
        <v>7.8866275207780806E-2</v>
      </c>
      <c r="I3183" s="3">
        <f t="shared" si="748"/>
        <v>7.9146102612019126E-2</v>
      </c>
      <c r="J3183" s="3">
        <f t="shared" si="749"/>
        <v>0.2910939786864809</v>
      </c>
      <c r="L3183" s="3">
        <f t="shared" si="738"/>
        <v>1.684639255457504E-3</v>
      </c>
      <c r="M3183" s="3">
        <f t="shared" si="739"/>
        <v>-1.0295218575991638E-3</v>
      </c>
      <c r="N3183" s="3">
        <f t="shared" si="740"/>
        <v>-1.7339117101610735E-2</v>
      </c>
      <c r="O3183" s="3">
        <f t="shared" si="741"/>
        <v>2.8380094210284137E-6</v>
      </c>
      <c r="P3183" s="3">
        <f t="shared" si="742"/>
        <v>1.0599152552744329E-6</v>
      </c>
      <c r="Q3183" s="3">
        <f t="shared" si="743"/>
        <v>3.0064498186336983E-4</v>
      </c>
      <c r="R3183" s="3">
        <f t="shared" si="744"/>
        <v>-1.7343729356630818E-6</v>
      </c>
      <c r="S3183" s="3">
        <f t="shared" si="745"/>
        <v>-2.9210157324347983E-5</v>
      </c>
      <c r="T3183" s="3">
        <f t="shared" si="746"/>
        <v>1.7851000047579713E-5</v>
      </c>
    </row>
    <row r="3184" spans="2:20" x14ac:dyDescent="0.3">
      <c r="B3184">
        <v>1839</v>
      </c>
      <c r="C3184">
        <f t="shared" si="735"/>
        <v>0.24179975192022493</v>
      </c>
      <c r="D3184" s="3">
        <f t="shared" si="736"/>
        <v>1.5192726485449264</v>
      </c>
      <c r="E3184" s="2">
        <v>878</v>
      </c>
      <c r="F3184" s="2">
        <v>0.50645756694908162</v>
      </c>
      <c r="G3184" s="3">
        <f t="shared" si="737"/>
        <v>3.182166743364601</v>
      </c>
      <c r="H3184" s="3">
        <f t="shared" si="747"/>
        <v>7.6194033934126534E-2</v>
      </c>
      <c r="I3184" s="3">
        <f t="shared" si="748"/>
        <v>7.9592834628394435E-2</v>
      </c>
      <c r="J3184" s="3">
        <f t="shared" si="749"/>
        <v>0.30832399780340075</v>
      </c>
      <c r="L3184" s="3">
        <f t="shared" si="738"/>
        <v>-9.8760201819676763E-4</v>
      </c>
      <c r="M3184" s="3">
        <f t="shared" si="739"/>
        <v>-5.8278984122385469E-4</v>
      </c>
      <c r="N3184" s="3">
        <f t="shared" si="740"/>
        <v>-1.0909798469088683E-4</v>
      </c>
      <c r="O3184" s="3">
        <f t="shared" si="741"/>
        <v>9.7535774634632853E-7</v>
      </c>
      <c r="P3184" s="3">
        <f t="shared" si="742"/>
        <v>3.3964399903372577E-7</v>
      </c>
      <c r="Q3184" s="3">
        <f t="shared" si="743"/>
        <v>1.1902370263612977E-8</v>
      </c>
      <c r="R3184" s="3">
        <f t="shared" si="744"/>
        <v>5.7556442337725265E-7</v>
      </c>
      <c r="S3184" s="3">
        <f t="shared" si="745"/>
        <v>1.0774538986191989E-7</v>
      </c>
      <c r="T3184" s="3">
        <f t="shared" si="746"/>
        <v>6.3581197175844469E-8</v>
      </c>
    </row>
    <row r="3185" spans="2:20" x14ac:dyDescent="0.3">
      <c r="B3185">
        <v>1822</v>
      </c>
      <c r="C3185">
        <f t="shared" si="735"/>
        <v>0.24405584181190645</v>
      </c>
      <c r="D3185" s="3">
        <f t="shared" si="736"/>
        <v>1.5334480794040171</v>
      </c>
      <c r="E3185" s="2">
        <v>833</v>
      </c>
      <c r="F3185" s="2">
        <v>0.53381721942532245</v>
      </c>
      <c r="G3185" s="3">
        <f t="shared" si="737"/>
        <v>3.3540725098128683</v>
      </c>
      <c r="H3185" s="3">
        <f t="shared" si="747"/>
        <v>7.8357661081375679E-2</v>
      </c>
      <c r="I3185" s="3">
        <f t="shared" si="748"/>
        <v>8.4218976359554706E-2</v>
      </c>
      <c r="J3185" s="3">
        <f t="shared" si="749"/>
        <v>0.33756942467407619</v>
      </c>
      <c r="L3185" s="3">
        <f t="shared" si="738"/>
        <v>1.1760251290523771E-3</v>
      </c>
      <c r="M3185" s="3">
        <f t="shared" si="739"/>
        <v>4.0433518899364168E-3</v>
      </c>
      <c r="N3185" s="3">
        <f t="shared" si="740"/>
        <v>2.9136328885984553E-2</v>
      </c>
      <c r="O3185" s="3">
        <f t="shared" si="741"/>
        <v>1.3830351041626602E-6</v>
      </c>
      <c r="P3185" s="3">
        <f t="shared" si="742"/>
        <v>1.6348694505852394E-5</v>
      </c>
      <c r="Q3185" s="3">
        <f t="shared" si="743"/>
        <v>8.4892566095225782E-4</v>
      </c>
      <c r="R3185" s="3">
        <f t="shared" si="744"/>
        <v>4.7550834281666478E-6</v>
      </c>
      <c r="S3185" s="3">
        <f t="shared" si="745"/>
        <v>3.4265054938252486E-5</v>
      </c>
      <c r="T3185" s="3">
        <f t="shared" si="746"/>
        <v>1.1780843046695465E-4</v>
      </c>
    </row>
    <row r="3186" spans="2:20" x14ac:dyDescent="0.3">
      <c r="B3186">
        <v>1818</v>
      </c>
      <c r="C3186">
        <f t="shared" si="735"/>
        <v>0.24459281836154764</v>
      </c>
      <c r="D3186" s="3">
        <f t="shared" si="736"/>
        <v>1.5368220025710226</v>
      </c>
      <c r="E3186" s="2">
        <v>840</v>
      </c>
      <c r="F3186" s="2">
        <v>0.52936874259677813</v>
      </c>
      <c r="G3186" s="3">
        <f t="shared" si="737"/>
        <v>3.326121905564428</v>
      </c>
      <c r="H3186" s="3">
        <f t="shared" si="747"/>
        <v>7.8169170842412566E-2</v>
      </c>
      <c r="I3186" s="3">
        <f t="shared" si="748"/>
        <v>8.3439500381505036E-2</v>
      </c>
      <c r="J3186" s="3">
        <f t="shared" si="749"/>
        <v>0.3317614158825844</v>
      </c>
      <c r="L3186" s="3">
        <f t="shared" si="738"/>
        <v>9.8753489008926443E-4</v>
      </c>
      <c r="M3186" s="3">
        <f t="shared" si="739"/>
        <v>3.2638759118867461E-3</v>
      </c>
      <c r="N3186" s="3">
        <f t="shared" si="740"/>
        <v>2.332832009449276E-2</v>
      </c>
      <c r="O3186" s="3">
        <f t="shared" si="741"/>
        <v>9.7522515914361559E-7</v>
      </c>
      <c r="P3186" s="3">
        <f t="shared" si="742"/>
        <v>1.0652885968194539E-5</v>
      </c>
      <c r="Q3186" s="3">
        <f t="shared" si="743"/>
        <v>5.4421051843111471E-4</v>
      </c>
      <c r="R3186" s="3">
        <f t="shared" si="744"/>
        <v>3.2231913399100754E-6</v>
      </c>
      <c r="S3186" s="3">
        <f t="shared" si="745"/>
        <v>2.3037530020482086E-5</v>
      </c>
      <c r="T3186" s="3">
        <f t="shared" si="746"/>
        <v>7.6140742021198459E-5</v>
      </c>
    </row>
    <row r="3187" spans="2:20" x14ac:dyDescent="0.3">
      <c r="B3187">
        <v>1828</v>
      </c>
      <c r="C3187">
        <f t="shared" si="735"/>
        <v>0.24325478325016064</v>
      </c>
      <c r="D3187" s="3">
        <f t="shared" si="736"/>
        <v>1.528414880018665</v>
      </c>
      <c r="E3187" s="2">
        <v>884</v>
      </c>
      <c r="F3187" s="2">
        <v>0.50302007215078459</v>
      </c>
      <c r="G3187" s="3">
        <f t="shared" si="737"/>
        <v>3.1605683265544333</v>
      </c>
      <c r="H3187" s="3">
        <f t="shared" si="747"/>
        <v>7.6236305511715091E-2</v>
      </c>
      <c r="I3187" s="3">
        <f t="shared" si="748"/>
        <v>7.895908976815566E-2</v>
      </c>
      <c r="J3187" s="3">
        <f t="shared" si="749"/>
        <v>0.3026242484306122</v>
      </c>
      <c r="L3187" s="3">
        <f t="shared" si="738"/>
        <v>-9.4533044060821081E-4</v>
      </c>
      <c r="M3187" s="3">
        <f t="shared" si="739"/>
        <v>-1.2165347014626293E-3</v>
      </c>
      <c r="N3187" s="3">
        <f t="shared" si="740"/>
        <v>-5.8088473574794408E-3</v>
      </c>
      <c r="O3187" s="3">
        <f t="shared" si="741"/>
        <v>8.9364964194051402E-7</v>
      </c>
      <c r="P3187" s="3">
        <f t="shared" si="742"/>
        <v>1.4799566798627686E-6</v>
      </c>
      <c r="Q3187" s="3">
        <f t="shared" si="743"/>
        <v>3.3742707622495881E-5</v>
      </c>
      <c r="R3187" s="3">
        <f t="shared" si="744"/>
        <v>1.1500272853488456E-6</v>
      </c>
      <c r="S3187" s="3">
        <f t="shared" si="745"/>
        <v>5.4912802318718809E-6</v>
      </c>
      <c r="T3187" s="3">
        <f t="shared" si="746"/>
        <v>7.0666643858732346E-6</v>
      </c>
    </row>
    <row r="3188" spans="2:20" x14ac:dyDescent="0.3">
      <c r="B3188">
        <v>1745</v>
      </c>
      <c r="C3188">
        <f t="shared" si="735"/>
        <v>0.25482506806950922</v>
      </c>
      <c r="D3188" s="3">
        <f t="shared" si="736"/>
        <v>1.6011131235954836</v>
      </c>
      <c r="E3188" s="2">
        <v>885</v>
      </c>
      <c r="F3188" s="2">
        <v>0.50245168788846739</v>
      </c>
      <c r="G3188" s="3">
        <f t="shared" si="737"/>
        <v>3.1569970629086095</v>
      </c>
      <c r="H3188" s="3">
        <f t="shared" si="747"/>
        <v>7.8290356297056871E-2</v>
      </c>
      <c r="I3188" s="3">
        <f t="shared" si="748"/>
        <v>7.851208354351169E-2</v>
      </c>
      <c r="J3188" s="3">
        <f t="shared" si="749"/>
        <v>0.28848280704198864</v>
      </c>
      <c r="L3188" s="3">
        <f t="shared" si="738"/>
        <v>1.1087203447335686E-3</v>
      </c>
      <c r="M3188" s="3">
        <f t="shared" si="739"/>
        <v>-1.6635409261065992E-3</v>
      </c>
      <c r="N3188" s="3">
        <f t="shared" si="740"/>
        <v>-1.9950288746102995E-2</v>
      </c>
      <c r="O3188" s="3">
        <f t="shared" si="741"/>
        <v>1.2292608028261232E-6</v>
      </c>
      <c r="P3188" s="3">
        <f t="shared" si="742"/>
        <v>2.7673684128316019E-6</v>
      </c>
      <c r="Q3188" s="3">
        <f t="shared" si="743"/>
        <v>3.980140210528838E-4</v>
      </c>
      <c r="R3188" s="3">
        <f t="shared" si="744"/>
        <v>-1.8444016690713086E-6</v>
      </c>
      <c r="S3188" s="3">
        <f t="shared" si="745"/>
        <v>-2.2119291016113547E-5</v>
      </c>
      <c r="T3188" s="3">
        <f t="shared" si="746"/>
        <v>3.318812181678624E-5</v>
      </c>
    </row>
    <row r="3189" spans="2:20" x14ac:dyDescent="0.3">
      <c r="B3189">
        <v>1718</v>
      </c>
      <c r="C3189">
        <f t="shared" si="735"/>
        <v>0.25882988578655042</v>
      </c>
      <c r="D3189" s="3">
        <f t="shared" si="736"/>
        <v>1.6262761354331312</v>
      </c>
      <c r="E3189" s="2">
        <v>833</v>
      </c>
      <c r="F3189" s="2">
        <v>0.53381721942532245</v>
      </c>
      <c r="G3189" s="3">
        <f t="shared" si="737"/>
        <v>3.3540725098128683</v>
      </c>
      <c r="H3189" s="3">
        <f t="shared" si="747"/>
        <v>8.1027050295823924E-2</v>
      </c>
      <c r="I3189" s="3">
        <f t="shared" si="748"/>
        <v>8.3772721136264106E-2</v>
      </c>
      <c r="J3189" s="3">
        <f t="shared" si="749"/>
        <v>0.3203577950024234</v>
      </c>
      <c r="L3189" s="3">
        <f t="shared" si="738"/>
        <v>3.8454143435006222E-3</v>
      </c>
      <c r="M3189" s="3">
        <f t="shared" si="739"/>
        <v>3.597096666645816E-3</v>
      </c>
      <c r="N3189" s="3">
        <f t="shared" si="740"/>
        <v>1.1924699214331758E-2</v>
      </c>
      <c r="O3189" s="3">
        <f t="shared" si="741"/>
        <v>1.4787211473200321E-5</v>
      </c>
      <c r="P3189" s="3">
        <f t="shared" si="742"/>
        <v>1.2939104429194441E-5</v>
      </c>
      <c r="Q3189" s="3">
        <f t="shared" si="743"/>
        <v>1.4219845135228444E-4</v>
      </c>
      <c r="R3189" s="3">
        <f t="shared" si="744"/>
        <v>1.3832327116878097E-5</v>
      </c>
      <c r="S3189" s="3">
        <f t="shared" si="745"/>
        <v>4.5855409400721942E-5</v>
      </c>
      <c r="T3189" s="3">
        <f t="shared" si="746"/>
        <v>4.2894295794626748E-5</v>
      </c>
    </row>
    <row r="3190" spans="2:20" x14ac:dyDescent="0.3">
      <c r="B3190">
        <v>1738</v>
      </c>
      <c r="C3190">
        <f t="shared" si="735"/>
        <v>0.25585140608820117</v>
      </c>
      <c r="D3190" s="3">
        <f t="shared" si="736"/>
        <v>1.6075617955547292</v>
      </c>
      <c r="E3190" s="2">
        <v>839</v>
      </c>
      <c r="F3190" s="2">
        <v>0.52999969461417595</v>
      </c>
      <c r="G3190" s="3">
        <f t="shared" si="737"/>
        <v>3.3300862940096776</v>
      </c>
      <c r="H3190" s="3">
        <f t="shared" si="747"/>
        <v>8.0243879565611687E-2</v>
      </c>
      <c r="I3190" s="3">
        <f t="shared" si="748"/>
        <v>8.3207687626320845E-2</v>
      </c>
      <c r="J3190" s="3">
        <f t="shared" si="749"/>
        <v>0.31938031491748115</v>
      </c>
      <c r="L3190" s="3">
        <f t="shared" si="738"/>
        <v>3.0622436132883846E-3</v>
      </c>
      <c r="M3190" s="3">
        <f t="shared" si="739"/>
        <v>3.0320631567025552E-3</v>
      </c>
      <c r="N3190" s="3">
        <f t="shared" si="740"/>
        <v>1.0947219129389507E-2</v>
      </c>
      <c r="O3190" s="3">
        <f t="shared" si="741"/>
        <v>9.3773359471255007E-6</v>
      </c>
      <c r="P3190" s="3">
        <f t="shared" si="742"/>
        <v>9.1934069862330633E-6</v>
      </c>
      <c r="Q3190" s="3">
        <f t="shared" si="743"/>
        <v>1.1984160666687156E-4</v>
      </c>
      <c r="R3190" s="3">
        <f t="shared" si="744"/>
        <v>9.2849160366994188E-6</v>
      </c>
      <c r="S3190" s="3">
        <f t="shared" si="745"/>
        <v>3.3523051862241448E-5</v>
      </c>
      <c r="T3190" s="3">
        <f t="shared" si="746"/>
        <v>3.319265979057135E-5</v>
      </c>
    </row>
    <row r="3191" spans="2:20" x14ac:dyDescent="0.3">
      <c r="B3191">
        <v>1871</v>
      </c>
      <c r="C3191">
        <f t="shared" si="735"/>
        <v>0.23766421367252463</v>
      </c>
      <c r="D3191" s="3">
        <f t="shared" si="736"/>
        <v>1.4932882953896949</v>
      </c>
      <c r="E3191" s="2">
        <v>877</v>
      </c>
      <c r="F3191" s="2">
        <v>0.50703505562291173</v>
      </c>
      <c r="G3191" s="3">
        <f t="shared" si="737"/>
        <v>3.1857952117150732</v>
      </c>
      <c r="H3191" s="3">
        <f t="shared" si="747"/>
        <v>7.5483885020645458E-2</v>
      </c>
      <c r="I3191" s="3">
        <f t="shared" si="748"/>
        <v>7.9816833811269319E-2</v>
      </c>
      <c r="J3191" s="3">
        <f t="shared" si="749"/>
        <v>0.3138146321987722</v>
      </c>
      <c r="L3191" s="3">
        <f t="shared" si="738"/>
        <v>-1.6977509316778439E-3</v>
      </c>
      <c r="M3191" s="3">
        <f t="shared" si="739"/>
        <v>-3.5879065834897028E-4</v>
      </c>
      <c r="N3191" s="3">
        <f t="shared" si="740"/>
        <v>5.3815364106805652E-3</v>
      </c>
      <c r="O3191" s="3">
        <f t="shared" si="741"/>
        <v>2.8823582260129867E-6</v>
      </c>
      <c r="P3191" s="3">
        <f t="shared" si="742"/>
        <v>1.2873073651848751E-7</v>
      </c>
      <c r="Q3191" s="3">
        <f t="shared" si="743"/>
        <v>2.896093413948066E-5</v>
      </c>
      <c r="R3191" s="3">
        <f t="shared" si="744"/>
        <v>6.091371744892713E-7</v>
      </c>
      <c r="S3191" s="3">
        <f t="shared" si="745"/>
        <v>-9.1365084550911699E-6</v>
      </c>
      <c r="T3191" s="3">
        <f t="shared" si="746"/>
        <v>-1.9308449917170346E-6</v>
      </c>
    </row>
    <row r="3192" spans="2:20" x14ac:dyDescent="0.3">
      <c r="B3192">
        <v>1824</v>
      </c>
      <c r="C3192">
        <f t="shared" si="735"/>
        <v>0.24378823672220043</v>
      </c>
      <c r="D3192" s="3">
        <f t="shared" si="736"/>
        <v>1.5317666670362495</v>
      </c>
      <c r="E3192" s="2">
        <v>878</v>
      </c>
      <c r="F3192" s="2">
        <v>0.50645756694908162</v>
      </c>
      <c r="G3192" s="3">
        <f t="shared" si="737"/>
        <v>3.182166743364601</v>
      </c>
      <c r="H3192" s="3">
        <f t="shared" si="747"/>
        <v>7.6553315380194886E-2</v>
      </c>
      <c r="I3192" s="3">
        <f t="shared" si="748"/>
        <v>7.9532771741696762E-2</v>
      </c>
      <c r="J3192" s="3">
        <f t="shared" si="749"/>
        <v>0.30600743071601083</v>
      </c>
      <c r="L3192" s="3">
        <f t="shared" si="738"/>
        <v>-6.2832057212841574E-4</v>
      </c>
      <c r="M3192" s="3">
        <f t="shared" si="739"/>
        <v>-6.4285272792152792E-4</v>
      </c>
      <c r="N3192" s="3">
        <f t="shared" si="740"/>
        <v>-2.4256650720808071E-3</v>
      </c>
      <c r="O3192" s="3">
        <f t="shared" si="741"/>
        <v>3.9478674135977967E-7</v>
      </c>
      <c r="P3192" s="3">
        <f t="shared" si="742"/>
        <v>4.1325962979615E-7</v>
      </c>
      <c r="Q3192" s="3">
        <f t="shared" si="743"/>
        <v>5.8838510419127867E-6</v>
      </c>
      <c r="R3192" s="3">
        <f t="shared" si="744"/>
        <v>4.0391759380196723E-7</v>
      </c>
      <c r="S3192" s="3">
        <f t="shared" si="745"/>
        <v>1.5240952658817274E-6</v>
      </c>
      <c r="T3192" s="3">
        <f t="shared" si="746"/>
        <v>1.5593454086111165E-6</v>
      </c>
    </row>
    <row r="3193" spans="2:20" x14ac:dyDescent="0.3">
      <c r="B3193">
        <v>1818</v>
      </c>
      <c r="C3193">
        <f t="shared" si="735"/>
        <v>0.24459281836154764</v>
      </c>
      <c r="D3193" s="3">
        <f t="shared" si="736"/>
        <v>1.5368220025710226</v>
      </c>
      <c r="E3193" s="2">
        <v>833</v>
      </c>
      <c r="F3193" s="2">
        <v>0.53381721942532245</v>
      </c>
      <c r="G3193" s="3">
        <f t="shared" si="737"/>
        <v>3.3540725098128683</v>
      </c>
      <c r="H3193" s="3">
        <f t="shared" si="747"/>
        <v>7.8454682547704324E-2</v>
      </c>
      <c r="I3193" s="3">
        <f t="shared" si="748"/>
        <v>8.420275679296392E-2</v>
      </c>
      <c r="J3193" s="3">
        <f t="shared" si="749"/>
        <v>0.33694385177537306</v>
      </c>
      <c r="L3193" s="3">
        <f t="shared" si="738"/>
        <v>1.2730465953810222E-3</v>
      </c>
      <c r="M3193" s="3">
        <f t="shared" si="739"/>
        <v>4.0271323233456308E-3</v>
      </c>
      <c r="N3193" s="3">
        <f t="shared" si="740"/>
        <v>2.8510755987281422E-2</v>
      </c>
      <c r="O3193" s="3">
        <f t="shared" si="741"/>
        <v>1.620647634011212E-6</v>
      </c>
      <c r="P3193" s="3">
        <f t="shared" si="742"/>
        <v>1.6217794749735177E-5</v>
      </c>
      <c r="Q3193" s="3">
        <f t="shared" si="743"/>
        <v>8.128632069663034E-4</v>
      </c>
      <c r="R3193" s="3">
        <f t="shared" si="744"/>
        <v>5.1267270933840205E-6</v>
      </c>
      <c r="S3193" s="3">
        <f t="shared" si="745"/>
        <v>3.6295520841347709E-5</v>
      </c>
      <c r="T3193" s="3">
        <f t="shared" si="746"/>
        <v>1.1481658699940098E-4</v>
      </c>
    </row>
    <row r="3194" spans="2:20" x14ac:dyDescent="0.3">
      <c r="B3194">
        <v>1830</v>
      </c>
      <c r="C3194">
        <f t="shared" si="735"/>
        <v>0.24298893102802932</v>
      </c>
      <c r="D3194" s="3">
        <f t="shared" si="736"/>
        <v>1.5267444812426882</v>
      </c>
      <c r="E3194" s="2">
        <v>839</v>
      </c>
      <c r="F3194" s="2">
        <v>0.52999969461417595</v>
      </c>
      <c r="G3194" s="3">
        <f t="shared" si="737"/>
        <v>3.3300862940096776</v>
      </c>
      <c r="H3194" s="3">
        <f t="shared" si="747"/>
        <v>7.7919874556850385E-2</v>
      </c>
      <c r="I3194" s="3">
        <f t="shared" si="748"/>
        <v>8.3596203234498137E-2</v>
      </c>
      <c r="J3194" s="3">
        <f t="shared" si="749"/>
        <v>0.33436498382577057</v>
      </c>
      <c r="L3194" s="3">
        <f t="shared" si="738"/>
        <v>7.3823860452708334E-4</v>
      </c>
      <c r="M3194" s="3">
        <f t="shared" si="739"/>
        <v>3.4205787648798475E-3</v>
      </c>
      <c r="N3194" s="3">
        <f t="shared" si="740"/>
        <v>2.593188803767893E-2</v>
      </c>
      <c r="O3194" s="3">
        <f t="shared" si="741"/>
        <v>5.4499623721409539E-7</v>
      </c>
      <c r="P3194" s="3">
        <f t="shared" si="742"/>
        <v>1.1700359086746943E-5</v>
      </c>
      <c r="Q3194" s="3">
        <f t="shared" si="743"/>
        <v>6.7246281719871557E-4</v>
      </c>
      <c r="R3194" s="3">
        <f t="shared" si="744"/>
        <v>2.5252032940598728E-6</v>
      </c>
      <c r="S3194" s="3">
        <f t="shared" si="745"/>
        <v>1.9143920837688659E-5</v>
      </c>
      <c r="T3194" s="3">
        <f t="shared" si="746"/>
        <v>8.870206555492628E-5</v>
      </c>
    </row>
    <row r="3195" spans="2:20" x14ac:dyDescent="0.3">
      <c r="B3195">
        <v>1735</v>
      </c>
      <c r="C3195">
        <f t="shared" si="735"/>
        <v>0.2562938004503133</v>
      </c>
      <c r="D3195" s="3">
        <f t="shared" si="736"/>
        <v>1.6103414413107315</v>
      </c>
      <c r="E3195" s="2">
        <v>877</v>
      </c>
      <c r="F3195" s="2">
        <v>0.50703505562291173</v>
      </c>
      <c r="G3195" s="3">
        <f t="shared" si="737"/>
        <v>3.1857952117150732</v>
      </c>
      <c r="H3195" s="3">
        <f t="shared" si="747"/>
        <v>7.8849897609995098E-2</v>
      </c>
      <c r="I3195" s="3">
        <f t="shared" si="748"/>
        <v>7.9254120554045904E-2</v>
      </c>
      <c r="J3195" s="3">
        <f t="shared" si="749"/>
        <v>0.29211132949400642</v>
      </c>
      <c r="L3195" s="3">
        <f t="shared" si="738"/>
        <v>1.6682616576717962E-3</v>
      </c>
      <c r="M3195" s="3">
        <f t="shared" si="739"/>
        <v>-9.2150391557238587E-4</v>
      </c>
      <c r="N3195" s="3">
        <f t="shared" si="740"/>
        <v>-1.6321766294085216E-2</v>
      </c>
      <c r="O3195" s="3">
        <f t="shared" si="741"/>
        <v>2.7830969584578495E-6</v>
      </c>
      <c r="P3195" s="3">
        <f t="shared" si="742"/>
        <v>8.4916946641523889E-7</v>
      </c>
      <c r="Q3195" s="3">
        <f t="shared" si="743"/>
        <v>2.6640005495873626E-4</v>
      </c>
      <c r="R3195" s="3">
        <f t="shared" si="744"/>
        <v>-1.5373096497438394E-6</v>
      </c>
      <c r="S3195" s="3">
        <f t="shared" si="745"/>
        <v>-2.7228976893902252E-5</v>
      </c>
      <c r="T3195" s="3">
        <f t="shared" si="746"/>
        <v>1.5040571549056916E-5</v>
      </c>
    </row>
    <row r="3196" spans="2:20" x14ac:dyDescent="0.3">
      <c r="B3196">
        <v>1788</v>
      </c>
      <c r="C3196">
        <f t="shared" si="735"/>
        <v>0.24869672470989576</v>
      </c>
      <c r="D3196" s="3">
        <f t="shared" si="736"/>
        <v>1.5626076066410064</v>
      </c>
      <c r="E3196" s="2">
        <v>877</v>
      </c>
      <c r="F3196" s="2">
        <v>0.50703505562291173</v>
      </c>
      <c r="G3196" s="3">
        <f t="shared" si="737"/>
        <v>3.1857952117150732</v>
      </c>
      <c r="H3196" s="3">
        <f t="shared" si="747"/>
        <v>7.7477250278118873E-2</v>
      </c>
      <c r="I3196" s="3">
        <f t="shared" si="748"/>
        <v>7.948359291359175E-2</v>
      </c>
      <c r="J3196" s="3">
        <f t="shared" si="749"/>
        <v>0.30096185508171813</v>
      </c>
      <c r="L3196" s="3">
        <f t="shared" si="738"/>
        <v>2.9561432579557068E-4</v>
      </c>
      <c r="M3196" s="3">
        <f t="shared" si="739"/>
        <v>-6.9203155602653998E-4</v>
      </c>
      <c r="N3196" s="3">
        <f t="shared" si="740"/>
        <v>-7.4712407063735053E-3</v>
      </c>
      <c r="O3196" s="3">
        <f t="shared" si="741"/>
        <v>8.7387829615569802E-8</v>
      </c>
      <c r="P3196" s="3">
        <f t="shared" si="742"/>
        <v>4.7890767453651413E-7</v>
      </c>
      <c r="Q3196" s="3">
        <f t="shared" si="743"/>
        <v>5.5819437692572475E-5</v>
      </c>
      <c r="R3196" s="3">
        <f t="shared" si="744"/>
        <v>-2.0457444186404531E-7</v>
      </c>
      <c r="S3196" s="3">
        <f t="shared" si="745"/>
        <v>-2.208605784271027E-6</v>
      </c>
      <c r="T3196" s="3">
        <f t="shared" si="746"/>
        <v>5.1703343314804824E-6</v>
      </c>
    </row>
    <row r="3197" spans="2:20" x14ac:dyDescent="0.3">
      <c r="B3197">
        <v>1852</v>
      </c>
      <c r="C3197">
        <f t="shared" si="735"/>
        <v>0.24010245344562289</v>
      </c>
      <c r="D3197" s="3">
        <f t="shared" si="736"/>
        <v>1.5086082077074077</v>
      </c>
      <c r="E3197" s="2">
        <v>841</v>
      </c>
      <c r="F3197" s="2">
        <v>0.52873929105980222</v>
      </c>
      <c r="G3197" s="3">
        <f t="shared" si="737"/>
        <v>3.3221669449157187</v>
      </c>
      <c r="H3197" s="3">
        <f t="shared" si="747"/>
        <v>7.7317447768766936E-2</v>
      </c>
      <c r="I3197" s="3">
        <f t="shared" si="748"/>
        <v>8.3467134020983422E-2</v>
      </c>
      <c r="J3197" s="3">
        <f t="shared" si="749"/>
        <v>0.33625934558868559</v>
      </c>
      <c r="L3197" s="3">
        <f t="shared" si="738"/>
        <v>1.3581181644363449E-4</v>
      </c>
      <c r="M3197" s="3">
        <f t="shared" si="739"/>
        <v>3.2915095513651321E-3</v>
      </c>
      <c r="N3197" s="3">
        <f t="shared" si="740"/>
        <v>2.782624980059395E-2</v>
      </c>
      <c r="O3197" s="3">
        <f t="shared" si="741"/>
        <v>1.8444849485719469E-8</v>
      </c>
      <c r="P3197" s="3">
        <f t="shared" si="742"/>
        <v>1.0834035126727893E-5</v>
      </c>
      <c r="Q3197" s="3">
        <f t="shared" si="743"/>
        <v>7.7430017796505481E-4</v>
      </c>
      <c r="R3197" s="3">
        <f t="shared" si="744"/>
        <v>4.4702589101247105E-7</v>
      </c>
      <c r="S3197" s="3">
        <f t="shared" si="745"/>
        <v>3.7791335302329864E-6</v>
      </c>
      <c r="T3197" s="3">
        <f t="shared" si="746"/>
        <v>9.1590366997327082E-5</v>
      </c>
    </row>
    <row r="3198" spans="2:20" x14ac:dyDescent="0.3">
      <c r="B3198">
        <v>1864</v>
      </c>
      <c r="C3198">
        <f t="shared" si="735"/>
        <v>0.23855672949640216</v>
      </c>
      <c r="D3198" s="3">
        <f t="shared" si="736"/>
        <v>1.4988961377007077</v>
      </c>
      <c r="E3198" s="2">
        <v>852</v>
      </c>
      <c r="F3198" s="2">
        <v>0.52191284481372491</v>
      </c>
      <c r="G3198" s="3">
        <f t="shared" si="737"/>
        <v>3.2792751181621118</v>
      </c>
      <c r="H3198" s="3">
        <f t="shared" si="747"/>
        <v>7.6600030495408894E-2</v>
      </c>
      <c r="I3198" s="3">
        <f t="shared" si="748"/>
        <v>8.2342561834453279E-2</v>
      </c>
      <c r="J3198" s="3">
        <f t="shared" si="749"/>
        <v>0.33010735113623063</v>
      </c>
      <c r="L3198" s="3">
        <f t="shared" si="738"/>
        <v>-5.8160545691440801E-4</v>
      </c>
      <c r="M3198" s="3">
        <f t="shared" si="739"/>
        <v>2.1669373648349893E-3</v>
      </c>
      <c r="N3198" s="3">
        <f t="shared" si="740"/>
        <v>2.1674255348138993E-2</v>
      </c>
      <c r="O3198" s="3">
        <f t="shared" si="741"/>
        <v>3.3826490751261732E-7</v>
      </c>
      <c r="P3198" s="3">
        <f t="shared" si="742"/>
        <v>4.695617543118008E-6</v>
      </c>
      <c r="Q3198" s="3">
        <f t="shared" si="743"/>
        <v>4.6977334489633175E-4</v>
      </c>
      <c r="R3198" s="3">
        <f t="shared" si="744"/>
        <v>-1.2603025961797572E-6</v>
      </c>
      <c r="S3198" s="3">
        <f t="shared" si="745"/>
        <v>-1.2605865185033931E-5</v>
      </c>
      <c r="T3198" s="3">
        <f t="shared" si="746"/>
        <v>4.6966753768856987E-5</v>
      </c>
    </row>
    <row r="3199" spans="2:20" x14ac:dyDescent="0.3">
      <c r="B3199">
        <v>1827</v>
      </c>
      <c r="C3199">
        <f t="shared" si="735"/>
        <v>0.24338792763070258</v>
      </c>
      <c r="D3199" s="3">
        <f t="shared" si="736"/>
        <v>1.5292514508342196</v>
      </c>
      <c r="E3199" s="2">
        <v>877</v>
      </c>
      <c r="F3199" s="2">
        <v>0.50703505562291173</v>
      </c>
      <c r="G3199" s="3">
        <f t="shared" si="737"/>
        <v>3.1857952117150732</v>
      </c>
      <c r="H3199" s="3">
        <f t="shared" si="747"/>
        <v>7.6518051450146368E-2</v>
      </c>
      <c r="I3199" s="3">
        <f t="shared" si="748"/>
        <v>7.9643947006895241E-2</v>
      </c>
      <c r="J3199" s="3">
        <f t="shared" si="749"/>
        <v>0.30714655640559702</v>
      </c>
      <c r="L3199" s="3">
        <f t="shared" si="738"/>
        <v>-6.6358450217693377E-4</v>
      </c>
      <c r="M3199" s="3">
        <f t="shared" si="739"/>
        <v>-5.3167746272304861E-4</v>
      </c>
      <c r="N3199" s="3">
        <f t="shared" si="740"/>
        <v>-1.2865393824946225E-3</v>
      </c>
      <c r="O3199" s="3">
        <f t="shared" si="741"/>
        <v>4.4034439152940902E-7</v>
      </c>
      <c r="P3199" s="3">
        <f t="shared" si="742"/>
        <v>2.8268092436761876E-7</v>
      </c>
      <c r="Q3199" s="3">
        <f t="shared" si="743"/>
        <v>1.6551835827096446E-6</v>
      </c>
      <c r="R3199" s="3">
        <f t="shared" si="744"/>
        <v>3.5281292441976948E-7</v>
      </c>
      <c r="S3199" s="3">
        <f t="shared" si="745"/>
        <v>8.5372759566371386E-7</v>
      </c>
      <c r="T3199" s="3">
        <f t="shared" si="746"/>
        <v>6.8402399457801861E-7</v>
      </c>
    </row>
    <row r="3200" spans="2:20" x14ac:dyDescent="0.3">
      <c r="B3200">
        <v>1826</v>
      </c>
      <c r="C3200">
        <f t="shared" si="735"/>
        <v>0.24352121784298664</v>
      </c>
      <c r="D3200" s="3">
        <f t="shared" si="736"/>
        <v>1.5300889379376337</v>
      </c>
      <c r="E3200" s="2">
        <v>883</v>
      </c>
      <c r="F3200" s="2">
        <v>0.50358974380667454</v>
      </c>
      <c r="G3200" s="3">
        <f t="shared" si="737"/>
        <v>3.1641476791326379</v>
      </c>
      <c r="H3200" s="3">
        <f t="shared" si="747"/>
        <v>7.6321007794112591E-2</v>
      </c>
      <c r="I3200" s="3">
        <f t="shared" si="748"/>
        <v>7.9048784583898926E-2</v>
      </c>
      <c r="J3200" s="3">
        <f t="shared" si="749"/>
        <v>0.30297751690883884</v>
      </c>
      <c r="L3200" s="3">
        <f t="shared" si="738"/>
        <v>-8.6062815821071059E-4</v>
      </c>
      <c r="M3200" s="3">
        <f t="shared" si="739"/>
        <v>-1.1268398857193634E-3</v>
      </c>
      <c r="N3200" s="3">
        <f t="shared" si="740"/>
        <v>-5.4555788792527982E-3</v>
      </c>
      <c r="O3200" s="3">
        <f t="shared" si="741"/>
        <v>7.4068082670515987E-7</v>
      </c>
      <c r="P3200" s="3">
        <f t="shared" si="742"/>
        <v>1.2697681280480282E-6</v>
      </c>
      <c r="Q3200" s="3">
        <f t="shared" si="743"/>
        <v>2.9763340907749217E-5</v>
      </c>
      <c r="R3200" s="3">
        <f t="shared" si="744"/>
        <v>9.697901354450234E-7</v>
      </c>
      <c r="S3200" s="3">
        <f t="shared" si="745"/>
        <v>4.6952248028245886E-6</v>
      </c>
      <c r="T3200" s="3">
        <f t="shared" si="746"/>
        <v>6.1475638808301961E-6</v>
      </c>
    </row>
    <row r="3201" spans="2:20" x14ac:dyDescent="0.3">
      <c r="B3201">
        <v>1849</v>
      </c>
      <c r="C3201">
        <f t="shared" si="735"/>
        <v>0.2404920193517002</v>
      </c>
      <c r="D3201" s="3">
        <f t="shared" si="736"/>
        <v>1.5110559224846509</v>
      </c>
      <c r="E3201" s="2">
        <v>828</v>
      </c>
      <c r="F3201" s="2">
        <v>0.53704075335905033</v>
      </c>
      <c r="G3201" s="3">
        <f t="shared" si="737"/>
        <v>3.3743265708624635</v>
      </c>
      <c r="H3201" s="3">
        <f t="shared" si="747"/>
        <v>7.7920638573279993E-2</v>
      </c>
      <c r="I3201" s="3">
        <f t="shared" si="748"/>
        <v>8.4879707233487936E-2</v>
      </c>
      <c r="J3201" s="3">
        <f t="shared" si="749"/>
        <v>0.34547663443346338</v>
      </c>
      <c r="L3201" s="3">
        <f t="shared" si="738"/>
        <v>7.3900262095669134E-4</v>
      </c>
      <c r="M3201" s="3">
        <f t="shared" si="739"/>
        <v>4.7040827638696464E-3</v>
      </c>
      <c r="N3201" s="3">
        <f t="shared" si="740"/>
        <v>3.7043538645371743E-2</v>
      </c>
      <c r="O3201" s="3">
        <f t="shared" si="741"/>
        <v>5.461248737808592E-7</v>
      </c>
      <c r="P3201" s="3">
        <f t="shared" si="742"/>
        <v>2.2128394649335491E-5</v>
      </c>
      <c r="Q3201" s="3">
        <f t="shared" si="743"/>
        <v>1.3722237553711499E-3</v>
      </c>
      <c r="R3201" s="3">
        <f t="shared" si="744"/>
        <v>3.4763294916968654E-6</v>
      </c>
      <c r="S3201" s="3">
        <f t="shared" si="745"/>
        <v>2.7375272148440202E-5</v>
      </c>
      <c r="T3201" s="3">
        <f t="shared" si="746"/>
        <v>1.7425587165443237E-4</v>
      </c>
    </row>
    <row r="3202" spans="2:20" x14ac:dyDescent="0.3">
      <c r="B3202">
        <v>1745</v>
      </c>
      <c r="C3202">
        <f t="shared" ref="C3202:C3265" si="750">1/(B3202*2248.86*0.000001)</f>
        <v>0.25482506806950922</v>
      </c>
      <c r="D3202" s="3">
        <f t="shared" ref="D3202:D3265" si="751">C3202*6.28318530718</f>
        <v>1.6011131235954836</v>
      </c>
      <c r="E3202" s="2">
        <v>885</v>
      </c>
      <c r="F3202" s="2">
        <v>0.50245168788846739</v>
      </c>
      <c r="G3202" s="3">
        <f t="shared" ref="G3202:G3265" si="752">F3202*6.28318530718</f>
        <v>3.1569970629086095</v>
      </c>
      <c r="H3202" s="3">
        <f t="shared" si="747"/>
        <v>7.8290356297056871E-2</v>
      </c>
      <c r="I3202" s="3">
        <f t="shared" si="748"/>
        <v>7.851208354351169E-2</v>
      </c>
      <c r="J3202" s="3">
        <f t="shared" si="749"/>
        <v>0.28848280704198864</v>
      </c>
      <c r="L3202" s="3">
        <f t="shared" si="738"/>
        <v>1.1087203447335686E-3</v>
      </c>
      <c r="M3202" s="3">
        <f t="shared" si="739"/>
        <v>-1.6635409261065992E-3</v>
      </c>
      <c r="N3202" s="3">
        <f t="shared" si="740"/>
        <v>-1.9950288746102995E-2</v>
      </c>
      <c r="O3202" s="3">
        <f t="shared" si="741"/>
        <v>1.2292608028261232E-6</v>
      </c>
      <c r="P3202" s="3">
        <f t="shared" si="742"/>
        <v>2.7673684128316019E-6</v>
      </c>
      <c r="Q3202" s="3">
        <f t="shared" si="743"/>
        <v>3.980140210528838E-4</v>
      </c>
      <c r="R3202" s="3">
        <f t="shared" si="744"/>
        <v>-1.8444016690713086E-6</v>
      </c>
      <c r="S3202" s="3">
        <f t="shared" si="745"/>
        <v>-2.2119291016113547E-5</v>
      </c>
      <c r="T3202" s="3">
        <f t="shared" si="746"/>
        <v>3.318812181678624E-5</v>
      </c>
    </row>
    <row r="3203" spans="2:20" x14ac:dyDescent="0.3">
      <c r="B3203">
        <v>1806</v>
      </c>
      <c r="C3203">
        <f t="shared" si="750"/>
        <v>0.24621801981245495</v>
      </c>
      <c r="D3203" s="3">
        <f t="shared" si="751"/>
        <v>1.5470334444485712</v>
      </c>
      <c r="E3203" s="2">
        <v>877</v>
      </c>
      <c r="F3203" s="2">
        <v>0.50703505562291173</v>
      </c>
      <c r="G3203" s="3">
        <f t="shared" si="752"/>
        <v>3.1857952117150732</v>
      </c>
      <c r="H3203" s="3">
        <f t="shared" si="747"/>
        <v>7.7029395369172859E-2</v>
      </c>
      <c r="I3203" s="3">
        <f t="shared" si="748"/>
        <v>7.9558463071645796E-2</v>
      </c>
      <c r="J3203" s="3">
        <f t="shared" si="749"/>
        <v>0.30384952421504974</v>
      </c>
      <c r="L3203" s="3">
        <f t="shared" ref="L3203:L3266" si="753">H3203 - $K$2</f>
        <v>-1.5224058315044253E-4</v>
      </c>
      <c r="M3203" s="3">
        <f t="shared" ref="M3203:M3266" si="754">I3203 - $K$4</f>
        <v>-6.1716139797249325E-4</v>
      </c>
      <c r="N3203" s="3">
        <f t="shared" ref="N3203:N3266" si="755">J3203 - $K$6</f>
        <v>-4.5835715730419002E-3</v>
      </c>
      <c r="O3203" s="3">
        <f t="shared" ref="O3203:O3266" si="756">L3203^2</f>
        <v>2.3177195157986808E-8</v>
      </c>
      <c r="P3203" s="3">
        <f t="shared" ref="P3203:P3266" si="757">M3203^2</f>
        <v>3.8088819114736221E-7</v>
      </c>
      <c r="Q3203" s="3">
        <f t="shared" ref="Q3203:Q3266" si="758">N3203^2</f>
        <v>2.10091283651978E-5</v>
      </c>
      <c r="R3203" s="3">
        <f t="shared" ref="R3203:R3266" si="759">L3203*M3203</f>
        <v>9.3957011125274716E-8</v>
      </c>
      <c r="S3203" s="3">
        <f t="shared" ref="S3203:S3266" si="760">L3203*N3203</f>
        <v>6.9780560919169005E-7</v>
      </c>
      <c r="T3203" s="3">
        <f t="shared" ref="T3203:T3266" si="761">M3203*N3203</f>
        <v>2.8288034397255191E-6</v>
      </c>
    </row>
    <row r="3204" spans="2:20" x14ac:dyDescent="0.3">
      <c r="B3204">
        <v>1833</v>
      </c>
      <c r="C3204">
        <f t="shared" si="750"/>
        <v>0.24259124046988192</v>
      </c>
      <c r="D3204" s="3">
        <f t="shared" si="751"/>
        <v>1.5242457177709323</v>
      </c>
      <c r="E3204" s="2">
        <v>892</v>
      </c>
      <c r="F3204" s="2">
        <v>0.49850868136916321</v>
      </c>
      <c r="G3204" s="3">
        <f t="shared" si="752"/>
        <v>3.1322224222804027</v>
      </c>
      <c r="H3204" s="3">
        <f t="shared" ref="H3204:H3267" si="762">$A$10*G3204 + $A$12*D3204</f>
        <v>7.5826866288286027E-2</v>
      </c>
      <c r="I3204" s="3">
        <f t="shared" ref="I3204:I3267" si="763">$A$14*G3204 + $A$16*D3204</f>
        <v>7.8205081312266972E-2</v>
      </c>
      <c r="J3204" s="3">
        <f t="shared" ref="J3204:J3267" si="764">$A$4/$A$8*G3204 - $A$4/$A$8*D3204</f>
        <v>0.2981415397730785</v>
      </c>
      <c r="L3204" s="3">
        <f t="shared" si="753"/>
        <v>-1.3547696640372753E-3</v>
      </c>
      <c r="M3204" s="3">
        <f t="shared" si="754"/>
        <v>-1.9705431573513177E-3</v>
      </c>
      <c r="N3204" s="3">
        <f t="shared" si="755"/>
        <v>-1.0291556015013137E-2</v>
      </c>
      <c r="O3204" s="3">
        <f t="shared" si="756"/>
        <v>1.8354008425956718E-6</v>
      </c>
      <c r="P3204" s="3">
        <f t="shared" si="757"/>
        <v>3.8830403349840997E-6</v>
      </c>
      <c r="Q3204" s="3">
        <f t="shared" si="758"/>
        <v>1.0591612521015308E-4</v>
      </c>
      <c r="R3204" s="3">
        <f t="shared" si="759"/>
        <v>2.6696320912557962E-6</v>
      </c>
      <c r="S3204" s="3">
        <f t="shared" si="760"/>
        <v>1.3942687884880147E-5</v>
      </c>
      <c r="T3204" s="3">
        <f t="shared" si="761"/>
        <v>2.0279955283881933E-5</v>
      </c>
    </row>
    <row r="3205" spans="2:20" x14ac:dyDescent="0.3">
      <c r="B3205">
        <v>1823</v>
      </c>
      <c r="C3205">
        <f t="shared" si="750"/>
        <v>0.24392196587015555</v>
      </c>
      <c r="D3205" s="3">
        <f t="shared" si="751"/>
        <v>1.5326069120538228</v>
      </c>
      <c r="E3205" s="2">
        <v>835</v>
      </c>
      <c r="F3205" s="2">
        <v>0.53253861530693847</v>
      </c>
      <c r="G3205" s="3">
        <f t="shared" si="752"/>
        <v>3.3460388032025379</v>
      </c>
      <c r="H3205" s="3">
        <f t="shared" si="762"/>
        <v>7.8251408996123054E-2</v>
      </c>
      <c r="I3205" s="3">
        <f t="shared" si="763"/>
        <v>8.4003641041398777E-2</v>
      </c>
      <c r="J3205" s="3">
        <f t="shared" si="764"/>
        <v>0.33623582654178891</v>
      </c>
      <c r="L3205" s="3">
        <f t="shared" si="753"/>
        <v>1.0697730437997516E-3</v>
      </c>
      <c r="M3205" s="3">
        <f t="shared" si="754"/>
        <v>3.8280165717804876E-3</v>
      </c>
      <c r="N3205" s="3">
        <f t="shared" si="755"/>
        <v>2.7802730753697269E-2</v>
      </c>
      <c r="O3205" s="3">
        <f t="shared" si="756"/>
        <v>1.1444143652405852E-6</v>
      </c>
      <c r="P3205" s="3">
        <f t="shared" si="757"/>
        <v>1.4653710873826037E-5</v>
      </c>
      <c r="Q3205" s="3">
        <f t="shared" si="758"/>
        <v>7.7299183736258389E-4</v>
      </c>
      <c r="R3205" s="3">
        <f t="shared" si="759"/>
        <v>4.0951089397095022E-6</v>
      </c>
      <c r="S3205" s="3">
        <f t="shared" si="760"/>
        <v>2.9742611904327688E-5</v>
      </c>
      <c r="T3205" s="3">
        <f t="shared" si="761"/>
        <v>1.0642931406590415E-4</v>
      </c>
    </row>
    <row r="3206" spans="2:20" x14ac:dyDescent="0.3">
      <c r="B3206">
        <v>1825</v>
      </c>
      <c r="C3206">
        <f t="shared" si="750"/>
        <v>0.24365465412673623</v>
      </c>
      <c r="D3206" s="3">
        <f t="shared" si="751"/>
        <v>1.5309273428351338</v>
      </c>
      <c r="E3206" s="2">
        <v>885</v>
      </c>
      <c r="F3206" s="2">
        <v>0.50245168788846739</v>
      </c>
      <c r="G3206" s="3">
        <f t="shared" si="752"/>
        <v>3.1569970629086095</v>
      </c>
      <c r="H3206" s="3">
        <f t="shared" si="762"/>
        <v>7.6272074603098455E-2</v>
      </c>
      <c r="I3206" s="3">
        <f t="shared" si="763"/>
        <v>7.884948984721811E-2</v>
      </c>
      <c r="J3206" s="3">
        <f t="shared" si="764"/>
        <v>0.30149623981584833</v>
      </c>
      <c r="L3206" s="3">
        <f t="shared" si="753"/>
        <v>-9.0956134922484666E-4</v>
      </c>
      <c r="M3206" s="3">
        <f t="shared" si="754"/>
        <v>-1.3261346224001797E-3</v>
      </c>
      <c r="N3206" s="3">
        <f t="shared" si="755"/>
        <v>-6.9368559722433054E-3</v>
      </c>
      <c r="O3206" s="3">
        <f t="shared" si="756"/>
        <v>8.2730184800372349E-7</v>
      </c>
      <c r="P3206" s="3">
        <f t="shared" si="757"/>
        <v>1.7586330367284671E-6</v>
      </c>
      <c r="Q3206" s="3">
        <f t="shared" si="758"/>
        <v>4.8119970779647612E-5</v>
      </c>
      <c r="R3206" s="3">
        <f t="shared" si="759"/>
        <v>1.2062007964040899E-6</v>
      </c>
      <c r="S3206" s="3">
        <f t="shared" si="760"/>
        <v>6.3094960774920562E-6</v>
      </c>
      <c r="T3206" s="3">
        <f t="shared" si="761"/>
        <v>9.1992048753953077E-6</v>
      </c>
    </row>
    <row r="3207" spans="2:20" x14ac:dyDescent="0.3">
      <c r="B3207">
        <v>1807</v>
      </c>
      <c r="C3207">
        <f t="shared" si="750"/>
        <v>0.24608176191549178</v>
      </c>
      <c r="D3207" s="3">
        <f t="shared" si="751"/>
        <v>1.5461773108323849</v>
      </c>
      <c r="E3207" s="2">
        <v>877</v>
      </c>
      <c r="F3207" s="2">
        <v>0.50703505562291173</v>
      </c>
      <c r="G3207" s="3">
        <f t="shared" si="752"/>
        <v>3.1857952117150732</v>
      </c>
      <c r="H3207" s="3">
        <f t="shared" si="762"/>
        <v>7.7004776154477067E-2</v>
      </c>
      <c r="I3207" s="3">
        <f t="shared" si="763"/>
        <v>7.9562578789612981E-2</v>
      </c>
      <c r="J3207" s="3">
        <f t="shared" si="764"/>
        <v>0.3040082634516727</v>
      </c>
      <c r="L3207" s="3">
        <f t="shared" si="753"/>
        <v>-1.7685979784623496E-4</v>
      </c>
      <c r="M3207" s="3">
        <f t="shared" si="754"/>
        <v>-6.1304568000530857E-4</v>
      </c>
      <c r="N3207" s="3">
        <f t="shared" si="755"/>
        <v>-4.4248323364189379E-3</v>
      </c>
      <c r="O3207" s="3">
        <f t="shared" si="756"/>
        <v>3.1279388094211097E-8</v>
      </c>
      <c r="P3207" s="3">
        <f t="shared" si="757"/>
        <v>3.7582500577317118E-7</v>
      </c>
      <c r="Q3207" s="3">
        <f t="shared" si="758"/>
        <v>1.9579141205418675E-5</v>
      </c>
      <c r="R3207" s="3">
        <f t="shared" si="759"/>
        <v>1.0842313503624652E-7</v>
      </c>
      <c r="S3207" s="3">
        <f t="shared" si="760"/>
        <v>7.8257495252253686E-7</v>
      </c>
      <c r="T3207" s="3">
        <f t="shared" si="761"/>
        <v>2.712624348589426E-6</v>
      </c>
    </row>
    <row r="3208" spans="2:20" x14ac:dyDescent="0.3">
      <c r="B3208">
        <v>1841</v>
      </c>
      <c r="C3208">
        <f t="shared" si="750"/>
        <v>0.24153706886545012</v>
      </c>
      <c r="D3208" s="3">
        <f t="shared" si="751"/>
        <v>1.5176221622347201</v>
      </c>
      <c r="E3208" s="2">
        <v>884</v>
      </c>
      <c r="F3208" s="2">
        <v>0.50302007215078459</v>
      </c>
      <c r="G3208" s="3">
        <f t="shared" si="752"/>
        <v>3.1605683265544333</v>
      </c>
      <c r="H3208" s="3">
        <f t="shared" si="762"/>
        <v>7.5925947138617084E-2</v>
      </c>
      <c r="I3208" s="3">
        <f t="shared" si="763"/>
        <v>7.9010973938638304E-2</v>
      </c>
      <c r="J3208" s="3">
        <f t="shared" si="764"/>
        <v>0.30462537039302473</v>
      </c>
      <c r="L3208" s="3">
        <f t="shared" si="753"/>
        <v>-1.2556888137062183E-3</v>
      </c>
      <c r="M3208" s="3">
        <f t="shared" si="754"/>
        <v>-1.1646505309799854E-3</v>
      </c>
      <c r="N3208" s="3">
        <f t="shared" si="755"/>
        <v>-3.8077253950669077E-3</v>
      </c>
      <c r="O3208" s="3">
        <f t="shared" si="756"/>
        <v>1.5767543968669298E-6</v>
      </c>
      <c r="P3208" s="3">
        <f t="shared" si="757"/>
        <v>1.356410859311962E-6</v>
      </c>
      <c r="Q3208" s="3">
        <f t="shared" si="758"/>
        <v>1.4498772684237437E-5</v>
      </c>
      <c r="R3208" s="3">
        <f t="shared" si="759"/>
        <v>1.4624386436285752E-6</v>
      </c>
      <c r="S3208" s="3">
        <f t="shared" si="760"/>
        <v>4.7813181842506067E-6</v>
      </c>
      <c r="T3208" s="3">
        <f t="shared" si="761"/>
        <v>4.4346694031906486E-6</v>
      </c>
    </row>
    <row r="3209" spans="2:20" x14ac:dyDescent="0.3">
      <c r="B3209">
        <v>1721</v>
      </c>
      <c r="C3209">
        <f t="shared" si="750"/>
        <v>0.25837870062829382</v>
      </c>
      <c r="D3209" s="3">
        <f t="shared" si="751"/>
        <v>1.6234412554759556</v>
      </c>
      <c r="E3209" s="2">
        <v>827</v>
      </c>
      <c r="F3209" s="2">
        <v>0.53769013758318451</v>
      </c>
      <c r="G3209" s="3">
        <f t="shared" si="752"/>
        <v>3.3784067722782578</v>
      </c>
      <c r="H3209" s="3">
        <f t="shared" si="762"/>
        <v>8.1194100959808002E-2</v>
      </c>
      <c r="I3209" s="3">
        <f t="shared" si="763"/>
        <v>8.4450853111675189E-2</v>
      </c>
      <c r="J3209" s="3">
        <f t="shared" si="764"/>
        <v>0.32539533686074829</v>
      </c>
      <c r="L3209" s="3">
        <f t="shared" si="753"/>
        <v>4.0124650074847001E-3</v>
      </c>
      <c r="M3209" s="3">
        <f t="shared" si="754"/>
        <v>4.2752286420568997E-3</v>
      </c>
      <c r="N3209" s="3">
        <f t="shared" si="755"/>
        <v>1.6962241072656647E-2</v>
      </c>
      <c r="O3209" s="3">
        <f t="shared" si="756"/>
        <v>1.6099875436289195E-5</v>
      </c>
      <c r="P3209" s="3">
        <f t="shared" si="757"/>
        <v>1.8277579941863681E-5</v>
      </c>
      <c r="Q3209" s="3">
        <f t="shared" si="758"/>
        <v>2.8771762220692015E-4</v>
      </c>
      <c r="R3209" s="3">
        <f t="shared" si="759"/>
        <v>1.7154205325249643E-5</v>
      </c>
      <c r="S3209" s="3">
        <f t="shared" si="760"/>
        <v>6.8060398752554544E-5</v>
      </c>
      <c r="T3209" s="3">
        <f t="shared" si="761"/>
        <v>7.2517458867295652E-5</v>
      </c>
    </row>
    <row r="3210" spans="2:20" x14ac:dyDescent="0.3">
      <c r="B3210">
        <v>1751</v>
      </c>
      <c r="C3210">
        <f t="shared" si="750"/>
        <v>0.25395188108583305</v>
      </c>
      <c r="D3210" s="3">
        <f t="shared" si="751"/>
        <v>1.5956267279692289</v>
      </c>
      <c r="E3210" s="2">
        <v>886</v>
      </c>
      <c r="F3210" s="2">
        <v>0.50188458666060232</v>
      </c>
      <c r="G3210" s="3">
        <f t="shared" si="752"/>
        <v>3.153433860806004</v>
      </c>
      <c r="H3210" s="3">
        <f t="shared" si="762"/>
        <v>7.809619035369883E-2</v>
      </c>
      <c r="I3210" s="3">
        <f t="shared" si="763"/>
        <v>7.8441156924708641E-2</v>
      </c>
      <c r="J3210" s="3">
        <f t="shared" si="764"/>
        <v>0.28883939422189897</v>
      </c>
      <c r="L3210" s="3">
        <f t="shared" si="753"/>
        <v>9.1455440137552801E-4</v>
      </c>
      <c r="M3210" s="3">
        <f t="shared" si="754"/>
        <v>-1.7344675449096486E-3</v>
      </c>
      <c r="N3210" s="3">
        <f t="shared" si="755"/>
        <v>-1.9593701566192667E-2</v>
      </c>
      <c r="O3210" s="3">
        <f t="shared" si="756"/>
        <v>8.3640975307535042E-7</v>
      </c>
      <c r="P3210" s="3">
        <f t="shared" si="757"/>
        <v>3.0083776643449039E-6</v>
      </c>
      <c r="Q3210" s="3">
        <f t="shared" si="758"/>
        <v>3.8391314106502099E-4</v>
      </c>
      <c r="R3210" s="3">
        <f t="shared" si="759"/>
        <v>-1.5862649272401255E-6</v>
      </c>
      <c r="S3210" s="3">
        <f t="shared" si="760"/>
        <v>-1.7919506006600081E-5</v>
      </c>
      <c r="T3210" s="3">
        <f t="shared" si="761"/>
        <v>3.3984639451206529E-5</v>
      </c>
    </row>
    <row r="3211" spans="2:20" x14ac:dyDescent="0.3">
      <c r="B3211">
        <v>1841</v>
      </c>
      <c r="C3211">
        <f t="shared" si="750"/>
        <v>0.24153706886545012</v>
      </c>
      <c r="D3211" s="3">
        <f t="shared" si="751"/>
        <v>1.5176221622347201</v>
      </c>
      <c r="E3211" s="2">
        <v>876</v>
      </c>
      <c r="F3211" s="2">
        <v>0.50761386276403386</v>
      </c>
      <c r="G3211" s="3">
        <f t="shared" si="752"/>
        <v>3.1894319642398625</v>
      </c>
      <c r="H3211" s="3">
        <f t="shared" si="762"/>
        <v>7.6220785359044807E-2</v>
      </c>
      <c r="I3211" s="3">
        <f t="shared" si="763"/>
        <v>7.9799162856688602E-2</v>
      </c>
      <c r="J3211" s="3">
        <f t="shared" si="764"/>
        <v>0.30997709555101527</v>
      </c>
      <c r="L3211" s="3">
        <f t="shared" si="753"/>
        <v>-9.6085059327849498E-4</v>
      </c>
      <c r="M3211" s="3">
        <f t="shared" si="754"/>
        <v>-3.7646161292968772E-4</v>
      </c>
      <c r="N3211" s="3">
        <f t="shared" si="755"/>
        <v>1.5439997629236313E-3</v>
      </c>
      <c r="O3211" s="3">
        <f t="shared" si="756"/>
        <v>9.2323386260363583E-7</v>
      </c>
      <c r="P3211" s="3">
        <f t="shared" si="757"/>
        <v>1.4172334600962202E-7</v>
      </c>
      <c r="Q3211" s="3">
        <f t="shared" si="758"/>
        <v>2.3839352679082297E-6</v>
      </c>
      <c r="R3211" s="3">
        <f t="shared" si="759"/>
        <v>3.617233641300696E-7</v>
      </c>
      <c r="S3211" s="3">
        <f t="shared" si="760"/>
        <v>-1.4835530882270268E-6</v>
      </c>
      <c r="T3211" s="3">
        <f t="shared" si="761"/>
        <v>-5.8125664111328568E-7</v>
      </c>
    </row>
    <row r="3212" spans="2:20" x14ac:dyDescent="0.3">
      <c r="B3212">
        <v>1836</v>
      </c>
      <c r="C3212">
        <f t="shared" si="750"/>
        <v>0.24219484955408149</v>
      </c>
      <c r="D3212" s="3">
        <f t="shared" si="751"/>
        <v>1.5217551201928754</v>
      </c>
      <c r="E3212" s="2">
        <v>884</v>
      </c>
      <c r="F3212" s="2">
        <v>0.50302007215078459</v>
      </c>
      <c r="G3212" s="3">
        <f t="shared" si="752"/>
        <v>3.1605683265544333</v>
      </c>
      <c r="H3212" s="3">
        <f t="shared" si="762"/>
        <v>7.6044795619014074E-2</v>
      </c>
      <c r="I3212" s="3">
        <f t="shared" si="763"/>
        <v>7.899110544030534E-2</v>
      </c>
      <c r="J3212" s="3">
        <f t="shared" si="764"/>
        <v>0.30385906174812571</v>
      </c>
      <c r="L3212" s="3">
        <f t="shared" si="753"/>
        <v>-1.1368403333092275E-3</v>
      </c>
      <c r="M3212" s="3">
        <f t="shared" si="754"/>
        <v>-1.1845190293129498E-3</v>
      </c>
      <c r="N3212" s="3">
        <f t="shared" si="755"/>
        <v>-4.5740340399659241E-3</v>
      </c>
      <c r="O3212" s="3">
        <f t="shared" si="756"/>
        <v>1.2924059434386356E-6</v>
      </c>
      <c r="P3212" s="3">
        <f t="shared" si="757"/>
        <v>1.4030853308044929E-6</v>
      </c>
      <c r="Q3212" s="3">
        <f t="shared" si="758"/>
        <v>2.0921787398766992E-5</v>
      </c>
      <c r="R3212" s="3">
        <f t="shared" si="759"/>
        <v>1.3466090080952565E-6</v>
      </c>
      <c r="S3212" s="3">
        <f t="shared" si="760"/>
        <v>5.1999463825626136E-6</v>
      </c>
      <c r="T3212" s="3">
        <f t="shared" si="761"/>
        <v>5.4180303610648268E-6</v>
      </c>
    </row>
    <row r="3213" spans="2:20" x14ac:dyDescent="0.3">
      <c r="B3213">
        <v>1824</v>
      </c>
      <c r="C3213">
        <f t="shared" si="750"/>
        <v>0.24378823672220043</v>
      </c>
      <c r="D3213" s="3">
        <f t="shared" si="751"/>
        <v>1.5317666670362495</v>
      </c>
      <c r="E3213" s="2">
        <v>828</v>
      </c>
      <c r="F3213" s="2">
        <v>0.53704075335905033</v>
      </c>
      <c r="G3213" s="3">
        <f t="shared" si="752"/>
        <v>3.3743265708624635</v>
      </c>
      <c r="H3213" s="3">
        <f t="shared" si="762"/>
        <v>7.8516202463057988E-2</v>
      </c>
      <c r="I3213" s="3">
        <f t="shared" si="763"/>
        <v>8.4780143822061005E-2</v>
      </c>
      <c r="J3213" s="3">
        <f t="shared" si="764"/>
        <v>0.3416365705487418</v>
      </c>
      <c r="L3213" s="3">
        <f t="shared" si="753"/>
        <v>1.334566510734686E-3</v>
      </c>
      <c r="M3213" s="3">
        <f t="shared" si="754"/>
        <v>4.6045193524427153E-3</v>
      </c>
      <c r="N3213" s="3">
        <f t="shared" si="755"/>
        <v>3.3203474760650165E-2</v>
      </c>
      <c r="O3213" s="3">
        <f t="shared" si="756"/>
        <v>1.7810677715745548E-6</v>
      </c>
      <c r="P3213" s="3">
        <f t="shared" si="757"/>
        <v>2.1201598467019481E-5</v>
      </c>
      <c r="Q3213" s="3">
        <f t="shared" si="758"/>
        <v>1.1024707361811325E-3</v>
      </c>
      <c r="R3213" s="3">
        <f t="shared" si="759"/>
        <v>6.1450373257998102E-6</v>
      </c>
      <c r="S3213" s="3">
        <f t="shared" si="760"/>
        <v>4.4312245455588104E-5</v>
      </c>
      <c r="T3213" s="3">
        <f t="shared" si="761"/>
        <v>1.5288604210375692E-4</v>
      </c>
    </row>
    <row r="3214" spans="2:20" x14ac:dyDescent="0.3">
      <c r="B3214">
        <v>1824</v>
      </c>
      <c r="C3214">
        <f t="shared" si="750"/>
        <v>0.24378823672220043</v>
      </c>
      <c r="D3214" s="3">
        <f t="shared" si="751"/>
        <v>1.5317666670362495</v>
      </c>
      <c r="E3214" s="2">
        <v>887</v>
      </c>
      <c r="F3214" s="2">
        <v>0.5013187641277268</v>
      </c>
      <c r="G3214" s="3">
        <f t="shared" si="752"/>
        <v>3.1498786929809692</v>
      </c>
      <c r="H3214" s="3">
        <f t="shared" si="762"/>
        <v>7.6223497239462173E-2</v>
      </c>
      <c r="I3214" s="3">
        <f t="shared" si="763"/>
        <v>7.8651071251440274E-2</v>
      </c>
      <c r="J3214" s="3">
        <f t="shared" si="764"/>
        <v>0.30002077118876141</v>
      </c>
      <c r="L3214" s="3">
        <f t="shared" si="753"/>
        <v>-9.5813871286112851E-4</v>
      </c>
      <c r="M3214" s="3">
        <f t="shared" si="754"/>
        <v>-1.5245532181780153E-3</v>
      </c>
      <c r="N3214" s="3">
        <f t="shared" si="755"/>
        <v>-8.4123245993302231E-3</v>
      </c>
      <c r="O3214" s="3">
        <f t="shared" si="756"/>
        <v>9.1802979308318002E-7</v>
      </c>
      <c r="P3214" s="3">
        <f t="shared" si="757"/>
        <v>2.3242625150569431E-6</v>
      </c>
      <c r="Q3214" s="3">
        <f t="shared" si="758"/>
        <v>7.0767205164496403E-5</v>
      </c>
      <c r="R3214" s="3">
        <f t="shared" si="759"/>
        <v>1.4607334581533747E-6</v>
      </c>
      <c r="S3214" s="3">
        <f t="shared" si="760"/>
        <v>8.0601738637722688E-6</v>
      </c>
      <c r="T3214" s="3">
        <f t="shared" si="761"/>
        <v>1.2825036540266974E-5</v>
      </c>
    </row>
    <row r="3215" spans="2:20" x14ac:dyDescent="0.3">
      <c r="B3215">
        <v>1846</v>
      </c>
      <c r="C3215">
        <f t="shared" si="750"/>
        <v>0.24088285145248842</v>
      </c>
      <c r="D3215" s="3">
        <f t="shared" si="751"/>
        <v>1.5135115929978977</v>
      </c>
      <c r="E3215" s="2">
        <v>885</v>
      </c>
      <c r="F3215" s="2">
        <v>0.50245168788846739</v>
      </c>
      <c r="G3215" s="3">
        <f t="shared" si="752"/>
        <v>3.1569970629086095</v>
      </c>
      <c r="H3215" s="3">
        <f t="shared" si="762"/>
        <v>7.5771262491268115E-2</v>
      </c>
      <c r="I3215" s="3">
        <f t="shared" si="763"/>
        <v>7.8933213127278523E-2</v>
      </c>
      <c r="J3215" s="3">
        <f t="shared" si="764"/>
        <v>0.30472536524920485</v>
      </c>
      <c r="L3215" s="3">
        <f t="shared" si="753"/>
        <v>-1.4103734610551866E-3</v>
      </c>
      <c r="M3215" s="3">
        <f t="shared" si="754"/>
        <v>-1.2424113423397665E-3</v>
      </c>
      <c r="N3215" s="3">
        <f t="shared" si="755"/>
        <v>-3.7077305388867887E-3</v>
      </c>
      <c r="O3215" s="3">
        <f t="shared" si="756"/>
        <v>1.9891532996487858E-6</v>
      </c>
      <c r="P3215" s="3">
        <f t="shared" si="757"/>
        <v>1.5435859435745004E-6</v>
      </c>
      <c r="Q3215" s="3">
        <f t="shared" si="758"/>
        <v>1.3747265748993717E-5</v>
      </c>
      <c r="R3215" s="3">
        <f t="shared" si="759"/>
        <v>1.7522639849499567E-6</v>
      </c>
      <c r="S3215" s="3">
        <f t="shared" si="760"/>
        <v>5.2292847527897725E-6</v>
      </c>
      <c r="T3215" s="3">
        <f t="shared" si="761"/>
        <v>4.6065264758524805E-6</v>
      </c>
    </row>
    <row r="3216" spans="2:20" x14ac:dyDescent="0.3">
      <c r="B3216">
        <v>1716</v>
      </c>
      <c r="C3216">
        <f t="shared" si="750"/>
        <v>0.25913155232010116</v>
      </c>
      <c r="D3216" s="3">
        <f t="shared" si="751"/>
        <v>1.6281715621644051</v>
      </c>
      <c r="E3216" s="2">
        <v>885</v>
      </c>
      <c r="F3216" s="2">
        <v>0.50245168788846739</v>
      </c>
      <c r="G3216" s="3">
        <f t="shared" si="752"/>
        <v>3.1569970629086095</v>
      </c>
      <c r="H3216" s="3">
        <f t="shared" si="762"/>
        <v>7.9068456228967923E-2</v>
      </c>
      <c r="I3216" s="3">
        <f t="shared" si="763"/>
        <v>7.8382004663677327E-2</v>
      </c>
      <c r="J3216" s="3">
        <f t="shared" si="764"/>
        <v>0.28346579123810955</v>
      </c>
      <c r="L3216" s="3">
        <f t="shared" si="753"/>
        <v>1.8868202766446213E-3</v>
      </c>
      <c r="M3216" s="3">
        <f t="shared" si="754"/>
        <v>-1.793619805940963E-3</v>
      </c>
      <c r="N3216" s="3">
        <f t="shared" si="755"/>
        <v>-2.4967304549982083E-2</v>
      </c>
      <c r="O3216" s="3">
        <f t="shared" si="756"/>
        <v>3.5600907563572852E-6</v>
      </c>
      <c r="P3216" s="3">
        <f t="shared" si="757"/>
        <v>3.2170720082636981E-6</v>
      </c>
      <c r="Q3216" s="3">
        <f t="shared" si="758"/>
        <v>6.2336629649155601E-4</v>
      </c>
      <c r="R3216" s="3">
        <f t="shared" si="759"/>
        <v>-3.3842382184407998E-6</v>
      </c>
      <c r="S3216" s="3">
        <f t="shared" si="760"/>
        <v>-4.7108816478067709E-5</v>
      </c>
      <c r="T3216" s="3">
        <f t="shared" si="761"/>
        <v>4.4781851941807787E-5</v>
      </c>
    </row>
    <row r="3217" spans="2:20" x14ac:dyDescent="0.3">
      <c r="B3217">
        <v>1732</v>
      </c>
      <c r="C3217">
        <f t="shared" si="750"/>
        <v>0.2567377273564051</v>
      </c>
      <c r="D3217" s="3">
        <f t="shared" si="751"/>
        <v>1.6131307163245492</v>
      </c>
      <c r="E3217" s="2">
        <v>870</v>
      </c>
      <c r="F3217" s="2">
        <v>0.51111464802447548</v>
      </c>
      <c r="G3217" s="3">
        <f t="shared" si="752"/>
        <v>3.2114280467518617</v>
      </c>
      <c r="H3217" s="3">
        <f t="shared" si="762"/>
        <v>7.9191942773606125E-2</v>
      </c>
      <c r="I3217" s="3">
        <f t="shared" si="763"/>
        <v>7.9940675904465672E-2</v>
      </c>
      <c r="J3217" s="3">
        <f t="shared" si="764"/>
        <v>0.29634684742162781</v>
      </c>
      <c r="L3217" s="3">
        <f t="shared" si="753"/>
        <v>2.0103068212828229E-3</v>
      </c>
      <c r="M3217" s="3">
        <f t="shared" si="754"/>
        <v>-2.3494856515261786E-4</v>
      </c>
      <c r="N3217" s="3">
        <f t="shared" si="755"/>
        <v>-1.2086248366463825E-2</v>
      </c>
      <c r="O3217" s="3">
        <f t="shared" si="756"/>
        <v>4.0413335156962478E-6</v>
      </c>
      <c r="P3217" s="3">
        <f t="shared" si="757"/>
        <v>5.5200828267273918E-8</v>
      </c>
      <c r="Q3217" s="3">
        <f t="shared" si="758"/>
        <v>1.4607739957584948E-4</v>
      </c>
      <c r="R3217" s="3">
        <f t="shared" si="759"/>
        <v>-4.7231870317691944E-7</v>
      </c>
      <c r="S3217" s="3">
        <f t="shared" si="760"/>
        <v>-2.4297067534820602E-5</v>
      </c>
      <c r="T3217" s="3">
        <f t="shared" si="761"/>
        <v>2.8396467117788472E-6</v>
      </c>
    </row>
    <row r="3218" spans="2:20" x14ac:dyDescent="0.3">
      <c r="B3218">
        <v>1865</v>
      </c>
      <c r="C3218">
        <f t="shared" si="750"/>
        <v>0.2384288170409081</v>
      </c>
      <c r="D3218" s="3">
        <f t="shared" si="751"/>
        <v>1.4980924400397422</v>
      </c>
      <c r="E3218" s="2">
        <v>898</v>
      </c>
      <c r="F3218" s="2">
        <v>0.49517788839787708</v>
      </c>
      <c r="G3218" s="3">
        <f t="shared" si="752"/>
        <v>3.1112944328219592</v>
      </c>
      <c r="H3218" s="3">
        <f t="shared" si="762"/>
        <v>7.4861018782254596E-2</v>
      </c>
      <c r="I3218" s="3">
        <f t="shared" si="763"/>
        <v>7.7759321241543597E-2</v>
      </c>
      <c r="J3218" s="3">
        <f t="shared" si="764"/>
        <v>0.29911038185084371</v>
      </c>
      <c r="L3218" s="3">
        <f t="shared" si="753"/>
        <v>-2.3206171700687062E-3</v>
      </c>
      <c r="M3218" s="3">
        <f t="shared" si="754"/>
        <v>-2.4163032280746927E-3</v>
      </c>
      <c r="N3218" s="3">
        <f t="shared" si="755"/>
        <v>-9.3227139372479284E-3</v>
      </c>
      <c r="O3218" s="3">
        <f t="shared" si="756"/>
        <v>5.38526405001769E-6</v>
      </c>
      <c r="P3218" s="3">
        <f t="shared" si="757"/>
        <v>5.8385212900041801E-6</v>
      </c>
      <c r="Q3218" s="3">
        <f t="shared" si="758"/>
        <v>8.6912995155756775E-5</v>
      </c>
      <c r="R3218" s="3">
        <f t="shared" si="759"/>
        <v>5.6073147591625731E-6</v>
      </c>
      <c r="S3218" s="3">
        <f t="shared" si="760"/>
        <v>2.1634450034416373E-5</v>
      </c>
      <c r="T3218" s="3">
        <f t="shared" si="761"/>
        <v>2.2526503780989097E-5</v>
      </c>
    </row>
    <row r="3219" spans="2:20" x14ac:dyDescent="0.3">
      <c r="B3219">
        <v>1835</v>
      </c>
      <c r="C3219">
        <f t="shared" si="750"/>
        <v>0.2423268358481164</v>
      </c>
      <c r="D3219" s="3">
        <f t="shared" si="751"/>
        <v>1.5225844145363048</v>
      </c>
      <c r="E3219" s="2">
        <v>889</v>
      </c>
      <c r="F3219" s="2">
        <v>0.50019093788671953</v>
      </c>
      <c r="G3219" s="3">
        <f t="shared" si="752"/>
        <v>3.1427923517144203</v>
      </c>
      <c r="H3219" s="3">
        <f t="shared" si="762"/>
        <v>7.5887063817178246E-2</v>
      </c>
      <c r="I3219" s="3">
        <f t="shared" si="763"/>
        <v>7.8501704312708101E-2</v>
      </c>
      <c r="J3219" s="3">
        <f t="shared" si="764"/>
        <v>0.30040938266590517</v>
      </c>
      <c r="L3219" s="3">
        <f t="shared" si="753"/>
        <v>-1.2945721351450556E-3</v>
      </c>
      <c r="M3219" s="3">
        <f t="shared" si="754"/>
        <v>-1.6739201569101886E-3</v>
      </c>
      <c r="N3219" s="3">
        <f t="shared" si="755"/>
        <v>-8.023713122186471E-3</v>
      </c>
      <c r="O3219" s="3">
        <f t="shared" si="756"/>
        <v>1.6759170130940282E-6</v>
      </c>
      <c r="P3219" s="3">
        <f t="shared" si="757"/>
        <v>2.8020086917102302E-6</v>
      </c>
      <c r="Q3219" s="3">
        <f t="shared" si="758"/>
        <v>6.4379972267147368E-5</v>
      </c>
      <c r="R3219" s="3">
        <f t="shared" si="759"/>
        <v>2.1670103915935692E-6</v>
      </c>
      <c r="S3219" s="3">
        <f t="shared" si="760"/>
        <v>1.0387275428380341E-5</v>
      </c>
      <c r="T3219" s="3">
        <f t="shared" si="761"/>
        <v>1.3431055128492717E-5</v>
      </c>
    </row>
    <row r="3220" spans="2:20" x14ac:dyDescent="0.3">
      <c r="B3220">
        <v>1822</v>
      </c>
      <c r="C3220">
        <f t="shared" si="750"/>
        <v>0.24405584181190645</v>
      </c>
      <c r="D3220" s="3">
        <f t="shared" si="751"/>
        <v>1.5334480794040171</v>
      </c>
      <c r="E3220" s="2">
        <v>890</v>
      </c>
      <c r="F3220" s="2">
        <v>0.49962892559695915</v>
      </c>
      <c r="G3220" s="3">
        <f t="shared" si="752"/>
        <v>3.1392611243529434</v>
      </c>
      <c r="H3220" s="3">
        <f t="shared" si="762"/>
        <v>7.6163391346324508E-2</v>
      </c>
      <c r="I3220" s="3">
        <f t="shared" si="763"/>
        <v>7.8353050680477404E-2</v>
      </c>
      <c r="J3220" s="3">
        <f t="shared" si="764"/>
        <v>0.29774036680140786</v>
      </c>
      <c r="L3220" s="3">
        <f t="shared" si="753"/>
        <v>-1.0182446059987943E-3</v>
      </c>
      <c r="M3220" s="3">
        <f t="shared" si="754"/>
        <v>-1.8225737891408855E-3</v>
      </c>
      <c r="N3220" s="3">
        <f t="shared" si="755"/>
        <v>-1.0692728986683775E-2</v>
      </c>
      <c r="O3220" s="3">
        <f t="shared" si="756"/>
        <v>1.0368220776456398E-6</v>
      </c>
      <c r="P3220" s="3">
        <f t="shared" si="757"/>
        <v>3.321775216863365E-6</v>
      </c>
      <c r="Q3220" s="3">
        <f t="shared" si="758"/>
        <v>1.1433445318266742E-4</v>
      </c>
      <c r="R3220" s="3">
        <f t="shared" si="759"/>
        <v>1.8558259298274906E-6</v>
      </c>
      <c r="S3220" s="3">
        <f t="shared" si="760"/>
        <v>1.0887813614097708E-5</v>
      </c>
      <c r="T3220" s="3">
        <f t="shared" si="761"/>
        <v>1.9488287585516829E-5</v>
      </c>
    </row>
    <row r="3221" spans="2:20" x14ac:dyDescent="0.3">
      <c r="B3221">
        <v>1830</v>
      </c>
      <c r="C3221">
        <f t="shared" si="750"/>
        <v>0.24298893102802932</v>
      </c>
      <c r="D3221" s="3">
        <f t="shared" si="751"/>
        <v>1.5267444812426882</v>
      </c>
      <c r="E3221" s="2">
        <v>875</v>
      </c>
      <c r="F3221" s="2">
        <v>0.50819399289290701</v>
      </c>
      <c r="G3221" s="3">
        <f t="shared" si="752"/>
        <v>3.1930770293418509</v>
      </c>
      <c r="H3221" s="3">
        <f t="shared" si="762"/>
        <v>7.6520343138911123E-2</v>
      </c>
      <c r="I3221" s="3">
        <f t="shared" si="763"/>
        <v>7.9854845847105671E-2</v>
      </c>
      <c r="J3221" s="3">
        <f t="shared" si="764"/>
        <v>0.30896153549428235</v>
      </c>
      <c r="L3221" s="3">
        <f t="shared" si="753"/>
        <v>-6.6129281341217871E-4</v>
      </c>
      <c r="M3221" s="3">
        <f t="shared" si="754"/>
        <v>-3.2077862251261857E-4</v>
      </c>
      <c r="N3221" s="3">
        <f t="shared" si="755"/>
        <v>5.2843970619070868E-4</v>
      </c>
      <c r="O3221" s="3">
        <f t="shared" si="756"/>
        <v>4.3730818507059461E-7</v>
      </c>
      <c r="P3221" s="3">
        <f t="shared" si="757"/>
        <v>1.0289892466109304E-7</v>
      </c>
      <c r="Q3221" s="3">
        <f t="shared" si="758"/>
        <v>2.7924852307892251E-7</v>
      </c>
      <c r="R3221" s="3">
        <f t="shared" si="759"/>
        <v>2.1212859776385278E-7</v>
      </c>
      <c r="S3221" s="3">
        <f t="shared" si="760"/>
        <v>-3.4945338002555888E-7</v>
      </c>
      <c r="T3221" s="3">
        <f t="shared" si="761"/>
        <v>-1.6951216103282839E-7</v>
      </c>
    </row>
    <row r="3222" spans="2:20" x14ac:dyDescent="0.3">
      <c r="B3222">
        <v>1752</v>
      </c>
      <c r="C3222">
        <f t="shared" si="750"/>
        <v>0.25380693138201693</v>
      </c>
      <c r="D3222" s="3">
        <f t="shared" si="751"/>
        <v>1.5947159821199313</v>
      </c>
      <c r="E3222" s="2">
        <v>905</v>
      </c>
      <c r="F3222" s="2">
        <v>0.49134778318374989</v>
      </c>
      <c r="G3222" s="3">
        <f t="shared" si="752"/>
        <v>3.0872291720156015</v>
      </c>
      <c r="H3222" s="3">
        <f t="shared" si="762"/>
        <v>7.7393728603007569E-2</v>
      </c>
      <c r="I3222" s="3">
        <f t="shared" si="763"/>
        <v>7.6637661808493185E-2</v>
      </c>
      <c r="J3222" s="3">
        <f t="shared" si="764"/>
        <v>0.27673297711291789</v>
      </c>
      <c r="L3222" s="3">
        <f t="shared" si="753"/>
        <v>2.1209265068426741E-4</v>
      </c>
      <c r="M3222" s="3">
        <f t="shared" si="754"/>
        <v>-3.5379626611251047E-3</v>
      </c>
      <c r="N3222" s="3">
        <f t="shared" si="755"/>
        <v>-3.170011867517375E-2</v>
      </c>
      <c r="O3222" s="3">
        <f t="shared" si="756"/>
        <v>4.4983292474278682E-8</v>
      </c>
      <c r="P3222" s="3">
        <f t="shared" si="757"/>
        <v>1.2517179791515433E-5</v>
      </c>
      <c r="Q3222" s="3">
        <f t="shared" si="758"/>
        <v>1.0048975240200995E-3</v>
      </c>
      <c r="R3222" s="3">
        <f t="shared" si="759"/>
        <v>-7.5037587881998804E-7</v>
      </c>
      <c r="S3222" s="3">
        <f t="shared" si="760"/>
        <v>-6.7233621968234477E-6</v>
      </c>
      <c r="T3222" s="3">
        <f t="shared" si="761"/>
        <v>1.1215383622599934E-4</v>
      </c>
    </row>
    <row r="3223" spans="2:20" x14ac:dyDescent="0.3">
      <c r="B3223">
        <v>1799</v>
      </c>
      <c r="C3223">
        <f t="shared" si="750"/>
        <v>0.24717606658215321</v>
      </c>
      <c r="D3223" s="3">
        <f t="shared" si="751"/>
        <v>1.5530530298355305</v>
      </c>
      <c r="E3223" s="2">
        <v>887</v>
      </c>
      <c r="F3223" s="2">
        <v>0.5013187641277268</v>
      </c>
      <c r="G3223" s="3">
        <f t="shared" si="752"/>
        <v>3.1498786929809692</v>
      </c>
      <c r="H3223" s="3">
        <f t="shared" si="762"/>
        <v>7.6835613766532529E-2</v>
      </c>
      <c r="I3223" s="3">
        <f t="shared" si="763"/>
        <v>7.854874065236947E-2</v>
      </c>
      <c r="J3223" s="3">
        <f t="shared" si="764"/>
        <v>0.29607397956961162</v>
      </c>
      <c r="L3223" s="3">
        <f t="shared" si="753"/>
        <v>-3.4602218579077304E-4</v>
      </c>
      <c r="M3223" s="3">
        <f t="shared" si="754"/>
        <v>-1.6268838172488198E-3</v>
      </c>
      <c r="N3223" s="3">
        <f t="shared" si="755"/>
        <v>-1.2359116218480015E-2</v>
      </c>
      <c r="O3223" s="3">
        <f t="shared" si="756"/>
        <v>1.1973135305942424E-7</v>
      </c>
      <c r="P3223" s="3">
        <f t="shared" si="757"/>
        <v>2.6467509548260913E-6</v>
      </c>
      <c r="Q3223" s="3">
        <f t="shared" si="758"/>
        <v>1.5274775370189574E-4</v>
      </c>
      <c r="R3223" s="3">
        <f t="shared" si="759"/>
        <v>5.6293789447207313E-7</v>
      </c>
      <c r="S3223" s="3">
        <f t="shared" si="760"/>
        <v>4.2765284083606482E-6</v>
      </c>
      <c r="T3223" s="3">
        <f t="shared" si="761"/>
        <v>2.0106846171342566E-5</v>
      </c>
    </row>
    <row r="3224" spans="2:20" x14ac:dyDescent="0.3">
      <c r="B3224">
        <v>1741</v>
      </c>
      <c r="C3224">
        <f t="shared" si="750"/>
        <v>0.25541053634767008</v>
      </c>
      <c r="D3224" s="3">
        <f t="shared" si="751"/>
        <v>1.604791729278644</v>
      </c>
      <c r="E3224" s="2">
        <v>889</v>
      </c>
      <c r="F3224" s="2">
        <v>0.50019093788671953</v>
      </c>
      <c r="G3224" s="3">
        <f t="shared" si="752"/>
        <v>3.1427923517144203</v>
      </c>
      <c r="H3224" s="3">
        <f t="shared" si="762"/>
        <v>7.8251040062173927E-2</v>
      </c>
      <c r="I3224" s="3">
        <f t="shared" si="763"/>
        <v>7.8106506511894977E-2</v>
      </c>
      <c r="J3224" s="3">
        <f t="shared" si="764"/>
        <v>0.28516698809068775</v>
      </c>
      <c r="L3224" s="3">
        <f t="shared" si="753"/>
        <v>1.0694041098506246E-3</v>
      </c>
      <c r="M3224" s="3">
        <f t="shared" si="754"/>
        <v>-2.0691179577233126E-3</v>
      </c>
      <c r="N3224" s="3">
        <f t="shared" si="755"/>
        <v>-2.3266107697403893E-2</v>
      </c>
      <c r="O3224" s="3">
        <f t="shared" si="756"/>
        <v>1.1436251501654068E-6</v>
      </c>
      <c r="P3224" s="3">
        <f t="shared" si="757"/>
        <v>4.2812491229730925E-6</v>
      </c>
      <c r="Q3224" s="3">
        <f t="shared" si="758"/>
        <v>5.413117673871967E-4</v>
      </c>
      <c r="R3224" s="3">
        <f t="shared" si="759"/>
        <v>-2.2127232477550415E-6</v>
      </c>
      <c r="S3224" s="3">
        <f t="shared" si="760"/>
        <v>-2.4880871191830975E-5</v>
      </c>
      <c r="T3224" s="3">
        <f t="shared" si="761"/>
        <v>4.8140321243022983E-5</v>
      </c>
    </row>
    <row r="3225" spans="2:20" x14ac:dyDescent="0.3">
      <c r="B3225">
        <v>1857</v>
      </c>
      <c r="C3225">
        <f t="shared" si="750"/>
        <v>0.23945597403408381</v>
      </c>
      <c r="D3225" s="3">
        <f t="shared" si="751"/>
        <v>1.5045462577674309</v>
      </c>
      <c r="E3225" s="2">
        <v>876</v>
      </c>
      <c r="F3225" s="2">
        <v>0.50761386276403386</v>
      </c>
      <c r="G3225" s="3">
        <f t="shared" si="752"/>
        <v>3.1894319642398625</v>
      </c>
      <c r="H3225" s="3">
        <f t="shared" si="762"/>
        <v>7.5844771039158695E-2</v>
      </c>
      <c r="I3225" s="3">
        <f t="shared" si="763"/>
        <v>7.9862023062076792E-2</v>
      </c>
      <c r="J3225" s="3">
        <f t="shared" si="764"/>
        <v>0.31240155249797863</v>
      </c>
      <c r="L3225" s="3">
        <f t="shared" si="753"/>
        <v>-1.3368649131646065E-3</v>
      </c>
      <c r="M3225" s="3">
        <f t="shared" si="754"/>
        <v>-3.1360140754149723E-4</v>
      </c>
      <c r="N3225" s="3">
        <f t="shared" si="755"/>
        <v>3.9684567098869916E-3</v>
      </c>
      <c r="O3225" s="3">
        <f t="shared" si="756"/>
        <v>1.787207796050611E-6</v>
      </c>
      <c r="P3225" s="3">
        <f t="shared" si="757"/>
        <v>9.8345842812008236E-8</v>
      </c>
      <c r="Q3225" s="3">
        <f t="shared" si="758"/>
        <v>1.5748648658247086E-5</v>
      </c>
      <c r="R3225" s="3">
        <f t="shared" si="759"/>
        <v>4.1924271846126206E-7</v>
      </c>
      <c r="S3225" s="3">
        <f t="shared" si="760"/>
        <v>-5.3052905348605732E-6</v>
      </c>
      <c r="T3225" s="3">
        <f t="shared" si="761"/>
        <v>-1.2445136099880597E-6</v>
      </c>
    </row>
    <row r="3226" spans="2:20" x14ac:dyDescent="0.3">
      <c r="B3226">
        <v>1827</v>
      </c>
      <c r="C3226">
        <f t="shared" si="750"/>
        <v>0.24338792763070258</v>
      </c>
      <c r="D3226" s="3">
        <f t="shared" si="751"/>
        <v>1.5292514508342196</v>
      </c>
      <c r="E3226" s="2">
        <v>891</v>
      </c>
      <c r="F3226" s="2">
        <v>0.49906817483871341</v>
      </c>
      <c r="G3226" s="3">
        <f t="shared" si="752"/>
        <v>3.1357378234277435</v>
      </c>
      <c r="H3226" s="3">
        <f t="shared" si="762"/>
        <v>7.6006721885843176E-2</v>
      </c>
      <c r="I3226" s="3">
        <f t="shared" si="763"/>
        <v>7.827701331875063E-2</v>
      </c>
      <c r="J3226" s="3">
        <f t="shared" si="764"/>
        <v>0.29786521123489312</v>
      </c>
      <c r="L3226" s="3">
        <f t="shared" si="753"/>
        <v>-1.1749140664801261E-3</v>
      </c>
      <c r="M3226" s="3">
        <f t="shared" si="754"/>
        <v>-1.8986111508676601E-3</v>
      </c>
      <c r="N3226" s="3">
        <f t="shared" si="755"/>
        <v>-1.0567884553198514E-2</v>
      </c>
      <c r="O3226" s="3">
        <f t="shared" si="756"/>
        <v>1.3804230636128661E-6</v>
      </c>
      <c r="P3226" s="3">
        <f t="shared" si="757"/>
        <v>3.6047243021990208E-6</v>
      </c>
      <c r="Q3226" s="3">
        <f t="shared" si="758"/>
        <v>1.1168018392973176E-4</v>
      </c>
      <c r="R3226" s="3">
        <f t="shared" si="759"/>
        <v>2.2307049479304347E-6</v>
      </c>
      <c r="S3226" s="3">
        <f t="shared" si="760"/>
        <v>1.2416356214490977E-5</v>
      </c>
      <c r="T3226" s="3">
        <f t="shared" si="761"/>
        <v>2.0064303453784798E-5</v>
      </c>
    </row>
    <row r="3227" spans="2:20" x14ac:dyDescent="0.3">
      <c r="B3227">
        <v>1815</v>
      </c>
      <c r="C3227">
        <f t="shared" si="750"/>
        <v>0.24499710401173203</v>
      </c>
      <c r="D3227" s="3">
        <f t="shared" si="751"/>
        <v>1.5393622042281649</v>
      </c>
      <c r="E3227" s="2">
        <v>881</v>
      </c>
      <c r="F3227" s="2">
        <v>0.50473296683461244</v>
      </c>
      <c r="G3227" s="3">
        <f t="shared" si="752"/>
        <v>3.1713307612646071</v>
      </c>
      <c r="H3227" s="3">
        <f t="shared" si="762"/>
        <v>7.6661046629167728E-2</v>
      </c>
      <c r="I3227" s="3">
        <f t="shared" si="763"/>
        <v>7.9200355724049418E-2</v>
      </c>
      <c r="J3227" s="3">
        <f t="shared" si="764"/>
        <v>0.30258996731207205</v>
      </c>
      <c r="L3227" s="3">
        <f t="shared" si="753"/>
        <v>-5.205893231555736E-4</v>
      </c>
      <c r="M3227" s="3">
        <f t="shared" si="754"/>
        <v>-9.7526874556887189E-4</v>
      </c>
      <c r="N3227" s="3">
        <f t="shared" si="755"/>
        <v>-5.8431284760195878E-3</v>
      </c>
      <c r="O3227" s="3">
        <f t="shared" si="756"/>
        <v>2.7101324338357824E-7</v>
      </c>
      <c r="P3227" s="3">
        <f t="shared" si="757"/>
        <v>9.5114912608348092E-7</v>
      </c>
      <c r="Q3227" s="3">
        <f t="shared" si="758"/>
        <v>3.4142150387270988E-5</v>
      </c>
      <c r="R3227" s="3">
        <f t="shared" si="759"/>
        <v>5.0771449615048429E-7</v>
      </c>
      <c r="S3227" s="3">
        <f t="shared" si="760"/>
        <v>3.0418702984420954E-6</v>
      </c>
      <c r="T3227" s="3">
        <f t="shared" si="761"/>
        <v>5.6986205790053771E-6</v>
      </c>
    </row>
    <row r="3228" spans="2:20" x14ac:dyDescent="0.3">
      <c r="B3228">
        <v>1847</v>
      </c>
      <c r="C3228">
        <f t="shared" si="750"/>
        <v>0.24075243301640153</v>
      </c>
      <c r="D3228" s="3">
        <f t="shared" si="751"/>
        <v>1.5126921497964914</v>
      </c>
      <c r="E3228" s="2">
        <v>883</v>
      </c>
      <c r="F3228" s="2">
        <v>0.50358974380667454</v>
      </c>
      <c r="G3228" s="3">
        <f t="shared" si="752"/>
        <v>3.1641476791326379</v>
      </c>
      <c r="H3228" s="3">
        <f t="shared" si="762"/>
        <v>7.5820740950051549E-2</v>
      </c>
      <c r="I3228" s="3">
        <f t="shared" si="763"/>
        <v>7.9132416708803374E-2</v>
      </c>
      <c r="J3228" s="3">
        <f t="shared" si="764"/>
        <v>0.30620312657654136</v>
      </c>
      <c r="L3228" s="3">
        <f t="shared" si="753"/>
        <v>-1.3608950022717531E-3</v>
      </c>
      <c r="M3228" s="3">
        <f t="shared" si="754"/>
        <v>-1.0432077608149154E-3</v>
      </c>
      <c r="N3228" s="3">
        <f t="shared" si="755"/>
        <v>-2.2299692115502756E-3</v>
      </c>
      <c r="O3228" s="3">
        <f t="shared" si="756"/>
        <v>1.8520352072082349E-6</v>
      </c>
      <c r="P3228" s="3">
        <f t="shared" si="757"/>
        <v>1.0882824322244697E-6</v>
      </c>
      <c r="Q3228" s="3">
        <f t="shared" si="758"/>
        <v>4.9727626844621579E-6</v>
      </c>
      <c r="R3228" s="3">
        <f t="shared" si="759"/>
        <v>1.4196962280241248E-6</v>
      </c>
      <c r="S3228" s="3">
        <f t="shared" si="760"/>
        <v>3.0347539552186519E-6</v>
      </c>
      <c r="T3228" s="3">
        <f t="shared" si="761"/>
        <v>2.3263211878675654E-6</v>
      </c>
    </row>
    <row r="3229" spans="2:20" x14ac:dyDescent="0.3">
      <c r="B3229">
        <v>1737</v>
      </c>
      <c r="C3229">
        <f t="shared" si="750"/>
        <v>0.2559987010830706</v>
      </c>
      <c r="D3229" s="3">
        <f t="shared" si="751"/>
        <v>1.608487277302314</v>
      </c>
      <c r="E3229" s="2">
        <v>869</v>
      </c>
      <c r="F3229" s="2">
        <v>0.51170281217640234</v>
      </c>
      <c r="G3229" s="3">
        <f t="shared" si="752"/>
        <v>3.2151235911094584</v>
      </c>
      <c r="H3229" s="3">
        <f t="shared" si="762"/>
        <v>7.9096164252904985E-2</v>
      </c>
      <c r="I3229" s="3">
        <f t="shared" si="763"/>
        <v>8.0063913908685114E-2</v>
      </c>
      <c r="J3229" s="3">
        <f t="shared" si="764"/>
        <v>0.29789301244879063</v>
      </c>
      <c r="L3229" s="3">
        <f t="shared" si="753"/>
        <v>1.9145283005816832E-3</v>
      </c>
      <c r="M3229" s="3">
        <f t="shared" si="754"/>
        <v>-1.1171056093317588E-4</v>
      </c>
      <c r="N3229" s="3">
        <f t="shared" si="755"/>
        <v>-1.054008333930101E-2</v>
      </c>
      <c r="O3229" s="3">
        <f t="shared" si="756"/>
        <v>3.665418613728188E-6</v>
      </c>
      <c r="P3229" s="3">
        <f t="shared" si="757"/>
        <v>1.2479249424004802E-8</v>
      </c>
      <c r="Q3229" s="3">
        <f t="shared" si="758"/>
        <v>1.1109335679941072E-4</v>
      </c>
      <c r="R3229" s="3">
        <f t="shared" si="759"/>
        <v>-2.1387303038041981E-7</v>
      </c>
      <c r="S3229" s="3">
        <f t="shared" si="760"/>
        <v>-2.0179287843581274E-5</v>
      </c>
      <c r="T3229" s="3">
        <f t="shared" si="761"/>
        <v>1.1774386221157374E-6</v>
      </c>
    </row>
    <row r="3230" spans="2:20" x14ac:dyDescent="0.3">
      <c r="B3230">
        <v>1795</v>
      </c>
      <c r="C3230">
        <f t="shared" si="750"/>
        <v>0.24772687675838084</v>
      </c>
      <c r="D3230" s="3">
        <f t="shared" si="751"/>
        <v>1.5565138722418492</v>
      </c>
      <c r="E3230" s="2">
        <v>890</v>
      </c>
      <c r="F3230" s="2">
        <v>0.49962892559695915</v>
      </c>
      <c r="G3230" s="3">
        <f t="shared" si="752"/>
        <v>3.1392611243529434</v>
      </c>
      <c r="H3230" s="3">
        <f t="shared" si="762"/>
        <v>7.6826677654988518E-2</v>
      </c>
      <c r="I3230" s="3">
        <f t="shared" si="763"/>
        <v>7.8242165771608974E-2</v>
      </c>
      <c r="J3230" s="3">
        <f t="shared" si="764"/>
        <v>0.29346364377832401</v>
      </c>
      <c r="L3230" s="3">
        <f t="shared" si="753"/>
        <v>-3.5495829733478423E-4</v>
      </c>
      <c r="M3230" s="3">
        <f t="shared" si="754"/>
        <v>-1.933458698009316E-3</v>
      </c>
      <c r="N3230" s="3">
        <f t="shared" si="755"/>
        <v>-1.4969452009767625E-2</v>
      </c>
      <c r="O3230" s="3">
        <f t="shared" si="756"/>
        <v>1.259953928468091E-7</v>
      </c>
      <c r="P3230" s="3">
        <f t="shared" si="757"/>
        <v>3.7382625369078795E-6</v>
      </c>
      <c r="Q3230" s="3">
        <f t="shared" si="758"/>
        <v>2.24084493472736E-4</v>
      </c>
      <c r="R3230" s="3">
        <f t="shared" si="759"/>
        <v>6.8629720741251556E-7</v>
      </c>
      <c r="S3230" s="3">
        <f t="shared" si="760"/>
        <v>5.3135311974218804E-6</v>
      </c>
      <c r="T3230" s="3">
        <f t="shared" si="761"/>
        <v>2.8942817192718251E-5</v>
      </c>
    </row>
    <row r="3231" spans="2:20" x14ac:dyDescent="0.3">
      <c r="B3231">
        <v>1845</v>
      </c>
      <c r="C3231">
        <f t="shared" si="750"/>
        <v>0.24101341126357378</v>
      </c>
      <c r="D3231" s="3">
        <f t="shared" si="751"/>
        <v>1.5143319244846176</v>
      </c>
      <c r="E3231" s="2">
        <v>890</v>
      </c>
      <c r="F3231" s="2">
        <v>0.49962892559695915</v>
      </c>
      <c r="G3231" s="3">
        <f t="shared" si="752"/>
        <v>3.1392611243529434</v>
      </c>
      <c r="H3231" s="3">
        <f t="shared" si="762"/>
        <v>7.5613681916369815E-2</v>
      </c>
      <c r="I3231" s="3">
        <f t="shared" si="763"/>
        <v>7.844494837118568E-2</v>
      </c>
      <c r="J3231" s="3">
        <f t="shared" si="764"/>
        <v>0.3012847712982063</v>
      </c>
      <c r="L3231" s="3">
        <f t="shared" si="753"/>
        <v>-1.5679540359534866E-3</v>
      </c>
      <c r="M3231" s="3">
        <f t="shared" si="754"/>
        <v>-1.7306760984326097E-3</v>
      </c>
      <c r="N3231" s="3">
        <f t="shared" si="755"/>
        <v>-7.1483244898853382E-3</v>
      </c>
      <c r="O3231" s="3">
        <f t="shared" si="756"/>
        <v>2.4584798588628274E-6</v>
      </c>
      <c r="P3231" s="3">
        <f t="shared" si="757"/>
        <v>2.9952397576859203E-6</v>
      </c>
      <c r="Q3231" s="3">
        <f t="shared" si="758"/>
        <v>5.1098543012694479E-5</v>
      </c>
      <c r="R3231" s="3">
        <f t="shared" si="759"/>
        <v>2.7136205734656442E-6</v>
      </c>
      <c r="S3231" s="3">
        <f t="shared" si="760"/>
        <v>1.1208244234220864E-5</v>
      </c>
      <c r="T3231" s="3">
        <f t="shared" si="761"/>
        <v>1.2371434338485033E-5</v>
      </c>
    </row>
    <row r="3232" spans="2:20" x14ac:dyDescent="0.3">
      <c r="B3232">
        <v>1823</v>
      </c>
      <c r="C3232">
        <f t="shared" si="750"/>
        <v>0.24392196587015555</v>
      </c>
      <c r="D3232" s="3">
        <f t="shared" si="751"/>
        <v>1.5326069120538228</v>
      </c>
      <c r="E3232" s="2">
        <v>891</v>
      </c>
      <c r="F3232" s="2">
        <v>0.49906817483871341</v>
      </c>
      <c r="G3232" s="3">
        <f t="shared" si="752"/>
        <v>3.1357378234277435</v>
      </c>
      <c r="H3232" s="3">
        <f t="shared" si="762"/>
        <v>7.6103212455313873E-2</v>
      </c>
      <c r="I3232" s="3">
        <f t="shared" si="763"/>
        <v>7.8260882504858256E-2</v>
      </c>
      <c r="J3232" s="3">
        <f t="shared" si="764"/>
        <v>0.2972430614413944</v>
      </c>
      <c r="L3232" s="3">
        <f t="shared" si="753"/>
        <v>-1.0784234970094286E-3</v>
      </c>
      <c r="M3232" s="3">
        <f t="shared" si="754"/>
        <v>-1.9147419647600333E-3</v>
      </c>
      <c r="N3232" s="3">
        <f t="shared" si="755"/>
        <v>-1.1190034346697242E-2</v>
      </c>
      <c r="O3232" s="3">
        <f t="shared" si="756"/>
        <v>1.162997238902045E-6</v>
      </c>
      <c r="P3232" s="3">
        <f t="shared" si="757"/>
        <v>3.6662367916131128E-6</v>
      </c>
      <c r="Q3232" s="3">
        <f t="shared" si="758"/>
        <v>1.2521686868026397E-4</v>
      </c>
      <c r="R3232" s="3">
        <f t="shared" si="759"/>
        <v>2.0649027255072194E-6</v>
      </c>
      <c r="S3232" s="3">
        <f t="shared" si="760"/>
        <v>1.2067595971820857E-5</v>
      </c>
      <c r="T3232" s="3">
        <f t="shared" si="761"/>
        <v>2.1426028350727332E-5</v>
      </c>
    </row>
    <row r="3233" spans="2:20" x14ac:dyDescent="0.3">
      <c r="B3233">
        <v>1830</v>
      </c>
      <c r="C3233">
        <f t="shared" si="750"/>
        <v>0.24298893102802932</v>
      </c>
      <c r="D3233" s="3">
        <f t="shared" si="751"/>
        <v>1.5267444812426882</v>
      </c>
      <c r="E3233" s="2">
        <v>841</v>
      </c>
      <c r="F3233" s="2">
        <v>0.52873929105980222</v>
      </c>
      <c r="G3233" s="3">
        <f t="shared" si="752"/>
        <v>3.3221669449157187</v>
      </c>
      <c r="H3233" s="3">
        <f t="shared" si="762"/>
        <v>7.7838979459037144E-2</v>
      </c>
      <c r="I3233" s="3">
        <f t="shared" si="763"/>
        <v>8.337994694476579E-2</v>
      </c>
      <c r="J3233" s="3">
        <f t="shared" si="764"/>
        <v>0.33289662490847288</v>
      </c>
      <c r="L3233" s="3">
        <f t="shared" si="753"/>
        <v>6.5734350671384223E-4</v>
      </c>
      <c r="M3233" s="3">
        <f t="shared" si="754"/>
        <v>3.2043224751475002E-3</v>
      </c>
      <c r="N3233" s="3">
        <f t="shared" si="755"/>
        <v>2.4463529120381244E-2</v>
      </c>
      <c r="O3233" s="3">
        <f t="shared" si="756"/>
        <v>4.3210048581885113E-7</v>
      </c>
      <c r="P3233" s="3">
        <f t="shared" si="757"/>
        <v>1.0267682524735402E-5</v>
      </c>
      <c r="Q3233" s="3">
        <f t="shared" si="758"/>
        <v>5.984642570237411E-4</v>
      </c>
      <c r="R3233" s="3">
        <f t="shared" si="759"/>
        <v>2.1063405724554363E-6</v>
      </c>
      <c r="S3233" s="3">
        <f t="shared" si="760"/>
        <v>1.6080942018587605E-5</v>
      </c>
      <c r="T3233" s="3">
        <f t="shared" si="761"/>
        <v>7.8389036181862978E-5</v>
      </c>
    </row>
    <row r="3234" spans="2:20" x14ac:dyDescent="0.3">
      <c r="B3234">
        <v>1807</v>
      </c>
      <c r="C3234">
        <f t="shared" si="750"/>
        <v>0.24608176191549178</v>
      </c>
      <c r="D3234" s="3">
        <f t="shared" si="751"/>
        <v>1.5461773108323849</v>
      </c>
      <c r="E3234" s="2">
        <v>877</v>
      </c>
      <c r="F3234" s="2">
        <v>0.50703505562291173</v>
      </c>
      <c r="G3234" s="3">
        <f t="shared" si="752"/>
        <v>3.1857952117150732</v>
      </c>
      <c r="H3234" s="3">
        <f t="shared" si="762"/>
        <v>7.7004776154477067E-2</v>
      </c>
      <c r="I3234" s="3">
        <f t="shared" si="763"/>
        <v>7.9562578789612981E-2</v>
      </c>
      <c r="J3234" s="3">
        <f t="shared" si="764"/>
        <v>0.3040082634516727</v>
      </c>
      <c r="L3234" s="3">
        <f t="shared" si="753"/>
        <v>-1.7685979784623496E-4</v>
      </c>
      <c r="M3234" s="3">
        <f t="shared" si="754"/>
        <v>-6.1304568000530857E-4</v>
      </c>
      <c r="N3234" s="3">
        <f t="shared" si="755"/>
        <v>-4.4248323364189379E-3</v>
      </c>
      <c r="O3234" s="3">
        <f t="shared" si="756"/>
        <v>3.1279388094211097E-8</v>
      </c>
      <c r="P3234" s="3">
        <f t="shared" si="757"/>
        <v>3.7582500577317118E-7</v>
      </c>
      <c r="Q3234" s="3">
        <f t="shared" si="758"/>
        <v>1.9579141205418675E-5</v>
      </c>
      <c r="R3234" s="3">
        <f t="shared" si="759"/>
        <v>1.0842313503624652E-7</v>
      </c>
      <c r="S3234" s="3">
        <f t="shared" si="760"/>
        <v>7.8257495252253686E-7</v>
      </c>
      <c r="T3234" s="3">
        <f t="shared" si="761"/>
        <v>2.712624348589426E-6</v>
      </c>
    </row>
    <row r="3235" spans="2:20" x14ac:dyDescent="0.3">
      <c r="B3235">
        <v>1844</v>
      </c>
      <c r="C3235">
        <f t="shared" si="750"/>
        <v>0.24114411267966029</v>
      </c>
      <c r="D3235" s="3">
        <f t="shared" si="751"/>
        <v>1.5151531457017999</v>
      </c>
      <c r="E3235" s="2">
        <v>877</v>
      </c>
      <c r="F3235" s="2">
        <v>0.50703505562291173</v>
      </c>
      <c r="G3235" s="3">
        <f t="shared" si="752"/>
        <v>3.1857952117150732</v>
      </c>
      <c r="H3235" s="3">
        <f t="shared" si="762"/>
        <v>7.6112636694388933E-2</v>
      </c>
      <c r="I3235" s="3">
        <f t="shared" si="763"/>
        <v>7.9711722231046375E-2</v>
      </c>
      <c r="J3235" s="3">
        <f t="shared" si="764"/>
        <v>0.3097605808430049</v>
      </c>
      <c r="L3235" s="3">
        <f t="shared" si="753"/>
        <v>-1.0689992579343693E-3</v>
      </c>
      <c r="M3235" s="3">
        <f t="shared" si="754"/>
        <v>-4.6390223857191437E-4</v>
      </c>
      <c r="N3235" s="3">
        <f t="shared" si="755"/>
        <v>1.3274850549132577E-3</v>
      </c>
      <c r="O3235" s="3">
        <f t="shared" si="756"/>
        <v>1.1427594134642322E-6</v>
      </c>
      <c r="P3235" s="3">
        <f t="shared" si="757"/>
        <v>2.1520528695203335E-7</v>
      </c>
      <c r="Q3235" s="3">
        <f t="shared" si="758"/>
        <v>1.7622165710180548E-6</v>
      </c>
      <c r="R3235" s="3">
        <f t="shared" si="759"/>
        <v>4.9591114878746925E-7</v>
      </c>
      <c r="S3235" s="3">
        <f t="shared" si="760"/>
        <v>-1.4190805386212381E-6</v>
      </c>
      <c r="T3235" s="3">
        <f t="shared" si="761"/>
        <v>-6.1582328864502097E-7</v>
      </c>
    </row>
    <row r="3236" spans="2:20" x14ac:dyDescent="0.3">
      <c r="B3236">
        <v>1722</v>
      </c>
      <c r="C3236">
        <f t="shared" si="750"/>
        <v>0.25822865492525759</v>
      </c>
      <c r="D3236" s="3">
        <f t="shared" si="751"/>
        <v>1.6224984905192328</v>
      </c>
      <c r="E3236" s="2">
        <v>834</v>
      </c>
      <c r="F3236" s="2">
        <v>0.53317715081689887</v>
      </c>
      <c r="G3236" s="3">
        <f t="shared" si="752"/>
        <v>3.3500508401368339</v>
      </c>
      <c r="H3236" s="3">
        <f t="shared" si="762"/>
        <v>8.0877338474545077E-2</v>
      </c>
      <c r="I3236" s="3">
        <f t="shared" si="763"/>
        <v>8.3681060460665771E-2</v>
      </c>
      <c r="J3236" s="3">
        <f t="shared" si="764"/>
        <v>0.32031254937285558</v>
      </c>
      <c r="L3236" s="3">
        <f t="shared" si="753"/>
        <v>3.6957025222217749E-3</v>
      </c>
      <c r="M3236" s="3">
        <f t="shared" si="754"/>
        <v>3.5054359910474814E-3</v>
      </c>
      <c r="N3236" s="3">
        <f t="shared" si="755"/>
        <v>1.1879453584763944E-2</v>
      </c>
      <c r="O3236" s="3">
        <f t="shared" si="756"/>
        <v>1.3658217132756388E-5</v>
      </c>
      <c r="P3236" s="3">
        <f t="shared" si="757"/>
        <v>1.2288081487331038E-5</v>
      </c>
      <c r="Q3236" s="3">
        <f t="shared" si="758"/>
        <v>1.4112141747256091E-4</v>
      </c>
      <c r="R3236" s="3">
        <f t="shared" si="759"/>
        <v>1.2955048633601163E-5</v>
      </c>
      <c r="S3236" s="3">
        <f t="shared" si="760"/>
        <v>4.3902926575828611E-5</v>
      </c>
      <c r="T3236" s="3">
        <f t="shared" si="761"/>
        <v>4.164266415000955E-5</v>
      </c>
    </row>
    <row r="3237" spans="2:20" x14ac:dyDescent="0.3">
      <c r="B3237">
        <v>1741</v>
      </c>
      <c r="C3237">
        <f t="shared" si="750"/>
        <v>0.25541053634767008</v>
      </c>
      <c r="D3237" s="3">
        <f t="shared" si="751"/>
        <v>1.604791729278644</v>
      </c>
      <c r="E3237" s="2">
        <v>846</v>
      </c>
      <c r="F3237" s="2">
        <v>0.52561435435141091</v>
      </c>
      <c r="G3237" s="3">
        <f t="shared" si="752"/>
        <v>3.3025323885036872</v>
      </c>
      <c r="H3237" s="3">
        <f t="shared" si="762"/>
        <v>7.9882763294404746E-2</v>
      </c>
      <c r="I3237" s="3">
        <f t="shared" si="763"/>
        <v>8.2468580625297702E-2</v>
      </c>
      <c r="J3237" s="3">
        <f t="shared" si="764"/>
        <v>0.31478504188350609</v>
      </c>
      <c r="L3237" s="3">
        <f t="shared" si="753"/>
        <v>2.7011273420814441E-3</v>
      </c>
      <c r="M3237" s="3">
        <f t="shared" si="754"/>
        <v>2.2929561556794126E-3</v>
      </c>
      <c r="N3237" s="3">
        <f t="shared" si="755"/>
        <v>6.3519460954144513E-3</v>
      </c>
      <c r="O3237" s="3">
        <f t="shared" si="756"/>
        <v>7.2960889181399664E-6</v>
      </c>
      <c r="P3237" s="3">
        <f t="shared" si="757"/>
        <v>5.2576479318681103E-6</v>
      </c>
      <c r="Q3237" s="3">
        <f t="shared" si="758"/>
        <v>4.0347219199050897E-5</v>
      </c>
      <c r="R3237" s="3">
        <f t="shared" si="759"/>
        <v>6.1935665662996179E-6</v>
      </c>
      <c r="S3237" s="3">
        <f t="shared" si="760"/>
        <v>1.7157415273751444E-5</v>
      </c>
      <c r="T3237" s="3">
        <f t="shared" si="761"/>
        <v>1.4564733900024375E-5</v>
      </c>
    </row>
    <row r="3238" spans="2:20" x14ac:dyDescent="0.3">
      <c r="B3238">
        <v>1844</v>
      </c>
      <c r="C3238">
        <f t="shared" si="750"/>
        <v>0.24114411267966029</v>
      </c>
      <c r="D3238" s="3">
        <f t="shared" si="751"/>
        <v>1.5151531457017999</v>
      </c>
      <c r="E3238" s="2">
        <v>885</v>
      </c>
      <c r="F3238" s="2">
        <v>0.50245168788846739</v>
      </c>
      <c r="G3238" s="3">
        <f t="shared" si="752"/>
        <v>3.1569970629086095</v>
      </c>
      <c r="H3238" s="3">
        <f t="shared" si="762"/>
        <v>7.5818467434150577E-2</v>
      </c>
      <c r="I3238" s="3">
        <f t="shared" si="763"/>
        <v>7.8925321639513296E-2</v>
      </c>
      <c r="J3238" s="3">
        <f t="shared" si="764"/>
        <v>0.30442099824600916</v>
      </c>
      <c r="L3238" s="3">
        <f t="shared" si="753"/>
        <v>-1.3631685181727249E-3</v>
      </c>
      <c r="M3238" s="3">
        <f t="shared" si="754"/>
        <v>-1.2503028301049934E-3</v>
      </c>
      <c r="N3238" s="3">
        <f t="shared" si="755"/>
        <v>-4.0120975420824823E-3</v>
      </c>
      <c r="O3238" s="3">
        <f t="shared" si="756"/>
        <v>1.8582284089372227E-6</v>
      </c>
      <c r="P3238" s="3">
        <f t="shared" si="757"/>
        <v>1.5632571669685561E-6</v>
      </c>
      <c r="Q3238" s="3">
        <f t="shared" si="758"/>
        <v>1.6096926687184294E-5</v>
      </c>
      <c r="R3238" s="3">
        <f t="shared" si="759"/>
        <v>1.7043734561813881E-6</v>
      </c>
      <c r="S3238" s="3">
        <f t="shared" si="760"/>
        <v>5.4691650612050094E-6</v>
      </c>
      <c r="T3238" s="3">
        <f t="shared" si="761"/>
        <v>5.0163369115230152E-6</v>
      </c>
    </row>
    <row r="3239" spans="2:20" x14ac:dyDescent="0.3">
      <c r="B3239">
        <v>1831</v>
      </c>
      <c r="C3239">
        <f t="shared" si="750"/>
        <v>0.24285622270960877</v>
      </c>
      <c r="D3239" s="3">
        <f t="shared" si="751"/>
        <v>1.5259106502862476</v>
      </c>
      <c r="E3239" s="2">
        <v>877</v>
      </c>
      <c r="F3239" s="2">
        <v>0.50703505562291173</v>
      </c>
      <c r="G3239" s="3">
        <f t="shared" si="752"/>
        <v>3.1857952117150732</v>
      </c>
      <c r="H3239" s="3">
        <f t="shared" si="762"/>
        <v>7.6421982466997759E-2</v>
      </c>
      <c r="I3239" s="3">
        <f t="shared" si="763"/>
        <v>7.9660007342081368E-2</v>
      </c>
      <c r="J3239" s="3">
        <f t="shared" si="764"/>
        <v>0.30776598790398491</v>
      </c>
      <c r="L3239" s="3">
        <f t="shared" si="753"/>
        <v>-7.5965348532554267E-4</v>
      </c>
      <c r="M3239" s="3">
        <f t="shared" si="754"/>
        <v>-5.1561712753692146E-4</v>
      </c>
      <c r="N3239" s="3">
        <f t="shared" si="755"/>
        <v>-6.6710788410673239E-4</v>
      </c>
      <c r="O3239" s="3">
        <f t="shared" si="756"/>
        <v>5.7707341776724443E-7</v>
      </c>
      <c r="P3239" s="3">
        <f t="shared" si="757"/>
        <v>2.6586102220942591E-7</v>
      </c>
      <c r="Q3239" s="3">
        <f t="shared" si="758"/>
        <v>4.450329290373615E-7</v>
      </c>
      <c r="R3239" s="3">
        <f t="shared" si="759"/>
        <v>3.9169034802696723E-7</v>
      </c>
      <c r="S3239" s="3">
        <f t="shared" si="760"/>
        <v>5.0677082924982741E-7</v>
      </c>
      <c r="T3239" s="3">
        <f t="shared" si="761"/>
        <v>3.4397225096034683E-7</v>
      </c>
    </row>
    <row r="3240" spans="2:20" x14ac:dyDescent="0.3">
      <c r="B3240">
        <v>1832</v>
      </c>
      <c r="C3240">
        <f t="shared" si="750"/>
        <v>0.24272365926926512</v>
      </c>
      <c r="D3240" s="3">
        <f t="shared" si="751"/>
        <v>1.5250777296256113</v>
      </c>
      <c r="E3240" s="2">
        <v>833</v>
      </c>
      <c r="F3240" s="2">
        <v>0.53381721942532245</v>
      </c>
      <c r="G3240" s="3">
        <f t="shared" si="752"/>
        <v>3.3540725098128683</v>
      </c>
      <c r="H3240" s="3">
        <f t="shared" si="762"/>
        <v>7.8116960991602952E-2</v>
      </c>
      <c r="I3240" s="3">
        <f t="shared" si="763"/>
        <v>8.4259215404399207E-2</v>
      </c>
      <c r="J3240" s="3">
        <f t="shared" si="764"/>
        <v>0.33912140547353337</v>
      </c>
      <c r="L3240" s="3">
        <f t="shared" si="753"/>
        <v>9.3532503927964972E-4</v>
      </c>
      <c r="M3240" s="3">
        <f t="shared" si="754"/>
        <v>4.0835909347809174E-3</v>
      </c>
      <c r="N3240" s="3">
        <f t="shared" si="755"/>
        <v>3.0688309685441728E-2</v>
      </c>
      <c r="O3240" s="3">
        <f t="shared" si="756"/>
        <v>8.748329291034783E-7</v>
      </c>
      <c r="P3240" s="3">
        <f t="shared" si="757"/>
        <v>1.6675714922624887E-5</v>
      </c>
      <c r="Q3240" s="3">
        <f t="shared" si="758"/>
        <v>9.4177235134957661E-4</v>
      </c>
      <c r="R3240" s="3">
        <f t="shared" si="759"/>
        <v>3.8194848514759832E-6</v>
      </c>
      <c r="S3240" s="3">
        <f t="shared" si="760"/>
        <v>2.870354446196184E-5</v>
      </c>
      <c r="T3240" s="3">
        <f t="shared" si="761"/>
        <v>1.2531850323521928E-4</v>
      </c>
    </row>
    <row r="3241" spans="2:20" x14ac:dyDescent="0.3">
      <c r="B3241">
        <v>1830</v>
      </c>
      <c r="C3241">
        <f t="shared" si="750"/>
        <v>0.24298893102802932</v>
      </c>
      <c r="D3241" s="3">
        <f t="shared" si="751"/>
        <v>1.5267444812426882</v>
      </c>
      <c r="E3241" s="2">
        <v>840</v>
      </c>
      <c r="F3241" s="2">
        <v>0.52936874259677813</v>
      </c>
      <c r="G3241" s="3">
        <f t="shared" si="752"/>
        <v>3.326121905564428</v>
      </c>
      <c r="H3241" s="3">
        <f t="shared" si="762"/>
        <v>7.7879378856099829E-2</v>
      </c>
      <c r="I3241" s="3">
        <f t="shared" si="763"/>
        <v>8.3487946365649976E-2</v>
      </c>
      <c r="J3241" s="3">
        <f t="shared" si="764"/>
        <v>0.33362993034395666</v>
      </c>
      <c r="L3241" s="3">
        <f t="shared" si="753"/>
        <v>6.9774290377652703E-4</v>
      </c>
      <c r="M3241" s="3">
        <f t="shared" si="754"/>
        <v>3.3123218960316864E-3</v>
      </c>
      <c r="N3241" s="3">
        <f t="shared" si="755"/>
        <v>2.5196834555865022E-2</v>
      </c>
      <c r="O3241" s="3">
        <f t="shared" si="756"/>
        <v>4.8684515977049988E-7</v>
      </c>
      <c r="P3241" s="3">
        <f t="shared" si="757"/>
        <v>1.0971476342930946E-5</v>
      </c>
      <c r="Q3241" s="3">
        <f t="shared" si="758"/>
        <v>6.3488047163563364E-4</v>
      </c>
      <c r="R3241" s="3">
        <f t="shared" si="759"/>
        <v>2.3111490979797206E-6</v>
      </c>
      <c r="S3241" s="3">
        <f t="shared" si="760"/>
        <v>1.7580912508986E-5</v>
      </c>
      <c r="T3241" s="3">
        <f t="shared" si="761"/>
        <v>8.3460026810079537E-5</v>
      </c>
    </row>
    <row r="3242" spans="2:20" x14ac:dyDescent="0.3">
      <c r="B3242">
        <v>1841</v>
      </c>
      <c r="C3242">
        <f t="shared" si="750"/>
        <v>0.24153706886545012</v>
      </c>
      <c r="D3242" s="3">
        <f t="shared" si="751"/>
        <v>1.5176221622347201</v>
      </c>
      <c r="E3242" s="2">
        <v>878</v>
      </c>
      <c r="F3242" s="2">
        <v>0.50645756694908162</v>
      </c>
      <c r="G3242" s="3">
        <f t="shared" si="752"/>
        <v>3.182166743364601</v>
      </c>
      <c r="H3242" s="3">
        <f t="shared" si="762"/>
        <v>7.6146572093994086E-2</v>
      </c>
      <c r="I3242" s="3">
        <f t="shared" si="763"/>
        <v>7.9600769062965246E-2</v>
      </c>
      <c r="J3242" s="3">
        <f t="shared" si="764"/>
        <v>0.30863002122309291</v>
      </c>
      <c r="L3242" s="3">
        <f t="shared" si="753"/>
        <v>-1.035063858329216E-3</v>
      </c>
      <c r="M3242" s="3">
        <f t="shared" si="754"/>
        <v>-5.7485540665304369E-4</v>
      </c>
      <c r="N3242" s="3">
        <f t="shared" si="755"/>
        <v>1.9692543500127169E-4</v>
      </c>
      <c r="O3242" s="3">
        <f t="shared" si="756"/>
        <v>1.0713571908193633E-6</v>
      </c>
      <c r="P3242" s="3">
        <f t="shared" si="757"/>
        <v>3.304587385582362E-7</v>
      </c>
      <c r="Q3242" s="3">
        <f t="shared" si="758"/>
        <v>3.877962695044008E-8</v>
      </c>
      <c r="R3242" s="3">
        <f t="shared" si="759"/>
        <v>5.9501205519170984E-7</v>
      </c>
      <c r="S3242" s="3">
        <f t="shared" si="760"/>
        <v>-2.0383040055557552E-7</v>
      </c>
      <c r="T3242" s="3">
        <f t="shared" si="761"/>
        <v>-1.1320365101798356E-7</v>
      </c>
    </row>
    <row r="3243" spans="2:20" x14ac:dyDescent="0.3">
      <c r="B3243">
        <v>1729</v>
      </c>
      <c r="C3243">
        <f t="shared" si="750"/>
        <v>0.25718319478385981</v>
      </c>
      <c r="D3243" s="3">
        <f t="shared" si="751"/>
        <v>1.6159296707195601</v>
      </c>
      <c r="E3243" s="2">
        <v>878</v>
      </c>
      <c r="F3243" s="2">
        <v>0.50645756694908162</v>
      </c>
      <c r="G3243" s="3">
        <f t="shared" si="752"/>
        <v>3.182166743364601</v>
      </c>
      <c r="H3243" s="3">
        <f t="shared" si="762"/>
        <v>7.897352995645765E-2</v>
      </c>
      <c r="I3243" s="3">
        <f t="shared" si="763"/>
        <v>7.9128172296139859E-2</v>
      </c>
      <c r="J3243" s="3">
        <f t="shared" si="764"/>
        <v>0.2904024238526034</v>
      </c>
      <c r="L3243" s="3">
        <f t="shared" si="753"/>
        <v>1.7918940041343479E-3</v>
      </c>
      <c r="M3243" s="3">
        <f t="shared" si="754"/>
        <v>-1.0474521734784303E-3</v>
      </c>
      <c r="N3243" s="3">
        <f t="shared" si="755"/>
        <v>-1.8030671935488241E-2</v>
      </c>
      <c r="O3243" s="3">
        <f t="shared" si="756"/>
        <v>3.2108841220526264E-6</v>
      </c>
      <c r="P3243" s="3">
        <f t="shared" si="757"/>
        <v>1.0971560557246877E-6</v>
      </c>
      <c r="Q3243" s="3">
        <f t="shared" si="758"/>
        <v>3.2510513044520326E-4</v>
      </c>
      <c r="R3243" s="3">
        <f t="shared" si="759"/>
        <v>-1.87692326927349E-6</v>
      </c>
      <c r="S3243" s="3">
        <f t="shared" si="760"/>
        <v>-3.2309052931714837E-5</v>
      </c>
      <c r="T3243" s="3">
        <f t="shared" si="761"/>
        <v>1.8886266508103694E-5</v>
      </c>
    </row>
    <row r="3244" spans="2:20" x14ac:dyDescent="0.3">
      <c r="B3244">
        <v>1732</v>
      </c>
      <c r="C3244">
        <f t="shared" si="750"/>
        <v>0.2567377273564051</v>
      </c>
      <c r="D3244" s="3">
        <f t="shared" si="751"/>
        <v>1.6131307163245492</v>
      </c>
      <c r="E3244" s="2">
        <v>834</v>
      </c>
      <c r="F3244" s="2">
        <v>0.53317715081689887</v>
      </c>
      <c r="G3244" s="3">
        <f t="shared" si="752"/>
        <v>3.3500508401368339</v>
      </c>
      <c r="H3244" s="3">
        <f t="shared" si="762"/>
        <v>8.0607956172810441E-2</v>
      </c>
      <c r="I3244" s="3">
        <f t="shared" si="763"/>
        <v>8.372609445516925E-2</v>
      </c>
      <c r="J3244" s="3">
        <f t="shared" si="764"/>
        <v>0.32204946671426787</v>
      </c>
      <c r="L3244" s="3">
        <f t="shared" si="753"/>
        <v>3.426320220487139E-3</v>
      </c>
      <c r="M3244" s="3">
        <f t="shared" si="754"/>
        <v>3.5504699855509608E-3</v>
      </c>
      <c r="N3244" s="3">
        <f t="shared" si="755"/>
        <v>1.3616370926176236E-2</v>
      </c>
      <c r="O3244" s="3">
        <f t="shared" si="756"/>
        <v>1.1739670253319037E-5</v>
      </c>
      <c r="P3244" s="3">
        <f t="shared" si="757"/>
        <v>1.2605837118298239E-5</v>
      </c>
      <c r="Q3244" s="3">
        <f t="shared" si="758"/>
        <v>1.8540555719921749E-4</v>
      </c>
      <c r="R3244" s="3">
        <f t="shared" si="759"/>
        <v>1.2165047103725937E-5</v>
      </c>
      <c r="S3244" s="3">
        <f t="shared" si="760"/>
        <v>4.6654047034010832E-5</v>
      </c>
      <c r="T3244" s="3">
        <f t="shared" si="761"/>
        <v>4.8344516285517461E-5</v>
      </c>
    </row>
    <row r="3245" spans="2:20" x14ac:dyDescent="0.3">
      <c r="B3245">
        <v>1855</v>
      </c>
      <c r="C3245">
        <f t="shared" si="750"/>
        <v>0.23971414759099385</v>
      </c>
      <c r="D3245" s="3">
        <f t="shared" si="751"/>
        <v>1.5061684100669106</v>
      </c>
      <c r="E3245" s="2">
        <v>841</v>
      </c>
      <c r="F3245" s="2">
        <v>0.52873929105980222</v>
      </c>
      <c r="G3245" s="3">
        <f t="shared" si="752"/>
        <v>3.3221669449157187</v>
      </c>
      <c r="H3245" s="3">
        <f t="shared" si="762"/>
        <v>7.7247288274045464E-2</v>
      </c>
      <c r="I3245" s="3">
        <f t="shared" si="763"/>
        <v>8.3478862936652007E-2</v>
      </c>
      <c r="J3245" s="3">
        <f t="shared" si="764"/>
        <v>0.33671171845157133</v>
      </c>
      <c r="L3245" s="3">
        <f t="shared" si="753"/>
        <v>6.5652321722162177E-5</v>
      </c>
      <c r="M3245" s="3">
        <f t="shared" si="754"/>
        <v>3.3032384670337173E-3</v>
      </c>
      <c r="N3245" s="3">
        <f t="shared" si="755"/>
        <v>2.8278622663479691E-2</v>
      </c>
      <c r="O3245" s="3">
        <f t="shared" si="756"/>
        <v>4.310227347510288E-9</v>
      </c>
      <c r="P3245" s="3">
        <f t="shared" si="757"/>
        <v>1.0911384370091263E-5</v>
      </c>
      <c r="Q3245" s="3">
        <f t="shared" si="758"/>
        <v>7.9968049974346719E-4</v>
      </c>
      <c r="R3245" s="3">
        <f t="shared" si="759"/>
        <v>2.1686527456271939E-7</v>
      </c>
      <c r="S3245" s="3">
        <f t="shared" si="760"/>
        <v>1.8565572329623955E-6</v>
      </c>
      <c r="T3245" s="3">
        <f t="shared" si="761"/>
        <v>9.3411034176737589E-5</v>
      </c>
    </row>
    <row r="3246" spans="2:20" x14ac:dyDescent="0.3">
      <c r="B3246">
        <v>1829</v>
      </c>
      <c r="C3246">
        <f t="shared" si="750"/>
        <v>0.24312178446216165</v>
      </c>
      <c r="D3246" s="3">
        <f t="shared" si="751"/>
        <v>1.527579223988037</v>
      </c>
      <c r="E3246" s="2">
        <v>878</v>
      </c>
      <c r="F3246" s="2">
        <v>0.50645756694908162</v>
      </c>
      <c r="G3246" s="3">
        <f t="shared" si="752"/>
        <v>3.182166743364601</v>
      </c>
      <c r="H3246" s="3">
        <f t="shared" si="762"/>
        <v>7.6432900111501681E-2</v>
      </c>
      <c r="I3246" s="3">
        <f t="shared" si="763"/>
        <v>7.9552902167910902E-2</v>
      </c>
      <c r="J3246" s="3">
        <f t="shared" si="764"/>
        <v>0.3067838416643815</v>
      </c>
      <c r="L3246" s="3">
        <f t="shared" si="753"/>
        <v>-7.4873584082162103E-4</v>
      </c>
      <c r="M3246" s="3">
        <f t="shared" si="754"/>
        <v>-6.227223017073874E-4</v>
      </c>
      <c r="N3246" s="3">
        <f t="shared" si="755"/>
        <v>-1.6492541237101421E-3</v>
      </c>
      <c r="O3246" s="3">
        <f t="shared" si="756"/>
        <v>5.6060535933085979E-7</v>
      </c>
      <c r="P3246" s="3">
        <f t="shared" si="757"/>
        <v>3.8778306504374644E-7</v>
      </c>
      <c r="Q3246" s="3">
        <f t="shared" si="758"/>
        <v>2.7200391645749088E-6</v>
      </c>
      <c r="R3246" s="3">
        <f t="shared" si="759"/>
        <v>4.6625450616725589E-7</v>
      </c>
      <c r="S3246" s="3">
        <f t="shared" si="760"/>
        <v>1.2348556730446391E-6</v>
      </c>
      <c r="T3246" s="3">
        <f t="shared" si="761"/>
        <v>1.02702732401718E-6</v>
      </c>
    </row>
    <row r="3247" spans="2:20" x14ac:dyDescent="0.3">
      <c r="B3247">
        <v>1824</v>
      </c>
      <c r="C3247">
        <f t="shared" si="750"/>
        <v>0.24378823672220043</v>
      </c>
      <c r="D3247" s="3">
        <f t="shared" si="751"/>
        <v>1.5317666670362495</v>
      </c>
      <c r="E3247" s="2">
        <v>879</v>
      </c>
      <c r="F3247" s="2">
        <v>0.50588139224265483</v>
      </c>
      <c r="G3247" s="3">
        <f t="shared" si="752"/>
        <v>3.1785465309148111</v>
      </c>
      <c r="H3247" s="3">
        <f t="shared" si="762"/>
        <v>7.6516335391466545E-2</v>
      </c>
      <c r="I3247" s="3">
        <f t="shared" si="763"/>
        <v>7.9433913400797029E-2</v>
      </c>
      <c r="J3247" s="3">
        <f t="shared" si="764"/>
        <v>0.30533619231370118</v>
      </c>
      <c r="L3247" s="3">
        <f t="shared" si="753"/>
        <v>-6.6530056085675748E-4</v>
      </c>
      <c r="M3247" s="3">
        <f t="shared" si="754"/>
        <v>-7.4171106882126026E-4</v>
      </c>
      <c r="N3247" s="3">
        <f t="shared" si="755"/>
        <v>-3.0969034743904555E-3</v>
      </c>
      <c r="O3247" s="3">
        <f t="shared" si="756"/>
        <v>4.4262483627631607E-7</v>
      </c>
      <c r="P3247" s="3">
        <f t="shared" si="757"/>
        <v>5.5013530961197623E-7</v>
      </c>
      <c r="Q3247" s="3">
        <f t="shared" si="758"/>
        <v>9.5908111296916742E-6</v>
      </c>
      <c r="R3247" s="3">
        <f t="shared" si="759"/>
        <v>4.9346079008044948E-7</v>
      </c>
      <c r="S3247" s="3">
        <f t="shared" si="760"/>
        <v>2.0603716184312109E-6</v>
      </c>
      <c r="T3247" s="3">
        <f t="shared" si="761"/>
        <v>2.2970075860264194E-6</v>
      </c>
    </row>
    <row r="3248" spans="2:20" x14ac:dyDescent="0.3">
      <c r="B3248">
        <v>1826</v>
      </c>
      <c r="C3248">
        <f t="shared" si="750"/>
        <v>0.24352121784298664</v>
      </c>
      <c r="D3248" s="3">
        <f t="shared" si="751"/>
        <v>1.5300889379376337</v>
      </c>
      <c r="E3248" s="2">
        <v>842</v>
      </c>
      <c r="F3248" s="2">
        <v>0.52811133465711835</v>
      </c>
      <c r="G3248" s="3">
        <f t="shared" si="752"/>
        <v>3.3182213784728258</v>
      </c>
      <c r="H3248" s="3">
        <f t="shared" si="762"/>
        <v>7.7894850142858213E-2</v>
      </c>
      <c r="I3248" s="3">
        <f t="shared" si="763"/>
        <v>8.3256126143076439E-2</v>
      </c>
      <c r="J3248" s="3">
        <f t="shared" si="764"/>
        <v>0.33154495189156835</v>
      </c>
      <c r="L3248" s="3">
        <f t="shared" si="753"/>
        <v>7.1321419053491097E-4</v>
      </c>
      <c r="M3248" s="3">
        <f t="shared" si="754"/>
        <v>3.0805016734581497E-3</v>
      </c>
      <c r="N3248" s="3">
        <f t="shared" si="755"/>
        <v>2.3111856103476713E-2</v>
      </c>
      <c r="O3248" s="3">
        <f t="shared" si="756"/>
        <v>5.086744815803683E-7</v>
      </c>
      <c r="P3248" s="3">
        <f t="shared" si="757"/>
        <v>9.4894905601784605E-6</v>
      </c>
      <c r="Q3248" s="3">
        <f t="shared" si="758"/>
        <v>5.3415789254781382E-4</v>
      </c>
      <c r="R3248" s="3">
        <f t="shared" si="759"/>
        <v>2.1970575074768929E-6</v>
      </c>
      <c r="S3248" s="3">
        <f t="shared" si="760"/>
        <v>1.6483703742600484E-5</v>
      </c>
      <c r="T3248" s="3">
        <f t="shared" si="761"/>
        <v>7.1196111403483973E-5</v>
      </c>
    </row>
    <row r="3249" spans="2:20" x14ac:dyDescent="0.3">
      <c r="B3249">
        <v>1745</v>
      </c>
      <c r="C3249">
        <f t="shared" si="750"/>
        <v>0.25482506806950922</v>
      </c>
      <c r="D3249" s="3">
        <f t="shared" si="751"/>
        <v>1.6011131235954836</v>
      </c>
      <c r="E3249" s="2">
        <v>854</v>
      </c>
      <c r="F3249" s="2">
        <v>0.52069056648863421</v>
      </c>
      <c r="G3249" s="3">
        <f t="shared" si="752"/>
        <v>3.2715953169486176</v>
      </c>
      <c r="H3249" s="3">
        <f t="shared" si="762"/>
        <v>7.9460962221837364E-2</v>
      </c>
      <c r="I3249" s="3">
        <f t="shared" si="763"/>
        <v>8.1641456037951088E-2</v>
      </c>
      <c r="J3249" s="3">
        <f t="shared" si="764"/>
        <v>0.30973093819897407</v>
      </c>
      <c r="L3249" s="3">
        <f t="shared" si="753"/>
        <v>2.279326269514062E-3</v>
      </c>
      <c r="M3249" s="3">
        <f t="shared" si="754"/>
        <v>1.4658315683327983E-3</v>
      </c>
      <c r="N3249" s="3">
        <f t="shared" si="755"/>
        <v>1.2978424108824327E-3</v>
      </c>
      <c r="O3249" s="3">
        <f t="shared" si="756"/>
        <v>5.1953282428968908E-6</v>
      </c>
      <c r="P3249" s="3">
        <f t="shared" si="757"/>
        <v>2.1486621867209912E-6</v>
      </c>
      <c r="Q3249" s="3">
        <f t="shared" si="758"/>
        <v>1.6843949234851252E-6</v>
      </c>
      <c r="R3249" s="3">
        <f t="shared" si="759"/>
        <v>3.341108400383944E-6</v>
      </c>
      <c r="S3249" s="3">
        <f t="shared" si="760"/>
        <v>2.9582063008137919E-6</v>
      </c>
      <c r="T3249" s="3">
        <f t="shared" si="761"/>
        <v>1.9024183765926162E-6</v>
      </c>
    </row>
    <row r="3250" spans="2:20" x14ac:dyDescent="0.3">
      <c r="B3250">
        <v>1795</v>
      </c>
      <c r="C3250">
        <f t="shared" si="750"/>
        <v>0.24772687675838084</v>
      </c>
      <c r="D3250" s="3">
        <f t="shared" si="751"/>
        <v>1.5565138722418492</v>
      </c>
      <c r="E3250" s="2">
        <v>877</v>
      </c>
      <c r="F3250" s="2">
        <v>0.50703505562291173</v>
      </c>
      <c r="G3250" s="3">
        <f t="shared" si="752"/>
        <v>3.1857952117150732</v>
      </c>
      <c r="H3250" s="3">
        <f t="shared" si="762"/>
        <v>7.7302017168898951E-2</v>
      </c>
      <c r="I3250" s="3">
        <f t="shared" si="763"/>
        <v>7.9512887513966846E-2</v>
      </c>
      <c r="J3250" s="3">
        <f t="shared" si="764"/>
        <v>0.30209171930900314</v>
      </c>
      <c r="L3250" s="3">
        <f t="shared" si="753"/>
        <v>1.2038121657564904E-4</v>
      </c>
      <c r="M3250" s="3">
        <f t="shared" si="754"/>
        <v>-6.6273695565144397E-4</v>
      </c>
      <c r="N3250" s="3">
        <f t="shared" si="755"/>
        <v>-6.3413764790885008E-3</v>
      </c>
      <c r="O3250" s="3">
        <f t="shared" si="756"/>
        <v>1.449163730423332E-8</v>
      </c>
      <c r="P3250" s="3">
        <f t="shared" si="757"/>
        <v>4.3922027238614402E-7</v>
      </c>
      <c r="Q3250" s="3">
        <f t="shared" si="758"/>
        <v>4.0213055649536868E-5</v>
      </c>
      <c r="R3250" s="3">
        <f t="shared" si="759"/>
        <v>-7.9781080990962788E-8</v>
      </c>
      <c r="S3250" s="3">
        <f t="shared" si="760"/>
        <v>-7.6338261531687959E-7</v>
      </c>
      <c r="T3250" s="3">
        <f t="shared" si="761"/>
        <v>4.2026645423907854E-6</v>
      </c>
    </row>
    <row r="3251" spans="2:20" x14ac:dyDescent="0.3">
      <c r="B3251">
        <v>1752</v>
      </c>
      <c r="C3251">
        <f t="shared" si="750"/>
        <v>0.25380693138201693</v>
      </c>
      <c r="D3251" s="3">
        <f t="shared" si="751"/>
        <v>1.5947159821199313</v>
      </c>
      <c r="E3251" s="2">
        <v>884</v>
      </c>
      <c r="F3251" s="2">
        <v>0.50302007215078459</v>
      </c>
      <c r="G3251" s="3">
        <f t="shared" si="752"/>
        <v>3.1605683265544333</v>
      </c>
      <c r="H3251" s="3">
        <f t="shared" si="762"/>
        <v>7.8142878313365083E-2</v>
      </c>
      <c r="I3251" s="3">
        <f t="shared" si="763"/>
        <v>7.8640358401925889E-2</v>
      </c>
      <c r="J3251" s="3">
        <f t="shared" si="764"/>
        <v>0.2903310898209831</v>
      </c>
      <c r="L3251" s="3">
        <f t="shared" si="753"/>
        <v>9.6124236104178085E-4</v>
      </c>
      <c r="M3251" s="3">
        <f t="shared" si="754"/>
        <v>-1.5352660676924007E-3</v>
      </c>
      <c r="N3251" s="3">
        <f t="shared" si="755"/>
        <v>-1.8102005967108536E-2</v>
      </c>
      <c r="O3251" s="3">
        <f t="shared" si="756"/>
        <v>9.239868766611774E-7</v>
      </c>
      <c r="P3251" s="3">
        <f t="shared" si="757"/>
        <v>2.3570418986076871E-6</v>
      </c>
      <c r="Q3251" s="3">
        <f t="shared" si="758"/>
        <v>3.2768262003323307E-4</v>
      </c>
      <c r="R3251" s="3">
        <f t="shared" si="759"/>
        <v>-1.4757627797359737E-6</v>
      </c>
      <c r="S3251" s="3">
        <f t="shared" si="760"/>
        <v>-1.7400414955415816E-5</v>
      </c>
      <c r="T3251" s="3">
        <f t="shared" si="761"/>
        <v>2.7791395518467094E-5</v>
      </c>
    </row>
    <row r="3252" spans="2:20" x14ac:dyDescent="0.3">
      <c r="B3252">
        <v>1866</v>
      </c>
      <c r="C3252">
        <f t="shared" si="750"/>
        <v>0.23830104168343716</v>
      </c>
      <c r="D3252" s="3">
        <f t="shared" si="751"/>
        <v>1.497289603791061</v>
      </c>
      <c r="E3252" s="2">
        <v>827</v>
      </c>
      <c r="F3252" s="2">
        <v>0.53769013758318451</v>
      </c>
      <c r="G3252" s="3">
        <f t="shared" si="752"/>
        <v>3.3784067722782578</v>
      </c>
      <c r="H3252" s="3">
        <f t="shared" si="762"/>
        <v>7.7566449226081371E-2</v>
      </c>
      <c r="I3252" s="3">
        <f t="shared" si="763"/>
        <v>8.5057305900834795E-2</v>
      </c>
      <c r="J3252" s="3">
        <f t="shared" si="764"/>
        <v>0.34878563074546298</v>
      </c>
      <c r="L3252" s="3">
        <f t="shared" si="753"/>
        <v>3.8481327375806951E-4</v>
      </c>
      <c r="M3252" s="3">
        <f t="shared" si="754"/>
        <v>4.8816814312165058E-3</v>
      </c>
      <c r="N3252" s="3">
        <f t="shared" si="755"/>
        <v>4.0352534957371344E-2</v>
      </c>
      <c r="O3252" s="3">
        <f t="shared" si="756"/>
        <v>1.4808125566040293E-7</v>
      </c>
      <c r="P3252" s="3">
        <f t="shared" si="757"/>
        <v>2.3830813595884031E-5</v>
      </c>
      <c r="Q3252" s="3">
        <f t="shared" si="758"/>
        <v>1.6283270774858764E-3</v>
      </c>
      <c r="R3252" s="3">
        <f t="shared" si="759"/>
        <v>1.8785358129904017E-6</v>
      </c>
      <c r="S3252" s="3">
        <f t="shared" si="760"/>
        <v>1.5528191081383007E-5</v>
      </c>
      <c r="T3252" s="3">
        <f t="shared" si="761"/>
        <v>1.9698822060391463E-4</v>
      </c>
    </row>
    <row r="3253" spans="2:20" x14ac:dyDescent="0.3">
      <c r="B3253">
        <v>1822</v>
      </c>
      <c r="C3253">
        <f t="shared" si="750"/>
        <v>0.24405584181190645</v>
      </c>
      <c r="D3253" s="3">
        <f t="shared" si="751"/>
        <v>1.5334480794040171</v>
      </c>
      <c r="E3253" s="2">
        <v>885</v>
      </c>
      <c r="F3253" s="2">
        <v>0.50245168788846739</v>
      </c>
      <c r="G3253" s="3">
        <f t="shared" si="752"/>
        <v>3.1569970629086095</v>
      </c>
      <c r="H3253" s="3">
        <f t="shared" si="762"/>
        <v>7.6344561599996585E-2</v>
      </c>
      <c r="I3253" s="3">
        <f t="shared" si="763"/>
        <v>7.8837371831302197E-2</v>
      </c>
      <c r="J3253" s="3">
        <f t="shared" si="764"/>
        <v>0.30102885973509125</v>
      </c>
      <c r="L3253" s="3">
        <f t="shared" si="753"/>
        <v>-8.3707435232671656E-4</v>
      </c>
      <c r="M3253" s="3">
        <f t="shared" si="754"/>
        <v>-1.3382526383160925E-3</v>
      </c>
      <c r="N3253" s="3">
        <f t="shared" si="755"/>
        <v>-7.4042360530003903E-3</v>
      </c>
      <c r="O3253" s="3">
        <f t="shared" si="756"/>
        <v>7.0069347132319204E-7</v>
      </c>
      <c r="P3253" s="3">
        <f t="shared" si="757"/>
        <v>1.7909201239599824E-6</v>
      </c>
      <c r="Q3253" s="3">
        <f t="shared" si="758"/>
        <v>5.4822711528550798E-5</v>
      </c>
      <c r="R3253" s="3">
        <f t="shared" si="759"/>
        <v>1.1202169604679628E-6</v>
      </c>
      <c r="S3253" s="3">
        <f t="shared" si="760"/>
        <v>6.1978960985394258E-6</v>
      </c>
      <c r="T3253" s="3">
        <f t="shared" si="761"/>
        <v>9.9087384326429041E-6</v>
      </c>
    </row>
    <row r="3254" spans="2:20" x14ac:dyDescent="0.3">
      <c r="B3254">
        <v>1805</v>
      </c>
      <c r="C3254">
        <f t="shared" si="750"/>
        <v>0.24635442868769727</v>
      </c>
      <c r="D3254" s="3">
        <f t="shared" si="751"/>
        <v>1.5478905266892626</v>
      </c>
      <c r="E3254" s="2">
        <v>876</v>
      </c>
      <c r="F3254" s="2">
        <v>0.50761386276403386</v>
      </c>
      <c r="G3254" s="3">
        <f t="shared" si="752"/>
        <v>3.1894319642398625</v>
      </c>
      <c r="H3254" s="3">
        <f t="shared" si="762"/>
        <v>7.7091190806171744E-2</v>
      </c>
      <c r="I3254" s="3">
        <f t="shared" si="763"/>
        <v>7.9653652799534472E-2</v>
      </c>
      <c r="J3254" s="3">
        <f t="shared" si="764"/>
        <v>0.3043649142553646</v>
      </c>
      <c r="L3254" s="3">
        <f t="shared" si="753"/>
        <v>-9.0445146151557632E-5</v>
      </c>
      <c r="M3254" s="3">
        <f t="shared" si="754"/>
        <v>-5.2197167008381784E-4</v>
      </c>
      <c r="N3254" s="3">
        <f t="shared" si="755"/>
        <v>-4.0681815327270332E-3</v>
      </c>
      <c r="O3254" s="3">
        <f t="shared" si="756"/>
        <v>8.1803244623766199E-9</v>
      </c>
      <c r="P3254" s="3">
        <f t="shared" si="757"/>
        <v>2.7245442437008996E-7</v>
      </c>
      <c r="Q3254" s="3">
        <f t="shared" si="758"/>
        <v>1.6550100983221272E-5</v>
      </c>
      <c r="R3254" s="3">
        <f t="shared" si="759"/>
        <v>4.7209803987703524E-8</v>
      </c>
      <c r="S3254" s="3">
        <f t="shared" si="760"/>
        <v>3.6794727329856425E-7</v>
      </c>
      <c r="T3254" s="3">
        <f t="shared" si="761"/>
        <v>2.1234755088416752E-6</v>
      </c>
    </row>
    <row r="3255" spans="2:20" x14ac:dyDescent="0.3">
      <c r="B3255">
        <v>1845</v>
      </c>
      <c r="C3255">
        <f t="shared" si="750"/>
        <v>0.24101341126357378</v>
      </c>
      <c r="D3255" s="3">
        <f t="shared" si="751"/>
        <v>1.5143319244846176</v>
      </c>
      <c r="E3255" s="2">
        <v>891</v>
      </c>
      <c r="F3255" s="2">
        <v>0.49906817483871341</v>
      </c>
      <c r="G3255" s="3">
        <f t="shared" si="752"/>
        <v>3.1357378234277435</v>
      </c>
      <c r="H3255" s="3">
        <f t="shared" si="762"/>
        <v>7.5577691865977042E-2</v>
      </c>
      <c r="I3255" s="3">
        <f t="shared" si="763"/>
        <v>7.834873642539894E-2</v>
      </c>
      <c r="J3255" s="3">
        <f t="shared" si="764"/>
        <v>0.30063150165818153</v>
      </c>
      <c r="L3255" s="3">
        <f t="shared" si="753"/>
        <v>-1.6039440863462595E-3</v>
      </c>
      <c r="M3255" s="3">
        <f t="shared" si="754"/>
        <v>-1.8268880442193491E-3</v>
      </c>
      <c r="N3255" s="3">
        <f t="shared" si="755"/>
        <v>-7.8015941299101055E-3</v>
      </c>
      <c r="O3255" s="3">
        <f t="shared" si="756"/>
        <v>2.5726366321251373E-6</v>
      </c>
      <c r="P3255" s="3">
        <f t="shared" si="757"/>
        <v>3.3375199261115986E-6</v>
      </c>
      <c r="Q3255" s="3">
        <f t="shared" si="758"/>
        <v>6.0864870967847816E-5</v>
      </c>
      <c r="R3255" s="3">
        <f t="shared" si="759"/>
        <v>2.9302262749423091E-6</v>
      </c>
      <c r="S3255" s="3">
        <f t="shared" si="760"/>
        <v>1.2513320768743006E-5</v>
      </c>
      <c r="T3255" s="3">
        <f t="shared" si="761"/>
        <v>1.4252639041784628E-5</v>
      </c>
    </row>
    <row r="3256" spans="2:20" x14ac:dyDescent="0.3">
      <c r="B3256">
        <v>1735</v>
      </c>
      <c r="C3256">
        <f t="shared" si="750"/>
        <v>0.2562938004503133</v>
      </c>
      <c r="D3256" s="3">
        <f t="shared" si="751"/>
        <v>1.6103414413107315</v>
      </c>
      <c r="E3256" s="2">
        <v>834</v>
      </c>
      <c r="F3256" s="2">
        <v>0.53317715081689887</v>
      </c>
      <c r="G3256" s="3">
        <f t="shared" si="752"/>
        <v>3.3500508401368339</v>
      </c>
      <c r="H3256" s="3">
        <f t="shared" si="762"/>
        <v>8.0527747010230549E-2</v>
      </c>
      <c r="I3256" s="3">
        <f t="shared" si="763"/>
        <v>8.3739503424368394E-2</v>
      </c>
      <c r="J3256" s="3">
        <f t="shared" si="764"/>
        <v>0.32256663760681747</v>
      </c>
      <c r="L3256" s="3">
        <f t="shared" si="753"/>
        <v>3.3461110579072473E-3</v>
      </c>
      <c r="M3256" s="3">
        <f t="shared" si="754"/>
        <v>3.5638789547501049E-3</v>
      </c>
      <c r="N3256" s="3">
        <f t="shared" si="755"/>
        <v>1.4133541818725837E-2</v>
      </c>
      <c r="O3256" s="3">
        <f t="shared" si="756"/>
        <v>1.1196459211849157E-5</v>
      </c>
      <c r="P3256" s="3">
        <f t="shared" si="757"/>
        <v>1.27012332041107E-5</v>
      </c>
      <c r="Q3256" s="3">
        <f t="shared" si="758"/>
        <v>1.9975700434167202E-4</v>
      </c>
      <c r="R3256" s="3">
        <f t="shared" si="759"/>
        <v>1.1925134779532248E-5</v>
      </c>
      <c r="S3256" s="3">
        <f t="shared" si="760"/>
        <v>4.7292400567033028E-5</v>
      </c>
      <c r="T3256" s="3">
        <f t="shared" si="761"/>
        <v>5.0370232243837531E-5</v>
      </c>
    </row>
    <row r="3257" spans="2:20" x14ac:dyDescent="0.3">
      <c r="B3257">
        <v>1791</v>
      </c>
      <c r="C3257">
        <f t="shared" si="750"/>
        <v>0.248280147281571</v>
      </c>
      <c r="D3257" s="3">
        <f t="shared" si="751"/>
        <v>1.5599901734640533</v>
      </c>
      <c r="E3257" s="2">
        <v>885</v>
      </c>
      <c r="F3257" s="2">
        <v>0.50245168788846739</v>
      </c>
      <c r="G3257" s="3">
        <f t="shared" si="752"/>
        <v>3.1569970629086095</v>
      </c>
      <c r="H3257" s="3">
        <f t="shared" si="762"/>
        <v>7.7107813386617124E-2</v>
      </c>
      <c r="I3257" s="3">
        <f t="shared" si="763"/>
        <v>7.8709775190609357E-2</v>
      </c>
      <c r="J3257" s="3">
        <f t="shared" si="764"/>
        <v>0.29610758147921307</v>
      </c>
      <c r="L3257" s="3">
        <f t="shared" si="753"/>
        <v>-7.3822565706177512E-5</v>
      </c>
      <c r="M3257" s="3">
        <f t="shared" si="754"/>
        <v>-1.4658492790089322E-3</v>
      </c>
      <c r="N3257" s="3">
        <f t="shared" si="755"/>
        <v>-1.2325514308878571E-2</v>
      </c>
      <c r="O3257" s="3">
        <f t="shared" si="756"/>
        <v>5.4497712074428957E-9</v>
      </c>
      <c r="P3257" s="3">
        <f t="shared" si="757"/>
        <v>2.1487141087710064E-6</v>
      </c>
      <c r="Q3257" s="3">
        <f t="shared" si="758"/>
        <v>1.5191830297837041E-4</v>
      </c>
      <c r="R3257" s="3">
        <f t="shared" si="759"/>
        <v>1.0821275471498983E-7</v>
      </c>
      <c r="S3257" s="3">
        <f t="shared" si="760"/>
        <v>9.099010899296194E-7</v>
      </c>
      <c r="T3257" s="3">
        <f t="shared" si="761"/>
        <v>1.8067346263083932E-5</v>
      </c>
    </row>
    <row r="3258" spans="2:20" x14ac:dyDescent="0.3">
      <c r="B3258">
        <v>1840</v>
      </c>
      <c r="C3258">
        <f t="shared" si="750"/>
        <v>0.24166833901157264</v>
      </c>
      <c r="D3258" s="3">
        <f t="shared" si="751"/>
        <v>1.5184469568881085</v>
      </c>
      <c r="E3258" s="2">
        <v>877</v>
      </c>
      <c r="F3258" s="2">
        <v>0.50703505562291173</v>
      </c>
      <c r="G3258" s="3">
        <f t="shared" si="752"/>
        <v>3.1857952117150732</v>
      </c>
      <c r="H3258" s="3">
        <f t="shared" si="762"/>
        <v>7.6207354438477024E-2</v>
      </c>
      <c r="I3258" s="3">
        <f t="shared" si="763"/>
        <v>7.9695887789291375E-2</v>
      </c>
      <c r="J3258" s="3">
        <f t="shared" si="764"/>
        <v>0.30914986183441862</v>
      </c>
      <c r="L3258" s="3">
        <f t="shared" si="753"/>
        <v>-9.7428151384627848E-4</v>
      </c>
      <c r="M3258" s="3">
        <f t="shared" si="754"/>
        <v>-4.797366803269143E-4</v>
      </c>
      <c r="N3258" s="3">
        <f t="shared" si="755"/>
        <v>7.167660463269776E-4</v>
      </c>
      <c r="O3258" s="3">
        <f t="shared" si="756"/>
        <v>9.4922446822259611E-7</v>
      </c>
      <c r="P3258" s="3">
        <f t="shared" si="757"/>
        <v>2.3014728245108797E-7</v>
      </c>
      <c r="Q3258" s="3">
        <f t="shared" si="758"/>
        <v>5.1375356516720702E-7</v>
      </c>
      <c r="R3258" s="3">
        <f t="shared" si="759"/>
        <v>4.673985791564942E-7</v>
      </c>
      <c r="S3258" s="3">
        <f t="shared" si="760"/>
        <v>-6.9833190868905947E-7</v>
      </c>
      <c r="T3258" s="3">
        <f t="shared" si="761"/>
        <v>-3.438589636359515E-7</v>
      </c>
    </row>
    <row r="3259" spans="2:20" x14ac:dyDescent="0.3">
      <c r="B3259">
        <v>1830</v>
      </c>
      <c r="C3259">
        <f t="shared" si="750"/>
        <v>0.24298893102802932</v>
      </c>
      <c r="D3259" s="3">
        <f t="shared" si="751"/>
        <v>1.5267444812426882</v>
      </c>
      <c r="E3259" s="2">
        <v>882</v>
      </c>
      <c r="F3259" s="2">
        <v>0.50416070723502682</v>
      </c>
      <c r="G3259" s="3">
        <f t="shared" si="752"/>
        <v>3.1677351481565981</v>
      </c>
      <c r="H3259" s="3">
        <f t="shared" si="762"/>
        <v>7.6261479192779938E-2</v>
      </c>
      <c r="I3259" s="3">
        <f t="shared" si="763"/>
        <v>7.9162826700716268E-2</v>
      </c>
      <c r="J3259" s="3">
        <f t="shared" si="764"/>
        <v>0.30426279361815384</v>
      </c>
      <c r="L3259" s="3">
        <f t="shared" si="753"/>
        <v>-9.2015675954336407E-4</v>
      </c>
      <c r="M3259" s="3">
        <f t="shared" si="754"/>
        <v>-1.0127977689020212E-3</v>
      </c>
      <c r="N3259" s="3">
        <f t="shared" si="755"/>
        <v>-4.1703021699378007E-3</v>
      </c>
      <c r="O3259" s="3">
        <f t="shared" si="756"/>
        <v>8.4668846213334432E-7</v>
      </c>
      <c r="P3259" s="3">
        <f t="shared" si="757"/>
        <v>1.0257593206929119E-6</v>
      </c>
      <c r="Q3259" s="3">
        <f t="shared" si="758"/>
        <v>1.7391420188587927E-5</v>
      </c>
      <c r="R3259" s="3">
        <f t="shared" si="759"/>
        <v>9.3193271310563274E-7</v>
      </c>
      <c r="S3259" s="3">
        <f t="shared" si="760"/>
        <v>3.837331731006626E-6</v>
      </c>
      <c r="T3259" s="3">
        <f t="shared" si="761"/>
        <v>4.2236727333602626E-6</v>
      </c>
    </row>
    <row r="3260" spans="2:20" x14ac:dyDescent="0.3">
      <c r="B3260">
        <v>1835</v>
      </c>
      <c r="C3260">
        <f t="shared" si="750"/>
        <v>0.2423268358481164</v>
      </c>
      <c r="D3260" s="3">
        <f t="shared" si="751"/>
        <v>1.5225844145363048</v>
      </c>
      <c r="E3260" s="2">
        <v>827</v>
      </c>
      <c r="F3260" s="2">
        <v>0.53769013758318451</v>
      </c>
      <c r="G3260" s="3">
        <f t="shared" si="752"/>
        <v>3.3784067722782578</v>
      </c>
      <c r="H3260" s="3">
        <f t="shared" si="762"/>
        <v>7.8293833789253586E-2</v>
      </c>
      <c r="I3260" s="3">
        <f t="shared" si="763"/>
        <v>8.4935705364315189E-2</v>
      </c>
      <c r="J3260" s="3">
        <f t="shared" si="764"/>
        <v>0.34409561639220393</v>
      </c>
      <c r="L3260" s="3">
        <f t="shared" si="753"/>
        <v>1.1121978369302843E-3</v>
      </c>
      <c r="M3260" s="3">
        <f t="shared" si="754"/>
        <v>4.7600808946968998E-3</v>
      </c>
      <c r="N3260" s="3">
        <f t="shared" si="755"/>
        <v>3.5662520604112291E-2</v>
      </c>
      <c r="O3260" s="3">
        <f t="shared" si="756"/>
        <v>1.2369840284724032E-6</v>
      </c>
      <c r="P3260" s="3">
        <f t="shared" si="757"/>
        <v>2.2658370124058439E-5</v>
      </c>
      <c r="Q3260" s="3">
        <f t="shared" si="758"/>
        <v>1.2718153758387338E-3</v>
      </c>
      <c r="R3260" s="3">
        <f t="shared" si="759"/>
        <v>5.2941516746950641E-6</v>
      </c>
      <c r="S3260" s="3">
        <f t="shared" si="760"/>
        <v>3.9663778275375383E-5</v>
      </c>
      <c r="T3260" s="3">
        <f t="shared" si="761"/>
        <v>1.6975648298436945E-4</v>
      </c>
    </row>
    <row r="3261" spans="2:20" x14ac:dyDescent="0.3">
      <c r="B3261">
        <v>1822</v>
      </c>
      <c r="C3261">
        <f t="shared" si="750"/>
        <v>0.24405584181190645</v>
      </c>
      <c r="D3261" s="3">
        <f t="shared" si="751"/>
        <v>1.5334480794040171</v>
      </c>
      <c r="E3261" s="2">
        <v>885</v>
      </c>
      <c r="F3261" s="2">
        <v>0.50245168788846739</v>
      </c>
      <c r="G3261" s="3">
        <f t="shared" si="752"/>
        <v>3.1569970629086095</v>
      </c>
      <c r="H3261" s="3">
        <f t="shared" si="762"/>
        <v>7.6344561599996585E-2</v>
      </c>
      <c r="I3261" s="3">
        <f t="shared" si="763"/>
        <v>7.8837371831302197E-2</v>
      </c>
      <c r="J3261" s="3">
        <f t="shared" si="764"/>
        <v>0.30102885973509125</v>
      </c>
      <c r="L3261" s="3">
        <f t="shared" si="753"/>
        <v>-8.3707435232671656E-4</v>
      </c>
      <c r="M3261" s="3">
        <f t="shared" si="754"/>
        <v>-1.3382526383160925E-3</v>
      </c>
      <c r="N3261" s="3">
        <f t="shared" si="755"/>
        <v>-7.4042360530003903E-3</v>
      </c>
      <c r="O3261" s="3">
        <f t="shared" si="756"/>
        <v>7.0069347132319204E-7</v>
      </c>
      <c r="P3261" s="3">
        <f t="shared" si="757"/>
        <v>1.7909201239599824E-6</v>
      </c>
      <c r="Q3261" s="3">
        <f t="shared" si="758"/>
        <v>5.4822711528550798E-5</v>
      </c>
      <c r="R3261" s="3">
        <f t="shared" si="759"/>
        <v>1.1202169604679628E-6</v>
      </c>
      <c r="S3261" s="3">
        <f t="shared" si="760"/>
        <v>6.1978960985394258E-6</v>
      </c>
      <c r="T3261" s="3">
        <f t="shared" si="761"/>
        <v>9.9087384326429041E-6</v>
      </c>
    </row>
    <row r="3262" spans="2:20" x14ac:dyDescent="0.3">
      <c r="B3262">
        <v>1846</v>
      </c>
      <c r="C3262">
        <f t="shared" si="750"/>
        <v>0.24088285145248842</v>
      </c>
      <c r="D3262" s="3">
        <f t="shared" si="751"/>
        <v>1.5135115929978977</v>
      </c>
      <c r="E3262" s="2">
        <v>877</v>
      </c>
      <c r="F3262" s="2">
        <v>0.50703505562291173</v>
      </c>
      <c r="G3262" s="3">
        <f t="shared" si="752"/>
        <v>3.1857952117150732</v>
      </c>
      <c r="H3262" s="3">
        <f t="shared" si="762"/>
        <v>7.6065431751506457E-2</v>
      </c>
      <c r="I3262" s="3">
        <f t="shared" si="763"/>
        <v>7.9719613718811588E-2</v>
      </c>
      <c r="J3262" s="3">
        <f t="shared" si="764"/>
        <v>0.31006494784620059</v>
      </c>
      <c r="L3262" s="3">
        <f t="shared" si="753"/>
        <v>-1.1162042008168449E-3</v>
      </c>
      <c r="M3262" s="3">
        <f t="shared" si="754"/>
        <v>-4.5601075080670128E-4</v>
      </c>
      <c r="N3262" s="3">
        <f t="shared" si="755"/>
        <v>1.6318520581089513E-3</v>
      </c>
      <c r="O3262" s="3">
        <f t="shared" si="756"/>
        <v>1.2459118179211714E-6</v>
      </c>
      <c r="P3262" s="3">
        <f t="shared" si="757"/>
        <v>2.0794580485129141E-7</v>
      </c>
      <c r="Q3262" s="3">
        <f t="shared" si="758"/>
        <v>2.6629411395544201E-6</v>
      </c>
      <c r="R3262" s="3">
        <f t="shared" si="759"/>
        <v>5.0900111566808341E-7</v>
      </c>
      <c r="S3262" s="3">
        <f t="shared" si="760"/>
        <v>-1.8214801223728255E-6</v>
      </c>
      <c r="T3262" s="3">
        <f t="shared" si="761"/>
        <v>-7.4414208222372361E-7</v>
      </c>
    </row>
    <row r="3263" spans="2:20" x14ac:dyDescent="0.3">
      <c r="B3263">
        <v>1719</v>
      </c>
      <c r="C3263">
        <f t="shared" si="750"/>
        <v>0.25867931575409753</v>
      </c>
      <c r="D3263" s="3">
        <f t="shared" si="751"/>
        <v>1.6253300760175216</v>
      </c>
      <c r="E3263" s="2">
        <v>883</v>
      </c>
      <c r="F3263" s="2">
        <v>0.50358974380667454</v>
      </c>
      <c r="G3263" s="3">
        <f t="shared" si="752"/>
        <v>3.1641476791326379</v>
      </c>
      <c r="H3263" s="3">
        <f t="shared" si="762"/>
        <v>7.9059788262406477E-2</v>
      </c>
      <c r="I3263" s="3">
        <f t="shared" si="763"/>
        <v>7.8590928875631572E-2</v>
      </c>
      <c r="J3263" s="3">
        <f t="shared" si="764"/>
        <v>0.28531846782109693</v>
      </c>
      <c r="L3263" s="3">
        <f t="shared" si="753"/>
        <v>1.8781523100831754E-3</v>
      </c>
      <c r="M3263" s="3">
        <f t="shared" si="754"/>
        <v>-1.584695593986718E-3</v>
      </c>
      <c r="N3263" s="3">
        <f t="shared" si="755"/>
        <v>-2.3114627966994705E-2</v>
      </c>
      <c r="O3263" s="3">
        <f t="shared" si="756"/>
        <v>3.5274560998707683E-6</v>
      </c>
      <c r="P3263" s="3">
        <f t="shared" si="757"/>
        <v>2.511260125600917E-6</v>
      </c>
      <c r="Q3263" s="3">
        <f t="shared" si="758"/>
        <v>5.3428602605257375E-4</v>
      </c>
      <c r="R3263" s="3">
        <f t="shared" si="759"/>
        <v>-2.9762996906247843E-6</v>
      </c>
      <c r="S3263" s="3">
        <f t="shared" si="760"/>
        <v>-4.3412791912924278E-5</v>
      </c>
      <c r="T3263" s="3">
        <f t="shared" si="761"/>
        <v>3.6629649095938678E-5</v>
      </c>
    </row>
    <row r="3264" spans="2:20" x14ac:dyDescent="0.3">
      <c r="B3264">
        <v>1741</v>
      </c>
      <c r="C3264">
        <f t="shared" si="750"/>
        <v>0.25541053634767008</v>
      </c>
      <c r="D3264" s="3">
        <f t="shared" si="751"/>
        <v>1.604791729278644</v>
      </c>
      <c r="E3264" s="2">
        <v>827</v>
      </c>
      <c r="F3264" s="2">
        <v>0.53769013758318451</v>
      </c>
      <c r="G3264" s="3">
        <f t="shared" si="752"/>
        <v>3.3784067722782578</v>
      </c>
      <c r="H3264" s="3">
        <f t="shared" si="762"/>
        <v>8.0657810034249253E-2</v>
      </c>
      <c r="I3264" s="3">
        <f t="shared" si="763"/>
        <v>8.4540507563502065E-2</v>
      </c>
      <c r="J3264" s="3">
        <f t="shared" si="764"/>
        <v>0.32885322181698651</v>
      </c>
      <c r="L3264" s="3">
        <f t="shared" si="753"/>
        <v>3.4761740819259507E-3</v>
      </c>
      <c r="M3264" s="3">
        <f t="shared" si="754"/>
        <v>4.3648830938837757E-3</v>
      </c>
      <c r="N3264" s="3">
        <f t="shared" si="755"/>
        <v>2.0420126028894869E-2</v>
      </c>
      <c r="O3264" s="3">
        <f t="shared" si="756"/>
        <v>1.2083786247853725E-5</v>
      </c>
      <c r="P3264" s="3">
        <f t="shared" si="757"/>
        <v>1.9052204423272401E-5</v>
      </c>
      <c r="Q3264" s="3">
        <f t="shared" si="758"/>
        <v>4.1698154703594977E-4</v>
      </c>
      <c r="R3264" s="3">
        <f t="shared" si="759"/>
        <v>1.5173093481595537E-5</v>
      </c>
      <c r="S3264" s="3">
        <f t="shared" si="760"/>
        <v>7.0983912851305838E-5</v>
      </c>
      <c r="T3264" s="3">
        <f t="shared" si="761"/>
        <v>8.9131462878499254E-5</v>
      </c>
    </row>
    <row r="3265" spans="2:20" x14ac:dyDescent="0.3">
      <c r="B3265">
        <v>1831</v>
      </c>
      <c r="C3265">
        <f t="shared" si="750"/>
        <v>0.24285622270960877</v>
      </c>
      <c r="D3265" s="3">
        <f t="shared" si="751"/>
        <v>1.5259106502862476</v>
      </c>
      <c r="E3265" s="2">
        <v>893</v>
      </c>
      <c r="F3265" s="2">
        <v>0.49795044096449453</v>
      </c>
      <c r="G3265" s="3">
        <f t="shared" si="752"/>
        <v>3.1287148943719143</v>
      </c>
      <c r="H3265" s="3">
        <f t="shared" si="762"/>
        <v>7.5838914616357334E-2</v>
      </c>
      <c r="I3265" s="3">
        <f t="shared" si="763"/>
        <v>7.8101296203208409E-2</v>
      </c>
      <c r="J3265" s="3">
        <f t="shared" si="764"/>
        <v>0.29718249272292951</v>
      </c>
      <c r="L3265" s="3">
        <f t="shared" si="753"/>
        <v>-1.3427213359659684E-3</v>
      </c>
      <c r="M3265" s="3">
        <f t="shared" si="754"/>
        <v>-2.0743282664098806E-3</v>
      </c>
      <c r="N3265" s="3">
        <f t="shared" si="755"/>
        <v>-1.1250603065162124E-2</v>
      </c>
      <c r="O3265" s="3">
        <f t="shared" si="756"/>
        <v>1.8029005860582351E-6</v>
      </c>
      <c r="P3265" s="3">
        <f t="shared" si="757"/>
        <v>4.30283775682702E-6</v>
      </c>
      <c r="Q3265" s="3">
        <f t="shared" si="758"/>
        <v>1.2657606932983537E-4</v>
      </c>
      <c r="R3265" s="3">
        <f t="shared" si="759"/>
        <v>2.785244821105846E-6</v>
      </c>
      <c r="S3265" s="3">
        <f t="shared" si="760"/>
        <v>1.5106424778077307E-5</v>
      </c>
      <c r="T3265" s="3">
        <f t="shared" si="761"/>
        <v>2.3337443952223437E-5</v>
      </c>
    </row>
    <row r="3266" spans="2:20" x14ac:dyDescent="0.3">
      <c r="B3266">
        <v>1820</v>
      </c>
      <c r="C3266">
        <f t="shared" ref="C3266:C3329" si="765">1/(B3266*2248.86*0.000001)</f>
        <v>0.24432403504466685</v>
      </c>
      <c r="D3266" s="3">
        <f t="shared" ref="D3266:D3329" si="766">C3266*6.28318530718</f>
        <v>1.5351331871835823</v>
      </c>
      <c r="E3266" s="2">
        <v>884</v>
      </c>
      <c r="F3266" s="2">
        <v>0.50302007215078459</v>
      </c>
      <c r="G3266" s="3">
        <f t="shared" ref="G3266:G3329" si="767">F3266*6.28318530718</f>
        <v>3.1605683265544333</v>
      </c>
      <c r="H3266" s="3">
        <f t="shared" si="762"/>
        <v>7.6429499007868398E-2</v>
      </c>
      <c r="I3266" s="3">
        <f t="shared" si="763"/>
        <v>7.8926792639547536E-2</v>
      </c>
      <c r="J3266" s="3">
        <f t="shared" si="764"/>
        <v>0.30137857961140629</v>
      </c>
      <c r="L3266" s="3">
        <f t="shared" si="753"/>
        <v>-7.5213694445490364E-4</v>
      </c>
      <c r="M3266" s="3">
        <f t="shared" si="754"/>
        <v>-1.248831830070754E-3</v>
      </c>
      <c r="N3266" s="3">
        <f t="shared" si="755"/>
        <v>-7.0545161766853437E-3</v>
      </c>
      <c r="O3266" s="3">
        <f t="shared" si="756"/>
        <v>5.6570998321395877E-7</v>
      </c>
      <c r="P3266" s="3">
        <f t="shared" si="757"/>
        <v>1.5595809397978687E-6</v>
      </c>
      <c r="Q3266" s="3">
        <f t="shared" si="758"/>
        <v>4.9766198487115196E-5</v>
      </c>
      <c r="R3266" s="3">
        <f t="shared" si="759"/>
        <v>9.3929255680744236E-7</v>
      </c>
      <c r="S3266" s="3">
        <f t="shared" si="760"/>
        <v>5.3059622417398039E-6</v>
      </c>
      <c r="T3266" s="3">
        <f t="shared" si="761"/>
        <v>8.8099043471936969E-6</v>
      </c>
    </row>
    <row r="3267" spans="2:20" x14ac:dyDescent="0.3">
      <c r="B3267">
        <v>1820</v>
      </c>
      <c r="C3267">
        <f t="shared" si="765"/>
        <v>0.24432403504466685</v>
      </c>
      <c r="D3267" s="3">
        <f t="shared" si="766"/>
        <v>1.5351331871835823</v>
      </c>
      <c r="E3267" s="2">
        <v>883</v>
      </c>
      <c r="F3267" s="2">
        <v>0.50358974380667454</v>
      </c>
      <c r="G3267" s="3">
        <f t="shared" si="767"/>
        <v>3.1641476791326379</v>
      </c>
      <c r="H3267" s="3">
        <f t="shared" si="762"/>
        <v>7.6466061618442382E-2</v>
      </c>
      <c r="I3267" s="3">
        <f t="shared" si="763"/>
        <v>7.9024535206395227E-2</v>
      </c>
      <c r="J3267" s="3">
        <f t="shared" si="764"/>
        <v>0.30204224201774826</v>
      </c>
      <c r="L3267" s="3">
        <f t="shared" ref="L3267:L3330" si="768">H3267 - $K$2</f>
        <v>-7.1557433388091951E-4</v>
      </c>
      <c r="M3267" s="3">
        <f t="shared" ref="M3267:M3330" si="769">I3267 - $K$4</f>
        <v>-1.1510892632230624E-3</v>
      </c>
      <c r="N3267" s="3">
        <f t="shared" ref="N3267:N3330" si="770">J3267 - $K$6</f>
        <v>-6.3908537703433743E-3</v>
      </c>
      <c r="O3267" s="3">
        <f t="shared" ref="O3267:O3330" si="771">L3267^2</f>
        <v>5.1204662730912169E-7</v>
      </c>
      <c r="P3267" s="3">
        <f t="shared" ref="P3267:P3330" si="772">M3267^2</f>
        <v>1.3250064919074126E-6</v>
      </c>
      <c r="Q3267" s="3">
        <f t="shared" ref="Q3267:Q3330" si="773">N3267^2</f>
        <v>4.0843011913912126E-5</v>
      </c>
      <c r="R3267" s="3">
        <f t="shared" ref="R3267:R3330" si="774">L3267*M3267</f>
        <v>8.236899327683213E-7</v>
      </c>
      <c r="S3267" s="3">
        <f t="shared" ref="S3267:S3330" si="775">L3267*N3267</f>
        <v>4.5731309296438231E-6</v>
      </c>
      <c r="T3267" s="3">
        <f t="shared" ref="T3267:T3330" si="776">M3267*N3267</f>
        <v>7.3564431578708847E-6</v>
      </c>
    </row>
    <row r="3268" spans="2:20" x14ac:dyDescent="0.3">
      <c r="B3268">
        <v>1826</v>
      </c>
      <c r="C3268">
        <f t="shared" si="765"/>
        <v>0.24352121784298664</v>
      </c>
      <c r="D3268" s="3">
        <f t="shared" si="766"/>
        <v>1.5300889379376337</v>
      </c>
      <c r="E3268" s="2">
        <v>876</v>
      </c>
      <c r="F3268" s="2">
        <v>0.50761386276403386</v>
      </c>
      <c r="G3268" s="3">
        <f t="shared" si="767"/>
        <v>3.1894319642398625</v>
      </c>
      <c r="H3268" s="3">
        <f t="shared" ref="H3268:H3331" si="777">$A$10*G3268 + $A$12*D3268</f>
        <v>7.6579283403966331E-2</v>
      </c>
      <c r="I3268" s="3">
        <f t="shared" ref="I3268:I3331" si="778">$A$14*G3268 + $A$16*D3268</f>
        <v>7.9739230935101532E-2</v>
      </c>
      <c r="J3268" s="3">
        <f t="shared" ref="J3268:J3331" si="779">$A$4/$A$8*G3268 - $A$4/$A$8*D3268</f>
        <v>0.30766557966048741</v>
      </c>
      <c r="L3268" s="3">
        <f t="shared" si="768"/>
        <v>-6.0235254835697138E-4</v>
      </c>
      <c r="M3268" s="3">
        <f t="shared" si="769"/>
        <v>-4.3639353451675744E-4</v>
      </c>
      <c r="N3268" s="3">
        <f t="shared" si="770"/>
        <v>-7.675161276042286E-4</v>
      </c>
      <c r="O3268" s="3">
        <f t="shared" si="771"/>
        <v>3.6282859251213756E-7</v>
      </c>
      <c r="P3268" s="3">
        <f t="shared" si="772"/>
        <v>1.9043931696802836E-7</v>
      </c>
      <c r="Q3268" s="3">
        <f t="shared" si="773"/>
        <v>5.8908100613259054E-7</v>
      </c>
      <c r="R3268" s="3">
        <f t="shared" si="774"/>
        <v>2.628627576026748E-7</v>
      </c>
      <c r="S3268" s="3">
        <f t="shared" si="775"/>
        <v>4.6231529536748154E-7</v>
      </c>
      <c r="T3268" s="3">
        <f t="shared" si="776"/>
        <v>3.3493907572382394E-7</v>
      </c>
    </row>
    <row r="3269" spans="2:20" x14ac:dyDescent="0.3">
      <c r="B3269">
        <v>1836</v>
      </c>
      <c r="C3269">
        <f t="shared" si="765"/>
        <v>0.24219484955408149</v>
      </c>
      <c r="D3269" s="3">
        <f t="shared" si="766"/>
        <v>1.5217551201928754</v>
      </c>
      <c r="E3269" s="2">
        <v>897</v>
      </c>
      <c r="F3269" s="2">
        <v>0.49572992617758482</v>
      </c>
      <c r="G3269" s="3">
        <f t="shared" si="767"/>
        <v>3.1147629884884269</v>
      </c>
      <c r="H3269" s="3">
        <f t="shared" si="777"/>
        <v>7.557690018224833E-2</v>
      </c>
      <c r="I3269" s="3">
        <f t="shared" si="778"/>
        <v>7.7740283896442941E-2</v>
      </c>
      <c r="J3269" s="3">
        <f t="shared" si="779"/>
        <v>0.2953661066060973</v>
      </c>
      <c r="L3269" s="3">
        <f t="shared" si="768"/>
        <v>-1.604735770074972E-3</v>
      </c>
      <c r="M3269" s="3">
        <f t="shared" si="769"/>
        <v>-2.4353405731753486E-3</v>
      </c>
      <c r="N3269" s="3">
        <f t="shared" si="770"/>
        <v>-1.3066989181994337E-2</v>
      </c>
      <c r="O3269" s="3">
        <f t="shared" si="771"/>
        <v>2.5751768917581136E-6</v>
      </c>
      <c r="P3269" s="3">
        <f t="shared" si="772"/>
        <v>5.9308837073540358E-6</v>
      </c>
      <c r="Q3269" s="3">
        <f t="shared" si="773"/>
        <v>1.7074620628235705E-4</v>
      </c>
      <c r="R3269" s="3">
        <f t="shared" si="774"/>
        <v>3.908078130089367E-6</v>
      </c>
      <c r="S3269" s="3">
        <f t="shared" si="775"/>
        <v>2.0969064947529012E-5</v>
      </c>
      <c r="T3269" s="3">
        <f t="shared" si="776"/>
        <v>3.1822568924154167E-5</v>
      </c>
    </row>
    <row r="3270" spans="2:20" x14ac:dyDescent="0.3">
      <c r="B3270">
        <v>1726</v>
      </c>
      <c r="C3270">
        <f t="shared" si="765"/>
        <v>0.25763021076552356</v>
      </c>
      <c r="D3270" s="3">
        <f t="shared" si="766"/>
        <v>1.6187383549676244</v>
      </c>
      <c r="E3270" s="2">
        <v>889</v>
      </c>
      <c r="F3270" s="2">
        <v>0.50019093788671953</v>
      </c>
      <c r="G3270" s="3">
        <f t="shared" si="767"/>
        <v>3.1427923517144203</v>
      </c>
      <c r="H3270" s="3">
        <f t="shared" si="777"/>
        <v>7.8652093081968216E-2</v>
      </c>
      <c r="I3270" s="3">
        <f t="shared" si="778"/>
        <v>7.8039460461086438E-2</v>
      </c>
      <c r="J3270" s="3">
        <f t="shared" si="779"/>
        <v>0.28258108715947999</v>
      </c>
      <c r="L3270" s="3">
        <f t="shared" si="768"/>
        <v>1.4704571296449143E-3</v>
      </c>
      <c r="M3270" s="3">
        <f t="shared" si="769"/>
        <v>-2.1361640085318517E-3</v>
      </c>
      <c r="N3270" s="3">
        <f t="shared" si="770"/>
        <v>-2.5852008628611645E-2</v>
      </c>
      <c r="O3270" s="3">
        <f t="shared" si="771"/>
        <v>2.1622441701235602E-6</v>
      </c>
      <c r="P3270" s="3">
        <f t="shared" si="772"/>
        <v>4.5631966713468694E-6</v>
      </c>
      <c r="Q3270" s="3">
        <f t="shared" si="773"/>
        <v>6.6832635013381095E-4</v>
      </c>
      <c r="R3270" s="3">
        <f t="shared" si="774"/>
        <v>-3.1411375964365209E-6</v>
      </c>
      <c r="S3270" s="3">
        <f t="shared" si="775"/>
        <v>-3.8014270403583834E-5</v>
      </c>
      <c r="T3270" s="3">
        <f t="shared" si="776"/>
        <v>5.5224130380695069E-5</v>
      </c>
    </row>
    <row r="3271" spans="2:20" x14ac:dyDescent="0.3">
      <c r="B3271">
        <v>1739</v>
      </c>
      <c r="C3271">
        <f t="shared" si="765"/>
        <v>0.25570428049528099</v>
      </c>
      <c r="D3271" s="3">
        <f t="shared" si="766"/>
        <v>1.6066373781909831</v>
      </c>
      <c r="E3271" s="2">
        <v>890</v>
      </c>
      <c r="F3271" s="2">
        <v>0.49962892559695915</v>
      </c>
      <c r="G3271" s="3">
        <f t="shared" si="767"/>
        <v>3.1392611243529434</v>
      </c>
      <c r="H3271" s="3">
        <f t="shared" si="777"/>
        <v>7.8268043034103923E-2</v>
      </c>
      <c r="I3271" s="3">
        <f t="shared" si="778"/>
        <v>7.8001205470421331E-2</v>
      </c>
      <c r="J3271" s="3">
        <f t="shared" si="779"/>
        <v>0.28417003946142655</v>
      </c>
      <c r="L3271" s="3">
        <f t="shared" si="768"/>
        <v>1.0864070817806215E-3</v>
      </c>
      <c r="M3271" s="3">
        <f t="shared" si="769"/>
        <v>-2.1744189991969587E-3</v>
      </c>
      <c r="N3271" s="3">
        <f t="shared" si="770"/>
        <v>-2.4263056326665089E-2</v>
      </c>
      <c r="O3271" s="3">
        <f t="shared" si="771"/>
        <v>1.180280347343086E-6</v>
      </c>
      <c r="P3271" s="3">
        <f t="shared" si="772"/>
        <v>4.7280979840687037E-6</v>
      </c>
      <c r="Q3271" s="3">
        <f t="shared" si="773"/>
        <v>5.8869590231092278E-4</v>
      </c>
      <c r="R3271" s="3">
        <f t="shared" si="774"/>
        <v>-2.3623041994859076E-6</v>
      </c>
      <c r="S3271" s="3">
        <f t="shared" si="775"/>
        <v>-2.6359556218931065E-5</v>
      </c>
      <c r="T3271" s="3">
        <f t="shared" si="776"/>
        <v>5.2758050655286537E-5</v>
      </c>
    </row>
    <row r="3272" spans="2:20" x14ac:dyDescent="0.3">
      <c r="B3272">
        <v>1865</v>
      </c>
      <c r="C3272">
        <f t="shared" si="765"/>
        <v>0.2384288170409081</v>
      </c>
      <c r="D3272" s="3">
        <f t="shared" si="766"/>
        <v>1.4980924400397422</v>
      </c>
      <c r="E3272" s="2">
        <v>884</v>
      </c>
      <c r="F3272" s="2">
        <v>0.50302007215078459</v>
      </c>
      <c r="G3272" s="3">
        <f t="shared" si="767"/>
        <v>3.1605683265544333</v>
      </c>
      <c r="H3272" s="3">
        <f t="shared" si="777"/>
        <v>7.5364345053875653E-2</v>
      </c>
      <c r="I3272" s="3">
        <f t="shared" si="778"/>
        <v>7.9104859784273063E-2</v>
      </c>
      <c r="J3272" s="3">
        <f t="shared" si="779"/>
        <v>0.30824645609048662</v>
      </c>
      <c r="L3272" s="3">
        <f t="shared" si="768"/>
        <v>-1.8172908984476488E-3</v>
      </c>
      <c r="M3272" s="3">
        <f t="shared" si="769"/>
        <v>-1.0707646853452268E-3</v>
      </c>
      <c r="N3272" s="3">
        <f t="shared" si="770"/>
        <v>-1.8663969760501775E-4</v>
      </c>
      <c r="O3272" s="3">
        <f t="shared" si="771"/>
        <v>3.3025462095806626E-6</v>
      </c>
      <c r="P3272" s="3">
        <f t="shared" si="772"/>
        <v>1.1465370113824625E-6</v>
      </c>
      <c r="Q3272" s="3">
        <f t="shared" si="773"/>
        <v>3.4834376722092471E-8</v>
      </c>
      <c r="R3272" s="3">
        <f t="shared" si="774"/>
        <v>1.9458909170570412E-6</v>
      </c>
      <c r="S3272" s="3">
        <f t="shared" si="775"/>
        <v>3.3917862374662019E-7</v>
      </c>
      <c r="T3272" s="3">
        <f t="shared" si="776"/>
        <v>1.9984719707896513E-7</v>
      </c>
    </row>
    <row r="3273" spans="2:20" x14ac:dyDescent="0.3">
      <c r="B3273">
        <v>1824</v>
      </c>
      <c r="C3273">
        <f t="shared" si="765"/>
        <v>0.24378823672220043</v>
      </c>
      <c r="D3273" s="3">
        <f t="shared" si="766"/>
        <v>1.5317666670362495</v>
      </c>
      <c r="E3273" s="2">
        <v>891</v>
      </c>
      <c r="F3273" s="2">
        <v>0.49906817483871341</v>
      </c>
      <c r="G3273" s="3">
        <f t="shared" si="767"/>
        <v>3.1357378234277435</v>
      </c>
      <c r="H3273" s="3">
        <f t="shared" si="777"/>
        <v>7.6079050137547566E-2</v>
      </c>
      <c r="I3273" s="3">
        <f t="shared" si="778"/>
        <v>7.8264921841067314E-2</v>
      </c>
      <c r="J3273" s="3">
        <f t="shared" si="779"/>
        <v>0.29739885470794075</v>
      </c>
      <c r="L3273" s="3">
        <f t="shared" si="768"/>
        <v>-1.1025858147757361E-3</v>
      </c>
      <c r="M3273" s="3">
        <f t="shared" si="769"/>
        <v>-1.9107026285509754E-3</v>
      </c>
      <c r="N3273" s="3">
        <f t="shared" si="770"/>
        <v>-1.1034241080150886E-2</v>
      </c>
      <c r="O3273" s="3">
        <f t="shared" si="771"/>
        <v>1.215695478944674E-6</v>
      </c>
      <c r="P3273" s="3">
        <f t="shared" si="772"/>
        <v>3.6507845347516065E-6</v>
      </c>
      <c r="Q3273" s="3">
        <f t="shared" si="773"/>
        <v>1.2175447621488939E-4</v>
      </c>
      <c r="R3273" s="3">
        <f t="shared" si="774"/>
        <v>2.106713614495018E-6</v>
      </c>
      <c r="S3273" s="3">
        <f t="shared" si="775"/>
        <v>1.2166197691790064E-5</v>
      </c>
      <c r="T3273" s="3">
        <f t="shared" si="776"/>
        <v>2.1083153435909453E-5</v>
      </c>
    </row>
    <row r="3274" spans="2:20" x14ac:dyDescent="0.3">
      <c r="B3274">
        <v>1821</v>
      </c>
      <c r="C3274">
        <f t="shared" si="765"/>
        <v>0.24418986478928811</v>
      </c>
      <c r="D3274" s="3">
        <f t="shared" si="766"/>
        <v>1.5342901706063259</v>
      </c>
      <c r="E3274" s="2">
        <v>883</v>
      </c>
      <c r="F3274" s="2">
        <v>0.50358974380667454</v>
      </c>
      <c r="G3274" s="3">
        <f t="shared" si="767"/>
        <v>3.1641476791326379</v>
      </c>
      <c r="H3274" s="3">
        <f t="shared" si="777"/>
        <v>7.6441819600940444E-2</v>
      </c>
      <c r="I3274" s="3">
        <f t="shared" si="778"/>
        <v>7.9028587866410038E-2</v>
      </c>
      <c r="J3274" s="3">
        <f t="shared" si="779"/>
        <v>0.3021985491705152</v>
      </c>
      <c r="L3274" s="3">
        <f t="shared" si="768"/>
        <v>-7.3981635138285762E-4</v>
      </c>
      <c r="M3274" s="3">
        <f t="shared" si="769"/>
        <v>-1.1470366032082513E-3</v>
      </c>
      <c r="N3274" s="3">
        <f t="shared" si="770"/>
        <v>-6.2345466175764419E-3</v>
      </c>
      <c r="O3274" s="3">
        <f t="shared" si="771"/>
        <v>5.4732823377344385E-7</v>
      </c>
      <c r="P3274" s="3">
        <f t="shared" si="772"/>
        <v>1.3156929690995234E-6</v>
      </c>
      <c r="Q3274" s="3">
        <f t="shared" si="773"/>
        <v>3.8869571526733854E-5</v>
      </c>
      <c r="R3274" s="3">
        <f t="shared" si="774"/>
        <v>8.4859643468811506E-7</v>
      </c>
      <c r="S3274" s="3">
        <f t="shared" si="775"/>
        <v>4.612419531141739E-6</v>
      </c>
      <c r="T3274" s="3">
        <f t="shared" si="776"/>
        <v>7.1512531747683743E-6</v>
      </c>
    </row>
    <row r="3275" spans="2:20" x14ac:dyDescent="0.3">
      <c r="B3275">
        <v>1822</v>
      </c>
      <c r="C3275">
        <f t="shared" si="765"/>
        <v>0.24405584181190645</v>
      </c>
      <c r="D3275" s="3">
        <f t="shared" si="766"/>
        <v>1.5334480794040171</v>
      </c>
      <c r="E3275" s="2">
        <v>885</v>
      </c>
      <c r="F3275" s="2">
        <v>0.50245168788846739</v>
      </c>
      <c r="G3275" s="3">
        <f t="shared" si="767"/>
        <v>3.1569970629086095</v>
      </c>
      <c r="H3275" s="3">
        <f t="shared" si="777"/>
        <v>7.6344561599996585E-2</v>
      </c>
      <c r="I3275" s="3">
        <f t="shared" si="778"/>
        <v>7.8837371831302197E-2</v>
      </c>
      <c r="J3275" s="3">
        <f t="shared" si="779"/>
        <v>0.30102885973509125</v>
      </c>
      <c r="L3275" s="3">
        <f t="shared" si="768"/>
        <v>-8.3707435232671656E-4</v>
      </c>
      <c r="M3275" s="3">
        <f t="shared" si="769"/>
        <v>-1.3382526383160925E-3</v>
      </c>
      <c r="N3275" s="3">
        <f t="shared" si="770"/>
        <v>-7.4042360530003903E-3</v>
      </c>
      <c r="O3275" s="3">
        <f t="shared" si="771"/>
        <v>7.0069347132319204E-7</v>
      </c>
      <c r="P3275" s="3">
        <f t="shared" si="772"/>
        <v>1.7909201239599824E-6</v>
      </c>
      <c r="Q3275" s="3">
        <f t="shared" si="773"/>
        <v>5.4822711528550798E-5</v>
      </c>
      <c r="R3275" s="3">
        <f t="shared" si="774"/>
        <v>1.1202169604679628E-6</v>
      </c>
      <c r="S3275" s="3">
        <f t="shared" si="775"/>
        <v>6.1978960985394258E-6</v>
      </c>
      <c r="T3275" s="3">
        <f t="shared" si="776"/>
        <v>9.9087384326429041E-6</v>
      </c>
    </row>
    <row r="3276" spans="2:20" x14ac:dyDescent="0.3">
      <c r="B3276">
        <v>1746</v>
      </c>
      <c r="C3276">
        <f t="shared" si="765"/>
        <v>0.25467912014965272</v>
      </c>
      <c r="D3276" s="3">
        <f t="shared" si="766"/>
        <v>1.600196105769828</v>
      </c>
      <c r="E3276" s="2">
        <v>872</v>
      </c>
      <c r="F3276" s="2">
        <v>0.50994236672166704</v>
      </c>
      <c r="G3276" s="3">
        <f t="shared" si="767"/>
        <v>3.2040623860941739</v>
      </c>
      <c r="H3276" s="3">
        <f t="shared" si="777"/>
        <v>7.8744752296418488E-2</v>
      </c>
      <c r="I3276" s="3">
        <f t="shared" si="778"/>
        <v>7.9801720327057235E-2</v>
      </c>
      <c r="J3276" s="3">
        <f t="shared" si="779"/>
        <v>0.29737940920723349</v>
      </c>
      <c r="L3276" s="3">
        <f t="shared" si="768"/>
        <v>1.5631163440951862E-3</v>
      </c>
      <c r="M3276" s="3">
        <f t="shared" si="769"/>
        <v>-3.7390414256105453E-4</v>
      </c>
      <c r="N3276" s="3">
        <f t="shared" si="770"/>
        <v>-1.1053686580858146E-2</v>
      </c>
      <c r="O3276" s="3">
        <f t="shared" si="771"/>
        <v>2.4433327051775003E-6</v>
      </c>
      <c r="P3276" s="3">
        <f t="shared" si="772"/>
        <v>1.3980430782431738E-7</v>
      </c>
      <c r="Q3276" s="3">
        <f t="shared" si="773"/>
        <v>1.2218398702784346E-4</v>
      </c>
      <c r="R3276" s="3">
        <f t="shared" si="774"/>
        <v>-5.8445567636208087E-7</v>
      </c>
      <c r="S3276" s="3">
        <f t="shared" si="775"/>
        <v>-1.7278198157045005E-5</v>
      </c>
      <c r="T3276" s="3">
        <f t="shared" si="776"/>
        <v>4.1330192031544001E-6</v>
      </c>
    </row>
    <row r="3277" spans="2:20" x14ac:dyDescent="0.3">
      <c r="B3277">
        <v>1789</v>
      </c>
      <c r="C3277">
        <f t="shared" si="765"/>
        <v>0.2485577103305163</v>
      </c>
      <c r="D3277" s="3">
        <f t="shared" si="766"/>
        <v>1.5617341535350024</v>
      </c>
      <c r="E3277" s="2">
        <v>893</v>
      </c>
      <c r="F3277" s="2">
        <v>0.49795044096449453</v>
      </c>
      <c r="G3277" s="3">
        <f t="shared" si="767"/>
        <v>3.1287148943719143</v>
      </c>
      <c r="H3277" s="3">
        <f t="shared" si="777"/>
        <v>7.6869065168750528E-2</v>
      </c>
      <c r="I3277" s="3">
        <f t="shared" si="778"/>
        <v>7.7929080753212226E-2</v>
      </c>
      <c r="J3277" s="3">
        <f t="shared" si="779"/>
        <v>0.29054031041475492</v>
      </c>
      <c r="L3277" s="3">
        <f t="shared" si="768"/>
        <v>-3.1257078357277424E-4</v>
      </c>
      <c r="M3277" s="3">
        <f t="shared" si="769"/>
        <v>-2.2465437164060631E-3</v>
      </c>
      <c r="N3277" s="3">
        <f t="shared" si="770"/>
        <v>-1.7892785373336717E-2</v>
      </c>
      <c r="O3277" s="3">
        <f t="shared" si="771"/>
        <v>9.7700494743298066E-8</v>
      </c>
      <c r="P3277" s="3">
        <f t="shared" si="772"/>
        <v>5.0469586697235661E-6</v>
      </c>
      <c r="Q3277" s="3">
        <f t="shared" si="773"/>
        <v>3.2015176841629237E-4</v>
      </c>
      <c r="R3277" s="3">
        <f t="shared" si="774"/>
        <v>7.022039297675354E-7</v>
      </c>
      <c r="S3277" s="3">
        <f t="shared" si="775"/>
        <v>5.5927619444433312E-6</v>
      </c>
      <c r="T3277" s="3">
        <f t="shared" si="776"/>
        <v>4.0196924549471913E-5</v>
      </c>
    </row>
    <row r="3278" spans="2:20" x14ac:dyDescent="0.3">
      <c r="B3278">
        <v>1737</v>
      </c>
      <c r="C3278">
        <f t="shared" si="765"/>
        <v>0.2559987010830706</v>
      </c>
      <c r="D3278" s="3">
        <f t="shared" si="766"/>
        <v>1.608487277302314</v>
      </c>
      <c r="E3278" s="2">
        <v>885</v>
      </c>
      <c r="F3278" s="2">
        <v>0.50245168788846739</v>
      </c>
      <c r="G3278" s="3">
        <f t="shared" si="767"/>
        <v>3.1569970629086095</v>
      </c>
      <c r="H3278" s="3">
        <f t="shared" si="777"/>
        <v>7.8502409497487158E-2</v>
      </c>
      <c r="I3278" s="3">
        <f t="shared" si="778"/>
        <v>7.84766335432662E-2</v>
      </c>
      <c r="J3278" s="3">
        <f t="shared" si="779"/>
        <v>0.28711553503206955</v>
      </c>
      <c r="L3278" s="3">
        <f t="shared" si="768"/>
        <v>1.3207735451638558E-3</v>
      </c>
      <c r="M3278" s="3">
        <f t="shared" si="769"/>
        <v>-1.6989909263520897E-3</v>
      </c>
      <c r="N3278" s="3">
        <f t="shared" si="770"/>
        <v>-2.1317560756022091E-2</v>
      </c>
      <c r="O3278" s="3">
        <f t="shared" si="771"/>
        <v>1.7444427576047E-6</v>
      </c>
      <c r="P3278" s="3">
        <f t="shared" si="772"/>
        <v>2.886570167826732E-6</v>
      </c>
      <c r="Q3278" s="3">
        <f t="shared" si="773"/>
        <v>4.5443839658669316E-4</v>
      </c>
      <c r="R3278" s="3">
        <f t="shared" si="774"/>
        <v>-2.2439822689992728E-6</v>
      </c>
      <c r="S3278" s="3">
        <f t="shared" si="775"/>
        <v>-2.8155670293977184E-5</v>
      </c>
      <c r="T3278" s="3">
        <f t="shared" si="776"/>
        <v>3.6218342296440925E-5</v>
      </c>
    </row>
    <row r="3279" spans="2:20" x14ac:dyDescent="0.3">
      <c r="B3279">
        <v>1859</v>
      </c>
      <c r="C3279">
        <f t="shared" si="765"/>
        <v>0.23919835598778572</v>
      </c>
      <c r="D3279" s="3">
        <f t="shared" si="766"/>
        <v>1.5029275958440664</v>
      </c>
      <c r="E3279" s="2">
        <v>886</v>
      </c>
      <c r="F3279" s="2">
        <v>0.50188458666060232</v>
      </c>
      <c r="G3279" s="3">
        <f t="shared" si="767"/>
        <v>3.153433860806004</v>
      </c>
      <c r="H3279" s="3">
        <f t="shared" si="777"/>
        <v>7.5430508510636082E-2</v>
      </c>
      <c r="I3279" s="3">
        <f t="shared" si="778"/>
        <v>7.888679236807486E-2</v>
      </c>
      <c r="J3279" s="3">
        <f t="shared" si="779"/>
        <v>0.30602711958503165</v>
      </c>
      <c r="L3279" s="3">
        <f t="shared" si="768"/>
        <v>-1.7511274416872197E-3</v>
      </c>
      <c r="M3279" s="3">
        <f t="shared" si="769"/>
        <v>-1.2888321015434301E-3</v>
      </c>
      <c r="N3279" s="3">
        <f t="shared" si="770"/>
        <v>-2.4059762030599896E-3</v>
      </c>
      <c r="O3279" s="3">
        <f t="shared" si="771"/>
        <v>3.0664473170300269E-6</v>
      </c>
      <c r="P3279" s="3">
        <f t="shared" si="772"/>
        <v>1.6610881859688544E-6</v>
      </c>
      <c r="Q3279" s="3">
        <f t="shared" si="773"/>
        <v>5.7887214896909642E-6</v>
      </c>
      <c r="R3279" s="3">
        <f t="shared" si="774"/>
        <v>2.2569092607401095E-6</v>
      </c>
      <c r="S3279" s="3">
        <f t="shared" si="775"/>
        <v>4.2131709532247701E-6</v>
      </c>
      <c r="T3279" s="3">
        <f t="shared" si="776"/>
        <v>3.1008993660532888E-6</v>
      </c>
    </row>
    <row r="3280" spans="2:20" x14ac:dyDescent="0.3">
      <c r="B3280">
        <v>1822</v>
      </c>
      <c r="C3280">
        <f t="shared" si="765"/>
        <v>0.24405584181190645</v>
      </c>
      <c r="D3280" s="3">
        <f t="shared" si="766"/>
        <v>1.5334480794040171</v>
      </c>
      <c r="E3280" s="2">
        <v>870</v>
      </c>
      <c r="F3280" s="2">
        <v>0.51111464802447548</v>
      </c>
      <c r="G3280" s="3">
        <f t="shared" si="767"/>
        <v>3.2114280467518617</v>
      </c>
      <c r="H3280" s="3">
        <f t="shared" si="777"/>
        <v>7.690056686126609E-2</v>
      </c>
      <c r="I3280" s="3">
        <f t="shared" si="778"/>
        <v>8.0323736742454174E-2</v>
      </c>
      <c r="J3280" s="3">
        <f t="shared" si="779"/>
        <v>0.31112113115225798</v>
      </c>
      <c r="L3280" s="3">
        <f t="shared" si="768"/>
        <v>-2.8106909105721223E-4</v>
      </c>
      <c r="M3280" s="3">
        <f t="shared" si="769"/>
        <v>1.4811227283588468E-4</v>
      </c>
      <c r="N3280" s="3">
        <f t="shared" si="770"/>
        <v>2.6880353641663413E-3</v>
      </c>
      <c r="O3280" s="3">
        <f t="shared" si="771"/>
        <v>7.8999833947727465E-8</v>
      </c>
      <c r="P3280" s="3">
        <f t="shared" si="772"/>
        <v>2.1937245364611544E-8</v>
      </c>
      <c r="Q3280" s="3">
        <f t="shared" si="773"/>
        <v>7.2255341190088747E-6</v>
      </c>
      <c r="R3280" s="3">
        <f t="shared" si="774"/>
        <v>-4.1629781900399936E-8</v>
      </c>
      <c r="S3280" s="3">
        <f t="shared" si="775"/>
        <v>-7.5552365653587598E-7</v>
      </c>
      <c r="T3280" s="3">
        <f t="shared" si="776"/>
        <v>3.9813102724991178E-7</v>
      </c>
    </row>
    <row r="3281" spans="2:20" x14ac:dyDescent="0.3">
      <c r="B3281">
        <v>1810</v>
      </c>
      <c r="C3281">
        <f t="shared" si="765"/>
        <v>0.24567389159187494</v>
      </c>
      <c r="D3281" s="3">
        <f t="shared" si="766"/>
        <v>1.5436145860078008</v>
      </c>
      <c r="E3281" s="2">
        <v>892</v>
      </c>
      <c r="F3281" s="2">
        <v>0.49850868136916321</v>
      </c>
      <c r="G3281" s="3">
        <f t="shared" si="767"/>
        <v>3.1322224222804027</v>
      </c>
      <c r="H3281" s="3">
        <f t="shared" si="777"/>
        <v>7.6383842812186839E-2</v>
      </c>
      <c r="I3281" s="3">
        <f t="shared" si="778"/>
        <v>7.8111968744906751E-2</v>
      </c>
      <c r="J3281" s="3">
        <f t="shared" si="779"/>
        <v>0.29455027866611894</v>
      </c>
      <c r="L3281" s="3">
        <f t="shared" si="768"/>
        <v>-7.9779314013646296E-4</v>
      </c>
      <c r="M3281" s="3">
        <f t="shared" si="769"/>
        <v>-2.0636557247115384E-3</v>
      </c>
      <c r="N3281" s="3">
        <f t="shared" si="770"/>
        <v>-1.3882817121972701E-2</v>
      </c>
      <c r="O3281" s="3">
        <f t="shared" si="771"/>
        <v>6.36473894448798E-7</v>
      </c>
      <c r="P3281" s="3">
        <f t="shared" si="772"/>
        <v>4.2586749501347049E-6</v>
      </c>
      <c r="Q3281" s="3">
        <f t="shared" si="773"/>
        <v>1.927326112421384E-4</v>
      </c>
      <c r="R3281" s="3">
        <f t="shared" si="774"/>
        <v>1.6463703807782064E-6</v>
      </c>
      <c r="S3281" s="3">
        <f t="shared" si="775"/>
        <v>1.1075616265678855E-5</v>
      </c>
      <c r="T3281" s="3">
        <f t="shared" si="776"/>
        <v>2.8649355028882327E-5</v>
      </c>
    </row>
    <row r="3282" spans="2:20" x14ac:dyDescent="0.3">
      <c r="B3282">
        <v>1849</v>
      </c>
      <c r="C3282">
        <f t="shared" si="765"/>
        <v>0.2404920193517002</v>
      </c>
      <c r="D3282" s="3">
        <f t="shared" si="766"/>
        <v>1.5110559224846509</v>
      </c>
      <c r="E3282" s="2">
        <v>884</v>
      </c>
      <c r="F3282" s="2">
        <v>0.50302007215078459</v>
      </c>
      <c r="G3282" s="3">
        <f t="shared" si="767"/>
        <v>3.1605683265544333</v>
      </c>
      <c r="H3282" s="3">
        <f t="shared" si="777"/>
        <v>7.5737126535039861E-2</v>
      </c>
      <c r="I3282" s="3">
        <f t="shared" si="778"/>
        <v>7.9042540028796737E-2</v>
      </c>
      <c r="J3282" s="3">
        <f t="shared" si="779"/>
        <v>0.30584284377066423</v>
      </c>
      <c r="L3282" s="3">
        <f t="shared" si="768"/>
        <v>-1.4445094172834405E-3</v>
      </c>
      <c r="M3282" s="3">
        <f t="shared" si="769"/>
        <v>-1.1330844408215524E-3</v>
      </c>
      <c r="N3282" s="3">
        <f t="shared" si="770"/>
        <v>-2.590252017427408E-3</v>
      </c>
      <c r="O3282" s="3">
        <f t="shared" si="771"/>
        <v>2.0866074566205448E-6</v>
      </c>
      <c r="P3282" s="3">
        <f t="shared" si="772"/>
        <v>1.2838803500318899E-6</v>
      </c>
      <c r="Q3282" s="3">
        <f t="shared" si="773"/>
        <v>6.7094055137867569E-6</v>
      </c>
      <c r="R3282" s="3">
        <f t="shared" si="774"/>
        <v>1.6367511453440735E-6</v>
      </c>
      <c r="S3282" s="3">
        <f t="shared" si="775"/>
        <v>3.7416434323113213E-6</v>
      </c>
      <c r="T3282" s="3">
        <f t="shared" si="776"/>
        <v>2.9349742587536326E-6</v>
      </c>
    </row>
    <row r="3283" spans="2:20" x14ac:dyDescent="0.3">
      <c r="B3283">
        <v>1739</v>
      </c>
      <c r="C3283">
        <f t="shared" si="765"/>
        <v>0.25570428049528099</v>
      </c>
      <c r="D3283" s="3">
        <f t="shared" si="766"/>
        <v>1.6066373781909831</v>
      </c>
      <c r="E3283" s="2">
        <v>892</v>
      </c>
      <c r="F3283" s="2">
        <v>0.49850868136916321</v>
      </c>
      <c r="G3283" s="3">
        <f t="shared" si="767"/>
        <v>3.1322224222804027</v>
      </c>
      <c r="H3283" s="3">
        <f t="shared" si="777"/>
        <v>7.8196143628498638E-2</v>
      </c>
      <c r="I3283" s="3">
        <f t="shared" si="778"/>
        <v>7.7808997300699373E-2</v>
      </c>
      <c r="J3283" s="3">
        <f t="shared" si="779"/>
        <v>0.28286496491151164</v>
      </c>
      <c r="L3283" s="3">
        <f t="shared" si="768"/>
        <v>1.0145076761753358E-3</v>
      </c>
      <c r="M3283" s="3">
        <f t="shared" si="769"/>
        <v>-2.3666271689189167E-3</v>
      </c>
      <c r="N3283" s="3">
        <f t="shared" si="770"/>
        <v>-2.5568130876579998E-2</v>
      </c>
      <c r="O3283" s="3">
        <f t="shared" si="771"/>
        <v>1.02922582501868E-6</v>
      </c>
      <c r="P3283" s="3">
        <f t="shared" si="772"/>
        <v>5.6009241566651665E-6</v>
      </c>
      <c r="Q3283" s="3">
        <f t="shared" si="773"/>
        <v>6.5372931652192339E-4</v>
      </c>
      <c r="R3283" s="3">
        <f t="shared" si="774"/>
        <v>-2.400961429513344E-6</v>
      </c>
      <c r="S3283" s="3">
        <f t="shared" si="775"/>
        <v>-2.5939065039746023E-5</v>
      </c>
      <c r="T3283" s="3">
        <f t="shared" si="776"/>
        <v>6.0510233190988859E-5</v>
      </c>
    </row>
    <row r="3284" spans="2:20" x14ac:dyDescent="0.3">
      <c r="B3284">
        <v>1797</v>
      </c>
      <c r="C3284">
        <f t="shared" si="765"/>
        <v>0.24745116515375271</v>
      </c>
      <c r="D3284" s="3">
        <f t="shared" si="766"/>
        <v>1.5547815251386305</v>
      </c>
      <c r="E3284" s="2">
        <v>878</v>
      </c>
      <c r="F3284" s="2">
        <v>0.50645756694908162</v>
      </c>
      <c r="G3284" s="3">
        <f t="shared" si="767"/>
        <v>3.182166743364601</v>
      </c>
      <c r="H3284" s="3">
        <f t="shared" si="777"/>
        <v>7.7215136995540196E-2</v>
      </c>
      <c r="I3284" s="3">
        <f t="shared" si="778"/>
        <v>7.9422131692978529E-2</v>
      </c>
      <c r="J3284" s="3">
        <f t="shared" si="779"/>
        <v>0.30174015171062496</v>
      </c>
      <c r="L3284" s="3">
        <f t="shared" si="768"/>
        <v>3.3501043216893622E-5</v>
      </c>
      <c r="M3284" s="3">
        <f t="shared" si="769"/>
        <v>-7.5349277663976089E-4</v>
      </c>
      <c r="N3284" s="3">
        <f t="shared" si="770"/>
        <v>-6.6929440774666782E-3</v>
      </c>
      <c r="O3284" s="3">
        <f t="shared" si="771"/>
        <v>1.1223198966201742E-9</v>
      </c>
      <c r="P3284" s="3">
        <f t="shared" si="772"/>
        <v>5.6775136444829659E-7</v>
      </c>
      <c r="Q3284" s="3">
        <f t="shared" si="773"/>
        <v>4.4795500424096286E-5</v>
      </c>
      <c r="R3284" s="3">
        <f t="shared" si="774"/>
        <v>-2.5242794073825804E-8</v>
      </c>
      <c r="S3284" s="3">
        <f t="shared" si="775"/>
        <v>-2.2422060878746341E-7</v>
      </c>
      <c r="T3284" s="3">
        <f t="shared" si="776"/>
        <v>5.04308501682501E-6</v>
      </c>
    </row>
    <row r="3285" spans="2:20" x14ac:dyDescent="0.3">
      <c r="B3285">
        <v>1843</v>
      </c>
      <c r="C3285">
        <f t="shared" si="765"/>
        <v>0.24127495593124992</v>
      </c>
      <c r="D3285" s="3">
        <f t="shared" si="766"/>
        <v>1.5159752580977315</v>
      </c>
      <c r="E3285" s="2">
        <v>877</v>
      </c>
      <c r="F3285" s="2">
        <v>0.50703505562291173</v>
      </c>
      <c r="G3285" s="3">
        <f t="shared" si="767"/>
        <v>3.1857952117150732</v>
      </c>
      <c r="H3285" s="3">
        <f t="shared" si="777"/>
        <v>7.6136277585479833E-2</v>
      </c>
      <c r="I3285" s="3">
        <f t="shared" si="778"/>
        <v>7.9707770064357655E-2</v>
      </c>
      <c r="J3285" s="3">
        <f t="shared" si="779"/>
        <v>0.3096081496200262</v>
      </c>
      <c r="L3285" s="3">
        <f t="shared" si="768"/>
        <v>-1.0453583668434685E-3</v>
      </c>
      <c r="M3285" s="3">
        <f t="shared" si="769"/>
        <v>-4.6785440526063427E-4</v>
      </c>
      <c r="N3285" s="3">
        <f t="shared" si="770"/>
        <v>1.1750538319345583E-3</v>
      </c>
      <c r="O3285" s="3">
        <f t="shared" si="771"/>
        <v>1.0927741151296436E-6</v>
      </c>
      <c r="P3285" s="3">
        <f t="shared" si="772"/>
        <v>2.1888774452178179E-7</v>
      </c>
      <c r="Q3285" s="3">
        <f t="shared" si="773"/>
        <v>1.3807515079440891E-6</v>
      </c>
      <c r="R3285" s="3">
        <f t="shared" si="774"/>
        <v>4.8907551700377885E-7</v>
      </c>
      <c r="S3285" s="3">
        <f t="shared" si="775"/>
        <v>-1.2283523547042693E-6</v>
      </c>
      <c r="T3285" s="3">
        <f t="shared" si="776"/>
        <v>-5.4975411168897204E-7</v>
      </c>
    </row>
    <row r="3286" spans="2:20" x14ac:dyDescent="0.3">
      <c r="B3286">
        <v>1833</v>
      </c>
      <c r="C3286">
        <f t="shared" si="765"/>
        <v>0.24259124046988192</v>
      </c>
      <c r="D3286" s="3">
        <f t="shared" si="766"/>
        <v>1.5242457177709323</v>
      </c>
      <c r="E3286" s="2">
        <v>877</v>
      </c>
      <c r="F3286" s="2">
        <v>0.50703505562291173</v>
      </c>
      <c r="G3286" s="3">
        <f t="shared" si="767"/>
        <v>3.1857952117150732</v>
      </c>
      <c r="H3286" s="3">
        <f t="shared" si="777"/>
        <v>7.637410520780176E-2</v>
      </c>
      <c r="I3286" s="3">
        <f t="shared" si="778"/>
        <v>7.9668011224346802E-2</v>
      </c>
      <c r="J3286" s="3">
        <f t="shared" si="779"/>
        <v>0.30807468985367253</v>
      </c>
      <c r="L3286" s="3">
        <f t="shared" si="768"/>
        <v>-8.0753074452154239E-4</v>
      </c>
      <c r="M3286" s="3">
        <f t="shared" si="769"/>
        <v>-5.0761324527148766E-4</v>
      </c>
      <c r="N3286" s="3">
        <f t="shared" si="770"/>
        <v>-3.5840593441910373E-4</v>
      </c>
      <c r="O3286" s="3">
        <f t="shared" si="771"/>
        <v>6.5210590334751654E-7</v>
      </c>
      <c r="P3286" s="3">
        <f t="shared" si="772"/>
        <v>2.5767120677505149E-7</v>
      </c>
      <c r="Q3286" s="3">
        <f t="shared" si="773"/>
        <v>1.284548138268309E-7</v>
      </c>
      <c r="R3286" s="3">
        <f t="shared" si="774"/>
        <v>4.0991330188308072E-7</v>
      </c>
      <c r="S3286" s="3">
        <f t="shared" si="775"/>
        <v>2.8942381106239791E-7</v>
      </c>
      <c r="T3286" s="3">
        <f t="shared" si="776"/>
        <v>1.8193159949504122E-7</v>
      </c>
    </row>
    <row r="3287" spans="2:20" x14ac:dyDescent="0.3">
      <c r="B3287">
        <v>1822</v>
      </c>
      <c r="C3287">
        <f t="shared" si="765"/>
        <v>0.24405584181190645</v>
      </c>
      <c r="D3287" s="3">
        <f t="shared" si="766"/>
        <v>1.5334480794040171</v>
      </c>
      <c r="E3287" s="2">
        <v>833</v>
      </c>
      <c r="F3287" s="2">
        <v>0.53381721942532245</v>
      </c>
      <c r="G3287" s="3">
        <f t="shared" si="767"/>
        <v>3.3540725098128683</v>
      </c>
      <c r="H3287" s="3">
        <f t="shared" si="777"/>
        <v>7.8357661081375679E-2</v>
      </c>
      <c r="I3287" s="3">
        <f t="shared" si="778"/>
        <v>8.4218976359554706E-2</v>
      </c>
      <c r="J3287" s="3">
        <f t="shared" si="779"/>
        <v>0.33756942467407619</v>
      </c>
      <c r="L3287" s="3">
        <f t="shared" si="768"/>
        <v>1.1760251290523771E-3</v>
      </c>
      <c r="M3287" s="3">
        <f t="shared" si="769"/>
        <v>4.0433518899364168E-3</v>
      </c>
      <c r="N3287" s="3">
        <f t="shared" si="770"/>
        <v>2.9136328885984553E-2</v>
      </c>
      <c r="O3287" s="3">
        <f t="shared" si="771"/>
        <v>1.3830351041626602E-6</v>
      </c>
      <c r="P3287" s="3">
        <f t="shared" si="772"/>
        <v>1.6348694505852394E-5</v>
      </c>
      <c r="Q3287" s="3">
        <f t="shared" si="773"/>
        <v>8.4892566095225782E-4</v>
      </c>
      <c r="R3287" s="3">
        <f t="shared" si="774"/>
        <v>4.7550834281666478E-6</v>
      </c>
      <c r="S3287" s="3">
        <f t="shared" si="775"/>
        <v>3.4265054938252486E-5</v>
      </c>
      <c r="T3287" s="3">
        <f t="shared" si="776"/>
        <v>1.1780843046695465E-4</v>
      </c>
    </row>
    <row r="3288" spans="2:20" x14ac:dyDescent="0.3">
      <c r="B3288">
        <v>1817</v>
      </c>
      <c r="C3288">
        <f t="shared" si="765"/>
        <v>0.24472743191045329</v>
      </c>
      <c r="D3288" s="3">
        <f t="shared" si="766"/>
        <v>1.537667804443654</v>
      </c>
      <c r="E3288" s="2">
        <v>840</v>
      </c>
      <c r="F3288" s="2">
        <v>0.52936874259677813</v>
      </c>
      <c r="G3288" s="3">
        <f t="shared" si="767"/>
        <v>3.326121905564428</v>
      </c>
      <c r="H3288" s="3">
        <f t="shared" si="777"/>
        <v>7.8193492954637511E-2</v>
      </c>
      <c r="I3288" s="3">
        <f t="shared" si="778"/>
        <v>8.3435434331652472E-2</v>
      </c>
      <c r="J3288" s="3">
        <f t="shared" si="779"/>
        <v>0.331604592296806</v>
      </c>
      <c r="L3288" s="3">
        <f t="shared" si="768"/>
        <v>1.0118570023142093E-3</v>
      </c>
      <c r="M3288" s="3">
        <f t="shared" si="769"/>
        <v>3.2598098620341825E-3</v>
      </c>
      <c r="N3288" s="3">
        <f t="shared" si="770"/>
        <v>2.3171496508714362E-2</v>
      </c>
      <c r="O3288" s="3">
        <f t="shared" si="771"/>
        <v>1.0238545931322976E-6</v>
      </c>
      <c r="P3288" s="3">
        <f t="shared" si="772"/>
        <v>1.0626360336615316E-5</v>
      </c>
      <c r="Q3288" s="3">
        <f t="shared" si="773"/>
        <v>5.3691825045336188E-4</v>
      </c>
      <c r="R3288" s="3">
        <f t="shared" si="774"/>
        <v>3.2984614351122042E-6</v>
      </c>
      <c r="S3288" s="3">
        <f t="shared" si="775"/>
        <v>2.344624099644188E-5</v>
      </c>
      <c r="T3288" s="3">
        <f t="shared" si="776"/>
        <v>7.5534672837197713E-5</v>
      </c>
    </row>
    <row r="3289" spans="2:20" x14ac:dyDescent="0.3">
      <c r="B3289">
        <v>1835</v>
      </c>
      <c r="C3289">
        <f t="shared" si="765"/>
        <v>0.2423268358481164</v>
      </c>
      <c r="D3289" s="3">
        <f t="shared" si="766"/>
        <v>1.5225844145363048</v>
      </c>
      <c r="E3289" s="2">
        <v>884</v>
      </c>
      <c r="F3289" s="2">
        <v>0.50302007215078459</v>
      </c>
      <c r="G3289" s="3">
        <f t="shared" si="767"/>
        <v>3.1605683265544333</v>
      </c>
      <c r="H3289" s="3">
        <f t="shared" si="777"/>
        <v>7.6068643036170586E-2</v>
      </c>
      <c r="I3289" s="3">
        <f t="shared" si="778"/>
        <v>7.8987118747615312E-2</v>
      </c>
      <c r="J3289" s="3">
        <f t="shared" si="779"/>
        <v>0.30370529889087677</v>
      </c>
      <c r="L3289" s="3">
        <f t="shared" si="768"/>
        <v>-1.1129929161527163E-3</v>
      </c>
      <c r="M3289" s="3">
        <f t="shared" si="769"/>
        <v>-1.1885057220029777E-3</v>
      </c>
      <c r="N3289" s="3">
        <f t="shared" si="770"/>
        <v>-4.7277968972148643E-3</v>
      </c>
      <c r="O3289" s="3">
        <f t="shared" si="771"/>
        <v>1.2387532314061275E-6</v>
      </c>
      <c r="P3289" s="3">
        <f t="shared" si="772"/>
        <v>1.4125458512338192E-6</v>
      </c>
      <c r="Q3289" s="3">
        <f t="shared" si="773"/>
        <v>2.2352063501314499E-5</v>
      </c>
      <c r="R3289" s="3">
        <f t="shared" si="774"/>
        <v>1.3227984493962838E-6</v>
      </c>
      <c r="S3289" s="3">
        <f t="shared" si="775"/>
        <v>5.2620044556089357E-6</v>
      </c>
      <c r="T3289" s="3">
        <f t="shared" si="776"/>
        <v>5.6190136648077903E-6</v>
      </c>
    </row>
    <row r="3290" spans="2:20" x14ac:dyDescent="0.3">
      <c r="B3290">
        <v>1724</v>
      </c>
      <c r="C3290">
        <f t="shared" si="765"/>
        <v>0.25792908572000794</v>
      </c>
      <c r="D3290" s="3">
        <f t="shared" si="766"/>
        <v>1.6206162416903247</v>
      </c>
      <c r="E3290" s="2">
        <v>885</v>
      </c>
      <c r="F3290" s="2">
        <v>0.50245168788846739</v>
      </c>
      <c r="G3290" s="3">
        <f t="shared" si="767"/>
        <v>3.1569970629086095</v>
      </c>
      <c r="H3290" s="3">
        <f t="shared" si="777"/>
        <v>7.8851193346947818E-2</v>
      </c>
      <c r="I3290" s="3">
        <f t="shared" si="778"/>
        <v>7.8418325592601396E-2</v>
      </c>
      <c r="J3290" s="3">
        <f t="shared" si="779"/>
        <v>0.28486665411958301</v>
      </c>
      <c r="L3290" s="3">
        <f t="shared" si="768"/>
        <v>1.6695573946245157E-3</v>
      </c>
      <c r="M3290" s="3">
        <f t="shared" si="769"/>
        <v>-1.757298877016894E-3</v>
      </c>
      <c r="N3290" s="3">
        <f t="shared" si="770"/>
        <v>-2.3566441668508631E-2</v>
      </c>
      <c r="O3290" s="3">
        <f t="shared" si="771"/>
        <v>2.7874218939454009E-6</v>
      </c>
      <c r="P3290" s="3">
        <f t="shared" si="772"/>
        <v>3.0880993431648368E-6</v>
      </c>
      <c r="Q3290" s="3">
        <f t="shared" si="773"/>
        <v>5.5537717291521981E-4</v>
      </c>
      <c r="R3290" s="3">
        <f t="shared" si="774"/>
        <v>-2.9339113346889129E-6</v>
      </c>
      <c r="S3290" s="3">
        <f t="shared" si="775"/>
        <v>-3.9345526952645896E-5</v>
      </c>
      <c r="T3290" s="3">
        <f t="shared" si="776"/>
        <v>4.1413281479354356E-5</v>
      </c>
    </row>
    <row r="3291" spans="2:20" x14ac:dyDescent="0.3">
      <c r="B3291">
        <v>1803</v>
      </c>
      <c r="C3291">
        <f t="shared" si="765"/>
        <v>0.24662770037786672</v>
      </c>
      <c r="D3291" s="3">
        <f t="shared" si="766"/>
        <v>1.5496075433578036</v>
      </c>
      <c r="E3291" s="2">
        <v>833</v>
      </c>
      <c r="F3291" s="2">
        <v>0.53381721942532245</v>
      </c>
      <c r="G3291" s="3">
        <f t="shared" si="767"/>
        <v>3.3540725098128683</v>
      </c>
      <c r="H3291" s="3">
        <f t="shared" si="777"/>
        <v>7.8822347089407274E-2</v>
      </c>
      <c r="I3291" s="3">
        <f t="shared" si="778"/>
        <v>8.4141292461998002E-2</v>
      </c>
      <c r="J3291" s="3">
        <f t="shared" si="779"/>
        <v>0.33457323234642727</v>
      </c>
      <c r="L3291" s="3">
        <f t="shared" si="768"/>
        <v>1.6407111370839722E-3</v>
      </c>
      <c r="M3291" s="3">
        <f t="shared" si="769"/>
        <v>3.9656679923797122E-3</v>
      </c>
      <c r="N3291" s="3">
        <f t="shared" si="770"/>
        <v>2.6140136558335636E-2</v>
      </c>
      <c r="O3291" s="3">
        <f t="shared" si="771"/>
        <v>2.6919330353513811E-6</v>
      </c>
      <c r="P3291" s="3">
        <f t="shared" si="772"/>
        <v>1.5726522625784939E-5</v>
      </c>
      <c r="Q3291" s="3">
        <f t="shared" si="773"/>
        <v>6.8330673928843522E-4</v>
      </c>
      <c r="R3291" s="3">
        <f t="shared" si="774"/>
        <v>6.5065156410748309E-6</v>
      </c>
      <c r="S3291" s="3">
        <f t="shared" si="775"/>
        <v>4.2888413176157174E-5</v>
      </c>
      <c r="T3291" s="3">
        <f t="shared" si="776"/>
        <v>1.036631028658264E-4</v>
      </c>
    </row>
    <row r="3292" spans="2:20" x14ac:dyDescent="0.3">
      <c r="B3292">
        <v>1838</v>
      </c>
      <c r="C3292">
        <f t="shared" si="765"/>
        <v>0.24193130782442526</v>
      </c>
      <c r="D3292" s="3">
        <f t="shared" si="766"/>
        <v>1.5200992386692707</v>
      </c>
      <c r="E3292" s="2">
        <v>840</v>
      </c>
      <c r="F3292" s="2">
        <v>0.52936874259677813</v>
      </c>
      <c r="G3292" s="3">
        <f t="shared" si="767"/>
        <v>3.326121905564428</v>
      </c>
      <c r="H3292" s="3">
        <f t="shared" si="777"/>
        <v>7.7688286425517089E-2</v>
      </c>
      <c r="I3292" s="3">
        <f t="shared" si="778"/>
        <v>8.3519892248557298E-2</v>
      </c>
      <c r="J3292" s="3">
        <f t="shared" si="779"/>
        <v>0.33486205195831098</v>
      </c>
      <c r="L3292" s="3">
        <f t="shared" si="768"/>
        <v>5.0665047319378709E-4</v>
      </c>
      <c r="M3292" s="3">
        <f t="shared" si="769"/>
        <v>3.3442677789390085E-3</v>
      </c>
      <c r="N3292" s="3">
        <f t="shared" si="770"/>
        <v>2.6428956170219342E-2</v>
      </c>
      <c r="O3292" s="3">
        <f t="shared" si="771"/>
        <v>2.5669470198748838E-7</v>
      </c>
      <c r="P3292" s="3">
        <f t="shared" si="772"/>
        <v>1.118412697724965E-5</v>
      </c>
      <c r="Q3292" s="3">
        <f t="shared" si="773"/>
        <v>6.9848972424737502E-4</v>
      </c>
      <c r="R3292" s="3">
        <f t="shared" si="774"/>
        <v>1.694374852686184E-6</v>
      </c>
      <c r="S3292" s="3">
        <f t="shared" si="775"/>
        <v>1.3390243149659489E-5</v>
      </c>
      <c r="T3292" s="3">
        <f t="shared" si="776"/>
        <v>8.838550655105585E-5</v>
      </c>
    </row>
    <row r="3293" spans="2:20" x14ac:dyDescent="0.3">
      <c r="B3293">
        <v>1821</v>
      </c>
      <c r="C3293">
        <f t="shared" si="765"/>
        <v>0.24418986478928811</v>
      </c>
      <c r="D3293" s="3">
        <f t="shared" si="766"/>
        <v>1.5342901706063259</v>
      </c>
      <c r="E3293" s="2">
        <v>877</v>
      </c>
      <c r="F3293" s="2">
        <v>0.50703505562291173</v>
      </c>
      <c r="G3293" s="3">
        <f t="shared" si="767"/>
        <v>3.1857952117150732</v>
      </c>
      <c r="H3293" s="3">
        <f t="shared" si="777"/>
        <v>7.6662946267399348E-2</v>
      </c>
      <c r="I3293" s="3">
        <f t="shared" si="778"/>
        <v>7.9619724211404466E-2</v>
      </c>
      <c r="J3293" s="3">
        <f t="shared" si="779"/>
        <v>0.30621230675687522</v>
      </c>
      <c r="L3293" s="3">
        <f t="shared" si="768"/>
        <v>-5.1868968492395362E-4</v>
      </c>
      <c r="M3293" s="3">
        <f t="shared" si="769"/>
        <v>-5.5590025821382338E-4</v>
      </c>
      <c r="N3293" s="3">
        <f t="shared" si="770"/>
        <v>-2.2207890312164191E-3</v>
      </c>
      <c r="O3293" s="3">
        <f t="shared" si="771"/>
        <v>2.6903898924651027E-7</v>
      </c>
      <c r="P3293" s="3">
        <f t="shared" si="772"/>
        <v>3.0902509708219551E-7</v>
      </c>
      <c r="Q3293" s="3">
        <f t="shared" si="773"/>
        <v>4.9319039211711611E-6</v>
      </c>
      <c r="R3293" s="3">
        <f t="shared" si="774"/>
        <v>2.8833972978207253E-7</v>
      </c>
      <c r="S3293" s="3">
        <f t="shared" si="775"/>
        <v>1.1519003628842166E-6</v>
      </c>
      <c r="T3293" s="3">
        <f t="shared" si="776"/>
        <v>1.234537195891634E-6</v>
      </c>
    </row>
    <row r="3294" spans="2:20" x14ac:dyDescent="0.3">
      <c r="B3294">
        <v>1832</v>
      </c>
      <c r="C3294">
        <f t="shared" si="765"/>
        <v>0.24272365926926512</v>
      </c>
      <c r="D3294" s="3">
        <f t="shared" si="766"/>
        <v>1.5250777296256113</v>
      </c>
      <c r="E3294" s="2">
        <v>877</v>
      </c>
      <c r="F3294" s="2">
        <v>0.50703505562291173</v>
      </c>
      <c r="G3294" s="3">
        <f t="shared" si="767"/>
        <v>3.1857952117150732</v>
      </c>
      <c r="H3294" s="3">
        <f t="shared" si="777"/>
        <v>7.6398030770462227E-2</v>
      </c>
      <c r="I3294" s="3">
        <f t="shared" si="778"/>
        <v>7.9664011467679777E-2</v>
      </c>
      <c r="J3294" s="3">
        <f t="shared" si="779"/>
        <v>0.30792042313154416</v>
      </c>
      <c r="L3294" s="3">
        <f t="shared" si="768"/>
        <v>-7.8360518186107453E-4</v>
      </c>
      <c r="M3294" s="3">
        <f t="shared" si="769"/>
        <v>-5.1161300193851289E-4</v>
      </c>
      <c r="N3294" s="3">
        <f t="shared" si="770"/>
        <v>-5.1267265654747485E-4</v>
      </c>
      <c r="O3294" s="3">
        <f t="shared" si="771"/>
        <v>6.1403708103952765E-7</v>
      </c>
      <c r="P3294" s="3">
        <f t="shared" si="772"/>
        <v>2.6174786375253679E-7</v>
      </c>
      <c r="Q3294" s="3">
        <f t="shared" si="773"/>
        <v>2.6283325277144513E-7</v>
      </c>
      <c r="R3294" s="3">
        <f t="shared" si="774"/>
        <v>4.0090259942651868E-7</v>
      </c>
      <c r="S3294" s="3">
        <f t="shared" si="775"/>
        <v>4.0173295026908425E-7</v>
      </c>
      <c r="T3294" s="3">
        <f t="shared" si="776"/>
        <v>2.6228999682804579E-7</v>
      </c>
    </row>
    <row r="3295" spans="2:20" x14ac:dyDescent="0.3">
      <c r="B3295">
        <v>1833</v>
      </c>
      <c r="C3295">
        <f t="shared" si="765"/>
        <v>0.24259124046988192</v>
      </c>
      <c r="D3295" s="3">
        <f t="shared" si="766"/>
        <v>1.5242457177709323</v>
      </c>
      <c r="E3295" s="2">
        <v>833</v>
      </c>
      <c r="F3295" s="2">
        <v>0.53381721942532245</v>
      </c>
      <c r="G3295" s="3">
        <f t="shared" si="767"/>
        <v>3.3540725098128683</v>
      </c>
      <c r="H3295" s="3">
        <f t="shared" si="777"/>
        <v>7.8093035428942498E-2</v>
      </c>
      <c r="I3295" s="3">
        <f t="shared" si="778"/>
        <v>8.4263215161066232E-2</v>
      </c>
      <c r="J3295" s="3">
        <f t="shared" si="779"/>
        <v>0.33927567219566174</v>
      </c>
      <c r="L3295" s="3">
        <f t="shared" si="768"/>
        <v>9.1139947661919574E-4</v>
      </c>
      <c r="M3295" s="3">
        <f t="shared" si="769"/>
        <v>4.0875906914479426E-3</v>
      </c>
      <c r="N3295" s="3">
        <f t="shared" si="770"/>
        <v>3.0842576407570099E-2</v>
      </c>
      <c r="O3295" s="3">
        <f t="shared" si="771"/>
        <v>8.3064900598174394E-7</v>
      </c>
      <c r="P3295" s="3">
        <f t="shared" si="772"/>
        <v>1.6708397660811869E-5</v>
      </c>
      <c r="Q3295" s="3">
        <f t="shared" si="773"/>
        <v>9.5126451945679968E-4</v>
      </c>
      <c r="R3295" s="3">
        <f t="shared" si="774"/>
        <v>3.7254280168191515E-6</v>
      </c>
      <c r="S3295" s="3">
        <f t="shared" si="775"/>
        <v>2.8109907995446942E-5</v>
      </c>
      <c r="T3295" s="3">
        <f t="shared" si="776"/>
        <v>1.2607182822385547E-4</v>
      </c>
    </row>
    <row r="3296" spans="2:20" x14ac:dyDescent="0.3">
      <c r="B3296">
        <v>1841</v>
      </c>
      <c r="C3296">
        <f t="shared" si="765"/>
        <v>0.24153706886545012</v>
      </c>
      <c r="D3296" s="3">
        <f t="shared" si="766"/>
        <v>1.5176221622347201</v>
      </c>
      <c r="E3296" s="2">
        <v>840</v>
      </c>
      <c r="F3296" s="2">
        <v>0.52936874259677813</v>
      </c>
      <c r="G3296" s="3">
        <f t="shared" si="767"/>
        <v>3.326121905564428</v>
      </c>
      <c r="H3296" s="3">
        <f t="shared" si="777"/>
        <v>7.7617054931498952E-2</v>
      </c>
      <c r="I3296" s="3">
        <f t="shared" si="778"/>
        <v>8.3531800375740969E-2</v>
      </c>
      <c r="J3296" s="3">
        <f t="shared" si="779"/>
        <v>0.33532133683492726</v>
      </c>
      <c r="L3296" s="3">
        <f t="shared" si="768"/>
        <v>4.354189791756502E-4</v>
      </c>
      <c r="M3296" s="3">
        <f t="shared" si="769"/>
        <v>3.3561759061226798E-3</v>
      </c>
      <c r="N3296" s="3">
        <f t="shared" si="770"/>
        <v>2.6888241046835626E-2</v>
      </c>
      <c r="O3296" s="3">
        <f t="shared" si="771"/>
        <v>1.8958968742636531E-7</v>
      </c>
      <c r="P3296" s="3">
        <f t="shared" si="772"/>
        <v>1.1263916712838391E-5</v>
      </c>
      <c r="Q3296" s="3">
        <f t="shared" si="773"/>
        <v>7.2297750659273616E-4</v>
      </c>
      <c r="R3296" s="3">
        <f t="shared" si="774"/>
        <v>1.4613426869778501E-6</v>
      </c>
      <c r="S3296" s="3">
        <f t="shared" si="775"/>
        <v>1.1707650468441984E-5</v>
      </c>
      <c r="T3296" s="3">
        <f t="shared" si="776"/>
        <v>9.0241666759408596E-5</v>
      </c>
    </row>
    <row r="3297" spans="2:20" x14ac:dyDescent="0.3">
      <c r="B3297">
        <v>1727</v>
      </c>
      <c r="C3297">
        <f t="shared" si="765"/>
        <v>0.25748103287857188</v>
      </c>
      <c r="D3297" s="3">
        <f t="shared" si="766"/>
        <v>1.6178010426601734</v>
      </c>
      <c r="E3297" s="2">
        <v>877</v>
      </c>
      <c r="F3297" s="2">
        <v>0.50703505562291173</v>
      </c>
      <c r="G3297" s="3">
        <f t="shared" si="767"/>
        <v>3.1857952117150732</v>
      </c>
      <c r="H3297" s="3">
        <f t="shared" si="777"/>
        <v>7.9064407966433436E-2</v>
      </c>
      <c r="I3297" s="3">
        <f t="shared" si="778"/>
        <v>7.9218259778669878E-2</v>
      </c>
      <c r="J3297" s="3">
        <f t="shared" si="779"/>
        <v>0.29072821428706419</v>
      </c>
      <c r="L3297" s="3">
        <f t="shared" si="768"/>
        <v>1.8827720141101345E-3</v>
      </c>
      <c r="M3297" s="3">
        <f t="shared" si="769"/>
        <v>-9.5736469094841181E-4</v>
      </c>
      <c r="N3297" s="3">
        <f t="shared" si="770"/>
        <v>-1.7704881501027447E-2</v>
      </c>
      <c r="O3297" s="3">
        <f t="shared" si="771"/>
        <v>3.5448304571163325E-6</v>
      </c>
      <c r="P3297" s="3">
        <f t="shared" si="772"/>
        <v>9.1654715147474807E-7</v>
      </c>
      <c r="Q3297" s="3">
        <f t="shared" si="773"/>
        <v>3.1346282896542389E-4</v>
      </c>
      <c r="R3297" s="3">
        <f t="shared" si="774"/>
        <v>-1.8024994474148677E-6</v>
      </c>
      <c r="S3297" s="3">
        <f t="shared" si="775"/>
        <v>-3.3334255403270706E-5</v>
      </c>
      <c r="T3297" s="3">
        <f t="shared" si="776"/>
        <v>1.6950028406509396E-5</v>
      </c>
    </row>
    <row r="3298" spans="2:20" x14ac:dyDescent="0.3">
      <c r="B3298">
        <v>1744</v>
      </c>
      <c r="C3298">
        <f t="shared" si="765"/>
        <v>0.25497118336083352</v>
      </c>
      <c r="D3298" s="3">
        <f t="shared" si="766"/>
        <v>1.602031193047087</v>
      </c>
      <c r="E3298" s="2">
        <v>878</v>
      </c>
      <c r="F3298" s="2">
        <v>0.50645756694908162</v>
      </c>
      <c r="G3298" s="3">
        <f t="shared" si="767"/>
        <v>3.182166743364601</v>
      </c>
      <c r="H3298" s="3">
        <f t="shared" si="777"/>
        <v>7.8573861494322522E-2</v>
      </c>
      <c r="I3298" s="3">
        <f t="shared" si="778"/>
        <v>7.9194986883479535E-2</v>
      </c>
      <c r="J3298" s="3">
        <f t="shared" si="779"/>
        <v>0.29297939746307433</v>
      </c>
      <c r="L3298" s="3">
        <f t="shared" si="768"/>
        <v>1.3922255419992202E-3</v>
      </c>
      <c r="M3298" s="3">
        <f t="shared" si="769"/>
        <v>-9.8063758613875507E-4</v>
      </c>
      <c r="N3298" s="3">
        <f t="shared" si="770"/>
        <v>-1.5453698325017307E-2</v>
      </c>
      <c r="O3298" s="3">
        <f t="shared" si="771"/>
        <v>1.9382919597950225E-6</v>
      </c>
      <c r="P3298" s="3">
        <f t="shared" si="772"/>
        <v>9.6165007534804424E-7</v>
      </c>
      <c r="Q3298" s="3">
        <f t="shared" si="773"/>
        <v>2.3881679192064271E-4</v>
      </c>
      <c r="R3298" s="3">
        <f t="shared" si="774"/>
        <v>-1.3652686948668353E-6</v>
      </c>
      <c r="S3298" s="3">
        <f t="shared" si="775"/>
        <v>-2.1515033526439661E-5</v>
      </c>
      <c r="T3298" s="3">
        <f t="shared" si="776"/>
        <v>1.5154477422361494E-5</v>
      </c>
    </row>
    <row r="3299" spans="2:20" x14ac:dyDescent="0.3">
      <c r="B3299">
        <v>1862</v>
      </c>
      <c r="C3299">
        <f t="shared" si="765"/>
        <v>0.23881296658501266</v>
      </c>
      <c r="D3299" s="3">
        <f t="shared" si="766"/>
        <v>1.5005061228110199</v>
      </c>
      <c r="E3299" s="2">
        <v>833</v>
      </c>
      <c r="F3299" s="2">
        <v>0.53381721942532245</v>
      </c>
      <c r="G3299" s="3">
        <f t="shared" si="767"/>
        <v>3.3540725098128683</v>
      </c>
      <c r="H3299" s="3">
        <f t="shared" si="777"/>
        <v>7.7410373080379624E-2</v>
      </c>
      <c r="I3299" s="3">
        <f t="shared" si="778"/>
        <v>8.4377339259995354E-2</v>
      </c>
      <c r="J3299" s="3">
        <f t="shared" si="779"/>
        <v>0.34367732762704228</v>
      </c>
      <c r="L3299" s="3">
        <f t="shared" si="768"/>
        <v>2.2873712805632218E-4</v>
      </c>
      <c r="M3299" s="3">
        <f t="shared" si="769"/>
        <v>4.2017147903770646E-3</v>
      </c>
      <c r="N3299" s="3">
        <f t="shared" si="770"/>
        <v>3.5244231838950646E-2</v>
      </c>
      <c r="O3299" s="3">
        <f t="shared" si="771"/>
        <v>5.2320673751454333E-8</v>
      </c>
      <c r="P3299" s="3">
        <f t="shared" si="772"/>
        <v>1.7654407179673382E-5</v>
      </c>
      <c r="Q3299" s="3">
        <f t="shared" si="773"/>
        <v>1.2421558779177025E-3</v>
      </c>
      <c r="R3299" s="3">
        <f t="shared" si="774"/>
        <v>9.6108817406262144E-7</v>
      </c>
      <c r="S3299" s="3">
        <f t="shared" si="775"/>
        <v>8.0616643713927606E-6</v>
      </c>
      <c r="T3299" s="3">
        <f t="shared" si="776"/>
        <v>1.4808621019319718E-4</v>
      </c>
    </row>
    <row r="3300" spans="2:20" x14ac:dyDescent="0.3">
      <c r="B3300">
        <v>1827</v>
      </c>
      <c r="C3300">
        <f t="shared" si="765"/>
        <v>0.24338792763070258</v>
      </c>
      <c r="D3300" s="3">
        <f t="shared" si="766"/>
        <v>1.5292514508342196</v>
      </c>
      <c r="E3300" s="2">
        <v>854</v>
      </c>
      <c r="F3300" s="2">
        <v>0.52069056648863421</v>
      </c>
      <c r="G3300" s="3">
        <f t="shared" si="767"/>
        <v>3.2715953169486176</v>
      </c>
      <c r="H3300" s="3">
        <f t="shared" si="777"/>
        <v>7.739448811468852E-2</v>
      </c>
      <c r="I3300" s="3">
        <f t="shared" si="778"/>
        <v>8.1986918909801559E-2</v>
      </c>
      <c r="J3300" s="3">
        <f t="shared" si="779"/>
        <v>0.3230551049655867</v>
      </c>
      <c r="L3300" s="3">
        <f t="shared" si="768"/>
        <v>2.1285216236521798E-4</v>
      </c>
      <c r="M3300" s="3">
        <f t="shared" si="769"/>
        <v>1.8112944401832698E-3</v>
      </c>
      <c r="N3300" s="3">
        <f t="shared" si="770"/>
        <v>1.4622009177495066E-2</v>
      </c>
      <c r="O3300" s="3">
        <f t="shared" si="771"/>
        <v>4.5306043023549117E-8</v>
      </c>
      <c r="P3300" s="3">
        <f t="shared" si="772"/>
        <v>3.2807875490388246E-6</v>
      </c>
      <c r="Q3300" s="3">
        <f t="shared" si="773"/>
        <v>2.1380315238674993E-4</v>
      </c>
      <c r="R3300" s="3">
        <f t="shared" si="774"/>
        <v>3.8553793827310596E-7</v>
      </c>
      <c r="S3300" s="3">
        <f t="shared" si="775"/>
        <v>3.1123262715538871E-6</v>
      </c>
      <c r="T3300" s="3">
        <f t="shared" si="776"/>
        <v>2.6484763927505559E-5</v>
      </c>
    </row>
    <row r="3301" spans="2:20" x14ac:dyDescent="0.3">
      <c r="B3301">
        <v>1828</v>
      </c>
      <c r="C3301">
        <f t="shared" si="765"/>
        <v>0.24325478325016064</v>
      </c>
      <c r="D3301" s="3">
        <f t="shared" si="766"/>
        <v>1.528414880018665</v>
      </c>
      <c r="E3301" s="2">
        <v>876</v>
      </c>
      <c r="F3301" s="2">
        <v>0.50761386276403386</v>
      </c>
      <c r="G3301" s="3">
        <f t="shared" si="767"/>
        <v>3.1894319642398625</v>
      </c>
      <c r="H3301" s="3">
        <f t="shared" si="777"/>
        <v>7.6531143732142815E-2</v>
      </c>
      <c r="I3301" s="3">
        <f t="shared" si="778"/>
        <v>7.9747278686205958E-2</v>
      </c>
      <c r="J3301" s="3">
        <f t="shared" si="779"/>
        <v>0.30797597358860274</v>
      </c>
      <c r="L3301" s="3">
        <f t="shared" si="768"/>
        <v>-6.5049222018048747E-4</v>
      </c>
      <c r="M3301" s="3">
        <f t="shared" si="769"/>
        <v>-4.2834578341233165E-4</v>
      </c>
      <c r="N3301" s="3">
        <f t="shared" si="770"/>
        <v>-4.5712219948890187E-4</v>
      </c>
      <c r="O3301" s="3">
        <f t="shared" si="771"/>
        <v>4.2314012851533977E-7</v>
      </c>
      <c r="P3301" s="3">
        <f t="shared" si="772"/>
        <v>1.8348011016712413E-7</v>
      </c>
      <c r="Q3301" s="3">
        <f t="shared" si="773"/>
        <v>2.0896070526557141E-7</v>
      </c>
      <c r="R3301" s="3">
        <f t="shared" si="774"/>
        <v>2.7863559965683782E-7</v>
      </c>
      <c r="S3301" s="3">
        <f t="shared" si="775"/>
        <v>2.9735443443932347E-7</v>
      </c>
      <c r="T3301" s="3">
        <f t="shared" si="776"/>
        <v>1.9580636665524182E-7</v>
      </c>
    </row>
    <row r="3302" spans="2:20" x14ac:dyDescent="0.3">
      <c r="B3302">
        <v>1832</v>
      </c>
      <c r="C3302">
        <f t="shared" si="765"/>
        <v>0.24272365926926512</v>
      </c>
      <c r="D3302" s="3">
        <f t="shared" si="766"/>
        <v>1.5250777296256113</v>
      </c>
      <c r="E3302" s="2">
        <v>883</v>
      </c>
      <c r="F3302" s="2">
        <v>0.50358974380667454</v>
      </c>
      <c r="G3302" s="3">
        <f t="shared" si="767"/>
        <v>3.1641476791326379</v>
      </c>
      <c r="H3302" s="3">
        <f t="shared" si="777"/>
        <v>7.6176904104003323E-2</v>
      </c>
      <c r="I3302" s="3">
        <f t="shared" si="778"/>
        <v>7.9072875122685349E-2</v>
      </c>
      <c r="J3302" s="3">
        <f t="shared" si="779"/>
        <v>0.30390666554518414</v>
      </c>
      <c r="L3302" s="3">
        <f t="shared" si="768"/>
        <v>-1.0047318483199785E-3</v>
      </c>
      <c r="M3302" s="3">
        <f t="shared" si="769"/>
        <v>-1.1027493469329408E-3</v>
      </c>
      <c r="N3302" s="3">
        <f t="shared" si="770"/>
        <v>-4.5264302429074976E-3</v>
      </c>
      <c r="O3302" s="3">
        <f t="shared" si="771"/>
        <v>1.0094860870284803E-6</v>
      </c>
      <c r="P3302" s="3">
        <f t="shared" si="772"/>
        <v>1.2160561221610275E-6</v>
      </c>
      <c r="Q3302" s="3">
        <f t="shared" si="773"/>
        <v>2.0488570743907628E-5</v>
      </c>
      <c r="R3302" s="3">
        <f t="shared" si="774"/>
        <v>1.1079673895775829E-6</v>
      </c>
      <c r="S3302" s="3">
        <f t="shared" si="775"/>
        <v>4.5478486242478995E-6</v>
      </c>
      <c r="T3302" s="3">
        <f t="shared" si="776"/>
        <v>4.9915179943037556E-6</v>
      </c>
    </row>
    <row r="3303" spans="2:20" x14ac:dyDescent="0.3">
      <c r="B3303">
        <v>1744</v>
      </c>
      <c r="C3303">
        <f t="shared" si="765"/>
        <v>0.25497118336083352</v>
      </c>
      <c r="D3303" s="3">
        <f t="shared" si="766"/>
        <v>1.602031193047087</v>
      </c>
      <c r="E3303" s="2">
        <v>827</v>
      </c>
      <c r="F3303" s="2">
        <v>0.53769013758318451</v>
      </c>
      <c r="G3303" s="3">
        <f t="shared" si="767"/>
        <v>3.3784067722782578</v>
      </c>
      <c r="H3303" s="3">
        <f t="shared" si="777"/>
        <v>8.0578427292028507E-2</v>
      </c>
      <c r="I3303" s="3">
        <f t="shared" si="778"/>
        <v>8.455377837585247E-2</v>
      </c>
      <c r="J3303" s="3">
        <f t="shared" si="779"/>
        <v>0.32936506413433331</v>
      </c>
      <c r="L3303" s="3">
        <f t="shared" si="768"/>
        <v>3.3967913397052046E-3</v>
      </c>
      <c r="M3303" s="3">
        <f t="shared" si="769"/>
        <v>4.3781539062341807E-3</v>
      </c>
      <c r="N3303" s="3">
        <f t="shared" si="770"/>
        <v>2.0931968346241669E-2</v>
      </c>
      <c r="O3303" s="3">
        <f t="shared" si="771"/>
        <v>1.1538191405496279E-5</v>
      </c>
      <c r="P3303" s="3">
        <f t="shared" si="772"/>
        <v>1.9168231626673615E-5</v>
      </c>
      <c r="Q3303" s="3">
        <f t="shared" si="773"/>
        <v>4.3814729884806322E-4</v>
      </c>
      <c r="R3303" s="3">
        <f t="shared" si="774"/>
        <v>1.4871675272592777E-5</v>
      </c>
      <c r="S3303" s="3">
        <f t="shared" si="775"/>
        <v>7.1101528801497174E-5</v>
      </c>
      <c r="T3303" s="3">
        <f t="shared" si="776"/>
        <v>9.1643378980268191E-5</v>
      </c>
    </row>
    <row r="3304" spans="2:20" x14ac:dyDescent="0.3">
      <c r="B3304">
        <v>1805</v>
      </c>
      <c r="C3304">
        <f t="shared" si="765"/>
        <v>0.24635442868769727</v>
      </c>
      <c r="D3304" s="3">
        <f t="shared" si="766"/>
        <v>1.5478905266892626</v>
      </c>
      <c r="E3304" s="2">
        <v>886</v>
      </c>
      <c r="F3304" s="2">
        <v>0.50188458666060232</v>
      </c>
      <c r="G3304" s="3">
        <f t="shared" si="767"/>
        <v>3.153433860806004</v>
      </c>
      <c r="H3304" s="3">
        <f t="shared" si="777"/>
        <v>7.672347496692497E-2</v>
      </c>
      <c r="I3304" s="3">
        <f t="shared" si="778"/>
        <v>7.8670640661334071E-2</v>
      </c>
      <c r="J3304" s="3">
        <f t="shared" si="779"/>
        <v>0.29769035861249837</v>
      </c>
      <c r="L3304" s="3">
        <f t="shared" si="768"/>
        <v>-4.581609853983315E-4</v>
      </c>
      <c r="M3304" s="3">
        <f t="shared" si="769"/>
        <v>-1.5049838082842187E-3</v>
      </c>
      <c r="N3304" s="3">
        <f t="shared" si="770"/>
        <v>-1.0742737175593264E-2</v>
      </c>
      <c r="O3304" s="3">
        <f t="shared" si="771"/>
        <v>2.0991148854117012E-7</v>
      </c>
      <c r="P3304" s="3">
        <f t="shared" si="772"/>
        <v>2.2649762631976703E-6</v>
      </c>
      <c r="Q3304" s="3">
        <f t="shared" si="773"/>
        <v>1.1540640202387354E-4</v>
      </c>
      <c r="R3304" s="3">
        <f t="shared" si="774"/>
        <v>6.8952486461203129E-7</v>
      </c>
      <c r="S3304" s="3">
        <f t="shared" si="775"/>
        <v>4.9219030502450984E-6</v>
      </c>
      <c r="T3304" s="3">
        <f t="shared" si="776"/>
        <v>1.6167645505920803E-5</v>
      </c>
    </row>
    <row r="3305" spans="2:20" x14ac:dyDescent="0.3">
      <c r="B3305">
        <v>1731</v>
      </c>
      <c r="C3305">
        <f t="shared" si="765"/>
        <v>0.25688604493431172</v>
      </c>
      <c r="D3305" s="3">
        <f t="shared" si="766"/>
        <v>1.6140626231508486</v>
      </c>
      <c r="E3305" s="2">
        <v>877</v>
      </c>
      <c r="F3305" s="2">
        <v>0.50703505562291173</v>
      </c>
      <c r="G3305" s="3">
        <f t="shared" si="767"/>
        <v>3.1857952117150732</v>
      </c>
      <c r="H3305" s="3">
        <f t="shared" si="777"/>
        <v>7.8956904942626221E-2</v>
      </c>
      <c r="I3305" s="3">
        <f t="shared" si="778"/>
        <v>7.9236231599951634E-2</v>
      </c>
      <c r="J3305" s="3">
        <f t="shared" si="779"/>
        <v>0.29142136994392293</v>
      </c>
      <c r="L3305" s="3">
        <f t="shared" si="768"/>
        <v>1.7752689903029195E-3</v>
      </c>
      <c r="M3305" s="3">
        <f t="shared" si="769"/>
        <v>-9.3939286966665536E-4</v>
      </c>
      <c r="N3305" s="3">
        <f t="shared" si="770"/>
        <v>-1.7011725844168712E-2</v>
      </c>
      <c r="O3305" s="3">
        <f t="shared" si="771"/>
        <v>3.1515799879311475E-6</v>
      </c>
      <c r="P3305" s="3">
        <f t="shared" si="772"/>
        <v>8.8245896358055376E-7</v>
      </c>
      <c r="Q3305" s="3">
        <f t="shared" si="773"/>
        <v>2.8939881619715767E-4</v>
      </c>
      <c r="R3305" s="3">
        <f t="shared" si="774"/>
        <v>-1.6676750312308854E-6</v>
      </c>
      <c r="S3305" s="3">
        <f t="shared" si="775"/>
        <v>-3.0200389362687473E-5</v>
      </c>
      <c r="T3305" s="3">
        <f t="shared" si="776"/>
        <v>1.5980693958736053E-5</v>
      </c>
    </row>
    <row r="3306" spans="2:20" x14ac:dyDescent="0.3">
      <c r="B3306">
        <v>1860</v>
      </c>
      <c r="C3306">
        <f t="shared" si="765"/>
        <v>0.23906975472112563</v>
      </c>
      <c r="D3306" s="3">
        <f t="shared" si="766"/>
        <v>1.5021195702549031</v>
      </c>
      <c r="E3306" s="2">
        <v>885</v>
      </c>
      <c r="F3306" s="2">
        <v>0.50245168788846739</v>
      </c>
      <c r="G3306" s="3">
        <f t="shared" si="767"/>
        <v>3.1569970629086095</v>
      </c>
      <c r="H3306" s="3">
        <f t="shared" si="777"/>
        <v>7.5443670339264385E-2</v>
      </c>
      <c r="I3306" s="3">
        <f t="shared" si="778"/>
        <v>7.8987978355275018E-2</v>
      </c>
      <c r="J3306" s="3">
        <f t="shared" si="779"/>
        <v>0.3068376067961136</v>
      </c>
      <c r="L3306" s="3">
        <f t="shared" si="768"/>
        <v>-1.7379656130589172E-3</v>
      </c>
      <c r="M3306" s="3">
        <f t="shared" si="769"/>
        <v>-1.1876461143432715E-3</v>
      </c>
      <c r="N3306" s="3">
        <f t="shared" si="770"/>
        <v>-1.5954889919780335E-3</v>
      </c>
      <c r="O3306" s="3">
        <f t="shared" si="771"/>
        <v>3.0205244721752579E-6</v>
      </c>
      <c r="P3306" s="3">
        <f t="shared" si="772"/>
        <v>1.410503292914671E-6</v>
      </c>
      <c r="Q3306" s="3">
        <f t="shared" si="773"/>
        <v>2.5455851235230816E-6</v>
      </c>
      <c r="R3306" s="3">
        <f t="shared" si="774"/>
        <v>2.0640881072116448E-6</v>
      </c>
      <c r="S3306" s="3">
        <f t="shared" si="775"/>
        <v>2.7729050040718569E-6</v>
      </c>
      <c r="T3306" s="3">
        <f t="shared" si="776"/>
        <v>1.8948763018001746E-6</v>
      </c>
    </row>
    <row r="3307" spans="2:20" x14ac:dyDescent="0.3">
      <c r="B3307">
        <v>1825</v>
      </c>
      <c r="C3307">
        <f t="shared" si="765"/>
        <v>0.24365465412673623</v>
      </c>
      <c r="D3307" s="3">
        <f t="shared" si="766"/>
        <v>1.5309273428351338</v>
      </c>
      <c r="E3307" s="2">
        <v>835</v>
      </c>
      <c r="F3307" s="2">
        <v>0.53253861530693847</v>
      </c>
      <c r="G3307" s="3">
        <f t="shared" si="767"/>
        <v>3.3460388032025379</v>
      </c>
      <c r="H3307" s="3">
        <f t="shared" si="777"/>
        <v>7.8203110839842785E-2</v>
      </c>
      <c r="I3307" s="3">
        <f t="shared" si="778"/>
        <v>8.4011715287147098E-2</v>
      </c>
      <c r="J3307" s="3">
        <f t="shared" si="779"/>
        <v>0.33654724234253469</v>
      </c>
      <c r="L3307" s="3">
        <f t="shared" si="768"/>
        <v>1.0214748875194829E-3</v>
      </c>
      <c r="M3307" s="3">
        <f t="shared" si="769"/>
        <v>3.8360908175288089E-3</v>
      </c>
      <c r="N3307" s="3">
        <f t="shared" si="770"/>
        <v>2.8114146554443054E-2</v>
      </c>
      <c r="O3307" s="3">
        <f t="shared" si="771"/>
        <v>1.0434109458329403E-6</v>
      </c>
      <c r="P3307" s="3">
        <f t="shared" si="772"/>
        <v>1.4715592760328845E-5</v>
      </c>
      <c r="Q3307" s="3">
        <f t="shared" si="773"/>
        <v>7.9040523648470226E-4</v>
      </c>
      <c r="R3307" s="3">
        <f t="shared" si="774"/>
        <v>3.9184704363497608E-6</v>
      </c>
      <c r="S3307" s="3">
        <f t="shared" si="775"/>
        <v>2.8717894689405976E-5</v>
      </c>
      <c r="T3307" s="3">
        <f t="shared" si="776"/>
        <v>1.078484194401582E-4</v>
      </c>
    </row>
    <row r="3308" spans="2:20" x14ac:dyDescent="0.3">
      <c r="B3308">
        <v>1805</v>
      </c>
      <c r="C3308">
        <f t="shared" si="765"/>
        <v>0.24635442868769727</v>
      </c>
      <c r="D3308" s="3">
        <f t="shared" si="766"/>
        <v>1.5478905266892626</v>
      </c>
      <c r="E3308" s="2">
        <v>886</v>
      </c>
      <c r="F3308" s="2">
        <v>0.50188458666060232</v>
      </c>
      <c r="G3308" s="3">
        <f t="shared" si="767"/>
        <v>3.153433860806004</v>
      </c>
      <c r="H3308" s="3">
        <f t="shared" si="777"/>
        <v>7.672347496692497E-2</v>
      </c>
      <c r="I3308" s="3">
        <f t="shared" si="778"/>
        <v>7.8670640661334071E-2</v>
      </c>
      <c r="J3308" s="3">
        <f t="shared" si="779"/>
        <v>0.29769035861249837</v>
      </c>
      <c r="L3308" s="3">
        <f t="shared" si="768"/>
        <v>-4.581609853983315E-4</v>
      </c>
      <c r="M3308" s="3">
        <f t="shared" si="769"/>
        <v>-1.5049838082842187E-3</v>
      </c>
      <c r="N3308" s="3">
        <f t="shared" si="770"/>
        <v>-1.0742737175593264E-2</v>
      </c>
      <c r="O3308" s="3">
        <f t="shared" si="771"/>
        <v>2.0991148854117012E-7</v>
      </c>
      <c r="P3308" s="3">
        <f t="shared" si="772"/>
        <v>2.2649762631976703E-6</v>
      </c>
      <c r="Q3308" s="3">
        <f t="shared" si="773"/>
        <v>1.1540640202387354E-4</v>
      </c>
      <c r="R3308" s="3">
        <f t="shared" si="774"/>
        <v>6.8952486461203129E-7</v>
      </c>
      <c r="S3308" s="3">
        <f t="shared" si="775"/>
        <v>4.9219030502450984E-6</v>
      </c>
      <c r="T3308" s="3">
        <f t="shared" si="776"/>
        <v>1.6167645505920803E-5</v>
      </c>
    </row>
    <row r="3309" spans="2:20" x14ac:dyDescent="0.3">
      <c r="B3309">
        <v>1834</v>
      </c>
      <c r="C3309">
        <f t="shared" si="765"/>
        <v>0.2424589660748602</v>
      </c>
      <c r="D3309" s="3">
        <f t="shared" si="766"/>
        <v>1.5234146132356157</v>
      </c>
      <c r="E3309" s="2">
        <v>878</v>
      </c>
      <c r="F3309" s="2">
        <v>0.50645756694908162</v>
      </c>
      <c r="G3309" s="3">
        <f t="shared" si="767"/>
        <v>3.182166743364601</v>
      </c>
      <c r="H3309" s="3">
        <f t="shared" si="777"/>
        <v>7.6313141414611568E-2</v>
      </c>
      <c r="I3309" s="3">
        <f t="shared" si="778"/>
        <v>7.9572922831713855E-2</v>
      </c>
      <c r="J3309" s="3">
        <f t="shared" si="779"/>
        <v>0.30755601918337183</v>
      </c>
      <c r="L3309" s="3">
        <f t="shared" si="768"/>
        <v>-8.6849453771173368E-4</v>
      </c>
      <c r="M3309" s="3">
        <f t="shared" si="769"/>
        <v>-6.0270163790443476E-4</v>
      </c>
      <c r="N3309" s="3">
        <f t="shared" si="770"/>
        <v>-8.7707660471980642E-4</v>
      </c>
      <c r="O3309" s="3">
        <f t="shared" si="771"/>
        <v>7.5428276203511795E-7</v>
      </c>
      <c r="P3309" s="3">
        <f t="shared" si="772"/>
        <v>3.6324926433268839E-7</v>
      </c>
      <c r="Q3309" s="3">
        <f t="shared" si="773"/>
        <v>7.692633705468236E-7</v>
      </c>
      <c r="R3309" s="3">
        <f t="shared" si="774"/>
        <v>5.2344308038991672E-7</v>
      </c>
      <c r="S3309" s="3">
        <f t="shared" si="775"/>
        <v>7.617362403539053E-7</v>
      </c>
      <c r="T3309" s="3">
        <f t="shared" si="776"/>
        <v>5.2861550623228781E-7</v>
      </c>
    </row>
    <row r="3310" spans="2:20" x14ac:dyDescent="0.3">
      <c r="B3310">
        <v>1736</v>
      </c>
      <c r="C3310">
        <f t="shared" si="765"/>
        <v>0.25614616577263455</v>
      </c>
      <c r="D3310" s="3">
        <f t="shared" si="766"/>
        <v>1.6094138252731101</v>
      </c>
      <c r="E3310" s="2">
        <v>884</v>
      </c>
      <c r="F3310" s="2">
        <v>0.50302007215078459</v>
      </c>
      <c r="G3310" s="3">
        <f t="shared" si="767"/>
        <v>3.1605683265544333</v>
      </c>
      <c r="H3310" s="3">
        <f t="shared" si="777"/>
        <v>7.8565533550015124E-2</v>
      </c>
      <c r="I3310" s="3">
        <f t="shared" si="778"/>
        <v>7.8569700999856038E-2</v>
      </c>
      <c r="J3310" s="3">
        <f t="shared" si="779"/>
        <v>0.28760590258615393</v>
      </c>
      <c r="L3310" s="3">
        <f t="shared" si="768"/>
        <v>1.3838975976918216E-3</v>
      </c>
      <c r="M3310" s="3">
        <f t="shared" si="769"/>
        <v>-1.6059234697622521E-3</v>
      </c>
      <c r="N3310" s="3">
        <f t="shared" si="770"/>
        <v>-2.082719320193771E-2</v>
      </c>
      <c r="O3310" s="3">
        <f t="shared" si="771"/>
        <v>1.915172560897195E-6</v>
      </c>
      <c r="P3310" s="3">
        <f t="shared" si="772"/>
        <v>2.5789901907332311E-6</v>
      </c>
      <c r="Q3310" s="3">
        <f t="shared" si="773"/>
        <v>4.337719766708404E-4</v>
      </c>
      <c r="R3310" s="3">
        <f t="shared" si="774"/>
        <v>-2.2224336318808954E-6</v>
      </c>
      <c r="S3310" s="3">
        <f t="shared" si="775"/>
        <v>-2.8822702638825035E-5</v>
      </c>
      <c r="T3310" s="3">
        <f t="shared" si="776"/>
        <v>3.3446878372264597E-5</v>
      </c>
    </row>
    <row r="3311" spans="2:20" x14ac:dyDescent="0.3">
      <c r="B3311">
        <v>1804</v>
      </c>
      <c r="C3311">
        <f t="shared" si="765"/>
        <v>0.24649098879229134</v>
      </c>
      <c r="D3311" s="3">
        <f t="shared" si="766"/>
        <v>1.5487485591319949</v>
      </c>
      <c r="E3311" s="2">
        <v>827</v>
      </c>
      <c r="F3311" s="2">
        <v>0.53769013758318451</v>
      </c>
      <c r="G3311" s="3">
        <f t="shared" si="767"/>
        <v>3.3784067722782578</v>
      </c>
      <c r="H3311" s="3">
        <f t="shared" si="777"/>
        <v>7.9046217156703347E-2</v>
      </c>
      <c r="I3311" s="3">
        <f t="shared" si="778"/>
        <v>8.4809925651928506E-2</v>
      </c>
      <c r="J3311" s="3">
        <f t="shared" si="779"/>
        <v>0.33924441529287941</v>
      </c>
      <c r="L3311" s="3">
        <f t="shared" si="768"/>
        <v>1.8645812043800447E-3</v>
      </c>
      <c r="M3311" s="3">
        <f t="shared" si="769"/>
        <v>4.6343011823102159E-3</v>
      </c>
      <c r="N3311" s="3">
        <f t="shared" si="770"/>
        <v>3.0811319504787771E-2</v>
      </c>
      <c r="O3311" s="3">
        <f t="shared" si="771"/>
        <v>3.4766630677273379E-6</v>
      </c>
      <c r="P3311" s="3">
        <f t="shared" si="772"/>
        <v>2.1476747448361867E-5</v>
      </c>
      <c r="Q3311" s="3">
        <f t="shared" si="773"/>
        <v>9.4933740962611533E-4</v>
      </c>
      <c r="R3311" s="3">
        <f t="shared" si="774"/>
        <v>8.6410308799718473E-6</v>
      </c>
      <c r="S3311" s="3">
        <f t="shared" si="775"/>
        <v>5.7450207230775543E-5</v>
      </c>
      <c r="T3311" s="3">
        <f t="shared" si="776"/>
        <v>1.4278893440957579E-4</v>
      </c>
    </row>
    <row r="3312" spans="2:20" x14ac:dyDescent="0.3">
      <c r="B3312">
        <v>1841</v>
      </c>
      <c r="C3312">
        <f t="shared" si="765"/>
        <v>0.24153706886545012</v>
      </c>
      <c r="D3312" s="3">
        <f t="shared" si="766"/>
        <v>1.5176221622347201</v>
      </c>
      <c r="E3312" s="2">
        <v>887</v>
      </c>
      <c r="F3312" s="2">
        <v>0.5013187641277268</v>
      </c>
      <c r="G3312" s="3">
        <f t="shared" si="767"/>
        <v>3.1498786929809692</v>
      </c>
      <c r="H3312" s="3">
        <f t="shared" si="777"/>
        <v>7.5816753953261373E-2</v>
      </c>
      <c r="I3312" s="3">
        <f t="shared" si="778"/>
        <v>7.8719068572708772E-2</v>
      </c>
      <c r="J3312" s="3">
        <f t="shared" si="779"/>
        <v>0.30264336169584349</v>
      </c>
      <c r="L3312" s="3">
        <f t="shared" si="768"/>
        <v>-1.3648819990619288E-3</v>
      </c>
      <c r="M3312" s="3">
        <f t="shared" si="769"/>
        <v>-1.4565558969095171E-3</v>
      </c>
      <c r="N3312" s="3">
        <f t="shared" si="770"/>
        <v>-5.7897340922481444E-3</v>
      </c>
      <c r="O3312" s="3">
        <f t="shared" si="771"/>
        <v>1.8629028713632868E-6</v>
      </c>
      <c r="P3312" s="3">
        <f t="shared" si="772"/>
        <v>2.1215550808218878E-6</v>
      </c>
      <c r="Q3312" s="3">
        <f t="shared" si="773"/>
        <v>3.3521020858940443E-5</v>
      </c>
      <c r="R3312" s="3">
        <f t="shared" si="774"/>
        <v>1.9880269243193023E-6</v>
      </c>
      <c r="S3312" s="3">
        <f t="shared" si="775"/>
        <v>7.9023038418646491E-6</v>
      </c>
      <c r="T3312" s="3">
        <f t="shared" si="776"/>
        <v>8.4330713336021048E-6</v>
      </c>
    </row>
    <row r="3313" spans="2:20" x14ac:dyDescent="0.3">
      <c r="B3313">
        <v>1833</v>
      </c>
      <c r="C3313">
        <f t="shared" si="765"/>
        <v>0.24259124046988192</v>
      </c>
      <c r="D3313" s="3">
        <f t="shared" si="766"/>
        <v>1.5242457177709323</v>
      </c>
      <c r="E3313" s="2">
        <v>878</v>
      </c>
      <c r="F3313" s="2">
        <v>0.50645756694908162</v>
      </c>
      <c r="G3313" s="3">
        <f t="shared" si="767"/>
        <v>3.182166743364601</v>
      </c>
      <c r="H3313" s="3">
        <f t="shared" si="777"/>
        <v>7.6337040886145874E-2</v>
      </c>
      <c r="I3313" s="3">
        <f t="shared" si="778"/>
        <v>7.9568927436831624E-2</v>
      </c>
      <c r="J3313" s="3">
        <f t="shared" si="779"/>
        <v>0.30740192069103872</v>
      </c>
      <c r="L3313" s="3">
        <f t="shared" si="768"/>
        <v>-8.4459506617742819E-4</v>
      </c>
      <c r="M3313" s="3">
        <f t="shared" si="769"/>
        <v>-6.0669703278666554E-4</v>
      </c>
      <c r="N3313" s="3">
        <f t="shared" si="770"/>
        <v>-1.0311750970529165E-3</v>
      </c>
      <c r="O3313" s="3">
        <f t="shared" si="771"/>
        <v>7.1334082581125426E-7</v>
      </c>
      <c r="P3313" s="3">
        <f t="shared" si="772"/>
        <v>3.6808128959214434E-7</v>
      </c>
      <c r="Q3313" s="3">
        <f t="shared" si="773"/>
        <v>1.0633220807820919E-6</v>
      </c>
      <c r="R3313" s="3">
        <f t="shared" si="774"/>
        <v>5.1241332055610306E-7</v>
      </c>
      <c r="S3313" s="3">
        <f t="shared" si="775"/>
        <v>8.7092539933592397E-7</v>
      </c>
      <c r="T3313" s="3">
        <f t="shared" si="776"/>
        <v>6.2561087166550631E-7</v>
      </c>
    </row>
    <row r="3314" spans="2:20" x14ac:dyDescent="0.3">
      <c r="B3314">
        <v>1827</v>
      </c>
      <c r="C3314">
        <f t="shared" si="765"/>
        <v>0.24338792763070258</v>
      </c>
      <c r="D3314" s="3">
        <f t="shared" si="766"/>
        <v>1.5292514508342196</v>
      </c>
      <c r="E3314" s="2">
        <v>885</v>
      </c>
      <c r="F3314" s="2">
        <v>0.50245168788846739</v>
      </c>
      <c r="G3314" s="3">
        <f t="shared" si="767"/>
        <v>3.1569970629086095</v>
      </c>
      <c r="H3314" s="3">
        <f t="shared" si="777"/>
        <v>7.6223882189908027E-2</v>
      </c>
      <c r="I3314" s="3">
        <f t="shared" si="778"/>
        <v>7.8857546415362162E-2</v>
      </c>
      <c r="J3314" s="3">
        <f t="shared" si="779"/>
        <v>0.30180697380860128</v>
      </c>
      <c r="L3314" s="3">
        <f t="shared" si="768"/>
        <v>-9.5775376241527543E-4</v>
      </c>
      <c r="M3314" s="3">
        <f t="shared" si="769"/>
        <v>-1.3180780542561277E-3</v>
      </c>
      <c r="N3314" s="3">
        <f t="shared" si="770"/>
        <v>-6.6261219794903625E-3</v>
      </c>
      <c r="O3314" s="3">
        <f t="shared" si="771"/>
        <v>9.1729226942061581E-7</v>
      </c>
      <c r="P3314" s="3">
        <f t="shared" si="772"/>
        <v>1.7373297571116194E-6</v>
      </c>
      <c r="Q3314" s="3">
        <f t="shared" si="773"/>
        <v>4.390549248708528E-5</v>
      </c>
      <c r="R3314" s="3">
        <f t="shared" si="774"/>
        <v>1.2623942156208119E-6</v>
      </c>
      <c r="S3314" s="3">
        <f t="shared" si="775"/>
        <v>6.346193256079447E-6</v>
      </c>
      <c r="T3314" s="3">
        <f t="shared" si="776"/>
        <v>8.7337459659904175E-6</v>
      </c>
    </row>
    <row r="3315" spans="2:20" x14ac:dyDescent="0.3">
      <c r="B3315">
        <v>1815</v>
      </c>
      <c r="C3315">
        <f t="shared" si="765"/>
        <v>0.24499710401173203</v>
      </c>
      <c r="D3315" s="3">
        <f t="shared" si="766"/>
        <v>1.5393622042281649</v>
      </c>
      <c r="E3315" s="2">
        <v>829</v>
      </c>
      <c r="F3315" s="2">
        <v>0.53639293580373171</v>
      </c>
      <c r="G3315" s="3">
        <f t="shared" si="767"/>
        <v>3.3702562131171523</v>
      </c>
      <c r="H3315" s="3">
        <f t="shared" si="777"/>
        <v>7.8693043665064369E-2</v>
      </c>
      <c r="I3315" s="3">
        <f t="shared" si="778"/>
        <v>8.4632478950411608E-2</v>
      </c>
      <c r="J3315" s="3">
        <f t="shared" si="779"/>
        <v>0.33947354923776024</v>
      </c>
      <c r="L3315" s="3">
        <f t="shared" si="768"/>
        <v>1.5114077127410669E-3</v>
      </c>
      <c r="M3315" s="3">
        <f t="shared" si="769"/>
        <v>4.456854480793318E-3</v>
      </c>
      <c r="N3315" s="3">
        <f t="shared" si="770"/>
        <v>3.1040453449668604E-2</v>
      </c>
      <c r="O3315" s="3">
        <f t="shared" si="771"/>
        <v>2.2843532741331834E-6</v>
      </c>
      <c r="P3315" s="3">
        <f t="shared" si="772"/>
        <v>1.9863551862967477E-5</v>
      </c>
      <c r="Q3315" s="3">
        <f t="shared" si="773"/>
        <v>9.6350975036104346E-4</v>
      </c>
      <c r="R3315" s="3">
        <f t="shared" si="774"/>
        <v>6.7361242368356039E-6</v>
      </c>
      <c r="S3315" s="3">
        <f t="shared" si="775"/>
        <v>4.6914780750809183E-5</v>
      </c>
      <c r="T3315" s="3">
        <f t="shared" si="776"/>
        <v>1.3834278404301192E-4</v>
      </c>
    </row>
    <row r="3316" spans="2:20" x14ac:dyDescent="0.3">
      <c r="B3316">
        <v>1844</v>
      </c>
      <c r="C3316">
        <f t="shared" si="765"/>
        <v>0.24114411267966029</v>
      </c>
      <c r="D3316" s="3">
        <f t="shared" si="766"/>
        <v>1.5151531457017999</v>
      </c>
      <c r="E3316" s="2">
        <v>887</v>
      </c>
      <c r="F3316" s="2">
        <v>0.5013187641277268</v>
      </c>
      <c r="G3316" s="3">
        <f t="shared" si="767"/>
        <v>3.1498786929809692</v>
      </c>
      <c r="H3316" s="3">
        <f t="shared" si="777"/>
        <v>7.5745754232000334E-2</v>
      </c>
      <c r="I3316" s="3">
        <f t="shared" si="778"/>
        <v>7.8730937953274724E-2</v>
      </c>
      <c r="J3316" s="3">
        <f t="shared" si="779"/>
        <v>0.30310115215312167</v>
      </c>
      <c r="L3316" s="3">
        <f t="shared" si="768"/>
        <v>-1.4358817203229679E-3</v>
      </c>
      <c r="M3316" s="3">
        <f t="shared" si="769"/>
        <v>-1.4446865163435657E-3</v>
      </c>
      <c r="N3316" s="3">
        <f t="shared" si="770"/>
        <v>-5.3319436349699711E-3</v>
      </c>
      <c r="O3316" s="3">
        <f t="shared" si="771"/>
        <v>2.061756314757646E-6</v>
      </c>
      <c r="P3316" s="3">
        <f t="shared" si="772"/>
        <v>2.0871191305049079E-6</v>
      </c>
      <c r="Q3316" s="3">
        <f t="shared" si="773"/>
        <v>2.8429622926496787E-5</v>
      </c>
      <c r="R3316" s="3">
        <f t="shared" si="774"/>
        <v>2.0743989604147946E-6</v>
      </c>
      <c r="S3316" s="3">
        <f t="shared" si="775"/>
        <v>7.6560403992457816E-6</v>
      </c>
      <c r="T3316" s="3">
        <f t="shared" si="776"/>
        <v>7.7029870753450156E-6</v>
      </c>
    </row>
    <row r="3317" spans="2:20" x14ac:dyDescent="0.3">
      <c r="B3317">
        <v>1719</v>
      </c>
      <c r="C3317">
        <f t="shared" si="765"/>
        <v>0.25867931575409753</v>
      </c>
      <c r="D3317" s="3">
        <f t="shared" si="766"/>
        <v>1.6253300760175216</v>
      </c>
      <c r="E3317" s="2">
        <v>885</v>
      </c>
      <c r="F3317" s="2">
        <v>0.50245168788846739</v>
      </c>
      <c r="G3317" s="3">
        <f t="shared" si="767"/>
        <v>3.1569970629086095</v>
      </c>
      <c r="H3317" s="3">
        <f t="shared" si="777"/>
        <v>7.898674566862704E-2</v>
      </c>
      <c r="I3317" s="3">
        <f t="shared" si="778"/>
        <v>7.839566462909292E-2</v>
      </c>
      <c r="J3317" s="3">
        <f t="shared" si="779"/>
        <v>0.28399264281046122</v>
      </c>
      <c r="L3317" s="3">
        <f t="shared" si="768"/>
        <v>1.8051097163037377E-3</v>
      </c>
      <c r="M3317" s="3">
        <f t="shared" si="769"/>
        <v>-1.7799598405253692E-3</v>
      </c>
      <c r="N3317" s="3">
        <f t="shared" si="770"/>
        <v>-2.4440452977630422E-2</v>
      </c>
      <c r="O3317" s="3">
        <f t="shared" si="771"/>
        <v>3.2584210878941605E-6</v>
      </c>
      <c r="P3317" s="3">
        <f t="shared" si="772"/>
        <v>3.1682570338830976E-6</v>
      </c>
      <c r="Q3317" s="3">
        <f t="shared" si="773"/>
        <v>5.973357417517638E-4</v>
      </c>
      <c r="R3317" s="3">
        <f t="shared" si="774"/>
        <v>-3.2130228027627954E-6</v>
      </c>
      <c r="S3317" s="3">
        <f t="shared" si="775"/>
        <v>-4.4117699140785295E-5</v>
      </c>
      <c r="T3317" s="3">
        <f t="shared" si="776"/>
        <v>4.3503024784430828E-5</v>
      </c>
    </row>
    <row r="3318" spans="2:20" x14ac:dyDescent="0.3">
      <c r="B3318">
        <v>1798</v>
      </c>
      <c r="C3318">
        <f t="shared" si="765"/>
        <v>0.24731353936668166</v>
      </c>
      <c r="D3318" s="3">
        <f t="shared" si="766"/>
        <v>1.5539167968154168</v>
      </c>
      <c r="E3318" s="2">
        <v>892</v>
      </c>
      <c r="F3318" s="2">
        <v>0.49850868136916321</v>
      </c>
      <c r="G3318" s="3">
        <f t="shared" si="767"/>
        <v>3.1322224222804027</v>
      </c>
      <c r="H3318" s="3">
        <f t="shared" si="777"/>
        <v>7.6680096031215755E-2</v>
      </c>
      <c r="I3318" s="3">
        <f t="shared" si="778"/>
        <v>7.8062442603985538E-2</v>
      </c>
      <c r="J3318" s="3">
        <f t="shared" si="779"/>
        <v>0.2926401036090826</v>
      </c>
      <c r="L3318" s="3">
        <f t="shared" si="768"/>
        <v>-5.0153992110754664E-4</v>
      </c>
      <c r="M3318" s="3">
        <f t="shared" si="769"/>
        <v>-2.1131818656327517E-3</v>
      </c>
      <c r="N3318" s="3">
        <f t="shared" si="770"/>
        <v>-1.5792992179009036E-2</v>
      </c>
      <c r="O3318" s="3">
        <f t="shared" si="771"/>
        <v>2.515422924645641E-7</v>
      </c>
      <c r="P3318" s="3">
        <f t="shared" si="772"/>
        <v>4.4655375972391172E-6</v>
      </c>
      <c r="Q3318" s="3">
        <f t="shared" si="773"/>
        <v>2.4941860196624058E-4</v>
      </c>
      <c r="R3318" s="3">
        <f t="shared" si="774"/>
        <v>1.0598450661753485E-6</v>
      </c>
      <c r="S3318" s="3">
        <f t="shared" si="775"/>
        <v>7.9208160515122927E-6</v>
      </c>
      <c r="T3318" s="3">
        <f t="shared" si="776"/>
        <v>3.3373464676761771E-5</v>
      </c>
    </row>
    <row r="3319" spans="2:20" x14ac:dyDescent="0.3">
      <c r="B3319">
        <v>1847</v>
      </c>
      <c r="C3319">
        <f t="shared" si="765"/>
        <v>0.24075243301640153</v>
      </c>
      <c r="D3319" s="3">
        <f t="shared" si="766"/>
        <v>1.5126921497964914</v>
      </c>
      <c r="E3319" s="2">
        <v>870</v>
      </c>
      <c r="F3319" s="2">
        <v>0.51111464802447548</v>
      </c>
      <c r="G3319" s="3">
        <f t="shared" si="767"/>
        <v>3.2114280467518617</v>
      </c>
      <c r="H3319" s="3">
        <f t="shared" si="777"/>
        <v>7.6303703617541588E-2</v>
      </c>
      <c r="I3319" s="3">
        <f t="shared" si="778"/>
        <v>8.04235173734167E-2</v>
      </c>
      <c r="J3319" s="3">
        <f t="shared" si="779"/>
        <v>0.31496957298307238</v>
      </c>
      <c r="L3319" s="3">
        <f t="shared" si="768"/>
        <v>-8.7793233478171417E-4</v>
      </c>
      <c r="M3319" s="3">
        <f t="shared" si="769"/>
        <v>2.4789290379841067E-4</v>
      </c>
      <c r="N3319" s="3">
        <f t="shared" si="770"/>
        <v>6.5364771949807388E-3</v>
      </c>
      <c r="O3319" s="3">
        <f t="shared" si="771"/>
        <v>7.7076518445527186E-7</v>
      </c>
      <c r="P3319" s="3">
        <f t="shared" si="772"/>
        <v>6.1450891753608086E-8</v>
      </c>
      <c r="Q3319" s="3">
        <f t="shared" si="773"/>
        <v>4.2725534120503267E-5</v>
      </c>
      <c r="R3319" s="3">
        <f t="shared" si="774"/>
        <v>-2.1763319580755755E-7</v>
      </c>
      <c r="S3319" s="3">
        <f t="shared" si="775"/>
        <v>-5.7385846850368703E-6</v>
      </c>
      <c r="T3319" s="3">
        <f t="shared" si="776"/>
        <v>1.6203463124758655E-6</v>
      </c>
    </row>
    <row r="3320" spans="2:20" x14ac:dyDescent="0.3">
      <c r="B3320">
        <v>1830</v>
      </c>
      <c r="C3320">
        <f t="shared" si="765"/>
        <v>0.24298893102802932</v>
      </c>
      <c r="D3320" s="3">
        <f t="shared" si="766"/>
        <v>1.5267444812426882</v>
      </c>
      <c r="E3320" s="2">
        <v>896</v>
      </c>
      <c r="F3320" s="2">
        <v>0.49628319618447952</v>
      </c>
      <c r="G3320" s="3">
        <f t="shared" si="767"/>
        <v>3.1182392864666513</v>
      </c>
      <c r="H3320" s="3">
        <f t="shared" si="777"/>
        <v>7.5755885547992466E-2</v>
      </c>
      <c r="I3320" s="3">
        <f t="shared" si="778"/>
        <v>7.7811226805424488E-2</v>
      </c>
      <c r="J3320" s="3">
        <f t="shared" si="779"/>
        <v>0.29508556339134046</v>
      </c>
      <c r="L3320" s="3">
        <f t="shared" si="768"/>
        <v>-1.4257504043308361E-3</v>
      </c>
      <c r="M3320" s="3">
        <f t="shared" si="769"/>
        <v>-2.3643976641938014E-3</v>
      </c>
      <c r="N3320" s="3">
        <f t="shared" si="770"/>
        <v>-1.3347532396751183E-2</v>
      </c>
      <c r="O3320" s="3">
        <f t="shared" si="771"/>
        <v>2.0327642154495426E-6</v>
      </c>
      <c r="P3320" s="3">
        <f t="shared" si="772"/>
        <v>5.5903763144451041E-6</v>
      </c>
      <c r="Q3320" s="3">
        <f t="shared" si="773"/>
        <v>1.7815662108232238E-4</v>
      </c>
      <c r="R3320" s="3">
        <f t="shared" si="774"/>
        <v>3.3710409257231968E-6</v>
      </c>
      <c r="S3320" s="3">
        <f t="shared" si="775"/>
        <v>1.9030249711486934E-5</v>
      </c>
      <c r="T3320" s="3">
        <f t="shared" si="776"/>
        <v>3.1558874421629585E-5</v>
      </c>
    </row>
    <row r="3321" spans="2:20" x14ac:dyDescent="0.3">
      <c r="B3321">
        <v>1833</v>
      </c>
      <c r="C3321">
        <f t="shared" si="765"/>
        <v>0.24259124046988192</v>
      </c>
      <c r="D3321" s="3">
        <f t="shared" si="766"/>
        <v>1.5242457177709323</v>
      </c>
      <c r="E3321" s="2">
        <v>888</v>
      </c>
      <c r="F3321" s="2">
        <v>0.5007542159699252</v>
      </c>
      <c r="G3321" s="3">
        <f t="shared" si="767"/>
        <v>3.1463315322906746</v>
      </c>
      <c r="H3321" s="3">
        <f t="shared" si="777"/>
        <v>7.5970988970693015E-2</v>
      </c>
      <c r="I3321" s="3">
        <f t="shared" si="778"/>
        <v>7.8590363454277182E-2</v>
      </c>
      <c r="J3321" s="3">
        <f t="shared" si="779"/>
        <v>0.30075756758709687</v>
      </c>
      <c r="L3321" s="3">
        <f t="shared" si="768"/>
        <v>-1.2106469816302867E-3</v>
      </c>
      <c r="M3321" s="3">
        <f t="shared" si="769"/>
        <v>-1.5852610153411079E-3</v>
      </c>
      <c r="N3321" s="3">
        <f t="shared" si="770"/>
        <v>-7.6755282009947634E-3</v>
      </c>
      <c r="O3321" s="3">
        <f t="shared" si="771"/>
        <v>1.4656661141305239E-6</v>
      </c>
      <c r="P3321" s="3">
        <f t="shared" si="772"/>
        <v>2.51305248676032E-6</v>
      </c>
      <c r="Q3321" s="3">
        <f t="shared" si="773"/>
        <v>5.8913733164265908E-5</v>
      </c>
      <c r="R3321" s="3">
        <f t="shared" si="774"/>
        <v>1.919191463318876E-6</v>
      </c>
      <c r="S3321" s="3">
        <f t="shared" si="775"/>
        <v>9.2923550489524544E-6</v>
      </c>
      <c r="T3321" s="3">
        <f t="shared" si="776"/>
        <v>1.2167715629188265E-5</v>
      </c>
    </row>
    <row r="3322" spans="2:20" x14ac:dyDescent="0.3">
      <c r="B3322">
        <v>1840</v>
      </c>
      <c r="C3322">
        <f t="shared" si="765"/>
        <v>0.24166833901157264</v>
      </c>
      <c r="D3322" s="3">
        <f t="shared" si="766"/>
        <v>1.5184469568881085</v>
      </c>
      <c r="E3322" s="2">
        <v>890</v>
      </c>
      <c r="F3322" s="2">
        <v>0.49962892559695915</v>
      </c>
      <c r="G3322" s="3">
        <f t="shared" si="767"/>
        <v>3.1392611243529434</v>
      </c>
      <c r="H3322" s="3">
        <f t="shared" si="777"/>
        <v>7.5732014924566576E-2</v>
      </c>
      <c r="I3322" s="3">
        <f t="shared" si="778"/>
        <v>7.8425166046933503E-2</v>
      </c>
      <c r="J3322" s="3">
        <f t="shared" si="779"/>
        <v>0.30052178630373949</v>
      </c>
      <c r="L3322" s="3">
        <f t="shared" si="768"/>
        <v>-1.4496210277567256E-3</v>
      </c>
      <c r="M3322" s="3">
        <f t="shared" si="769"/>
        <v>-1.7504584226847864E-3</v>
      </c>
      <c r="N3322" s="3">
        <f t="shared" si="770"/>
        <v>-7.911309484352147E-3</v>
      </c>
      <c r="O3322" s="3">
        <f t="shared" si="771"/>
        <v>2.1014011241144657E-6</v>
      </c>
      <c r="P3322" s="3">
        <f t="shared" si="772"/>
        <v>3.0641046895481103E-6</v>
      </c>
      <c r="Q3322" s="3">
        <f t="shared" si="773"/>
        <v>6.258881775720023E-5</v>
      </c>
      <c r="R3322" s="3">
        <f t="shared" si="774"/>
        <v>2.5375013377377368E-6</v>
      </c>
      <c r="S3322" s="3">
        <f t="shared" si="775"/>
        <v>1.146840058560809E-5</v>
      </c>
      <c r="T3322" s="3">
        <f t="shared" si="776"/>
        <v>1.384841832135025E-5</v>
      </c>
    </row>
    <row r="3323" spans="2:20" x14ac:dyDescent="0.3">
      <c r="B3323">
        <v>1856</v>
      </c>
      <c r="C3323">
        <f t="shared" si="765"/>
        <v>0.23958499126147287</v>
      </c>
      <c r="D3323" s="3">
        <f t="shared" si="766"/>
        <v>1.5053568969149351</v>
      </c>
      <c r="E3323" s="2">
        <v>875</v>
      </c>
      <c r="F3323" s="2">
        <v>0.50819399289290701</v>
      </c>
      <c r="G3323" s="3">
        <f t="shared" si="767"/>
        <v>3.1930770293418509</v>
      </c>
      <c r="H3323" s="3">
        <f t="shared" si="777"/>
        <v>7.5905315857614813E-2</v>
      </c>
      <c r="I3323" s="3">
        <f t="shared" si="778"/>
        <v>7.9957663051602915E-2</v>
      </c>
      <c r="J3323" s="3">
        <f t="shared" si="779"/>
        <v>0.31292709501117105</v>
      </c>
      <c r="L3323" s="3">
        <f t="shared" si="768"/>
        <v>-1.2763200947084885E-3</v>
      </c>
      <c r="M3323" s="3">
        <f t="shared" si="769"/>
        <v>-2.1796141801537494E-4</v>
      </c>
      <c r="N3323" s="3">
        <f t="shared" si="770"/>
        <v>4.4939992230794146E-3</v>
      </c>
      <c r="O3323" s="3">
        <f t="shared" si="771"/>
        <v>1.6289929841566852E-6</v>
      </c>
      <c r="P3323" s="3">
        <f t="shared" si="772"/>
        <v>4.750717974327301E-8</v>
      </c>
      <c r="Q3323" s="3">
        <f t="shared" si="773"/>
        <v>2.0196029017038383E-5</v>
      </c>
      <c r="R3323" s="3">
        <f t="shared" si="774"/>
        <v>2.7818853768417982E-7</v>
      </c>
      <c r="S3323" s="3">
        <f t="shared" si="775"/>
        <v>-5.7357815140205921E-6</v>
      </c>
      <c r="T3323" s="3">
        <f t="shared" si="776"/>
        <v>-9.7951844322238256E-7</v>
      </c>
    </row>
    <row r="3324" spans="2:20" x14ac:dyDescent="0.3">
      <c r="B3324">
        <v>1733</v>
      </c>
      <c r="C3324">
        <f t="shared" si="765"/>
        <v>0.25658958094708229</v>
      </c>
      <c r="D3324" s="3">
        <f t="shared" si="766"/>
        <v>1.6121998849821808</v>
      </c>
      <c r="E3324" s="2">
        <v>898</v>
      </c>
      <c r="F3324" s="2">
        <v>0.49517788839787708</v>
      </c>
      <c r="G3324" s="3">
        <f t="shared" si="767"/>
        <v>3.1112944328219592</v>
      </c>
      <c r="H3324" s="3">
        <f t="shared" si="777"/>
        <v>7.8142323980782732E-2</v>
      </c>
      <c r="I3324" s="3">
        <f t="shared" si="778"/>
        <v>7.7210768944962732E-2</v>
      </c>
      <c r="J3324" s="3">
        <f t="shared" si="779"/>
        <v>0.27795325361676981</v>
      </c>
      <c r="L3324" s="3">
        <f t="shared" si="768"/>
        <v>9.6068802845943047E-4</v>
      </c>
      <c r="M3324" s="3">
        <f t="shared" si="769"/>
        <v>-2.9648555246555575E-3</v>
      </c>
      <c r="N3324" s="3">
        <f t="shared" si="770"/>
        <v>-3.0479842171321825E-2</v>
      </c>
      <c r="O3324" s="3">
        <f t="shared" si="771"/>
        <v>9.2292148802526753E-7</v>
      </c>
      <c r="P3324" s="3">
        <f t="shared" si="772"/>
        <v>8.7903682820805813E-6</v>
      </c>
      <c r="Q3324" s="3">
        <f t="shared" si="773"/>
        <v>9.2902077878868829E-4</v>
      </c>
      <c r="R3324" s="3">
        <f t="shared" si="774"/>
        <v>-2.8483012086483978E-6</v>
      </c>
      <c r="S3324" s="3">
        <f t="shared" si="775"/>
        <v>-2.928161948332177E-5</v>
      </c>
      <c r="T3324" s="3">
        <f t="shared" si="776"/>
        <v>9.0368328452272961E-5</v>
      </c>
    </row>
    <row r="3325" spans="2:20" x14ac:dyDescent="0.3">
      <c r="B3325">
        <v>1755</v>
      </c>
      <c r="C3325">
        <f t="shared" si="765"/>
        <v>0.25337307337965448</v>
      </c>
      <c r="D3325" s="3">
        <f t="shared" si="766"/>
        <v>1.5919899718940851</v>
      </c>
      <c r="E3325" s="2">
        <v>881</v>
      </c>
      <c r="F3325" s="2">
        <v>0.50473296683461244</v>
      </c>
      <c r="G3325" s="3">
        <f t="shared" si="767"/>
        <v>3.1713307612646071</v>
      </c>
      <c r="H3325" s="3">
        <f t="shared" si="777"/>
        <v>7.8174425249784699E-2</v>
      </c>
      <c r="I3325" s="3">
        <f t="shared" si="778"/>
        <v>7.8947356607018723E-2</v>
      </c>
      <c r="J3325" s="3">
        <f t="shared" si="779"/>
        <v>0.29283203758415116</v>
      </c>
      <c r="L3325" s="3">
        <f t="shared" si="768"/>
        <v>9.9278929746139666E-4</v>
      </c>
      <c r="M3325" s="3">
        <f t="shared" si="769"/>
        <v>-1.2282678625995663E-3</v>
      </c>
      <c r="N3325" s="3">
        <f t="shared" si="770"/>
        <v>-1.5601058203940477E-2</v>
      </c>
      <c r="O3325" s="3">
        <f t="shared" si="771"/>
        <v>9.8563058915389364E-7</v>
      </c>
      <c r="P3325" s="3">
        <f t="shared" si="772"/>
        <v>1.5086419422949072E-6</v>
      </c>
      <c r="Q3325" s="3">
        <f t="shared" si="773"/>
        <v>2.4339301708273844E-4</v>
      </c>
      <c r="R3325" s="3">
        <f t="shared" si="774"/>
        <v>-1.2194111884046347E-6</v>
      </c>
      <c r="S3325" s="3">
        <f t="shared" si="775"/>
        <v>-1.5488563613944423E-5</v>
      </c>
      <c r="T3325" s="3">
        <f t="shared" si="776"/>
        <v>1.9162278414445399E-5</v>
      </c>
    </row>
    <row r="3326" spans="2:20" x14ac:dyDescent="0.3">
      <c r="B3326">
        <v>1864</v>
      </c>
      <c r="C3326">
        <f t="shared" si="765"/>
        <v>0.23855672949640216</v>
      </c>
      <c r="D3326" s="3">
        <f t="shared" si="766"/>
        <v>1.4988961377007077</v>
      </c>
      <c r="E3326" s="2">
        <v>883</v>
      </c>
      <c r="F3326" s="2">
        <v>0.50358974380667454</v>
      </c>
      <c r="G3326" s="3">
        <f t="shared" si="767"/>
        <v>3.1641476791326379</v>
      </c>
      <c r="H3326" s="3">
        <f t="shared" si="777"/>
        <v>7.5424019016336469E-2</v>
      </c>
      <c r="I3326" s="3">
        <f t="shared" si="778"/>
        <v>7.9198738710164612E-2</v>
      </c>
      <c r="J3326" s="3">
        <f t="shared" si="779"/>
        <v>0.30876110162520337</v>
      </c>
      <c r="L3326" s="3">
        <f t="shared" si="768"/>
        <v>-1.7576169359868332E-3</v>
      </c>
      <c r="M3326" s="3">
        <f t="shared" si="769"/>
        <v>-9.7688575945367728E-4</v>
      </c>
      <c r="N3326" s="3">
        <f t="shared" si="770"/>
        <v>3.2800583711173337E-4</v>
      </c>
      <c r="O3326" s="3">
        <f t="shared" si="771"/>
        <v>3.089217293667744E-6</v>
      </c>
      <c r="P3326" s="3">
        <f t="shared" si="772"/>
        <v>9.5430578702338789E-7</v>
      </c>
      <c r="Q3326" s="3">
        <f t="shared" si="773"/>
        <v>1.0758782917936897E-7</v>
      </c>
      <c r="R3326" s="3">
        <f t="shared" si="774"/>
        <v>1.716990955340143E-6</v>
      </c>
      <c r="S3326" s="3">
        <f t="shared" si="775"/>
        <v>-5.7650861441012109E-7</v>
      </c>
      <c r="T3326" s="3">
        <f t="shared" si="776"/>
        <v>-3.2042423129213484E-7</v>
      </c>
    </row>
    <row r="3327" spans="2:20" x14ac:dyDescent="0.3">
      <c r="B3327">
        <v>1828</v>
      </c>
      <c r="C3327">
        <f t="shared" si="765"/>
        <v>0.24325478325016064</v>
      </c>
      <c r="D3327" s="3">
        <f t="shared" si="766"/>
        <v>1.528414880018665</v>
      </c>
      <c r="E3327" s="2">
        <v>868</v>
      </c>
      <c r="F3327" s="2">
        <v>0.5122923315452691</v>
      </c>
      <c r="G3327" s="3">
        <f t="shared" si="767"/>
        <v>3.2188276505462201</v>
      </c>
      <c r="H3327" s="3">
        <f t="shared" si="777"/>
        <v>7.6831416758477031E-2</v>
      </c>
      <c r="I3327" s="3">
        <f t="shared" si="778"/>
        <v>8.0549996432238702E-2</v>
      </c>
      <c r="J3327" s="3">
        <f t="shared" si="779"/>
        <v>0.31342634805826108</v>
      </c>
      <c r="L3327" s="3">
        <f t="shared" si="768"/>
        <v>-3.502191938462712E-4</v>
      </c>
      <c r="M3327" s="3">
        <f t="shared" si="769"/>
        <v>3.7437196262041228E-4</v>
      </c>
      <c r="N3327" s="3">
        <f t="shared" si="770"/>
        <v>4.9932522701694459E-3</v>
      </c>
      <c r="O3327" s="3">
        <f t="shared" si="771"/>
        <v>1.2265348373833208E-7</v>
      </c>
      <c r="P3327" s="3">
        <f t="shared" si="772"/>
        <v>1.4015436639625938E-7</v>
      </c>
      <c r="Q3327" s="3">
        <f t="shared" si="773"/>
        <v>2.4932568233552325E-5</v>
      </c>
      <c r="R3327" s="3">
        <f t="shared" si="774"/>
        <v>-1.3111224694756716E-7</v>
      </c>
      <c r="S3327" s="3">
        <f t="shared" si="775"/>
        <v>-1.748732784729807E-6</v>
      </c>
      <c r="T3327" s="3">
        <f t="shared" si="776"/>
        <v>1.8693336522421645E-6</v>
      </c>
    </row>
    <row r="3328" spans="2:20" x14ac:dyDescent="0.3">
      <c r="B3328">
        <v>1831</v>
      </c>
      <c r="C3328">
        <f t="shared" si="765"/>
        <v>0.24285622270960877</v>
      </c>
      <c r="D3328" s="3">
        <f t="shared" si="766"/>
        <v>1.5259106502862476</v>
      </c>
      <c r="E3328" s="2">
        <v>890</v>
      </c>
      <c r="F3328" s="2">
        <v>0.49962892559695915</v>
      </c>
      <c r="G3328" s="3">
        <f t="shared" si="767"/>
        <v>3.1392611243529434</v>
      </c>
      <c r="H3328" s="3">
        <f t="shared" si="777"/>
        <v>7.5946642953087312E-2</v>
      </c>
      <c r="I3328" s="3">
        <f t="shared" si="778"/>
        <v>7.8389285599723496E-2</v>
      </c>
      <c r="J3328" s="3">
        <f t="shared" si="779"/>
        <v>0.29913791237330578</v>
      </c>
      <c r="L3328" s="3">
        <f t="shared" si="768"/>
        <v>-1.2349929992359898E-3</v>
      </c>
      <c r="M3328" s="3">
        <f t="shared" si="769"/>
        <v>-1.7863388698947935E-3</v>
      </c>
      <c r="N3328" s="3">
        <f t="shared" si="770"/>
        <v>-9.295183414785857E-3</v>
      </c>
      <c r="O3328" s="3">
        <f t="shared" si="771"/>
        <v>1.5252077081619055E-6</v>
      </c>
      <c r="P3328" s="3">
        <f t="shared" si="772"/>
        <v>3.191006558097008E-6</v>
      </c>
      <c r="Q3328" s="3">
        <f t="shared" si="773"/>
        <v>8.6400434714510062E-5</v>
      </c>
      <c r="R3328" s="3">
        <f t="shared" si="774"/>
        <v>2.2061159985831997E-6</v>
      </c>
      <c r="S3328" s="3">
        <f t="shared" si="775"/>
        <v>1.1479486443875015E-5</v>
      </c>
      <c r="T3328" s="3">
        <f t="shared" si="776"/>
        <v>1.6604347436633397E-5</v>
      </c>
    </row>
    <row r="3329" spans="2:20" x14ac:dyDescent="0.3">
      <c r="B3329">
        <v>1838</v>
      </c>
      <c r="C3329">
        <f t="shared" si="765"/>
        <v>0.24193130782442526</v>
      </c>
      <c r="D3329" s="3">
        <f t="shared" si="766"/>
        <v>1.5200992386692707</v>
      </c>
      <c r="E3329" s="2">
        <v>881</v>
      </c>
      <c r="F3329" s="2">
        <v>0.50473296683461244</v>
      </c>
      <c r="G3329" s="3">
        <f t="shared" si="767"/>
        <v>3.1713307612646071</v>
      </c>
      <c r="H3329" s="3">
        <f t="shared" si="777"/>
        <v>7.6107115471920686E-2</v>
      </c>
      <c r="I3329" s="3">
        <f t="shared" si="778"/>
        <v>7.9292959182146475E-2</v>
      </c>
      <c r="J3329" s="3">
        <f t="shared" si="779"/>
        <v>0.30616159257021069</v>
      </c>
      <c r="L3329" s="3">
        <f t="shared" si="768"/>
        <v>-1.0745204804026159E-3</v>
      </c>
      <c r="M3329" s="3">
        <f t="shared" si="769"/>
        <v>-8.8266528747181494E-4</v>
      </c>
      <c r="N3329" s="3">
        <f t="shared" si="770"/>
        <v>-2.2715032178809436E-3</v>
      </c>
      <c r="O3329" s="3">
        <f t="shared" si="771"/>
        <v>1.1545942628046685E-6</v>
      </c>
      <c r="P3329" s="3">
        <f t="shared" si="772"/>
        <v>7.790980097077017E-7</v>
      </c>
      <c r="Q3329" s="3">
        <f t="shared" si="773"/>
        <v>5.1597268688434817E-6</v>
      </c>
      <c r="R3329" s="3">
        <f t="shared" si="774"/>
        <v>9.484419287289277E-7</v>
      </c>
      <c r="S3329" s="3">
        <f t="shared" si="775"/>
        <v>2.4407767289135194E-6</v>
      </c>
      <c r="T3329" s="3">
        <f t="shared" si="776"/>
        <v>2.0049770408040359E-6</v>
      </c>
    </row>
    <row r="3330" spans="2:20" x14ac:dyDescent="0.3">
      <c r="B3330">
        <v>1746</v>
      </c>
      <c r="C3330">
        <f t="shared" ref="C3330:C3393" si="780">1/(B3330*2248.86*0.000001)</f>
        <v>0.25467912014965272</v>
      </c>
      <c r="D3330" s="3">
        <f t="shared" ref="D3330:D3393" si="781">C3330*6.28318530718</f>
        <v>1.600196105769828</v>
      </c>
      <c r="E3330" s="2">
        <v>883</v>
      </c>
      <c r="F3330" s="2">
        <v>0.50358974380667454</v>
      </c>
      <c r="G3330" s="3">
        <f t="shared" ref="G3330:G3393" si="782">F3330*6.28318530718</f>
        <v>3.1641476791326379</v>
      </c>
      <c r="H3330" s="3">
        <f t="shared" si="777"/>
        <v>7.8337028872999315E-2</v>
      </c>
      <c r="I3330" s="3">
        <f t="shared" si="778"/>
        <v>7.871175619858603E-2</v>
      </c>
      <c r="J3330" s="3">
        <f t="shared" si="779"/>
        <v>0.28997866007963102</v>
      </c>
      <c r="L3330" s="3">
        <f t="shared" si="768"/>
        <v>1.1553929206760127E-3</v>
      </c>
      <c r="M3330" s="3">
        <f t="shared" si="769"/>
        <v>-1.4638682710322592E-3</v>
      </c>
      <c r="N3330" s="3">
        <f t="shared" si="770"/>
        <v>-1.8454435708460615E-2</v>
      </c>
      <c r="O3330" s="3">
        <f t="shared" si="771"/>
        <v>1.3349328011482471E-6</v>
      </c>
      <c r="P3330" s="3">
        <f t="shared" si="772"/>
        <v>2.1429103149349759E-6</v>
      </c>
      <c r="Q3330" s="3">
        <f t="shared" si="773"/>
        <v>3.4056619731770622E-4</v>
      </c>
      <c r="R3330" s="3">
        <f t="shared" si="774"/>
        <v>-1.691343037152907E-6</v>
      </c>
      <c r="S3330" s="3">
        <f t="shared" si="775"/>
        <v>-2.1322124372626012E-5</v>
      </c>
      <c r="T3330" s="3">
        <f t="shared" si="776"/>
        <v>2.7014862893420226E-5</v>
      </c>
    </row>
    <row r="3331" spans="2:20" x14ac:dyDescent="0.3">
      <c r="B3331">
        <v>1730</v>
      </c>
      <c r="C3331">
        <f t="shared" si="780"/>
        <v>0.25703453397762638</v>
      </c>
      <c r="D3331" s="3">
        <f t="shared" si="781"/>
        <v>1.6149956073260805</v>
      </c>
      <c r="E3331" s="2">
        <v>868</v>
      </c>
      <c r="F3331" s="2">
        <v>0.5122923315452691</v>
      </c>
      <c r="G3331" s="3">
        <f t="shared" si="782"/>
        <v>3.2188276505462201</v>
      </c>
      <c r="H3331" s="3">
        <f t="shared" si="777"/>
        <v>7.9321156062949955E-2</v>
      </c>
      <c r="I3331" s="3">
        <f t="shared" si="778"/>
        <v>8.0133774188124118E-2</v>
      </c>
      <c r="J3331" s="3">
        <f t="shared" si="779"/>
        <v>0.29737306116566242</v>
      </c>
      <c r="L3331" s="3">
        <f t="shared" ref="L3331:L3394" si="783">H3331 - $K$2</f>
        <v>2.1395201106266526E-3</v>
      </c>
      <c r="M3331" s="3">
        <f t="shared" ref="M3331:M3394" si="784">I3331 - $K$4</f>
        <v>-4.1850281494171249E-5</v>
      </c>
      <c r="N3331" s="3">
        <f t="shared" ref="N3331:N3394" si="785">J3331 - $K$6</f>
        <v>-1.1060034622429216E-2</v>
      </c>
      <c r="O3331" s="3">
        <f t="shared" ref="O3331:O3394" si="786">L3331^2</f>
        <v>4.5775463037758836E-6</v>
      </c>
      <c r="P3331" s="3">
        <f t="shared" ref="P3331:P3394" si="787">M3331^2</f>
        <v>1.7514460611413726E-9</v>
      </c>
      <c r="Q3331" s="3">
        <f t="shared" ref="Q3331:Q3394" si="788">N3331^2</f>
        <v>1.2232436584933297E-4</v>
      </c>
      <c r="R3331" s="3">
        <f t="shared" ref="R3331:R3394" si="789">L3331*M3331</f>
        <v>-8.9539518892165819E-8</v>
      </c>
      <c r="S3331" s="3">
        <f t="shared" ref="S3331:S3394" si="790">L3331*N3331</f>
        <v>-2.3663166498914364E-5</v>
      </c>
      <c r="T3331" s="3">
        <f t="shared" ref="T3331:T3394" si="791">M3331*N3331</f>
        <v>4.6286556228394271E-7</v>
      </c>
    </row>
    <row r="3332" spans="2:20" x14ac:dyDescent="0.3">
      <c r="B3332">
        <v>1739</v>
      </c>
      <c r="C3332">
        <f t="shared" si="780"/>
        <v>0.25570428049528099</v>
      </c>
      <c r="D3332" s="3">
        <f t="shared" si="781"/>
        <v>1.6066373781909831</v>
      </c>
      <c r="E3332" s="2">
        <v>889</v>
      </c>
      <c r="F3332" s="2">
        <v>0.50019093788671953</v>
      </c>
      <c r="G3332" s="3">
        <f t="shared" si="782"/>
        <v>3.1427923517144203</v>
      </c>
      <c r="H3332" s="3">
        <f t="shared" ref="H3332:H3395" si="792">$A$10*G3332 + $A$12*D3332</f>
        <v>7.8304114051989143E-2</v>
      </c>
      <c r="I3332" s="3">
        <f t="shared" ref="I3332:I3395" si="793">$A$14*G3332 + $A$16*D3332</f>
        <v>7.8097633866029872E-2</v>
      </c>
      <c r="J3332" s="3">
        <f t="shared" ref="J3332:J3395" si="794">$A$4/$A$8*G3332 - $A$4/$A$8*D3332</f>
        <v>0.28482477877443207</v>
      </c>
      <c r="L3332" s="3">
        <f t="shared" si="783"/>
        <v>1.1224780996658412E-3</v>
      </c>
      <c r="M3332" s="3">
        <f t="shared" si="784"/>
        <v>-2.0779906035884171E-3</v>
      </c>
      <c r="N3332" s="3">
        <f t="shared" si="785"/>
        <v>-2.3608317013659563E-2</v>
      </c>
      <c r="O3332" s="3">
        <f t="shared" si="786"/>
        <v>1.2599570842294381E-6</v>
      </c>
      <c r="P3332" s="3">
        <f t="shared" si="787"/>
        <v>4.3180449486017542E-6</v>
      </c>
      <c r="Q3332" s="3">
        <f t="shared" si="788"/>
        <v>5.5735263221744756E-4</v>
      </c>
      <c r="R3332" s="3">
        <f t="shared" si="789"/>
        <v>-2.332498943839401E-6</v>
      </c>
      <c r="S3332" s="3">
        <f t="shared" si="790"/>
        <v>-2.6499818817801335E-5</v>
      </c>
      <c r="T3332" s="3">
        <f t="shared" si="791"/>
        <v>4.9057860920921136E-5</v>
      </c>
    </row>
    <row r="3333" spans="2:20" x14ac:dyDescent="0.3">
      <c r="B3333">
        <v>1875</v>
      </c>
      <c r="C3333">
        <f t="shared" si="780"/>
        <v>0.23715719668335661</v>
      </c>
      <c r="D3333" s="3">
        <f t="shared" si="781"/>
        <v>1.4901026136928637</v>
      </c>
      <c r="E3333" s="2">
        <v>888</v>
      </c>
      <c r="F3333" s="2">
        <v>0.5007542159699252</v>
      </c>
      <c r="G3333" s="3">
        <f t="shared" si="782"/>
        <v>3.1463315322906746</v>
      </c>
      <c r="H3333" s="3">
        <f t="shared" si="792"/>
        <v>7.4989160440908934E-2</v>
      </c>
      <c r="I3333" s="3">
        <f t="shared" si="793"/>
        <v>7.875450066867079E-2</v>
      </c>
      <c r="J3333" s="3">
        <f t="shared" si="794"/>
        <v>0.30708818020973011</v>
      </c>
      <c r="L3333" s="3">
        <f t="shared" si="783"/>
        <v>-2.1924755114143685E-3</v>
      </c>
      <c r="M3333" s="3">
        <f t="shared" si="784"/>
        <v>-1.4211238009474991E-3</v>
      </c>
      <c r="N3333" s="3">
        <f t="shared" si="785"/>
        <v>-1.3449155783615274E-3</v>
      </c>
      <c r="O3333" s="3">
        <f t="shared" si="786"/>
        <v>4.8069488681516963E-6</v>
      </c>
      <c r="P3333" s="3">
        <f t="shared" si="787"/>
        <v>2.0195928576194673E-6</v>
      </c>
      <c r="Q3333" s="3">
        <f t="shared" si="788"/>
        <v>1.8087979129195218E-6</v>
      </c>
      <c r="R3333" s="3">
        <f t="shared" si="789"/>
        <v>3.1157791322654995E-6</v>
      </c>
      <c r="S3333" s="3">
        <f t="shared" si="790"/>
        <v>2.9486944704773411E-6</v>
      </c>
      <c r="T3333" s="3">
        <f t="shared" si="791"/>
        <v>1.9112915386746378E-6</v>
      </c>
    </row>
    <row r="3334" spans="2:20" x14ac:dyDescent="0.3">
      <c r="B3334">
        <v>1832</v>
      </c>
      <c r="C3334">
        <f t="shared" si="780"/>
        <v>0.24272365926926512</v>
      </c>
      <c r="D3334" s="3">
        <f t="shared" si="781"/>
        <v>1.5250777296256113</v>
      </c>
      <c r="E3334" s="2">
        <v>833</v>
      </c>
      <c r="F3334" s="2">
        <v>0.53381721942532245</v>
      </c>
      <c r="G3334" s="3">
        <f t="shared" si="782"/>
        <v>3.3540725098128683</v>
      </c>
      <c r="H3334" s="3">
        <f t="shared" si="792"/>
        <v>7.8116960991602952E-2</v>
      </c>
      <c r="I3334" s="3">
        <f t="shared" si="793"/>
        <v>8.4259215404399207E-2</v>
      </c>
      <c r="J3334" s="3">
        <f t="shared" si="794"/>
        <v>0.33912140547353337</v>
      </c>
      <c r="L3334" s="3">
        <f t="shared" si="783"/>
        <v>9.3532503927964972E-4</v>
      </c>
      <c r="M3334" s="3">
        <f t="shared" si="784"/>
        <v>4.0835909347809174E-3</v>
      </c>
      <c r="N3334" s="3">
        <f t="shared" si="785"/>
        <v>3.0688309685441728E-2</v>
      </c>
      <c r="O3334" s="3">
        <f t="shared" si="786"/>
        <v>8.748329291034783E-7</v>
      </c>
      <c r="P3334" s="3">
        <f t="shared" si="787"/>
        <v>1.6675714922624887E-5</v>
      </c>
      <c r="Q3334" s="3">
        <f t="shared" si="788"/>
        <v>9.4177235134957661E-4</v>
      </c>
      <c r="R3334" s="3">
        <f t="shared" si="789"/>
        <v>3.8194848514759832E-6</v>
      </c>
      <c r="S3334" s="3">
        <f t="shared" si="790"/>
        <v>2.870354446196184E-5</v>
      </c>
      <c r="T3334" s="3">
        <f t="shared" si="791"/>
        <v>1.2531850323521928E-4</v>
      </c>
    </row>
    <row r="3335" spans="2:20" x14ac:dyDescent="0.3">
      <c r="B3335">
        <v>1822</v>
      </c>
      <c r="C3335">
        <f t="shared" si="780"/>
        <v>0.24405584181190645</v>
      </c>
      <c r="D3335" s="3">
        <f t="shared" si="781"/>
        <v>1.5334480794040171</v>
      </c>
      <c r="E3335" s="2">
        <v>838</v>
      </c>
      <c r="F3335" s="2">
        <v>0.53063215248364393</v>
      </c>
      <c r="G3335" s="3">
        <f t="shared" si="782"/>
        <v>3.334060144002529</v>
      </c>
      <c r="H3335" s="3">
        <f t="shared" si="792"/>
        <v>7.8153237426035527E-2</v>
      </c>
      <c r="I3335" s="3">
        <f t="shared" si="793"/>
        <v>8.3672492055407527E-2</v>
      </c>
      <c r="J3335" s="3">
        <f t="shared" si="794"/>
        <v>0.33385885004916788</v>
      </c>
      <c r="L3335" s="3">
        <f t="shared" si="783"/>
        <v>9.7160147371222472E-4</v>
      </c>
      <c r="M3335" s="3">
        <f t="shared" si="784"/>
        <v>3.4968675857892373E-3</v>
      </c>
      <c r="N3335" s="3">
        <f t="shared" si="785"/>
        <v>2.5425754261076239E-2</v>
      </c>
      <c r="O3335" s="3">
        <f t="shared" si="786"/>
        <v>9.4400942371976685E-7</v>
      </c>
      <c r="P3335" s="3">
        <f t="shared" si="787"/>
        <v>1.2228082912543449E-5</v>
      </c>
      <c r="Q3335" s="3">
        <f t="shared" si="788"/>
        <v>6.4646897974463653E-4</v>
      </c>
      <c r="R3335" s="3">
        <f t="shared" si="789"/>
        <v>3.3975616997293322E-6</v>
      </c>
      <c r="S3335" s="3">
        <f t="shared" si="790"/>
        <v>2.4703700310306551E-5</v>
      </c>
      <c r="T3335" s="3">
        <f t="shared" si="791"/>
        <v>8.8910495919800086E-5</v>
      </c>
    </row>
    <row r="3336" spans="2:20" x14ac:dyDescent="0.3">
      <c r="B3336">
        <v>1827</v>
      </c>
      <c r="C3336">
        <f t="shared" si="780"/>
        <v>0.24338792763070258</v>
      </c>
      <c r="D3336" s="3">
        <f t="shared" si="781"/>
        <v>1.5292514508342196</v>
      </c>
      <c r="E3336" s="2">
        <v>878</v>
      </c>
      <c r="F3336" s="2">
        <v>0.50645756694908162</v>
      </c>
      <c r="G3336" s="3">
        <f t="shared" si="782"/>
        <v>3.182166743364601</v>
      </c>
      <c r="H3336" s="3">
        <f t="shared" si="792"/>
        <v>7.6480987128490496E-2</v>
      </c>
      <c r="I3336" s="3">
        <f t="shared" si="793"/>
        <v>7.9544863219380063E-2</v>
      </c>
      <c r="J3336" s="3">
        <f t="shared" si="794"/>
        <v>0.3064737872429632</v>
      </c>
      <c r="L3336" s="3">
        <f t="shared" si="783"/>
        <v>-7.0064882383280569E-4</v>
      </c>
      <c r="M3336" s="3">
        <f t="shared" si="784"/>
        <v>-6.3076125023822649E-4</v>
      </c>
      <c r="N3336" s="3">
        <f t="shared" si="785"/>
        <v>-1.9593085451284353E-3</v>
      </c>
      <c r="O3336" s="3">
        <f t="shared" si="786"/>
        <v>4.9090877433829394E-7</v>
      </c>
      <c r="P3336" s="3">
        <f t="shared" si="787"/>
        <v>3.9785975480209059E-7</v>
      </c>
      <c r="Q3336" s="3">
        <f t="shared" si="788"/>
        <v>3.8388899750133056E-6</v>
      </c>
      <c r="R3336" s="3">
        <f t="shared" si="789"/>
        <v>4.4194212809872343E-7</v>
      </c>
      <c r="S3336" s="3">
        <f t="shared" si="790"/>
        <v>1.372787227669804E-6</v>
      </c>
      <c r="T3336" s="3">
        <f t="shared" si="791"/>
        <v>1.2358559075276525E-6</v>
      </c>
    </row>
    <row r="3337" spans="2:20" x14ac:dyDescent="0.3">
      <c r="B3337">
        <v>1738</v>
      </c>
      <c r="C3337">
        <f t="shared" si="780"/>
        <v>0.25585140608820117</v>
      </c>
      <c r="D3337" s="3">
        <f t="shared" si="781"/>
        <v>1.6075617955547292</v>
      </c>
      <c r="E3337" s="2">
        <v>876</v>
      </c>
      <c r="F3337" s="2">
        <v>0.50761386276403386</v>
      </c>
      <c r="G3337" s="3">
        <f t="shared" si="782"/>
        <v>3.1894319642398625</v>
      </c>
      <c r="H3337" s="3">
        <f t="shared" si="792"/>
        <v>7.8807114292406971E-2</v>
      </c>
      <c r="I3337" s="3">
        <f t="shared" si="793"/>
        <v>7.9366793238420316E-2</v>
      </c>
      <c r="J3337" s="3">
        <f t="shared" si="794"/>
        <v>0.29330102015175524</v>
      </c>
      <c r="L3337" s="3">
        <f t="shared" si="783"/>
        <v>1.6254783400836692E-3</v>
      </c>
      <c r="M3337" s="3">
        <f t="shared" si="784"/>
        <v>-8.088312311979734E-4</v>
      </c>
      <c r="N3337" s="3">
        <f t="shared" si="785"/>
        <v>-1.5132075636336395E-2</v>
      </c>
      <c r="O3337" s="3">
        <f t="shared" si="786"/>
        <v>2.6421798340811604E-6</v>
      </c>
      <c r="P3337" s="3">
        <f t="shared" si="787"/>
        <v>6.5420796056122952E-7</v>
      </c>
      <c r="Q3337" s="3">
        <f t="shared" si="788"/>
        <v>2.2897971306380552E-4</v>
      </c>
      <c r="R3337" s="3">
        <f t="shared" si="789"/>
        <v>-1.3147376470955122E-6</v>
      </c>
      <c r="S3337" s="3">
        <f t="shared" si="790"/>
        <v>-2.4596861187372617E-5</v>
      </c>
      <c r="T3337" s="3">
        <f t="shared" si="791"/>
        <v>1.2239295367518823E-5</v>
      </c>
    </row>
    <row r="3338" spans="2:20" x14ac:dyDescent="0.3">
      <c r="B3338">
        <v>1807</v>
      </c>
      <c r="C3338">
        <f t="shared" si="780"/>
        <v>0.24608176191549178</v>
      </c>
      <c r="D3338" s="3">
        <f t="shared" si="781"/>
        <v>1.5461773108323849</v>
      </c>
      <c r="E3338" s="2">
        <v>835</v>
      </c>
      <c r="F3338" s="2">
        <v>0.53253861530693847</v>
      </c>
      <c r="G3338" s="3">
        <f t="shared" si="782"/>
        <v>3.3460388032025379</v>
      </c>
      <c r="H3338" s="3">
        <f t="shared" si="792"/>
        <v>7.8641643130983041E-2</v>
      </c>
      <c r="I3338" s="3">
        <f t="shared" si="793"/>
        <v>8.393840363800889E-2</v>
      </c>
      <c r="J3338" s="3">
        <f t="shared" si="794"/>
        <v>0.33371968338136332</v>
      </c>
      <c r="L3338" s="3">
        <f t="shared" si="783"/>
        <v>1.4600071786597391E-3</v>
      </c>
      <c r="M3338" s="3">
        <f t="shared" si="784"/>
        <v>3.7627791683906009E-3</v>
      </c>
      <c r="N3338" s="3">
        <f t="shared" si="785"/>
        <v>2.5286587593271681E-2</v>
      </c>
      <c r="O3338" s="3">
        <f t="shared" si="786"/>
        <v>2.1316209617379713E-6</v>
      </c>
      <c r="P3338" s="3">
        <f t="shared" si="787"/>
        <v>1.4158507070074262E-5</v>
      </c>
      <c r="Q3338" s="3">
        <f t="shared" si="788"/>
        <v>6.3941151211220127E-4</v>
      </c>
      <c r="R3338" s="3">
        <f t="shared" si="789"/>
        <v>5.4936845975616002E-6</v>
      </c>
      <c r="S3338" s="3">
        <f t="shared" si="790"/>
        <v>3.6918599409984946E-5</v>
      </c>
      <c r="T3338" s="3">
        <f t="shared" si="791"/>
        <v>9.5147845035646901E-5</v>
      </c>
    </row>
    <row r="3339" spans="2:20" x14ac:dyDescent="0.3">
      <c r="B3339">
        <v>1837</v>
      </c>
      <c r="C3339">
        <f t="shared" si="780"/>
        <v>0.24206300695769931</v>
      </c>
      <c r="D3339" s="3">
        <f t="shared" si="781"/>
        <v>1.5209267287284265</v>
      </c>
      <c r="E3339" s="2">
        <v>847</v>
      </c>
      <c r="F3339" s="2">
        <v>0.52499379431085436</v>
      </c>
      <c r="G3339" s="3">
        <f t="shared" si="782"/>
        <v>3.2986332947746391</v>
      </c>
      <c r="H3339" s="3">
        <f t="shared" si="792"/>
        <v>7.7431289454625379E-2</v>
      </c>
      <c r="I3339" s="3">
        <f t="shared" si="793"/>
        <v>8.2765273626654576E-2</v>
      </c>
      <c r="J3339" s="3">
        <f t="shared" si="794"/>
        <v>0.32961184784540409</v>
      </c>
      <c r="L3339" s="3">
        <f t="shared" si="783"/>
        <v>2.4965350230207739E-4</v>
      </c>
      <c r="M3339" s="3">
        <f t="shared" si="784"/>
        <v>2.5896491570362862E-3</v>
      </c>
      <c r="N3339" s="3">
        <f t="shared" si="785"/>
        <v>2.1178752057312455E-2</v>
      </c>
      <c r="O3339" s="3">
        <f t="shared" si="786"/>
        <v>6.2326871211693354E-8</v>
      </c>
      <c r="P3339" s="3">
        <f t="shared" si="787"/>
        <v>6.7062827565387479E-6</v>
      </c>
      <c r="Q3339" s="3">
        <f t="shared" si="788"/>
        <v>4.4853953870511656E-4</v>
      </c>
      <c r="R3339" s="3">
        <f t="shared" si="789"/>
        <v>6.4651498178773122E-7</v>
      </c>
      <c r="S3339" s="3">
        <f t="shared" si="790"/>
        <v>5.2873496254953814E-6</v>
      </c>
      <c r="T3339" s="3">
        <f t="shared" si="791"/>
        <v>5.4845537412299714E-5</v>
      </c>
    </row>
    <row r="3340" spans="2:20" x14ac:dyDescent="0.3">
      <c r="B3340">
        <v>1868</v>
      </c>
      <c r="C3340">
        <f t="shared" si="780"/>
        <v>0.23804590138184886</v>
      </c>
      <c r="D3340" s="3">
        <f t="shared" si="781"/>
        <v>1.4956865099968522</v>
      </c>
      <c r="E3340" s="2">
        <v>886</v>
      </c>
      <c r="F3340" s="2">
        <v>0.50188458666060232</v>
      </c>
      <c r="G3340" s="3">
        <f t="shared" si="782"/>
        <v>3.153433860806004</v>
      </c>
      <c r="H3340" s="3">
        <f t="shared" si="792"/>
        <v>7.5222281846324762E-2</v>
      </c>
      <c r="I3340" s="3">
        <f t="shared" si="793"/>
        <v>7.8921602667028037E-2</v>
      </c>
      <c r="J3340" s="3">
        <f t="shared" si="794"/>
        <v>0.30736971893865606</v>
      </c>
      <c r="L3340" s="3">
        <f t="shared" si="783"/>
        <v>-1.9593541059985398E-3</v>
      </c>
      <c r="M3340" s="3">
        <f t="shared" si="784"/>
        <v>-1.2540218025902522E-3</v>
      </c>
      <c r="N3340" s="3">
        <f t="shared" si="785"/>
        <v>-1.0633768494355822E-3</v>
      </c>
      <c r="O3340" s="3">
        <f t="shared" si="786"/>
        <v>3.8390685126933366E-6</v>
      </c>
      <c r="P3340" s="3">
        <f t="shared" si="787"/>
        <v>1.5725706813717054E-6</v>
      </c>
      <c r="Q3340" s="3">
        <f t="shared" si="788"/>
        <v>1.1307703239155449E-6</v>
      </c>
      <c r="R3340" s="3">
        <f t="shared" si="789"/>
        <v>2.457072767916901E-6</v>
      </c>
      <c r="S3340" s="3">
        <f t="shared" si="790"/>
        <v>2.083531796165399E-6</v>
      </c>
      <c r="T3340" s="3">
        <f t="shared" si="791"/>
        <v>1.333497753561952E-6</v>
      </c>
    </row>
    <row r="3341" spans="2:20" x14ac:dyDescent="0.3">
      <c r="B3341">
        <v>1822</v>
      </c>
      <c r="C3341">
        <f t="shared" si="780"/>
        <v>0.24405584181190645</v>
      </c>
      <c r="D3341" s="3">
        <f t="shared" si="781"/>
        <v>1.5334480794040171</v>
      </c>
      <c r="E3341" s="2">
        <v>877</v>
      </c>
      <c r="F3341" s="2">
        <v>0.50703505562291173</v>
      </c>
      <c r="G3341" s="3">
        <f t="shared" si="782"/>
        <v>3.1857952117150732</v>
      </c>
      <c r="H3341" s="3">
        <f t="shared" si="792"/>
        <v>7.6638730860234955E-2</v>
      </c>
      <c r="I3341" s="3">
        <f t="shared" si="793"/>
        <v>7.9623772422835276E-2</v>
      </c>
      <c r="J3341" s="3">
        <f t="shared" si="794"/>
        <v>0.30636844233208699</v>
      </c>
      <c r="L3341" s="3">
        <f t="shared" si="783"/>
        <v>-5.4290509208834714E-4</v>
      </c>
      <c r="M3341" s="3">
        <f t="shared" si="784"/>
        <v>-5.5185204678301347E-4</v>
      </c>
      <c r="N3341" s="3">
        <f t="shared" si="785"/>
        <v>-2.0646534560046503E-3</v>
      </c>
      <c r="O3341" s="3">
        <f t="shared" si="786"/>
        <v>2.9474593901545671E-7</v>
      </c>
      <c r="P3341" s="3">
        <f t="shared" si="787"/>
        <v>3.0454068153860129E-7</v>
      </c>
      <c r="Q3341" s="3">
        <f t="shared" si="788"/>
        <v>4.2627938933919466E-6</v>
      </c>
      <c r="R3341" s="3">
        <f t="shared" si="789"/>
        <v>2.9960328627787479E-7</v>
      </c>
      <c r="S3341" s="3">
        <f t="shared" si="790"/>
        <v>1.1209108746627289E-6</v>
      </c>
      <c r="T3341" s="3">
        <f t="shared" si="791"/>
        <v>1.1393832355937888E-6</v>
      </c>
    </row>
    <row r="3342" spans="2:20" x14ac:dyDescent="0.3">
      <c r="B3342">
        <v>1815</v>
      </c>
      <c r="C3342">
        <f t="shared" si="780"/>
        <v>0.24499710401173203</v>
      </c>
      <c r="D3342" s="3">
        <f t="shared" si="781"/>
        <v>1.5393622042281649</v>
      </c>
      <c r="E3342" s="2">
        <v>835</v>
      </c>
      <c r="F3342" s="2">
        <v>0.53253861530693847</v>
      </c>
      <c r="G3342" s="3">
        <f t="shared" si="782"/>
        <v>3.3460388032025379</v>
      </c>
      <c r="H3342" s="3">
        <f t="shared" si="792"/>
        <v>7.8445666043421125E-2</v>
      </c>
      <c r="I3342" s="3">
        <f t="shared" si="793"/>
        <v>8.3971166113595605E-2</v>
      </c>
      <c r="J3342" s="3">
        <f t="shared" si="794"/>
        <v>0.33498330018066241</v>
      </c>
      <c r="L3342" s="3">
        <f t="shared" si="783"/>
        <v>1.264030091097823E-3</v>
      </c>
      <c r="M3342" s="3">
        <f t="shared" si="784"/>
        <v>3.7955416439773154E-3</v>
      </c>
      <c r="N3342" s="3">
        <f t="shared" si="785"/>
        <v>2.6550204392570775E-2</v>
      </c>
      <c r="O3342" s="3">
        <f t="shared" si="786"/>
        <v>1.5977720712007709E-6</v>
      </c>
      <c r="P3342" s="3">
        <f t="shared" si="787"/>
        <v>1.4406136371166022E-5</v>
      </c>
      <c r="Q3342" s="3">
        <f t="shared" si="788"/>
        <v>7.0491335328728446E-4</v>
      </c>
      <c r="R3342" s="3">
        <f t="shared" si="789"/>
        <v>4.7976788500022268E-6</v>
      </c>
      <c r="S3342" s="3">
        <f t="shared" si="790"/>
        <v>3.3560257277007062E-5</v>
      </c>
      <c r="T3342" s="3">
        <f t="shared" si="791"/>
        <v>1.0077240642811182E-4</v>
      </c>
    </row>
    <row r="3343" spans="2:20" x14ac:dyDescent="0.3">
      <c r="B3343">
        <v>1847</v>
      </c>
      <c r="C3343">
        <f t="shared" si="780"/>
        <v>0.24075243301640153</v>
      </c>
      <c r="D3343" s="3">
        <f t="shared" si="781"/>
        <v>1.5126921497964914</v>
      </c>
      <c r="E3343" s="2">
        <v>840</v>
      </c>
      <c r="F3343" s="2">
        <v>0.52936874259677813</v>
      </c>
      <c r="G3343" s="3">
        <f t="shared" si="782"/>
        <v>3.326121905564428</v>
      </c>
      <c r="H3343" s="3">
        <f t="shared" si="792"/>
        <v>7.7475286132359433E-2</v>
      </c>
      <c r="I3343" s="3">
        <f t="shared" si="793"/>
        <v>8.3555500579058348E-2</v>
      </c>
      <c r="J3343" s="3">
        <f t="shared" si="794"/>
        <v>0.33623543061210193</v>
      </c>
      <c r="L3343" s="3">
        <f t="shared" si="783"/>
        <v>2.936501800361313E-4</v>
      </c>
      <c r="M3343" s="3">
        <f t="shared" si="784"/>
        <v>3.3798761094400581E-3</v>
      </c>
      <c r="N3343" s="3">
        <f t="shared" si="785"/>
        <v>2.7802334824010289E-2</v>
      </c>
      <c r="O3343" s="3">
        <f t="shared" si="786"/>
        <v>8.6230428235252326E-8</v>
      </c>
      <c r="P3343" s="3">
        <f t="shared" si="787"/>
        <v>1.1423562515163664E-5</v>
      </c>
      <c r="Q3343" s="3">
        <f t="shared" si="788"/>
        <v>7.7296982166637522E-4</v>
      </c>
      <c r="R3343" s="3">
        <f t="shared" si="789"/>
        <v>9.9250122803689213E-7</v>
      </c>
      <c r="S3343" s="3">
        <f t="shared" si="790"/>
        <v>8.1641606264954234E-6</v>
      </c>
      <c r="T3343" s="3">
        <f t="shared" si="791"/>
        <v>9.3968447258325731E-5</v>
      </c>
    </row>
    <row r="3344" spans="2:20" x14ac:dyDescent="0.3">
      <c r="B3344">
        <v>1729</v>
      </c>
      <c r="C3344">
        <f t="shared" si="780"/>
        <v>0.25718319478385981</v>
      </c>
      <c r="D3344" s="3">
        <f t="shared" si="781"/>
        <v>1.6159296707195601</v>
      </c>
      <c r="E3344" s="2">
        <v>879</v>
      </c>
      <c r="F3344" s="2">
        <v>0.50588139224265483</v>
      </c>
      <c r="G3344" s="3">
        <f t="shared" si="782"/>
        <v>3.1785465309148111</v>
      </c>
      <c r="H3344" s="3">
        <f t="shared" si="792"/>
        <v>7.8936549967729294E-2</v>
      </c>
      <c r="I3344" s="3">
        <f t="shared" si="793"/>
        <v>7.9029313955240155E-2</v>
      </c>
      <c r="J3344" s="3">
        <f t="shared" si="794"/>
        <v>0.28973118545029375</v>
      </c>
      <c r="L3344" s="3">
        <f t="shared" si="783"/>
        <v>1.7549140154059922E-3</v>
      </c>
      <c r="M3344" s="3">
        <f t="shared" si="784"/>
        <v>-1.1463105143781349E-3</v>
      </c>
      <c r="N3344" s="3">
        <f t="shared" si="785"/>
        <v>-1.8701910337797889E-2</v>
      </c>
      <c r="O3344" s="3">
        <f t="shared" si="786"/>
        <v>3.0797232014683831E-6</v>
      </c>
      <c r="P3344" s="3">
        <f t="shared" si="787"/>
        <v>1.3140277953738642E-6</v>
      </c>
      <c r="Q3344" s="3">
        <f t="shared" si="788"/>
        <v>3.4976145028303154E-4</v>
      </c>
      <c r="R3344" s="3">
        <f t="shared" si="789"/>
        <v>-2.0116763876894409E-6</v>
      </c>
      <c r="S3344" s="3">
        <f t="shared" si="790"/>
        <v>-3.2820244566667727E-5</v>
      </c>
      <c r="T3344" s="3">
        <f t="shared" si="791"/>
        <v>2.1438196459174856E-5</v>
      </c>
    </row>
    <row r="3345" spans="2:20" x14ac:dyDescent="0.3">
      <c r="B3345">
        <v>1800</v>
      </c>
      <c r="C3345">
        <f t="shared" si="780"/>
        <v>0.24703874654516314</v>
      </c>
      <c r="D3345" s="3">
        <f t="shared" si="781"/>
        <v>1.552190222596733</v>
      </c>
      <c r="E3345" s="2">
        <v>877</v>
      </c>
      <c r="F3345" s="2">
        <v>0.50703505562291173</v>
      </c>
      <c r="G3345" s="3">
        <f t="shared" si="782"/>
        <v>3.1857952117150732</v>
      </c>
      <c r="H3345" s="3">
        <f t="shared" si="792"/>
        <v>7.7177685105690536E-2</v>
      </c>
      <c r="I3345" s="3">
        <f t="shared" si="793"/>
        <v>7.9533672730423458E-2</v>
      </c>
      <c r="J3345" s="3">
        <f t="shared" si="794"/>
        <v>0.30289338487979106</v>
      </c>
      <c r="L3345" s="3">
        <f t="shared" si="783"/>
        <v>-3.9508466327664582E-6</v>
      </c>
      <c r="M3345" s="3">
        <f t="shared" si="784"/>
        <v>-6.4195173919483206E-4</v>
      </c>
      <c r="N3345" s="3">
        <f t="shared" si="785"/>
        <v>-5.5397109083005769E-3</v>
      </c>
      <c r="O3345" s="3">
        <f t="shared" si="786"/>
        <v>1.5609189115642062E-11</v>
      </c>
      <c r="P3345" s="3">
        <f t="shared" si="787"/>
        <v>4.1210203545526969E-7</v>
      </c>
      <c r="Q3345" s="3">
        <f t="shared" si="788"/>
        <v>3.0688396947544402E-5</v>
      </c>
      <c r="R3345" s="3">
        <f t="shared" si="789"/>
        <v>2.5362528671964739E-9</v>
      </c>
      <c r="S3345" s="3">
        <f t="shared" si="790"/>
        <v>2.1886548188558952E-8</v>
      </c>
      <c r="T3345" s="3">
        <f t="shared" si="791"/>
        <v>3.5562270522201382E-6</v>
      </c>
    </row>
    <row r="3346" spans="2:20" x14ac:dyDescent="0.3">
      <c r="B3346">
        <v>1848</v>
      </c>
      <c r="C3346">
        <f t="shared" si="780"/>
        <v>0.24062215572580825</v>
      </c>
      <c r="D3346" s="3">
        <f t="shared" si="781"/>
        <v>1.5118735934383762</v>
      </c>
      <c r="E3346" s="2">
        <v>835</v>
      </c>
      <c r="F3346" s="2">
        <v>0.53253861530693847</v>
      </c>
      <c r="G3346" s="3">
        <f t="shared" si="782"/>
        <v>3.3460388032025379</v>
      </c>
      <c r="H3346" s="3">
        <f t="shared" si="792"/>
        <v>7.7655195960331019E-2</v>
      </c>
      <c r="I3346" s="3">
        <f t="shared" si="793"/>
        <v>8.4103312973830377E-2</v>
      </c>
      <c r="J3346" s="3">
        <f t="shared" si="794"/>
        <v>0.34008007597604972</v>
      </c>
      <c r="L3346" s="3">
        <f t="shared" si="783"/>
        <v>4.7356000800771736E-4</v>
      </c>
      <c r="M3346" s="3">
        <f t="shared" si="784"/>
        <v>3.9276885042120874E-3</v>
      </c>
      <c r="N3346" s="3">
        <f t="shared" si="785"/>
        <v>3.1646980187958085E-2</v>
      </c>
      <c r="O3346" s="3">
        <f t="shared" si="786"/>
        <v>2.2425908118426932E-7</v>
      </c>
      <c r="P3346" s="3">
        <f t="shared" si="787"/>
        <v>1.5426736986119783E-5</v>
      </c>
      <c r="Q3346" s="3">
        <f t="shared" si="788"/>
        <v>1.0015313550170116E-3</v>
      </c>
      <c r="R3346" s="3">
        <f t="shared" si="789"/>
        <v>1.8599961995064955E-6</v>
      </c>
      <c r="S3346" s="3">
        <f t="shared" si="790"/>
        <v>1.4986744191229503E-5</v>
      </c>
      <c r="T3346" s="3">
        <f t="shared" si="791"/>
        <v>1.2429948027727064E-4</v>
      </c>
    </row>
    <row r="3347" spans="2:20" x14ac:dyDescent="0.3">
      <c r="B3347">
        <v>1842</v>
      </c>
      <c r="C3347">
        <f t="shared" si="780"/>
        <v>0.24140594124934511</v>
      </c>
      <c r="D3347" s="3">
        <f t="shared" si="781"/>
        <v>1.5167982631238435</v>
      </c>
      <c r="E3347" s="2">
        <v>846</v>
      </c>
      <c r="F3347" s="2">
        <v>0.52561435435141091</v>
      </c>
      <c r="G3347" s="3">
        <f t="shared" si="782"/>
        <v>3.3025323885036872</v>
      </c>
      <c r="H3347" s="3">
        <f t="shared" si="792"/>
        <v>7.7352398881496295E-2</v>
      </c>
      <c r="I3347" s="3">
        <f t="shared" si="793"/>
        <v>8.2891594373153299E-2</v>
      </c>
      <c r="J3347" s="3">
        <f t="shared" si="794"/>
        <v>0.3311002704659784</v>
      </c>
      <c r="L3347" s="3">
        <f t="shared" si="783"/>
        <v>1.7076292917299341E-4</v>
      </c>
      <c r="M3347" s="3">
        <f t="shared" si="784"/>
        <v>2.7159699035350093E-3</v>
      </c>
      <c r="N3347" s="3">
        <f t="shared" si="785"/>
        <v>2.2667174677886759E-2</v>
      </c>
      <c r="O3347" s="3">
        <f t="shared" si="786"/>
        <v>2.9159977979740763E-8</v>
      </c>
      <c r="P3347" s="3">
        <f t="shared" si="787"/>
        <v>7.3764925169079676E-6</v>
      </c>
      <c r="Q3347" s="3">
        <f t="shared" si="788"/>
        <v>5.1380080787783073E-4</v>
      </c>
      <c r="R3347" s="3">
        <f t="shared" si="789"/>
        <v>4.6378697627333053E-7</v>
      </c>
      <c r="S3347" s="3">
        <f t="shared" si="790"/>
        <v>3.8707131440718465E-6</v>
      </c>
      <c r="T3347" s="3">
        <f t="shared" si="791"/>
        <v>6.1563364223311308E-5</v>
      </c>
    </row>
    <row r="3348" spans="2:20" x14ac:dyDescent="0.3">
      <c r="B3348">
        <v>1830</v>
      </c>
      <c r="C3348">
        <f t="shared" si="780"/>
        <v>0.24298893102802932</v>
      </c>
      <c r="D3348" s="3">
        <f t="shared" si="781"/>
        <v>1.5267444812426882</v>
      </c>
      <c r="E3348" s="2">
        <v>884</v>
      </c>
      <c r="F3348" s="2">
        <v>0.50302007215078459</v>
      </c>
      <c r="G3348" s="3">
        <f t="shared" si="782"/>
        <v>3.1605683265544333</v>
      </c>
      <c r="H3348" s="3">
        <f t="shared" si="792"/>
        <v>7.6188271063217947E-2</v>
      </c>
      <c r="I3348" s="3">
        <f t="shared" si="793"/>
        <v>7.8967119928547311E-2</v>
      </c>
      <c r="J3348" s="3">
        <f t="shared" si="794"/>
        <v>0.30293396390205413</v>
      </c>
      <c r="L3348" s="3">
        <f t="shared" si="783"/>
        <v>-9.9336488910535536E-4</v>
      </c>
      <c r="M3348" s="3">
        <f t="shared" si="784"/>
        <v>-1.2085045410709788E-3</v>
      </c>
      <c r="N3348" s="3">
        <f t="shared" si="785"/>
        <v>-5.4991318860375116E-3</v>
      </c>
      <c r="O3348" s="3">
        <f t="shared" si="786"/>
        <v>9.8677380290729496E-7</v>
      </c>
      <c r="P3348" s="3">
        <f t="shared" si="787"/>
        <v>1.4604832257891771E-6</v>
      </c>
      <c r="Q3348" s="3">
        <f t="shared" si="788"/>
        <v>3.0240451500034478E-5</v>
      </c>
      <c r="R3348" s="3">
        <f t="shared" si="789"/>
        <v>1.2004859794242913E-6</v>
      </c>
      <c r="S3348" s="3">
        <f t="shared" si="790"/>
        <v>5.4626445361493766E-6</v>
      </c>
      <c r="T3348" s="3">
        <f t="shared" si="791"/>
        <v>6.6457258562245488E-6</v>
      </c>
    </row>
    <row r="3349" spans="2:20" x14ac:dyDescent="0.3">
      <c r="B3349">
        <v>1820</v>
      </c>
      <c r="C3349">
        <f t="shared" si="780"/>
        <v>0.24432403504466685</v>
      </c>
      <c r="D3349" s="3">
        <f t="shared" si="781"/>
        <v>1.5351331871835823</v>
      </c>
      <c r="E3349" s="2">
        <v>883</v>
      </c>
      <c r="F3349" s="2">
        <v>0.50358974380667454</v>
      </c>
      <c r="G3349" s="3">
        <f t="shared" si="782"/>
        <v>3.1641476791326379</v>
      </c>
      <c r="H3349" s="3">
        <f t="shared" si="792"/>
        <v>7.6466061618442382E-2</v>
      </c>
      <c r="I3349" s="3">
        <f t="shared" si="793"/>
        <v>7.9024535206395227E-2</v>
      </c>
      <c r="J3349" s="3">
        <f t="shared" si="794"/>
        <v>0.30204224201774826</v>
      </c>
      <c r="L3349" s="3">
        <f t="shared" si="783"/>
        <v>-7.1557433388091951E-4</v>
      </c>
      <c r="M3349" s="3">
        <f t="shared" si="784"/>
        <v>-1.1510892632230624E-3</v>
      </c>
      <c r="N3349" s="3">
        <f t="shared" si="785"/>
        <v>-6.3908537703433743E-3</v>
      </c>
      <c r="O3349" s="3">
        <f t="shared" si="786"/>
        <v>5.1204662730912169E-7</v>
      </c>
      <c r="P3349" s="3">
        <f t="shared" si="787"/>
        <v>1.3250064919074126E-6</v>
      </c>
      <c r="Q3349" s="3">
        <f t="shared" si="788"/>
        <v>4.0843011913912126E-5</v>
      </c>
      <c r="R3349" s="3">
        <f t="shared" si="789"/>
        <v>8.236899327683213E-7</v>
      </c>
      <c r="S3349" s="3">
        <f t="shared" si="790"/>
        <v>4.5731309296438231E-6</v>
      </c>
      <c r="T3349" s="3">
        <f t="shared" si="791"/>
        <v>7.3564431578708847E-6</v>
      </c>
    </row>
    <row r="3350" spans="2:20" x14ac:dyDescent="0.3">
      <c r="B3350">
        <v>1860</v>
      </c>
      <c r="C3350">
        <f t="shared" si="780"/>
        <v>0.23906975472112563</v>
      </c>
      <c r="D3350" s="3">
        <f t="shared" si="781"/>
        <v>1.5021195702549031</v>
      </c>
      <c r="E3350" s="2">
        <v>848</v>
      </c>
      <c r="F3350" s="2">
        <v>0.52437469785529911</v>
      </c>
      <c r="G3350" s="3">
        <f t="shared" si="782"/>
        <v>3.2947433970213673</v>
      </c>
      <c r="H3350" s="3">
        <f t="shared" si="792"/>
        <v>7.6850730823561947E-2</v>
      </c>
      <c r="I3350" s="3">
        <f t="shared" si="793"/>
        <v>8.2749463142223284E-2</v>
      </c>
      <c r="J3350" s="3">
        <f t="shared" si="794"/>
        <v>0.33237771818908479</v>
      </c>
      <c r="L3350" s="3">
        <f t="shared" si="783"/>
        <v>-3.3090512876135514E-4</v>
      </c>
      <c r="M3350" s="3">
        <f t="shared" si="784"/>
        <v>2.5738386726049944E-3</v>
      </c>
      <c r="N3350" s="3">
        <f t="shared" si="785"/>
        <v>2.3944622400993154E-2</v>
      </c>
      <c r="O3350" s="3">
        <f t="shared" si="786"/>
        <v>1.0949820424056902E-7</v>
      </c>
      <c r="P3350" s="3">
        <f t="shared" si="787"/>
        <v>6.6246455125970396E-6</v>
      </c>
      <c r="Q3350" s="3">
        <f t="shared" si="788"/>
        <v>5.7334494192614314E-4</v>
      </c>
      <c r="R3350" s="3">
        <f t="shared" si="789"/>
        <v>-8.5169641736931109E-7</v>
      </c>
      <c r="S3350" s="3">
        <f t="shared" si="790"/>
        <v>-7.9233983587426687E-6</v>
      </c>
      <c r="T3350" s="3">
        <f t="shared" si="791"/>
        <v>6.1629595136600038E-5</v>
      </c>
    </row>
    <row r="3351" spans="2:20" x14ac:dyDescent="0.3">
      <c r="B3351">
        <v>1732</v>
      </c>
      <c r="C3351">
        <f t="shared" si="780"/>
        <v>0.2567377273564051</v>
      </c>
      <c r="D3351" s="3">
        <f t="shared" si="781"/>
        <v>1.6131307163245492</v>
      </c>
      <c r="E3351" s="2">
        <v>887</v>
      </c>
      <c r="F3351" s="2">
        <v>0.5013187641277268</v>
      </c>
      <c r="G3351" s="3">
        <f t="shared" si="782"/>
        <v>3.1498786929809692</v>
      </c>
      <c r="H3351" s="3">
        <f t="shared" si="792"/>
        <v>7.8563224310186391E-2</v>
      </c>
      <c r="I3351" s="3">
        <f t="shared" si="793"/>
        <v>7.8259927307075122E-2</v>
      </c>
      <c r="J3351" s="3">
        <f t="shared" si="794"/>
        <v>0.28493472991157359</v>
      </c>
      <c r="L3351" s="3">
        <f t="shared" si="783"/>
        <v>1.3815883578630894E-3</v>
      </c>
      <c r="M3351" s="3">
        <f t="shared" si="784"/>
        <v>-1.9156971625431674E-3</v>
      </c>
      <c r="N3351" s="3">
        <f t="shared" si="785"/>
        <v>-2.3498365876518046E-2</v>
      </c>
      <c r="O3351" s="3">
        <f t="shared" si="786"/>
        <v>1.9087863905828279E-6</v>
      </c>
      <c r="P3351" s="3">
        <f t="shared" si="787"/>
        <v>3.6698956185759424E-6</v>
      </c>
      <c r="Q3351" s="3">
        <f t="shared" si="788"/>
        <v>5.521731988667077E-4</v>
      </c>
      <c r="R3351" s="3">
        <f t="shared" si="789"/>
        <v>-2.6467048969609944E-6</v>
      </c>
      <c r="S3351" s="3">
        <f t="shared" si="790"/>
        <v>-3.2465068723804623E-5</v>
      </c>
      <c r="T3351" s="3">
        <f t="shared" si="791"/>
        <v>4.5015752834046806E-5</v>
      </c>
    </row>
    <row r="3352" spans="2:20" x14ac:dyDescent="0.3">
      <c r="B3352">
        <v>1744</v>
      </c>
      <c r="C3352">
        <f t="shared" si="780"/>
        <v>0.25497118336083352</v>
      </c>
      <c r="D3352" s="3">
        <f t="shared" si="781"/>
        <v>1.602031193047087</v>
      </c>
      <c r="E3352" s="2">
        <v>878</v>
      </c>
      <c r="F3352" s="2">
        <v>0.50645756694908162</v>
      </c>
      <c r="G3352" s="3">
        <f t="shared" si="782"/>
        <v>3.182166743364601</v>
      </c>
      <c r="H3352" s="3">
        <f t="shared" si="792"/>
        <v>7.8573861494322522E-2</v>
      </c>
      <c r="I3352" s="3">
        <f t="shared" si="793"/>
        <v>7.9194986883479535E-2</v>
      </c>
      <c r="J3352" s="3">
        <f t="shared" si="794"/>
        <v>0.29297939746307433</v>
      </c>
      <c r="L3352" s="3">
        <f t="shared" si="783"/>
        <v>1.3922255419992202E-3</v>
      </c>
      <c r="M3352" s="3">
        <f t="shared" si="784"/>
        <v>-9.8063758613875507E-4</v>
      </c>
      <c r="N3352" s="3">
        <f t="shared" si="785"/>
        <v>-1.5453698325017307E-2</v>
      </c>
      <c r="O3352" s="3">
        <f t="shared" si="786"/>
        <v>1.9382919597950225E-6</v>
      </c>
      <c r="P3352" s="3">
        <f t="shared" si="787"/>
        <v>9.6165007534804424E-7</v>
      </c>
      <c r="Q3352" s="3">
        <f t="shared" si="788"/>
        <v>2.3881679192064271E-4</v>
      </c>
      <c r="R3352" s="3">
        <f t="shared" si="789"/>
        <v>-1.3652686948668353E-6</v>
      </c>
      <c r="S3352" s="3">
        <f t="shared" si="790"/>
        <v>-2.1515033526439661E-5</v>
      </c>
      <c r="T3352" s="3">
        <f t="shared" si="791"/>
        <v>1.5154477422361494E-5</v>
      </c>
    </row>
    <row r="3353" spans="2:20" x14ac:dyDescent="0.3">
      <c r="B3353">
        <v>1860</v>
      </c>
      <c r="C3353">
        <f t="shared" si="780"/>
        <v>0.23906975472112563</v>
      </c>
      <c r="D3353" s="3">
        <f t="shared" si="781"/>
        <v>1.5021195702549031</v>
      </c>
      <c r="E3353" s="2">
        <v>884</v>
      </c>
      <c r="F3353" s="2">
        <v>0.50302007215078459</v>
      </c>
      <c r="G3353" s="3">
        <f t="shared" si="782"/>
        <v>3.1605683265544333</v>
      </c>
      <c r="H3353" s="3">
        <f t="shared" si="792"/>
        <v>7.5480150322469852E-2</v>
      </c>
      <c r="I3353" s="3">
        <f t="shared" si="793"/>
        <v>7.9085500034965978E-2</v>
      </c>
      <c r="J3353" s="3">
        <f t="shared" si="794"/>
        <v>0.30749976940040735</v>
      </c>
      <c r="L3353" s="3">
        <f t="shared" si="783"/>
        <v>-1.7014856298534498E-3</v>
      </c>
      <c r="M3353" s="3">
        <f t="shared" si="784"/>
        <v>-1.090124434652312E-3</v>
      </c>
      <c r="N3353" s="3">
        <f t="shared" si="785"/>
        <v>-9.3332638768428566E-4</v>
      </c>
      <c r="O3353" s="3">
        <f t="shared" si="786"/>
        <v>2.8950533485977907E-6</v>
      </c>
      <c r="P3353" s="3">
        <f t="shared" si="787"/>
        <v>1.1883712830260228E-6</v>
      </c>
      <c r="Q3353" s="3">
        <f t="shared" si="788"/>
        <v>8.7109814594779753E-7</v>
      </c>
      <c r="R3353" s="3">
        <f t="shared" si="789"/>
        <v>1.8548310603130249E-6</v>
      </c>
      <c r="S3353" s="3">
        <f t="shared" si="790"/>
        <v>1.5880414366078419E-6</v>
      </c>
      <c r="T3353" s="3">
        <f t="shared" si="791"/>
        <v>1.0174419007204165E-6</v>
      </c>
    </row>
    <row r="3354" spans="2:20" x14ac:dyDescent="0.3">
      <c r="B3354">
        <v>1825</v>
      </c>
      <c r="C3354">
        <f t="shared" si="780"/>
        <v>0.24365465412673623</v>
      </c>
      <c r="D3354" s="3">
        <f t="shared" si="781"/>
        <v>1.5309273428351338</v>
      </c>
      <c r="E3354" s="2">
        <v>828</v>
      </c>
      <c r="F3354" s="2">
        <v>0.53704075335905033</v>
      </c>
      <c r="G3354" s="3">
        <f t="shared" si="782"/>
        <v>3.3743265708624635</v>
      </c>
      <c r="H3354" s="3">
        <f t="shared" si="792"/>
        <v>7.8492066624544027E-2</v>
      </c>
      <c r="I3354" s="3">
        <f t="shared" si="793"/>
        <v>8.4784178731600268E-2</v>
      </c>
      <c r="J3354" s="3">
        <f t="shared" si="794"/>
        <v>0.34179219308294123</v>
      </c>
      <c r="L3354" s="3">
        <f t="shared" si="783"/>
        <v>1.3104306722207248E-3</v>
      </c>
      <c r="M3354" s="3">
        <f t="shared" si="784"/>
        <v>4.6085542619819786E-3</v>
      </c>
      <c r="N3354" s="3">
        <f t="shared" si="785"/>
        <v>3.3359097294849593E-2</v>
      </c>
      <c r="O3354" s="3">
        <f t="shared" si="786"/>
        <v>1.7172285466968608E-6</v>
      </c>
      <c r="P3354" s="3">
        <f t="shared" si="787"/>
        <v>2.1238772385632258E-5</v>
      </c>
      <c r="Q3354" s="3">
        <f t="shared" si="788"/>
        <v>1.1128293723272414E-3</v>
      </c>
      <c r="R3354" s="3">
        <f t="shared" si="789"/>
        <v>6.0391908594947305E-6</v>
      </c>
      <c r="S3354" s="3">
        <f t="shared" si="790"/>
        <v>4.371478429276632E-5</v>
      </c>
      <c r="T3354" s="3">
        <f t="shared" si="791"/>
        <v>1.5373721001405059E-4</v>
      </c>
    </row>
    <row r="3355" spans="2:20" x14ac:dyDescent="0.3">
      <c r="B3355">
        <v>1822</v>
      </c>
      <c r="C3355">
        <f t="shared" si="780"/>
        <v>0.24405584181190645</v>
      </c>
      <c r="D3355" s="3">
        <f t="shared" si="781"/>
        <v>1.5334480794040171</v>
      </c>
      <c r="E3355" s="2">
        <v>887</v>
      </c>
      <c r="F3355" s="2">
        <v>0.5013187641277268</v>
      </c>
      <c r="G3355" s="3">
        <f t="shared" si="782"/>
        <v>3.1498786929809692</v>
      </c>
      <c r="H3355" s="3">
        <f t="shared" si="792"/>
        <v>7.6271848397846356E-2</v>
      </c>
      <c r="I3355" s="3">
        <f t="shared" si="793"/>
        <v>7.8642988145063625E-2</v>
      </c>
      <c r="J3355" s="3">
        <f t="shared" si="794"/>
        <v>0.29970901364220376</v>
      </c>
      <c r="L3355" s="3">
        <f t="shared" si="783"/>
        <v>-9.097875544769457E-4</v>
      </c>
      <c r="M3355" s="3">
        <f t="shared" si="784"/>
        <v>-1.5326363245546648E-3</v>
      </c>
      <c r="N3355" s="3">
        <f t="shared" si="785"/>
        <v>-8.7240821458878792E-3</v>
      </c>
      <c r="O3355" s="3">
        <f t="shared" si="786"/>
        <v>8.2771339428114148E-7</v>
      </c>
      <c r="P3355" s="3">
        <f t="shared" si="787"/>
        <v>2.348974103344432E-6</v>
      </c>
      <c r="Q3355" s="3">
        <f t="shared" si="788"/>
        <v>7.6109609288199659E-5</v>
      </c>
      <c r="R3355" s="3">
        <f t="shared" si="789"/>
        <v>1.3943734536191229E-6</v>
      </c>
      <c r="S3355" s="3">
        <f t="shared" si="790"/>
        <v>7.9370613605633186E-6</v>
      </c>
      <c r="T3355" s="3">
        <f t="shared" si="791"/>
        <v>1.3370845195186573E-5</v>
      </c>
    </row>
    <row r="3356" spans="2:20" x14ac:dyDescent="0.3">
      <c r="B3356">
        <v>1828</v>
      </c>
      <c r="C3356">
        <f t="shared" si="780"/>
        <v>0.24325478325016064</v>
      </c>
      <c r="D3356" s="3">
        <f t="shared" si="781"/>
        <v>1.528414880018665</v>
      </c>
      <c r="E3356" s="2">
        <v>877</v>
      </c>
      <c r="F3356" s="2">
        <v>0.50703505562291173</v>
      </c>
      <c r="G3356" s="3">
        <f t="shared" si="782"/>
        <v>3.1857952117150732</v>
      </c>
      <c r="H3356" s="3">
        <f t="shared" si="792"/>
        <v>7.6493994788747979E-2</v>
      </c>
      <c r="I3356" s="3">
        <f t="shared" si="793"/>
        <v>7.964796867999778E-2</v>
      </c>
      <c r="J3356" s="3">
        <f t="shared" si="794"/>
        <v>0.30730166842331419</v>
      </c>
      <c r="L3356" s="3">
        <f t="shared" si="783"/>
        <v>-6.8764116357532268E-4</v>
      </c>
      <c r="M3356" s="3">
        <f t="shared" si="784"/>
        <v>-5.2765578962050974E-4</v>
      </c>
      <c r="N3356" s="3">
        <f t="shared" si="785"/>
        <v>-1.1314273647774487E-3</v>
      </c>
      <c r="O3356" s="3">
        <f t="shared" si="786"/>
        <v>4.728503698432237E-7</v>
      </c>
      <c r="P3356" s="3">
        <f t="shared" si="787"/>
        <v>2.7842063232004366E-7</v>
      </c>
      <c r="Q3356" s="3">
        <f t="shared" si="788"/>
        <v>1.2801278817672419E-6</v>
      </c>
      <c r="R3356" s="3">
        <f t="shared" si="789"/>
        <v>3.6283784114190299E-7</v>
      </c>
      <c r="S3356" s="3">
        <f t="shared" si="790"/>
        <v>7.7801602961652587E-7</v>
      </c>
      <c r="T3356" s="3">
        <f t="shared" si="791"/>
        <v>5.9700419955989719E-7</v>
      </c>
    </row>
    <row r="3357" spans="2:20" x14ac:dyDescent="0.3">
      <c r="B3357">
        <v>1742</v>
      </c>
      <c r="C3357">
        <f t="shared" si="780"/>
        <v>0.25526391721084596</v>
      </c>
      <c r="D3357" s="3">
        <f t="shared" si="781"/>
        <v>1.6038704940723993</v>
      </c>
      <c r="E3357" s="2">
        <v>892</v>
      </c>
      <c r="F3357" s="2">
        <v>0.49850868136916321</v>
      </c>
      <c r="G3357" s="3">
        <f t="shared" si="782"/>
        <v>3.1322224222804027</v>
      </c>
      <c r="H3357" s="3">
        <f t="shared" si="792"/>
        <v>7.8116578344685522E-2</v>
      </c>
      <c r="I3357" s="3">
        <f t="shared" si="793"/>
        <v>7.7822298629446049E-2</v>
      </c>
      <c r="J3357" s="3">
        <f t="shared" si="794"/>
        <v>0.28337798421656424</v>
      </c>
      <c r="L3357" s="3">
        <f t="shared" si="783"/>
        <v>9.3494239236222021E-4</v>
      </c>
      <c r="M3357" s="3">
        <f t="shared" si="784"/>
        <v>-2.3533258401722407E-3</v>
      </c>
      <c r="N3357" s="3">
        <f t="shared" si="785"/>
        <v>-2.50551115715274E-2</v>
      </c>
      <c r="O3357" s="3">
        <f t="shared" si="786"/>
        <v>8.7411727703599172E-7</v>
      </c>
      <c r="P3357" s="3">
        <f t="shared" si="787"/>
        <v>5.5381425100223826E-6</v>
      </c>
      <c r="Q3357" s="3">
        <f t="shared" si="788"/>
        <v>6.2775861586168615E-4</v>
      </c>
      <c r="R3357" s="3">
        <f t="shared" si="789"/>
        <v>-2.2002240910184665E-6</v>
      </c>
      <c r="S3357" s="3">
        <f t="shared" si="790"/>
        <v>-2.3425085953586174E-5</v>
      </c>
      <c r="T3357" s="3">
        <f t="shared" si="791"/>
        <v>5.8962841489673944E-5</v>
      </c>
    </row>
    <row r="3358" spans="2:20" x14ac:dyDescent="0.3">
      <c r="B3358">
        <v>1717</v>
      </c>
      <c r="C3358">
        <f t="shared" si="780"/>
        <v>0.25898063120634457</v>
      </c>
      <c r="D3358" s="3">
        <f t="shared" si="781"/>
        <v>1.6272232968399065</v>
      </c>
      <c r="E3358" s="2">
        <v>836</v>
      </c>
      <c r="F3358" s="2">
        <v>0.53190160739389192</v>
      </c>
      <c r="G3358" s="3">
        <f t="shared" si="782"/>
        <v>3.3420363644427264</v>
      </c>
      <c r="H3358" s="3">
        <f t="shared" si="792"/>
        <v>8.0931339506515709E-2</v>
      </c>
      <c r="I3358" s="3">
        <f t="shared" si="793"/>
        <v>8.3439492807826962E-2</v>
      </c>
      <c r="J3358" s="3">
        <f t="shared" si="794"/>
        <v>0.31795050697209271</v>
      </c>
      <c r="L3358" s="3">
        <f t="shared" si="783"/>
        <v>3.7497035541924073E-3</v>
      </c>
      <c r="M3358" s="3">
        <f t="shared" si="784"/>
        <v>3.2638683382086725E-3</v>
      </c>
      <c r="N3358" s="3">
        <f t="shared" si="785"/>
        <v>9.5174111840010678E-3</v>
      </c>
      <c r="O3358" s="3">
        <f t="shared" si="786"/>
        <v>1.4060276744323171E-5</v>
      </c>
      <c r="P3358" s="3">
        <f t="shared" si="787"/>
        <v>1.0652836529161041E-5</v>
      </c>
      <c r="Q3358" s="3">
        <f t="shared" si="788"/>
        <v>9.0581115645348609E-5</v>
      </c>
      <c r="R3358" s="3">
        <f t="shared" si="789"/>
        <v>1.2238538708197126E-5</v>
      </c>
      <c r="S3358" s="3">
        <f t="shared" si="790"/>
        <v>3.5687470543359369E-5</v>
      </c>
      <c r="T3358" s="3">
        <f t="shared" si="791"/>
        <v>3.1063577025174201E-5</v>
      </c>
    </row>
    <row r="3359" spans="2:20" x14ac:dyDescent="0.3">
      <c r="B3359">
        <v>1751</v>
      </c>
      <c r="C3359">
        <f t="shared" si="780"/>
        <v>0.25395188108583305</v>
      </c>
      <c r="D3359" s="3">
        <f t="shared" si="781"/>
        <v>1.5956267279692289</v>
      </c>
      <c r="E3359" s="2">
        <v>886</v>
      </c>
      <c r="F3359" s="2">
        <v>0.50188458666060232</v>
      </c>
      <c r="G3359" s="3">
        <f t="shared" si="782"/>
        <v>3.153433860806004</v>
      </c>
      <c r="H3359" s="3">
        <f t="shared" si="792"/>
        <v>7.809619035369883E-2</v>
      </c>
      <c r="I3359" s="3">
        <f t="shared" si="793"/>
        <v>7.8441156924708641E-2</v>
      </c>
      <c r="J3359" s="3">
        <f t="shared" si="794"/>
        <v>0.28883939422189897</v>
      </c>
      <c r="L3359" s="3">
        <f t="shared" si="783"/>
        <v>9.1455440137552801E-4</v>
      </c>
      <c r="M3359" s="3">
        <f t="shared" si="784"/>
        <v>-1.7344675449096486E-3</v>
      </c>
      <c r="N3359" s="3">
        <f t="shared" si="785"/>
        <v>-1.9593701566192667E-2</v>
      </c>
      <c r="O3359" s="3">
        <f t="shared" si="786"/>
        <v>8.3640975307535042E-7</v>
      </c>
      <c r="P3359" s="3">
        <f t="shared" si="787"/>
        <v>3.0083776643449039E-6</v>
      </c>
      <c r="Q3359" s="3">
        <f t="shared" si="788"/>
        <v>3.8391314106502099E-4</v>
      </c>
      <c r="R3359" s="3">
        <f t="shared" si="789"/>
        <v>-1.5862649272401255E-6</v>
      </c>
      <c r="S3359" s="3">
        <f t="shared" si="790"/>
        <v>-1.7919506006600081E-5</v>
      </c>
      <c r="T3359" s="3">
        <f t="shared" si="791"/>
        <v>3.3984639451206529E-5</v>
      </c>
    </row>
    <row r="3360" spans="2:20" x14ac:dyDescent="0.3">
      <c r="B3360">
        <v>1860</v>
      </c>
      <c r="C3360">
        <f t="shared" si="780"/>
        <v>0.23906975472112563</v>
      </c>
      <c r="D3360" s="3">
        <f t="shared" si="781"/>
        <v>1.5021195702549031</v>
      </c>
      <c r="E3360" s="2">
        <v>878</v>
      </c>
      <c r="F3360" s="2">
        <v>0.50645756694908162</v>
      </c>
      <c r="G3360" s="3">
        <f t="shared" si="782"/>
        <v>3.182166743364601</v>
      </c>
      <c r="H3360" s="3">
        <f t="shared" si="792"/>
        <v>7.5700775277846868E-2</v>
      </c>
      <c r="I3360" s="3">
        <f t="shared" si="793"/>
        <v>7.9675295159292919E-2</v>
      </c>
      <c r="J3360" s="3">
        <f t="shared" si="794"/>
        <v>0.31150442023047553</v>
      </c>
      <c r="L3360" s="3">
        <f t="shared" si="783"/>
        <v>-1.4808606744764335E-3</v>
      </c>
      <c r="M3360" s="3">
        <f t="shared" si="784"/>
        <v>-5.0032931032537031E-4</v>
      </c>
      <c r="N3360" s="3">
        <f t="shared" si="785"/>
        <v>3.0713244423838937E-3</v>
      </c>
      <c r="O3360" s="3">
        <f t="shared" si="786"/>
        <v>2.1929483372107978E-6</v>
      </c>
      <c r="P3360" s="3">
        <f t="shared" si="787"/>
        <v>2.503294187706607E-7</v>
      </c>
      <c r="Q3360" s="3">
        <f t="shared" si="788"/>
        <v>9.4330338303847362E-6</v>
      </c>
      <c r="R3360" s="3">
        <f t="shared" si="789"/>
        <v>7.4091799994875667E-7</v>
      </c>
      <c r="S3360" s="3">
        <f t="shared" si="790"/>
        <v>-4.5482035852845689E-6</v>
      </c>
      <c r="T3360" s="3">
        <f t="shared" si="791"/>
        <v>-1.536673640043386E-6</v>
      </c>
    </row>
    <row r="3361" spans="2:20" x14ac:dyDescent="0.3">
      <c r="B3361">
        <v>1824</v>
      </c>
      <c r="C3361">
        <f t="shared" si="780"/>
        <v>0.24378823672220043</v>
      </c>
      <c r="D3361" s="3">
        <f t="shared" si="781"/>
        <v>1.5317666670362495</v>
      </c>
      <c r="E3361" s="2">
        <v>884</v>
      </c>
      <c r="F3361" s="2">
        <v>0.50302007215078459</v>
      </c>
      <c r="G3361" s="3">
        <f t="shared" si="782"/>
        <v>3.1605683265544333</v>
      </c>
      <c r="H3361" s="3">
        <f t="shared" si="792"/>
        <v>7.6332690424817884E-2</v>
      </c>
      <c r="I3361" s="3">
        <f t="shared" si="793"/>
        <v>7.894297661736982E-2</v>
      </c>
      <c r="J3361" s="3">
        <f t="shared" si="794"/>
        <v>0.30200277988594265</v>
      </c>
      <c r="L3361" s="3">
        <f t="shared" si="783"/>
        <v>-8.4894552750541807E-4</v>
      </c>
      <c r="M3361" s="3">
        <f t="shared" si="784"/>
        <v>-1.2326478522484696E-3</v>
      </c>
      <c r="N3361" s="3">
        <f t="shared" si="785"/>
        <v>-6.4303159021489864E-3</v>
      </c>
      <c r="O3361" s="3">
        <f t="shared" si="786"/>
        <v>7.2070850867145253E-7</v>
      </c>
      <c r="P3361" s="3">
        <f t="shared" si="787"/>
        <v>1.519420727652765E-6</v>
      </c>
      <c r="Q3361" s="3">
        <f t="shared" si="788"/>
        <v>4.1348962601430136E-5</v>
      </c>
      <c r="R3361" s="3">
        <f t="shared" si="789"/>
        <v>1.0464508811554977E-6</v>
      </c>
      <c r="S3361" s="3">
        <f t="shared" si="790"/>
        <v>5.4589879255763499E-6</v>
      </c>
      <c r="T3361" s="3">
        <f t="shared" si="791"/>
        <v>7.9263150860631282E-6</v>
      </c>
    </row>
    <row r="3362" spans="2:20" x14ac:dyDescent="0.3">
      <c r="B3362">
        <v>1811</v>
      </c>
      <c r="C3362">
        <f t="shared" si="780"/>
        <v>0.2455382351083896</v>
      </c>
      <c r="D3362" s="3">
        <f t="shared" si="781"/>
        <v>1.542762231183942</v>
      </c>
      <c r="E3362" s="2">
        <v>828</v>
      </c>
      <c r="F3362" s="2">
        <v>0.53704075335905033</v>
      </c>
      <c r="G3362" s="3">
        <f t="shared" si="782"/>
        <v>3.3743265708624635</v>
      </c>
      <c r="H3362" s="3">
        <f t="shared" si="792"/>
        <v>7.8832393942209714E-2</v>
      </c>
      <c r="I3362" s="3">
        <f t="shared" si="793"/>
        <v>8.4727284501896039E-2</v>
      </c>
      <c r="J3362" s="3">
        <f t="shared" si="794"/>
        <v>0.33959783801208682</v>
      </c>
      <c r="L3362" s="3">
        <f t="shared" si="783"/>
        <v>1.6507579898864116E-3</v>
      </c>
      <c r="M3362" s="3">
        <f t="shared" si="784"/>
        <v>4.551660032277749E-3</v>
      </c>
      <c r="N3362" s="3">
        <f t="shared" si="785"/>
        <v>3.1164742223995179E-2</v>
      </c>
      <c r="O3362" s="3">
        <f t="shared" si="786"/>
        <v>2.7250019411738263E-6</v>
      </c>
      <c r="P3362" s="3">
        <f t="shared" si="787"/>
        <v>2.071760904943468E-5</v>
      </c>
      <c r="Q3362" s="3">
        <f t="shared" si="788"/>
        <v>9.7124115788806793E-4</v>
      </c>
      <c r="R3362" s="3">
        <f t="shared" si="789"/>
        <v>7.5136891655291365E-6</v>
      </c>
      <c r="S3362" s="3">
        <f t="shared" si="790"/>
        <v>5.1445447229010457E-5</v>
      </c>
      <c r="T3362" s="3">
        <f t="shared" si="791"/>
        <v>1.4185131159719761E-4</v>
      </c>
    </row>
    <row r="3363" spans="2:20" x14ac:dyDescent="0.3">
      <c r="B3363">
        <v>1830</v>
      </c>
      <c r="C3363">
        <f t="shared" si="780"/>
        <v>0.24298893102802932</v>
      </c>
      <c r="D3363" s="3">
        <f t="shared" si="781"/>
        <v>1.5267444812426882</v>
      </c>
      <c r="E3363" s="2">
        <v>887</v>
      </c>
      <c r="F3363" s="2">
        <v>0.5013187641277268</v>
      </c>
      <c r="G3363" s="3">
        <f t="shared" si="782"/>
        <v>3.1498786929809692</v>
      </c>
      <c r="H3363" s="3">
        <f t="shared" si="792"/>
        <v>7.607907787786225E-2</v>
      </c>
      <c r="I3363" s="3">
        <f t="shared" si="793"/>
        <v>7.8675214562617779E-2</v>
      </c>
      <c r="J3363" s="3">
        <f t="shared" si="794"/>
        <v>0.30095195520487289</v>
      </c>
      <c r="L3363" s="3">
        <f t="shared" si="783"/>
        <v>-1.1025580744610519E-3</v>
      </c>
      <c r="M3363" s="3">
        <f t="shared" si="784"/>
        <v>-1.5004099070005106E-3</v>
      </c>
      <c r="N3363" s="3">
        <f t="shared" si="785"/>
        <v>-7.4811405832187483E-3</v>
      </c>
      <c r="O3363" s="3">
        <f t="shared" si="786"/>
        <v>1.2156343075592625E-6</v>
      </c>
      <c r="P3363" s="3">
        <f t="shared" si="787"/>
        <v>2.251229889025281E-6</v>
      </c>
      <c r="Q3363" s="3">
        <f t="shared" si="788"/>
        <v>5.5967464425882552E-5</v>
      </c>
      <c r="R3363" s="3">
        <f t="shared" si="789"/>
        <v>1.6542890579647688E-6</v>
      </c>
      <c r="S3363" s="3">
        <f t="shared" si="790"/>
        <v>8.2483919562060947E-6</v>
      </c>
      <c r="T3363" s="3">
        <f t="shared" si="791"/>
        <v>1.1224777446724988E-5</v>
      </c>
    </row>
    <row r="3364" spans="2:20" x14ac:dyDescent="0.3">
      <c r="B3364">
        <v>1747</v>
      </c>
      <c r="C3364">
        <f t="shared" si="780"/>
        <v>0.25453333931384864</v>
      </c>
      <c r="D3364" s="3">
        <f t="shared" si="781"/>
        <v>1.5992801377642352</v>
      </c>
      <c r="E3364" s="2">
        <v>876</v>
      </c>
      <c r="F3364" s="2">
        <v>0.50761386276403386</v>
      </c>
      <c r="G3364" s="3">
        <f t="shared" si="782"/>
        <v>3.1894319642398625</v>
      </c>
      <c r="H3364" s="3">
        <f t="shared" si="792"/>
        <v>7.8568964653931705E-2</v>
      </c>
      <c r="I3364" s="3">
        <f t="shared" si="793"/>
        <v>7.9406605911491415E-2</v>
      </c>
      <c r="J3364" s="3">
        <f t="shared" si="794"/>
        <v>0.29483655620685301</v>
      </c>
      <c r="L3364" s="3">
        <f t="shared" si="783"/>
        <v>1.3873287016084035E-3</v>
      </c>
      <c r="M3364" s="3">
        <f t="shared" si="784"/>
        <v>-7.6901855812687436E-4</v>
      </c>
      <c r="N3364" s="3">
        <f t="shared" si="785"/>
        <v>-1.3596539581238631E-2</v>
      </c>
      <c r="O3364" s="3">
        <f t="shared" si="786"/>
        <v>1.9246809263064587E-6</v>
      </c>
      <c r="P3364" s="3">
        <f t="shared" si="787"/>
        <v>5.9138954274353689E-7</v>
      </c>
      <c r="Q3364" s="3">
        <f t="shared" si="788"/>
        <v>1.8486588858418877E-4</v>
      </c>
      <c r="R3364" s="3">
        <f t="shared" si="789"/>
        <v>-1.0668815177589232E-6</v>
      </c>
      <c r="S3364" s="3">
        <f t="shared" si="790"/>
        <v>-1.8862869603607056E-5</v>
      </c>
      <c r="T3364" s="3">
        <f t="shared" si="791"/>
        <v>1.0455991264279109E-5</v>
      </c>
    </row>
    <row r="3365" spans="2:20" x14ac:dyDescent="0.3">
      <c r="B3365">
        <v>1799</v>
      </c>
      <c r="C3365">
        <f t="shared" si="780"/>
        <v>0.24717606658215321</v>
      </c>
      <c r="D3365" s="3">
        <f t="shared" si="781"/>
        <v>1.5530530298355305</v>
      </c>
      <c r="E3365" s="2">
        <v>884</v>
      </c>
      <c r="F3365" s="2">
        <v>0.50302007215078459</v>
      </c>
      <c r="G3365" s="3">
        <f t="shared" si="782"/>
        <v>3.1605683265544333</v>
      </c>
      <c r="H3365" s="3">
        <f t="shared" si="792"/>
        <v>7.6944806951888225E-2</v>
      </c>
      <c r="I3365" s="3">
        <f t="shared" si="793"/>
        <v>7.8840646018299002E-2</v>
      </c>
      <c r="J3365" s="3">
        <f t="shared" si="794"/>
        <v>0.29805598826679286</v>
      </c>
      <c r="L3365" s="3">
        <f t="shared" si="783"/>
        <v>-2.3682900043507649E-4</v>
      </c>
      <c r="M3365" s="3">
        <f t="shared" si="784"/>
        <v>-1.3349784513192881E-3</v>
      </c>
      <c r="N3365" s="3">
        <f t="shared" si="785"/>
        <v>-1.0377107521298778E-2</v>
      </c>
      <c r="O3365" s="3">
        <f t="shared" si="786"/>
        <v>5.6087975447077457E-8</v>
      </c>
      <c r="P3365" s="3">
        <f t="shared" si="787"/>
        <v>1.7821674654868448E-6</v>
      </c>
      <c r="Q3365" s="3">
        <f t="shared" si="788"/>
        <v>1.0768436050859568E-4</v>
      </c>
      <c r="R3365" s="3">
        <f t="shared" si="789"/>
        <v>3.1616161222831341E-7</v>
      </c>
      <c r="S3365" s="3">
        <f t="shared" si="790"/>
        <v>2.4576000016765039E-6</v>
      </c>
      <c r="T3365" s="3">
        <f t="shared" si="791"/>
        <v>1.3853214927957179E-5</v>
      </c>
    </row>
    <row r="3366" spans="2:20" x14ac:dyDescent="0.3">
      <c r="B3366">
        <v>1841</v>
      </c>
      <c r="C3366">
        <f t="shared" si="780"/>
        <v>0.24153706886545012</v>
      </c>
      <c r="D3366" s="3">
        <f t="shared" si="781"/>
        <v>1.5176221622347201</v>
      </c>
      <c r="E3366" s="2">
        <v>828</v>
      </c>
      <c r="F3366" s="2">
        <v>0.53704075335905033</v>
      </c>
      <c r="G3366" s="3">
        <f t="shared" si="782"/>
        <v>3.3743265708624635</v>
      </c>
      <c r="H3366" s="3">
        <f t="shared" si="792"/>
        <v>7.8109459176857188E-2</v>
      </c>
      <c r="I3366" s="3">
        <f t="shared" si="793"/>
        <v>8.4848141143329503E-2</v>
      </c>
      <c r="J3366" s="3">
        <f t="shared" si="794"/>
        <v>0.34425916105582388</v>
      </c>
      <c r="L3366" s="3">
        <f t="shared" si="783"/>
        <v>9.2782322453388577E-4</v>
      </c>
      <c r="M3366" s="3">
        <f t="shared" si="784"/>
        <v>4.6725166737112134E-3</v>
      </c>
      <c r="N3366" s="3">
        <f t="shared" si="785"/>
        <v>3.5826065267732243E-2</v>
      </c>
      <c r="O3366" s="3">
        <f t="shared" si="786"/>
        <v>8.6085593598445739E-7</v>
      </c>
      <c r="P3366" s="3">
        <f t="shared" si="787"/>
        <v>2.1832412066109303E-5</v>
      </c>
      <c r="Q3366" s="3">
        <f t="shared" si="788"/>
        <v>1.2835069525678107E-3</v>
      </c>
      <c r="R3366" s="3">
        <f t="shared" si="789"/>
        <v>4.335269486891084E-6</v>
      </c>
      <c r="S3366" s="3">
        <f t="shared" si="790"/>
        <v>3.3240255399068776E-5</v>
      </c>
      <c r="T3366" s="3">
        <f t="shared" si="791"/>
        <v>1.6739788731694508E-4</v>
      </c>
    </row>
    <row r="3367" spans="2:20" x14ac:dyDescent="0.3">
      <c r="B3367">
        <v>1865</v>
      </c>
      <c r="C3367">
        <f t="shared" si="780"/>
        <v>0.2384288170409081</v>
      </c>
      <c r="D3367" s="3">
        <f t="shared" si="781"/>
        <v>1.4980924400397422</v>
      </c>
      <c r="E3367" s="2">
        <v>886</v>
      </c>
      <c r="F3367" s="2">
        <v>0.50188458666060232</v>
      </c>
      <c r="G3367" s="3">
        <f t="shared" si="782"/>
        <v>3.153433860806004</v>
      </c>
      <c r="H3367" s="3">
        <f t="shared" si="792"/>
        <v>7.5291467435056603E-2</v>
      </c>
      <c r="I3367" s="3">
        <f t="shared" si="793"/>
        <v>7.891003656412296E-2</v>
      </c>
      <c r="J3367" s="3">
        <f t="shared" si="794"/>
        <v>0.30692362560561093</v>
      </c>
      <c r="L3367" s="3">
        <f t="shared" si="783"/>
        <v>-1.8901685172666993E-3</v>
      </c>
      <c r="M3367" s="3">
        <f t="shared" si="784"/>
        <v>-1.2655879054953301E-3</v>
      </c>
      <c r="N3367" s="3">
        <f t="shared" si="785"/>
        <v>-1.50947018248071E-3</v>
      </c>
      <c r="O3367" s="3">
        <f t="shared" si="786"/>
        <v>3.5727370236661925E-6</v>
      </c>
      <c r="P3367" s="3">
        <f t="shared" si="787"/>
        <v>1.6017127465360566E-6</v>
      </c>
      <c r="Q3367" s="3">
        <f t="shared" si="788"/>
        <v>2.278500231798348E-6</v>
      </c>
      <c r="R3367" s="3">
        <f t="shared" si="789"/>
        <v>2.3921744148007755E-6</v>
      </c>
      <c r="S3367" s="3">
        <f t="shared" si="790"/>
        <v>2.8531530166778575E-6</v>
      </c>
      <c r="T3367" s="3">
        <f t="shared" si="791"/>
        <v>1.9103672066534154E-6</v>
      </c>
    </row>
    <row r="3368" spans="2:20" x14ac:dyDescent="0.3">
      <c r="B3368">
        <v>1835</v>
      </c>
      <c r="C3368">
        <f t="shared" si="780"/>
        <v>0.2423268358481164</v>
      </c>
      <c r="D3368" s="3">
        <f t="shared" si="781"/>
        <v>1.5225844145363048</v>
      </c>
      <c r="E3368" s="2">
        <v>884</v>
      </c>
      <c r="F3368" s="2">
        <v>0.50302007215078459</v>
      </c>
      <c r="G3368" s="3">
        <f t="shared" si="782"/>
        <v>3.1605683265544333</v>
      </c>
      <c r="H3368" s="3">
        <f t="shared" si="792"/>
        <v>7.6068643036170586E-2</v>
      </c>
      <c r="I3368" s="3">
        <f t="shared" si="793"/>
        <v>7.8987118747615312E-2</v>
      </c>
      <c r="J3368" s="3">
        <f t="shared" si="794"/>
        <v>0.30370529889087677</v>
      </c>
      <c r="L3368" s="3">
        <f t="shared" si="783"/>
        <v>-1.1129929161527163E-3</v>
      </c>
      <c r="M3368" s="3">
        <f t="shared" si="784"/>
        <v>-1.1885057220029777E-3</v>
      </c>
      <c r="N3368" s="3">
        <f t="shared" si="785"/>
        <v>-4.7277968972148643E-3</v>
      </c>
      <c r="O3368" s="3">
        <f t="shared" si="786"/>
        <v>1.2387532314061275E-6</v>
      </c>
      <c r="P3368" s="3">
        <f t="shared" si="787"/>
        <v>1.4125458512338192E-6</v>
      </c>
      <c r="Q3368" s="3">
        <f t="shared" si="788"/>
        <v>2.2352063501314499E-5</v>
      </c>
      <c r="R3368" s="3">
        <f t="shared" si="789"/>
        <v>1.3227984493962838E-6</v>
      </c>
      <c r="S3368" s="3">
        <f t="shared" si="790"/>
        <v>5.2620044556089357E-6</v>
      </c>
      <c r="T3368" s="3">
        <f t="shared" si="791"/>
        <v>5.6190136648077903E-6</v>
      </c>
    </row>
    <row r="3369" spans="2:20" x14ac:dyDescent="0.3">
      <c r="B3369">
        <v>1816</v>
      </c>
      <c r="C3369">
        <f t="shared" si="780"/>
        <v>0.24486219371216608</v>
      </c>
      <c r="D3369" s="3">
        <f t="shared" si="781"/>
        <v>1.5385145378161449</v>
      </c>
      <c r="E3369" s="2">
        <v>885</v>
      </c>
      <c r="F3369" s="2">
        <v>0.50245168788846739</v>
      </c>
      <c r="G3369" s="3">
        <f t="shared" si="782"/>
        <v>3.1569970629086095</v>
      </c>
      <c r="H3369" s="3">
        <f t="shared" si="792"/>
        <v>7.6490254077242303E-2</v>
      </c>
      <c r="I3369" s="3">
        <f t="shared" si="793"/>
        <v>7.8813015686977822E-2</v>
      </c>
      <c r="J3369" s="3">
        <f t="shared" si="794"/>
        <v>0.30008946695163119</v>
      </c>
      <c r="L3369" s="3">
        <f t="shared" si="783"/>
        <v>-6.9138187508099858E-4</v>
      </c>
      <c r="M3369" s="3">
        <f t="shared" si="784"/>
        <v>-1.3626087826404676E-3</v>
      </c>
      <c r="N3369" s="3">
        <f t="shared" si="785"/>
        <v>-8.3436288364604483E-3</v>
      </c>
      <c r="O3369" s="3">
        <f t="shared" si="786"/>
        <v>4.7800889719051751E-7</v>
      </c>
      <c r="P3369" s="3">
        <f t="shared" si="787"/>
        <v>1.8567026945289371E-6</v>
      </c>
      <c r="Q3369" s="3">
        <f t="shared" si="788"/>
        <v>6.9616142160614341E-5</v>
      </c>
      <c r="R3369" s="3">
        <f t="shared" si="789"/>
        <v>9.4208301514380328E-7</v>
      </c>
      <c r="S3369" s="3">
        <f t="shared" si="790"/>
        <v>5.7686337499319154E-6</v>
      </c>
      <c r="T3369" s="3">
        <f t="shared" si="791"/>
        <v>1.1369101931653272E-5</v>
      </c>
    </row>
    <row r="3370" spans="2:20" x14ac:dyDescent="0.3">
      <c r="B3370">
        <v>1848</v>
      </c>
      <c r="C3370">
        <f t="shared" si="780"/>
        <v>0.24062215572580825</v>
      </c>
      <c r="D3370" s="3">
        <f t="shared" si="781"/>
        <v>1.5118735934383762</v>
      </c>
      <c r="E3370" s="2">
        <v>870</v>
      </c>
      <c r="F3370" s="2">
        <v>0.51111464802447548</v>
      </c>
      <c r="G3370" s="3">
        <f t="shared" si="782"/>
        <v>3.2114280467518617</v>
      </c>
      <c r="H3370" s="3">
        <f t="shared" si="792"/>
        <v>7.628016498485618E-2</v>
      </c>
      <c r="I3370" s="3">
        <f t="shared" si="793"/>
        <v>8.0427452445053366E-2</v>
      </c>
      <c r="J3370" s="3">
        <f t="shared" si="794"/>
        <v>0.3151213448665301</v>
      </c>
      <c r="L3370" s="3">
        <f t="shared" si="783"/>
        <v>-9.0147096746712174E-4</v>
      </c>
      <c r="M3370" s="3">
        <f t="shared" si="784"/>
        <v>2.5182797543507607E-4</v>
      </c>
      <c r="N3370" s="3">
        <f t="shared" si="785"/>
        <v>6.6882490784384574E-3</v>
      </c>
      <c r="O3370" s="3">
        <f t="shared" si="786"/>
        <v>8.1264990518610843E-7</v>
      </c>
      <c r="P3370" s="3">
        <f t="shared" si="787"/>
        <v>6.3417329211729273E-8</v>
      </c>
      <c r="Q3370" s="3">
        <f t="shared" si="788"/>
        <v>4.4732675735232877E-5</v>
      </c>
      <c r="R3370" s="3">
        <f t="shared" si="789"/>
        <v>-2.2701560865074458E-7</v>
      </c>
      <c r="S3370" s="3">
        <f t="shared" si="790"/>
        <v>-6.0292623674010019E-6</v>
      </c>
      <c r="T3370" s="3">
        <f t="shared" si="791"/>
        <v>1.6842882246286699E-6</v>
      </c>
    </row>
    <row r="3371" spans="2:20" x14ac:dyDescent="0.3">
      <c r="B3371">
        <v>1749</v>
      </c>
      <c r="C3371">
        <f t="shared" si="780"/>
        <v>0.25424227774802377</v>
      </c>
      <c r="D3371" s="3">
        <f t="shared" si="781"/>
        <v>1.5974513440103597</v>
      </c>
      <c r="E3371" s="2">
        <v>898</v>
      </c>
      <c r="F3371" s="2">
        <v>0.49517788839787708</v>
      </c>
      <c r="G3371" s="3">
        <f t="shared" si="782"/>
        <v>3.1112944328219592</v>
      </c>
      <c r="H3371" s="3">
        <f t="shared" si="792"/>
        <v>7.7718210863659182E-2</v>
      </c>
      <c r="I3371" s="3">
        <f t="shared" si="793"/>
        <v>7.7281670068245184E-2</v>
      </c>
      <c r="J3371" s="3">
        <f t="shared" si="794"/>
        <v>0.28068784094158211</v>
      </c>
      <c r="L3371" s="3">
        <f t="shared" si="783"/>
        <v>5.3657491133587976E-4</v>
      </c>
      <c r="M3371" s="3">
        <f t="shared" si="784"/>
        <v>-2.8939544013731056E-3</v>
      </c>
      <c r="N3371" s="3">
        <f t="shared" si="785"/>
        <v>-2.7745254846509526E-2</v>
      </c>
      <c r="O3371" s="3">
        <f t="shared" si="786"/>
        <v>2.879126354751072E-7</v>
      </c>
      <c r="P3371" s="3">
        <f t="shared" si="787"/>
        <v>8.374972077226769E-6</v>
      </c>
      <c r="Q3371" s="3">
        <f t="shared" si="788"/>
        <v>7.697991664977604E-4</v>
      </c>
      <c r="R3371" s="3">
        <f t="shared" si="789"/>
        <v>-1.5528233263268532E-6</v>
      </c>
      <c r="S3371" s="3">
        <f t="shared" si="790"/>
        <v>-1.4887407659257237E-5</v>
      </c>
      <c r="T3371" s="3">
        <f t="shared" si="791"/>
        <v>8.0293502380274735E-5</v>
      </c>
    </row>
    <row r="3372" spans="2:20" x14ac:dyDescent="0.3">
      <c r="B3372">
        <v>1800</v>
      </c>
      <c r="C3372">
        <f t="shared" si="780"/>
        <v>0.24703874654516314</v>
      </c>
      <c r="D3372" s="3">
        <f t="shared" si="781"/>
        <v>1.552190222596733</v>
      </c>
      <c r="E3372" s="2">
        <v>890</v>
      </c>
      <c r="F3372" s="2">
        <v>0.49962892559695915</v>
      </c>
      <c r="G3372" s="3">
        <f t="shared" si="782"/>
        <v>3.1392611243529434</v>
      </c>
      <c r="H3372" s="3">
        <f t="shared" si="792"/>
        <v>7.6702345591780102E-2</v>
      </c>
      <c r="I3372" s="3">
        <f t="shared" si="793"/>
        <v>7.8262950988065585E-2</v>
      </c>
      <c r="J3372" s="3">
        <f t="shared" si="794"/>
        <v>0.29426530934911194</v>
      </c>
      <c r="L3372" s="3">
        <f t="shared" si="783"/>
        <v>-4.7929036054319973E-4</v>
      </c>
      <c r="M3372" s="3">
        <f t="shared" si="784"/>
        <v>-1.9126734815527041E-3</v>
      </c>
      <c r="N3372" s="3">
        <f t="shared" si="785"/>
        <v>-1.4167786438979701E-2</v>
      </c>
      <c r="O3372" s="3">
        <f t="shared" si="786"/>
        <v>2.2971924970963038E-7</v>
      </c>
      <c r="P3372" s="3">
        <f t="shared" si="787"/>
        <v>3.6583198470349425E-6</v>
      </c>
      <c r="Q3372" s="3">
        <f t="shared" si="788"/>
        <v>2.0072617258053713E-4</v>
      </c>
      <c r="R3372" s="3">
        <f t="shared" si="789"/>
        <v>9.1672596257481265E-7</v>
      </c>
      <c r="S3372" s="3">
        <f t="shared" si="790"/>
        <v>6.7904834704376374E-6</v>
      </c>
      <c r="T3372" s="3">
        <f t="shared" si="791"/>
        <v>2.7098349414138493E-5</v>
      </c>
    </row>
    <row r="3373" spans="2:20" x14ac:dyDescent="0.3">
      <c r="B3373">
        <v>1839</v>
      </c>
      <c r="C3373">
        <f t="shared" si="780"/>
        <v>0.24179975192022493</v>
      </c>
      <c r="D3373" s="3">
        <f t="shared" si="781"/>
        <v>1.5192726485449264</v>
      </c>
      <c r="E3373" s="2">
        <v>890</v>
      </c>
      <c r="F3373" s="2">
        <v>0.49962892559695915</v>
      </c>
      <c r="G3373" s="3">
        <f t="shared" si="782"/>
        <v>3.1392611243529434</v>
      </c>
      <c r="H3373" s="3">
        <f t="shared" si="792"/>
        <v>7.5755758741871973E-2</v>
      </c>
      <c r="I3373" s="3">
        <f t="shared" si="793"/>
        <v>7.8421196673551741E-2</v>
      </c>
      <c r="J3373" s="3">
        <f t="shared" si="794"/>
        <v>0.30036869143535544</v>
      </c>
      <c r="L3373" s="3">
        <f t="shared" si="783"/>
        <v>-1.425877210451329E-3</v>
      </c>
      <c r="M3373" s="3">
        <f t="shared" si="784"/>
        <v>-1.7544277960665489E-3</v>
      </c>
      <c r="N3373" s="3">
        <f t="shared" si="785"/>
        <v>-8.0644043527361986E-3</v>
      </c>
      <c r="O3373" s="3">
        <f t="shared" si="786"/>
        <v>2.0331258192844635E-6</v>
      </c>
      <c r="P3373" s="3">
        <f t="shared" si="787"/>
        <v>3.078016891610928E-6</v>
      </c>
      <c r="Q3373" s="3">
        <f t="shared" si="788"/>
        <v>6.5034617564430544E-5</v>
      </c>
      <c r="R3373" s="3">
        <f t="shared" si="789"/>
        <v>2.5015986117936437E-6</v>
      </c>
      <c r="S3373" s="3">
        <f t="shared" si="790"/>
        <v>1.1498850382431047E-5</v>
      </c>
      <c r="T3373" s="3">
        <f t="shared" si="791"/>
        <v>1.4148415155160452E-5</v>
      </c>
    </row>
    <row r="3374" spans="2:20" x14ac:dyDescent="0.3">
      <c r="B3374">
        <v>1830</v>
      </c>
      <c r="C3374">
        <f t="shared" si="780"/>
        <v>0.24298893102802932</v>
      </c>
      <c r="D3374" s="3">
        <f t="shared" si="781"/>
        <v>1.5267444812426882</v>
      </c>
      <c r="E3374" s="2">
        <v>875</v>
      </c>
      <c r="F3374" s="2">
        <v>0.50819399289290701</v>
      </c>
      <c r="G3374" s="3">
        <f t="shared" si="782"/>
        <v>3.1930770293418509</v>
      </c>
      <c r="H3374" s="3">
        <f t="shared" si="792"/>
        <v>7.6520343138911123E-2</v>
      </c>
      <c r="I3374" s="3">
        <f t="shared" si="793"/>
        <v>7.9854845847105671E-2</v>
      </c>
      <c r="J3374" s="3">
        <f t="shared" si="794"/>
        <v>0.30896153549428235</v>
      </c>
      <c r="L3374" s="3">
        <f t="shared" si="783"/>
        <v>-6.6129281341217871E-4</v>
      </c>
      <c r="M3374" s="3">
        <f t="shared" si="784"/>
        <v>-3.2077862251261857E-4</v>
      </c>
      <c r="N3374" s="3">
        <f t="shared" si="785"/>
        <v>5.2843970619070868E-4</v>
      </c>
      <c r="O3374" s="3">
        <f t="shared" si="786"/>
        <v>4.3730818507059461E-7</v>
      </c>
      <c r="P3374" s="3">
        <f t="shared" si="787"/>
        <v>1.0289892466109304E-7</v>
      </c>
      <c r="Q3374" s="3">
        <f t="shared" si="788"/>
        <v>2.7924852307892251E-7</v>
      </c>
      <c r="R3374" s="3">
        <f t="shared" si="789"/>
        <v>2.1212859776385278E-7</v>
      </c>
      <c r="S3374" s="3">
        <f t="shared" si="790"/>
        <v>-3.4945338002555888E-7</v>
      </c>
      <c r="T3374" s="3">
        <f t="shared" si="791"/>
        <v>-1.6951216103282839E-7</v>
      </c>
    </row>
    <row r="3375" spans="2:20" x14ac:dyDescent="0.3">
      <c r="B3375">
        <v>1830</v>
      </c>
      <c r="C3375">
        <f t="shared" si="780"/>
        <v>0.24298893102802932</v>
      </c>
      <c r="D3375" s="3">
        <f t="shared" si="781"/>
        <v>1.5267444812426882</v>
      </c>
      <c r="E3375" s="2">
        <v>899</v>
      </c>
      <c r="F3375" s="2">
        <v>0.49462707873336331</v>
      </c>
      <c r="G3375" s="3">
        <f t="shared" si="782"/>
        <v>3.1078335936308337</v>
      </c>
      <c r="H3375" s="3">
        <f t="shared" si="792"/>
        <v>7.5649592779510999E-2</v>
      </c>
      <c r="I3375" s="3">
        <f t="shared" si="793"/>
        <v>7.7527075103299745E-2</v>
      </c>
      <c r="J3375" s="3">
        <f t="shared" si="794"/>
        <v>0.29315620130806158</v>
      </c>
      <c r="L3375" s="3">
        <f t="shared" si="783"/>
        <v>-1.532043172812303E-3</v>
      </c>
      <c r="M3375" s="3">
        <f t="shared" si="784"/>
        <v>-2.648549366318545E-3</v>
      </c>
      <c r="N3375" s="3">
        <f t="shared" si="785"/>
        <v>-1.5276894480030057E-2</v>
      </c>
      <c r="O3375" s="3">
        <f t="shared" si="786"/>
        <v>2.3471562833607878E-6</v>
      </c>
      <c r="P3375" s="3">
        <f t="shared" si="787"/>
        <v>7.0148137458263666E-6</v>
      </c>
      <c r="Q3375" s="3">
        <f t="shared" si="788"/>
        <v>2.3338350495397283E-4</v>
      </c>
      <c r="R3375" s="3">
        <f t="shared" si="789"/>
        <v>4.0576919745246785E-6</v>
      </c>
      <c r="S3375" s="3">
        <f t="shared" si="790"/>
        <v>2.3404861889904006E-5</v>
      </c>
      <c r="T3375" s="3">
        <f t="shared" si="791"/>
        <v>4.0461609194398883E-5</v>
      </c>
    </row>
    <row r="3376" spans="2:20" x14ac:dyDescent="0.3">
      <c r="B3376">
        <v>1810</v>
      </c>
      <c r="C3376">
        <f t="shared" si="780"/>
        <v>0.24567389159187494</v>
      </c>
      <c r="D3376" s="3">
        <f t="shared" si="781"/>
        <v>1.5436145860078008</v>
      </c>
      <c r="E3376" s="2">
        <v>882</v>
      </c>
      <c r="F3376" s="2">
        <v>0.50416070723502682</v>
      </c>
      <c r="G3376" s="3">
        <f t="shared" si="782"/>
        <v>3.1677351481565981</v>
      </c>
      <c r="H3376" s="3">
        <f t="shared" si="792"/>
        <v>7.6746600584231661E-2</v>
      </c>
      <c r="I3376" s="3">
        <f t="shared" si="793"/>
        <v>7.9081726517313419E-2</v>
      </c>
      <c r="J3376" s="3">
        <f t="shared" si="794"/>
        <v>0.30113483847011069</v>
      </c>
      <c r="L3376" s="3">
        <f t="shared" si="783"/>
        <v>-4.3503536809164078E-4</v>
      </c>
      <c r="M3376" s="3">
        <f t="shared" si="784"/>
        <v>-1.0938979523048703E-3</v>
      </c>
      <c r="N3376" s="3">
        <f t="shared" si="785"/>
        <v>-7.2982573179809496E-3</v>
      </c>
      <c r="O3376" s="3">
        <f t="shared" si="786"/>
        <v>1.8925577149062938E-7</v>
      </c>
      <c r="P3376" s="3">
        <f t="shared" si="787"/>
        <v>1.1966127300567884E-6</v>
      </c>
      <c r="Q3376" s="3">
        <f t="shared" si="788"/>
        <v>5.3264559879462484E-5</v>
      </c>
      <c r="R3376" s="3">
        <f t="shared" si="789"/>
        <v>4.7588429833564138E-7</v>
      </c>
      <c r="S3376" s="3">
        <f t="shared" si="790"/>
        <v>3.1750000587553536E-6</v>
      </c>
      <c r="T3376" s="3">
        <f t="shared" si="791"/>
        <v>7.9835487355333946E-6</v>
      </c>
    </row>
    <row r="3377" spans="2:20" x14ac:dyDescent="0.3">
      <c r="B3377">
        <v>1844</v>
      </c>
      <c r="C3377">
        <f t="shared" si="780"/>
        <v>0.24114411267966029</v>
      </c>
      <c r="D3377" s="3">
        <f t="shared" si="781"/>
        <v>1.5151531457017999</v>
      </c>
      <c r="E3377" s="2">
        <v>884</v>
      </c>
      <c r="F3377" s="2">
        <v>0.50302007215078459</v>
      </c>
      <c r="G3377" s="3">
        <f t="shared" si="782"/>
        <v>3.1605683265544333</v>
      </c>
      <c r="H3377" s="3">
        <f t="shared" si="792"/>
        <v>7.5854947417356045E-2</v>
      </c>
      <c r="I3377" s="3">
        <f t="shared" si="793"/>
        <v>7.9022843319204256E-2</v>
      </c>
      <c r="J3377" s="3">
        <f t="shared" si="794"/>
        <v>0.3050831608503029</v>
      </c>
      <c r="L3377" s="3">
        <f t="shared" si="783"/>
        <v>-1.3266885349672575E-3</v>
      </c>
      <c r="M3377" s="3">
        <f t="shared" si="784"/>
        <v>-1.152781150414034E-3</v>
      </c>
      <c r="N3377" s="3">
        <f t="shared" si="785"/>
        <v>-3.3499349377887344E-3</v>
      </c>
      <c r="O3377" s="3">
        <f t="shared" si="786"/>
        <v>1.7601024688135679E-6</v>
      </c>
      <c r="P3377" s="3">
        <f t="shared" si="787"/>
        <v>1.3289043807499036E-6</v>
      </c>
      <c r="Q3377" s="3">
        <f t="shared" si="788"/>
        <v>1.1222064087417612E-5</v>
      </c>
      <c r="R3377" s="3">
        <f t="shared" si="789"/>
        <v>1.5293815355806643E-6</v>
      </c>
      <c r="S3377" s="3">
        <f t="shared" si="790"/>
        <v>4.4443202748505672E-6</v>
      </c>
      <c r="T3377" s="3">
        <f t="shared" si="791"/>
        <v>3.8617418513962624E-6</v>
      </c>
    </row>
    <row r="3378" spans="2:20" x14ac:dyDescent="0.3">
      <c r="B3378">
        <v>1732</v>
      </c>
      <c r="C3378">
        <f t="shared" si="780"/>
        <v>0.2567377273564051</v>
      </c>
      <c r="D3378" s="3">
        <f t="shared" si="781"/>
        <v>1.6131307163245492</v>
      </c>
      <c r="E3378" s="2">
        <v>870</v>
      </c>
      <c r="F3378" s="2">
        <v>0.51111464802447548</v>
      </c>
      <c r="G3378" s="3">
        <f t="shared" si="782"/>
        <v>3.2114280467518617</v>
      </c>
      <c r="H3378" s="3">
        <f t="shared" si="792"/>
        <v>7.9191942773606125E-2</v>
      </c>
      <c r="I3378" s="3">
        <f t="shared" si="793"/>
        <v>7.9940675904465672E-2</v>
      </c>
      <c r="J3378" s="3">
        <f t="shared" si="794"/>
        <v>0.29634684742162781</v>
      </c>
      <c r="L3378" s="3">
        <f t="shared" si="783"/>
        <v>2.0103068212828229E-3</v>
      </c>
      <c r="M3378" s="3">
        <f t="shared" si="784"/>
        <v>-2.3494856515261786E-4</v>
      </c>
      <c r="N3378" s="3">
        <f t="shared" si="785"/>
        <v>-1.2086248366463825E-2</v>
      </c>
      <c r="O3378" s="3">
        <f t="shared" si="786"/>
        <v>4.0413335156962478E-6</v>
      </c>
      <c r="P3378" s="3">
        <f t="shared" si="787"/>
        <v>5.5200828267273918E-8</v>
      </c>
      <c r="Q3378" s="3">
        <f t="shared" si="788"/>
        <v>1.4607739957584948E-4</v>
      </c>
      <c r="R3378" s="3">
        <f t="shared" si="789"/>
        <v>-4.7231870317691944E-7</v>
      </c>
      <c r="S3378" s="3">
        <f t="shared" si="790"/>
        <v>-2.4297067534820602E-5</v>
      </c>
      <c r="T3378" s="3">
        <f t="shared" si="791"/>
        <v>2.8396467117788472E-6</v>
      </c>
    </row>
    <row r="3379" spans="2:20" x14ac:dyDescent="0.3">
      <c r="B3379">
        <v>1737</v>
      </c>
      <c r="C3379">
        <f t="shared" si="780"/>
        <v>0.2559987010830706</v>
      </c>
      <c r="D3379" s="3">
        <f t="shared" si="781"/>
        <v>1.608487277302314</v>
      </c>
      <c r="E3379" s="2">
        <v>890</v>
      </c>
      <c r="F3379" s="2">
        <v>0.49962892559695915</v>
      </c>
      <c r="G3379" s="3">
        <f t="shared" si="782"/>
        <v>3.1392611243529434</v>
      </c>
      <c r="H3379" s="3">
        <f t="shared" si="792"/>
        <v>7.832123924381508E-2</v>
      </c>
      <c r="I3379" s="3">
        <f t="shared" si="793"/>
        <v>7.7992312392441407E-2</v>
      </c>
      <c r="J3379" s="3">
        <f t="shared" si="794"/>
        <v>0.28382704209838616</v>
      </c>
      <c r="L3379" s="3">
        <f t="shared" si="783"/>
        <v>1.1396032914917781E-3</v>
      </c>
      <c r="M3379" s="3">
        <f t="shared" si="784"/>
        <v>-2.1833120771768827E-3</v>
      </c>
      <c r="N3379" s="3">
        <f t="shared" si="785"/>
        <v>-2.4606053689705476E-2</v>
      </c>
      <c r="O3379" s="3">
        <f t="shared" si="786"/>
        <v>1.2986956619788946E-6</v>
      </c>
      <c r="P3379" s="3">
        <f t="shared" si="787"/>
        <v>4.7668516263464345E-6</v>
      </c>
      <c r="Q3379" s="3">
        <f t="shared" si="788"/>
        <v>6.0545787818066848E-4</v>
      </c>
      <c r="R3379" s="3">
        <f t="shared" si="789"/>
        <v>-2.4881096295045263E-6</v>
      </c>
      <c r="S3379" s="3">
        <f t="shared" si="790"/>
        <v>-2.804113977541177E-5</v>
      </c>
      <c r="T3379" s="3">
        <f t="shared" si="791"/>
        <v>5.3722694192396761E-5</v>
      </c>
    </row>
    <row r="3380" spans="2:20" x14ac:dyDescent="0.3">
      <c r="B3380">
        <v>1846</v>
      </c>
      <c r="C3380">
        <f t="shared" si="780"/>
        <v>0.24088285145248842</v>
      </c>
      <c r="D3380" s="3">
        <f t="shared" si="781"/>
        <v>1.5135115929978977</v>
      </c>
      <c r="E3380" s="2">
        <v>882</v>
      </c>
      <c r="F3380" s="2">
        <v>0.50416070723502682</v>
      </c>
      <c r="G3380" s="3">
        <f t="shared" si="782"/>
        <v>3.1677351481565981</v>
      </c>
      <c r="H3380" s="3">
        <f t="shared" si="792"/>
        <v>7.588095060403556E-2</v>
      </c>
      <c r="I3380" s="3">
        <f t="shared" si="793"/>
        <v>7.922644157913844E-2</v>
      </c>
      <c r="J3380" s="3">
        <f t="shared" si="794"/>
        <v>0.30671635756959831</v>
      </c>
      <c r="L3380" s="3">
        <f t="shared" si="783"/>
        <v>-1.3006853482877417E-3</v>
      </c>
      <c r="M3380" s="3">
        <f t="shared" si="784"/>
        <v>-9.4918289047984938E-4</v>
      </c>
      <c r="N3380" s="3">
        <f t="shared" si="785"/>
        <v>-1.71673821849333E-3</v>
      </c>
      <c r="O3380" s="3">
        <f t="shared" si="786"/>
        <v>1.6917823752504041E-6</v>
      </c>
      <c r="P3380" s="3">
        <f t="shared" si="787"/>
        <v>9.0094815957968174E-7</v>
      </c>
      <c r="Q3380" s="3">
        <f t="shared" si="788"/>
        <v>2.9471901108356525E-6</v>
      </c>
      <c r="R3380" s="3">
        <f t="shared" si="789"/>
        <v>1.2345882784925482E-6</v>
      </c>
      <c r="S3380" s="3">
        <f t="shared" si="790"/>
        <v>2.2329362476398742E-6</v>
      </c>
      <c r="T3380" s="3">
        <f t="shared" si="791"/>
        <v>1.6294985444267261E-6</v>
      </c>
    </row>
    <row r="3381" spans="2:20" x14ac:dyDescent="0.3">
      <c r="B3381">
        <v>1832</v>
      </c>
      <c r="C3381">
        <f t="shared" si="780"/>
        <v>0.24272365926926512</v>
      </c>
      <c r="D3381" s="3">
        <f t="shared" si="781"/>
        <v>1.5250777296256113</v>
      </c>
      <c r="E3381" s="2">
        <v>884</v>
      </c>
      <c r="F3381" s="2">
        <v>0.50302007215078459</v>
      </c>
      <c r="G3381" s="3">
        <f t="shared" si="782"/>
        <v>3.1605683265544333</v>
      </c>
      <c r="H3381" s="3">
        <f t="shared" si="792"/>
        <v>7.6140341493429325E-2</v>
      </c>
      <c r="I3381" s="3">
        <f t="shared" si="793"/>
        <v>7.8975132555837657E-2</v>
      </c>
      <c r="J3381" s="3">
        <f t="shared" si="794"/>
        <v>0.30324300313884217</v>
      </c>
      <c r="L3381" s="3">
        <f t="shared" si="783"/>
        <v>-1.0412944588939765E-3</v>
      </c>
      <c r="M3381" s="3">
        <f t="shared" si="784"/>
        <v>-1.2004919137806325E-3</v>
      </c>
      <c r="N3381" s="3">
        <f t="shared" si="785"/>
        <v>-5.190092649249467E-3</v>
      </c>
      <c r="O3381" s="3">
        <f t="shared" si="786"/>
        <v>1.0842941501232993E-6</v>
      </c>
      <c r="P3381" s="3">
        <f t="shared" si="787"/>
        <v>1.4411808350526856E-6</v>
      </c>
      <c r="Q3381" s="3">
        <f t="shared" si="788"/>
        <v>2.6937061707793351E-5</v>
      </c>
      <c r="R3381" s="3">
        <f t="shared" si="789"/>
        <v>1.250065577766798E-6</v>
      </c>
      <c r="S3381" s="3">
        <f t="shared" si="790"/>
        <v>5.4044147168098286E-6</v>
      </c>
      <c r="T3381" s="3">
        <f t="shared" si="791"/>
        <v>6.2306642571962852E-6</v>
      </c>
    </row>
    <row r="3382" spans="2:20" x14ac:dyDescent="0.3">
      <c r="B3382">
        <v>1826</v>
      </c>
      <c r="C3382">
        <f t="shared" si="780"/>
        <v>0.24352121784298664</v>
      </c>
      <c r="D3382" s="3">
        <f t="shared" si="781"/>
        <v>1.5300889379376337</v>
      </c>
      <c r="E3382" s="2">
        <v>870</v>
      </c>
      <c r="F3382" s="2">
        <v>0.51111464802447548</v>
      </c>
      <c r="G3382" s="3">
        <f t="shared" si="782"/>
        <v>3.2114280467518617</v>
      </c>
      <c r="H3382" s="3">
        <f t="shared" si="792"/>
        <v>7.680397046160263E-2</v>
      </c>
      <c r="I3382" s="3">
        <f t="shared" si="793"/>
        <v>8.0339885248512252E-2</v>
      </c>
      <c r="J3382" s="3">
        <f t="shared" si="794"/>
        <v>0.31174396331536985</v>
      </c>
      <c r="L3382" s="3">
        <f t="shared" si="783"/>
        <v>-3.7766549072067168E-4</v>
      </c>
      <c r="M3382" s="3">
        <f t="shared" si="784"/>
        <v>1.6426077889396262E-4</v>
      </c>
      <c r="N3382" s="3">
        <f t="shared" si="785"/>
        <v>3.3108675272782162E-3</v>
      </c>
      <c r="O3382" s="3">
        <f t="shared" si="786"/>
        <v>1.4263122288128576E-7</v>
      </c>
      <c r="P3382" s="3">
        <f t="shared" si="787"/>
        <v>2.6981603482851276E-8</v>
      </c>
      <c r="Q3382" s="3">
        <f t="shared" si="788"/>
        <v>1.0961843783185371E-5</v>
      </c>
      <c r="R3382" s="3">
        <f t="shared" si="789"/>
        <v>-6.2035627667148147E-8</v>
      </c>
      <c r="S3382" s="3">
        <f t="shared" si="790"/>
        <v>-1.2504004094006644E-6</v>
      </c>
      <c r="T3382" s="3">
        <f t="shared" si="791"/>
        <v>5.4384567884544781E-7</v>
      </c>
    </row>
    <row r="3383" spans="2:20" x14ac:dyDescent="0.3">
      <c r="B3383">
        <v>1835</v>
      </c>
      <c r="C3383">
        <f t="shared" si="780"/>
        <v>0.2423268358481164</v>
      </c>
      <c r="D3383" s="3">
        <f t="shared" si="781"/>
        <v>1.5225844145363048</v>
      </c>
      <c r="E3383" s="2">
        <v>890</v>
      </c>
      <c r="F3383" s="2">
        <v>0.49962892559695915</v>
      </c>
      <c r="G3383" s="3">
        <f t="shared" si="782"/>
        <v>3.1392611243529434</v>
      </c>
      <c r="H3383" s="3">
        <f t="shared" si="792"/>
        <v>7.5850992799293027E-2</v>
      </c>
      <c r="I3383" s="3">
        <f t="shared" si="793"/>
        <v>7.8405275917099559E-2</v>
      </c>
      <c r="J3383" s="3">
        <f t="shared" si="794"/>
        <v>0.29975464335289964</v>
      </c>
      <c r="L3383" s="3">
        <f t="shared" si="783"/>
        <v>-1.3306431530302754E-3</v>
      </c>
      <c r="M3383" s="3">
        <f t="shared" si="784"/>
        <v>-1.7703485525187301E-3</v>
      </c>
      <c r="N3383" s="3">
        <f t="shared" si="785"/>
        <v>-8.6784524351919967E-3</v>
      </c>
      <c r="O3383" s="3">
        <f t="shared" si="786"/>
        <v>1.7706112007063529E-6</v>
      </c>
      <c r="P3383" s="3">
        <f t="shared" si="787"/>
        <v>3.1341339974051631E-6</v>
      </c>
      <c r="Q3383" s="3">
        <f t="shared" si="788"/>
        <v>7.5315536669889904E-5</v>
      </c>
      <c r="R3383" s="3">
        <f t="shared" si="789"/>
        <v>2.3557021798861071E-6</v>
      </c>
      <c r="S3383" s="3">
        <f t="shared" si="790"/>
        <v>1.1547923311787151E-5</v>
      </c>
      <c r="T3383" s="3">
        <f t="shared" si="791"/>
        <v>1.5363885706744799E-5</v>
      </c>
    </row>
    <row r="3384" spans="2:20" x14ac:dyDescent="0.3">
      <c r="B3384">
        <v>1750</v>
      </c>
      <c r="C3384">
        <f t="shared" si="780"/>
        <v>0.2540969964464535</v>
      </c>
      <c r="D3384" s="3">
        <f t="shared" si="781"/>
        <v>1.5965385146709254</v>
      </c>
      <c r="E3384" s="2">
        <v>890</v>
      </c>
      <c r="F3384" s="2">
        <v>0.49962892559695915</v>
      </c>
      <c r="G3384" s="3">
        <f t="shared" si="782"/>
        <v>3.1392611243529434</v>
      </c>
      <c r="H3384" s="3">
        <f t="shared" si="792"/>
        <v>7.7977637325832155E-2</v>
      </c>
      <c r="I3384" s="3">
        <f t="shared" si="793"/>
        <v>7.804975405355348E-2</v>
      </c>
      <c r="J3384" s="3">
        <f t="shared" si="794"/>
        <v>0.28604251106588713</v>
      </c>
      <c r="L3384" s="3">
        <f t="shared" si="783"/>
        <v>7.9600137350885336E-4</v>
      </c>
      <c r="M3384" s="3">
        <f t="shared" si="784"/>
        <v>-2.1258704160648095E-3</v>
      </c>
      <c r="N3384" s="3">
        <f t="shared" si="785"/>
        <v>-2.239058472220451E-2</v>
      </c>
      <c r="O3384" s="3">
        <f t="shared" si="786"/>
        <v>6.3361818662798108E-7</v>
      </c>
      <c r="P3384" s="3">
        <f t="shared" si="787"/>
        <v>4.5193250258995665E-6</v>
      </c>
      <c r="Q3384" s="3">
        <f t="shared" si="788"/>
        <v>5.0133828420221801E-4</v>
      </c>
      <c r="R3384" s="3">
        <f t="shared" si="789"/>
        <v>-1.692195771089426E-6</v>
      </c>
      <c r="S3384" s="3">
        <f t="shared" si="790"/>
        <v>-1.7822936192541136E-5</v>
      </c>
      <c r="T3384" s="3">
        <f t="shared" si="791"/>
        <v>4.7599481659327267E-5</v>
      </c>
    </row>
    <row r="3385" spans="2:20" x14ac:dyDescent="0.3">
      <c r="B3385">
        <v>1733</v>
      </c>
      <c r="C3385">
        <f t="shared" si="780"/>
        <v>0.25658958094708229</v>
      </c>
      <c r="D3385" s="3">
        <f t="shared" si="781"/>
        <v>1.6121998849821808</v>
      </c>
      <c r="E3385" s="2">
        <v>891</v>
      </c>
      <c r="F3385" s="2">
        <v>0.49906817483871341</v>
      </c>
      <c r="G3385" s="3">
        <f t="shared" si="782"/>
        <v>3.1357378234277435</v>
      </c>
      <c r="H3385" s="3">
        <f t="shared" si="792"/>
        <v>7.8392009965133472E-2</v>
      </c>
      <c r="I3385" s="3">
        <f t="shared" si="793"/>
        <v>7.7878252711389706E-2</v>
      </c>
      <c r="J3385" s="3">
        <f t="shared" si="794"/>
        <v>0.28248540267841082</v>
      </c>
      <c r="L3385" s="3">
        <f t="shared" si="783"/>
        <v>1.2103740128101698E-3</v>
      </c>
      <c r="M3385" s="3">
        <f t="shared" si="784"/>
        <v>-2.2973717582285835E-3</v>
      </c>
      <c r="N3385" s="3">
        <f t="shared" si="785"/>
        <v>-2.5947693109680814E-2</v>
      </c>
      <c r="O3385" s="3">
        <f t="shared" si="786"/>
        <v>1.4650052508861929E-6</v>
      </c>
      <c r="P3385" s="3">
        <f t="shared" si="787"/>
        <v>5.2779169955062934E-6</v>
      </c>
      <c r="Q3385" s="3">
        <f t="shared" si="788"/>
        <v>6.7328277771417722E-4</v>
      </c>
      <c r="R3385" s="3">
        <f t="shared" si="789"/>
        <v>-2.7806790739238856E-6</v>
      </c>
      <c r="S3385" s="3">
        <f t="shared" si="790"/>
        <v>-3.140641343233116E-5</v>
      </c>
      <c r="T3385" s="3">
        <f t="shared" si="791"/>
        <v>5.9611497341363116E-5</v>
      </c>
    </row>
    <row r="3386" spans="2:20" x14ac:dyDescent="0.3">
      <c r="B3386">
        <v>1750</v>
      </c>
      <c r="C3386">
        <f t="shared" si="780"/>
        <v>0.2540969964464535</v>
      </c>
      <c r="D3386" s="3">
        <f t="shared" si="781"/>
        <v>1.5965385146709254</v>
      </c>
      <c r="E3386" s="2">
        <v>840</v>
      </c>
      <c r="F3386" s="2">
        <v>0.52936874259677813</v>
      </c>
      <c r="G3386" s="3">
        <f t="shared" si="782"/>
        <v>3.326121905564428</v>
      </c>
      <c r="H3386" s="3">
        <f t="shared" si="792"/>
        <v>7.9886395355591583E-2</v>
      </c>
      <c r="I3386" s="3">
        <f t="shared" si="793"/>
        <v>8.3152423321171898E-2</v>
      </c>
      <c r="J3386" s="3">
        <f t="shared" si="794"/>
        <v>0.32068913304576679</v>
      </c>
      <c r="L3386" s="3">
        <f t="shared" si="783"/>
        <v>2.7047594032682809E-3</v>
      </c>
      <c r="M3386" s="3">
        <f t="shared" si="784"/>
        <v>2.9767988515536081E-3</v>
      </c>
      <c r="N3386" s="3">
        <f t="shared" si="785"/>
        <v>1.2256037257675156E-2</v>
      </c>
      <c r="O3386" s="3">
        <f t="shared" si="786"/>
        <v>7.3157234295681866E-6</v>
      </c>
      <c r="P3386" s="3">
        <f t="shared" si="787"/>
        <v>8.8613314026108797E-6</v>
      </c>
      <c r="Q3386" s="3">
        <f t="shared" si="788"/>
        <v>1.5021044926152158E-4</v>
      </c>
      <c r="R3386" s="3">
        <f t="shared" si="789"/>
        <v>8.0515246853778406E-6</v>
      </c>
      <c r="S3386" s="3">
        <f t="shared" si="790"/>
        <v>3.3149632019503272E-5</v>
      </c>
      <c r="T3386" s="3">
        <f t="shared" si="791"/>
        <v>3.648375763324564E-5</v>
      </c>
    </row>
    <row r="3387" spans="2:20" x14ac:dyDescent="0.3">
      <c r="B3387">
        <v>1870</v>
      </c>
      <c r="C3387">
        <f t="shared" si="780"/>
        <v>0.23779130683491639</v>
      </c>
      <c r="D3387" s="3">
        <f t="shared" si="781"/>
        <v>1.4940868452802778</v>
      </c>
      <c r="E3387" s="2">
        <v>877</v>
      </c>
      <c r="F3387" s="2">
        <v>0.50703505562291173</v>
      </c>
      <c r="G3387" s="3">
        <f t="shared" si="782"/>
        <v>3.1857952117150732</v>
      </c>
      <c r="H3387" s="3">
        <f t="shared" si="792"/>
        <v>7.5506848341825555E-2</v>
      </c>
      <c r="I3387" s="3">
        <f t="shared" si="793"/>
        <v>7.9812994917351096E-2</v>
      </c>
      <c r="J3387" s="3">
        <f t="shared" si="794"/>
        <v>0.31366656979631552</v>
      </c>
      <c r="L3387" s="3">
        <f t="shared" si="783"/>
        <v>-1.6747876104977466E-3</v>
      </c>
      <c r="M3387" s="3">
        <f t="shared" si="784"/>
        <v>-3.6262955226719351E-4</v>
      </c>
      <c r="N3387" s="3">
        <f t="shared" si="785"/>
        <v>5.2334740082238818E-3</v>
      </c>
      <c r="O3387" s="3">
        <f t="shared" si="786"/>
        <v>2.8049135402767519E-6</v>
      </c>
      <c r="P3387" s="3">
        <f t="shared" si="787"/>
        <v>1.3150019217750522E-7</v>
      </c>
      <c r="Q3387" s="3">
        <f t="shared" si="788"/>
        <v>2.7389250194754944E-5</v>
      </c>
      <c r="R3387" s="3">
        <f t="shared" si="789"/>
        <v>6.0732748133744071E-7</v>
      </c>
      <c r="S3387" s="3">
        <f t="shared" si="790"/>
        <v>-8.7649574288353397E-6</v>
      </c>
      <c r="T3387" s="3">
        <f t="shared" si="791"/>
        <v>-1.8978123364042208E-6</v>
      </c>
    </row>
    <row r="3388" spans="2:20" x14ac:dyDescent="0.3">
      <c r="B3388">
        <v>1842</v>
      </c>
      <c r="C3388">
        <f t="shared" si="780"/>
        <v>0.24140594124934511</v>
      </c>
      <c r="D3388" s="3">
        <f t="shared" si="781"/>
        <v>1.5167982631238435</v>
      </c>
      <c r="E3388" s="2">
        <v>876</v>
      </c>
      <c r="F3388" s="2">
        <v>0.50761386276403386</v>
      </c>
      <c r="G3388" s="3">
        <f t="shared" si="782"/>
        <v>3.1894319642398625</v>
      </c>
      <c r="H3388" s="3">
        <f t="shared" si="792"/>
        <v>7.6197093088685525E-2</v>
      </c>
      <c r="I3388" s="3">
        <f t="shared" si="793"/>
        <v>7.9803123612708082E-2</v>
      </c>
      <c r="J3388" s="3">
        <f t="shared" si="794"/>
        <v>0.3101298580561222</v>
      </c>
      <c r="L3388" s="3">
        <f t="shared" si="783"/>
        <v>-9.8454286363777732E-4</v>
      </c>
      <c r="M3388" s="3">
        <f t="shared" si="784"/>
        <v>-3.7250085691020729E-4</v>
      </c>
      <c r="N3388" s="3">
        <f t="shared" si="785"/>
        <v>1.6967622680305605E-3</v>
      </c>
      <c r="O3388" s="3">
        <f t="shared" si="786"/>
        <v>9.6932465034007508E-7</v>
      </c>
      <c r="P3388" s="3">
        <f t="shared" si="787"/>
        <v>1.3875688839883872E-7</v>
      </c>
      <c r="Q3388" s="3">
        <f t="shared" si="788"/>
        <v>2.8790021942122118E-6</v>
      </c>
      <c r="R3388" s="3">
        <f t="shared" si="789"/>
        <v>3.667430603699014E-7</v>
      </c>
      <c r="S3388" s="3">
        <f t="shared" si="790"/>
        <v>-1.670535182279338E-6</v>
      </c>
      <c r="T3388" s="3">
        <f t="shared" si="791"/>
        <v>-6.3204539881429066E-7</v>
      </c>
    </row>
    <row r="3389" spans="2:20" x14ac:dyDescent="0.3">
      <c r="B3389">
        <v>1835</v>
      </c>
      <c r="C3389">
        <f t="shared" si="780"/>
        <v>0.2423268358481164</v>
      </c>
      <c r="D3389" s="3">
        <f t="shared" si="781"/>
        <v>1.5225844145363048</v>
      </c>
      <c r="E3389" s="2">
        <v>832</v>
      </c>
      <c r="F3389" s="2">
        <v>0.53445882666020872</v>
      </c>
      <c r="G3389" s="3">
        <f t="shared" si="782"/>
        <v>3.3581038469640858</v>
      </c>
      <c r="H3389" s="3">
        <f t="shared" si="792"/>
        <v>7.808644210722282E-2</v>
      </c>
      <c r="I3389" s="3">
        <f t="shared" si="793"/>
        <v>8.43812866555219E-2</v>
      </c>
      <c r="J3389" s="3">
        <f t="shared" si="794"/>
        <v>0.34033116794087409</v>
      </c>
      <c r="L3389" s="3">
        <f t="shared" si="783"/>
        <v>9.0480615489951788E-4</v>
      </c>
      <c r="M3389" s="3">
        <f t="shared" si="784"/>
        <v>4.2056621859036109E-3</v>
      </c>
      <c r="N3389" s="3">
        <f t="shared" si="785"/>
        <v>3.1898072152782453E-2</v>
      </c>
      <c r="O3389" s="3">
        <f t="shared" si="786"/>
        <v>8.1867417794405032E-7</v>
      </c>
      <c r="P3389" s="3">
        <f t="shared" si="787"/>
        <v>1.7687594421939539E-5</v>
      </c>
      <c r="Q3389" s="3">
        <f t="shared" si="788"/>
        <v>1.0174870070641154E-3</v>
      </c>
      <c r="R3389" s="3">
        <f t="shared" si="789"/>
        <v>3.8053090312337473E-6</v>
      </c>
      <c r="S3389" s="3">
        <f t="shared" si="790"/>
        <v>2.8861572013266479E-5</v>
      </c>
      <c r="T3389" s="3">
        <f t="shared" si="791"/>
        <v>1.3415251585618214E-4</v>
      </c>
    </row>
    <row r="3390" spans="2:20" x14ac:dyDescent="0.3">
      <c r="B3390">
        <v>1839</v>
      </c>
      <c r="C3390">
        <f t="shared" si="780"/>
        <v>0.24179975192022493</v>
      </c>
      <c r="D3390" s="3">
        <f t="shared" si="781"/>
        <v>1.5192726485449264</v>
      </c>
      <c r="E3390" s="2">
        <v>843</v>
      </c>
      <c r="F3390" s="2">
        <v>0.52748486806796391</v>
      </c>
      <c r="G3390" s="3">
        <f t="shared" si="782"/>
        <v>3.3142851728044116</v>
      </c>
      <c r="H3390" s="3">
        <f t="shared" si="792"/>
        <v>7.7543606120635961E-2</v>
      </c>
      <c r="I3390" s="3">
        <f t="shared" si="793"/>
        <v>8.3200636357669763E-2</v>
      </c>
      <c r="J3390" s="3">
        <f t="shared" si="794"/>
        <v>0.33282061636455224</v>
      </c>
      <c r="L3390" s="3">
        <f t="shared" si="783"/>
        <v>3.619701683126586E-4</v>
      </c>
      <c r="M3390" s="3">
        <f t="shared" si="784"/>
        <v>3.0250118880514737E-3</v>
      </c>
      <c r="N3390" s="3">
        <f t="shared" si="785"/>
        <v>2.4387520576460597E-2</v>
      </c>
      <c r="O3390" s="3">
        <f t="shared" si="786"/>
        <v>1.3102240274829439E-7</v>
      </c>
      <c r="P3390" s="3">
        <f t="shared" si="787"/>
        <v>9.1506969228527411E-6</v>
      </c>
      <c r="Q3390" s="3">
        <f t="shared" si="788"/>
        <v>5.9475115986728903E-4</v>
      </c>
      <c r="R3390" s="3">
        <f t="shared" si="789"/>
        <v>1.0949640622657851E-6</v>
      </c>
      <c r="S3390" s="3">
        <f t="shared" si="790"/>
        <v>8.8275549277898672E-6</v>
      </c>
      <c r="T3390" s="3">
        <f t="shared" si="791"/>
        <v>7.3772539663893242E-5</v>
      </c>
    </row>
    <row r="3391" spans="2:20" x14ac:dyDescent="0.3">
      <c r="B3391">
        <v>1759</v>
      </c>
      <c r="C3391">
        <f t="shared" si="780"/>
        <v>0.25279689811329936</v>
      </c>
      <c r="D3391" s="3">
        <f t="shared" si="781"/>
        <v>1.588369755926162</v>
      </c>
      <c r="E3391" s="2">
        <v>885</v>
      </c>
      <c r="F3391" s="2">
        <v>0.50245168788846739</v>
      </c>
      <c r="G3391" s="3">
        <f t="shared" si="782"/>
        <v>3.1569970629086095</v>
      </c>
      <c r="H3391" s="3">
        <f t="shared" si="792"/>
        <v>7.7923904497166047E-2</v>
      </c>
      <c r="I3391" s="3">
        <f t="shared" si="793"/>
        <v>7.8573345134328204E-2</v>
      </c>
      <c r="J3391" s="3">
        <f t="shared" si="794"/>
        <v>0.29084560698067624</v>
      </c>
      <c r="L3391" s="3">
        <f t="shared" si="783"/>
        <v>7.4226854484274463E-4</v>
      </c>
      <c r="M3391" s="3">
        <f t="shared" si="784"/>
        <v>-1.6022793352900855E-3</v>
      </c>
      <c r="N3391" s="3">
        <f t="shared" si="785"/>
        <v>-1.7587488807415397E-2</v>
      </c>
      <c r="O3391" s="3">
        <f t="shared" si="786"/>
        <v>5.5096259266296563E-7</v>
      </c>
      <c r="P3391" s="3">
        <f t="shared" si="787"/>
        <v>2.567299068297638E-6</v>
      </c>
      <c r="Q3391" s="3">
        <f t="shared" si="788"/>
        <v>3.0931976255096184E-4</v>
      </c>
      <c r="R3391" s="3">
        <f t="shared" si="789"/>
        <v>-1.1893215506373718E-6</v>
      </c>
      <c r="S3391" s="3">
        <f t="shared" si="790"/>
        <v>-1.3054639724518285E-5</v>
      </c>
      <c r="T3391" s="3">
        <f t="shared" si="791"/>
        <v>2.8180069875767361E-5</v>
      </c>
    </row>
    <row r="3392" spans="2:20" x14ac:dyDescent="0.3">
      <c r="B3392">
        <v>1806</v>
      </c>
      <c r="C3392">
        <f t="shared" si="780"/>
        <v>0.24621801981245495</v>
      </c>
      <c r="D3392" s="3">
        <f t="shared" si="781"/>
        <v>1.5470334444485712</v>
      </c>
      <c r="E3392" s="2">
        <v>876</v>
      </c>
      <c r="F3392" s="2">
        <v>0.50761386276403386</v>
      </c>
      <c r="G3392" s="3">
        <f t="shared" si="782"/>
        <v>3.1894319642398625</v>
      </c>
      <c r="H3392" s="3">
        <f t="shared" si="792"/>
        <v>7.7066544312567695E-2</v>
      </c>
      <c r="I3392" s="3">
        <f t="shared" si="793"/>
        <v>7.9657773077853974E-2</v>
      </c>
      <c r="J3392" s="3">
        <f t="shared" si="794"/>
        <v>0.30452382938033828</v>
      </c>
      <c r="L3392" s="3">
        <f t="shared" si="783"/>
        <v>-1.1509163975560732E-4</v>
      </c>
      <c r="M3392" s="3">
        <f t="shared" si="784"/>
        <v>-5.1785139176431516E-4</v>
      </c>
      <c r="N3392" s="3">
        <f t="shared" si="785"/>
        <v>-3.9092664077533534E-3</v>
      </c>
      <c r="O3392" s="3">
        <f t="shared" si="786"/>
        <v>1.3246085541634492E-8</v>
      </c>
      <c r="P3392" s="3">
        <f t="shared" si="787"/>
        <v>2.6817006395223821E-7</v>
      </c>
      <c r="Q3392" s="3">
        <f t="shared" si="788"/>
        <v>1.5282363846788809E-5</v>
      </c>
      <c r="R3392" s="3">
        <f t="shared" si="789"/>
        <v>5.960036582787844E-8</v>
      </c>
      <c r="S3392" s="3">
        <f t="shared" si="790"/>
        <v>4.4992388110984608E-7</v>
      </c>
      <c r="T3392" s="3">
        <f t="shared" si="791"/>
        <v>2.024419050032559E-6</v>
      </c>
    </row>
    <row r="3393" spans="2:20" x14ac:dyDescent="0.3">
      <c r="B3393">
        <v>1748</v>
      </c>
      <c r="C3393">
        <f t="shared" si="780"/>
        <v>0.25438772527533959</v>
      </c>
      <c r="D3393" s="3">
        <f t="shared" si="781"/>
        <v>1.5983652177769561</v>
      </c>
      <c r="E3393" s="2">
        <v>832</v>
      </c>
      <c r="F3393" s="2">
        <v>0.53445882666020872</v>
      </c>
      <c r="G3393" s="3">
        <f t="shared" si="782"/>
        <v>3.3581038469640858</v>
      </c>
      <c r="H3393" s="3">
        <f t="shared" si="792"/>
        <v>8.0265615812738916E-2</v>
      </c>
      <c r="I3393" s="3">
        <f t="shared" si="793"/>
        <v>8.4016983224879216E-2</v>
      </c>
      <c r="J3393" s="3">
        <f t="shared" si="794"/>
        <v>0.32628033915706978</v>
      </c>
      <c r="L3393" s="3">
        <f t="shared" si="783"/>
        <v>3.0839798604156143E-3</v>
      </c>
      <c r="M3393" s="3">
        <f t="shared" si="784"/>
        <v>3.8413587552609263E-3</v>
      </c>
      <c r="N3393" s="3">
        <f t="shared" si="785"/>
        <v>1.7847243368978138E-2</v>
      </c>
      <c r="O3393" s="3">
        <f t="shared" si="786"/>
        <v>9.5109317794491122E-6</v>
      </c>
      <c r="P3393" s="3">
        <f t="shared" si="787"/>
        <v>1.4756037086619773E-5</v>
      </c>
      <c r="Q3393" s="3">
        <f t="shared" si="788"/>
        <v>3.1852409587153412E-4</v>
      </c>
      <c r="R3393" s="3">
        <f t="shared" si="789"/>
        <v>1.184667303785589E-5</v>
      </c>
      <c r="S3393" s="3">
        <f t="shared" si="790"/>
        <v>5.5040539113864697E-5</v>
      </c>
      <c r="T3393" s="3">
        <f t="shared" si="791"/>
        <v>6.8557664572696679E-5</v>
      </c>
    </row>
    <row r="3394" spans="2:20" x14ac:dyDescent="0.3">
      <c r="B3394">
        <v>1864</v>
      </c>
      <c r="C3394">
        <f t="shared" ref="C3394:C3457" si="795">1/(B3394*2248.86*0.000001)</f>
        <v>0.23855672949640216</v>
      </c>
      <c r="D3394" s="3">
        <f t="shared" ref="D3394:D3457" si="796">C3394*6.28318530718</f>
        <v>1.4988961377007077</v>
      </c>
      <c r="E3394" s="2">
        <v>839</v>
      </c>
      <c r="F3394" s="2">
        <v>0.52999969461417595</v>
      </c>
      <c r="G3394" s="3">
        <f t="shared" ref="G3394:G3457" si="797">F3394*6.28318530718</f>
        <v>3.3300862940096776</v>
      </c>
      <c r="H3394" s="3">
        <f t="shared" si="792"/>
        <v>7.7119059899394909E-2</v>
      </c>
      <c r="I3394" s="3">
        <f t="shared" si="793"/>
        <v>8.3730079449267747E-2</v>
      </c>
      <c r="J3394" s="3">
        <f t="shared" si="794"/>
        <v>0.33952845914257784</v>
      </c>
      <c r="L3394" s="3">
        <f t="shared" si="783"/>
        <v>-6.2576052928392523E-5</v>
      </c>
      <c r="M3394" s="3">
        <f t="shared" si="784"/>
        <v>3.5544549796494573E-3</v>
      </c>
      <c r="N3394" s="3">
        <f t="shared" si="785"/>
        <v>3.1095363354486205E-2</v>
      </c>
      <c r="O3394" s="3">
        <f t="shared" si="786"/>
        <v>3.9157624000969824E-9</v>
      </c>
      <c r="P3394" s="3">
        <f t="shared" si="787"/>
        <v>1.2634150202354824E-5</v>
      </c>
      <c r="Q3394" s="3">
        <f t="shared" si="788"/>
        <v>9.6692162214752353E-4</v>
      </c>
      <c r="R3394" s="3">
        <f t="shared" si="789"/>
        <v>-2.2242376293813281E-7</v>
      </c>
      <c r="S3394" s="3">
        <f t="shared" si="790"/>
        <v>-1.9458251030979261E-6</v>
      </c>
      <c r="T3394" s="3">
        <f t="shared" si="791"/>
        <v>1.1052706911936275E-4</v>
      </c>
    </row>
    <row r="3395" spans="2:20" x14ac:dyDescent="0.3">
      <c r="B3395">
        <v>1829</v>
      </c>
      <c r="C3395">
        <f t="shared" si="795"/>
        <v>0.24312178446216165</v>
      </c>
      <c r="D3395" s="3">
        <f t="shared" si="796"/>
        <v>1.527579223988037</v>
      </c>
      <c r="E3395" s="2">
        <v>878</v>
      </c>
      <c r="F3395" s="2">
        <v>0.50645756694908162</v>
      </c>
      <c r="G3395" s="3">
        <f t="shared" si="797"/>
        <v>3.182166743364601</v>
      </c>
      <c r="H3395" s="3">
        <f t="shared" si="792"/>
        <v>7.6432900111501681E-2</v>
      </c>
      <c r="I3395" s="3">
        <f t="shared" si="793"/>
        <v>7.9552902167910902E-2</v>
      </c>
      <c r="J3395" s="3">
        <f t="shared" si="794"/>
        <v>0.3067838416643815</v>
      </c>
      <c r="L3395" s="3">
        <f t="shared" ref="L3395:L3458" si="798">H3395 - $K$2</f>
        <v>-7.4873584082162103E-4</v>
      </c>
      <c r="M3395" s="3">
        <f t="shared" ref="M3395:M3458" si="799">I3395 - $K$4</f>
        <v>-6.227223017073874E-4</v>
      </c>
      <c r="N3395" s="3">
        <f t="shared" ref="N3395:N3458" si="800">J3395 - $K$6</f>
        <v>-1.6492541237101421E-3</v>
      </c>
      <c r="O3395" s="3">
        <f t="shared" ref="O3395:O3458" si="801">L3395^2</f>
        <v>5.6060535933085979E-7</v>
      </c>
      <c r="P3395" s="3">
        <f t="shared" ref="P3395:P3458" si="802">M3395^2</f>
        <v>3.8778306504374644E-7</v>
      </c>
      <c r="Q3395" s="3">
        <f t="shared" ref="Q3395:Q3458" si="803">N3395^2</f>
        <v>2.7200391645749088E-6</v>
      </c>
      <c r="R3395" s="3">
        <f t="shared" ref="R3395:R3458" si="804">L3395*M3395</f>
        <v>4.6625450616725589E-7</v>
      </c>
      <c r="S3395" s="3">
        <f t="shared" ref="S3395:S3458" si="805">L3395*N3395</f>
        <v>1.2348556730446391E-6</v>
      </c>
      <c r="T3395" s="3">
        <f t="shared" ref="T3395:T3458" si="806">M3395*N3395</f>
        <v>1.02702732401718E-6</v>
      </c>
    </row>
    <row r="3396" spans="2:20" x14ac:dyDescent="0.3">
      <c r="B3396">
        <v>1827</v>
      </c>
      <c r="C3396">
        <f t="shared" si="795"/>
        <v>0.24338792763070258</v>
      </c>
      <c r="D3396" s="3">
        <f t="shared" si="796"/>
        <v>1.5292514508342196</v>
      </c>
      <c r="E3396" s="2">
        <v>875</v>
      </c>
      <c r="F3396" s="2">
        <v>0.50819399289290701</v>
      </c>
      <c r="G3396" s="3">
        <f t="shared" si="797"/>
        <v>3.1930770293418509</v>
      </c>
      <c r="H3396" s="3">
        <f t="shared" ref="H3396:H3459" si="807">$A$10*G3396 + $A$12*D3396</f>
        <v>7.6592434248806657E-2</v>
      </c>
      <c r="I3396" s="3">
        <f t="shared" ref="I3396:I3459" si="808">$A$14*G3396 + $A$16*D3396</f>
        <v>7.9842794013611482E-2</v>
      </c>
      <c r="J3396" s="3">
        <f t="shared" ref="J3396:J3459" si="809">$A$4/$A$8*G3396 - $A$4/$A$8*D3396</f>
        <v>0.30849670800512324</v>
      </c>
      <c r="L3396" s="3">
        <f t="shared" si="798"/>
        <v>-5.8920170351664525E-4</v>
      </c>
      <c r="M3396" s="3">
        <f t="shared" si="799"/>
        <v>-3.3283045600680794E-4</v>
      </c>
      <c r="N3396" s="3">
        <f t="shared" si="800"/>
        <v>6.3612217031605578E-5</v>
      </c>
      <c r="O3396" s="3">
        <f t="shared" si="801"/>
        <v>3.4715864742691674E-7</v>
      </c>
      <c r="P3396" s="3">
        <f t="shared" si="802"/>
        <v>1.1077611244569972E-7</v>
      </c>
      <c r="Q3396" s="3">
        <f t="shared" si="803"/>
        <v>4.0465141556760906E-9</v>
      </c>
      <c r="R3396" s="3">
        <f t="shared" si="804"/>
        <v>1.961042716614331E-7</v>
      </c>
      <c r="S3396" s="3">
        <f t="shared" si="805"/>
        <v>-3.7480426639492563E-8</v>
      </c>
      <c r="T3396" s="3">
        <f t="shared" si="806"/>
        <v>-2.1172083202233317E-8</v>
      </c>
    </row>
    <row r="3397" spans="2:20" x14ac:dyDescent="0.3">
      <c r="B3397">
        <v>1848</v>
      </c>
      <c r="C3397">
        <f t="shared" si="795"/>
        <v>0.24062215572580825</v>
      </c>
      <c r="D3397" s="3">
        <f t="shared" si="796"/>
        <v>1.5118735934383762</v>
      </c>
      <c r="E3397" s="2">
        <v>833</v>
      </c>
      <c r="F3397" s="2">
        <v>0.53381721942532245</v>
      </c>
      <c r="G3397" s="3">
        <f t="shared" si="797"/>
        <v>3.3540725098128683</v>
      </c>
      <c r="H3397" s="3">
        <f t="shared" si="807"/>
        <v>7.773725920496577E-2</v>
      </c>
      <c r="I3397" s="3">
        <f t="shared" si="808"/>
        <v>8.4322692062153898E-2</v>
      </c>
      <c r="J3397" s="3">
        <f t="shared" si="809"/>
        <v>0.34156963838834831</v>
      </c>
      <c r="L3397" s="3">
        <f t="shared" si="798"/>
        <v>5.5562325264246759E-4</v>
      </c>
      <c r="M3397" s="3">
        <f t="shared" si="799"/>
        <v>4.1470675925356082E-3</v>
      </c>
      <c r="N3397" s="3">
        <f t="shared" si="800"/>
        <v>3.3136542600256669E-2</v>
      </c>
      <c r="O3397" s="3">
        <f t="shared" si="801"/>
        <v>3.0871719887699539E-7</v>
      </c>
      <c r="P3397" s="3">
        <f t="shared" si="802"/>
        <v>1.7198169617059087E-5</v>
      </c>
      <c r="Q3397" s="3">
        <f t="shared" si="803"/>
        <v>1.098030455498625E-3</v>
      </c>
      <c r="R3397" s="3">
        <f t="shared" si="804"/>
        <v>2.3042071846928019E-6</v>
      </c>
      <c r="S3397" s="3">
        <f t="shared" si="805"/>
        <v>1.8411433580880303E-5</v>
      </c>
      <c r="T3397" s="3">
        <f t="shared" si="806"/>
        <v>1.3741948194620005E-4</v>
      </c>
    </row>
    <row r="3398" spans="2:20" x14ac:dyDescent="0.3">
      <c r="B3398">
        <v>1744</v>
      </c>
      <c r="C3398">
        <f t="shared" si="795"/>
        <v>0.25497118336083352</v>
      </c>
      <c r="D3398" s="3">
        <f t="shared" si="796"/>
        <v>1.602031193047087</v>
      </c>
      <c r="E3398" s="2">
        <v>845</v>
      </c>
      <c r="F3398" s="2">
        <v>0.52623638317312849</v>
      </c>
      <c r="G3398" s="3">
        <f t="shared" si="797"/>
        <v>3.3064407108569456</v>
      </c>
      <c r="H3398" s="3">
        <f t="shared" si="807"/>
        <v>7.9843303545261007E-2</v>
      </c>
      <c r="I3398" s="3">
        <f t="shared" si="808"/>
        <v>8.2588577291145146E-2</v>
      </c>
      <c r="J3398" s="3">
        <f t="shared" si="809"/>
        <v>0.3160215422391579</v>
      </c>
      <c r="L3398" s="3">
        <f t="shared" si="798"/>
        <v>2.6616675929377054E-3</v>
      </c>
      <c r="M3398" s="3">
        <f t="shared" si="799"/>
        <v>2.4129528215268564E-3</v>
      </c>
      <c r="N3398" s="3">
        <f t="shared" si="800"/>
        <v>7.5884464510662664E-3</v>
      </c>
      <c r="O3398" s="3">
        <f t="shared" si="801"/>
        <v>7.0844743752947984E-6</v>
      </c>
      <c r="P3398" s="3">
        <f t="shared" si="802"/>
        <v>5.8223413189144173E-6</v>
      </c>
      <c r="Q3398" s="3">
        <f t="shared" si="803"/>
        <v>5.7584519540700212E-5</v>
      </c>
      <c r="R3398" s="3">
        <f t="shared" si="804"/>
        <v>6.4224783283456327E-6</v>
      </c>
      <c r="S3398" s="3">
        <f t="shared" si="805"/>
        <v>2.0197921999546223E-5</v>
      </c>
      <c r="T3398" s="3">
        <f t="shared" si="806"/>
        <v>1.8310563275105807E-5</v>
      </c>
    </row>
    <row r="3399" spans="2:20" x14ac:dyDescent="0.3">
      <c r="B3399">
        <v>1805</v>
      </c>
      <c r="C3399">
        <f t="shared" si="795"/>
        <v>0.24635442868769727</v>
      </c>
      <c r="D3399" s="3">
        <f t="shared" si="796"/>
        <v>1.5478905266892626</v>
      </c>
      <c r="E3399" s="2">
        <v>884</v>
      </c>
      <c r="F3399" s="2">
        <v>0.50302007215078459</v>
      </c>
      <c r="G3399" s="3">
        <f t="shared" si="797"/>
        <v>3.1605683265544333</v>
      </c>
      <c r="H3399" s="3">
        <f t="shared" si="807"/>
        <v>7.6796352585744007E-2</v>
      </c>
      <c r="I3399" s="3">
        <f t="shared" si="808"/>
        <v>7.8865463881484174E-2</v>
      </c>
      <c r="J3399" s="3">
        <f t="shared" si="809"/>
        <v>0.29901318909737407</v>
      </c>
      <c r="L3399" s="3">
        <f t="shared" si="798"/>
        <v>-3.8528336657929485E-4</v>
      </c>
      <c r="M3399" s="3">
        <f t="shared" si="799"/>
        <v>-1.3101605881341155E-3</v>
      </c>
      <c r="N3399" s="3">
        <f t="shared" si="800"/>
        <v>-9.4199066907175721E-3</v>
      </c>
      <c r="O3399" s="3">
        <f t="shared" si="801"/>
        <v>1.4844327256267529E-7</v>
      </c>
      <c r="P3399" s="3">
        <f t="shared" si="802"/>
        <v>1.7165207666999314E-6</v>
      </c>
      <c r="Q3399" s="3">
        <f t="shared" si="803"/>
        <v>8.8734642061825684E-5</v>
      </c>
      <c r="R3399" s="3">
        <f t="shared" si="804"/>
        <v>5.0478308215582098E-7</v>
      </c>
      <c r="S3399" s="3">
        <f t="shared" si="805"/>
        <v>3.6293333626624905E-6</v>
      </c>
      <c r="T3399" s="3">
        <f t="shared" si="806"/>
        <v>1.2341590490079025E-5</v>
      </c>
    </row>
    <row r="3400" spans="2:20" x14ac:dyDescent="0.3">
      <c r="B3400">
        <v>1844</v>
      </c>
      <c r="C3400">
        <f t="shared" si="795"/>
        <v>0.24114411267966029</v>
      </c>
      <c r="D3400" s="3">
        <f t="shared" si="796"/>
        <v>1.5151531457017999</v>
      </c>
      <c r="E3400" s="2">
        <v>882</v>
      </c>
      <c r="F3400" s="2">
        <v>0.50416070723502682</v>
      </c>
      <c r="G3400" s="3">
        <f t="shared" si="797"/>
        <v>3.1677351481565981</v>
      </c>
      <c r="H3400" s="3">
        <f t="shared" si="807"/>
        <v>7.5928155546918036E-2</v>
      </c>
      <c r="I3400" s="3">
        <f t="shared" si="808"/>
        <v>7.9218550091373213E-2</v>
      </c>
      <c r="J3400" s="3">
        <f t="shared" si="809"/>
        <v>0.30641199056640261</v>
      </c>
      <c r="L3400" s="3">
        <f t="shared" si="798"/>
        <v>-1.2534804054052662E-3</v>
      </c>
      <c r="M3400" s="3">
        <f t="shared" si="799"/>
        <v>-9.5707437824507635E-4</v>
      </c>
      <c r="N3400" s="3">
        <f t="shared" si="800"/>
        <v>-2.0211052216890235E-3</v>
      </c>
      <c r="O3400" s="3">
        <f t="shared" si="801"/>
        <v>1.5712131267349504E-6</v>
      </c>
      <c r="P3400" s="3">
        <f t="shared" si="802"/>
        <v>9.1599136549319945E-7</v>
      </c>
      <c r="Q3400" s="3">
        <f t="shared" si="803"/>
        <v>4.0848663171386366E-6</v>
      </c>
      <c r="R3400" s="3">
        <f t="shared" si="804"/>
        <v>1.1996739796456315E-6</v>
      </c>
      <c r="S3400" s="3">
        <f t="shared" si="805"/>
        <v>2.5334157926494577E-6</v>
      </c>
      <c r="T3400" s="3">
        <f t="shared" si="806"/>
        <v>1.9343480234158992E-6</v>
      </c>
    </row>
    <row r="3401" spans="2:20" x14ac:dyDescent="0.3">
      <c r="B3401">
        <v>1844</v>
      </c>
      <c r="C3401">
        <f t="shared" si="795"/>
        <v>0.24114411267966029</v>
      </c>
      <c r="D3401" s="3">
        <f t="shared" si="796"/>
        <v>1.5151531457017999</v>
      </c>
      <c r="E3401" s="2">
        <v>847</v>
      </c>
      <c r="F3401" s="2">
        <v>0.52499379431085436</v>
      </c>
      <c r="G3401" s="3">
        <f t="shared" si="797"/>
        <v>3.2986332947746391</v>
      </c>
      <c r="H3401" s="3">
        <f t="shared" si="807"/>
        <v>7.726526270668653E-2</v>
      </c>
      <c r="I3401" s="3">
        <f t="shared" si="808"/>
        <v>8.2793029153301889E-2</v>
      </c>
      <c r="J3401" s="3">
        <f t="shared" si="809"/>
        <v>0.33068235149681818</v>
      </c>
      <c r="L3401" s="3">
        <f t="shared" si="798"/>
        <v>8.3626754363227973E-5</v>
      </c>
      <c r="M3401" s="3">
        <f t="shared" si="799"/>
        <v>2.6174046836835996E-3</v>
      </c>
      <c r="N3401" s="3">
        <f t="shared" si="800"/>
        <v>2.2249255708726545E-2</v>
      </c>
      <c r="O3401" s="3">
        <f t="shared" si="801"/>
        <v>6.993434045327669E-9</v>
      </c>
      <c r="P3401" s="3">
        <f t="shared" si="802"/>
        <v>6.8508072781688442E-6</v>
      </c>
      <c r="Q3401" s="3">
        <f t="shared" si="803"/>
        <v>4.9502937959230075E-4</v>
      </c>
      <c r="R3401" s="3">
        <f t="shared" si="804"/>
        <v>2.188850585515708E-7</v>
      </c>
      <c r="S3401" s="3">
        <f t="shared" si="805"/>
        <v>1.8606330419183225E-6</v>
      </c>
      <c r="T3401" s="3">
        <f t="shared" si="806"/>
        <v>5.8235306100494927E-5</v>
      </c>
    </row>
    <row r="3402" spans="2:20" x14ac:dyDescent="0.3">
      <c r="B3402">
        <v>1827</v>
      </c>
      <c r="C3402">
        <f t="shared" si="795"/>
        <v>0.24338792763070258</v>
      </c>
      <c r="D3402" s="3">
        <f t="shared" si="796"/>
        <v>1.5292514508342196</v>
      </c>
      <c r="E3402" s="2">
        <v>885</v>
      </c>
      <c r="F3402" s="2">
        <v>0.50245168788846739</v>
      </c>
      <c r="G3402" s="3">
        <f t="shared" si="797"/>
        <v>3.1569970629086095</v>
      </c>
      <c r="H3402" s="3">
        <f t="shared" si="807"/>
        <v>7.6223882189908027E-2</v>
      </c>
      <c r="I3402" s="3">
        <f t="shared" si="808"/>
        <v>7.8857546415362162E-2</v>
      </c>
      <c r="J3402" s="3">
        <f t="shared" si="809"/>
        <v>0.30180697380860128</v>
      </c>
      <c r="L3402" s="3">
        <f t="shared" si="798"/>
        <v>-9.5775376241527543E-4</v>
      </c>
      <c r="M3402" s="3">
        <f t="shared" si="799"/>
        <v>-1.3180780542561277E-3</v>
      </c>
      <c r="N3402" s="3">
        <f t="shared" si="800"/>
        <v>-6.6261219794903625E-3</v>
      </c>
      <c r="O3402" s="3">
        <f t="shared" si="801"/>
        <v>9.1729226942061581E-7</v>
      </c>
      <c r="P3402" s="3">
        <f t="shared" si="802"/>
        <v>1.7373297571116194E-6</v>
      </c>
      <c r="Q3402" s="3">
        <f t="shared" si="803"/>
        <v>4.390549248708528E-5</v>
      </c>
      <c r="R3402" s="3">
        <f t="shared" si="804"/>
        <v>1.2623942156208119E-6</v>
      </c>
      <c r="S3402" s="3">
        <f t="shared" si="805"/>
        <v>6.346193256079447E-6</v>
      </c>
      <c r="T3402" s="3">
        <f t="shared" si="806"/>
        <v>8.7337459659904175E-6</v>
      </c>
    </row>
    <row r="3403" spans="2:20" x14ac:dyDescent="0.3">
      <c r="B3403">
        <v>1810</v>
      </c>
      <c r="C3403">
        <f t="shared" si="795"/>
        <v>0.24567389159187494</v>
      </c>
      <c r="D3403" s="3">
        <f t="shared" si="796"/>
        <v>1.5436145860078008</v>
      </c>
      <c r="E3403" s="2">
        <v>877</v>
      </c>
      <c r="F3403" s="2">
        <v>0.50703505562291173</v>
      </c>
      <c r="G3403" s="3">
        <f t="shared" si="797"/>
        <v>3.1857952117150732</v>
      </c>
      <c r="H3403" s="3">
        <f t="shared" si="807"/>
        <v>7.6931081731702572E-2</v>
      </c>
      <c r="I3403" s="3">
        <f t="shared" si="808"/>
        <v>7.9574898656986581E-2</v>
      </c>
      <c r="J3403" s="3">
        <f t="shared" si="809"/>
        <v>0.30448342874671297</v>
      </c>
      <c r="L3403" s="3">
        <f t="shared" si="798"/>
        <v>-2.5055422062073007E-4</v>
      </c>
      <c r="M3403" s="3">
        <f t="shared" si="799"/>
        <v>-6.0072581263170832E-4</v>
      </c>
      <c r="N3403" s="3">
        <f t="shared" si="800"/>
        <v>-3.9496670413786683E-3</v>
      </c>
      <c r="O3403" s="3">
        <f t="shared" si="801"/>
        <v>6.2777417470861484E-8</v>
      </c>
      <c r="P3403" s="3">
        <f t="shared" si="802"/>
        <v>3.6087150196202632E-7</v>
      </c>
      <c r="Q3403" s="3">
        <f t="shared" si="803"/>
        <v>1.5599869737752922E-5</v>
      </c>
      <c r="R3403" s="3">
        <f t="shared" si="804"/>
        <v>1.5051438779069241E-7</v>
      </c>
      <c r="S3403" s="3">
        <f t="shared" si="805"/>
        <v>9.89605747264017E-7</v>
      </c>
      <c r="T3403" s="3">
        <f t="shared" si="806"/>
        <v>2.3726669430568755E-6</v>
      </c>
    </row>
    <row r="3404" spans="2:20" x14ac:dyDescent="0.3">
      <c r="B3404">
        <v>1844</v>
      </c>
      <c r="C3404">
        <f t="shared" si="795"/>
        <v>0.24114411267966029</v>
      </c>
      <c r="D3404" s="3">
        <f t="shared" si="796"/>
        <v>1.5151531457017999</v>
      </c>
      <c r="E3404" s="2">
        <v>882</v>
      </c>
      <c r="F3404" s="2">
        <v>0.50416070723502682</v>
      </c>
      <c r="G3404" s="3">
        <f t="shared" si="797"/>
        <v>3.1677351481565981</v>
      </c>
      <c r="H3404" s="3">
        <f t="shared" si="807"/>
        <v>7.5928155546918036E-2</v>
      </c>
      <c r="I3404" s="3">
        <f t="shared" si="808"/>
        <v>7.9218550091373213E-2</v>
      </c>
      <c r="J3404" s="3">
        <f t="shared" si="809"/>
        <v>0.30641199056640261</v>
      </c>
      <c r="L3404" s="3">
        <f t="shared" si="798"/>
        <v>-1.2534804054052662E-3</v>
      </c>
      <c r="M3404" s="3">
        <f t="shared" si="799"/>
        <v>-9.5707437824507635E-4</v>
      </c>
      <c r="N3404" s="3">
        <f t="shared" si="800"/>
        <v>-2.0211052216890235E-3</v>
      </c>
      <c r="O3404" s="3">
        <f t="shared" si="801"/>
        <v>1.5712131267349504E-6</v>
      </c>
      <c r="P3404" s="3">
        <f t="shared" si="802"/>
        <v>9.1599136549319945E-7</v>
      </c>
      <c r="Q3404" s="3">
        <f t="shared" si="803"/>
        <v>4.0848663171386366E-6</v>
      </c>
      <c r="R3404" s="3">
        <f t="shared" si="804"/>
        <v>1.1996739796456315E-6</v>
      </c>
      <c r="S3404" s="3">
        <f t="shared" si="805"/>
        <v>2.5334157926494577E-6</v>
      </c>
      <c r="T3404" s="3">
        <f t="shared" si="806"/>
        <v>1.9343480234158992E-6</v>
      </c>
    </row>
    <row r="3405" spans="2:20" x14ac:dyDescent="0.3">
      <c r="B3405">
        <v>1725</v>
      </c>
      <c r="C3405">
        <f t="shared" si="795"/>
        <v>0.25777956161234417</v>
      </c>
      <c r="D3405" s="3">
        <f t="shared" si="796"/>
        <v>1.6196767540139825</v>
      </c>
      <c r="E3405" s="2">
        <v>827</v>
      </c>
      <c r="F3405" s="2">
        <v>0.53769013758318451</v>
      </c>
      <c r="G3405" s="3">
        <f t="shared" si="797"/>
        <v>3.3784067722782578</v>
      </c>
      <c r="H3405" s="3">
        <f t="shared" si="807"/>
        <v>8.1085847916167686E-2</v>
      </c>
      <c r="I3405" s="3">
        <f t="shared" si="808"/>
        <v>8.4468950317545394E-2</v>
      </c>
      <c r="J3405" s="3">
        <f t="shared" si="809"/>
        <v>0.32609332847916106</v>
      </c>
      <c r="L3405" s="3">
        <f t="shared" si="798"/>
        <v>3.904211963844384E-3</v>
      </c>
      <c r="M3405" s="3">
        <f t="shared" si="799"/>
        <v>4.2933258479271041E-3</v>
      </c>
      <c r="N3405" s="3">
        <f t="shared" si="800"/>
        <v>1.7660232691069422E-2</v>
      </c>
      <c r="O3405" s="3">
        <f t="shared" si="801"/>
        <v>1.5242871058625622E-5</v>
      </c>
      <c r="P3405" s="3">
        <f t="shared" si="802"/>
        <v>1.8432646836478987E-5</v>
      </c>
      <c r="Q3405" s="3">
        <f t="shared" si="803"/>
        <v>3.1188381870271711E-4</v>
      </c>
      <c r="R3405" s="3">
        <f t="shared" si="804"/>
        <v>1.6762054140159335E-5</v>
      </c>
      <c r="S3405" s="3">
        <f t="shared" si="805"/>
        <v>6.8949291756748935E-5</v>
      </c>
      <c r="T3405" s="3">
        <f t="shared" si="806"/>
        <v>7.5821133492975589E-5</v>
      </c>
    </row>
    <row r="3406" spans="2:20" x14ac:dyDescent="0.3">
      <c r="B3406">
        <v>1793</v>
      </c>
      <c r="C3406">
        <f t="shared" si="795"/>
        <v>0.24800320344745877</v>
      </c>
      <c r="D3406" s="3">
        <f t="shared" si="796"/>
        <v>1.5582500840346454</v>
      </c>
      <c r="E3406" s="2">
        <v>885</v>
      </c>
      <c r="F3406" s="2">
        <v>0.50245168788846739</v>
      </c>
      <c r="G3406" s="3">
        <f t="shared" si="797"/>
        <v>3.1569970629086095</v>
      </c>
      <c r="H3406" s="3">
        <f t="shared" si="807"/>
        <v>7.7057774894444236E-2</v>
      </c>
      <c r="I3406" s="3">
        <f t="shared" si="808"/>
        <v>7.8718140377063567E-2</v>
      </c>
      <c r="J3406" s="3">
        <f t="shared" si="809"/>
        <v>0.29643021857984497</v>
      </c>
      <c r="L3406" s="3">
        <f t="shared" si="798"/>
        <v>-1.2386105787906554E-4</v>
      </c>
      <c r="M3406" s="3">
        <f t="shared" si="799"/>
        <v>-1.4574840925547228E-3</v>
      </c>
      <c r="N3406" s="3">
        <f t="shared" si="800"/>
        <v>-1.2002877208246665E-2</v>
      </c>
      <c r="O3406" s="3">
        <f t="shared" si="801"/>
        <v>1.5341561658921225E-8</v>
      </c>
      <c r="P3406" s="3">
        <f t="shared" si="802"/>
        <v>2.1242598800500638E-6</v>
      </c>
      <c r="Q3406" s="3">
        <f t="shared" si="803"/>
        <v>1.4406906127624727E-4</v>
      </c>
      <c r="R3406" s="3">
        <f t="shared" si="804"/>
        <v>1.8052552154573784E-7</v>
      </c>
      <c r="S3406" s="3">
        <f t="shared" si="805"/>
        <v>1.4866890686059568E-6</v>
      </c>
      <c r="T3406" s="3">
        <f t="shared" si="806"/>
        <v>1.7494002595907154E-5</v>
      </c>
    </row>
    <row r="3407" spans="2:20" x14ac:dyDescent="0.3">
      <c r="B3407">
        <v>1839</v>
      </c>
      <c r="C3407">
        <f t="shared" si="795"/>
        <v>0.24179975192022493</v>
      </c>
      <c r="D3407" s="3">
        <f t="shared" si="796"/>
        <v>1.5192726485449264</v>
      </c>
      <c r="E3407" s="2">
        <v>885</v>
      </c>
      <c r="F3407" s="2">
        <v>0.50245168788846739</v>
      </c>
      <c r="G3407" s="3">
        <f t="shared" si="797"/>
        <v>3.1569970629086095</v>
      </c>
      <c r="H3407" s="3">
        <f t="shared" si="807"/>
        <v>7.5936928995544051E-2</v>
      </c>
      <c r="I3407" s="3">
        <f t="shared" si="808"/>
        <v>7.8905517824376534E-2</v>
      </c>
      <c r="J3407" s="3">
        <f t="shared" si="809"/>
        <v>0.30365718436903882</v>
      </c>
      <c r="L3407" s="3">
        <f t="shared" si="798"/>
        <v>-1.2447069567792513E-3</v>
      </c>
      <c r="M3407" s="3">
        <f t="shared" si="799"/>
        <v>-1.2701066452417559E-3</v>
      </c>
      <c r="N3407" s="3">
        <f t="shared" si="800"/>
        <v>-4.775911419052814E-3</v>
      </c>
      <c r="O3407" s="3">
        <f t="shared" si="801"/>
        <v>1.5492954082546649E-6</v>
      </c>
      <c r="P3407" s="3">
        <f t="shared" si="802"/>
        <v>1.6131708902872676E-6</v>
      </c>
      <c r="Q3407" s="3">
        <f t="shared" si="803"/>
        <v>2.2809329882639063E-5</v>
      </c>
      <c r="R3407" s="3">
        <f t="shared" si="804"/>
        <v>1.58091057718397E-6</v>
      </c>
      <c r="S3407" s="3">
        <f t="shared" si="805"/>
        <v>5.9446101682565039E-6</v>
      </c>
      <c r="T3407" s="3">
        <f t="shared" si="806"/>
        <v>6.0659168304249633E-6</v>
      </c>
    </row>
    <row r="3408" spans="2:20" x14ac:dyDescent="0.3">
      <c r="B3408">
        <v>1829</v>
      </c>
      <c r="C3408">
        <f t="shared" si="795"/>
        <v>0.24312178446216165</v>
      </c>
      <c r="D3408" s="3">
        <f t="shared" si="796"/>
        <v>1.527579223988037</v>
      </c>
      <c r="E3408" s="2">
        <v>890</v>
      </c>
      <c r="F3408" s="2">
        <v>0.49962892559695915</v>
      </c>
      <c r="G3408" s="3">
        <f t="shared" si="797"/>
        <v>3.1392611243529434</v>
      </c>
      <c r="H3408" s="3">
        <f t="shared" si="807"/>
        <v>7.599462491924712E-2</v>
      </c>
      <c r="I3408" s="3">
        <f t="shared" si="808"/>
        <v>7.8381264213068208E-2</v>
      </c>
      <c r="J3408" s="3">
        <f t="shared" si="809"/>
        <v>0.29882853529633618</v>
      </c>
      <c r="L3408" s="3">
        <f t="shared" si="798"/>
        <v>-1.1870110330761824E-3</v>
      </c>
      <c r="M3408" s="3">
        <f t="shared" si="799"/>
        <v>-1.7943602565500816E-3</v>
      </c>
      <c r="N3408" s="3">
        <f t="shared" si="800"/>
        <v>-9.6045604917554539E-3</v>
      </c>
      <c r="O3408" s="3">
        <f t="shared" si="801"/>
        <v>1.4089951926445858E-6</v>
      </c>
      <c r="P3408" s="3">
        <f t="shared" si="802"/>
        <v>3.2197287302864747E-6</v>
      </c>
      <c r="Q3408" s="3">
        <f t="shared" si="803"/>
        <v>9.224758223978976E-5</v>
      </c>
      <c r="R3408" s="3">
        <f t="shared" si="804"/>
        <v>2.1299254218383559E-6</v>
      </c>
      <c r="S3408" s="3">
        <f t="shared" si="805"/>
        <v>1.1400719271561327E-5</v>
      </c>
      <c r="T3408" s="3">
        <f t="shared" si="806"/>
        <v>1.7234041628037095E-5</v>
      </c>
    </row>
    <row r="3409" spans="2:20" x14ac:dyDescent="0.3">
      <c r="B3409">
        <v>1828</v>
      </c>
      <c r="C3409">
        <f t="shared" si="795"/>
        <v>0.24325478325016064</v>
      </c>
      <c r="D3409" s="3">
        <f t="shared" si="796"/>
        <v>1.528414880018665</v>
      </c>
      <c r="E3409" s="2">
        <v>827</v>
      </c>
      <c r="F3409" s="2">
        <v>0.53769013758318451</v>
      </c>
      <c r="G3409" s="3">
        <f t="shared" si="797"/>
        <v>3.3784067722782578</v>
      </c>
      <c r="H3409" s="3">
        <f t="shared" si="807"/>
        <v>7.8461496264798092E-2</v>
      </c>
      <c r="I3409" s="3">
        <f t="shared" si="808"/>
        <v>8.4907676384855538E-2</v>
      </c>
      <c r="J3409" s="3">
        <f t="shared" si="809"/>
        <v>0.34301456593193935</v>
      </c>
      <c r="L3409" s="3">
        <f t="shared" si="798"/>
        <v>1.2798603124747898E-3</v>
      </c>
      <c r="M3409" s="3">
        <f t="shared" si="799"/>
        <v>4.7320519152372481E-3</v>
      </c>
      <c r="N3409" s="3">
        <f t="shared" si="800"/>
        <v>3.4581470143847715E-2</v>
      </c>
      <c r="O3409" s="3">
        <f t="shared" si="801"/>
        <v>1.6380424194480667E-6</v>
      </c>
      <c r="P3409" s="3">
        <f t="shared" si="802"/>
        <v>2.2392315328500509E-5</v>
      </c>
      <c r="Q3409" s="3">
        <f t="shared" si="803"/>
        <v>1.1958780773098309E-3</v>
      </c>
      <c r="R3409" s="3">
        <f t="shared" si="804"/>
        <v>6.0563654428824719E-6</v>
      </c>
      <c r="S3409" s="3">
        <f t="shared" si="805"/>
        <v>4.4259451184142548E-5</v>
      </c>
      <c r="T3409" s="3">
        <f t="shared" si="806"/>
        <v>1.6364131202591429E-4</v>
      </c>
    </row>
    <row r="3410" spans="2:20" x14ac:dyDescent="0.3">
      <c r="B3410">
        <v>1840</v>
      </c>
      <c r="C3410">
        <f t="shared" si="795"/>
        <v>0.24166833901157264</v>
      </c>
      <c r="D3410" s="3">
        <f t="shared" si="796"/>
        <v>1.5184469568881085</v>
      </c>
      <c r="E3410" s="2">
        <v>884</v>
      </c>
      <c r="F3410" s="2">
        <v>0.50302007215078459</v>
      </c>
      <c r="G3410" s="3">
        <f t="shared" si="797"/>
        <v>3.1605683265544333</v>
      </c>
      <c r="H3410" s="3">
        <f t="shared" si="807"/>
        <v>7.5949665161444135E-2</v>
      </c>
      <c r="I3410" s="3">
        <f t="shared" si="808"/>
        <v>7.9007008877449256E-2</v>
      </c>
      <c r="J3410" s="3">
        <f t="shared" si="809"/>
        <v>0.30447244184171662</v>
      </c>
      <c r="L3410" s="3">
        <f t="shared" si="798"/>
        <v>-1.2319707908791666E-3</v>
      </c>
      <c r="M3410" s="3">
        <f t="shared" si="799"/>
        <v>-1.1686155921690339E-3</v>
      </c>
      <c r="N3410" s="3">
        <f t="shared" si="800"/>
        <v>-3.9606539463750146E-3</v>
      </c>
      <c r="O3410" s="3">
        <f t="shared" si="801"/>
        <v>1.5177520295794392E-6</v>
      </c>
      <c r="P3410" s="3">
        <f t="shared" si="802"/>
        <v>1.3656624022605817E-6</v>
      </c>
      <c r="Q3410" s="3">
        <f t="shared" si="803"/>
        <v>1.5686779682935977E-5</v>
      </c>
      <c r="R3410" s="3">
        <f t="shared" si="804"/>
        <v>1.4397002753182104E-6</v>
      </c>
      <c r="S3410" s="3">
        <f t="shared" si="805"/>
        <v>4.8794099747143192E-6</v>
      </c>
      <c r="T3410" s="3">
        <f t="shared" si="806"/>
        <v>4.6284819569196584E-6</v>
      </c>
    </row>
    <row r="3411" spans="2:20" x14ac:dyDescent="0.3">
      <c r="B3411">
        <v>1848</v>
      </c>
      <c r="C3411">
        <f t="shared" si="795"/>
        <v>0.24062215572580825</v>
      </c>
      <c r="D3411" s="3">
        <f t="shared" si="796"/>
        <v>1.5118735934383762</v>
      </c>
      <c r="E3411" s="2">
        <v>878</v>
      </c>
      <c r="F3411" s="2">
        <v>0.50645756694908162</v>
      </c>
      <c r="G3411" s="3">
        <f t="shared" si="797"/>
        <v>3.182166743364601</v>
      </c>
      <c r="H3411" s="3">
        <f t="shared" si="807"/>
        <v>7.598126466216916E-2</v>
      </c>
      <c r="I3411" s="3">
        <f t="shared" si="808"/>
        <v>7.962840433791929E-2</v>
      </c>
      <c r="J3411" s="3">
        <f t="shared" si="809"/>
        <v>0.30969588688372529</v>
      </c>
      <c r="L3411" s="3">
        <f t="shared" si="798"/>
        <v>-1.2003712901541425E-3</v>
      </c>
      <c r="M3411" s="3">
        <f t="shared" si="799"/>
        <v>-5.4722013169899997E-4</v>
      </c>
      <c r="N3411" s="3">
        <f t="shared" si="800"/>
        <v>1.262791095633653E-3</v>
      </c>
      <c r="O3411" s="3">
        <f t="shared" si="801"/>
        <v>1.4408912342263204E-6</v>
      </c>
      <c r="P3411" s="3">
        <f t="shared" si="802"/>
        <v>2.9944987253667087E-7</v>
      </c>
      <c r="Q3411" s="3">
        <f t="shared" si="803"/>
        <v>1.5946413512116417E-6</v>
      </c>
      <c r="R3411" s="3">
        <f t="shared" si="804"/>
        <v>6.5686733548584836E-7</v>
      </c>
      <c r="S3411" s="3">
        <f t="shared" si="805"/>
        <v>-1.5158181766609312E-6</v>
      </c>
      <c r="T3411" s="3">
        <f t="shared" si="806"/>
        <v>-6.9102470966097209E-7</v>
      </c>
    </row>
    <row r="3412" spans="2:20" x14ac:dyDescent="0.3">
      <c r="B3412">
        <v>1726</v>
      </c>
      <c r="C3412">
        <f t="shared" si="795"/>
        <v>0.25763021076552356</v>
      </c>
      <c r="D3412" s="3">
        <f t="shared" si="796"/>
        <v>1.6187383549676244</v>
      </c>
      <c r="E3412" s="2">
        <v>882</v>
      </c>
      <c r="F3412" s="2">
        <v>0.50416070723502682</v>
      </c>
      <c r="G3412" s="3">
        <f t="shared" si="797"/>
        <v>3.1677351481565981</v>
      </c>
      <c r="H3412" s="3">
        <f t="shared" si="807"/>
        <v>7.8906880430522547E-2</v>
      </c>
      <c r="I3412" s="3">
        <f t="shared" si="808"/>
        <v>7.8720581668162606E-2</v>
      </c>
      <c r="J3412" s="3">
        <f t="shared" si="809"/>
        <v>0.28720583310055131</v>
      </c>
      <c r="L3412" s="3">
        <f t="shared" si="798"/>
        <v>1.7252444781992449E-3</v>
      </c>
      <c r="M3412" s="3">
        <f t="shared" si="799"/>
        <v>-1.4550428014556832E-3</v>
      </c>
      <c r="N3412" s="3">
        <f t="shared" si="800"/>
        <v>-2.1227262687540327E-2</v>
      </c>
      <c r="O3412" s="3">
        <f t="shared" si="801"/>
        <v>2.9764685095569845E-6</v>
      </c>
      <c r="P3412" s="3">
        <f t="shared" si="802"/>
        <v>2.1171495540680028E-6</v>
      </c>
      <c r="Q3412" s="3">
        <f t="shared" si="803"/>
        <v>4.5059668120584178E-4</v>
      </c>
      <c r="R3412" s="3">
        <f t="shared" si="804"/>
        <v>-2.5103045587549776E-6</v>
      </c>
      <c r="S3412" s="3">
        <f t="shared" si="805"/>
        <v>-3.6622217738963811E-5</v>
      </c>
      <c r="T3412" s="3">
        <f t="shared" si="806"/>
        <v>3.0886575768114374E-5</v>
      </c>
    </row>
    <row r="3413" spans="2:20" x14ac:dyDescent="0.3">
      <c r="B3413">
        <v>1751</v>
      </c>
      <c r="C3413">
        <f t="shared" si="795"/>
        <v>0.25395188108583305</v>
      </c>
      <c r="D3413" s="3">
        <f t="shared" si="796"/>
        <v>1.5956267279692289</v>
      </c>
      <c r="E3413" s="2">
        <v>828</v>
      </c>
      <c r="F3413" s="2">
        <v>0.53704075335905033</v>
      </c>
      <c r="G3413" s="3">
        <f t="shared" si="797"/>
        <v>3.3743265708624635</v>
      </c>
      <c r="H3413" s="3">
        <f t="shared" si="807"/>
        <v>8.0352580010757998E-2</v>
      </c>
      <c r="I3413" s="3">
        <f t="shared" si="808"/>
        <v>8.4473147349549943E-2</v>
      </c>
      <c r="J3413" s="3">
        <f t="shared" si="809"/>
        <v>0.32979601536957381</v>
      </c>
      <c r="L3413" s="3">
        <f t="shared" si="798"/>
        <v>3.1709440584346965E-3</v>
      </c>
      <c r="M3413" s="3">
        <f t="shared" si="799"/>
        <v>4.2975228799316534E-3</v>
      </c>
      <c r="N3413" s="3">
        <f t="shared" si="800"/>
        <v>2.1362919581482176E-2</v>
      </c>
      <c r="O3413" s="3">
        <f t="shared" si="801"/>
        <v>1.0054886221722305E-5</v>
      </c>
      <c r="P3413" s="3">
        <f t="shared" si="802"/>
        <v>1.8468702903536052E-5</v>
      </c>
      <c r="Q3413" s="3">
        <f t="shared" si="803"/>
        <v>4.5637433304487456E-4</v>
      </c>
      <c r="R3413" s="3">
        <f t="shared" si="804"/>
        <v>1.3627204642106443E-5</v>
      </c>
      <c r="S3413" s="3">
        <f t="shared" si="805"/>
        <v>6.7740622917719141E-5</v>
      </c>
      <c r="T3413" s="3">
        <f t="shared" si="806"/>
        <v>9.1807635683559594E-5</v>
      </c>
    </row>
    <row r="3414" spans="2:20" x14ac:dyDescent="0.3">
      <c r="B3414">
        <v>1867</v>
      </c>
      <c r="C3414">
        <f t="shared" si="795"/>
        <v>0.23817340320369237</v>
      </c>
      <c r="D3414" s="3">
        <f t="shared" si="796"/>
        <v>1.4964876275704979</v>
      </c>
      <c r="E3414" s="2">
        <v>885</v>
      </c>
      <c r="F3414" s="2">
        <v>0.50245168788846739</v>
      </c>
      <c r="G3414" s="3">
        <f t="shared" si="797"/>
        <v>3.1569970629086095</v>
      </c>
      <c r="H3414" s="3">
        <f t="shared" si="807"/>
        <v>7.5281716640121676E-2</v>
      </c>
      <c r="I3414" s="3">
        <f t="shared" si="808"/>
        <v>7.901505296986569E-2</v>
      </c>
      <c r="J3414" s="3">
        <f t="shared" si="809"/>
        <v>0.30788184833215909</v>
      </c>
      <c r="L3414" s="3">
        <f t="shared" si="798"/>
        <v>-1.8999193122016256E-3</v>
      </c>
      <c r="M3414" s="3">
        <f t="shared" si="799"/>
        <v>-1.1605714997525995E-3</v>
      </c>
      <c r="N3414" s="3">
        <f t="shared" si="800"/>
        <v>-5.5124745593254643E-4</v>
      </c>
      <c r="O3414" s="3">
        <f t="shared" si="801"/>
        <v>3.6096933928766978E-6</v>
      </c>
      <c r="P3414" s="3">
        <f t="shared" si="802"/>
        <v>1.3469262060379981E-6</v>
      </c>
      <c r="Q3414" s="3">
        <f t="shared" si="803"/>
        <v>3.0387375767210471E-7</v>
      </c>
      <c r="R3414" s="3">
        <f t="shared" si="804"/>
        <v>2.2049922055707681E-6</v>
      </c>
      <c r="S3414" s="3">
        <f t="shared" si="805"/>
        <v>1.0473256873282596E-6</v>
      </c>
      <c r="T3414" s="3">
        <f t="shared" si="806"/>
        <v>6.3976208666644044E-7</v>
      </c>
    </row>
    <row r="3415" spans="2:20" x14ac:dyDescent="0.3">
      <c r="B3415">
        <v>1831</v>
      </c>
      <c r="C3415">
        <f t="shared" si="795"/>
        <v>0.24285622270960877</v>
      </c>
      <c r="D3415" s="3">
        <f t="shared" si="796"/>
        <v>1.5259106502862476</v>
      </c>
      <c r="E3415" s="2">
        <v>878</v>
      </c>
      <c r="F3415" s="2">
        <v>0.50645756694908162</v>
      </c>
      <c r="G3415" s="3">
        <f t="shared" si="797"/>
        <v>3.182166743364601</v>
      </c>
      <c r="H3415" s="3">
        <f t="shared" si="807"/>
        <v>7.6384918145341874E-2</v>
      </c>
      <c r="I3415" s="3">
        <f t="shared" si="808"/>
        <v>7.956092355456619E-2</v>
      </c>
      <c r="J3415" s="3">
        <f t="shared" si="809"/>
        <v>0.30709321874135109</v>
      </c>
      <c r="L3415" s="3">
        <f t="shared" si="798"/>
        <v>-7.9671780698142847E-4</v>
      </c>
      <c r="M3415" s="3">
        <f t="shared" si="799"/>
        <v>-6.1470091505209934E-4</v>
      </c>
      <c r="N3415" s="3">
        <f t="shared" si="800"/>
        <v>-1.3398770467405452E-3</v>
      </c>
      <c r="O3415" s="3">
        <f t="shared" si="801"/>
        <v>6.3475926396129671E-7</v>
      </c>
      <c r="P3415" s="3">
        <f t="shared" si="802"/>
        <v>3.7785721496588827E-7</v>
      </c>
      <c r="Q3415" s="3">
        <f t="shared" si="803"/>
        <v>1.7952705003821651E-6</v>
      </c>
      <c r="R3415" s="3">
        <f t="shared" si="804"/>
        <v>4.8974316498978598E-7</v>
      </c>
      <c r="S3415" s="3">
        <f t="shared" si="805"/>
        <v>1.0675039023038802E-6</v>
      </c>
      <c r="T3415" s="3">
        <f t="shared" si="806"/>
        <v>8.2362364668871757E-7</v>
      </c>
    </row>
    <row r="3416" spans="2:20" x14ac:dyDescent="0.3">
      <c r="B3416">
        <v>1839</v>
      </c>
      <c r="C3416">
        <f t="shared" si="795"/>
        <v>0.24179975192022493</v>
      </c>
      <c r="D3416" s="3">
        <f t="shared" si="796"/>
        <v>1.5192726485449264</v>
      </c>
      <c r="E3416" s="2">
        <v>884</v>
      </c>
      <c r="F3416" s="2">
        <v>0.50302007215078459</v>
      </c>
      <c r="G3416" s="3">
        <f t="shared" si="797"/>
        <v>3.1605683265544333</v>
      </c>
      <c r="H3416" s="3">
        <f t="shared" si="807"/>
        <v>7.5973408978749518E-2</v>
      </c>
      <c r="I3416" s="3">
        <f t="shared" si="808"/>
        <v>7.9003039504067493E-2</v>
      </c>
      <c r="J3416" s="3">
        <f t="shared" si="809"/>
        <v>0.30431934697333257</v>
      </c>
      <c r="L3416" s="3">
        <f t="shared" si="798"/>
        <v>-1.2082269735737838E-3</v>
      </c>
      <c r="M3416" s="3">
        <f t="shared" si="799"/>
        <v>-1.1725849655507964E-3</v>
      </c>
      <c r="N3416" s="3">
        <f t="shared" si="800"/>
        <v>-4.1137488147590662E-3</v>
      </c>
      <c r="O3416" s="3">
        <f t="shared" si="801"/>
        <v>1.459812419671265E-6</v>
      </c>
      <c r="P3416" s="3">
        <f t="shared" si="802"/>
        <v>1.3749555014357623E-6</v>
      </c>
      <c r="Q3416" s="3">
        <f t="shared" si="803"/>
        <v>1.6922929310931622E-5</v>
      </c>
      <c r="R3416" s="3">
        <f t="shared" si="804"/>
        <v>1.4167487841855583E-6</v>
      </c>
      <c r="S3416" s="3">
        <f t="shared" si="805"/>
        <v>4.9703422804990868E-6</v>
      </c>
      <c r="T3416" s="3">
        <f t="shared" si="806"/>
        <v>4.823720012238889E-6</v>
      </c>
    </row>
    <row r="3417" spans="2:20" x14ac:dyDescent="0.3">
      <c r="B3417">
        <v>1842</v>
      </c>
      <c r="C3417">
        <f t="shared" si="795"/>
        <v>0.24140594124934511</v>
      </c>
      <c r="D3417" s="3">
        <f t="shared" si="796"/>
        <v>1.5167982631238435</v>
      </c>
      <c r="E3417" s="2">
        <v>836</v>
      </c>
      <c r="F3417" s="2">
        <v>0.53190160739389192</v>
      </c>
      <c r="G3417" s="3">
        <f t="shared" si="797"/>
        <v>3.3420363644427264</v>
      </c>
      <c r="H3417" s="3">
        <f t="shared" si="807"/>
        <v>7.7755926742143114E-2</v>
      </c>
      <c r="I3417" s="3">
        <f t="shared" si="808"/>
        <v>8.3970342533500192E-2</v>
      </c>
      <c r="J3417" s="3">
        <f t="shared" si="809"/>
        <v>0.33842486427420576</v>
      </c>
      <c r="L3417" s="3">
        <f t="shared" si="798"/>
        <v>5.7429078981981185E-4</v>
      </c>
      <c r="M3417" s="3">
        <f t="shared" si="799"/>
        <v>3.7947180638819022E-3</v>
      </c>
      <c r="N3417" s="3">
        <f t="shared" si="800"/>
        <v>2.9991768486114123E-2</v>
      </c>
      <c r="O3417" s="3">
        <f t="shared" si="801"/>
        <v>3.2980991127186333E-7</v>
      </c>
      <c r="P3417" s="3">
        <f t="shared" si="802"/>
        <v>1.4399885184351613E-5</v>
      </c>
      <c r="Q3417" s="3">
        <f t="shared" si="803"/>
        <v>8.9950617692466828E-4</v>
      </c>
      <c r="R3417" s="3">
        <f t="shared" si="804"/>
        <v>2.179271634050245E-6</v>
      </c>
      <c r="S3417" s="3">
        <f t="shared" si="805"/>
        <v>1.7223996411983424E-5</v>
      </c>
      <c r="T3417" s="3">
        <f t="shared" si="806"/>
        <v>1.1381030564202124E-4</v>
      </c>
    </row>
    <row r="3418" spans="2:20" x14ac:dyDescent="0.3">
      <c r="B3418">
        <v>1742</v>
      </c>
      <c r="C3418">
        <f t="shared" si="795"/>
        <v>0.25526391721084596</v>
      </c>
      <c r="D3418" s="3">
        <f t="shared" si="796"/>
        <v>1.6038704940723993</v>
      </c>
      <c r="E3418" s="2">
        <v>891</v>
      </c>
      <c r="F3418" s="2">
        <v>0.49906817483871341</v>
      </c>
      <c r="G3418" s="3">
        <f t="shared" si="797"/>
        <v>3.1357378234277435</v>
      </c>
      <c r="H3418" s="3">
        <f t="shared" si="807"/>
        <v>7.8152487699898049E-2</v>
      </c>
      <c r="I3418" s="3">
        <f t="shared" si="808"/>
        <v>7.7918294853381267E-2</v>
      </c>
      <c r="J3418" s="3">
        <f t="shared" si="809"/>
        <v>0.28402978912645438</v>
      </c>
      <c r="L3418" s="3">
        <f t="shared" si="798"/>
        <v>9.708517475747469E-4</v>
      </c>
      <c r="M3418" s="3">
        <f t="shared" si="799"/>
        <v>-2.2573296162370221E-3</v>
      </c>
      <c r="N3418" s="3">
        <f t="shared" si="800"/>
        <v>-2.4403306661637258E-2</v>
      </c>
      <c r="O3418" s="3">
        <f t="shared" si="801"/>
        <v>9.4255311576894006E-7</v>
      </c>
      <c r="P3418" s="3">
        <f t="shared" si="802"/>
        <v>5.0955369963407814E-6</v>
      </c>
      <c r="Q3418" s="3">
        <f t="shared" si="803"/>
        <v>5.9552137602190936E-4</v>
      </c>
      <c r="R3418" s="3">
        <f t="shared" si="804"/>
        <v>-2.1915324027759458E-6</v>
      </c>
      <c r="S3418" s="3">
        <f t="shared" si="805"/>
        <v>-2.3691992919052995E-5</v>
      </c>
      <c r="T3418" s="3">
        <f t="shared" si="806"/>
        <v>5.5086306861427999E-5</v>
      </c>
    </row>
    <row r="3419" spans="2:20" x14ac:dyDescent="0.3">
      <c r="B3419">
        <v>1732</v>
      </c>
      <c r="C3419">
        <f t="shared" si="795"/>
        <v>0.2567377273564051</v>
      </c>
      <c r="D3419" s="3">
        <f t="shared" si="796"/>
        <v>1.6131307163245492</v>
      </c>
      <c r="E3419" s="2">
        <v>883</v>
      </c>
      <c r="F3419" s="2">
        <v>0.50358974380667454</v>
      </c>
      <c r="G3419" s="3">
        <f t="shared" si="797"/>
        <v>3.1641476791326379</v>
      </c>
      <c r="H3419" s="3">
        <f t="shared" si="807"/>
        <v>7.8708980106116086E-2</v>
      </c>
      <c r="I3419" s="3">
        <f t="shared" si="808"/>
        <v>7.8649575239852346E-2</v>
      </c>
      <c r="J3419" s="3">
        <f t="shared" si="809"/>
        <v>0.2875804010150968</v>
      </c>
      <c r="L3419" s="3">
        <f t="shared" si="798"/>
        <v>1.527344153792784E-3</v>
      </c>
      <c r="M3419" s="3">
        <f t="shared" si="799"/>
        <v>-1.5260492297659439E-3</v>
      </c>
      <c r="N3419" s="3">
        <f t="shared" si="800"/>
        <v>-2.085269477299484E-2</v>
      </c>
      <c r="O3419" s="3">
        <f t="shared" si="801"/>
        <v>2.3327801641249953E-6</v>
      </c>
      <c r="P3419" s="3">
        <f t="shared" si="802"/>
        <v>2.3288262516692307E-6</v>
      </c>
      <c r="Q3419" s="3">
        <f t="shared" si="803"/>
        <v>4.3483487929568633E-4</v>
      </c>
      <c r="R3419" s="3">
        <f t="shared" si="804"/>
        <v>-2.3308023694829953E-6</v>
      </c>
      <c r="S3419" s="3">
        <f t="shared" si="805"/>
        <v>-3.1849241452359015E-5</v>
      </c>
      <c r="T3419" s="3">
        <f t="shared" si="806"/>
        <v>3.1822238796873098E-5</v>
      </c>
    </row>
    <row r="3420" spans="2:20" x14ac:dyDescent="0.3">
      <c r="B3420">
        <v>1739</v>
      </c>
      <c r="C3420">
        <f t="shared" si="795"/>
        <v>0.25570428049528099</v>
      </c>
      <c r="D3420" s="3">
        <f t="shared" si="796"/>
        <v>1.6066373781909831</v>
      </c>
      <c r="E3420" s="2">
        <v>885</v>
      </c>
      <c r="F3420" s="2">
        <v>0.50245168788846739</v>
      </c>
      <c r="G3420" s="3">
        <f t="shared" si="797"/>
        <v>3.1569970629086095</v>
      </c>
      <c r="H3420" s="3">
        <f t="shared" si="807"/>
        <v>7.8449213287776015E-2</v>
      </c>
      <c r="I3420" s="3">
        <f t="shared" si="808"/>
        <v>7.8485526621246124E-2</v>
      </c>
      <c r="J3420" s="3">
        <f t="shared" si="809"/>
        <v>0.28745853239510993</v>
      </c>
      <c r="L3420" s="3">
        <f t="shared" si="798"/>
        <v>1.2675773354527131E-3</v>
      </c>
      <c r="M3420" s="3">
        <f t="shared" si="799"/>
        <v>-1.6900978483721657E-3</v>
      </c>
      <c r="N3420" s="3">
        <f t="shared" si="800"/>
        <v>-2.0974563392981704E-2</v>
      </c>
      <c r="O3420" s="3">
        <f t="shared" si="801"/>
        <v>1.6067523013534E-6</v>
      </c>
      <c r="P3420" s="3">
        <f t="shared" si="802"/>
        <v>2.8564307370722238E-6</v>
      </c>
      <c r="Q3420" s="3">
        <f t="shared" si="803"/>
        <v>4.3993230952620819E-4</v>
      </c>
      <c r="R3420" s="3">
        <f t="shared" si="804"/>
        <v>-2.1423297272939532E-6</v>
      </c>
      <c r="S3420" s="3">
        <f t="shared" si="805"/>
        <v>-2.6586881177959768E-5</v>
      </c>
      <c r="T3420" s="3">
        <f t="shared" si="806"/>
        <v>3.5449064461023967E-5</v>
      </c>
    </row>
    <row r="3421" spans="2:20" x14ac:dyDescent="0.3">
      <c r="B3421">
        <v>1862</v>
      </c>
      <c r="C3421">
        <f t="shared" si="795"/>
        <v>0.23881296658501266</v>
      </c>
      <c r="D3421" s="3">
        <f t="shared" si="796"/>
        <v>1.5005061228110199</v>
      </c>
      <c r="E3421" s="2">
        <v>871</v>
      </c>
      <c r="F3421" s="2">
        <v>0.51052783442169192</v>
      </c>
      <c r="G3421" s="3">
        <f t="shared" si="797"/>
        <v>3.2077409881447987</v>
      </c>
      <c r="H3421" s="3">
        <f t="shared" si="807"/>
        <v>7.5915616046934906E-2</v>
      </c>
      <c r="I3421" s="3">
        <f t="shared" si="808"/>
        <v>8.0381415911829429E-2</v>
      </c>
      <c r="J3421" s="3">
        <f t="shared" si="809"/>
        <v>0.31654540148339527</v>
      </c>
      <c r="L3421" s="3">
        <f t="shared" si="798"/>
        <v>-1.2660199053883964E-3</v>
      </c>
      <c r="M3421" s="3">
        <f t="shared" si="799"/>
        <v>2.0579144221113954E-4</v>
      </c>
      <c r="N3421" s="3">
        <f t="shared" si="800"/>
        <v>8.1123056953036343E-3</v>
      </c>
      <c r="O3421" s="3">
        <f t="shared" si="801"/>
        <v>1.6028064008396441E-6</v>
      </c>
      <c r="P3421" s="3">
        <f t="shared" si="802"/>
        <v>4.2350117687340786E-8</v>
      </c>
      <c r="Q3421" s="3">
        <f t="shared" si="803"/>
        <v>6.5809503694055777E-5</v>
      </c>
      <c r="R3421" s="3">
        <f t="shared" si="804"/>
        <v>-2.6053606219788853E-7</v>
      </c>
      <c r="S3421" s="3">
        <f t="shared" si="805"/>
        <v>-1.0270340488850056E-5</v>
      </c>
      <c r="T3421" s="3">
        <f t="shared" si="806"/>
        <v>1.669443088694176E-6</v>
      </c>
    </row>
    <row r="3422" spans="2:20" x14ac:dyDescent="0.3">
      <c r="B3422">
        <v>1825</v>
      </c>
      <c r="C3422">
        <f t="shared" si="795"/>
        <v>0.24365465412673623</v>
      </c>
      <c r="D3422" s="3">
        <f t="shared" si="796"/>
        <v>1.5309273428351338</v>
      </c>
      <c r="E3422" s="2">
        <v>892</v>
      </c>
      <c r="F3422" s="2">
        <v>0.49850868136916321</v>
      </c>
      <c r="G3422" s="3">
        <f t="shared" si="797"/>
        <v>3.1322224222804027</v>
      </c>
      <c r="H3422" s="3">
        <f t="shared" si="807"/>
        <v>7.6019004943821078E-2</v>
      </c>
      <c r="I3422" s="3">
        <f t="shared" si="808"/>
        <v>7.8172960526671359E-2</v>
      </c>
      <c r="J3422" s="3">
        <f t="shared" si="809"/>
        <v>0.29690267233225004</v>
      </c>
      <c r="L3422" s="3">
        <f t="shared" si="798"/>
        <v>-1.162631008502224E-3</v>
      </c>
      <c r="M3422" s="3">
        <f t="shared" si="799"/>
        <v>-2.0026639429469306E-3</v>
      </c>
      <c r="N3422" s="3">
        <f t="shared" si="800"/>
        <v>-1.1530423455841599E-2</v>
      </c>
      <c r="O3422" s="3">
        <f t="shared" si="801"/>
        <v>1.3517108619308986E-6</v>
      </c>
      <c r="P3422" s="3">
        <f t="shared" si="802"/>
        <v>4.0106628683797469E-6</v>
      </c>
      <c r="Q3422" s="3">
        <f t="shared" si="803"/>
        <v>1.3295066507102211E-4</v>
      </c>
      <c r="R3422" s="3">
        <f t="shared" si="804"/>
        <v>2.3283591996794305E-6</v>
      </c>
      <c r="S3422" s="3">
        <f t="shared" si="805"/>
        <v>1.3405627850922817E-5</v>
      </c>
      <c r="T3422" s="3">
        <f t="shared" si="806"/>
        <v>2.3091563301923508E-5</v>
      </c>
    </row>
    <row r="3423" spans="2:20" x14ac:dyDescent="0.3">
      <c r="B3423">
        <v>1811</v>
      </c>
      <c r="C3423">
        <f t="shared" si="795"/>
        <v>0.2455382351083896</v>
      </c>
      <c r="D3423" s="3">
        <f t="shared" si="796"/>
        <v>1.542762231183942</v>
      </c>
      <c r="E3423" s="2">
        <v>883</v>
      </c>
      <c r="F3423" s="2">
        <v>0.50358974380667454</v>
      </c>
      <c r="G3423" s="3">
        <f t="shared" si="797"/>
        <v>3.1641476791326379</v>
      </c>
      <c r="H3423" s="3">
        <f t="shared" si="807"/>
        <v>7.6685444514543594E-2</v>
      </c>
      <c r="I3423" s="3">
        <f t="shared" si="808"/>
        <v>7.8987859864052531E-2</v>
      </c>
      <c r="J3423" s="3">
        <f t="shared" si="809"/>
        <v>0.30062770975562964</v>
      </c>
      <c r="L3423" s="3">
        <f t="shared" si="798"/>
        <v>-4.9619143777970831E-4</v>
      </c>
      <c r="M3423" s="3">
        <f t="shared" si="799"/>
        <v>-1.1877646055657581E-3</v>
      </c>
      <c r="N3423" s="3">
        <f t="shared" si="800"/>
        <v>-7.8053860324620028E-3</v>
      </c>
      <c r="O3423" s="3">
        <f t="shared" si="801"/>
        <v>2.4620594292589413E-7</v>
      </c>
      <c r="P3423" s="3">
        <f t="shared" si="802"/>
        <v>1.4107847582347811E-6</v>
      </c>
      <c r="Q3423" s="3">
        <f t="shared" si="803"/>
        <v>6.0924051115752928E-5</v>
      </c>
      <c r="R3423" s="3">
        <f t="shared" si="804"/>
        <v>5.8935862737952166E-7</v>
      </c>
      <c r="S3423" s="3">
        <f t="shared" si="805"/>
        <v>3.8729657178729742E-6</v>
      </c>
      <c r="T3423" s="3">
        <f t="shared" si="806"/>
        <v>9.2709612621357092E-6</v>
      </c>
    </row>
    <row r="3424" spans="2:20" x14ac:dyDescent="0.3">
      <c r="B3424">
        <v>1832</v>
      </c>
      <c r="C3424">
        <f t="shared" si="795"/>
        <v>0.24272365926926512</v>
      </c>
      <c r="D3424" s="3">
        <f t="shared" si="796"/>
        <v>1.5250777296256113</v>
      </c>
      <c r="E3424" s="2">
        <v>892</v>
      </c>
      <c r="F3424" s="2">
        <v>0.49850868136916321</v>
      </c>
      <c r="G3424" s="3">
        <f t="shared" si="797"/>
        <v>3.1322224222804027</v>
      </c>
      <c r="H3424" s="3">
        <f t="shared" si="807"/>
        <v>7.5850791850946481E-2</v>
      </c>
      <c r="I3424" s="3">
        <f t="shared" si="808"/>
        <v>7.8201081555599947E-2</v>
      </c>
      <c r="J3424" s="3">
        <f t="shared" si="809"/>
        <v>0.29798727305095013</v>
      </c>
      <c r="L3424" s="3">
        <f t="shared" si="798"/>
        <v>-1.3308441013768213E-3</v>
      </c>
      <c r="M3424" s="3">
        <f t="shared" si="799"/>
        <v>-1.9745429140183429E-3</v>
      </c>
      <c r="N3424" s="3">
        <f t="shared" si="800"/>
        <v>-1.0445822737141508E-2</v>
      </c>
      <c r="O3424" s="3">
        <f t="shared" si="801"/>
        <v>1.771146022169479E-6</v>
      </c>
      <c r="P3424" s="3">
        <f t="shared" si="802"/>
        <v>3.8988197193000495E-6</v>
      </c>
      <c r="Q3424" s="3">
        <f t="shared" si="803"/>
        <v>1.0911521265578251E-4</v>
      </c>
      <c r="R3424" s="3">
        <f t="shared" si="804"/>
        <v>2.6278087900367117E-6</v>
      </c>
      <c r="S3424" s="3">
        <f t="shared" si="805"/>
        <v>1.3901761573752657E-5</v>
      </c>
      <c r="T3424" s="3">
        <f t="shared" si="806"/>
        <v>2.0625725266714456E-5</v>
      </c>
    </row>
    <row r="3425" spans="2:20" x14ac:dyDescent="0.3">
      <c r="B3425">
        <v>1740</v>
      </c>
      <c r="C3425">
        <f t="shared" si="795"/>
        <v>0.25555732401223774</v>
      </c>
      <c r="D3425" s="3">
        <f t="shared" si="796"/>
        <v>1.6057140233759308</v>
      </c>
      <c r="E3425" s="2">
        <v>879</v>
      </c>
      <c r="F3425" s="2">
        <v>0.50588139224265483</v>
      </c>
      <c r="G3425" s="3">
        <f t="shared" si="797"/>
        <v>3.1785465309148111</v>
      </c>
      <c r="H3425" s="3">
        <f t="shared" si="807"/>
        <v>7.8642785991576036E-2</v>
      </c>
      <c r="I3425" s="3">
        <f t="shared" si="808"/>
        <v>7.9078423956907742E-2</v>
      </c>
      <c r="J3425" s="3">
        <f t="shared" si="809"/>
        <v>0.29162531042130041</v>
      </c>
      <c r="L3425" s="3">
        <f t="shared" si="798"/>
        <v>1.4611500392527343E-3</v>
      </c>
      <c r="M3425" s="3">
        <f t="shared" si="799"/>
        <v>-1.0972005127105472E-3</v>
      </c>
      <c r="N3425" s="3">
        <f t="shared" si="800"/>
        <v>-1.6807785366791228E-2</v>
      </c>
      <c r="O3425" s="3">
        <f t="shared" si="801"/>
        <v>2.1349594372082672E-6</v>
      </c>
      <c r="P3425" s="3">
        <f t="shared" si="802"/>
        <v>1.2038489650922877E-6</v>
      </c>
      <c r="Q3425" s="3">
        <f t="shared" si="803"/>
        <v>2.8250164893612136E-4</v>
      </c>
      <c r="R3425" s="3">
        <f t="shared" si="804"/>
        <v>-1.6031745722151362E-6</v>
      </c>
      <c r="S3425" s="3">
        <f t="shared" si="805"/>
        <v>-2.4558696248438536E-5</v>
      </c>
      <c r="T3425" s="3">
        <f t="shared" si="806"/>
        <v>1.8441510721972168E-5</v>
      </c>
    </row>
    <row r="3426" spans="2:20" x14ac:dyDescent="0.3">
      <c r="B3426">
        <v>1810</v>
      </c>
      <c r="C3426">
        <f t="shared" si="795"/>
        <v>0.24567389159187494</v>
      </c>
      <c r="D3426" s="3">
        <f t="shared" si="796"/>
        <v>1.5436145860078008</v>
      </c>
      <c r="E3426" s="2">
        <v>891</v>
      </c>
      <c r="F3426" s="2">
        <v>0.49906817483871341</v>
      </c>
      <c r="G3426" s="3">
        <f t="shared" si="797"/>
        <v>3.1357378234277435</v>
      </c>
      <c r="H3426" s="3">
        <f t="shared" si="807"/>
        <v>7.6419752167399366E-2</v>
      </c>
      <c r="I3426" s="3">
        <f t="shared" si="808"/>
        <v>7.820796496884197E-2</v>
      </c>
      <c r="J3426" s="3">
        <f t="shared" si="809"/>
        <v>0.29520208357600908</v>
      </c>
      <c r="L3426" s="3">
        <f t="shared" si="798"/>
        <v>-7.6188378492393627E-4</v>
      </c>
      <c r="M3426" s="3">
        <f t="shared" si="799"/>
        <v>-1.9676595007763198E-3</v>
      </c>
      <c r="N3426" s="3">
        <f t="shared" si="800"/>
        <v>-1.323101221208256E-2</v>
      </c>
      <c r="O3426" s="3">
        <f t="shared" si="801"/>
        <v>5.8046690173002275E-7</v>
      </c>
      <c r="P3426" s="3">
        <f t="shared" si="802"/>
        <v>3.8716839109953162E-6</v>
      </c>
      <c r="Q3426" s="3">
        <f t="shared" si="803"/>
        <v>1.7505968415627783E-4</v>
      </c>
      <c r="R3426" s="3">
        <f t="shared" si="804"/>
        <v>1.4991278678930054E-6</v>
      </c>
      <c r="S3426" s="3">
        <f t="shared" si="805"/>
        <v>1.0080493662516283E-5</v>
      </c>
      <c r="T3426" s="3">
        <f t="shared" si="806"/>
        <v>2.6034126883991763E-5</v>
      </c>
    </row>
    <row r="3427" spans="2:20" x14ac:dyDescent="0.3">
      <c r="B3427">
        <v>1843</v>
      </c>
      <c r="C3427">
        <f t="shared" si="795"/>
        <v>0.24127495593124992</v>
      </c>
      <c r="D3427" s="3">
        <f t="shared" si="796"/>
        <v>1.5159752580977315</v>
      </c>
      <c r="E3427" s="2">
        <v>883</v>
      </c>
      <c r="F3427" s="2">
        <v>0.50358974380667454</v>
      </c>
      <c r="G3427" s="3">
        <f t="shared" si="797"/>
        <v>3.1641476791326379</v>
      </c>
      <c r="H3427" s="3">
        <f t="shared" si="807"/>
        <v>7.5915150919020929E-2</v>
      </c>
      <c r="I3427" s="3">
        <f t="shared" si="808"/>
        <v>7.9116633719363227E-2</v>
      </c>
      <c r="J3427" s="3">
        <f t="shared" si="809"/>
        <v>0.30559439203366617</v>
      </c>
      <c r="L3427" s="3">
        <f t="shared" si="798"/>
        <v>-1.2664850333023725E-3</v>
      </c>
      <c r="M3427" s="3">
        <f t="shared" si="799"/>
        <v>-1.0589907502550622E-3</v>
      </c>
      <c r="N3427" s="3">
        <f t="shared" si="800"/>
        <v>-2.8387037544254645E-3</v>
      </c>
      <c r="O3427" s="3">
        <f t="shared" si="801"/>
        <v>1.6039843395789115E-6</v>
      </c>
      <c r="P3427" s="3">
        <f t="shared" si="802"/>
        <v>1.1214614091257794E-6</v>
      </c>
      <c r="Q3427" s="3">
        <f t="shared" si="803"/>
        <v>8.0582390053892287E-6</v>
      </c>
      <c r="R3427" s="3">
        <f t="shared" si="804"/>
        <v>1.3411959356036869E-6</v>
      </c>
      <c r="S3427" s="3">
        <f t="shared" si="805"/>
        <v>3.5951758189591044E-6</v>
      </c>
      <c r="T3427" s="3">
        <f t="shared" si="806"/>
        <v>3.0061610186508846E-6</v>
      </c>
    </row>
    <row r="3428" spans="2:20" x14ac:dyDescent="0.3">
      <c r="B3428">
        <v>1865</v>
      </c>
      <c r="C3428">
        <f t="shared" si="795"/>
        <v>0.2384288170409081</v>
      </c>
      <c r="D3428" s="3">
        <f t="shared" si="796"/>
        <v>1.4980924400397422</v>
      </c>
      <c r="E3428" s="2">
        <v>885</v>
      </c>
      <c r="F3428" s="2">
        <v>0.50245168788846739</v>
      </c>
      <c r="G3428" s="3">
        <f t="shared" si="797"/>
        <v>3.1569970629086095</v>
      </c>
      <c r="H3428" s="3">
        <f t="shared" si="807"/>
        <v>7.5327865070670186E-2</v>
      </c>
      <c r="I3428" s="3">
        <f t="shared" si="808"/>
        <v>7.9007338104582103E-2</v>
      </c>
      <c r="J3428" s="3">
        <f t="shared" si="809"/>
        <v>0.30758429348619287</v>
      </c>
      <c r="L3428" s="3">
        <f t="shared" si="798"/>
        <v>-1.8537708816531162E-3</v>
      </c>
      <c r="M3428" s="3">
        <f t="shared" si="799"/>
        <v>-1.1682863650361863E-3</v>
      </c>
      <c r="N3428" s="3">
        <f t="shared" si="800"/>
        <v>-8.488023018987656E-4</v>
      </c>
      <c r="O3428" s="3">
        <f t="shared" si="801"/>
        <v>3.4364664816649716E-6</v>
      </c>
      <c r="P3428" s="3">
        <f t="shared" si="802"/>
        <v>1.3648930307294652E-6</v>
      </c>
      <c r="Q3428" s="3">
        <f t="shared" si="803"/>
        <v>7.2046534770864322E-7</v>
      </c>
      <c r="R3428" s="3">
        <f t="shared" si="804"/>
        <v>2.1657352449364456E-6</v>
      </c>
      <c r="S3428" s="3">
        <f t="shared" si="805"/>
        <v>1.5734849915400692E-6</v>
      </c>
      <c r="T3428" s="3">
        <f t="shared" si="806"/>
        <v>9.9164415591965643E-7</v>
      </c>
    </row>
    <row r="3429" spans="2:20" x14ac:dyDescent="0.3">
      <c r="B3429">
        <v>1833</v>
      </c>
      <c r="C3429">
        <f t="shared" si="795"/>
        <v>0.24259124046988192</v>
      </c>
      <c r="D3429" s="3">
        <f t="shared" si="796"/>
        <v>1.5242457177709323</v>
      </c>
      <c r="E3429" s="2">
        <v>872</v>
      </c>
      <c r="F3429" s="2">
        <v>0.50994236672166704</v>
      </c>
      <c r="G3429" s="3">
        <f t="shared" si="797"/>
        <v>3.2040623860941739</v>
      </c>
      <c r="H3429" s="3">
        <f t="shared" si="807"/>
        <v>7.6560701964762029E-2</v>
      </c>
      <c r="I3429" s="3">
        <f t="shared" si="808"/>
        <v>8.0166839007823579E-2</v>
      </c>
      <c r="J3429" s="3">
        <f t="shared" si="809"/>
        <v>0.31146168139491498</v>
      </c>
      <c r="L3429" s="3">
        <f t="shared" si="798"/>
        <v>-6.2093398756127294E-4</v>
      </c>
      <c r="M3429" s="3">
        <f t="shared" si="799"/>
        <v>-8.7854617947108471E-6</v>
      </c>
      <c r="N3429" s="3">
        <f t="shared" si="800"/>
        <v>3.0285856068233419E-3</v>
      </c>
      <c r="O3429" s="3">
        <f t="shared" si="801"/>
        <v>3.8555901690874305E-7</v>
      </c>
      <c r="P3429" s="3">
        <f t="shared" si="802"/>
        <v>7.7184338946323942E-11</v>
      </c>
      <c r="Q3429" s="3">
        <f t="shared" si="803"/>
        <v>9.1723307778575103E-6</v>
      </c>
      <c r="R3429" s="3">
        <f t="shared" si="804"/>
        <v>5.4551918247570234E-9</v>
      </c>
      <c r="S3429" s="3">
        <f t="shared" si="805"/>
        <v>-1.8805517375154951E-6</v>
      </c>
      <c r="T3429" s="3">
        <f t="shared" si="806"/>
        <v>-2.6607523140757638E-8</v>
      </c>
    </row>
    <row r="3430" spans="2:20" x14ac:dyDescent="0.3">
      <c r="B3430">
        <v>1810</v>
      </c>
      <c r="C3430">
        <f t="shared" si="795"/>
        <v>0.24567389159187494</v>
      </c>
      <c r="D3430" s="3">
        <f t="shared" si="796"/>
        <v>1.5436145860078008</v>
      </c>
      <c r="E3430" s="2">
        <v>892</v>
      </c>
      <c r="F3430" s="2">
        <v>0.49850868136916321</v>
      </c>
      <c r="G3430" s="3">
        <f t="shared" si="797"/>
        <v>3.1322224222804027</v>
      </c>
      <c r="H3430" s="3">
        <f t="shared" si="807"/>
        <v>7.6383842812186839E-2</v>
      </c>
      <c r="I3430" s="3">
        <f t="shared" si="808"/>
        <v>7.8111968744906751E-2</v>
      </c>
      <c r="J3430" s="3">
        <f t="shared" si="809"/>
        <v>0.29455027866611894</v>
      </c>
      <c r="L3430" s="3">
        <f t="shared" si="798"/>
        <v>-7.9779314013646296E-4</v>
      </c>
      <c r="M3430" s="3">
        <f t="shared" si="799"/>
        <v>-2.0636557247115384E-3</v>
      </c>
      <c r="N3430" s="3">
        <f t="shared" si="800"/>
        <v>-1.3882817121972701E-2</v>
      </c>
      <c r="O3430" s="3">
        <f t="shared" si="801"/>
        <v>6.36473894448798E-7</v>
      </c>
      <c r="P3430" s="3">
        <f t="shared" si="802"/>
        <v>4.2586749501347049E-6</v>
      </c>
      <c r="Q3430" s="3">
        <f t="shared" si="803"/>
        <v>1.927326112421384E-4</v>
      </c>
      <c r="R3430" s="3">
        <f t="shared" si="804"/>
        <v>1.6463703807782064E-6</v>
      </c>
      <c r="S3430" s="3">
        <f t="shared" si="805"/>
        <v>1.1075616265678855E-5</v>
      </c>
      <c r="T3430" s="3">
        <f t="shared" si="806"/>
        <v>2.8649355028882327E-5</v>
      </c>
    </row>
    <row r="3431" spans="2:20" x14ac:dyDescent="0.3">
      <c r="B3431">
        <v>1841</v>
      </c>
      <c r="C3431">
        <f t="shared" si="795"/>
        <v>0.24153706886545012</v>
      </c>
      <c r="D3431" s="3">
        <f t="shared" si="796"/>
        <v>1.5176221622347201</v>
      </c>
      <c r="E3431" s="2">
        <v>884</v>
      </c>
      <c r="F3431" s="2">
        <v>0.50302007215078459</v>
      </c>
      <c r="G3431" s="3">
        <f t="shared" si="797"/>
        <v>3.1605683265544333</v>
      </c>
      <c r="H3431" s="3">
        <f t="shared" si="807"/>
        <v>7.5925947138617084E-2</v>
      </c>
      <c r="I3431" s="3">
        <f t="shared" si="808"/>
        <v>7.9010973938638304E-2</v>
      </c>
      <c r="J3431" s="3">
        <f t="shared" si="809"/>
        <v>0.30462537039302473</v>
      </c>
      <c r="L3431" s="3">
        <f t="shared" si="798"/>
        <v>-1.2556888137062183E-3</v>
      </c>
      <c r="M3431" s="3">
        <f t="shared" si="799"/>
        <v>-1.1646505309799854E-3</v>
      </c>
      <c r="N3431" s="3">
        <f t="shared" si="800"/>
        <v>-3.8077253950669077E-3</v>
      </c>
      <c r="O3431" s="3">
        <f t="shared" si="801"/>
        <v>1.5767543968669298E-6</v>
      </c>
      <c r="P3431" s="3">
        <f t="shared" si="802"/>
        <v>1.356410859311962E-6</v>
      </c>
      <c r="Q3431" s="3">
        <f t="shared" si="803"/>
        <v>1.4498772684237437E-5</v>
      </c>
      <c r="R3431" s="3">
        <f t="shared" si="804"/>
        <v>1.4624386436285752E-6</v>
      </c>
      <c r="S3431" s="3">
        <f t="shared" si="805"/>
        <v>4.7813181842506067E-6</v>
      </c>
      <c r="T3431" s="3">
        <f t="shared" si="806"/>
        <v>4.4346694031906486E-6</v>
      </c>
    </row>
    <row r="3432" spans="2:20" x14ac:dyDescent="0.3">
      <c r="B3432">
        <v>1720</v>
      </c>
      <c r="C3432">
        <f t="shared" si="795"/>
        <v>0.25852892080307771</v>
      </c>
      <c r="D3432" s="3">
        <f t="shared" si="796"/>
        <v>1.6243851166709997</v>
      </c>
      <c r="E3432" s="2">
        <v>885</v>
      </c>
      <c r="F3432" s="2">
        <v>0.50245168788846739</v>
      </c>
      <c r="G3432" s="3">
        <f t="shared" si="797"/>
        <v>3.1569970629086095</v>
      </c>
      <c r="H3432" s="3">
        <f t="shared" si="807"/>
        <v>7.8959572156699714E-2</v>
      </c>
      <c r="I3432" s="3">
        <f t="shared" si="808"/>
        <v>7.8400207361777649E-2</v>
      </c>
      <c r="J3432" s="3">
        <f t="shared" si="809"/>
        <v>0.28416785158917357</v>
      </c>
      <c r="L3432" s="3">
        <f t="shared" si="798"/>
        <v>1.7779362043764124E-3</v>
      </c>
      <c r="M3432" s="3">
        <f t="shared" si="799"/>
        <v>-1.7754171078406406E-3</v>
      </c>
      <c r="N3432" s="3">
        <f t="shared" si="800"/>
        <v>-2.4265244198918068E-2</v>
      </c>
      <c r="O3432" s="3">
        <f t="shared" si="801"/>
        <v>3.1610571468324041E-6</v>
      </c>
      <c r="P3432" s="3">
        <f t="shared" si="802"/>
        <v>3.1521059068132248E-6</v>
      </c>
      <c r="Q3432" s="3">
        <f t="shared" si="803"/>
        <v>5.8880207603312698E-4</v>
      </c>
      <c r="R3432" s="3">
        <f t="shared" si="804"/>
        <v>-3.1565783538991362E-6</v>
      </c>
      <c r="S3432" s="3">
        <f t="shared" si="805"/>
        <v>-4.314205616929115E-5</v>
      </c>
      <c r="T3432" s="3">
        <f t="shared" si="806"/>
        <v>4.3080929676689996E-5</v>
      </c>
    </row>
    <row r="3433" spans="2:20" x14ac:dyDescent="0.3">
      <c r="B3433">
        <v>1793</v>
      </c>
      <c r="C3433">
        <f t="shared" si="795"/>
        <v>0.24800320344745877</v>
      </c>
      <c r="D3433" s="3">
        <f t="shared" si="796"/>
        <v>1.5582500840346454</v>
      </c>
      <c r="E3433" s="2">
        <v>871</v>
      </c>
      <c r="F3433" s="2">
        <v>0.51052783442169192</v>
      </c>
      <c r="G3433" s="3">
        <f t="shared" si="797"/>
        <v>3.2077409881447987</v>
      </c>
      <c r="H3433" s="3">
        <f t="shared" si="807"/>
        <v>7.7576117342378598E-2</v>
      </c>
      <c r="I3433" s="3">
        <f t="shared" si="808"/>
        <v>8.0103821557150151E-2</v>
      </c>
      <c r="J3433" s="3">
        <f t="shared" si="809"/>
        <v>0.3058388573751829</v>
      </c>
      <c r="L3433" s="3">
        <f t="shared" si="798"/>
        <v>3.944813900552957E-4</v>
      </c>
      <c r="M3433" s="3">
        <f t="shared" si="799"/>
        <v>-7.1802912468138524E-5</v>
      </c>
      <c r="N3433" s="3">
        <f t="shared" si="800"/>
        <v>-2.5942384129087337E-3</v>
      </c>
      <c r="O3433" s="3">
        <f t="shared" si="801"/>
        <v>1.5561556709995836E-7</v>
      </c>
      <c r="P3433" s="3">
        <f t="shared" si="802"/>
        <v>5.1556582389071625E-9</v>
      </c>
      <c r="Q3433" s="3">
        <f t="shared" si="803"/>
        <v>6.7300729430112257E-6</v>
      </c>
      <c r="R3433" s="3">
        <f t="shared" si="804"/>
        <v>-2.8324912720450007E-8</v>
      </c>
      <c r="S3433" s="3">
        <f t="shared" si="805"/>
        <v>-1.0233787752590815E-6</v>
      </c>
      <c r="T3433" s="3">
        <f t="shared" si="806"/>
        <v>1.8627387368356841E-7</v>
      </c>
    </row>
    <row r="3434" spans="2:20" x14ac:dyDescent="0.3">
      <c r="B3434">
        <v>1841</v>
      </c>
      <c r="C3434">
        <f t="shared" si="795"/>
        <v>0.24153706886545012</v>
      </c>
      <c r="D3434" s="3">
        <f t="shared" si="796"/>
        <v>1.5176221622347201</v>
      </c>
      <c r="E3434" s="2">
        <v>892</v>
      </c>
      <c r="F3434" s="2">
        <v>0.49850868136916321</v>
      </c>
      <c r="G3434" s="3">
        <f t="shared" si="797"/>
        <v>3.1322224222804027</v>
      </c>
      <c r="H3434" s="3">
        <f t="shared" si="807"/>
        <v>7.5636397496134239E-2</v>
      </c>
      <c r="I3434" s="3">
        <f t="shared" si="808"/>
        <v>7.8236922938400594E-2</v>
      </c>
      <c r="J3434" s="3">
        <f t="shared" si="809"/>
        <v>0.29936964030513269</v>
      </c>
      <c r="L3434" s="3">
        <f t="shared" si="798"/>
        <v>-1.5452384561890631E-3</v>
      </c>
      <c r="M3434" s="3">
        <f t="shared" si="799"/>
        <v>-1.9387015312176958E-3</v>
      </c>
      <c r="N3434" s="3">
        <f t="shared" si="800"/>
        <v>-9.0634554829589487E-3</v>
      </c>
      <c r="O3434" s="3">
        <f t="shared" si="801"/>
        <v>2.3877618864855589E-6</v>
      </c>
      <c r="P3434" s="3">
        <f t="shared" si="802"/>
        <v>3.7585636271458385E-6</v>
      </c>
      <c r="Q3434" s="3">
        <f t="shared" si="803"/>
        <v>8.2146225291578629E-5</v>
      </c>
      <c r="R3434" s="3">
        <f t="shared" si="804"/>
        <v>2.9957561611102052E-6</v>
      </c>
      <c r="S3434" s="3">
        <f t="shared" si="805"/>
        <v>1.4005199958225784E-5</v>
      </c>
      <c r="T3434" s="3">
        <f t="shared" si="806"/>
        <v>1.7571335022935936E-5</v>
      </c>
    </row>
    <row r="3435" spans="2:20" x14ac:dyDescent="0.3">
      <c r="B3435">
        <v>1838</v>
      </c>
      <c r="C3435">
        <f t="shared" si="795"/>
        <v>0.24193130782442526</v>
      </c>
      <c r="D3435" s="3">
        <f t="shared" si="796"/>
        <v>1.5200992386692707</v>
      </c>
      <c r="E3435" s="2">
        <v>891</v>
      </c>
      <c r="F3435" s="2">
        <v>0.49906817483871341</v>
      </c>
      <c r="G3435" s="3">
        <f t="shared" si="797"/>
        <v>3.1357378234277435</v>
      </c>
      <c r="H3435" s="3">
        <f t="shared" si="807"/>
        <v>7.5743538345364902E-2</v>
      </c>
      <c r="I3435" s="3">
        <f t="shared" si="808"/>
        <v>7.8321011035152141E-2</v>
      </c>
      <c r="J3435" s="3">
        <f t="shared" si="809"/>
        <v>0.29956216033840655</v>
      </c>
      <c r="L3435" s="3">
        <f t="shared" si="798"/>
        <v>-1.4380976069583995E-3</v>
      </c>
      <c r="M3435" s="3">
        <f t="shared" si="799"/>
        <v>-1.8546134344661486E-3</v>
      </c>
      <c r="N3435" s="3">
        <f t="shared" si="800"/>
        <v>-8.8709354496850912E-3</v>
      </c>
      <c r="O3435" s="3">
        <f t="shared" si="801"/>
        <v>2.0681247271394752E-6</v>
      </c>
      <c r="P3435" s="3">
        <f t="shared" si="802"/>
        <v>3.4395909913023231E-6</v>
      </c>
      <c r="Q3435" s="3">
        <f t="shared" si="803"/>
        <v>7.8693495752479636E-5</v>
      </c>
      <c r="R3435" s="3">
        <f t="shared" si="804"/>
        <v>2.6671151419386667E-6</v>
      </c>
      <c r="S3435" s="3">
        <f t="shared" si="805"/>
        <v>1.2757271041674563E-5</v>
      </c>
      <c r="T3435" s="3">
        <f t="shared" si="806"/>
        <v>1.6452156061267975E-5</v>
      </c>
    </row>
    <row r="3436" spans="2:20" x14ac:dyDescent="0.3">
      <c r="B3436">
        <v>1831</v>
      </c>
      <c r="C3436">
        <f t="shared" si="795"/>
        <v>0.24285622270960877</v>
      </c>
      <c r="D3436" s="3">
        <f t="shared" si="796"/>
        <v>1.5259106502862476</v>
      </c>
      <c r="E3436" s="2">
        <v>894</v>
      </c>
      <c r="F3436" s="2">
        <v>0.49739344941979152</v>
      </c>
      <c r="G3436" s="3">
        <f t="shared" si="797"/>
        <v>3.1252152132820128</v>
      </c>
      <c r="H3436" s="3">
        <f t="shared" si="807"/>
        <v>7.5803165839440967E-2</v>
      </c>
      <c r="I3436" s="3">
        <f t="shared" si="808"/>
        <v>7.8005729252090428E-2</v>
      </c>
      <c r="J3436" s="3">
        <f t="shared" si="809"/>
        <v>0.29653360253320737</v>
      </c>
      <c r="L3436" s="3">
        <f t="shared" si="798"/>
        <v>-1.3784701128823351E-3</v>
      </c>
      <c r="M3436" s="3">
        <f t="shared" si="799"/>
        <v>-2.1698952175278619E-3</v>
      </c>
      <c r="N3436" s="3">
        <f t="shared" si="800"/>
        <v>-1.1899493254884264E-2</v>
      </c>
      <c r="O3436" s="3">
        <f t="shared" si="801"/>
        <v>1.9001798521098377E-6</v>
      </c>
      <c r="P3436" s="3">
        <f t="shared" si="802"/>
        <v>4.7084452550502867E-6</v>
      </c>
      <c r="Q3436" s="3">
        <f t="shared" si="803"/>
        <v>1.4159793972303607E-4</v>
      </c>
      <c r="R3436" s="3">
        <f t="shared" si="804"/>
        <v>2.9911357054484708E-6</v>
      </c>
      <c r="S3436" s="3">
        <f t="shared" si="805"/>
        <v>1.6403095810302897E-5</v>
      </c>
      <c r="T3436" s="3">
        <f t="shared" si="806"/>
        <v>2.5820653504778416E-5</v>
      </c>
    </row>
    <row r="3437" spans="2:20" x14ac:dyDescent="0.3">
      <c r="B3437">
        <v>1818</v>
      </c>
      <c r="C3437">
        <f t="shared" si="795"/>
        <v>0.24459281836154764</v>
      </c>
      <c r="D3437" s="3">
        <f t="shared" si="796"/>
        <v>1.5368220025710226</v>
      </c>
      <c r="E3437" s="2">
        <v>841</v>
      </c>
      <c r="F3437" s="2">
        <v>0.52873929105980222</v>
      </c>
      <c r="G3437" s="3">
        <f t="shared" si="797"/>
        <v>3.3221669449157187</v>
      </c>
      <c r="H3437" s="3">
        <f t="shared" si="807"/>
        <v>7.8128771445349882E-2</v>
      </c>
      <c r="I3437" s="3">
        <f t="shared" si="808"/>
        <v>8.333150096062085E-2</v>
      </c>
      <c r="J3437" s="3">
        <f t="shared" si="809"/>
        <v>0.33102811044710062</v>
      </c>
      <c r="L3437" s="3">
        <f t="shared" si="798"/>
        <v>9.4713549302657962E-4</v>
      </c>
      <c r="M3437" s="3">
        <f t="shared" si="799"/>
        <v>3.15587649100256E-3</v>
      </c>
      <c r="N3437" s="3">
        <f t="shared" si="800"/>
        <v>2.2595014659008983E-2</v>
      </c>
      <c r="O3437" s="3">
        <f t="shared" si="801"/>
        <v>8.9706564215070203E-7</v>
      </c>
      <c r="P3437" s="3">
        <f t="shared" si="802"/>
        <v>9.9595564264626304E-6</v>
      </c>
      <c r="Q3437" s="3">
        <f t="shared" si="803"/>
        <v>5.1053468744083081E-4</v>
      </c>
      <c r="R3437" s="3">
        <f t="shared" si="804"/>
        <v>2.9890426362367018E-6</v>
      </c>
      <c r="S3437" s="3">
        <f t="shared" si="805"/>
        <v>2.1400540349003265E-5</v>
      </c>
      <c r="T3437" s="3">
        <f t="shared" si="806"/>
        <v>7.1307075576224668E-5</v>
      </c>
    </row>
    <row r="3438" spans="2:20" x14ac:dyDescent="0.3">
      <c r="B3438">
        <v>1850</v>
      </c>
      <c r="C3438">
        <f t="shared" si="795"/>
        <v>0.24036202366556408</v>
      </c>
      <c r="D3438" s="3">
        <f t="shared" si="796"/>
        <v>1.5102391354995237</v>
      </c>
      <c r="E3438" s="2">
        <v>878</v>
      </c>
      <c r="F3438" s="2">
        <v>0.50645756694908162</v>
      </c>
      <c r="G3438" s="3">
        <f t="shared" si="797"/>
        <v>3.182166743364601</v>
      </c>
      <c r="H3438" s="3">
        <f t="shared" si="807"/>
        <v>7.5934263738309749E-2</v>
      </c>
      <c r="I3438" s="3">
        <f t="shared" si="808"/>
        <v>7.9636261718798118E-2</v>
      </c>
      <c r="J3438" s="3">
        <f t="shared" si="809"/>
        <v>0.30999893841750509</v>
      </c>
      <c r="L3438" s="3">
        <f t="shared" si="798"/>
        <v>-1.2473722140135535E-3</v>
      </c>
      <c r="M3438" s="3">
        <f t="shared" si="799"/>
        <v>-5.3936275082017149E-4</v>
      </c>
      <c r="N3438" s="3">
        <f t="shared" si="800"/>
        <v>1.5658426294134498E-3</v>
      </c>
      <c r="O3438" s="3">
        <f t="shared" si="801"/>
        <v>1.5559374402930743E-6</v>
      </c>
      <c r="P3438" s="3">
        <f t="shared" si="802"/>
        <v>2.909121769723024E-7</v>
      </c>
      <c r="Q3438" s="3">
        <f t="shared" si="803"/>
        <v>2.4518631400884263E-6</v>
      </c>
      <c r="R3438" s="3">
        <f t="shared" si="804"/>
        <v>6.7278610864699791E-7</v>
      </c>
      <c r="S3438" s="3">
        <f t="shared" si="805"/>
        <v>-1.9531885874482591E-6</v>
      </c>
      <c r="T3438" s="3">
        <f t="shared" si="806"/>
        <v>-8.4455718795192861E-7</v>
      </c>
    </row>
    <row r="3439" spans="2:20" x14ac:dyDescent="0.3">
      <c r="B3439">
        <v>1728</v>
      </c>
      <c r="C3439">
        <f t="shared" si="795"/>
        <v>0.2573320276512116</v>
      </c>
      <c r="D3439" s="3">
        <f t="shared" si="796"/>
        <v>1.6168648152049303</v>
      </c>
      <c r="E3439" s="2">
        <v>878</v>
      </c>
      <c r="F3439" s="2">
        <v>0.50645756694908162</v>
      </c>
      <c r="G3439" s="3">
        <f t="shared" si="797"/>
        <v>3.182166743364601</v>
      </c>
      <c r="H3439" s="3">
        <f t="shared" si="807"/>
        <v>7.9000421229527232E-2</v>
      </c>
      <c r="I3439" s="3">
        <f t="shared" si="808"/>
        <v>7.9123676746744795E-2</v>
      </c>
      <c r="J3439" s="3">
        <f t="shared" si="809"/>
        <v>0.29022903488745444</v>
      </c>
      <c r="L3439" s="3">
        <f t="shared" si="798"/>
        <v>1.8187852772039298E-3</v>
      </c>
      <c r="M3439" s="3">
        <f t="shared" si="799"/>
        <v>-1.0519477228734947E-3</v>
      </c>
      <c r="N3439" s="3">
        <f t="shared" si="800"/>
        <v>-1.8204060900637198E-2</v>
      </c>
      <c r="O3439" s="3">
        <f t="shared" si="801"/>
        <v>3.3079798845737757E-6</v>
      </c>
      <c r="P3439" s="3">
        <f t="shared" si="802"/>
        <v>1.1065940116587309E-6</v>
      </c>
      <c r="Q3439" s="3">
        <f t="shared" si="803"/>
        <v>3.3138783327410796E-4</v>
      </c>
      <c r="R3439" s="3">
        <f t="shared" si="804"/>
        <v>-1.9132670307505119E-6</v>
      </c>
      <c r="S3439" s="3">
        <f t="shared" si="805"/>
        <v>-3.3109277951402648E-5</v>
      </c>
      <c r="T3439" s="3">
        <f t="shared" si="806"/>
        <v>1.9149720411475719E-5</v>
      </c>
    </row>
    <row r="3440" spans="2:20" x14ac:dyDescent="0.3">
      <c r="B3440">
        <v>1737</v>
      </c>
      <c r="C3440">
        <f t="shared" si="795"/>
        <v>0.2559987010830706</v>
      </c>
      <c r="D3440" s="3">
        <f t="shared" si="796"/>
        <v>1.608487277302314</v>
      </c>
      <c r="E3440" s="2">
        <v>834</v>
      </c>
      <c r="F3440" s="2">
        <v>0.53317715081689887</v>
      </c>
      <c r="G3440" s="3">
        <f t="shared" si="797"/>
        <v>3.3500508401368339</v>
      </c>
      <c r="H3440" s="3">
        <f t="shared" si="807"/>
        <v>8.0474428157960964E-2</v>
      </c>
      <c r="I3440" s="3">
        <f t="shared" si="808"/>
        <v>8.3748417005121756E-2</v>
      </c>
      <c r="J3440" s="3">
        <f t="shared" si="809"/>
        <v>0.32291042574187634</v>
      </c>
      <c r="L3440" s="3">
        <f t="shared" si="798"/>
        <v>3.2927922056376624E-3</v>
      </c>
      <c r="M3440" s="3">
        <f t="shared" si="799"/>
        <v>3.5727925355034662E-3</v>
      </c>
      <c r="N3440" s="3">
        <f t="shared" si="800"/>
        <v>1.4477329953784701E-2</v>
      </c>
      <c r="O3440" s="3">
        <f t="shared" si="801"/>
        <v>1.0842480509508141E-5</v>
      </c>
      <c r="P3440" s="3">
        <f t="shared" si="802"/>
        <v>1.2764846501749286E-5</v>
      </c>
      <c r="Q3440" s="3">
        <f t="shared" si="803"/>
        <v>2.0959308259075173E-4</v>
      </c>
      <c r="R3440" s="3">
        <f t="shared" si="804"/>
        <v>1.1764463413266234E-5</v>
      </c>
      <c r="S3440" s="3">
        <f t="shared" si="805"/>
        <v>4.7670839230266921E-5</v>
      </c>
      <c r="T3440" s="3">
        <f t="shared" si="806"/>
        <v>5.1724496392902722E-5</v>
      </c>
    </row>
    <row r="3441" spans="2:20" x14ac:dyDescent="0.3">
      <c r="B3441">
        <v>1842</v>
      </c>
      <c r="C3441">
        <f t="shared" si="795"/>
        <v>0.24140594124934511</v>
      </c>
      <c r="D3441" s="3">
        <f t="shared" si="796"/>
        <v>1.5167982631238435</v>
      </c>
      <c r="E3441" s="2">
        <v>840</v>
      </c>
      <c r="F3441" s="2">
        <v>0.52936874259677813</v>
      </c>
      <c r="G3441" s="3">
        <f t="shared" si="797"/>
        <v>3.326121905564428</v>
      </c>
      <c r="H3441" s="3">
        <f t="shared" si="807"/>
        <v>7.7593362661139684E-2</v>
      </c>
      <c r="I3441" s="3">
        <f t="shared" si="808"/>
        <v>8.353576113176045E-2</v>
      </c>
      <c r="J3441" s="3">
        <f t="shared" si="809"/>
        <v>0.33547409934003419</v>
      </c>
      <c r="L3441" s="3">
        <f t="shared" si="798"/>
        <v>4.1172670881638174E-4</v>
      </c>
      <c r="M3441" s="3">
        <f t="shared" si="799"/>
        <v>3.3601366621421602E-3</v>
      </c>
      <c r="N3441" s="3">
        <f t="shared" si="800"/>
        <v>2.7041003551942555E-2</v>
      </c>
      <c r="O3441" s="3">
        <f t="shared" si="801"/>
        <v>1.6951888275276958E-7</v>
      </c>
      <c r="P3441" s="3">
        <f t="shared" si="802"/>
        <v>1.1290518388271859E-5</v>
      </c>
      <c r="Q3441" s="3">
        <f t="shared" si="803"/>
        <v>7.3121587309616992E-4</v>
      </c>
      <c r="R3441" s="3">
        <f t="shared" si="804"/>
        <v>1.383458009077054E-6</v>
      </c>
      <c r="S3441" s="3">
        <f t="shared" si="805"/>
        <v>1.1133503395533396E-5</v>
      </c>
      <c r="T3441" s="3">
        <f t="shared" si="806"/>
        <v>9.0861467415998562E-5</v>
      </c>
    </row>
    <row r="3442" spans="2:20" x14ac:dyDescent="0.3">
      <c r="B3442">
        <v>1824</v>
      </c>
      <c r="C3442">
        <f t="shared" si="795"/>
        <v>0.24378823672220043</v>
      </c>
      <c r="D3442" s="3">
        <f t="shared" si="796"/>
        <v>1.5317666670362495</v>
      </c>
      <c r="E3442" s="2">
        <v>886</v>
      </c>
      <c r="F3442" s="2">
        <v>0.50188458666060232</v>
      </c>
      <c r="G3442" s="3">
        <f t="shared" si="797"/>
        <v>3.153433860806004</v>
      </c>
      <c r="H3442" s="3">
        <f t="shared" si="807"/>
        <v>7.6259812805998833E-2</v>
      </c>
      <c r="I3442" s="3">
        <f t="shared" si="808"/>
        <v>7.8748153397219717E-2</v>
      </c>
      <c r="J3442" s="3">
        <f t="shared" si="809"/>
        <v>0.30067994940106696</v>
      </c>
      <c r="L3442" s="3">
        <f t="shared" si="798"/>
        <v>-9.218231463244686E-4</v>
      </c>
      <c r="M3442" s="3">
        <f t="shared" si="799"/>
        <v>-1.4274710723985728E-3</v>
      </c>
      <c r="N3442" s="3">
        <f t="shared" si="800"/>
        <v>-7.7531463870246786E-3</v>
      </c>
      <c r="O3442" s="3">
        <f t="shared" si="801"/>
        <v>8.4975791309954268E-7</v>
      </c>
      <c r="P3442" s="3">
        <f t="shared" si="802"/>
        <v>2.0376736625347314E-6</v>
      </c>
      <c r="Q3442" s="3">
        <f t="shared" si="803"/>
        <v>6.011127889863383E-5</v>
      </c>
      <c r="R3442" s="3">
        <f t="shared" si="804"/>
        <v>1.3158758752456156E-6</v>
      </c>
      <c r="S3442" s="3">
        <f t="shared" si="805"/>
        <v>7.1470297964012755E-6</v>
      </c>
      <c r="T3442" s="3">
        <f t="shared" si="806"/>
        <v>1.1067392187549239E-5</v>
      </c>
    </row>
    <row r="3443" spans="2:20" x14ac:dyDescent="0.3">
      <c r="B3443">
        <v>1822</v>
      </c>
      <c r="C3443">
        <f t="shared" si="795"/>
        <v>0.24405584181190645</v>
      </c>
      <c r="D3443" s="3">
        <f t="shared" si="796"/>
        <v>1.5334480794040171</v>
      </c>
      <c r="E3443" s="2">
        <v>885</v>
      </c>
      <c r="F3443" s="2">
        <v>0.50245168788846739</v>
      </c>
      <c r="G3443" s="3">
        <f t="shared" si="797"/>
        <v>3.1569970629086095</v>
      </c>
      <c r="H3443" s="3">
        <f t="shared" si="807"/>
        <v>7.6344561599996585E-2</v>
      </c>
      <c r="I3443" s="3">
        <f t="shared" si="808"/>
        <v>7.8837371831302197E-2</v>
      </c>
      <c r="J3443" s="3">
        <f t="shared" si="809"/>
        <v>0.30102885973509125</v>
      </c>
      <c r="L3443" s="3">
        <f t="shared" si="798"/>
        <v>-8.3707435232671656E-4</v>
      </c>
      <c r="M3443" s="3">
        <f t="shared" si="799"/>
        <v>-1.3382526383160925E-3</v>
      </c>
      <c r="N3443" s="3">
        <f t="shared" si="800"/>
        <v>-7.4042360530003903E-3</v>
      </c>
      <c r="O3443" s="3">
        <f t="shared" si="801"/>
        <v>7.0069347132319204E-7</v>
      </c>
      <c r="P3443" s="3">
        <f t="shared" si="802"/>
        <v>1.7909201239599824E-6</v>
      </c>
      <c r="Q3443" s="3">
        <f t="shared" si="803"/>
        <v>5.4822711528550798E-5</v>
      </c>
      <c r="R3443" s="3">
        <f t="shared" si="804"/>
        <v>1.1202169604679628E-6</v>
      </c>
      <c r="S3443" s="3">
        <f t="shared" si="805"/>
        <v>6.1978960985394258E-6</v>
      </c>
      <c r="T3443" s="3">
        <f t="shared" si="806"/>
        <v>9.9087384326429041E-6</v>
      </c>
    </row>
    <row r="3444" spans="2:20" x14ac:dyDescent="0.3">
      <c r="B3444">
        <v>1833</v>
      </c>
      <c r="C3444">
        <f t="shared" si="795"/>
        <v>0.24259124046988192</v>
      </c>
      <c r="D3444" s="3">
        <f t="shared" si="796"/>
        <v>1.5242457177709323</v>
      </c>
      <c r="E3444" s="2">
        <v>834</v>
      </c>
      <c r="F3444" s="2">
        <v>0.53317715081689887</v>
      </c>
      <c r="G3444" s="3">
        <f t="shared" si="797"/>
        <v>3.3500508401368339</v>
      </c>
      <c r="H3444" s="3">
        <f t="shared" si="807"/>
        <v>7.8051954608037211E-2</v>
      </c>
      <c r="I3444" s="3">
        <f t="shared" si="808"/>
        <v>8.4153394094669279E-2</v>
      </c>
      <c r="J3444" s="3">
        <f t="shared" si="809"/>
        <v>0.33852999796648359</v>
      </c>
      <c r="L3444" s="3">
        <f t="shared" si="798"/>
        <v>8.7031865571390865E-4</v>
      </c>
      <c r="M3444" s="3">
        <f t="shared" si="799"/>
        <v>3.9777696250509892E-3</v>
      </c>
      <c r="N3444" s="3">
        <f t="shared" si="800"/>
        <v>3.0096902178391949E-2</v>
      </c>
      <c r="O3444" s="3">
        <f t="shared" si="801"/>
        <v>7.5745456248366511E-7</v>
      </c>
      <c r="P3444" s="3">
        <f t="shared" si="802"/>
        <v>1.5822651189978288E-5</v>
      </c>
      <c r="Q3444" s="3">
        <f t="shared" si="803"/>
        <v>9.0582352073569408E-4</v>
      </c>
      <c r="R3444" s="3">
        <f t="shared" si="804"/>
        <v>3.4619271128139952E-6</v>
      </c>
      <c r="S3444" s="3">
        <f t="shared" si="805"/>
        <v>2.619389544505109E-5</v>
      </c>
      <c r="T3444" s="3">
        <f t="shared" si="806"/>
        <v>1.1971854329333844E-4</v>
      </c>
    </row>
    <row r="3445" spans="2:20" x14ac:dyDescent="0.3">
      <c r="B3445">
        <v>1750</v>
      </c>
      <c r="C3445">
        <f t="shared" si="795"/>
        <v>0.2540969964464535</v>
      </c>
      <c r="D3445" s="3">
        <f t="shared" si="796"/>
        <v>1.5965385146709254</v>
      </c>
      <c r="E3445" s="2">
        <v>840</v>
      </c>
      <c r="F3445" s="2">
        <v>0.52936874259677813</v>
      </c>
      <c r="G3445" s="3">
        <f t="shared" si="797"/>
        <v>3.326121905564428</v>
      </c>
      <c r="H3445" s="3">
        <f t="shared" si="807"/>
        <v>7.9886395355591583E-2</v>
      </c>
      <c r="I3445" s="3">
        <f t="shared" si="808"/>
        <v>8.3152423321171898E-2</v>
      </c>
      <c r="J3445" s="3">
        <f t="shared" si="809"/>
        <v>0.32068913304576679</v>
      </c>
      <c r="L3445" s="3">
        <f t="shared" si="798"/>
        <v>2.7047594032682809E-3</v>
      </c>
      <c r="M3445" s="3">
        <f t="shared" si="799"/>
        <v>2.9767988515536081E-3</v>
      </c>
      <c r="N3445" s="3">
        <f t="shared" si="800"/>
        <v>1.2256037257675156E-2</v>
      </c>
      <c r="O3445" s="3">
        <f t="shared" si="801"/>
        <v>7.3157234295681866E-6</v>
      </c>
      <c r="P3445" s="3">
        <f t="shared" si="802"/>
        <v>8.8613314026108797E-6</v>
      </c>
      <c r="Q3445" s="3">
        <f t="shared" si="803"/>
        <v>1.5021044926152158E-4</v>
      </c>
      <c r="R3445" s="3">
        <f t="shared" si="804"/>
        <v>8.0515246853778406E-6</v>
      </c>
      <c r="S3445" s="3">
        <f t="shared" si="805"/>
        <v>3.3149632019503272E-5</v>
      </c>
      <c r="T3445" s="3">
        <f t="shared" si="806"/>
        <v>3.648375763324564E-5</v>
      </c>
    </row>
    <row r="3446" spans="2:20" x14ac:dyDescent="0.3">
      <c r="B3446">
        <v>1723</v>
      </c>
      <c r="C3446">
        <f t="shared" si="795"/>
        <v>0.2580787833901878</v>
      </c>
      <c r="D3446" s="3">
        <f t="shared" si="796"/>
        <v>1.621556819892118</v>
      </c>
      <c r="E3446" s="2">
        <v>878</v>
      </c>
      <c r="F3446" s="2">
        <v>0.50645756694908162</v>
      </c>
      <c r="G3446" s="3">
        <f t="shared" si="797"/>
        <v>3.182166743364601</v>
      </c>
      <c r="H3446" s="3">
        <f t="shared" si="807"/>
        <v>7.9135345812049895E-2</v>
      </c>
      <c r="I3446" s="3">
        <f t="shared" si="808"/>
        <v>7.9101120725548951E-2</v>
      </c>
      <c r="J3446" s="3">
        <f t="shared" si="809"/>
        <v>0.28935907110120207</v>
      </c>
      <c r="L3446" s="3">
        <f t="shared" si="798"/>
        <v>1.9537098597265934E-3</v>
      </c>
      <c r="M3446" s="3">
        <f t="shared" si="799"/>
        <v>-1.0745037440693384E-3</v>
      </c>
      <c r="N3446" s="3">
        <f t="shared" si="800"/>
        <v>-1.9074024686889568E-2</v>
      </c>
      <c r="O3446" s="3">
        <f t="shared" si="801"/>
        <v>3.8169822159929052E-6</v>
      </c>
      <c r="P3446" s="3">
        <f t="shared" si="802"/>
        <v>1.1545582960190261E-6</v>
      </c>
      <c r="Q3446" s="3">
        <f t="shared" si="803"/>
        <v>3.638184177560727E-4</v>
      </c>
      <c r="R3446" s="3">
        <f t="shared" si="804"/>
        <v>-2.0992685591014063E-6</v>
      </c>
      <c r="S3446" s="3">
        <f t="shared" si="805"/>
        <v>-3.7265110095444598E-5</v>
      </c>
      <c r="T3446" s="3">
        <f t="shared" si="806"/>
        <v>2.0495110940533831E-5</v>
      </c>
    </row>
    <row r="3447" spans="2:20" x14ac:dyDescent="0.3">
      <c r="B3447">
        <v>1739</v>
      </c>
      <c r="C3447">
        <f t="shared" si="795"/>
        <v>0.25570428049528099</v>
      </c>
      <c r="D3447" s="3">
        <f t="shared" si="796"/>
        <v>1.6066373781909831</v>
      </c>
      <c r="E3447" s="2">
        <v>878</v>
      </c>
      <c r="F3447" s="2">
        <v>0.50645756694908162</v>
      </c>
      <c r="G3447" s="3">
        <f t="shared" si="797"/>
        <v>3.182166743364601</v>
      </c>
      <c r="H3447" s="3">
        <f t="shared" si="807"/>
        <v>7.8706318226358485E-2</v>
      </c>
      <c r="I3447" s="3">
        <f t="shared" si="808"/>
        <v>7.9172843425264025E-2</v>
      </c>
      <c r="J3447" s="3">
        <f t="shared" si="809"/>
        <v>0.29212534582947186</v>
      </c>
      <c r="L3447" s="3">
        <f t="shared" si="798"/>
        <v>1.5246822740351829E-3</v>
      </c>
      <c r="M3447" s="3">
        <f t="shared" si="799"/>
        <v>-1.0027810443542645E-3</v>
      </c>
      <c r="N3447" s="3">
        <f t="shared" si="800"/>
        <v>-1.6307749958619777E-2</v>
      </c>
      <c r="O3447" s="3">
        <f t="shared" si="801"/>
        <v>2.3246560367570964E-6</v>
      </c>
      <c r="P3447" s="3">
        <f t="shared" si="802"/>
        <v>1.0055698229162294E-6</v>
      </c>
      <c r="Q3447" s="3">
        <f t="shared" si="803"/>
        <v>2.6594270871286332E-4</v>
      </c>
      <c r="R3447" s="3">
        <f t="shared" si="804"/>
        <v>-1.5289224830654356E-6</v>
      </c>
      <c r="S3447" s="3">
        <f t="shared" si="805"/>
        <v>-2.486413729130556E-5</v>
      </c>
      <c r="T3447" s="3">
        <f t="shared" si="806"/>
        <v>1.6353102534572955E-5</v>
      </c>
    </row>
    <row r="3448" spans="2:20" x14ac:dyDescent="0.3">
      <c r="B3448">
        <v>1866</v>
      </c>
      <c r="C3448">
        <f t="shared" si="795"/>
        <v>0.23830104168343716</v>
      </c>
      <c r="D3448" s="3">
        <f t="shared" si="796"/>
        <v>1.497289603791061</v>
      </c>
      <c r="E3448" s="2">
        <v>834</v>
      </c>
      <c r="F3448" s="2">
        <v>0.53317715081689887</v>
      </c>
      <c r="G3448" s="3">
        <f t="shared" si="797"/>
        <v>3.3500508401368339</v>
      </c>
      <c r="H3448" s="3">
        <f t="shared" si="807"/>
        <v>7.7276797150266696E-2</v>
      </c>
      <c r="I3448" s="3">
        <f t="shared" si="808"/>
        <v>8.4282981066299514E-2</v>
      </c>
      <c r="J3448" s="3">
        <f t="shared" si="809"/>
        <v>0.34352804134964887</v>
      </c>
      <c r="L3448" s="3">
        <f t="shared" si="798"/>
        <v>9.5161197943394171E-5</v>
      </c>
      <c r="M3448" s="3">
        <f t="shared" si="799"/>
        <v>4.1073565966812248E-3</v>
      </c>
      <c r="N3448" s="3">
        <f t="shared" si="800"/>
        <v>3.5094945561557234E-2</v>
      </c>
      <c r="O3448" s="3">
        <f t="shared" si="801"/>
        <v>9.0556535940218472E-9</v>
      </c>
      <c r="P3448" s="3">
        <f t="shared" si="802"/>
        <v>1.6870378212300772E-5</v>
      </c>
      <c r="Q3448" s="3">
        <f t="shared" si="803"/>
        <v>1.2316552039686659E-3</v>
      </c>
      <c r="R3448" s="3">
        <f t="shared" si="804"/>
        <v>3.9086097412088783E-7</v>
      </c>
      <c r="S3448" s="3">
        <f t="shared" si="805"/>
        <v>3.3396770613959905E-6</v>
      </c>
      <c r="T3448" s="3">
        <f t="shared" si="806"/>
        <v>1.4414745616243057E-4</v>
      </c>
    </row>
    <row r="3449" spans="2:20" x14ac:dyDescent="0.3">
      <c r="B3449">
        <v>1822</v>
      </c>
      <c r="C3449">
        <f t="shared" si="795"/>
        <v>0.24405584181190645</v>
      </c>
      <c r="D3449" s="3">
        <f t="shared" si="796"/>
        <v>1.5334480794040171</v>
      </c>
      <c r="E3449" s="2">
        <v>843</v>
      </c>
      <c r="F3449" s="2">
        <v>0.52748486806796391</v>
      </c>
      <c r="G3449" s="3">
        <f t="shared" si="797"/>
        <v>3.3142851728044116</v>
      </c>
      <c r="H3449" s="3">
        <f t="shared" si="807"/>
        <v>7.7951238725088495E-2</v>
      </c>
      <c r="I3449" s="3">
        <f t="shared" si="808"/>
        <v>8.3132490364595427E-2</v>
      </c>
      <c r="J3449" s="3">
        <f t="shared" si="809"/>
        <v>0.33019229173060466</v>
      </c>
      <c r="L3449" s="3">
        <f t="shared" si="798"/>
        <v>7.6960277276519329E-4</v>
      </c>
      <c r="M3449" s="3">
        <f t="shared" si="799"/>
        <v>2.956865894977137E-3</v>
      </c>
      <c r="N3449" s="3">
        <f t="shared" si="800"/>
        <v>2.1759195942513021E-2</v>
      </c>
      <c r="O3449" s="3">
        <f t="shared" si="801"/>
        <v>5.9228842784787371E-7</v>
      </c>
      <c r="P3449" s="3">
        <f t="shared" si="802"/>
        <v>8.7430559208789461E-6</v>
      </c>
      <c r="Q3449" s="3">
        <f t="shared" si="803"/>
        <v>4.7346260806467512E-4</v>
      </c>
      <c r="R3449" s="3">
        <f t="shared" si="804"/>
        <v>2.2756121914692395E-6</v>
      </c>
      <c r="S3449" s="3">
        <f t="shared" si="805"/>
        <v>1.6745937530499164E-5</v>
      </c>
      <c r="T3449" s="3">
        <f t="shared" si="806"/>
        <v>6.4339024384541649E-5</v>
      </c>
    </row>
    <row r="3450" spans="2:20" x14ac:dyDescent="0.3">
      <c r="B3450">
        <v>1828</v>
      </c>
      <c r="C3450">
        <f t="shared" si="795"/>
        <v>0.24325478325016064</v>
      </c>
      <c r="D3450" s="3">
        <f t="shared" si="796"/>
        <v>1.528414880018665</v>
      </c>
      <c r="E3450" s="2">
        <v>879</v>
      </c>
      <c r="F3450" s="2">
        <v>0.50588139224265483</v>
      </c>
      <c r="G3450" s="3">
        <f t="shared" si="797"/>
        <v>3.1785465309148111</v>
      </c>
      <c r="H3450" s="3">
        <f t="shared" si="807"/>
        <v>7.6419950478363752E-2</v>
      </c>
      <c r="I3450" s="3">
        <f t="shared" si="808"/>
        <v>7.9450026551582884E-2</v>
      </c>
      <c r="J3450" s="3">
        <f t="shared" si="809"/>
        <v>0.30595766085837073</v>
      </c>
      <c r="L3450" s="3">
        <f t="shared" si="798"/>
        <v>-7.6168547395955022E-4</v>
      </c>
      <c r="M3450" s="3">
        <f t="shared" si="799"/>
        <v>-7.2559791803540608E-4</v>
      </c>
      <c r="N3450" s="3">
        <f t="shared" si="800"/>
        <v>-2.4754349297209099E-3</v>
      </c>
      <c r="O3450" s="3">
        <f t="shared" si="801"/>
        <v>5.8016476124098462E-7</v>
      </c>
      <c r="P3450" s="3">
        <f t="shared" si="802"/>
        <v>5.2649233865731589E-7</v>
      </c>
      <c r="Q3450" s="3">
        <f t="shared" si="803"/>
        <v>6.1277780912823663E-6</v>
      </c>
      <c r="R3450" s="3">
        <f t="shared" si="804"/>
        <v>5.5267739410286111E-7</v>
      </c>
      <c r="S3450" s="3">
        <f t="shared" si="805"/>
        <v>1.8855028277004973E-6</v>
      </c>
      <c r="T3450" s="3">
        <f t="shared" si="806"/>
        <v>1.796170431237614E-6</v>
      </c>
    </row>
    <row r="3451" spans="2:20" x14ac:dyDescent="0.3">
      <c r="B3451">
        <v>1823</v>
      </c>
      <c r="C3451">
        <f t="shared" si="795"/>
        <v>0.24392196587015555</v>
      </c>
      <c r="D3451" s="3">
        <f t="shared" si="796"/>
        <v>1.5326069120538228</v>
      </c>
      <c r="E3451" s="2">
        <v>878</v>
      </c>
      <c r="F3451" s="2">
        <v>0.50645756694908162</v>
      </c>
      <c r="G3451" s="3">
        <f t="shared" si="797"/>
        <v>3.182166743364601</v>
      </c>
      <c r="H3451" s="3">
        <f t="shared" si="807"/>
        <v>7.6577477697961194E-2</v>
      </c>
      <c r="I3451" s="3">
        <f t="shared" si="808"/>
        <v>7.952873240548769E-2</v>
      </c>
      <c r="J3451" s="3">
        <f t="shared" si="809"/>
        <v>0.30585163744946448</v>
      </c>
      <c r="L3451" s="3">
        <f t="shared" si="798"/>
        <v>-6.0415825436210824E-4</v>
      </c>
      <c r="M3451" s="3">
        <f t="shared" si="799"/>
        <v>-6.4689206413059974E-4</v>
      </c>
      <c r="N3451" s="3">
        <f t="shared" si="800"/>
        <v>-2.5814583386271628E-3</v>
      </c>
      <c r="O3451" s="3">
        <f t="shared" si="801"/>
        <v>3.6500719631386986E-7</v>
      </c>
      <c r="P3451" s="3">
        <f t="shared" si="802"/>
        <v>4.1846934263514798E-7</v>
      </c>
      <c r="Q3451" s="3">
        <f t="shared" si="803"/>
        <v>6.6639271540677117E-6</v>
      </c>
      <c r="R3451" s="3">
        <f t="shared" si="804"/>
        <v>3.9082518022584413E-7</v>
      </c>
      <c r="S3451" s="3">
        <f t="shared" si="805"/>
        <v>1.5596093635734947E-6</v>
      </c>
      <c r="T3451" s="3">
        <f t="shared" si="806"/>
        <v>1.669924913141674E-6</v>
      </c>
    </row>
    <row r="3452" spans="2:20" x14ac:dyDescent="0.3">
      <c r="B3452">
        <v>1733</v>
      </c>
      <c r="C3452">
        <f t="shared" si="795"/>
        <v>0.25658958094708229</v>
      </c>
      <c r="D3452" s="3">
        <f t="shared" si="796"/>
        <v>1.6121998849821808</v>
      </c>
      <c r="E3452" s="2">
        <v>840</v>
      </c>
      <c r="F3452" s="2">
        <v>0.52936874259677813</v>
      </c>
      <c r="G3452" s="3">
        <f t="shared" si="797"/>
        <v>3.326121905564428</v>
      </c>
      <c r="H3452" s="3">
        <f t="shared" si="807"/>
        <v>8.0336758045285672E-2</v>
      </c>
      <c r="I3452" s="3">
        <f t="shared" si="808"/>
        <v>8.3077133924794849E-2</v>
      </c>
      <c r="J3452" s="3">
        <f t="shared" si="809"/>
        <v>0.31778529429831526</v>
      </c>
      <c r="L3452" s="3">
        <f t="shared" si="798"/>
        <v>3.1551220929623702E-3</v>
      </c>
      <c r="M3452" s="3">
        <f t="shared" si="799"/>
        <v>2.9015094551765597E-3</v>
      </c>
      <c r="N3452" s="3">
        <f t="shared" si="800"/>
        <v>9.3521985102236194E-3</v>
      </c>
      <c r="O3452" s="3">
        <f t="shared" si="801"/>
        <v>9.9547954214992473E-6</v>
      </c>
      <c r="P3452" s="3">
        <f t="shared" si="802"/>
        <v>8.4187571184789762E-6</v>
      </c>
      <c r="Q3452" s="3">
        <f t="shared" si="803"/>
        <v>8.7463616974628884E-5</v>
      </c>
      <c r="R3452" s="3">
        <f t="shared" si="804"/>
        <v>9.1546165849667733E-6</v>
      </c>
      <c r="S3452" s="3">
        <f t="shared" si="805"/>
        <v>2.9507328137376307E-5</v>
      </c>
      <c r="T3452" s="3">
        <f t="shared" si="806"/>
        <v>2.7135492404101966E-5</v>
      </c>
    </row>
    <row r="3453" spans="2:20" x14ac:dyDescent="0.3">
      <c r="B3453">
        <v>1785</v>
      </c>
      <c r="C3453">
        <f t="shared" si="795"/>
        <v>0.24911470239848385</v>
      </c>
      <c r="D3453" s="3">
        <f t="shared" si="796"/>
        <v>1.565233837912672</v>
      </c>
      <c r="E3453" s="2">
        <v>854</v>
      </c>
      <c r="F3453" s="2">
        <v>0.52069056648863421</v>
      </c>
      <c r="G3453" s="3">
        <f t="shared" si="797"/>
        <v>3.2715953169486176</v>
      </c>
      <c r="H3453" s="3">
        <f t="shared" si="807"/>
        <v>7.8429207574365639E-2</v>
      </c>
      <c r="I3453" s="3">
        <f t="shared" si="808"/>
        <v>8.1813939652590928E-2</v>
      </c>
      <c r="J3453" s="3">
        <f t="shared" si="809"/>
        <v>0.31638346335647932</v>
      </c>
      <c r="L3453" s="3">
        <f t="shared" si="798"/>
        <v>1.2475716220423372E-3</v>
      </c>
      <c r="M3453" s="3">
        <f t="shared" si="799"/>
        <v>1.6383151829726383E-3</v>
      </c>
      <c r="N3453" s="3">
        <f t="shared" si="800"/>
        <v>7.950367568387684E-3</v>
      </c>
      <c r="O3453" s="3">
        <f t="shared" si="801"/>
        <v>1.5564349521253482E-6</v>
      </c>
      <c r="P3453" s="3">
        <f t="shared" si="802"/>
        <v>2.6840766387586696E-6</v>
      </c>
      <c r="Q3453" s="3">
        <f t="shared" si="803"/>
        <v>6.3208344472470698E-5</v>
      </c>
      <c r="R3453" s="3">
        <f t="shared" si="804"/>
        <v>2.0439155302377628E-6</v>
      </c>
      <c r="S3453" s="3">
        <f t="shared" si="805"/>
        <v>9.9186529631262148E-6</v>
      </c>
      <c r="T3453" s="3">
        <f t="shared" si="806"/>
        <v>1.3025207897502798E-5</v>
      </c>
    </row>
    <row r="3454" spans="2:20" x14ac:dyDescent="0.3">
      <c r="B3454">
        <v>1849</v>
      </c>
      <c r="C3454">
        <f t="shared" si="795"/>
        <v>0.2404920193517002</v>
      </c>
      <c r="D3454" s="3">
        <f t="shared" si="796"/>
        <v>1.5110559224846509</v>
      </c>
      <c r="E3454" s="2">
        <v>877</v>
      </c>
      <c r="F3454" s="2">
        <v>0.50703505562291173</v>
      </c>
      <c r="G3454" s="3">
        <f t="shared" si="797"/>
        <v>3.1857952117150732</v>
      </c>
      <c r="H3454" s="3">
        <f t="shared" si="807"/>
        <v>7.5994815812072763E-2</v>
      </c>
      <c r="I3454" s="3">
        <f t="shared" si="808"/>
        <v>7.9731418940638857E-2</v>
      </c>
      <c r="J3454" s="3">
        <f t="shared" si="809"/>
        <v>0.31052026376336622</v>
      </c>
      <c r="L3454" s="3">
        <f t="shared" si="798"/>
        <v>-1.1868201402505385E-3</v>
      </c>
      <c r="M3454" s="3">
        <f t="shared" si="799"/>
        <v>-4.4420552897943277E-4</v>
      </c>
      <c r="N3454" s="3">
        <f t="shared" si="800"/>
        <v>2.0871679752745842E-3</v>
      </c>
      <c r="O3454" s="3">
        <f t="shared" si="801"/>
        <v>1.4085420453043079E-6</v>
      </c>
      <c r="P3454" s="3">
        <f t="shared" si="802"/>
        <v>1.9731855197589769E-7</v>
      </c>
      <c r="Q3454" s="3">
        <f t="shared" si="803"/>
        <v>4.356270157011807E-6</v>
      </c>
      <c r="R3454" s="3">
        <f t="shared" si="804"/>
        <v>5.2719206820343501E-7</v>
      </c>
      <c r="S3454" s="3">
        <f t="shared" si="805"/>
        <v>-2.4770929891418143E-6</v>
      </c>
      <c r="T3454" s="3">
        <f t="shared" si="806"/>
        <v>-9.2713155452577833E-7</v>
      </c>
    </row>
    <row r="3455" spans="2:20" x14ac:dyDescent="0.3">
      <c r="B3455">
        <v>1860</v>
      </c>
      <c r="C3455">
        <f t="shared" si="795"/>
        <v>0.23906975472112563</v>
      </c>
      <c r="D3455" s="3">
        <f t="shared" si="796"/>
        <v>1.5021195702549031</v>
      </c>
      <c r="E3455" s="2">
        <v>884</v>
      </c>
      <c r="F3455" s="2">
        <v>0.50302007215078459</v>
      </c>
      <c r="G3455" s="3">
        <f t="shared" si="797"/>
        <v>3.1605683265544333</v>
      </c>
      <c r="H3455" s="3">
        <f t="shared" si="807"/>
        <v>7.5480150322469852E-2</v>
      </c>
      <c r="I3455" s="3">
        <f t="shared" si="808"/>
        <v>7.9085500034965978E-2</v>
      </c>
      <c r="J3455" s="3">
        <f t="shared" si="809"/>
        <v>0.30749976940040735</v>
      </c>
      <c r="L3455" s="3">
        <f t="shared" si="798"/>
        <v>-1.7014856298534498E-3</v>
      </c>
      <c r="M3455" s="3">
        <f t="shared" si="799"/>
        <v>-1.090124434652312E-3</v>
      </c>
      <c r="N3455" s="3">
        <f t="shared" si="800"/>
        <v>-9.3332638768428566E-4</v>
      </c>
      <c r="O3455" s="3">
        <f t="shared" si="801"/>
        <v>2.8950533485977907E-6</v>
      </c>
      <c r="P3455" s="3">
        <f t="shared" si="802"/>
        <v>1.1883712830260228E-6</v>
      </c>
      <c r="Q3455" s="3">
        <f t="shared" si="803"/>
        <v>8.7109814594779753E-7</v>
      </c>
      <c r="R3455" s="3">
        <f t="shared" si="804"/>
        <v>1.8548310603130249E-6</v>
      </c>
      <c r="S3455" s="3">
        <f t="shared" si="805"/>
        <v>1.5880414366078419E-6</v>
      </c>
      <c r="T3455" s="3">
        <f t="shared" si="806"/>
        <v>1.0174419007204165E-6</v>
      </c>
    </row>
    <row r="3456" spans="2:20" x14ac:dyDescent="0.3">
      <c r="B3456">
        <v>1823</v>
      </c>
      <c r="C3456">
        <f t="shared" si="795"/>
        <v>0.24392196587015555</v>
      </c>
      <c r="D3456" s="3">
        <f t="shared" si="796"/>
        <v>1.5326069120538228</v>
      </c>
      <c r="E3456" s="2">
        <v>826</v>
      </c>
      <c r="F3456" s="2">
        <v>0.53834109416621501</v>
      </c>
      <c r="G3456" s="3">
        <f t="shared" si="797"/>
        <v>3.3824968531163671</v>
      </c>
      <c r="H3456" s="3">
        <f t="shared" si="807"/>
        <v>7.8623823127495177E-2</v>
      </c>
      <c r="I3456" s="3">
        <f t="shared" si="808"/>
        <v>8.499921309052795E-2</v>
      </c>
      <c r="J3456" s="3">
        <f t="shared" si="809"/>
        <v>0.34299566274336418</v>
      </c>
      <c r="L3456" s="3">
        <f t="shared" si="798"/>
        <v>1.4421871751718746E-3</v>
      </c>
      <c r="M3456" s="3">
        <f t="shared" si="799"/>
        <v>4.8235886209096607E-3</v>
      </c>
      <c r="N3456" s="3">
        <f t="shared" si="800"/>
        <v>3.4562566955272545E-2</v>
      </c>
      <c r="O3456" s="3">
        <f t="shared" si="801"/>
        <v>2.0799038482302314E-6</v>
      </c>
      <c r="P3456" s="3">
        <f t="shared" si="802"/>
        <v>2.3267007183769163E-5</v>
      </c>
      <c r="Q3456" s="3">
        <f t="shared" si="803"/>
        <v>1.1945710345376977E-3</v>
      </c>
      <c r="R3456" s="3">
        <f t="shared" si="804"/>
        <v>6.9565176473809018E-6</v>
      </c>
      <c r="S3456" s="3">
        <f t="shared" si="805"/>
        <v>4.9845690803913287E-5</v>
      </c>
      <c r="T3456" s="3">
        <f t="shared" si="806"/>
        <v>1.6671560467488089E-4</v>
      </c>
    </row>
    <row r="3457" spans="2:20" x14ac:dyDescent="0.3">
      <c r="B3457">
        <v>1821</v>
      </c>
      <c r="C3457">
        <f t="shared" si="795"/>
        <v>0.24418986478928811</v>
      </c>
      <c r="D3457" s="3">
        <f t="shared" si="796"/>
        <v>1.5342901706063259</v>
      </c>
      <c r="E3457" s="2">
        <v>886</v>
      </c>
      <c r="F3457" s="2">
        <v>0.50188458666060232</v>
      </c>
      <c r="G3457" s="3">
        <f t="shared" si="797"/>
        <v>3.153433860806004</v>
      </c>
      <c r="H3457" s="3">
        <f t="shared" si="807"/>
        <v>7.633237937154741E-2</v>
      </c>
      <c r="I3457" s="3">
        <f t="shared" si="808"/>
        <v>7.8736022079412243E-2</v>
      </c>
      <c r="J3457" s="3">
        <f t="shared" si="809"/>
        <v>0.30021205627929753</v>
      </c>
      <c r="L3457" s="3">
        <f t="shared" si="798"/>
        <v>-8.4925658077589228E-4</v>
      </c>
      <c r="M3457" s="3">
        <f t="shared" si="799"/>
        <v>-1.4396023902060462E-3</v>
      </c>
      <c r="N3457" s="3">
        <f t="shared" si="800"/>
        <v>-8.2210395087941035E-3</v>
      </c>
      <c r="O3457" s="3">
        <f t="shared" si="801"/>
        <v>7.2123673999115967E-7</v>
      </c>
      <c r="P3457" s="3">
        <f t="shared" si="802"/>
        <v>2.0724550418869612E-6</v>
      </c>
      <c r="Q3457" s="3">
        <f t="shared" si="803"/>
        <v>6.75854906051536E-5</v>
      </c>
      <c r="R3457" s="3">
        <f t="shared" si="804"/>
        <v>1.2225918035831887E-6</v>
      </c>
      <c r="S3457" s="3">
        <f t="shared" si="805"/>
        <v>6.9817719036620012E-6</v>
      </c>
      <c r="T3457" s="3">
        <f t="shared" si="806"/>
        <v>1.1835028126838331E-5</v>
      </c>
    </row>
    <row r="3458" spans="2:20" x14ac:dyDescent="0.3">
      <c r="B3458">
        <v>1845</v>
      </c>
      <c r="C3458">
        <f t="shared" ref="C3458:C3521" si="810">1/(B3458*2248.86*0.000001)</f>
        <v>0.24101341126357378</v>
      </c>
      <c r="D3458" s="3">
        <f t="shared" ref="D3458:D3521" si="811">C3458*6.28318530718</f>
        <v>1.5143319244846176</v>
      </c>
      <c r="E3458" s="2">
        <v>876</v>
      </c>
      <c r="F3458" s="2">
        <v>0.50761386276403386</v>
      </c>
      <c r="G3458" s="3">
        <f t="shared" ref="G3458:G3521" si="812">F3458*6.28318530718</f>
        <v>3.1894319642398625</v>
      </c>
      <c r="H3458" s="3">
        <f t="shared" si="807"/>
        <v>7.6126170373675084E-2</v>
      </c>
      <c r="I3458" s="3">
        <f t="shared" si="808"/>
        <v>7.981498011975173E-2</v>
      </c>
      <c r="J3458" s="3">
        <f t="shared" si="809"/>
        <v>0.31058715199417397</v>
      </c>
      <c r="L3458" s="3">
        <f t="shared" si="798"/>
        <v>-1.0554655786482181E-3</v>
      </c>
      <c r="M3458" s="3">
        <f t="shared" si="799"/>
        <v>-3.6064434986655958E-4</v>
      </c>
      <c r="N3458" s="3">
        <f t="shared" si="800"/>
        <v>2.1540562060823332E-3</v>
      </c>
      <c r="O3458" s="3">
        <f t="shared" si="801"/>
        <v>1.1140075877112179E-6</v>
      </c>
      <c r="P3458" s="3">
        <f t="shared" si="802"/>
        <v>1.3006434709067343E-7</v>
      </c>
      <c r="Q3458" s="3">
        <f t="shared" si="803"/>
        <v>4.6399581389618152E-6</v>
      </c>
      <c r="R3458" s="3">
        <f t="shared" si="804"/>
        <v>3.8064769741811872E-7</v>
      </c>
      <c r="S3458" s="3">
        <f t="shared" si="805"/>
        <v>-2.2735321799934751E-6</v>
      </c>
      <c r="T3458" s="3">
        <f t="shared" si="806"/>
        <v>-7.7684820001859095E-7</v>
      </c>
    </row>
    <row r="3459" spans="2:20" x14ac:dyDescent="0.3">
      <c r="B3459">
        <v>1750</v>
      </c>
      <c r="C3459">
        <f t="shared" si="810"/>
        <v>0.2540969964464535</v>
      </c>
      <c r="D3459" s="3">
        <f t="shared" si="811"/>
        <v>1.5965385146709254</v>
      </c>
      <c r="E3459" s="2">
        <v>883</v>
      </c>
      <c r="F3459" s="2">
        <v>0.50358974380667454</v>
      </c>
      <c r="G3459" s="3">
        <f t="shared" si="812"/>
        <v>3.1641476791326379</v>
      </c>
      <c r="H3459" s="3">
        <f t="shared" si="807"/>
        <v>7.8231850173283685E-2</v>
      </c>
      <c r="I3459" s="3">
        <f t="shared" si="808"/>
        <v>7.8729339450916924E-2</v>
      </c>
      <c r="J3459" s="3">
        <f t="shared" si="809"/>
        <v>0.29065682901020623</v>
      </c>
      <c r="L3459" s="3">
        <f t="shared" ref="L3459:L3522" si="813">H3459 - $K$2</f>
        <v>1.0502142209603826E-3</v>
      </c>
      <c r="M3459" s="3">
        <f t="shared" ref="M3459:M3522" si="814">I3459 - $K$4</f>
        <v>-1.4462850187013654E-3</v>
      </c>
      <c r="N3459" s="3">
        <f t="shared" ref="N3459:N3522" si="815">J3459 - $K$6</f>
        <v>-1.7776266777885408E-2</v>
      </c>
      <c r="O3459" s="3">
        <f t="shared" ref="O3459:O3522" si="816">L3459^2</f>
        <v>1.1029499099074234E-6</v>
      </c>
      <c r="P3459" s="3">
        <f t="shared" ref="P3459:P3522" si="817">M3459^2</f>
        <v>2.0917403553200088E-6</v>
      </c>
      <c r="Q3459" s="3">
        <f t="shared" ref="Q3459:Q3522" si="818">N3459^2</f>
        <v>3.1599566055855248E-4</v>
      </c>
      <c r="R3459" s="3">
        <f t="shared" ref="R3459:R3522" si="819">L3459*M3459</f>
        <v>-1.518909094202127E-6</v>
      </c>
      <c r="S3459" s="3">
        <f t="shared" ref="S3459:S3522" si="820">L3459*N3459</f>
        <v>-1.8668888165720855E-5</v>
      </c>
      <c r="T3459" s="3">
        <f t="shared" ref="T3459:T3522" si="821">M3459*N3459</f>
        <v>2.5709548329294456E-5</v>
      </c>
    </row>
    <row r="3460" spans="2:20" x14ac:dyDescent="0.3">
      <c r="B3460">
        <v>1804</v>
      </c>
      <c r="C3460">
        <f t="shared" si="810"/>
        <v>0.24649098879229134</v>
      </c>
      <c r="D3460" s="3">
        <f t="shared" si="811"/>
        <v>1.5487485591319949</v>
      </c>
      <c r="E3460" s="2">
        <v>834</v>
      </c>
      <c r="F3460" s="2">
        <v>0.53317715081689887</v>
      </c>
      <c r="G3460" s="3">
        <f t="shared" si="812"/>
        <v>3.3500508401368339</v>
      </c>
      <c r="H3460" s="3">
        <f t="shared" ref="H3460:H3523" si="822">$A$10*G3460 + $A$12*D3460</f>
        <v>7.8756565080888685E-2</v>
      </c>
      <c r="I3460" s="3">
        <f t="shared" ref="I3460:I3523" si="823">$A$14*G3460 + $A$16*D3460</f>
        <v>8.4035600817393225E-2</v>
      </c>
      <c r="J3460" s="3">
        <f t="shared" ref="J3460:J3523" si="824">$A$4/$A$8*G3460 - $A$4/$A$8*D3460</f>
        <v>0.3339868258970653</v>
      </c>
      <c r="L3460" s="3">
        <f t="shared" si="813"/>
        <v>1.5749291285653833E-3</v>
      </c>
      <c r="M3460" s="3">
        <f t="shared" si="814"/>
        <v>3.8599763477749349E-3</v>
      </c>
      <c r="N3460" s="3">
        <f t="shared" si="815"/>
        <v>2.555373010897366E-2</v>
      </c>
      <c r="O3460" s="3">
        <f t="shared" si="816"/>
        <v>2.4804017600037177E-6</v>
      </c>
      <c r="P3460" s="3">
        <f t="shared" si="817"/>
        <v>1.4899417405381925E-5</v>
      </c>
      <c r="Q3460" s="3">
        <f t="shared" si="818"/>
        <v>6.5299312248226699E-4</v>
      </c>
      <c r="R3460" s="3">
        <f t="shared" si="819"/>
        <v>6.0791891856841691E-6</v>
      </c>
      <c r="S3460" s="3">
        <f t="shared" si="820"/>
        <v>4.0245313892120885E-5</v>
      </c>
      <c r="T3460" s="3">
        <f t="shared" si="821"/>
        <v>9.8636793818062535E-5</v>
      </c>
    </row>
    <row r="3461" spans="2:20" x14ac:dyDescent="0.3">
      <c r="B3461">
        <v>1835</v>
      </c>
      <c r="C3461">
        <f t="shared" si="810"/>
        <v>0.2423268358481164</v>
      </c>
      <c r="D3461" s="3">
        <f t="shared" si="811"/>
        <v>1.5225844145363048</v>
      </c>
      <c r="E3461" s="2">
        <v>885</v>
      </c>
      <c r="F3461" s="2">
        <v>0.50245168788846739</v>
      </c>
      <c r="G3461" s="3">
        <f t="shared" si="812"/>
        <v>3.1569970629086095</v>
      </c>
      <c r="H3461" s="3">
        <f t="shared" si="822"/>
        <v>7.6032163052965118E-2</v>
      </c>
      <c r="I3461" s="3">
        <f t="shared" si="823"/>
        <v>7.8889597067924352E-2</v>
      </c>
      <c r="J3461" s="3">
        <f t="shared" si="824"/>
        <v>0.30304313628658303</v>
      </c>
      <c r="L3461" s="3">
        <f t="shared" si="813"/>
        <v>-1.1494728993581838E-3</v>
      </c>
      <c r="M3461" s="3">
        <f t="shared" si="814"/>
        <v>-1.2860274016939371E-3</v>
      </c>
      <c r="N3461" s="3">
        <f t="shared" si="815"/>
        <v>-5.3899595015086121E-3</v>
      </c>
      <c r="O3461" s="3">
        <f t="shared" si="816"/>
        <v>1.3212879463589093E-6</v>
      </c>
      <c r="P3461" s="3">
        <f t="shared" si="817"/>
        <v>1.6538664779076591E-6</v>
      </c>
      <c r="Q3461" s="3">
        <f t="shared" si="818"/>
        <v>2.9051663427902966E-5</v>
      </c>
      <c r="R3461" s="3">
        <f t="shared" si="819"/>
        <v>1.4782536460792015E-6</v>
      </c>
      <c r="S3461" s="3">
        <f t="shared" si="820"/>
        <v>6.1956123756222949E-6</v>
      </c>
      <c r="T3461" s="3">
        <f t="shared" si="821"/>
        <v>6.931635612960669E-6</v>
      </c>
    </row>
    <row r="3462" spans="2:20" x14ac:dyDescent="0.3">
      <c r="B3462">
        <v>1822</v>
      </c>
      <c r="C3462">
        <f t="shared" si="810"/>
        <v>0.24405584181190645</v>
      </c>
      <c r="D3462" s="3">
        <f t="shared" si="811"/>
        <v>1.5334480794040171</v>
      </c>
      <c r="E3462" s="2">
        <v>875</v>
      </c>
      <c r="F3462" s="2">
        <v>0.50819399289290701</v>
      </c>
      <c r="G3462" s="3">
        <f t="shared" si="812"/>
        <v>3.1930770293418509</v>
      </c>
      <c r="H3462" s="3">
        <f t="shared" si="822"/>
        <v>7.6713113658895216E-2</v>
      </c>
      <c r="I3462" s="3">
        <f t="shared" si="823"/>
        <v>7.9822619429551517E-2</v>
      </c>
      <c r="J3462" s="3">
        <f t="shared" si="824"/>
        <v>0.30771859393161322</v>
      </c>
      <c r="L3462" s="3">
        <f t="shared" si="813"/>
        <v>-4.6852229342808638E-4</v>
      </c>
      <c r="M3462" s="3">
        <f t="shared" si="814"/>
        <v>-3.530050400667728E-4</v>
      </c>
      <c r="N3462" s="3">
        <f t="shared" si="815"/>
        <v>-7.1450185647842224E-4</v>
      </c>
      <c r="O3462" s="3">
        <f t="shared" si="816"/>
        <v>2.1951313943911386E-7</v>
      </c>
      <c r="P3462" s="3">
        <f t="shared" si="817"/>
        <v>1.2461255831254387E-7</v>
      </c>
      <c r="Q3462" s="3">
        <f t="shared" si="818"/>
        <v>5.1051290291111187E-7</v>
      </c>
      <c r="R3462" s="3">
        <f t="shared" si="819"/>
        <v>1.6539073096375793E-7</v>
      </c>
      <c r="S3462" s="3">
        <f t="shared" si="820"/>
        <v>3.3476004845589582E-7</v>
      </c>
      <c r="T3462" s="3">
        <f t="shared" si="821"/>
        <v>2.5222275647394898E-7</v>
      </c>
    </row>
    <row r="3463" spans="2:20" x14ac:dyDescent="0.3">
      <c r="B3463">
        <v>1829</v>
      </c>
      <c r="C3463">
        <f t="shared" si="810"/>
        <v>0.24312178446216165</v>
      </c>
      <c r="D3463" s="3">
        <f t="shared" si="811"/>
        <v>1.527579223988037</v>
      </c>
      <c r="E3463" s="2">
        <v>882</v>
      </c>
      <c r="F3463" s="2">
        <v>0.50416070723502682</v>
      </c>
      <c r="G3463" s="3">
        <f t="shared" si="812"/>
        <v>3.1677351481565981</v>
      </c>
      <c r="H3463" s="3">
        <f t="shared" si="822"/>
        <v>7.6285483285686656E-2</v>
      </c>
      <c r="I3463" s="3">
        <f t="shared" si="823"/>
        <v>7.9158813815752918E-2</v>
      </c>
      <c r="J3463" s="3">
        <f t="shared" si="824"/>
        <v>0.30410802055041303</v>
      </c>
      <c r="L3463" s="3">
        <f t="shared" si="813"/>
        <v>-8.9615266663664594E-4</v>
      </c>
      <c r="M3463" s="3">
        <f t="shared" si="814"/>
        <v>-1.0168106538653715E-3</v>
      </c>
      <c r="N3463" s="3">
        <f t="shared" si="815"/>
        <v>-4.3250752376786106E-3</v>
      </c>
      <c r="O3463" s="3">
        <f t="shared" si="816"/>
        <v>8.0308960191997144E-7</v>
      </c>
      <c r="P3463" s="3">
        <f t="shared" si="817"/>
        <v>1.0339039058141243E-6</v>
      </c>
      <c r="Q3463" s="3">
        <f t="shared" si="818"/>
        <v>1.8706275811580691E-5</v>
      </c>
      <c r="R3463" s="3">
        <f t="shared" si="819"/>
        <v>9.1121757892600424E-7</v>
      </c>
      <c r="S3463" s="3">
        <f t="shared" si="820"/>
        <v>3.8759277076498118E-6</v>
      </c>
      <c r="T3463" s="3">
        <f t="shared" si="821"/>
        <v>4.3977825804409149E-6</v>
      </c>
    </row>
    <row r="3464" spans="2:20" x14ac:dyDescent="0.3">
      <c r="B3464">
        <v>1813</v>
      </c>
      <c r="C3464">
        <f t="shared" si="810"/>
        <v>0.24526737108731037</v>
      </c>
      <c r="D3464" s="3">
        <f t="shared" si="811"/>
        <v>1.5410603423464533</v>
      </c>
      <c r="E3464" s="2">
        <v>826</v>
      </c>
      <c r="F3464" s="2">
        <v>0.53834109416621501</v>
      </c>
      <c r="G3464" s="3">
        <f t="shared" si="812"/>
        <v>3.3824968531163671</v>
      </c>
      <c r="H3464" s="3">
        <f t="shared" si="822"/>
        <v>7.8866912303478365E-2</v>
      </c>
      <c r="I3464" s="3">
        <f t="shared" si="823"/>
        <v>8.4958574650123395E-2</v>
      </c>
      <c r="J3464" s="3">
        <f t="shared" si="824"/>
        <v>0.34142827764584305</v>
      </c>
      <c r="L3464" s="3">
        <f t="shared" si="813"/>
        <v>1.6852763511550628E-3</v>
      </c>
      <c r="M3464" s="3">
        <f t="shared" si="814"/>
        <v>4.782950180505105E-3</v>
      </c>
      <c r="N3464" s="3">
        <f t="shared" si="815"/>
        <v>3.299518185775141E-2</v>
      </c>
      <c r="O3464" s="3">
        <f t="shared" si="816"/>
        <v>2.8401563797625225E-6</v>
      </c>
      <c r="P3464" s="3">
        <f t="shared" si="817"/>
        <v>2.2876612429193817E-5</v>
      </c>
      <c r="Q3464" s="3">
        <f t="shared" si="818"/>
        <v>1.0886820258260877E-3</v>
      </c>
      <c r="R3464" s="3">
        <f t="shared" si="819"/>
        <v>8.0605928279580924E-6</v>
      </c>
      <c r="S3464" s="3">
        <f t="shared" si="820"/>
        <v>5.5605999686929022E-5</v>
      </c>
      <c r="T3464" s="3">
        <f t="shared" si="821"/>
        <v>1.5781431102233087E-4</v>
      </c>
    </row>
    <row r="3465" spans="2:20" x14ac:dyDescent="0.3">
      <c r="B3465">
        <v>1841</v>
      </c>
      <c r="C3465">
        <f t="shared" si="810"/>
        <v>0.24153706886545012</v>
      </c>
      <c r="D3465" s="3">
        <f t="shared" si="811"/>
        <v>1.5176221622347201</v>
      </c>
      <c r="E3465" s="2">
        <v>885</v>
      </c>
      <c r="F3465" s="2">
        <v>0.50245168788846739</v>
      </c>
      <c r="G3465" s="3">
        <f t="shared" si="812"/>
        <v>3.1569970629086095</v>
      </c>
      <c r="H3465" s="3">
        <f t="shared" si="822"/>
        <v>7.5889467155411616E-2</v>
      </c>
      <c r="I3465" s="3">
        <f t="shared" si="823"/>
        <v>7.8913452258947345E-2</v>
      </c>
      <c r="J3465" s="3">
        <f t="shared" si="824"/>
        <v>0.30396320778873098</v>
      </c>
      <c r="L3465" s="3">
        <f t="shared" si="813"/>
        <v>-1.2921687969116857E-3</v>
      </c>
      <c r="M3465" s="3">
        <f t="shared" si="814"/>
        <v>-1.2621722106709449E-3</v>
      </c>
      <c r="N3465" s="3">
        <f t="shared" si="815"/>
        <v>-4.4698879993606555E-3</v>
      </c>
      <c r="O3465" s="3">
        <f t="shared" si="816"/>
        <v>1.6697001997121934E-6</v>
      </c>
      <c r="P3465" s="3">
        <f t="shared" si="817"/>
        <v>1.59307868938998E-6</v>
      </c>
      <c r="Q3465" s="3">
        <f t="shared" si="818"/>
        <v>1.9979898726828404E-5</v>
      </c>
      <c r="R3465" s="3">
        <f t="shared" si="819"/>
        <v>1.6309395469580377E-6</v>
      </c>
      <c r="S3465" s="3">
        <f t="shared" si="820"/>
        <v>5.7758497984638397E-6</v>
      </c>
      <c r="T3465" s="3">
        <f t="shared" si="821"/>
        <v>5.6417684176045656E-6</v>
      </c>
    </row>
    <row r="3466" spans="2:20" x14ac:dyDescent="0.3">
      <c r="B3466">
        <v>1726</v>
      </c>
      <c r="C3466">
        <f t="shared" si="810"/>
        <v>0.25763021076552356</v>
      </c>
      <c r="D3466" s="3">
        <f t="shared" si="811"/>
        <v>1.6187383549676244</v>
      </c>
      <c r="E3466" s="2">
        <v>876</v>
      </c>
      <c r="F3466" s="2">
        <v>0.50761386276403386</v>
      </c>
      <c r="G3466" s="3">
        <f t="shared" si="812"/>
        <v>3.1894319642398625</v>
      </c>
      <c r="H3466" s="3">
        <f t="shared" si="822"/>
        <v>7.9128510521388279E-2</v>
      </c>
      <c r="I3466" s="3">
        <f t="shared" si="823"/>
        <v>7.9313063814043946E-2</v>
      </c>
      <c r="J3466" s="3">
        <f t="shared" si="824"/>
        <v>0.29122872854244214</v>
      </c>
      <c r="L3466" s="3">
        <f t="shared" si="813"/>
        <v>1.9468745690649769E-3</v>
      </c>
      <c r="M3466" s="3">
        <f t="shared" si="814"/>
        <v>-8.6256065557434314E-4</v>
      </c>
      <c r="N3466" s="3">
        <f t="shared" si="815"/>
        <v>-1.7204367245649499E-2</v>
      </c>
      <c r="O3466" s="3">
        <f t="shared" si="816"/>
        <v>3.7903205876719396E-6</v>
      </c>
      <c r="P3466" s="3">
        <f t="shared" si="817"/>
        <v>7.4401088454484058E-7</v>
      </c>
      <c r="Q3466" s="3">
        <f t="shared" si="818"/>
        <v>2.9599025232317732E-4</v>
      </c>
      <c r="R3466" s="3">
        <f t="shared" si="819"/>
        <v>-1.6792974046137032E-6</v>
      </c>
      <c r="S3466" s="3">
        <f t="shared" si="820"/>
        <v>-3.349474506740947E-5</v>
      </c>
      <c r="T3466" s="3">
        <f t="shared" si="821"/>
        <v>1.4839810290149188E-5</v>
      </c>
    </row>
    <row r="3467" spans="2:20" x14ac:dyDescent="0.3">
      <c r="B3467">
        <v>1738</v>
      </c>
      <c r="C3467">
        <f t="shared" si="810"/>
        <v>0.25585140608820117</v>
      </c>
      <c r="D3467" s="3">
        <f t="shared" si="811"/>
        <v>1.6075617955547292</v>
      </c>
      <c r="E3467" s="2">
        <v>883</v>
      </c>
      <c r="F3467" s="2">
        <v>0.50358974380667454</v>
      </c>
      <c r="G3467" s="3">
        <f t="shared" si="812"/>
        <v>3.1641476791326379</v>
      </c>
      <c r="H3467" s="3">
        <f t="shared" si="822"/>
        <v>7.8548838682553246E-2</v>
      </c>
      <c r="I3467" s="3">
        <f t="shared" si="823"/>
        <v>7.867634688721771E-2</v>
      </c>
      <c r="J3467" s="3">
        <f t="shared" si="824"/>
        <v>0.28861295740010667</v>
      </c>
      <c r="L3467" s="3">
        <f t="shared" si="813"/>
        <v>1.3672027302299439E-3</v>
      </c>
      <c r="M3467" s="3">
        <f t="shared" si="814"/>
        <v>-1.4992775824005794E-3</v>
      </c>
      <c r="N3467" s="3">
        <f t="shared" si="815"/>
        <v>-1.9820138387984965E-2</v>
      </c>
      <c r="O3467" s="3">
        <f t="shared" si="816"/>
        <v>1.8692433055482127E-6</v>
      </c>
      <c r="P3467" s="3">
        <f t="shared" si="817"/>
        <v>2.2478332690889259E-6</v>
      </c>
      <c r="Q3467" s="3">
        <f t="shared" si="818"/>
        <v>3.9283788571887524E-4</v>
      </c>
      <c r="R3467" s="3">
        <f t="shared" si="819"/>
        <v>-2.049816404030622E-6</v>
      </c>
      <c r="S3467" s="3">
        <f t="shared" si="820"/>
        <v>-2.7098147317588362E-5</v>
      </c>
      <c r="T3467" s="3">
        <f t="shared" si="821"/>
        <v>2.9715889165183013E-5</v>
      </c>
    </row>
    <row r="3468" spans="2:20" x14ac:dyDescent="0.3">
      <c r="B3468">
        <v>1837</v>
      </c>
      <c r="C3468">
        <f t="shared" si="810"/>
        <v>0.24206300695769931</v>
      </c>
      <c r="D3468" s="3">
        <f t="shared" si="811"/>
        <v>1.5209267287284265</v>
      </c>
      <c r="E3468" s="2">
        <v>827</v>
      </c>
      <c r="F3468" s="2">
        <v>0.53769013758318451</v>
      </c>
      <c r="G3468" s="3">
        <f t="shared" si="812"/>
        <v>3.3784067722782578</v>
      </c>
      <c r="H3468" s="3">
        <f t="shared" si="822"/>
        <v>7.8246164918377881E-2</v>
      </c>
      <c r="I3468" s="3">
        <f t="shared" si="823"/>
        <v>8.494367440925682E-2</v>
      </c>
      <c r="J3468" s="3">
        <f t="shared" si="824"/>
        <v>0.34440297470021597</v>
      </c>
      <c r="L3468" s="3">
        <f t="shared" si="813"/>
        <v>1.0645289660545787E-3</v>
      </c>
      <c r="M3468" s="3">
        <f t="shared" si="814"/>
        <v>4.7680499396385301E-3</v>
      </c>
      <c r="N3468" s="3">
        <f t="shared" si="815"/>
        <v>3.5969878912124331E-2</v>
      </c>
      <c r="O3468" s="3">
        <f t="shared" si="816"/>
        <v>1.1332219195692303E-6</v>
      </c>
      <c r="P3468" s="3">
        <f t="shared" si="817"/>
        <v>2.2734300226886991E-5</v>
      </c>
      <c r="Q3468" s="3">
        <f t="shared" si="818"/>
        <v>1.2938321889528867E-3</v>
      </c>
      <c r="R3468" s="3">
        <f t="shared" si="819"/>
        <v>5.0757272723400009E-6</v>
      </c>
      <c r="S3468" s="3">
        <f t="shared" si="820"/>
        <v>3.8290978007432107E-5</v>
      </c>
      <c r="T3468" s="3">
        <f t="shared" si="821"/>
        <v>1.7150617897575965E-4</v>
      </c>
    </row>
    <row r="3469" spans="2:20" x14ac:dyDescent="0.3">
      <c r="B3469">
        <v>1831</v>
      </c>
      <c r="C3469">
        <f t="shared" si="810"/>
        <v>0.24285622270960877</v>
      </c>
      <c r="D3469" s="3">
        <f t="shared" si="811"/>
        <v>1.5259106502862476</v>
      </c>
      <c r="E3469" s="2">
        <v>893</v>
      </c>
      <c r="F3469" s="2">
        <v>0.49795044096449453</v>
      </c>
      <c r="G3469" s="3">
        <f t="shared" si="812"/>
        <v>3.1287148943719143</v>
      </c>
      <c r="H3469" s="3">
        <f t="shared" si="822"/>
        <v>7.5838914616357334E-2</v>
      </c>
      <c r="I3469" s="3">
        <f t="shared" si="823"/>
        <v>7.8101296203208409E-2</v>
      </c>
      <c r="J3469" s="3">
        <f t="shared" si="824"/>
        <v>0.29718249272292951</v>
      </c>
      <c r="L3469" s="3">
        <f t="shared" si="813"/>
        <v>-1.3427213359659684E-3</v>
      </c>
      <c r="M3469" s="3">
        <f t="shared" si="814"/>
        <v>-2.0743282664098806E-3</v>
      </c>
      <c r="N3469" s="3">
        <f t="shared" si="815"/>
        <v>-1.1250603065162124E-2</v>
      </c>
      <c r="O3469" s="3">
        <f t="shared" si="816"/>
        <v>1.8029005860582351E-6</v>
      </c>
      <c r="P3469" s="3">
        <f t="shared" si="817"/>
        <v>4.30283775682702E-6</v>
      </c>
      <c r="Q3469" s="3">
        <f t="shared" si="818"/>
        <v>1.2657606932983537E-4</v>
      </c>
      <c r="R3469" s="3">
        <f t="shared" si="819"/>
        <v>2.785244821105846E-6</v>
      </c>
      <c r="S3469" s="3">
        <f t="shared" si="820"/>
        <v>1.5106424778077307E-5</v>
      </c>
      <c r="T3469" s="3">
        <f t="shared" si="821"/>
        <v>2.3337443952223437E-5</v>
      </c>
    </row>
    <row r="3470" spans="2:20" x14ac:dyDescent="0.3">
      <c r="B3470">
        <v>1819</v>
      </c>
      <c r="C3470">
        <f t="shared" si="810"/>
        <v>0.24445835282094208</v>
      </c>
      <c r="D3470" s="3">
        <f t="shared" si="811"/>
        <v>1.5359771306619678</v>
      </c>
      <c r="E3470" s="2">
        <v>888</v>
      </c>
      <c r="F3470" s="2">
        <v>0.5007542159699252</v>
      </c>
      <c r="G3470" s="3">
        <f t="shared" si="812"/>
        <v>3.1463315322906746</v>
      </c>
      <c r="H3470" s="3">
        <f t="shared" si="822"/>
        <v>7.6308340719519335E-2</v>
      </c>
      <c r="I3470" s="3">
        <f t="shared" si="823"/>
        <v>7.8533966665384383E-2</v>
      </c>
      <c r="J3470" s="3">
        <f t="shared" si="824"/>
        <v>0.29858239832423489</v>
      </c>
      <c r="L3470" s="3">
        <f t="shared" si="813"/>
        <v>-8.732952328039667E-4</v>
      </c>
      <c r="M3470" s="3">
        <f t="shared" si="814"/>
        <v>-1.6416578042339064E-3</v>
      </c>
      <c r="N3470" s="3">
        <f t="shared" si="815"/>
        <v>-9.8506974638567502E-3</v>
      </c>
      <c r="O3470" s="3">
        <f t="shared" si="816"/>
        <v>7.6264456363813439E-7</v>
      </c>
      <c r="P3470" s="3">
        <f t="shared" si="817"/>
        <v>2.6950403462020911E-6</v>
      </c>
      <c r="Q3470" s="3">
        <f t="shared" si="818"/>
        <v>9.7036240524433809E-5</v>
      </c>
      <c r="R3470" s="3">
        <f t="shared" si="819"/>
        <v>1.433651934332898E-6</v>
      </c>
      <c r="S3470" s="3">
        <f t="shared" si="820"/>
        <v>8.6025671349802255E-6</v>
      </c>
      <c r="T3470" s="3">
        <f t="shared" si="821"/>
        <v>1.6171474368687582E-5</v>
      </c>
    </row>
    <row r="3471" spans="2:20" x14ac:dyDescent="0.3">
      <c r="B3471">
        <v>1828</v>
      </c>
      <c r="C3471">
        <f t="shared" si="810"/>
        <v>0.24325478325016064</v>
      </c>
      <c r="D3471" s="3">
        <f t="shared" si="811"/>
        <v>1.528414880018665</v>
      </c>
      <c r="E3471" s="2">
        <v>890</v>
      </c>
      <c r="F3471" s="2">
        <v>0.49962892559695915</v>
      </c>
      <c r="G3471" s="3">
        <f t="shared" si="812"/>
        <v>3.1392611243529434</v>
      </c>
      <c r="H3471" s="3">
        <f t="shared" si="822"/>
        <v>7.6018655274837532E-2</v>
      </c>
      <c r="I3471" s="3">
        <f t="shared" si="823"/>
        <v>7.8377246937639908E-2</v>
      </c>
      <c r="J3471" s="3">
        <f t="shared" si="824"/>
        <v>0.29867359289263506</v>
      </c>
      <c r="L3471" s="3">
        <f t="shared" si="813"/>
        <v>-1.1629806774857698E-3</v>
      </c>
      <c r="M3471" s="3">
        <f t="shared" si="814"/>
        <v>-1.7983775319783818E-3</v>
      </c>
      <c r="N3471" s="3">
        <f t="shared" si="815"/>
        <v>-9.7595028954565732E-3</v>
      </c>
      <c r="O3471" s="3">
        <f t="shared" si="816"/>
        <v>1.3525240562052602E-6</v>
      </c>
      <c r="P3471" s="3">
        <f t="shared" si="817"/>
        <v>3.2341617475246557E-6</v>
      </c>
      <c r="Q3471" s="3">
        <f t="shared" si="818"/>
        <v>9.5247896766425242E-5</v>
      </c>
      <c r="R3471" s="3">
        <f t="shared" si="819"/>
        <v>2.0914783205154051E-6</v>
      </c>
      <c r="S3471" s="3">
        <f t="shared" si="820"/>
        <v>1.1350113289282418E-5</v>
      </c>
      <c r="T3471" s="3">
        <f t="shared" si="821"/>
        <v>1.7551270730467062E-5</v>
      </c>
    </row>
    <row r="3472" spans="2:20" x14ac:dyDescent="0.3">
      <c r="B3472">
        <v>1739</v>
      </c>
      <c r="C3472">
        <f t="shared" si="810"/>
        <v>0.25570428049528099</v>
      </c>
      <c r="D3472" s="3">
        <f t="shared" si="811"/>
        <v>1.6066373781909831</v>
      </c>
      <c r="E3472" s="2">
        <v>875</v>
      </c>
      <c r="F3472" s="2">
        <v>0.50819399289290701</v>
      </c>
      <c r="G3472" s="3">
        <f t="shared" si="812"/>
        <v>3.1930770293418509</v>
      </c>
      <c r="H3472" s="3">
        <f t="shared" si="822"/>
        <v>7.8817765346674645E-2</v>
      </c>
      <c r="I3472" s="3">
        <f t="shared" si="823"/>
        <v>7.9470774219495444E-2</v>
      </c>
      <c r="J3472" s="3">
        <f t="shared" si="824"/>
        <v>0.2941482665916319</v>
      </c>
      <c r="L3472" s="3">
        <f t="shared" si="813"/>
        <v>1.6361293943513433E-3</v>
      </c>
      <c r="M3472" s="3">
        <f t="shared" si="814"/>
        <v>-7.0485025012284597E-4</v>
      </c>
      <c r="N3472" s="3">
        <f t="shared" si="815"/>
        <v>-1.4284829196459736E-2</v>
      </c>
      <c r="O3472" s="3">
        <f t="shared" si="816"/>
        <v>2.6769193950604933E-6</v>
      </c>
      <c r="P3472" s="3">
        <f t="shared" si="817"/>
        <v>4.9681387509823855E-7</v>
      </c>
      <c r="Q3472" s="3">
        <f t="shared" si="818"/>
        <v>2.0405634517202851E-4</v>
      </c>
      <c r="R3472" s="3">
        <f t="shared" si="819"/>
        <v>-1.1532262128418847E-6</v>
      </c>
      <c r="S3472" s="3">
        <f t="shared" si="820"/>
        <v>-2.3371828941616053E-5</v>
      </c>
      <c r="T3472" s="3">
        <f t="shared" si="821"/>
        <v>1.0068665432086778E-5</v>
      </c>
    </row>
    <row r="3473" spans="2:20" x14ac:dyDescent="0.3">
      <c r="B3473">
        <v>1715</v>
      </c>
      <c r="C3473">
        <f t="shared" si="810"/>
        <v>0.25928264943515661</v>
      </c>
      <c r="D3473" s="3">
        <f t="shared" si="811"/>
        <v>1.6291209333376788</v>
      </c>
      <c r="E3473" s="2">
        <v>890</v>
      </c>
      <c r="F3473" s="2">
        <v>0.49962892559695915</v>
      </c>
      <c r="G3473" s="3">
        <f t="shared" si="812"/>
        <v>3.1392611243529434</v>
      </c>
      <c r="H3473" s="3">
        <f t="shared" si="822"/>
        <v>7.8914586354931607E-2</v>
      </c>
      <c r="I3473" s="3">
        <f t="shared" si="823"/>
        <v>7.7893119571054784E-2</v>
      </c>
      <c r="J3473" s="3">
        <f t="shared" si="824"/>
        <v>0.2800012715108649</v>
      </c>
      <c r="L3473" s="3">
        <f t="shared" si="813"/>
        <v>1.7329504026083048E-3</v>
      </c>
      <c r="M3473" s="3">
        <f t="shared" si="814"/>
        <v>-2.282504898563506E-3</v>
      </c>
      <c r="N3473" s="3">
        <f t="shared" si="815"/>
        <v>-2.8431824277226736E-2</v>
      </c>
      <c r="O3473" s="3">
        <f t="shared" si="816"/>
        <v>3.0031170979002857E-6</v>
      </c>
      <c r="P3473" s="3">
        <f t="shared" si="817"/>
        <v>5.2098286119664013E-6</v>
      </c>
      <c r="Q3473" s="3">
        <f t="shared" si="818"/>
        <v>8.0836863173109957E-4</v>
      </c>
      <c r="R3473" s="3">
        <f t="shared" si="819"/>
        <v>-3.9554677829210559E-6</v>
      </c>
      <c r="S3473" s="3">
        <f t="shared" si="820"/>
        <v>-4.9270941328108649E-5</v>
      </c>
      <c r="T3473" s="3">
        <f t="shared" si="821"/>
        <v>6.4895778187866842E-5</v>
      </c>
    </row>
    <row r="3474" spans="2:20" x14ac:dyDescent="0.3">
      <c r="B3474">
        <v>1738</v>
      </c>
      <c r="C3474">
        <f t="shared" si="810"/>
        <v>0.25585140608820117</v>
      </c>
      <c r="D3474" s="3">
        <f t="shared" si="811"/>
        <v>1.6075617955547292</v>
      </c>
      <c r="E3474" s="2">
        <v>883</v>
      </c>
      <c r="F3474" s="2">
        <v>0.50358974380667454</v>
      </c>
      <c r="G3474" s="3">
        <f t="shared" si="812"/>
        <v>3.1641476791326379</v>
      </c>
      <c r="H3474" s="3">
        <f t="shared" si="822"/>
        <v>7.8548838682553246E-2</v>
      </c>
      <c r="I3474" s="3">
        <f t="shared" si="823"/>
        <v>7.867634688721771E-2</v>
      </c>
      <c r="J3474" s="3">
        <f t="shared" si="824"/>
        <v>0.28861295740010667</v>
      </c>
      <c r="L3474" s="3">
        <f t="shared" si="813"/>
        <v>1.3672027302299439E-3</v>
      </c>
      <c r="M3474" s="3">
        <f t="shared" si="814"/>
        <v>-1.4992775824005794E-3</v>
      </c>
      <c r="N3474" s="3">
        <f t="shared" si="815"/>
        <v>-1.9820138387984965E-2</v>
      </c>
      <c r="O3474" s="3">
        <f t="shared" si="816"/>
        <v>1.8692433055482127E-6</v>
      </c>
      <c r="P3474" s="3">
        <f t="shared" si="817"/>
        <v>2.2478332690889259E-6</v>
      </c>
      <c r="Q3474" s="3">
        <f t="shared" si="818"/>
        <v>3.9283788571887524E-4</v>
      </c>
      <c r="R3474" s="3">
        <f t="shared" si="819"/>
        <v>-2.049816404030622E-6</v>
      </c>
      <c r="S3474" s="3">
        <f t="shared" si="820"/>
        <v>-2.7098147317588362E-5</v>
      </c>
      <c r="T3474" s="3">
        <f t="shared" si="821"/>
        <v>2.9715889165183013E-5</v>
      </c>
    </row>
    <row r="3475" spans="2:20" x14ac:dyDescent="0.3">
      <c r="B3475">
        <v>1871</v>
      </c>
      <c r="C3475">
        <f t="shared" si="810"/>
        <v>0.23766421367252463</v>
      </c>
      <c r="D3475" s="3">
        <f t="shared" si="811"/>
        <v>1.4932882953896949</v>
      </c>
      <c r="E3475" s="2">
        <v>884</v>
      </c>
      <c r="F3475" s="2">
        <v>0.50302007215078459</v>
      </c>
      <c r="G3475" s="3">
        <f t="shared" si="812"/>
        <v>3.1605683265544333</v>
      </c>
      <c r="H3475" s="3">
        <f t="shared" si="822"/>
        <v>7.5226195743612556E-2</v>
      </c>
      <c r="I3475" s="3">
        <f t="shared" si="823"/>
        <v>7.91279548994272E-2</v>
      </c>
      <c r="J3475" s="3">
        <f t="shared" si="824"/>
        <v>0.30913721220607021</v>
      </c>
      <c r="L3475" s="3">
        <f t="shared" si="813"/>
        <v>-1.9554402087107459E-3</v>
      </c>
      <c r="M3475" s="3">
        <f t="shared" si="814"/>
        <v>-1.0476695701910899E-3</v>
      </c>
      <c r="N3475" s="3">
        <f t="shared" si="815"/>
        <v>7.0411641797857305E-4</v>
      </c>
      <c r="O3475" s="3">
        <f t="shared" si="816"/>
        <v>3.8237464098427254E-6</v>
      </c>
      <c r="P3475" s="3">
        <f t="shared" si="817"/>
        <v>1.097611528304383E-6</v>
      </c>
      <c r="Q3475" s="3">
        <f t="shared" si="818"/>
        <v>4.9577993006697661E-7</v>
      </c>
      <c r="R3475" s="3">
        <f t="shared" si="819"/>
        <v>2.0486552029943624E-6</v>
      </c>
      <c r="S3475" s="3">
        <f t="shared" si="820"/>
        <v>-1.3768575553286837E-6</v>
      </c>
      <c r="T3475" s="3">
        <f t="shared" si="821"/>
        <v>-7.3768134498810144E-7</v>
      </c>
    </row>
    <row r="3476" spans="2:20" x14ac:dyDescent="0.3">
      <c r="B3476">
        <v>1819</v>
      </c>
      <c r="C3476">
        <f t="shared" si="810"/>
        <v>0.24445835282094208</v>
      </c>
      <c r="D3476" s="3">
        <f t="shared" si="811"/>
        <v>1.5359771306619678</v>
      </c>
      <c r="E3476" s="2">
        <v>878</v>
      </c>
      <c r="F3476" s="2">
        <v>0.50645756694908162</v>
      </c>
      <c r="G3476" s="3">
        <f t="shared" si="812"/>
        <v>3.182166743364601</v>
      </c>
      <c r="H3476" s="3">
        <f t="shared" si="822"/>
        <v>7.6674392634972194E-2</v>
      </c>
      <c r="I3476" s="3">
        <f t="shared" si="823"/>
        <v>7.9512530647938826E-2</v>
      </c>
      <c r="J3476" s="3">
        <f t="shared" si="824"/>
        <v>0.30522675142817673</v>
      </c>
      <c r="L3476" s="3">
        <f t="shared" si="813"/>
        <v>-5.0724331735110817E-4</v>
      </c>
      <c r="M3476" s="3">
        <f t="shared" si="814"/>
        <v>-6.6309382167946407E-4</v>
      </c>
      <c r="N3476" s="3">
        <f t="shared" si="815"/>
        <v>-3.2063443599149033E-3</v>
      </c>
      <c r="O3476" s="3">
        <f t="shared" si="816"/>
        <v>2.5729578299735706E-7</v>
      </c>
      <c r="P3476" s="3">
        <f t="shared" si="817"/>
        <v>4.3969341634947689E-7</v>
      </c>
      <c r="Q3476" s="3">
        <f t="shared" si="818"/>
        <v>1.028064415435811E-5</v>
      </c>
      <c r="R3476" s="3">
        <f t="shared" si="819"/>
        <v>3.3634990982371551E-7</v>
      </c>
      <c r="S3476" s="3">
        <f t="shared" si="820"/>
        <v>1.6263967496932511E-6</v>
      </c>
      <c r="T3476" s="3">
        <f t="shared" si="821"/>
        <v>2.1261071352363684E-6</v>
      </c>
    </row>
    <row r="3477" spans="2:20" x14ac:dyDescent="0.3">
      <c r="B3477">
        <v>1820</v>
      </c>
      <c r="C3477">
        <f t="shared" si="810"/>
        <v>0.24432403504466685</v>
      </c>
      <c r="D3477" s="3">
        <f t="shared" si="811"/>
        <v>1.5351331871835823</v>
      </c>
      <c r="E3477" s="2">
        <v>891</v>
      </c>
      <c r="F3477" s="2">
        <v>0.49906817483871341</v>
      </c>
      <c r="G3477" s="3">
        <f t="shared" si="812"/>
        <v>3.1357378234277435</v>
      </c>
      <c r="H3477" s="3">
        <f t="shared" si="822"/>
        <v>7.6175858720598094E-2</v>
      </c>
      <c r="I3477" s="3">
        <f t="shared" si="823"/>
        <v>7.8248737863245044E-2</v>
      </c>
      <c r="J3477" s="3">
        <f t="shared" si="824"/>
        <v>0.29677465443340439</v>
      </c>
      <c r="L3477" s="3">
        <f t="shared" si="813"/>
        <v>-1.0057772317252078E-3</v>
      </c>
      <c r="M3477" s="3">
        <f t="shared" si="814"/>
        <v>-1.9268866063732459E-3</v>
      </c>
      <c r="N3477" s="3">
        <f t="shared" si="815"/>
        <v>-1.1658441354687243E-2</v>
      </c>
      <c r="O3477" s="3">
        <f t="shared" si="816"/>
        <v>1.0115878398568223E-6</v>
      </c>
      <c r="P3477" s="3">
        <f t="shared" si="817"/>
        <v>3.7128919938206044E-6</v>
      </c>
      <c r="Q3477" s="3">
        <f t="shared" si="818"/>
        <v>1.3591925482068172E-4</v>
      </c>
      <c r="R3477" s="3">
        <f t="shared" si="819"/>
        <v>1.9380186768064634E-6</v>
      </c>
      <c r="S3477" s="3">
        <f t="shared" si="820"/>
        <v>1.1725794871948017E-5</v>
      </c>
      <c r="T3477" s="3">
        <f t="shared" si="821"/>
        <v>2.2464494497534812E-5</v>
      </c>
    </row>
    <row r="3478" spans="2:20" x14ac:dyDescent="0.3">
      <c r="B3478">
        <v>1832</v>
      </c>
      <c r="C3478">
        <f t="shared" si="810"/>
        <v>0.24272365926926512</v>
      </c>
      <c r="D3478" s="3">
        <f t="shared" si="811"/>
        <v>1.5250777296256113</v>
      </c>
      <c r="E3478" s="2">
        <v>883</v>
      </c>
      <c r="F3478" s="2">
        <v>0.50358974380667454</v>
      </c>
      <c r="G3478" s="3">
        <f t="shared" si="812"/>
        <v>3.1641476791326379</v>
      </c>
      <c r="H3478" s="3">
        <f t="shared" si="822"/>
        <v>7.6176904104003323E-2</v>
      </c>
      <c r="I3478" s="3">
        <f t="shared" si="823"/>
        <v>7.9072875122685349E-2</v>
      </c>
      <c r="J3478" s="3">
        <f t="shared" si="824"/>
        <v>0.30390666554518414</v>
      </c>
      <c r="L3478" s="3">
        <f t="shared" si="813"/>
        <v>-1.0047318483199785E-3</v>
      </c>
      <c r="M3478" s="3">
        <f t="shared" si="814"/>
        <v>-1.1027493469329408E-3</v>
      </c>
      <c r="N3478" s="3">
        <f t="shared" si="815"/>
        <v>-4.5264302429074976E-3</v>
      </c>
      <c r="O3478" s="3">
        <f t="shared" si="816"/>
        <v>1.0094860870284803E-6</v>
      </c>
      <c r="P3478" s="3">
        <f t="shared" si="817"/>
        <v>1.2160561221610275E-6</v>
      </c>
      <c r="Q3478" s="3">
        <f t="shared" si="818"/>
        <v>2.0488570743907628E-5</v>
      </c>
      <c r="R3478" s="3">
        <f t="shared" si="819"/>
        <v>1.1079673895775829E-6</v>
      </c>
      <c r="S3478" s="3">
        <f t="shared" si="820"/>
        <v>4.5478486242478995E-6</v>
      </c>
      <c r="T3478" s="3">
        <f t="shared" si="821"/>
        <v>4.9915179943037556E-6</v>
      </c>
    </row>
    <row r="3479" spans="2:20" x14ac:dyDescent="0.3">
      <c r="B3479">
        <v>1742</v>
      </c>
      <c r="C3479">
        <f t="shared" si="810"/>
        <v>0.25526391721084596</v>
      </c>
      <c r="D3479" s="3">
        <f t="shared" si="811"/>
        <v>1.6038704940723993</v>
      </c>
      <c r="E3479" s="2">
        <v>884</v>
      </c>
      <c r="F3479" s="2">
        <v>0.50302007215078459</v>
      </c>
      <c r="G3479" s="3">
        <f t="shared" si="812"/>
        <v>3.1605683265544333</v>
      </c>
      <c r="H3479" s="3">
        <f t="shared" si="822"/>
        <v>7.8406127987168367E-2</v>
      </c>
      <c r="I3479" s="3">
        <f t="shared" si="823"/>
        <v>7.8596349629683759E-2</v>
      </c>
      <c r="J3479" s="3">
        <f t="shared" si="824"/>
        <v>0.28863371430445628</v>
      </c>
      <c r="L3479" s="3">
        <f t="shared" si="813"/>
        <v>1.224492034845065E-3</v>
      </c>
      <c r="M3479" s="3">
        <f t="shared" si="814"/>
        <v>-1.5792748399345302E-3</v>
      </c>
      <c r="N3479" s="3">
        <f t="shared" si="815"/>
        <v>-1.9799381483635359E-2</v>
      </c>
      <c r="O3479" s="3">
        <f t="shared" si="816"/>
        <v>1.4993807433990077E-6</v>
      </c>
      <c r="P3479" s="3">
        <f t="shared" si="817"/>
        <v>2.4941090200502359E-6</v>
      </c>
      <c r="Q3479" s="3">
        <f t="shared" si="818"/>
        <v>3.920155071345227E-4</v>
      </c>
      <c r="R3479" s="3">
        <f t="shared" si="819"/>
        <v>-1.933809462331047E-6</v>
      </c>
      <c r="S3479" s="3">
        <f t="shared" si="820"/>
        <v>-2.4244184921570363E-5</v>
      </c>
      <c r="T3479" s="3">
        <f t="shared" si="821"/>
        <v>3.1268665023370932E-5</v>
      </c>
    </row>
    <row r="3480" spans="2:20" x14ac:dyDescent="0.3">
      <c r="B3480">
        <v>1799</v>
      </c>
      <c r="C3480">
        <f t="shared" si="810"/>
        <v>0.24717606658215321</v>
      </c>
      <c r="D3480" s="3">
        <f t="shared" si="811"/>
        <v>1.5530530298355305</v>
      </c>
      <c r="E3480" s="2">
        <v>871</v>
      </c>
      <c r="F3480" s="2">
        <v>0.51052783442169192</v>
      </c>
      <c r="G3480" s="3">
        <f t="shared" si="812"/>
        <v>3.2077409881447987</v>
      </c>
      <c r="H3480" s="3">
        <f t="shared" si="822"/>
        <v>7.7426669416617133E-2</v>
      </c>
      <c r="I3480" s="3">
        <f t="shared" si="823"/>
        <v>8.0128805518694626E-2</v>
      </c>
      <c r="J3480" s="3">
        <f t="shared" si="824"/>
        <v>0.30680246445783704</v>
      </c>
      <c r="L3480" s="3">
        <f t="shared" si="813"/>
        <v>2.4503346429383122E-4</v>
      </c>
      <c r="M3480" s="3">
        <f t="shared" si="814"/>
        <v>-4.6818950923663283E-5</v>
      </c>
      <c r="N3480" s="3">
        <f t="shared" si="815"/>
        <v>-1.6306313302545949E-3</v>
      </c>
      <c r="O3480" s="3">
        <f t="shared" si="816"/>
        <v>6.0041398623836261E-8</v>
      </c>
      <c r="P3480" s="3">
        <f t="shared" si="817"/>
        <v>2.1920141655923908E-9</v>
      </c>
      <c r="Q3480" s="3">
        <f t="shared" si="818"/>
        <v>2.6589585352078698E-6</v>
      </c>
      <c r="R3480" s="3">
        <f t="shared" si="819"/>
        <v>-1.1472209739428082E-8</v>
      </c>
      <c r="S3480" s="3">
        <f t="shared" si="820"/>
        <v>-3.9955924383834177E-7</v>
      </c>
      <c r="T3480" s="3">
        <f t="shared" si="821"/>
        <v>7.634444822577766E-8</v>
      </c>
    </row>
    <row r="3481" spans="2:20" x14ac:dyDescent="0.3">
      <c r="B3481">
        <v>1835</v>
      </c>
      <c r="C3481">
        <f t="shared" si="810"/>
        <v>0.2423268358481164</v>
      </c>
      <c r="D3481" s="3">
        <f t="shared" si="811"/>
        <v>1.5225844145363048</v>
      </c>
      <c r="E3481" s="2">
        <v>891</v>
      </c>
      <c r="F3481" s="2">
        <v>0.49906817483871341</v>
      </c>
      <c r="G3481" s="3">
        <f t="shared" si="812"/>
        <v>3.1357378234277435</v>
      </c>
      <c r="H3481" s="3">
        <f t="shared" si="822"/>
        <v>7.5815002748900268E-2</v>
      </c>
      <c r="I3481" s="3">
        <f t="shared" si="823"/>
        <v>7.830906397131282E-2</v>
      </c>
      <c r="J3481" s="3">
        <f t="shared" si="824"/>
        <v>0.29910137371287487</v>
      </c>
      <c r="L3481" s="3">
        <f t="shared" si="813"/>
        <v>-1.3666332034230344E-3</v>
      </c>
      <c r="M3481" s="3">
        <f t="shared" si="814"/>
        <v>-1.8665604983054696E-3</v>
      </c>
      <c r="N3481" s="3">
        <f t="shared" si="815"/>
        <v>-9.331722075216764E-3</v>
      </c>
      <c r="O3481" s="3">
        <f t="shared" si="816"/>
        <v>1.867686312698305E-6</v>
      </c>
      <c r="P3481" s="3">
        <f t="shared" si="817"/>
        <v>3.4840480938343629E-6</v>
      </c>
      <c r="Q3481" s="3">
        <f t="shared" si="818"/>
        <v>8.7081036889087869E-5</v>
      </c>
      <c r="R3481" s="3">
        <f t="shared" si="819"/>
        <v>2.550903553182099E-6</v>
      </c>
      <c r="S3481" s="3">
        <f t="shared" si="820"/>
        <v>1.2753041233106933E-5</v>
      </c>
      <c r="T3481" s="3">
        <f t="shared" si="821"/>
        <v>1.7418223806764752E-5</v>
      </c>
    </row>
    <row r="3482" spans="2:20" x14ac:dyDescent="0.3">
      <c r="B3482">
        <v>1865</v>
      </c>
      <c r="C3482">
        <f t="shared" si="810"/>
        <v>0.2384288170409081</v>
      </c>
      <c r="D3482" s="3">
        <f t="shared" si="811"/>
        <v>1.4980924400397422</v>
      </c>
      <c r="E3482" s="2">
        <v>883</v>
      </c>
      <c r="F3482" s="2">
        <v>0.50358974380667454</v>
      </c>
      <c r="G3482" s="3">
        <f t="shared" si="812"/>
        <v>3.1641476791326379</v>
      </c>
      <c r="H3482" s="3">
        <f t="shared" si="822"/>
        <v>7.5400907664449637E-2</v>
      </c>
      <c r="I3482" s="3">
        <f t="shared" si="823"/>
        <v>7.9202602351120754E-2</v>
      </c>
      <c r="J3482" s="3">
        <f t="shared" si="824"/>
        <v>0.30891011849682859</v>
      </c>
      <c r="L3482" s="3">
        <f t="shared" si="813"/>
        <v>-1.7807282878736647E-3</v>
      </c>
      <c r="M3482" s="3">
        <f t="shared" si="814"/>
        <v>-9.7302211849753517E-4</v>
      </c>
      <c r="N3482" s="3">
        <f t="shared" si="815"/>
        <v>4.7702270873695163E-4</v>
      </c>
      <c r="O3482" s="3">
        <f t="shared" si="816"/>
        <v>3.1709932352334731E-6</v>
      </c>
      <c r="P3482" s="3">
        <f t="shared" si="817"/>
        <v>9.4677204308543143E-7</v>
      </c>
      <c r="Q3482" s="3">
        <f t="shared" si="818"/>
        <v>2.2755066465073859E-7</v>
      </c>
      <c r="R3482" s="3">
        <f t="shared" si="819"/>
        <v>1.732688011135322E-6</v>
      </c>
      <c r="S3482" s="3">
        <f t="shared" si="820"/>
        <v>-8.4944783140600973E-7</v>
      </c>
      <c r="T3482" s="3">
        <f t="shared" si="821"/>
        <v>-4.6415364662666137E-7</v>
      </c>
    </row>
    <row r="3483" spans="2:20" x14ac:dyDescent="0.3">
      <c r="B3483">
        <v>1828</v>
      </c>
      <c r="C3483">
        <f t="shared" si="810"/>
        <v>0.24325478325016064</v>
      </c>
      <c r="D3483" s="3">
        <f t="shared" si="811"/>
        <v>1.528414880018665</v>
      </c>
      <c r="E3483" s="2">
        <v>886</v>
      </c>
      <c r="F3483" s="2">
        <v>0.50188458666060232</v>
      </c>
      <c r="G3483" s="3">
        <f t="shared" si="812"/>
        <v>3.153433860806004</v>
      </c>
      <c r="H3483" s="3">
        <f t="shared" si="822"/>
        <v>7.6163427892896041E-2</v>
      </c>
      <c r="I3483" s="3">
        <f t="shared" si="823"/>
        <v>7.8764266548005557E-2</v>
      </c>
      <c r="J3483" s="3">
        <f t="shared" si="824"/>
        <v>0.3013014179457365</v>
      </c>
      <c r="L3483" s="3">
        <f t="shared" si="813"/>
        <v>-1.0182080594272613E-3</v>
      </c>
      <c r="M3483" s="3">
        <f t="shared" si="814"/>
        <v>-1.4113579216127325E-3</v>
      </c>
      <c r="N3483" s="3">
        <f t="shared" si="815"/>
        <v>-7.131677842355133E-3</v>
      </c>
      <c r="O3483" s="3">
        <f t="shared" si="816"/>
        <v>1.0367476522826293E-6</v>
      </c>
      <c r="P3483" s="3">
        <f t="shared" si="817"/>
        <v>1.9919311828990122E-6</v>
      </c>
      <c r="Q3483" s="3">
        <f t="shared" si="818"/>
        <v>5.0860828847139168E-5</v>
      </c>
      <c r="R3483" s="3">
        <f t="shared" si="819"/>
        <v>1.4370560105225931E-6</v>
      </c>
      <c r="S3483" s="3">
        <f t="shared" si="820"/>
        <v>7.2615318563248179E-6</v>
      </c>
      <c r="T3483" s="3">
        <f t="shared" si="821"/>
        <v>1.0065350017197918E-5</v>
      </c>
    </row>
    <row r="3484" spans="2:20" x14ac:dyDescent="0.3">
      <c r="B3484">
        <v>1818</v>
      </c>
      <c r="C3484">
        <f t="shared" si="810"/>
        <v>0.24459281836154764</v>
      </c>
      <c r="D3484" s="3">
        <f t="shared" si="811"/>
        <v>1.5368220025710226</v>
      </c>
      <c r="E3484" s="2">
        <v>871</v>
      </c>
      <c r="F3484" s="2">
        <v>0.51052783442169192</v>
      </c>
      <c r="G3484" s="3">
        <f t="shared" si="812"/>
        <v>3.2077409881447987</v>
      </c>
      <c r="H3484" s="3">
        <f t="shared" si="822"/>
        <v>7.6959925514259592E-2</v>
      </c>
      <c r="I3484" s="3">
        <f t="shared" si="823"/>
        <v>8.0206833444797995E-2</v>
      </c>
      <c r="J3484" s="3">
        <f t="shared" si="824"/>
        <v>0.30981192563172605</v>
      </c>
      <c r="L3484" s="3">
        <f t="shared" si="813"/>
        <v>-2.2171043806371027E-4</v>
      </c>
      <c r="M3484" s="3">
        <f t="shared" si="814"/>
        <v>3.1208975179705667E-5</v>
      </c>
      <c r="N3484" s="3">
        <f t="shared" si="815"/>
        <v>1.3788298436344104E-3</v>
      </c>
      <c r="O3484" s="3">
        <f t="shared" si="816"/>
        <v>4.9155518346402308E-8</v>
      </c>
      <c r="P3484" s="3">
        <f t="shared" si="817"/>
        <v>9.7400013176748428E-10</v>
      </c>
      <c r="Q3484" s="3">
        <f t="shared" si="818"/>
        <v>1.9011717376968927E-6</v>
      </c>
      <c r="R3484" s="3">
        <f t="shared" si="819"/>
        <v>-6.9193555586120046E-9</v>
      </c>
      <c r="S3484" s="3">
        <f t="shared" si="820"/>
        <v>-3.0570096864750227E-7</v>
      </c>
      <c r="T3484" s="3">
        <f t="shared" si="821"/>
        <v>4.3031866367023758E-8</v>
      </c>
    </row>
    <row r="3485" spans="2:20" x14ac:dyDescent="0.3">
      <c r="B3485">
        <v>1844</v>
      </c>
      <c r="C3485">
        <f t="shared" si="810"/>
        <v>0.24114411267966029</v>
      </c>
      <c r="D3485" s="3">
        <f t="shared" si="811"/>
        <v>1.5151531457017999</v>
      </c>
      <c r="E3485" s="2">
        <v>892</v>
      </c>
      <c r="F3485" s="2">
        <v>0.49850868136916321</v>
      </c>
      <c r="G3485" s="3">
        <f t="shared" si="812"/>
        <v>3.1322224222804027</v>
      </c>
      <c r="H3485" s="3">
        <f t="shared" si="822"/>
        <v>7.55653977748732E-2</v>
      </c>
      <c r="I3485" s="3">
        <f t="shared" si="823"/>
        <v>7.8248792318966545E-2</v>
      </c>
      <c r="J3485" s="3">
        <f t="shared" si="824"/>
        <v>0.29982743076241086</v>
      </c>
      <c r="L3485" s="3">
        <f t="shared" si="813"/>
        <v>-1.6162381774501022E-3</v>
      </c>
      <c r="M3485" s="3">
        <f t="shared" si="814"/>
        <v>-1.9268321506517444E-3</v>
      </c>
      <c r="N3485" s="3">
        <f t="shared" si="815"/>
        <v>-8.6056650256807754E-3</v>
      </c>
      <c r="O3485" s="3">
        <f t="shared" si="816"/>
        <v>2.6122258462472283E-6</v>
      </c>
      <c r="P3485" s="3">
        <f t="shared" si="817"/>
        <v>3.7126821367852267E-6</v>
      </c>
      <c r="Q3485" s="3">
        <f t="shared" si="818"/>
        <v>7.4057470534225298E-5</v>
      </c>
      <c r="R3485" s="3">
        <f t="shared" si="819"/>
        <v>3.1142196834216362E-6</v>
      </c>
      <c r="S3485" s="3">
        <f t="shared" si="820"/>
        <v>1.3908804356852384E-5</v>
      </c>
      <c r="T3485" s="3">
        <f t="shared" si="821"/>
        <v>1.6581672049220987E-5</v>
      </c>
    </row>
    <row r="3486" spans="2:20" x14ac:dyDescent="0.3">
      <c r="B3486">
        <v>1741</v>
      </c>
      <c r="C3486">
        <f t="shared" si="810"/>
        <v>0.25541053634767008</v>
      </c>
      <c r="D3486" s="3">
        <f t="shared" si="811"/>
        <v>1.604791729278644</v>
      </c>
      <c r="E3486" s="2">
        <v>892</v>
      </c>
      <c r="F3486" s="2">
        <v>0.49850868136916321</v>
      </c>
      <c r="G3486" s="3">
        <f t="shared" si="812"/>
        <v>3.1322224222804027</v>
      </c>
      <c r="H3486" s="3">
        <f t="shared" si="822"/>
        <v>7.8143069638683407E-2</v>
      </c>
      <c r="I3486" s="3">
        <f t="shared" si="823"/>
        <v>7.7817869946564477E-2</v>
      </c>
      <c r="J3486" s="3">
        <f t="shared" si="824"/>
        <v>0.28320717422776731</v>
      </c>
      <c r="L3486" s="3">
        <f t="shared" si="813"/>
        <v>9.6143368636010529E-4</v>
      </c>
      <c r="M3486" s="3">
        <f t="shared" si="814"/>
        <v>-2.3577545230538122E-3</v>
      </c>
      <c r="N3486" s="3">
        <f t="shared" si="815"/>
        <v>-2.5225921560324327E-2</v>
      </c>
      <c r="O3486" s="3">
        <f t="shared" si="816"/>
        <v>9.2435473326798132E-7</v>
      </c>
      <c r="P3486" s="3">
        <f t="shared" si="817"/>
        <v>5.5590063909807093E-6</v>
      </c>
      <c r="Q3486" s="3">
        <f t="shared" si="818"/>
        <v>6.3634711856763574E-4</v>
      </c>
      <c r="R3486" s="3">
        <f t="shared" si="819"/>
        <v>-2.2668246226318385E-6</v>
      </c>
      <c r="S3486" s="3">
        <f t="shared" si="820"/>
        <v>-2.4253050757573478E-5</v>
      </c>
      <c r="T3486" s="3">
        <f t="shared" si="821"/>
        <v>5.9476530657055364E-5</v>
      </c>
    </row>
    <row r="3487" spans="2:20" x14ac:dyDescent="0.3">
      <c r="B3487">
        <v>1807</v>
      </c>
      <c r="C3487">
        <f t="shared" si="810"/>
        <v>0.24608176191549178</v>
      </c>
      <c r="D3487" s="3">
        <f t="shared" si="811"/>
        <v>1.5461773108323849</v>
      </c>
      <c r="E3487" s="2">
        <v>835</v>
      </c>
      <c r="F3487" s="2">
        <v>0.53253861530693847</v>
      </c>
      <c r="G3487" s="3">
        <f t="shared" si="812"/>
        <v>3.3460388032025379</v>
      </c>
      <c r="H3487" s="3">
        <f t="shared" si="822"/>
        <v>7.8641643130983041E-2</v>
      </c>
      <c r="I3487" s="3">
        <f t="shared" si="823"/>
        <v>8.393840363800889E-2</v>
      </c>
      <c r="J3487" s="3">
        <f t="shared" si="824"/>
        <v>0.33371968338136332</v>
      </c>
      <c r="L3487" s="3">
        <f t="shared" si="813"/>
        <v>1.4600071786597391E-3</v>
      </c>
      <c r="M3487" s="3">
        <f t="shared" si="814"/>
        <v>3.7627791683906009E-3</v>
      </c>
      <c r="N3487" s="3">
        <f t="shared" si="815"/>
        <v>2.5286587593271681E-2</v>
      </c>
      <c r="O3487" s="3">
        <f t="shared" si="816"/>
        <v>2.1316209617379713E-6</v>
      </c>
      <c r="P3487" s="3">
        <f t="shared" si="817"/>
        <v>1.4158507070074262E-5</v>
      </c>
      <c r="Q3487" s="3">
        <f t="shared" si="818"/>
        <v>6.3941151211220127E-4</v>
      </c>
      <c r="R3487" s="3">
        <f t="shared" si="819"/>
        <v>5.4936845975616002E-6</v>
      </c>
      <c r="S3487" s="3">
        <f t="shared" si="820"/>
        <v>3.6918599409984946E-5</v>
      </c>
      <c r="T3487" s="3">
        <f t="shared" si="821"/>
        <v>9.5147845035646901E-5</v>
      </c>
    </row>
    <row r="3488" spans="2:20" x14ac:dyDescent="0.3">
      <c r="B3488">
        <v>1842</v>
      </c>
      <c r="C3488">
        <f t="shared" si="810"/>
        <v>0.24140594124934511</v>
      </c>
      <c r="D3488" s="3">
        <f t="shared" si="811"/>
        <v>1.5167982631238435</v>
      </c>
      <c r="E3488" s="2">
        <v>840</v>
      </c>
      <c r="F3488" s="2">
        <v>0.52936874259677813</v>
      </c>
      <c r="G3488" s="3">
        <f t="shared" si="812"/>
        <v>3.326121905564428</v>
      </c>
      <c r="H3488" s="3">
        <f t="shared" si="822"/>
        <v>7.7593362661139684E-2</v>
      </c>
      <c r="I3488" s="3">
        <f t="shared" si="823"/>
        <v>8.353576113176045E-2</v>
      </c>
      <c r="J3488" s="3">
        <f t="shared" si="824"/>
        <v>0.33547409934003419</v>
      </c>
      <c r="L3488" s="3">
        <f t="shared" si="813"/>
        <v>4.1172670881638174E-4</v>
      </c>
      <c r="M3488" s="3">
        <f t="shared" si="814"/>
        <v>3.3601366621421602E-3</v>
      </c>
      <c r="N3488" s="3">
        <f t="shared" si="815"/>
        <v>2.7041003551942555E-2</v>
      </c>
      <c r="O3488" s="3">
        <f t="shared" si="816"/>
        <v>1.6951888275276958E-7</v>
      </c>
      <c r="P3488" s="3">
        <f t="shared" si="817"/>
        <v>1.1290518388271859E-5</v>
      </c>
      <c r="Q3488" s="3">
        <f t="shared" si="818"/>
        <v>7.3121587309616992E-4</v>
      </c>
      <c r="R3488" s="3">
        <f t="shared" si="819"/>
        <v>1.383458009077054E-6</v>
      </c>
      <c r="S3488" s="3">
        <f t="shared" si="820"/>
        <v>1.1133503395533396E-5</v>
      </c>
      <c r="T3488" s="3">
        <f t="shared" si="821"/>
        <v>9.0861467415998562E-5</v>
      </c>
    </row>
    <row r="3489" spans="2:20" x14ac:dyDescent="0.3">
      <c r="B3489">
        <v>1826</v>
      </c>
      <c r="C3489">
        <f t="shared" si="810"/>
        <v>0.24352121784298664</v>
      </c>
      <c r="D3489" s="3">
        <f t="shared" si="811"/>
        <v>1.5300889379376337</v>
      </c>
      <c r="E3489" s="2">
        <v>878</v>
      </c>
      <c r="F3489" s="2">
        <v>0.50645756694908162</v>
      </c>
      <c r="G3489" s="3">
        <f t="shared" si="812"/>
        <v>3.182166743364601</v>
      </c>
      <c r="H3489" s="3">
        <f t="shared" si="822"/>
        <v>7.650507013891561E-2</v>
      </c>
      <c r="I3489" s="3">
        <f t="shared" si="823"/>
        <v>7.9540837141378176E-2</v>
      </c>
      <c r="J3489" s="3">
        <f t="shared" si="824"/>
        <v>0.30631850533256505</v>
      </c>
      <c r="L3489" s="3">
        <f t="shared" si="813"/>
        <v>-6.765658134076924E-4</v>
      </c>
      <c r="M3489" s="3">
        <f t="shared" si="814"/>
        <v>-6.3478732824011341E-4</v>
      </c>
      <c r="N3489" s="3">
        <f t="shared" si="815"/>
        <v>-2.1145904555265882E-3</v>
      </c>
      <c r="O3489" s="3">
        <f t="shared" si="816"/>
        <v>4.5774129987201245E-7</v>
      </c>
      <c r="P3489" s="3">
        <f t="shared" si="817"/>
        <v>4.0295495209422147E-7</v>
      </c>
      <c r="Q3489" s="3">
        <f t="shared" si="818"/>
        <v>4.4714927946041439E-6</v>
      </c>
      <c r="R3489" s="3">
        <f t="shared" si="819"/>
        <v>4.2947540507166816E-7</v>
      </c>
      <c r="S3489" s="3">
        <f t="shared" si="820"/>
        <v>1.430659611567489E-6</v>
      </c>
      <c r="T3489" s="3">
        <f t="shared" si="821"/>
        <v>1.3423152255857672E-6</v>
      </c>
    </row>
    <row r="3490" spans="2:20" x14ac:dyDescent="0.3">
      <c r="B3490">
        <v>1816</v>
      </c>
      <c r="C3490">
        <f t="shared" si="810"/>
        <v>0.24486219371216608</v>
      </c>
      <c r="D3490" s="3">
        <f t="shared" si="811"/>
        <v>1.5385145378161449</v>
      </c>
      <c r="E3490" s="2">
        <v>877</v>
      </c>
      <c r="F3490" s="2">
        <v>0.50703505562291173</v>
      </c>
      <c r="G3490" s="3">
        <f t="shared" si="812"/>
        <v>3.1857952117150732</v>
      </c>
      <c r="H3490" s="3">
        <f t="shared" si="822"/>
        <v>7.6784423337480645E-2</v>
      </c>
      <c r="I3490" s="3">
        <f t="shared" si="823"/>
        <v>7.9599416278510901E-2</v>
      </c>
      <c r="J3490" s="3">
        <f t="shared" si="824"/>
        <v>0.30542904954862693</v>
      </c>
      <c r="L3490" s="3">
        <f t="shared" si="813"/>
        <v>-3.9721261484265691E-4</v>
      </c>
      <c r="M3490" s="3">
        <f t="shared" si="814"/>
        <v>-5.7620819110738852E-4</v>
      </c>
      <c r="N3490" s="3">
        <f t="shared" si="815"/>
        <v>-3.0040462394647083E-3</v>
      </c>
      <c r="O3490" s="3">
        <f t="shared" si="816"/>
        <v>1.5777786139014091E-7</v>
      </c>
      <c r="P3490" s="3">
        <f t="shared" si="817"/>
        <v>3.320158794992488E-7</v>
      </c>
      <c r="Q3490" s="3">
        <f t="shared" si="818"/>
        <v>9.0242938088420546E-6</v>
      </c>
      <c r="R3490" s="3">
        <f t="shared" si="819"/>
        <v>2.2887716228352315E-7</v>
      </c>
      <c r="S3490" s="3">
        <f t="shared" si="820"/>
        <v>1.1932450618860271E-6</v>
      </c>
      <c r="T3490" s="3">
        <f t="shared" si="821"/>
        <v>1.7309560496449124E-6</v>
      </c>
    </row>
    <row r="3491" spans="2:20" x14ac:dyDescent="0.3">
      <c r="B3491">
        <v>1813</v>
      </c>
      <c r="C3491">
        <f t="shared" si="810"/>
        <v>0.24526737108731037</v>
      </c>
      <c r="D3491" s="3">
        <f t="shared" si="811"/>
        <v>1.5410603423464533</v>
      </c>
      <c r="E3491" s="2">
        <v>835</v>
      </c>
      <c r="F3491" s="2">
        <v>0.53253861530693847</v>
      </c>
      <c r="G3491" s="3">
        <f t="shared" si="812"/>
        <v>3.3460388032025379</v>
      </c>
      <c r="H3491" s="3">
        <f t="shared" si="822"/>
        <v>7.8494498172106242E-2</v>
      </c>
      <c r="I3491" s="3">
        <f t="shared" si="823"/>
        <v>8.3963002600994222E-2</v>
      </c>
      <c r="J3491" s="3">
        <f t="shared" si="824"/>
        <v>0.33466844144426777</v>
      </c>
      <c r="L3491" s="3">
        <f t="shared" si="813"/>
        <v>1.3128622197829398E-3</v>
      </c>
      <c r="M3491" s="3">
        <f t="shared" si="814"/>
        <v>3.7873781313759319E-3</v>
      </c>
      <c r="N3491" s="3">
        <f t="shared" si="815"/>
        <v>2.6235345656176134E-2</v>
      </c>
      <c r="O3491" s="3">
        <f t="shared" si="816"/>
        <v>1.7236072081333882E-6</v>
      </c>
      <c r="P3491" s="3">
        <f t="shared" si="817"/>
        <v>1.4344233110024646E-5</v>
      </c>
      <c r="Q3491" s="3">
        <f t="shared" si="818"/>
        <v>6.8829336169903995E-4</v>
      </c>
      <c r="R3491" s="3">
        <f t="shared" si="819"/>
        <v>4.9723056607155688E-6</v>
      </c>
      <c r="S3491" s="3">
        <f t="shared" si="820"/>
        <v>3.4443394134940107E-5</v>
      </c>
      <c r="T3491" s="3">
        <f t="shared" si="821"/>
        <v>9.9363174407290046E-5</v>
      </c>
    </row>
    <row r="3492" spans="2:20" x14ac:dyDescent="0.3">
      <c r="B3492">
        <v>1844</v>
      </c>
      <c r="C3492">
        <f t="shared" si="810"/>
        <v>0.24114411267966029</v>
      </c>
      <c r="D3492" s="3">
        <f t="shared" si="811"/>
        <v>1.5151531457017999</v>
      </c>
      <c r="E3492" s="2">
        <v>848</v>
      </c>
      <c r="F3492" s="2">
        <v>0.52437469785529911</v>
      </c>
      <c r="G3492" s="3">
        <f t="shared" si="812"/>
        <v>3.2947433970213673</v>
      </c>
      <c r="H3492" s="3">
        <f t="shared" si="822"/>
        <v>7.7225527918448139E-2</v>
      </c>
      <c r="I3492" s="3">
        <f t="shared" si="823"/>
        <v>8.2686806426461562E-2</v>
      </c>
      <c r="J3492" s="3">
        <f t="shared" si="824"/>
        <v>0.32996110963898034</v>
      </c>
      <c r="L3492" s="3">
        <f t="shared" si="813"/>
        <v>4.3891966124837145E-5</v>
      </c>
      <c r="M3492" s="3">
        <f t="shared" si="814"/>
        <v>2.5111819568432725E-3</v>
      </c>
      <c r="N3492" s="3">
        <f t="shared" si="815"/>
        <v>2.1528013850888705E-2</v>
      </c>
      <c r="O3492" s="3">
        <f t="shared" si="816"/>
        <v>1.9265046903038515E-9</v>
      </c>
      <c r="P3492" s="3">
        <f t="shared" si="817"/>
        <v>6.3060348203752076E-6</v>
      </c>
      <c r="Q3492" s="3">
        <f t="shared" si="818"/>
        <v>4.6345538036405594E-4</v>
      </c>
      <c r="R3492" s="3">
        <f t="shared" si="819"/>
        <v>1.1022071338306717E-7</v>
      </c>
      <c r="S3492" s="3">
        <f t="shared" si="820"/>
        <v>9.4490685467823191E-7</v>
      </c>
      <c r="T3492" s="3">
        <f t="shared" si="821"/>
        <v>5.4060759949023775E-5</v>
      </c>
    </row>
    <row r="3493" spans="2:20" x14ac:dyDescent="0.3">
      <c r="B3493">
        <v>1724</v>
      </c>
      <c r="C3493">
        <f t="shared" si="810"/>
        <v>0.25792908572000794</v>
      </c>
      <c r="D3493" s="3">
        <f t="shared" si="811"/>
        <v>1.6206162416903247</v>
      </c>
      <c r="E3493" s="2">
        <v>886</v>
      </c>
      <c r="F3493" s="2">
        <v>0.50188458666060232</v>
      </c>
      <c r="G3493" s="3">
        <f t="shared" si="812"/>
        <v>3.153433860806004</v>
      </c>
      <c r="H3493" s="3">
        <f t="shared" si="822"/>
        <v>7.8814795711334235E-2</v>
      </c>
      <c r="I3493" s="3">
        <f t="shared" si="823"/>
        <v>7.8321024052142252E-2</v>
      </c>
      <c r="J3493" s="3">
        <f t="shared" si="824"/>
        <v>0.28420598623900106</v>
      </c>
      <c r="L3493" s="3">
        <f t="shared" si="813"/>
        <v>1.6331597590109326E-3</v>
      </c>
      <c r="M3493" s="3">
        <f t="shared" si="814"/>
        <v>-1.8546004174760378E-3</v>
      </c>
      <c r="N3493" s="3">
        <f t="shared" si="815"/>
        <v>-2.4227109549090575E-2</v>
      </c>
      <c r="O3493" s="3">
        <f t="shared" si="816"/>
        <v>2.6672107984526473E-6</v>
      </c>
      <c r="P3493" s="3">
        <f t="shared" si="817"/>
        <v>3.4395427085022937E-6</v>
      </c>
      <c r="Q3493" s="3">
        <f t="shared" si="818"/>
        <v>5.8695283710363572E-4</v>
      </c>
      <c r="R3493" s="3">
        <f t="shared" si="819"/>
        <v>-3.0288587708667409E-6</v>
      </c>
      <c r="S3493" s="3">
        <f t="shared" si="820"/>
        <v>-3.9566740392724229E-5</v>
      </c>
      <c r="T3493" s="3">
        <f t="shared" si="821"/>
        <v>4.4931607483981081E-5</v>
      </c>
    </row>
    <row r="3494" spans="2:20" x14ac:dyDescent="0.3">
      <c r="B3494">
        <v>1744</v>
      </c>
      <c r="C3494">
        <f t="shared" si="810"/>
        <v>0.25497118336083352</v>
      </c>
      <c r="D3494" s="3">
        <f t="shared" si="811"/>
        <v>1.602031193047087</v>
      </c>
      <c r="E3494" s="2">
        <v>878</v>
      </c>
      <c r="F3494" s="2">
        <v>0.50645756694908162</v>
      </c>
      <c r="G3494" s="3">
        <f t="shared" si="812"/>
        <v>3.182166743364601</v>
      </c>
      <c r="H3494" s="3">
        <f t="shared" si="822"/>
        <v>7.8573861494322522E-2</v>
      </c>
      <c r="I3494" s="3">
        <f t="shared" si="823"/>
        <v>7.9194986883479535E-2</v>
      </c>
      <c r="J3494" s="3">
        <f t="shared" si="824"/>
        <v>0.29297939746307433</v>
      </c>
      <c r="L3494" s="3">
        <f t="shared" si="813"/>
        <v>1.3922255419992202E-3</v>
      </c>
      <c r="M3494" s="3">
        <f t="shared" si="814"/>
        <v>-9.8063758613875507E-4</v>
      </c>
      <c r="N3494" s="3">
        <f t="shared" si="815"/>
        <v>-1.5453698325017307E-2</v>
      </c>
      <c r="O3494" s="3">
        <f t="shared" si="816"/>
        <v>1.9382919597950225E-6</v>
      </c>
      <c r="P3494" s="3">
        <f t="shared" si="817"/>
        <v>9.6165007534804424E-7</v>
      </c>
      <c r="Q3494" s="3">
        <f t="shared" si="818"/>
        <v>2.3881679192064271E-4</v>
      </c>
      <c r="R3494" s="3">
        <f t="shared" si="819"/>
        <v>-1.3652686948668353E-6</v>
      </c>
      <c r="S3494" s="3">
        <f t="shared" si="820"/>
        <v>-2.1515033526439661E-5</v>
      </c>
      <c r="T3494" s="3">
        <f t="shared" si="821"/>
        <v>1.5154477422361494E-5</v>
      </c>
    </row>
    <row r="3495" spans="2:20" x14ac:dyDescent="0.3">
      <c r="B3495">
        <v>1847</v>
      </c>
      <c r="C3495">
        <f t="shared" si="810"/>
        <v>0.24075243301640153</v>
      </c>
      <c r="D3495" s="3">
        <f t="shared" si="811"/>
        <v>1.5126921497964914</v>
      </c>
      <c r="E3495" s="2">
        <v>834</v>
      </c>
      <c r="F3495" s="2">
        <v>0.53317715081689887</v>
      </c>
      <c r="G3495" s="3">
        <f t="shared" si="812"/>
        <v>3.3500508401368339</v>
      </c>
      <c r="H3495" s="3">
        <f t="shared" si="822"/>
        <v>7.7719717016745904E-2</v>
      </c>
      <c r="I3495" s="3">
        <f t="shared" si="823"/>
        <v>8.4208935924120279E-2</v>
      </c>
      <c r="J3495" s="3">
        <f t="shared" si="824"/>
        <v>0.34067219227571244</v>
      </c>
      <c r="L3495" s="3">
        <f t="shared" si="813"/>
        <v>5.3808106442260195E-4</v>
      </c>
      <c r="M3495" s="3">
        <f t="shared" si="814"/>
        <v>4.0333114545019894E-3</v>
      </c>
      <c r="N3495" s="3">
        <f t="shared" si="815"/>
        <v>3.22390964876208E-2</v>
      </c>
      <c r="O3495" s="3">
        <f t="shared" si="816"/>
        <v>2.8953123189016031E-7</v>
      </c>
      <c r="P3495" s="3">
        <f t="shared" si="817"/>
        <v>1.6267601289016951E-5</v>
      </c>
      <c r="Q3495" s="3">
        <f t="shared" si="818"/>
        <v>1.0393593423381237E-3</v>
      </c>
      <c r="R3495" s="3">
        <f t="shared" si="819"/>
        <v>2.1702485205863033E-6</v>
      </c>
      <c r="S3495" s="3">
        <f t="shared" si="820"/>
        <v>1.7347247354081968E-5</v>
      </c>
      <c r="T3495" s="3">
        <f t="shared" si="821"/>
        <v>1.3003031714631583E-4</v>
      </c>
    </row>
    <row r="3496" spans="2:20" x14ac:dyDescent="0.3">
      <c r="B3496">
        <v>1835</v>
      </c>
      <c r="C3496">
        <f t="shared" si="810"/>
        <v>0.2423268358481164</v>
      </c>
      <c r="D3496" s="3">
        <f t="shared" si="811"/>
        <v>1.5225844145363048</v>
      </c>
      <c r="E3496" s="2">
        <v>840</v>
      </c>
      <c r="F3496" s="2">
        <v>0.52936874259677813</v>
      </c>
      <c r="G3496" s="3">
        <f t="shared" si="812"/>
        <v>3.326121905564428</v>
      </c>
      <c r="H3496" s="3">
        <f t="shared" si="822"/>
        <v>7.7759750829052454E-2</v>
      </c>
      <c r="I3496" s="3">
        <f t="shared" si="823"/>
        <v>8.3507945184717977E-2</v>
      </c>
      <c r="J3496" s="3">
        <f t="shared" si="824"/>
        <v>0.33440126533277931</v>
      </c>
      <c r="L3496" s="3">
        <f t="shared" si="813"/>
        <v>5.7811487672915218E-4</v>
      </c>
      <c r="M3496" s="3">
        <f t="shared" si="814"/>
        <v>3.3323207150996875E-3</v>
      </c>
      <c r="N3496" s="3">
        <f t="shared" si="815"/>
        <v>2.5968169544687669E-2</v>
      </c>
      <c r="O3496" s="3">
        <f t="shared" si="816"/>
        <v>3.3421681069556282E-7</v>
      </c>
      <c r="P3496" s="3">
        <f t="shared" si="817"/>
        <v>1.1104361348282492E-5</v>
      </c>
      <c r="Q3496" s="3">
        <f t="shared" si="818"/>
        <v>6.7434582950164415E-4</v>
      </c>
      <c r="R3496" s="3">
        <f t="shared" si="819"/>
        <v>1.9264641794318562E-6</v>
      </c>
      <c r="S3496" s="3">
        <f t="shared" si="820"/>
        <v>1.5012585135208835E-5</v>
      </c>
      <c r="T3496" s="3">
        <f t="shared" si="821"/>
        <v>8.6534269306983542E-5</v>
      </c>
    </row>
    <row r="3497" spans="2:20" x14ac:dyDescent="0.3">
      <c r="B3497">
        <v>1828</v>
      </c>
      <c r="C3497">
        <f t="shared" si="810"/>
        <v>0.24325478325016064</v>
      </c>
      <c r="D3497" s="3">
        <f t="shared" si="811"/>
        <v>1.528414880018665</v>
      </c>
      <c r="E3497" s="2">
        <v>878</v>
      </c>
      <c r="F3497" s="2">
        <v>0.50645756694908162</v>
      </c>
      <c r="G3497" s="3">
        <f t="shared" si="812"/>
        <v>3.182166743364601</v>
      </c>
      <c r="H3497" s="3">
        <f t="shared" si="822"/>
        <v>7.6456930467092094E-2</v>
      </c>
      <c r="I3497" s="3">
        <f t="shared" si="823"/>
        <v>7.9548884892482602E-2</v>
      </c>
      <c r="J3497" s="3">
        <f t="shared" si="824"/>
        <v>0.30662889926068038</v>
      </c>
      <c r="L3497" s="3">
        <f t="shared" si="813"/>
        <v>-7.2470548523120848E-4</v>
      </c>
      <c r="M3497" s="3">
        <f t="shared" si="814"/>
        <v>-6.2673957713568762E-4</v>
      </c>
      <c r="N3497" s="3">
        <f t="shared" si="815"/>
        <v>-1.8041965274112615E-3</v>
      </c>
      <c r="O3497" s="3">
        <f t="shared" si="816"/>
        <v>5.2519804032420128E-7</v>
      </c>
      <c r="P3497" s="3">
        <f t="shared" si="817"/>
        <v>3.9280249754822056E-7</v>
      </c>
      <c r="Q3497" s="3">
        <f t="shared" si="818"/>
        <v>3.2551251095228547E-6</v>
      </c>
      <c r="R3497" s="3">
        <f t="shared" si="819"/>
        <v>4.5420160936172091E-7</v>
      </c>
      <c r="S3497" s="3">
        <f t="shared" si="820"/>
        <v>1.3075111198500397E-6</v>
      </c>
      <c r="T3497" s="3">
        <f t="shared" si="821"/>
        <v>1.1307613686594099E-6</v>
      </c>
    </row>
    <row r="3498" spans="2:20" x14ac:dyDescent="0.3">
      <c r="B3498">
        <v>1834</v>
      </c>
      <c r="C3498">
        <f t="shared" si="810"/>
        <v>0.2424589660748602</v>
      </c>
      <c r="D3498" s="3">
        <f t="shared" si="811"/>
        <v>1.5234146132356157</v>
      </c>
      <c r="E3498" s="2">
        <v>878</v>
      </c>
      <c r="F3498" s="2">
        <v>0.50645756694908162</v>
      </c>
      <c r="G3498" s="3">
        <f t="shared" si="812"/>
        <v>3.182166743364601</v>
      </c>
      <c r="H3498" s="3">
        <f t="shared" si="822"/>
        <v>7.6313141414611568E-2</v>
      </c>
      <c r="I3498" s="3">
        <f t="shared" si="823"/>
        <v>7.9572922831713855E-2</v>
      </c>
      <c r="J3498" s="3">
        <f t="shared" si="824"/>
        <v>0.30755601918337183</v>
      </c>
      <c r="L3498" s="3">
        <f t="shared" si="813"/>
        <v>-8.6849453771173368E-4</v>
      </c>
      <c r="M3498" s="3">
        <f t="shared" si="814"/>
        <v>-6.0270163790443476E-4</v>
      </c>
      <c r="N3498" s="3">
        <f t="shared" si="815"/>
        <v>-8.7707660471980642E-4</v>
      </c>
      <c r="O3498" s="3">
        <f t="shared" si="816"/>
        <v>7.5428276203511795E-7</v>
      </c>
      <c r="P3498" s="3">
        <f t="shared" si="817"/>
        <v>3.6324926433268839E-7</v>
      </c>
      <c r="Q3498" s="3">
        <f t="shared" si="818"/>
        <v>7.692633705468236E-7</v>
      </c>
      <c r="R3498" s="3">
        <f t="shared" si="819"/>
        <v>5.2344308038991672E-7</v>
      </c>
      <c r="S3498" s="3">
        <f t="shared" si="820"/>
        <v>7.617362403539053E-7</v>
      </c>
      <c r="T3498" s="3">
        <f t="shared" si="821"/>
        <v>5.2861550623228781E-7</v>
      </c>
    </row>
    <row r="3499" spans="2:20" x14ac:dyDescent="0.3">
      <c r="B3499">
        <v>1854</v>
      </c>
      <c r="C3499">
        <f t="shared" si="810"/>
        <v>0.23984344324773119</v>
      </c>
      <c r="D3499" s="3">
        <f t="shared" si="811"/>
        <v>1.5069807986376047</v>
      </c>
      <c r="E3499" s="2">
        <v>834</v>
      </c>
      <c r="F3499" s="2">
        <v>0.53317715081689887</v>
      </c>
      <c r="G3499" s="3">
        <f t="shared" si="812"/>
        <v>3.3500508401368339</v>
      </c>
      <c r="H3499" s="3">
        <f t="shared" si="822"/>
        <v>7.7555479825581655E-2</v>
      </c>
      <c r="I3499" s="3">
        <f t="shared" si="823"/>
        <v>8.4236392281559255E-2</v>
      </c>
      <c r="J3499" s="3">
        <f t="shared" si="824"/>
        <v>0.341731157261909</v>
      </c>
      <c r="L3499" s="3">
        <f t="shared" si="813"/>
        <v>3.7384387325835322E-4</v>
      </c>
      <c r="M3499" s="3">
        <f t="shared" si="814"/>
        <v>4.0607678119409657E-3</v>
      </c>
      <c r="N3499" s="3">
        <f t="shared" si="815"/>
        <v>3.3298061473817364E-2</v>
      </c>
      <c r="O3499" s="3">
        <f t="shared" si="816"/>
        <v>1.3975924157280767E-7</v>
      </c>
      <c r="P3499" s="3">
        <f t="shared" si="817"/>
        <v>1.6489835222495818E-5</v>
      </c>
      <c r="Q3499" s="3">
        <f t="shared" si="818"/>
        <v>1.1087608979141203E-3</v>
      </c>
      <c r="R3499" s="3">
        <f t="shared" si="819"/>
        <v>1.5180931672188587E-6</v>
      </c>
      <c r="S3499" s="3">
        <f t="shared" si="820"/>
        <v>1.2448276273366633E-5</v>
      </c>
      <c r="T3499" s="3">
        <f t="shared" si="821"/>
        <v>1.3521569623290911E-4</v>
      </c>
    </row>
    <row r="3500" spans="2:20" x14ac:dyDescent="0.3">
      <c r="B3500">
        <v>1726</v>
      </c>
      <c r="C3500">
        <f t="shared" si="810"/>
        <v>0.25763021076552356</v>
      </c>
      <c r="D3500" s="3">
        <f t="shared" si="811"/>
        <v>1.6187383549676244</v>
      </c>
      <c r="E3500" s="2">
        <v>847</v>
      </c>
      <c r="F3500" s="2">
        <v>0.52499379431085436</v>
      </c>
      <c r="G3500" s="3">
        <f t="shared" si="812"/>
        <v>3.2986332947746391</v>
      </c>
      <c r="H3500" s="3">
        <f t="shared" si="822"/>
        <v>8.0243987590291041E-2</v>
      </c>
      <c r="I3500" s="3">
        <f t="shared" si="823"/>
        <v>8.2295060730091282E-2</v>
      </c>
      <c r="J3500" s="3">
        <f t="shared" si="824"/>
        <v>0.31147619403096688</v>
      </c>
      <c r="L3500" s="3">
        <f t="shared" si="813"/>
        <v>3.062351637967739E-3</v>
      </c>
      <c r="M3500" s="3">
        <f t="shared" si="814"/>
        <v>2.1194362604729927E-3</v>
      </c>
      <c r="N3500" s="3">
        <f t="shared" si="815"/>
        <v>3.0430982428752418E-3</v>
      </c>
      <c r="O3500" s="3">
        <f t="shared" si="816"/>
        <v>9.3779975545636946E-6</v>
      </c>
      <c r="P3500" s="3">
        <f t="shared" si="817"/>
        <v>4.4920100622077431E-6</v>
      </c>
      <c r="Q3500" s="3">
        <f t="shared" si="818"/>
        <v>9.2604469157903837E-6</v>
      </c>
      <c r="R3500" s="3">
        <f t="shared" si="819"/>
        <v>6.4904591038276888E-6</v>
      </c>
      <c r="S3500" s="3">
        <f t="shared" si="820"/>
        <v>9.3190368885657444E-6</v>
      </c>
      <c r="T3500" s="3">
        <f t="shared" si="821"/>
        <v>6.4496527601314375E-6</v>
      </c>
    </row>
    <row r="3501" spans="2:20" x14ac:dyDescent="0.3">
      <c r="B3501">
        <v>1744</v>
      </c>
      <c r="C3501">
        <f t="shared" si="810"/>
        <v>0.25497118336083352</v>
      </c>
      <c r="D3501" s="3">
        <f t="shared" si="811"/>
        <v>1.602031193047087</v>
      </c>
      <c r="E3501" s="2">
        <v>885</v>
      </c>
      <c r="F3501" s="2">
        <v>0.50245168788846739</v>
      </c>
      <c r="G3501" s="3">
        <f t="shared" si="812"/>
        <v>3.1569970629086095</v>
      </c>
      <c r="H3501" s="3">
        <f t="shared" si="822"/>
        <v>7.8316756555740039E-2</v>
      </c>
      <c r="I3501" s="3">
        <f t="shared" si="823"/>
        <v>7.8507670079461633E-2</v>
      </c>
      <c r="J3501" s="3">
        <f t="shared" si="824"/>
        <v>0.2883125840287124</v>
      </c>
      <c r="L3501" s="3">
        <f t="shared" si="813"/>
        <v>1.1351206034167366E-3</v>
      </c>
      <c r="M3501" s="3">
        <f t="shared" si="814"/>
        <v>-1.6679543901566563E-3</v>
      </c>
      <c r="N3501" s="3">
        <f t="shared" si="815"/>
        <v>-2.0120511759379234E-2</v>
      </c>
      <c r="O3501" s="3">
        <f t="shared" si="816"/>
        <v>1.2884987843011762E-6</v>
      </c>
      <c r="P3501" s="3">
        <f t="shared" si="817"/>
        <v>2.7820718476428629E-6</v>
      </c>
      <c r="Q3501" s="3">
        <f t="shared" si="818"/>
        <v>4.0483499345931803E-4</v>
      </c>
      <c r="R3501" s="3">
        <f t="shared" si="819"/>
        <v>-1.8933293938262185E-6</v>
      </c>
      <c r="S3501" s="3">
        <f t="shared" si="820"/>
        <v>-2.2839207449360102E-5</v>
      </c>
      <c r="T3501" s="3">
        <f t="shared" si="821"/>
        <v>3.3560095921255223E-5</v>
      </c>
    </row>
    <row r="3502" spans="2:20" x14ac:dyDescent="0.3">
      <c r="B3502">
        <v>1860</v>
      </c>
      <c r="C3502">
        <f t="shared" si="810"/>
        <v>0.23906975472112563</v>
      </c>
      <c r="D3502" s="3">
        <f t="shared" si="811"/>
        <v>1.5021195702549031</v>
      </c>
      <c r="E3502" s="2">
        <v>884</v>
      </c>
      <c r="F3502" s="2">
        <v>0.50302007215078459</v>
      </c>
      <c r="G3502" s="3">
        <f t="shared" si="812"/>
        <v>3.1605683265544333</v>
      </c>
      <c r="H3502" s="3">
        <f t="shared" si="822"/>
        <v>7.5480150322469852E-2</v>
      </c>
      <c r="I3502" s="3">
        <f t="shared" si="823"/>
        <v>7.9085500034965978E-2</v>
      </c>
      <c r="J3502" s="3">
        <f t="shared" si="824"/>
        <v>0.30749976940040735</v>
      </c>
      <c r="L3502" s="3">
        <f t="shared" si="813"/>
        <v>-1.7014856298534498E-3</v>
      </c>
      <c r="M3502" s="3">
        <f t="shared" si="814"/>
        <v>-1.090124434652312E-3</v>
      </c>
      <c r="N3502" s="3">
        <f t="shared" si="815"/>
        <v>-9.3332638768428566E-4</v>
      </c>
      <c r="O3502" s="3">
        <f t="shared" si="816"/>
        <v>2.8950533485977907E-6</v>
      </c>
      <c r="P3502" s="3">
        <f t="shared" si="817"/>
        <v>1.1883712830260228E-6</v>
      </c>
      <c r="Q3502" s="3">
        <f t="shared" si="818"/>
        <v>8.7109814594779753E-7</v>
      </c>
      <c r="R3502" s="3">
        <f t="shared" si="819"/>
        <v>1.8548310603130249E-6</v>
      </c>
      <c r="S3502" s="3">
        <f t="shared" si="820"/>
        <v>1.5880414366078419E-6</v>
      </c>
      <c r="T3502" s="3">
        <f t="shared" si="821"/>
        <v>1.0174419007204165E-6</v>
      </c>
    </row>
    <row r="3503" spans="2:20" x14ac:dyDescent="0.3">
      <c r="B3503">
        <v>1832</v>
      </c>
      <c r="C3503">
        <f t="shared" si="810"/>
        <v>0.24272365926926512</v>
      </c>
      <c r="D3503" s="3">
        <f t="shared" si="811"/>
        <v>1.5250777296256113</v>
      </c>
      <c r="E3503" s="2">
        <v>848</v>
      </c>
      <c r="F3503" s="2">
        <v>0.52437469785529911</v>
      </c>
      <c r="G3503" s="3">
        <f t="shared" si="812"/>
        <v>3.2947433970213673</v>
      </c>
      <c r="H3503" s="3">
        <f t="shared" si="822"/>
        <v>7.751092199452142E-2</v>
      </c>
      <c r="I3503" s="3">
        <f t="shared" si="823"/>
        <v>8.2639095663094964E-2</v>
      </c>
      <c r="J3503" s="3">
        <f t="shared" si="824"/>
        <v>0.32812095192751961</v>
      </c>
      <c r="L3503" s="3">
        <f t="shared" si="813"/>
        <v>3.2928604219811808E-4</v>
      </c>
      <c r="M3503" s="3">
        <f t="shared" si="814"/>
        <v>2.463471193476674E-3</v>
      </c>
      <c r="N3503" s="3">
        <f t="shared" si="815"/>
        <v>1.9687856139427973E-2</v>
      </c>
      <c r="O3503" s="3">
        <f t="shared" si="816"/>
        <v>1.084292975865008E-7</v>
      </c>
      <c r="P3503" s="3">
        <f t="shared" si="817"/>
        <v>6.0686903210893882E-6</v>
      </c>
      <c r="Q3503" s="3">
        <f t="shared" si="818"/>
        <v>3.8761167936681172E-4</v>
      </c>
      <c r="R3503" s="3">
        <f t="shared" si="819"/>
        <v>8.1118667936900834E-7</v>
      </c>
      <c r="S3503" s="3">
        <f t="shared" si="820"/>
        <v>6.4829362275181576E-6</v>
      </c>
      <c r="T3503" s="3">
        <f t="shared" si="821"/>
        <v>4.850046646079369E-5</v>
      </c>
    </row>
    <row r="3504" spans="2:20" x14ac:dyDescent="0.3">
      <c r="B3504">
        <v>1831</v>
      </c>
      <c r="C3504">
        <f t="shared" si="810"/>
        <v>0.24285622270960877</v>
      </c>
      <c r="D3504" s="3">
        <f t="shared" si="811"/>
        <v>1.5259106502862476</v>
      </c>
      <c r="E3504" s="2">
        <v>855</v>
      </c>
      <c r="F3504" s="2">
        <v>0.52008157167402769</v>
      </c>
      <c r="G3504" s="3">
        <f t="shared" si="812"/>
        <v>3.2677688896773329</v>
      </c>
      <c r="H3504" s="3">
        <f t="shared" si="822"/>
        <v>7.7259332685834153E-2</v>
      </c>
      <c r="I3504" s="3">
        <f t="shared" si="823"/>
        <v>8.1898489727629503E-2</v>
      </c>
      <c r="J3504" s="3">
        <f t="shared" si="824"/>
        <v>0.32296506292788973</v>
      </c>
      <c r="L3504" s="3">
        <f t="shared" si="813"/>
        <v>7.7696733510851379E-5</v>
      </c>
      <c r="M3504" s="3">
        <f t="shared" si="814"/>
        <v>1.7228652580112136E-3</v>
      </c>
      <c r="N3504" s="3">
        <f t="shared" si="815"/>
        <v>1.4531967139798097E-2</v>
      </c>
      <c r="O3504" s="3">
        <f t="shared" si="816"/>
        <v>6.036782398256256E-9</v>
      </c>
      <c r="P3504" s="3">
        <f t="shared" si="817"/>
        <v>2.9682646972620455E-6</v>
      </c>
      <c r="Q3504" s="3">
        <f t="shared" si="818"/>
        <v>2.1117806895217168E-4</v>
      </c>
      <c r="R3504" s="3">
        <f t="shared" si="819"/>
        <v>1.3386100282680148E-7</v>
      </c>
      <c r="S3504" s="3">
        <f t="shared" si="820"/>
        <v>1.1290863782493418E-6</v>
      </c>
      <c r="T3504" s="3">
        <f t="shared" si="821"/>
        <v>2.5036621315718725E-5</v>
      </c>
    </row>
    <row r="3505" spans="2:20" x14ac:dyDescent="0.3">
      <c r="B3505">
        <v>1842</v>
      </c>
      <c r="C3505">
        <f t="shared" si="810"/>
        <v>0.24140594124934511</v>
      </c>
      <c r="D3505" s="3">
        <f t="shared" si="811"/>
        <v>1.5167982631238435</v>
      </c>
      <c r="E3505" s="2">
        <v>878</v>
      </c>
      <c r="F3505" s="2">
        <v>0.50645756694908162</v>
      </c>
      <c r="G3505" s="3">
        <f t="shared" si="812"/>
        <v>3.182166743364601</v>
      </c>
      <c r="H3505" s="3">
        <f t="shared" si="822"/>
        <v>7.6122879823634818E-2</v>
      </c>
      <c r="I3505" s="3">
        <f t="shared" si="823"/>
        <v>7.9604729818984726E-2</v>
      </c>
      <c r="J3505" s="3">
        <f t="shared" si="824"/>
        <v>0.30878278372819984</v>
      </c>
      <c r="L3505" s="3">
        <f t="shared" si="813"/>
        <v>-1.0587561286884845E-3</v>
      </c>
      <c r="M3505" s="3">
        <f t="shared" si="814"/>
        <v>-5.7089465063356326E-4</v>
      </c>
      <c r="N3505" s="3">
        <f t="shared" si="815"/>
        <v>3.4968794010820092E-4</v>
      </c>
      <c r="O3505" s="3">
        <f t="shared" si="816"/>
        <v>1.1209645400354266E-6</v>
      </c>
      <c r="P3505" s="3">
        <f t="shared" si="817"/>
        <v>3.2592070212201827E-7</v>
      </c>
      <c r="Q3505" s="3">
        <f t="shared" si="818"/>
        <v>1.2228165545711671E-7</v>
      </c>
      <c r="R3505" s="3">
        <f t="shared" si="819"/>
        <v>6.0443821019375624E-7</v>
      </c>
      <c r="S3505" s="3">
        <f t="shared" si="820"/>
        <v>-3.702342497180094E-7</v>
      </c>
      <c r="T3505" s="3">
        <f t="shared" si="821"/>
        <v>-1.9963497439884175E-7</v>
      </c>
    </row>
    <row r="3506" spans="2:20" x14ac:dyDescent="0.3">
      <c r="B3506">
        <v>1750</v>
      </c>
      <c r="C3506">
        <f t="shared" si="810"/>
        <v>0.2540969964464535</v>
      </c>
      <c r="D3506" s="3">
        <f t="shared" si="811"/>
        <v>1.5965385146709254</v>
      </c>
      <c r="E3506" s="2">
        <v>884</v>
      </c>
      <c r="F3506" s="2">
        <v>0.50302007215078459</v>
      </c>
      <c r="G3506" s="3">
        <f t="shared" si="812"/>
        <v>3.1605683265544333</v>
      </c>
      <c r="H3506" s="3">
        <f t="shared" si="822"/>
        <v>7.8195287562709687E-2</v>
      </c>
      <c r="I3506" s="3">
        <f t="shared" si="823"/>
        <v>7.8631596884069233E-2</v>
      </c>
      <c r="J3506" s="3">
        <f t="shared" si="824"/>
        <v>0.28999316660386426</v>
      </c>
      <c r="L3506" s="3">
        <f t="shared" si="813"/>
        <v>1.0136516103863846E-3</v>
      </c>
      <c r="M3506" s="3">
        <f t="shared" si="814"/>
        <v>-1.5440275855490571E-3</v>
      </c>
      <c r="N3506" s="3">
        <f t="shared" si="815"/>
        <v>-1.8439929184227377E-2</v>
      </c>
      <c r="O3506" s="3">
        <f t="shared" si="816"/>
        <v>1.0274895872389109E-6</v>
      </c>
      <c r="P3506" s="3">
        <f t="shared" si="817"/>
        <v>2.3840211849364506E-6</v>
      </c>
      <c r="Q3506" s="3">
        <f t="shared" si="818"/>
        <v>3.4003098831932054E-4</v>
      </c>
      <c r="R3506" s="3">
        <f t="shared" si="819"/>
        <v>-1.565106048572803E-6</v>
      </c>
      <c r="S3506" s="3">
        <f t="shared" si="820"/>
        <v>-1.8691663913002971E-5</v>
      </c>
      <c r="T3506" s="3">
        <f t="shared" si="821"/>
        <v>2.8471759336018189E-5</v>
      </c>
    </row>
    <row r="3507" spans="2:20" x14ac:dyDescent="0.3">
      <c r="B3507">
        <v>1801</v>
      </c>
      <c r="C3507">
        <f t="shared" si="810"/>
        <v>0.24690157900127355</v>
      </c>
      <c r="D3507" s="3">
        <f t="shared" si="811"/>
        <v>1.551328373500344</v>
      </c>
      <c r="E3507" s="2">
        <v>827</v>
      </c>
      <c r="F3507" s="2">
        <v>0.53769013758318451</v>
      </c>
      <c r="G3507" s="3">
        <f t="shared" si="812"/>
        <v>3.3784067722782578</v>
      </c>
      <c r="H3507" s="3">
        <f t="shared" si="822"/>
        <v>7.9120403011117765E-2</v>
      </c>
      <c r="I3507" s="3">
        <f t="shared" si="823"/>
        <v>8.4797523629455529E-2</v>
      </c>
      <c r="J3507" s="3">
        <f t="shared" si="824"/>
        <v>0.33876608135560826</v>
      </c>
      <c r="L3507" s="3">
        <f t="shared" si="813"/>
        <v>1.9387670587944633E-3</v>
      </c>
      <c r="M3507" s="3">
        <f t="shared" si="814"/>
        <v>4.6218991598372394E-3</v>
      </c>
      <c r="N3507" s="3">
        <f t="shared" si="815"/>
        <v>3.0332985567516624E-2</v>
      </c>
      <c r="O3507" s="3">
        <f t="shared" si="816"/>
        <v>3.7588177082665339E-6</v>
      </c>
      <c r="P3507" s="3">
        <f t="shared" si="817"/>
        <v>2.1361951843704178E-5</v>
      </c>
      <c r="Q3507" s="3">
        <f t="shared" si="818"/>
        <v>9.2009001343917179E-4</v>
      </c>
      <c r="R3507" s="3">
        <f t="shared" si="819"/>
        <v>8.9607858401622459E-6</v>
      </c>
      <c r="S3507" s="3">
        <f t="shared" si="820"/>
        <v>5.8808593213189111E-5</v>
      </c>
      <c r="T3507" s="3">
        <f t="shared" si="821"/>
        <v>1.401960005098602E-4</v>
      </c>
    </row>
    <row r="3508" spans="2:20" x14ac:dyDescent="0.3">
      <c r="B3508">
        <v>1752</v>
      </c>
      <c r="C3508">
        <f t="shared" si="810"/>
        <v>0.25380693138201693</v>
      </c>
      <c r="D3508" s="3">
        <f t="shared" si="811"/>
        <v>1.5947159821199313</v>
      </c>
      <c r="E3508" s="2">
        <v>886</v>
      </c>
      <c r="F3508" s="2">
        <v>0.50188458666060232</v>
      </c>
      <c r="G3508" s="3">
        <f t="shared" si="812"/>
        <v>3.153433860806004</v>
      </c>
      <c r="H3508" s="3">
        <f t="shared" si="822"/>
        <v>7.8070000694546046E-2</v>
      </c>
      <c r="I3508" s="3">
        <f t="shared" si="823"/>
        <v>7.8445535181775786E-2</v>
      </c>
      <c r="J3508" s="3">
        <f t="shared" si="824"/>
        <v>0.28900825933610741</v>
      </c>
      <c r="L3508" s="3">
        <f t="shared" si="813"/>
        <v>8.883647422227442E-4</v>
      </c>
      <c r="M3508" s="3">
        <f t="shared" si="814"/>
        <v>-1.7300892878425039E-3</v>
      </c>
      <c r="N3508" s="3">
        <f t="shared" si="815"/>
        <v>-1.9424836451984229E-2</v>
      </c>
      <c r="O3508" s="3">
        <f t="shared" si="816"/>
        <v>7.8919191522448279E-7</v>
      </c>
      <c r="P3508" s="3">
        <f t="shared" si="817"/>
        <v>2.9932089439073823E-6</v>
      </c>
      <c r="Q3508" s="3">
        <f t="shared" si="818"/>
        <v>3.7732427118633522E-4</v>
      </c>
      <c r="R3508" s="3">
        <f t="shared" si="819"/>
        <v>-1.5369503242165371E-6</v>
      </c>
      <c r="S3508" s="3">
        <f t="shared" si="820"/>
        <v>-1.7256339827385933E-5</v>
      </c>
      <c r="T3508" s="3">
        <f t="shared" si="821"/>
        <v>3.3606701463670505E-5</v>
      </c>
    </row>
    <row r="3509" spans="2:20" x14ac:dyDescent="0.3">
      <c r="B3509">
        <v>1866</v>
      </c>
      <c r="C3509">
        <f t="shared" si="810"/>
        <v>0.23830104168343716</v>
      </c>
      <c r="D3509" s="3">
        <f t="shared" si="811"/>
        <v>1.497289603791061</v>
      </c>
      <c r="E3509" s="2">
        <v>878</v>
      </c>
      <c r="F3509" s="2">
        <v>0.50645756694908162</v>
      </c>
      <c r="G3509" s="3">
        <f t="shared" si="812"/>
        <v>3.182166743364601</v>
      </c>
      <c r="H3509" s="3">
        <f t="shared" si="822"/>
        <v>7.5561883428375387E-2</v>
      </c>
      <c r="I3509" s="3">
        <f t="shared" si="823"/>
        <v>7.969851440846186E-2</v>
      </c>
      <c r="J3509" s="3">
        <f t="shared" si="824"/>
        <v>0.31239996407420401</v>
      </c>
      <c r="L3509" s="3">
        <f t="shared" si="813"/>
        <v>-1.6197525239479149E-3</v>
      </c>
      <c r="M3509" s="3">
        <f t="shared" si="814"/>
        <v>-4.7711006115642995E-4</v>
      </c>
      <c r="N3509" s="3">
        <f t="shared" si="815"/>
        <v>3.9668682861123683E-3</v>
      </c>
      <c r="O3509" s="3">
        <f t="shared" si="816"/>
        <v>2.6235982388356407E-6</v>
      </c>
      <c r="P3509" s="3">
        <f t="shared" si="817"/>
        <v>2.2763401045669234E-7</v>
      </c>
      <c r="Q3509" s="3">
        <f t="shared" si="818"/>
        <v>1.5736043999364078E-5</v>
      </c>
      <c r="R3509" s="3">
        <f t="shared" si="819"/>
        <v>7.7280022575907144E-7</v>
      </c>
      <c r="S3509" s="3">
        <f t="shared" si="820"/>
        <v>-6.4253449185994484E-6</v>
      </c>
      <c r="T3509" s="3">
        <f t="shared" si="821"/>
        <v>-1.8926327705865745E-6</v>
      </c>
    </row>
    <row r="3510" spans="2:20" x14ac:dyDescent="0.3">
      <c r="B3510">
        <v>1821</v>
      </c>
      <c r="C3510">
        <f t="shared" si="810"/>
        <v>0.24418986478928811</v>
      </c>
      <c r="D3510" s="3">
        <f t="shared" si="811"/>
        <v>1.5342901706063259</v>
      </c>
      <c r="E3510" s="2">
        <v>892</v>
      </c>
      <c r="F3510" s="2">
        <v>0.49850868136916321</v>
      </c>
      <c r="G3510" s="3">
        <f t="shared" si="812"/>
        <v>3.1322224222804027</v>
      </c>
      <c r="H3510" s="3">
        <f t="shared" si="822"/>
        <v>7.6115707347883615E-2</v>
      </c>
      <c r="I3510" s="3">
        <f t="shared" si="823"/>
        <v>7.8156794299324636E-2</v>
      </c>
      <c r="J3510" s="3">
        <f t="shared" si="824"/>
        <v>0.29627915667628119</v>
      </c>
      <c r="L3510" s="3">
        <f t="shared" si="813"/>
        <v>-1.0659286044396865E-3</v>
      </c>
      <c r="M3510" s="3">
        <f t="shared" si="814"/>
        <v>-2.0188301702936534E-3</v>
      </c>
      <c r="N3510" s="3">
        <f t="shared" si="815"/>
        <v>-1.2153939111810452E-2</v>
      </c>
      <c r="O3510" s="3">
        <f t="shared" si="816"/>
        <v>1.1362037897627376E-6</v>
      </c>
      <c r="P3510" s="3">
        <f t="shared" si="817"/>
        <v>4.0756752564879018E-6</v>
      </c>
      <c r="Q3510" s="3">
        <f t="shared" si="818"/>
        <v>1.4771823593359585E-4</v>
      </c>
      <c r="R3510" s="3">
        <f t="shared" si="819"/>
        <v>2.1519288260218486E-6</v>
      </c>
      <c r="S3510" s="3">
        <f t="shared" si="820"/>
        <v>1.2955231355897038E-5</v>
      </c>
      <c r="T3510" s="3">
        <f t="shared" si="821"/>
        <v>2.4536738966834989E-5</v>
      </c>
    </row>
    <row r="3511" spans="2:20" x14ac:dyDescent="0.3">
      <c r="B3511">
        <v>1808</v>
      </c>
      <c r="C3511">
        <f t="shared" si="810"/>
        <v>0.24594565474629074</v>
      </c>
      <c r="D3511" s="3">
        <f t="shared" si="811"/>
        <v>1.545322124266659</v>
      </c>
      <c r="E3511" s="2">
        <v>835</v>
      </c>
      <c r="F3511" s="2">
        <v>0.53253861530693847</v>
      </c>
      <c r="G3511" s="3">
        <f t="shared" si="812"/>
        <v>3.3460388032025379</v>
      </c>
      <c r="H3511" s="3">
        <f t="shared" si="822"/>
        <v>7.861705114993181E-2</v>
      </c>
      <c r="I3511" s="3">
        <f t="shared" si="823"/>
        <v>8.3942514803190718E-2</v>
      </c>
      <c r="J3511" s="3">
        <f t="shared" si="824"/>
        <v>0.3338782470214855</v>
      </c>
      <c r="L3511" s="3">
        <f t="shared" si="813"/>
        <v>1.4354151976085083E-3</v>
      </c>
      <c r="M3511" s="3">
        <f t="shared" si="814"/>
        <v>3.7668903335724285E-3</v>
      </c>
      <c r="N3511" s="3">
        <f t="shared" si="815"/>
        <v>2.5445151233393859E-2</v>
      </c>
      <c r="O3511" s="3">
        <f t="shared" si="816"/>
        <v>2.060416789525473E-6</v>
      </c>
      <c r="P3511" s="3">
        <f t="shared" si="817"/>
        <v>1.4189462785161402E-5</v>
      </c>
      <c r="Q3511" s="3">
        <f t="shared" si="818"/>
        <v>6.47455721290285E-4</v>
      </c>
      <c r="R3511" s="3">
        <f t="shared" si="819"/>
        <v>5.4070516325344475E-6</v>
      </c>
      <c r="S3511" s="3">
        <f t="shared" si="820"/>
        <v>3.6524356785860423E-5</v>
      </c>
      <c r="T3511" s="3">
        <f t="shared" si="821"/>
        <v>9.584909421735989E-5</v>
      </c>
    </row>
    <row r="3512" spans="2:20" x14ac:dyDescent="0.3">
      <c r="B3512">
        <v>1834</v>
      </c>
      <c r="C3512">
        <f t="shared" si="810"/>
        <v>0.2424589660748602</v>
      </c>
      <c r="D3512" s="3">
        <f t="shared" si="811"/>
        <v>1.5234146132356157</v>
      </c>
      <c r="E3512" s="2">
        <v>886</v>
      </c>
      <c r="F3512" s="2">
        <v>0.50188458666060232</v>
      </c>
      <c r="G3512" s="3">
        <f t="shared" si="812"/>
        <v>3.153433860806004</v>
      </c>
      <c r="H3512" s="3">
        <f t="shared" si="822"/>
        <v>7.6019638840415515E-2</v>
      </c>
      <c r="I3512" s="3">
        <f t="shared" si="823"/>
        <v>7.878830448723681E-2</v>
      </c>
      <c r="J3512" s="3">
        <f t="shared" si="824"/>
        <v>0.30222853786842796</v>
      </c>
      <c r="L3512" s="3">
        <f t="shared" si="813"/>
        <v>-1.1619971119077865E-3</v>
      </c>
      <c r="M3512" s="3">
        <f t="shared" si="814"/>
        <v>-1.3873199823814797E-3</v>
      </c>
      <c r="N3512" s="3">
        <f t="shared" si="815"/>
        <v>-6.204557919663678E-3</v>
      </c>
      <c r="O3512" s="3">
        <f t="shared" si="816"/>
        <v>1.350237288082037E-6</v>
      </c>
      <c r="P3512" s="3">
        <f t="shared" si="817"/>
        <v>1.9246567335149491E-6</v>
      </c>
      <c r="Q3512" s="3">
        <f t="shared" si="818"/>
        <v>3.8496538978461267E-5</v>
      </c>
      <c r="R3512" s="3">
        <f t="shared" si="819"/>
        <v>1.6120618128192407E-6</v>
      </c>
      <c r="S3512" s="3">
        <f t="shared" si="820"/>
        <v>7.2096783833137781E-6</v>
      </c>
      <c r="T3512" s="3">
        <f t="shared" si="821"/>
        <v>8.6077071837926832E-6</v>
      </c>
    </row>
    <row r="3513" spans="2:20" x14ac:dyDescent="0.3">
      <c r="B3513">
        <v>1738</v>
      </c>
      <c r="C3513">
        <f t="shared" si="810"/>
        <v>0.25585140608820117</v>
      </c>
      <c r="D3513" s="3">
        <f t="shared" si="811"/>
        <v>1.6075617955547292</v>
      </c>
      <c r="E3513" s="2">
        <v>879</v>
      </c>
      <c r="F3513" s="2">
        <v>0.50588139224265483</v>
      </c>
      <c r="G3513" s="3">
        <f t="shared" si="812"/>
        <v>3.1785465309148111</v>
      </c>
      <c r="H3513" s="3">
        <f t="shared" si="822"/>
        <v>7.8695921038627908E-2</v>
      </c>
      <c r="I3513" s="3">
        <f t="shared" si="823"/>
        <v>7.9069541103797242E-2</v>
      </c>
      <c r="J3513" s="3">
        <f t="shared" si="824"/>
        <v>0.29128270742152323</v>
      </c>
      <c r="L3513" s="3">
        <f t="shared" si="813"/>
        <v>1.5142850863046065E-3</v>
      </c>
      <c r="M3513" s="3">
        <f t="shared" si="814"/>
        <v>-1.1060833658210478E-3</v>
      </c>
      <c r="N3513" s="3">
        <f t="shared" si="815"/>
        <v>-1.7150388366568403E-2</v>
      </c>
      <c r="O3513" s="3">
        <f t="shared" si="816"/>
        <v>2.2930593226045496E-6</v>
      </c>
      <c r="P3513" s="3">
        <f t="shared" si="817"/>
        <v>1.2234204121460178E-6</v>
      </c>
      <c r="Q3513" s="3">
        <f t="shared" si="818"/>
        <v>2.9413582112412481E-4</v>
      </c>
      <c r="R3513" s="3">
        <f t="shared" si="819"/>
        <v>-1.674925545072415E-6</v>
      </c>
      <c r="S3513" s="3">
        <f t="shared" si="820"/>
        <v>-2.5970577327826554E-5</v>
      </c>
      <c r="T3513" s="3">
        <f t="shared" si="821"/>
        <v>1.8969759289632122E-5</v>
      </c>
    </row>
    <row r="3514" spans="2:20" x14ac:dyDescent="0.3">
      <c r="B3514">
        <v>1794</v>
      </c>
      <c r="C3514">
        <f t="shared" si="810"/>
        <v>0.24786496308879241</v>
      </c>
      <c r="D3514" s="3">
        <f t="shared" si="811"/>
        <v>1.5573814942442135</v>
      </c>
      <c r="E3514" s="2">
        <v>885</v>
      </c>
      <c r="F3514" s="2">
        <v>0.50245168788846739</v>
      </c>
      <c r="G3514" s="3">
        <f t="shared" si="812"/>
        <v>3.1569970629086095</v>
      </c>
      <c r="H3514" s="3">
        <f t="shared" si="822"/>
        <v>7.7032797486561944E-2</v>
      </c>
      <c r="I3514" s="3">
        <f t="shared" si="823"/>
        <v>7.8722315975987625E-2</v>
      </c>
      <c r="J3514" s="3">
        <f t="shared" si="824"/>
        <v>0.29659126736669883</v>
      </c>
      <c r="L3514" s="3">
        <f t="shared" si="813"/>
        <v>-1.488384657613584E-4</v>
      </c>
      <c r="M3514" s="3">
        <f t="shared" si="814"/>
        <v>-1.4533084936306645E-3</v>
      </c>
      <c r="N3514" s="3">
        <f t="shared" si="815"/>
        <v>-1.1841828421392808E-2</v>
      </c>
      <c r="O3514" s="3">
        <f t="shared" si="816"/>
        <v>2.2152888890195057E-8</v>
      </c>
      <c r="P3514" s="3">
        <f t="shared" si="817"/>
        <v>2.1121055776590313E-6</v>
      </c>
      <c r="Q3514" s="3">
        <f t="shared" si="818"/>
        <v>1.402289003617065E-4</v>
      </c>
      <c r="R3514" s="3">
        <f t="shared" si="819"/>
        <v>2.16308206469939E-7</v>
      </c>
      <c r="S3514" s="3">
        <f t="shared" si="820"/>
        <v>1.7625195740493542E-6</v>
      </c>
      <c r="T3514" s="3">
        <f t="shared" si="821"/>
        <v>1.7209829824927171E-5</v>
      </c>
    </row>
    <row r="3515" spans="2:20" x14ac:dyDescent="0.3">
      <c r="B3515">
        <v>1840</v>
      </c>
      <c r="C3515">
        <f t="shared" si="810"/>
        <v>0.24166833901157264</v>
      </c>
      <c r="D3515" s="3">
        <f t="shared" si="811"/>
        <v>1.5184469568881085</v>
      </c>
      <c r="E3515" s="2">
        <v>828</v>
      </c>
      <c r="F3515" s="2">
        <v>0.53704075335905033</v>
      </c>
      <c r="G3515" s="3">
        <f t="shared" si="812"/>
        <v>3.3743265708624635</v>
      </c>
      <c r="H3515" s="3">
        <f t="shared" si="822"/>
        <v>7.8133177199684239E-2</v>
      </c>
      <c r="I3515" s="3">
        <f t="shared" si="823"/>
        <v>8.4844176082140454E-2</v>
      </c>
      <c r="J3515" s="3">
        <f t="shared" si="824"/>
        <v>0.34410623250451577</v>
      </c>
      <c r="L3515" s="3">
        <f t="shared" si="813"/>
        <v>9.5154124736093748E-4</v>
      </c>
      <c r="M3515" s="3">
        <f t="shared" si="814"/>
        <v>4.6685516125221649E-3</v>
      </c>
      <c r="N3515" s="3">
        <f t="shared" si="815"/>
        <v>3.5673136716424136E-2</v>
      </c>
      <c r="O3515" s="3">
        <f t="shared" si="816"/>
        <v>9.0543074542920883E-7</v>
      </c>
      <c r="P3515" s="3">
        <f t="shared" si="817"/>
        <v>2.1795374158783306E-5</v>
      </c>
      <c r="Q3515" s="3">
        <f t="shared" si="818"/>
        <v>1.2725726831886877E-3</v>
      </c>
      <c r="R3515" s="3">
        <f t="shared" si="819"/>
        <v>4.442319424748257E-6</v>
      </c>
      <c r="S3515" s="3">
        <f t="shared" si="820"/>
        <v>3.3944461008423478E-5</v>
      </c>
      <c r="T3515" s="3">
        <f t="shared" si="821"/>
        <v>1.6654187994118554E-4</v>
      </c>
    </row>
    <row r="3516" spans="2:20" x14ac:dyDescent="0.3">
      <c r="B3516">
        <v>1822</v>
      </c>
      <c r="C3516">
        <f t="shared" si="810"/>
        <v>0.24405584181190645</v>
      </c>
      <c r="D3516" s="3">
        <f t="shared" si="811"/>
        <v>1.5334480794040171</v>
      </c>
      <c r="E3516" s="2">
        <v>886</v>
      </c>
      <c r="F3516" s="2">
        <v>0.50188458666060232</v>
      </c>
      <c r="G3516" s="3">
        <f t="shared" si="812"/>
        <v>3.153433860806004</v>
      </c>
      <c r="H3516" s="3">
        <f t="shared" si="822"/>
        <v>7.6308163964383002E-2</v>
      </c>
      <c r="I3516" s="3">
        <f t="shared" si="823"/>
        <v>7.8740070290843053E-2</v>
      </c>
      <c r="J3516" s="3">
        <f t="shared" si="824"/>
        <v>0.3003681918545093</v>
      </c>
      <c r="L3516" s="3">
        <f t="shared" si="813"/>
        <v>-8.7347198794029968E-4</v>
      </c>
      <c r="M3516" s="3">
        <f t="shared" si="814"/>
        <v>-1.4355541787752363E-3</v>
      </c>
      <c r="N3516" s="3">
        <f t="shared" si="815"/>
        <v>-8.0649039335823347E-3</v>
      </c>
      <c r="O3516" s="3">
        <f t="shared" si="816"/>
        <v>7.6295331371637905E-7</v>
      </c>
      <c r="P3516" s="3">
        <f t="shared" si="817"/>
        <v>2.060815800199043E-6</v>
      </c>
      <c r="Q3516" s="3">
        <f t="shared" si="818"/>
        <v>6.5042675457911817E-5</v>
      </c>
      <c r="R3516" s="3">
        <f t="shared" si="819"/>
        <v>1.25391636233081E-6</v>
      </c>
      <c r="S3516" s="3">
        <f t="shared" si="820"/>
        <v>7.0444676714137047E-6</v>
      </c>
      <c r="T3516" s="3">
        <f t="shared" si="821"/>
        <v>1.1577606543274961E-5</v>
      </c>
    </row>
    <row r="3517" spans="2:20" x14ac:dyDescent="0.3">
      <c r="B3517">
        <v>1834</v>
      </c>
      <c r="C3517">
        <f t="shared" si="810"/>
        <v>0.2424589660748602</v>
      </c>
      <c r="D3517" s="3">
        <f t="shared" si="811"/>
        <v>1.5234146132356157</v>
      </c>
      <c r="E3517" s="2">
        <v>876</v>
      </c>
      <c r="F3517" s="2">
        <v>0.50761386276403386</v>
      </c>
      <c r="G3517" s="3">
        <f t="shared" si="812"/>
        <v>3.1894319642398625</v>
      </c>
      <c r="H3517" s="3">
        <f t="shared" si="822"/>
        <v>7.6387354679662289E-2</v>
      </c>
      <c r="I3517" s="3">
        <f t="shared" si="823"/>
        <v>7.9771316625437211E-2</v>
      </c>
      <c r="J3517" s="3">
        <f t="shared" si="824"/>
        <v>0.30890309351129419</v>
      </c>
      <c r="L3517" s="3">
        <f t="shared" si="813"/>
        <v>-7.9428127266101267E-4</v>
      </c>
      <c r="M3517" s="3">
        <f t="shared" si="814"/>
        <v>-4.0430784418107879E-4</v>
      </c>
      <c r="N3517" s="3">
        <f t="shared" si="815"/>
        <v>4.6999772320255317E-4</v>
      </c>
      <c r="O3517" s="3">
        <f t="shared" si="816"/>
        <v>6.3088274009999799E-7</v>
      </c>
      <c r="P3517" s="3">
        <f t="shared" si="817"/>
        <v>1.6346483286635148E-7</v>
      </c>
      <c r="Q3517" s="3">
        <f t="shared" si="818"/>
        <v>2.2089785981558379E-7</v>
      </c>
      <c r="R3517" s="3">
        <f t="shared" si="819"/>
        <v>3.2113414902297765E-7</v>
      </c>
      <c r="S3517" s="3">
        <f t="shared" si="820"/>
        <v>-3.7331038973310228E-7</v>
      </c>
      <c r="T3517" s="3">
        <f t="shared" si="821"/>
        <v>-1.9002376623803966E-7</v>
      </c>
    </row>
    <row r="3518" spans="2:20" x14ac:dyDescent="0.3">
      <c r="B3518">
        <v>1816</v>
      </c>
      <c r="C3518">
        <f t="shared" si="810"/>
        <v>0.24486219371216608</v>
      </c>
      <c r="D3518" s="3">
        <f t="shared" si="811"/>
        <v>1.5385145378161449</v>
      </c>
      <c r="E3518" s="2">
        <v>884</v>
      </c>
      <c r="F3518" s="2">
        <v>0.50302007215078459</v>
      </c>
      <c r="G3518" s="3">
        <f t="shared" si="812"/>
        <v>3.1605683265544333</v>
      </c>
      <c r="H3518" s="3">
        <f t="shared" si="822"/>
        <v>7.6526734060447757E-2</v>
      </c>
      <c r="I3518" s="3">
        <f t="shared" si="823"/>
        <v>7.8910537366668781E-2</v>
      </c>
      <c r="J3518" s="3">
        <f t="shared" si="824"/>
        <v>0.30075162955592494</v>
      </c>
      <c r="L3518" s="3">
        <f t="shared" si="813"/>
        <v>-6.5490189187554504E-4</v>
      </c>
      <c r="M3518" s="3">
        <f t="shared" si="814"/>
        <v>-1.2650871029495081E-3</v>
      </c>
      <c r="N3518" s="3">
        <f t="shared" si="815"/>
        <v>-7.6814662321667004E-3</v>
      </c>
      <c r="O3518" s="3">
        <f t="shared" si="816"/>
        <v>4.288964879821681E-7</v>
      </c>
      <c r="P3518" s="3">
        <f t="shared" si="817"/>
        <v>1.6004453780491794E-6</v>
      </c>
      <c r="Q3518" s="3">
        <f t="shared" si="818"/>
        <v>5.9004923475917284E-5</v>
      </c>
      <c r="R3518" s="3">
        <f t="shared" si="819"/>
        <v>8.2850793710898527E-7</v>
      </c>
      <c r="S3518" s="3">
        <f t="shared" si="820"/>
        <v>5.0306067678240871E-6</v>
      </c>
      <c r="T3518" s="3">
        <f t="shared" si="821"/>
        <v>9.7177238620562452E-6</v>
      </c>
    </row>
    <row r="3519" spans="2:20" x14ac:dyDescent="0.3">
      <c r="B3519">
        <v>1844</v>
      </c>
      <c r="C3519">
        <f t="shared" si="810"/>
        <v>0.24114411267966029</v>
      </c>
      <c r="D3519" s="3">
        <f t="shared" si="811"/>
        <v>1.5151531457017999</v>
      </c>
      <c r="E3519" s="2">
        <v>828</v>
      </c>
      <c r="F3519" s="2">
        <v>0.53704075335905033</v>
      </c>
      <c r="G3519" s="3">
        <f t="shared" si="812"/>
        <v>3.3743265708624635</v>
      </c>
      <c r="H3519" s="3">
        <f t="shared" si="822"/>
        <v>7.8038459455596149E-2</v>
      </c>
      <c r="I3519" s="3">
        <f t="shared" si="823"/>
        <v>8.4860010523895454E-2</v>
      </c>
      <c r="J3519" s="3">
        <f t="shared" si="824"/>
        <v>0.34471695151310205</v>
      </c>
      <c r="L3519" s="3">
        <f t="shared" si="813"/>
        <v>8.5682350327284662E-4</v>
      </c>
      <c r="M3519" s="3">
        <f t="shared" si="814"/>
        <v>4.6843860542771648E-3</v>
      </c>
      <c r="N3519" s="3">
        <f t="shared" si="815"/>
        <v>3.6283855725010417E-2</v>
      </c>
      <c r="O3519" s="3">
        <f t="shared" si="816"/>
        <v>7.341465157607538E-7</v>
      </c>
      <c r="P3519" s="3">
        <f t="shared" si="817"/>
        <v>2.1943472705506384E-5</v>
      </c>
      <c r="Q3519" s="3">
        <f t="shared" si="818"/>
        <v>1.3165181862733711E-3</v>
      </c>
      <c r="R3519" s="3">
        <f t="shared" si="819"/>
        <v>4.0136920697082273E-6</v>
      </c>
      <c r="S3519" s="3">
        <f t="shared" si="820"/>
        <v>3.1088860374549957E-5</v>
      </c>
      <c r="T3519" s="3">
        <f t="shared" si="821"/>
        <v>1.6996758775364345E-4</v>
      </c>
    </row>
    <row r="3520" spans="2:20" x14ac:dyDescent="0.3">
      <c r="B3520">
        <v>1721</v>
      </c>
      <c r="C3520">
        <f t="shared" si="810"/>
        <v>0.25837870062829382</v>
      </c>
      <c r="D3520" s="3">
        <f t="shared" si="811"/>
        <v>1.6234412554759556</v>
      </c>
      <c r="E3520" s="2">
        <v>886</v>
      </c>
      <c r="F3520" s="2">
        <v>0.50188458666060232</v>
      </c>
      <c r="G3520" s="3">
        <f t="shared" si="812"/>
        <v>3.153433860806004</v>
      </c>
      <c r="H3520" s="3">
        <f t="shared" si="822"/>
        <v>7.8896032587905951E-2</v>
      </c>
      <c r="I3520" s="3">
        <f t="shared" si="823"/>
        <v>7.8307443274825209E-2</v>
      </c>
      <c r="J3520" s="3">
        <f t="shared" si="824"/>
        <v>0.28368218887454544</v>
      </c>
      <c r="L3520" s="3">
        <f t="shared" si="813"/>
        <v>1.714396635582649E-3</v>
      </c>
      <c r="M3520" s="3">
        <f t="shared" si="814"/>
        <v>-1.868181194793081E-3</v>
      </c>
      <c r="N3520" s="3">
        <f t="shared" si="815"/>
        <v>-2.47509069135462E-2</v>
      </c>
      <c r="O3520" s="3">
        <f t="shared" si="816"/>
        <v>2.939155824097106E-6</v>
      </c>
      <c r="P3520" s="3">
        <f t="shared" si="817"/>
        <v>3.4901009765785036E-6</v>
      </c>
      <c r="Q3520" s="3">
        <f t="shared" si="818"/>
        <v>6.1260739304302904E-4</v>
      </c>
      <c r="R3520" s="3">
        <f t="shared" si="819"/>
        <v>-3.2028035550120316E-6</v>
      </c>
      <c r="S3520" s="3">
        <f t="shared" si="820"/>
        <v>-4.2432871540202932E-5</v>
      </c>
      <c r="T3520" s="3">
        <f t="shared" si="821"/>
        <v>4.6239178849961068E-5</v>
      </c>
    </row>
    <row r="3521" spans="2:20" x14ac:dyDescent="0.3">
      <c r="B3521">
        <v>1745</v>
      </c>
      <c r="C3521">
        <f t="shared" si="810"/>
        <v>0.25482506806950922</v>
      </c>
      <c r="D3521" s="3">
        <f t="shared" si="811"/>
        <v>1.6011131235954836</v>
      </c>
      <c r="E3521" s="2">
        <v>885</v>
      </c>
      <c r="F3521" s="2">
        <v>0.50245168788846739</v>
      </c>
      <c r="G3521" s="3">
        <f t="shared" si="812"/>
        <v>3.1569970629086095</v>
      </c>
      <c r="H3521" s="3">
        <f t="shared" si="822"/>
        <v>7.8290356297056871E-2</v>
      </c>
      <c r="I3521" s="3">
        <f t="shared" si="823"/>
        <v>7.851208354351169E-2</v>
      </c>
      <c r="J3521" s="3">
        <f t="shared" si="824"/>
        <v>0.28848280704198864</v>
      </c>
      <c r="L3521" s="3">
        <f t="shared" si="813"/>
        <v>1.1087203447335686E-3</v>
      </c>
      <c r="M3521" s="3">
        <f t="shared" si="814"/>
        <v>-1.6635409261065992E-3</v>
      </c>
      <c r="N3521" s="3">
        <f t="shared" si="815"/>
        <v>-1.9950288746102995E-2</v>
      </c>
      <c r="O3521" s="3">
        <f t="shared" si="816"/>
        <v>1.2292608028261232E-6</v>
      </c>
      <c r="P3521" s="3">
        <f t="shared" si="817"/>
        <v>2.7673684128316019E-6</v>
      </c>
      <c r="Q3521" s="3">
        <f t="shared" si="818"/>
        <v>3.980140210528838E-4</v>
      </c>
      <c r="R3521" s="3">
        <f t="shared" si="819"/>
        <v>-1.8444016690713086E-6</v>
      </c>
      <c r="S3521" s="3">
        <f t="shared" si="820"/>
        <v>-2.2119291016113547E-5</v>
      </c>
      <c r="T3521" s="3">
        <f t="shared" si="821"/>
        <v>3.318812181678624E-5</v>
      </c>
    </row>
    <row r="3522" spans="2:20" x14ac:dyDescent="0.3">
      <c r="B3522">
        <v>1840</v>
      </c>
      <c r="C3522">
        <f t="shared" ref="C3522:C3585" si="825">1/(B3522*2248.86*0.000001)</f>
        <v>0.24166833901157264</v>
      </c>
      <c r="D3522" s="3">
        <f t="shared" ref="D3522:D3585" si="826">C3522*6.28318530718</f>
        <v>1.5184469568881085</v>
      </c>
      <c r="E3522" s="2">
        <v>890</v>
      </c>
      <c r="F3522" s="2">
        <v>0.49962892559695915</v>
      </c>
      <c r="G3522" s="3">
        <f t="shared" ref="G3522:G3585" si="827">F3522*6.28318530718</f>
        <v>3.1392611243529434</v>
      </c>
      <c r="H3522" s="3">
        <f t="shared" si="822"/>
        <v>7.5732014924566576E-2</v>
      </c>
      <c r="I3522" s="3">
        <f t="shared" si="823"/>
        <v>7.8425166046933503E-2</v>
      </c>
      <c r="J3522" s="3">
        <f t="shared" si="824"/>
        <v>0.30052178630373949</v>
      </c>
      <c r="L3522" s="3">
        <f t="shared" si="813"/>
        <v>-1.4496210277567256E-3</v>
      </c>
      <c r="M3522" s="3">
        <f t="shared" si="814"/>
        <v>-1.7504584226847864E-3</v>
      </c>
      <c r="N3522" s="3">
        <f t="shared" si="815"/>
        <v>-7.911309484352147E-3</v>
      </c>
      <c r="O3522" s="3">
        <f t="shared" si="816"/>
        <v>2.1014011241144657E-6</v>
      </c>
      <c r="P3522" s="3">
        <f t="shared" si="817"/>
        <v>3.0641046895481103E-6</v>
      </c>
      <c r="Q3522" s="3">
        <f t="shared" si="818"/>
        <v>6.258881775720023E-5</v>
      </c>
      <c r="R3522" s="3">
        <f t="shared" si="819"/>
        <v>2.5375013377377368E-6</v>
      </c>
      <c r="S3522" s="3">
        <f t="shared" si="820"/>
        <v>1.146840058560809E-5</v>
      </c>
      <c r="T3522" s="3">
        <f t="shared" si="821"/>
        <v>1.384841832135025E-5</v>
      </c>
    </row>
    <row r="3523" spans="2:20" x14ac:dyDescent="0.3">
      <c r="B3523">
        <v>1825</v>
      </c>
      <c r="C3523">
        <f t="shared" si="825"/>
        <v>0.24365465412673623</v>
      </c>
      <c r="D3523" s="3">
        <f t="shared" si="826"/>
        <v>1.5309273428351338</v>
      </c>
      <c r="E3523" s="2">
        <v>875</v>
      </c>
      <c r="F3523" s="2">
        <v>0.50819399289290701</v>
      </c>
      <c r="G3523" s="3">
        <f t="shared" si="827"/>
        <v>3.1930770293418509</v>
      </c>
      <c r="H3523" s="3">
        <f t="shared" si="822"/>
        <v>7.6640626661997086E-2</v>
      </c>
      <c r="I3523" s="3">
        <f t="shared" si="823"/>
        <v>7.983473744546743E-2</v>
      </c>
      <c r="J3523" s="3">
        <f t="shared" si="824"/>
        <v>0.3081859740123703</v>
      </c>
      <c r="L3523" s="3">
        <f t="shared" ref="L3523:L3586" si="828">H3523 - $K$2</f>
        <v>-5.4100929032621647E-4</v>
      </c>
      <c r="M3523" s="3">
        <f t="shared" ref="M3523:M3586" si="829">I3523 - $K$4</f>
        <v>-3.4088702415085992E-4</v>
      </c>
      <c r="N3523" s="3">
        <f t="shared" ref="N3523:N3586" si="830">J3523 - $K$6</f>
        <v>-2.4712177572133731E-4</v>
      </c>
      <c r="O3523" s="3">
        <f t="shared" ref="O3523:O3586" si="831">L3523^2</f>
        <v>2.9269105221927641E-7</v>
      </c>
      <c r="P3523" s="3">
        <f t="shared" ref="P3523:P3586" si="832">M3523^2</f>
        <v>1.1620396323442895E-7</v>
      </c>
      <c r="Q3523" s="3">
        <f t="shared" ref="Q3523:Q3586" si="833">N3523^2</f>
        <v>6.1069172035666934E-8</v>
      </c>
      <c r="R3523" s="3">
        <f t="shared" ref="R3523:R3586" si="834">L3523*M3523</f>
        <v>1.8442304701727253E-7</v>
      </c>
      <c r="S3523" s="3">
        <f t="shared" ref="S3523:S3586" si="835">L3523*N3523</f>
        <v>1.3369517650715514E-7</v>
      </c>
      <c r="T3523" s="3">
        <f t="shared" ref="T3523:T3586" si="836">M3523*N3523</f>
        <v>8.4240606728522907E-8</v>
      </c>
    </row>
    <row r="3524" spans="2:20" x14ac:dyDescent="0.3">
      <c r="B3524">
        <v>1835</v>
      </c>
      <c r="C3524">
        <f t="shared" si="825"/>
        <v>0.2423268358481164</v>
      </c>
      <c r="D3524" s="3">
        <f t="shared" si="826"/>
        <v>1.5225844145363048</v>
      </c>
      <c r="E3524" s="2">
        <v>896</v>
      </c>
      <c r="F3524" s="2">
        <v>0.49628319618447952</v>
      </c>
      <c r="G3524" s="3">
        <f t="shared" si="827"/>
        <v>3.1182392864666513</v>
      </c>
      <c r="H3524" s="3">
        <f t="shared" ref="H3524:H3587" si="837">$A$10*G3524 + $A$12*D3524</f>
        <v>7.5636257520945105E-2</v>
      </c>
      <c r="I3524" s="3">
        <f t="shared" ref="I3524:I3587" si="838">$A$14*G3524 + $A$16*D3524</f>
        <v>7.7831225624492489E-2</v>
      </c>
      <c r="J3524" s="3">
        <f t="shared" ref="J3524:J3587" si="839">$A$4/$A$8*G3524 - $A$4/$A$8*D3524</f>
        <v>0.2958568983801631</v>
      </c>
      <c r="L3524" s="3">
        <f t="shared" si="828"/>
        <v>-1.5453784313781971E-3</v>
      </c>
      <c r="M3524" s="3">
        <f t="shared" si="829"/>
        <v>-2.3443988451258002E-3</v>
      </c>
      <c r="N3524" s="3">
        <f t="shared" si="830"/>
        <v>-1.2576197407928535E-2</v>
      </c>
      <c r="O3524" s="3">
        <f t="shared" si="831"/>
        <v>2.3881944961689371E-6</v>
      </c>
      <c r="P3524" s="3">
        <f t="shared" si="832"/>
        <v>5.4962059450271854E-6</v>
      </c>
      <c r="Q3524" s="3">
        <f t="shared" si="833"/>
        <v>1.581607412431884E-4</v>
      </c>
      <c r="R3524" s="3">
        <f t="shared" si="834"/>
        <v>3.6229834098053658E-6</v>
      </c>
      <c r="S3524" s="3">
        <f t="shared" si="835"/>
        <v>1.9434984222967148E-5</v>
      </c>
      <c r="T3524" s="3">
        <f t="shared" si="836"/>
        <v>2.9483622679221741E-5</v>
      </c>
    </row>
    <row r="3525" spans="2:20" x14ac:dyDescent="0.3">
      <c r="B3525">
        <v>1832</v>
      </c>
      <c r="C3525">
        <f t="shared" si="825"/>
        <v>0.24272365926926512</v>
      </c>
      <c r="D3525" s="3">
        <f t="shared" si="826"/>
        <v>1.5250777296256113</v>
      </c>
      <c r="E3525" s="2">
        <v>881</v>
      </c>
      <c r="F3525" s="2">
        <v>0.50473296683461244</v>
      </c>
      <c r="G3525" s="3">
        <f t="shared" si="827"/>
        <v>3.1713307612646071</v>
      </c>
      <c r="H3525" s="3">
        <f t="shared" si="837"/>
        <v>7.6250278332714805E-2</v>
      </c>
      <c r="I3525" s="3">
        <f t="shared" si="838"/>
        <v>7.9269025926529499E-2</v>
      </c>
      <c r="J3525" s="3">
        <f t="shared" si="839"/>
        <v>0.30523851019264442</v>
      </c>
      <c r="L3525" s="3">
        <f t="shared" si="828"/>
        <v>-9.3135761960849717E-4</v>
      </c>
      <c r="M3525" s="3">
        <f t="shared" si="829"/>
        <v>-9.0659854308879073E-4</v>
      </c>
      <c r="N3525" s="3">
        <f t="shared" si="830"/>
        <v>-3.1945855954472191E-3</v>
      </c>
      <c r="O3525" s="3">
        <f t="shared" si="831"/>
        <v>8.6742701560280614E-7</v>
      </c>
      <c r="P3525" s="3">
        <f t="shared" si="832"/>
        <v>8.2192091833071796E-7</v>
      </c>
      <c r="Q3525" s="3">
        <f t="shared" si="833"/>
        <v>1.0205377126638864E-5</v>
      </c>
      <c r="R3525" s="3">
        <f t="shared" si="834"/>
        <v>8.4436746103170766E-7</v>
      </c>
      <c r="S3525" s="3">
        <f t="shared" si="835"/>
        <v>2.9753016358113155E-6</v>
      </c>
      <c r="T3525" s="3">
        <f t="shared" si="836"/>
        <v>2.8962066466048858E-6</v>
      </c>
    </row>
    <row r="3526" spans="2:20" x14ac:dyDescent="0.3">
      <c r="B3526">
        <v>1851</v>
      </c>
      <c r="C3526">
        <f t="shared" si="825"/>
        <v>0.24023216843938064</v>
      </c>
      <c r="D3526" s="3">
        <f t="shared" si="826"/>
        <v>1.5094232310503073</v>
      </c>
      <c r="E3526" s="2">
        <v>887</v>
      </c>
      <c r="F3526" s="2">
        <v>0.5013187641277268</v>
      </c>
      <c r="G3526" s="3">
        <f t="shared" si="827"/>
        <v>3.1498786929809692</v>
      </c>
      <c r="H3526" s="3">
        <f t="shared" si="837"/>
        <v>7.5580983223916251E-2</v>
      </c>
      <c r="I3526" s="3">
        <f t="shared" si="838"/>
        <v>7.8758483551573541E-2</v>
      </c>
      <c r="J3526" s="3">
        <f t="shared" si="839"/>
        <v>0.30416355907243425</v>
      </c>
      <c r="L3526" s="3">
        <f t="shared" si="828"/>
        <v>-1.600652728407051E-3</v>
      </c>
      <c r="M3526" s="3">
        <f t="shared" si="829"/>
        <v>-1.4171409180447486E-3</v>
      </c>
      <c r="N3526" s="3">
        <f t="shared" si="830"/>
        <v>-4.2695367156573849E-3</v>
      </c>
      <c r="O3526" s="3">
        <f t="shared" si="831"/>
        <v>2.5620891569569364E-6</v>
      </c>
      <c r="P3526" s="3">
        <f t="shared" si="832"/>
        <v>2.0082883815967131E-6</v>
      </c>
      <c r="Q3526" s="3">
        <f t="shared" si="833"/>
        <v>1.8228943766346451E-5</v>
      </c>
      <c r="R3526" s="3">
        <f t="shared" si="834"/>
        <v>2.2683504770055997E-6</v>
      </c>
      <c r="S3526" s="3">
        <f t="shared" si="835"/>
        <v>6.8340455929510727E-6</v>
      </c>
      <c r="T3526" s="3">
        <f t="shared" si="836"/>
        <v>6.0505351808524676E-6</v>
      </c>
    </row>
    <row r="3527" spans="2:20" x14ac:dyDescent="0.3">
      <c r="B3527">
        <v>1726</v>
      </c>
      <c r="C3527">
        <f t="shared" si="825"/>
        <v>0.25763021076552356</v>
      </c>
      <c r="D3527" s="3">
        <f t="shared" si="826"/>
        <v>1.6187383549676244</v>
      </c>
      <c r="E3527" s="2">
        <v>872</v>
      </c>
      <c r="F3527" s="2">
        <v>0.50994236672166704</v>
      </c>
      <c r="G3527" s="3">
        <f t="shared" si="827"/>
        <v>3.2040623860941739</v>
      </c>
      <c r="H3527" s="3">
        <f t="shared" si="837"/>
        <v>7.9277958334953713E-2</v>
      </c>
      <c r="I3527" s="3">
        <f t="shared" si="838"/>
        <v>7.9712581591312545E-2</v>
      </c>
      <c r="J3527" s="3">
        <f t="shared" si="839"/>
        <v>0.29394141491839604</v>
      </c>
      <c r="L3527" s="3">
        <f t="shared" si="828"/>
        <v>2.0963223826304112E-3</v>
      </c>
      <c r="M3527" s="3">
        <f t="shared" si="829"/>
        <v>-4.6304287830574442E-4</v>
      </c>
      <c r="N3527" s="3">
        <f t="shared" si="830"/>
        <v>-1.44916808696956E-2</v>
      </c>
      <c r="O3527" s="3">
        <f t="shared" si="831"/>
        <v>4.3945675319172438E-6</v>
      </c>
      <c r="P3527" s="3">
        <f t="shared" si="832"/>
        <v>2.1440870714966844E-7</v>
      </c>
      <c r="Q3527" s="3">
        <f t="shared" si="833"/>
        <v>2.1000881442910142E-4</v>
      </c>
      <c r="R3527" s="3">
        <f t="shared" si="834"/>
        <v>-9.7068714990994161E-7</v>
      </c>
      <c r="S3527" s="3">
        <f t="shared" si="835"/>
        <v>-3.0379234969079829E-5</v>
      </c>
      <c r="T3527" s="3">
        <f t="shared" si="836"/>
        <v>6.7102696213921438E-6</v>
      </c>
    </row>
    <row r="3528" spans="2:20" x14ac:dyDescent="0.3">
      <c r="B3528">
        <v>1733</v>
      </c>
      <c r="C3528">
        <f t="shared" si="825"/>
        <v>0.25658958094708229</v>
      </c>
      <c r="D3528" s="3">
        <f t="shared" si="826"/>
        <v>1.6121998849821808</v>
      </c>
      <c r="E3528" s="2">
        <v>890</v>
      </c>
      <c r="F3528" s="2">
        <v>0.49962892559695915</v>
      </c>
      <c r="G3528" s="3">
        <f t="shared" si="827"/>
        <v>3.1392611243529434</v>
      </c>
      <c r="H3528" s="3">
        <f t="shared" si="837"/>
        <v>7.8428000015526245E-2</v>
      </c>
      <c r="I3528" s="3">
        <f t="shared" si="838"/>
        <v>7.7974464657176445E-2</v>
      </c>
      <c r="J3528" s="3">
        <f t="shared" si="839"/>
        <v>0.28313867231843559</v>
      </c>
      <c r="L3528" s="3">
        <f t="shared" si="828"/>
        <v>1.2463640632029427E-3</v>
      </c>
      <c r="M3528" s="3">
        <f t="shared" si="829"/>
        <v>-2.2011598124418441E-3</v>
      </c>
      <c r="N3528" s="3">
        <f t="shared" si="830"/>
        <v>-2.5294423469656047E-2</v>
      </c>
      <c r="O3528" s="3">
        <f t="shared" si="831"/>
        <v>1.553423378043749E-6</v>
      </c>
      <c r="P3528" s="3">
        <f t="shared" si="832"/>
        <v>4.8451045199090141E-6</v>
      </c>
      <c r="Q3528" s="3">
        <f t="shared" si="833"/>
        <v>6.3980785866228661E-4</v>
      </c>
      <c r="R3528" s="3">
        <f t="shared" si="834"/>
        <v>-2.7434464875940441E-6</v>
      </c>
      <c r="S3528" s="3">
        <f t="shared" si="835"/>
        <v>-3.1526060412016389E-5</v>
      </c>
      <c r="T3528" s="3">
        <f t="shared" si="836"/>
        <v>5.5677068420292682E-5</v>
      </c>
    </row>
    <row r="3529" spans="2:20" x14ac:dyDescent="0.3">
      <c r="B3529">
        <v>1858</v>
      </c>
      <c r="C3529">
        <f t="shared" si="825"/>
        <v>0.23932709568422694</v>
      </c>
      <c r="D3529" s="3">
        <f t="shared" si="826"/>
        <v>1.5037364912131967</v>
      </c>
      <c r="E3529" s="2">
        <v>884</v>
      </c>
      <c r="F3529" s="2">
        <v>0.50302007215078459</v>
      </c>
      <c r="G3529" s="3">
        <f t="shared" si="827"/>
        <v>3.1605683265544333</v>
      </c>
      <c r="H3529" s="3">
        <f t="shared" si="837"/>
        <v>7.5526646948073331E-2</v>
      </c>
      <c r="I3529" s="3">
        <f t="shared" si="838"/>
        <v>7.9077726960163464E-2</v>
      </c>
      <c r="J3529" s="3">
        <f t="shared" si="839"/>
        <v>0.30719996946994499</v>
      </c>
      <c r="L3529" s="3">
        <f t="shared" si="828"/>
        <v>-1.654989004249971E-3</v>
      </c>
      <c r="M3529" s="3">
        <f t="shared" si="829"/>
        <v>-1.097897509454826E-3</v>
      </c>
      <c r="N3529" s="3">
        <f t="shared" si="830"/>
        <v>-1.233126318146649E-3</v>
      </c>
      <c r="O3529" s="3">
        <f t="shared" si="831"/>
        <v>2.7389886041883104E-6</v>
      </c>
      <c r="P3529" s="3">
        <f t="shared" si="832"/>
        <v>1.2053789412671098E-6</v>
      </c>
      <c r="Q3529" s="3">
        <f t="shared" si="833"/>
        <v>1.5206005165059106E-6</v>
      </c>
      <c r="R3529" s="3">
        <f t="shared" si="834"/>
        <v>1.8170083059411655E-6</v>
      </c>
      <c r="S3529" s="3">
        <f t="shared" si="835"/>
        <v>2.0408104973839557E-6</v>
      </c>
      <c r="T3529" s="3">
        <f t="shared" si="836"/>
        <v>1.3538463135364052E-6</v>
      </c>
    </row>
    <row r="3530" spans="2:20" x14ac:dyDescent="0.3">
      <c r="B3530">
        <v>1820</v>
      </c>
      <c r="C3530">
        <f t="shared" si="825"/>
        <v>0.24432403504466685</v>
      </c>
      <c r="D3530" s="3">
        <f t="shared" si="826"/>
        <v>1.5351331871835823</v>
      </c>
      <c r="E3530" s="2">
        <v>884</v>
      </c>
      <c r="F3530" s="2">
        <v>0.50302007215078459</v>
      </c>
      <c r="G3530" s="3">
        <f t="shared" si="827"/>
        <v>3.1605683265544333</v>
      </c>
      <c r="H3530" s="3">
        <f t="shared" si="837"/>
        <v>7.6429499007868398E-2</v>
      </c>
      <c r="I3530" s="3">
        <f t="shared" si="838"/>
        <v>7.8926792639547536E-2</v>
      </c>
      <c r="J3530" s="3">
        <f t="shared" si="839"/>
        <v>0.30137857961140629</v>
      </c>
      <c r="L3530" s="3">
        <f t="shared" si="828"/>
        <v>-7.5213694445490364E-4</v>
      </c>
      <c r="M3530" s="3">
        <f t="shared" si="829"/>
        <v>-1.248831830070754E-3</v>
      </c>
      <c r="N3530" s="3">
        <f t="shared" si="830"/>
        <v>-7.0545161766853437E-3</v>
      </c>
      <c r="O3530" s="3">
        <f t="shared" si="831"/>
        <v>5.6570998321395877E-7</v>
      </c>
      <c r="P3530" s="3">
        <f t="shared" si="832"/>
        <v>1.5595809397978687E-6</v>
      </c>
      <c r="Q3530" s="3">
        <f t="shared" si="833"/>
        <v>4.9766198487115196E-5</v>
      </c>
      <c r="R3530" s="3">
        <f t="shared" si="834"/>
        <v>9.3929255680744236E-7</v>
      </c>
      <c r="S3530" s="3">
        <f t="shared" si="835"/>
        <v>5.3059622417398039E-6</v>
      </c>
      <c r="T3530" s="3">
        <f t="shared" si="836"/>
        <v>8.8099043471936969E-6</v>
      </c>
    </row>
    <row r="3531" spans="2:20" x14ac:dyDescent="0.3">
      <c r="B3531">
        <v>1818</v>
      </c>
      <c r="C3531">
        <f t="shared" si="825"/>
        <v>0.24459281836154764</v>
      </c>
      <c r="D3531" s="3">
        <f t="shared" si="826"/>
        <v>1.5368220025710226</v>
      </c>
      <c r="E3531" s="2">
        <v>870</v>
      </c>
      <c r="F3531" s="2">
        <v>0.51111464802447548</v>
      </c>
      <c r="G3531" s="3">
        <f t="shared" si="827"/>
        <v>3.2114280467518617</v>
      </c>
      <c r="H3531" s="3">
        <f t="shared" si="837"/>
        <v>7.6997588327594721E-2</v>
      </c>
      <c r="I3531" s="3">
        <f t="shared" si="838"/>
        <v>8.0307517175863388E-2</v>
      </c>
      <c r="J3531" s="3">
        <f t="shared" si="839"/>
        <v>0.31049555825355485</v>
      </c>
      <c r="L3531" s="3">
        <f t="shared" si="828"/>
        <v>-1.8404762472858105E-4</v>
      </c>
      <c r="M3531" s="3">
        <f t="shared" si="829"/>
        <v>1.3189270624509863E-4</v>
      </c>
      <c r="N3531" s="3">
        <f t="shared" si="830"/>
        <v>2.0624624654632107E-3</v>
      </c>
      <c r="O3531" s="3">
        <f t="shared" si="831"/>
        <v>3.38735281682326E-8</v>
      </c>
      <c r="P3531" s="3">
        <f t="shared" si="832"/>
        <v>1.739568596065588E-8</v>
      </c>
      <c r="Q3531" s="3">
        <f t="shared" si="833"/>
        <v>4.2537514214445853E-6</v>
      </c>
      <c r="R3531" s="3">
        <f t="shared" si="834"/>
        <v>-2.4274539303434892E-8</v>
      </c>
      <c r="S3531" s="3">
        <f t="shared" si="835"/>
        <v>-3.7959131786035703E-7</v>
      </c>
      <c r="T3531" s="3">
        <f t="shared" si="836"/>
        <v>2.7202375609888113E-7</v>
      </c>
    </row>
    <row r="3532" spans="2:20" x14ac:dyDescent="0.3">
      <c r="B3532">
        <v>1823</v>
      </c>
      <c r="C3532">
        <f t="shared" si="825"/>
        <v>0.24392196587015555</v>
      </c>
      <c r="D3532" s="3">
        <f t="shared" si="826"/>
        <v>1.5326069120538228</v>
      </c>
      <c r="E3532" s="2">
        <v>891</v>
      </c>
      <c r="F3532" s="2">
        <v>0.49906817483871341</v>
      </c>
      <c r="G3532" s="3">
        <f t="shared" si="827"/>
        <v>3.1357378234277435</v>
      </c>
      <c r="H3532" s="3">
        <f t="shared" si="837"/>
        <v>7.6103212455313873E-2</v>
      </c>
      <c r="I3532" s="3">
        <f t="shared" si="838"/>
        <v>7.8260882504858256E-2</v>
      </c>
      <c r="J3532" s="3">
        <f t="shared" si="839"/>
        <v>0.2972430614413944</v>
      </c>
      <c r="L3532" s="3">
        <f t="shared" si="828"/>
        <v>-1.0784234970094286E-3</v>
      </c>
      <c r="M3532" s="3">
        <f t="shared" si="829"/>
        <v>-1.9147419647600333E-3</v>
      </c>
      <c r="N3532" s="3">
        <f t="shared" si="830"/>
        <v>-1.1190034346697242E-2</v>
      </c>
      <c r="O3532" s="3">
        <f t="shared" si="831"/>
        <v>1.162997238902045E-6</v>
      </c>
      <c r="P3532" s="3">
        <f t="shared" si="832"/>
        <v>3.6662367916131128E-6</v>
      </c>
      <c r="Q3532" s="3">
        <f t="shared" si="833"/>
        <v>1.2521686868026397E-4</v>
      </c>
      <c r="R3532" s="3">
        <f t="shared" si="834"/>
        <v>2.0649027255072194E-6</v>
      </c>
      <c r="S3532" s="3">
        <f t="shared" si="835"/>
        <v>1.2067595971820857E-5</v>
      </c>
      <c r="T3532" s="3">
        <f t="shared" si="836"/>
        <v>2.1426028350727332E-5</v>
      </c>
    </row>
    <row r="3533" spans="2:20" x14ac:dyDescent="0.3">
      <c r="B3533">
        <v>1743</v>
      </c>
      <c r="C3533">
        <f t="shared" si="825"/>
        <v>0.25511746631170029</v>
      </c>
      <c r="D3533" s="3">
        <f t="shared" si="826"/>
        <v>1.6029503159346639</v>
      </c>
      <c r="E3533" s="2">
        <v>882</v>
      </c>
      <c r="F3533" s="2">
        <v>0.50416070723502682</v>
      </c>
      <c r="G3533" s="3">
        <f t="shared" si="827"/>
        <v>3.1677351481565981</v>
      </c>
      <c r="H3533" s="3">
        <f t="shared" si="837"/>
        <v>7.8452875220086427E-2</v>
      </c>
      <c r="I3533" s="3">
        <f t="shared" si="838"/>
        <v>7.8796480003055711E-2</v>
      </c>
      <c r="J3533" s="3">
        <f t="shared" si="839"/>
        <v>0.29013315801395562</v>
      </c>
      <c r="L3533" s="3">
        <f t="shared" si="828"/>
        <v>1.2712392677631246E-3</v>
      </c>
      <c r="M3533" s="3">
        <f t="shared" si="829"/>
        <v>-1.3791444665625791E-3</v>
      </c>
      <c r="N3533" s="3">
        <f t="shared" si="830"/>
        <v>-1.8299937774136021E-2</v>
      </c>
      <c r="O3533" s="3">
        <f t="shared" si="831"/>
        <v>1.616049275902925E-6</v>
      </c>
      <c r="P3533" s="3">
        <f t="shared" si="832"/>
        <v>1.9020394596501806E-6</v>
      </c>
      <c r="Q3533" s="3">
        <f t="shared" si="833"/>
        <v>3.3488772253725043E-4</v>
      </c>
      <c r="R3533" s="3">
        <f t="shared" si="834"/>
        <v>-1.7532226018125781E-6</v>
      </c>
      <c r="S3533" s="3">
        <f t="shared" si="835"/>
        <v>-2.3263599496103419E-5</v>
      </c>
      <c r="T3533" s="3">
        <f t="shared" si="836"/>
        <v>2.5238257919639213E-5</v>
      </c>
    </row>
    <row r="3534" spans="2:20" x14ac:dyDescent="0.3">
      <c r="B3534">
        <v>1798</v>
      </c>
      <c r="C3534">
        <f t="shared" si="825"/>
        <v>0.24731353936668166</v>
      </c>
      <c r="D3534" s="3">
        <f t="shared" si="826"/>
        <v>1.5539167968154168</v>
      </c>
      <c r="E3534" s="2">
        <v>884</v>
      </c>
      <c r="F3534" s="2">
        <v>0.50302007215078459</v>
      </c>
      <c r="G3534" s="3">
        <f t="shared" si="827"/>
        <v>3.1605683265544333</v>
      </c>
      <c r="H3534" s="3">
        <f t="shared" si="837"/>
        <v>7.69696456736986E-2</v>
      </c>
      <c r="I3534" s="3">
        <f t="shared" si="838"/>
        <v>7.8836493604223248E-2</v>
      </c>
      <c r="J3534" s="3">
        <f t="shared" si="839"/>
        <v>0.29789583369697464</v>
      </c>
      <c r="L3534" s="3">
        <f t="shared" si="828"/>
        <v>-2.1199027862470188E-4</v>
      </c>
      <c r="M3534" s="3">
        <f t="shared" si="829"/>
        <v>-1.3391308653950412E-3</v>
      </c>
      <c r="N3534" s="3">
        <f t="shared" si="830"/>
        <v>-1.0537262091116995E-2</v>
      </c>
      <c r="O3534" s="3">
        <f t="shared" si="831"/>
        <v>4.4939878231378734E-8</v>
      </c>
      <c r="P3534" s="3">
        <f t="shared" si="832"/>
        <v>1.793271474653672E-6</v>
      </c>
      <c r="Q3534" s="3">
        <f t="shared" si="833"/>
        <v>1.110338923768913E-4</v>
      </c>
      <c r="R3534" s="3">
        <f t="shared" si="834"/>
        <v>2.8388272527003295E-7</v>
      </c>
      <c r="S3534" s="3">
        <f t="shared" si="835"/>
        <v>2.2337971266374004E-6</v>
      </c>
      <c r="T3534" s="3">
        <f t="shared" si="836"/>
        <v>1.4110772902971863E-5</v>
      </c>
    </row>
    <row r="3535" spans="2:20" x14ac:dyDescent="0.3">
      <c r="B3535">
        <v>1737</v>
      </c>
      <c r="C3535">
        <f t="shared" si="825"/>
        <v>0.2559987010830706</v>
      </c>
      <c r="D3535" s="3">
        <f t="shared" si="826"/>
        <v>1.608487277302314</v>
      </c>
      <c r="E3535" s="2">
        <v>870</v>
      </c>
      <c r="F3535" s="2">
        <v>0.51111464802447548</v>
      </c>
      <c r="G3535" s="3">
        <f t="shared" si="827"/>
        <v>3.2114280467518617</v>
      </c>
      <c r="H3535" s="3">
        <f t="shared" si="837"/>
        <v>7.9058414758756662E-2</v>
      </c>
      <c r="I3535" s="3">
        <f t="shared" si="838"/>
        <v>7.9962998454418177E-2</v>
      </c>
      <c r="J3535" s="3">
        <f t="shared" si="839"/>
        <v>0.29720780644923628</v>
      </c>
      <c r="L3535" s="3">
        <f t="shared" si="828"/>
        <v>1.8767788064333601E-3</v>
      </c>
      <c r="M3535" s="3">
        <f t="shared" si="829"/>
        <v>-2.1262601520011248E-4</v>
      </c>
      <c r="N3535" s="3">
        <f t="shared" si="830"/>
        <v>-1.122528933885536E-2</v>
      </c>
      <c r="O3535" s="3">
        <f t="shared" si="831"/>
        <v>3.5222986882774279E-6</v>
      </c>
      <c r="P3535" s="3">
        <f t="shared" si="832"/>
        <v>4.5209822339878464E-8</v>
      </c>
      <c r="Q3535" s="3">
        <f t="shared" si="833"/>
        <v>1.260071207410198E-4</v>
      </c>
      <c r="R3535" s="3">
        <f t="shared" si="834"/>
        <v>-3.990519990239486E-7</v>
      </c>
      <c r="S3535" s="3">
        <f t="shared" si="835"/>
        <v>-2.1067385127246083E-5</v>
      </c>
      <c r="T3535" s="3">
        <f t="shared" si="836"/>
        <v>2.3867885415891203E-6</v>
      </c>
    </row>
    <row r="3536" spans="2:20" x14ac:dyDescent="0.3">
      <c r="B3536">
        <v>1867</v>
      </c>
      <c r="C3536">
        <f t="shared" si="825"/>
        <v>0.23817340320369237</v>
      </c>
      <c r="D3536" s="3">
        <f t="shared" si="826"/>
        <v>1.4964876275704979</v>
      </c>
      <c r="E3536" s="2">
        <v>891</v>
      </c>
      <c r="F3536" s="2">
        <v>0.49906817483871341</v>
      </c>
      <c r="G3536" s="3">
        <f t="shared" si="827"/>
        <v>3.1357378234277435</v>
      </c>
      <c r="H3536" s="3">
        <f t="shared" si="837"/>
        <v>7.5064556336056826E-2</v>
      </c>
      <c r="I3536" s="3">
        <f t="shared" si="838"/>
        <v>7.8434519873254158E-2</v>
      </c>
      <c r="J3536" s="3">
        <f t="shared" si="839"/>
        <v>0.30394008575845094</v>
      </c>
      <c r="L3536" s="3">
        <f t="shared" si="828"/>
        <v>-2.1170796162664762E-3</v>
      </c>
      <c r="M3536" s="3">
        <f t="shared" si="829"/>
        <v>-1.741104596364132E-3</v>
      </c>
      <c r="N3536" s="3">
        <f t="shared" si="830"/>
        <v>-4.4930100296406983E-3</v>
      </c>
      <c r="O3536" s="3">
        <f t="shared" si="831"/>
        <v>4.4820261016110099E-6</v>
      </c>
      <c r="P3536" s="3">
        <f t="shared" si="832"/>
        <v>3.0314452154803068E-6</v>
      </c>
      <c r="Q3536" s="3">
        <f t="shared" si="833"/>
        <v>2.0187139126451907E-5</v>
      </c>
      <c r="R3536" s="3">
        <f t="shared" si="834"/>
        <v>3.6860570507503746E-6</v>
      </c>
      <c r="S3536" s="3">
        <f t="shared" si="835"/>
        <v>9.5120599494331585E-6</v>
      </c>
      <c r="T3536" s="3">
        <f t="shared" si="836"/>
        <v>7.8228004141175647E-6</v>
      </c>
    </row>
    <row r="3537" spans="2:20" x14ac:dyDescent="0.3">
      <c r="B3537">
        <v>1823</v>
      </c>
      <c r="C3537">
        <f t="shared" si="825"/>
        <v>0.24392196587015555</v>
      </c>
      <c r="D3537" s="3">
        <f t="shared" si="826"/>
        <v>1.5326069120538228</v>
      </c>
      <c r="E3537" s="2">
        <v>891</v>
      </c>
      <c r="F3537" s="2">
        <v>0.49906817483871341</v>
      </c>
      <c r="G3537" s="3">
        <f t="shared" si="827"/>
        <v>3.1357378234277435</v>
      </c>
      <c r="H3537" s="3">
        <f t="shared" si="837"/>
        <v>7.6103212455313873E-2</v>
      </c>
      <c r="I3537" s="3">
        <f t="shared" si="838"/>
        <v>7.8260882504858256E-2</v>
      </c>
      <c r="J3537" s="3">
        <f t="shared" si="839"/>
        <v>0.2972430614413944</v>
      </c>
      <c r="L3537" s="3">
        <f t="shared" si="828"/>
        <v>-1.0784234970094286E-3</v>
      </c>
      <c r="M3537" s="3">
        <f t="shared" si="829"/>
        <v>-1.9147419647600333E-3</v>
      </c>
      <c r="N3537" s="3">
        <f t="shared" si="830"/>
        <v>-1.1190034346697242E-2</v>
      </c>
      <c r="O3537" s="3">
        <f t="shared" si="831"/>
        <v>1.162997238902045E-6</v>
      </c>
      <c r="P3537" s="3">
        <f t="shared" si="832"/>
        <v>3.6662367916131128E-6</v>
      </c>
      <c r="Q3537" s="3">
        <f t="shared" si="833"/>
        <v>1.2521686868026397E-4</v>
      </c>
      <c r="R3537" s="3">
        <f t="shared" si="834"/>
        <v>2.0649027255072194E-6</v>
      </c>
      <c r="S3537" s="3">
        <f t="shared" si="835"/>
        <v>1.2067595971820857E-5</v>
      </c>
      <c r="T3537" s="3">
        <f t="shared" si="836"/>
        <v>2.1426028350727332E-5</v>
      </c>
    </row>
    <row r="3538" spans="2:20" x14ac:dyDescent="0.3">
      <c r="B3538">
        <v>1808</v>
      </c>
      <c r="C3538">
        <f t="shared" si="825"/>
        <v>0.24594565474629074</v>
      </c>
      <c r="D3538" s="3">
        <f t="shared" si="826"/>
        <v>1.545322124266659</v>
      </c>
      <c r="E3538" s="2">
        <v>892</v>
      </c>
      <c r="F3538" s="2">
        <v>0.49850868136916321</v>
      </c>
      <c r="G3538" s="3">
        <f t="shared" si="827"/>
        <v>3.1322224222804027</v>
      </c>
      <c r="H3538" s="3">
        <f t="shared" si="837"/>
        <v>7.6432945253910117E-2</v>
      </c>
      <c r="I3538" s="3">
        <f t="shared" si="838"/>
        <v>7.8103760042714979E-2</v>
      </c>
      <c r="J3538" s="3">
        <f t="shared" si="839"/>
        <v>0.29423367701120084</v>
      </c>
      <c r="L3538" s="3">
        <f t="shared" si="828"/>
        <v>-7.486906984131847E-4</v>
      </c>
      <c r="M3538" s="3">
        <f t="shared" si="829"/>
        <v>-2.071864426903311E-3</v>
      </c>
      <c r="N3538" s="3">
        <f t="shared" si="830"/>
        <v>-1.4199418776890793E-2</v>
      </c>
      <c r="O3538" s="3">
        <f t="shared" si="831"/>
        <v>5.6053776189042226E-7</v>
      </c>
      <c r="P3538" s="3">
        <f t="shared" si="832"/>
        <v>4.2926222034673855E-6</v>
      </c>
      <c r="Q3538" s="3">
        <f t="shared" si="833"/>
        <v>2.0162349360151882E-4</v>
      </c>
      <c r="R3538" s="3">
        <f t="shared" si="834"/>
        <v>1.5511856247956725E-6</v>
      </c>
      <c r="S3538" s="3">
        <f t="shared" si="835"/>
        <v>1.0630972761131657E-5</v>
      </c>
      <c r="T3538" s="3">
        <f t="shared" si="836"/>
        <v>2.9419270646542955E-5</v>
      </c>
    </row>
    <row r="3539" spans="2:20" x14ac:dyDescent="0.3">
      <c r="B3539">
        <v>1833</v>
      </c>
      <c r="C3539">
        <f t="shared" si="825"/>
        <v>0.24259124046988192</v>
      </c>
      <c r="D3539" s="3">
        <f t="shared" si="826"/>
        <v>1.5242457177709323</v>
      </c>
      <c r="E3539" s="2">
        <v>839</v>
      </c>
      <c r="F3539" s="2">
        <v>0.52999969461417595</v>
      </c>
      <c r="G3539" s="3">
        <f t="shared" si="827"/>
        <v>3.3300862940096776</v>
      </c>
      <c r="H3539" s="3">
        <f t="shared" si="837"/>
        <v>7.784801942440131E-2</v>
      </c>
      <c r="I3539" s="3">
        <f t="shared" si="838"/>
        <v>8.3608215618455509E-2</v>
      </c>
      <c r="J3539" s="3">
        <f t="shared" si="839"/>
        <v>0.33482828978468698</v>
      </c>
      <c r="L3539" s="3">
        <f t="shared" si="828"/>
        <v>6.6638347207800819E-4</v>
      </c>
      <c r="M3539" s="3">
        <f t="shared" si="829"/>
        <v>3.4325911488372191E-3</v>
      </c>
      <c r="N3539" s="3">
        <f t="shared" si="830"/>
        <v>2.6395193996595345E-2</v>
      </c>
      <c r="O3539" s="3">
        <f t="shared" si="831"/>
        <v>4.440669318587415E-7</v>
      </c>
      <c r="P3539" s="3">
        <f t="shared" si="832"/>
        <v>1.1782681995075619E-5</v>
      </c>
      <c r="Q3539" s="3">
        <f t="shared" si="833"/>
        <v>6.9670626611790295E-4</v>
      </c>
      <c r="R3539" s="3">
        <f t="shared" si="834"/>
        <v>2.2874220079863849E-6</v>
      </c>
      <c r="S3539" s="3">
        <f t="shared" si="835"/>
        <v>1.7589321021623804E-5</v>
      </c>
      <c r="T3539" s="3">
        <f t="shared" si="836"/>
        <v>9.0603909284554484E-5</v>
      </c>
    </row>
    <row r="3540" spans="2:20" x14ac:dyDescent="0.3">
      <c r="B3540">
        <v>1737</v>
      </c>
      <c r="C3540">
        <f t="shared" si="825"/>
        <v>0.2559987010830706</v>
      </c>
      <c r="D3540" s="3">
        <f t="shared" si="826"/>
        <v>1.608487277302314</v>
      </c>
      <c r="E3540" s="2">
        <v>877</v>
      </c>
      <c r="F3540" s="2">
        <v>0.50703505562291173</v>
      </c>
      <c r="G3540" s="3">
        <f t="shared" si="827"/>
        <v>3.1857952117150732</v>
      </c>
      <c r="H3540" s="3">
        <f t="shared" si="837"/>
        <v>7.8796578757725527E-2</v>
      </c>
      <c r="I3540" s="3">
        <f t="shared" si="838"/>
        <v>7.9263034134799279E-2</v>
      </c>
      <c r="J3540" s="3">
        <f t="shared" si="839"/>
        <v>0.29245511762906529</v>
      </c>
      <c r="L3540" s="3">
        <f t="shared" si="828"/>
        <v>1.6149428054022252E-3</v>
      </c>
      <c r="M3540" s="3">
        <f t="shared" si="829"/>
        <v>-9.1259033481901064E-4</v>
      </c>
      <c r="N3540" s="3">
        <f t="shared" si="830"/>
        <v>-1.5977978159026351E-2</v>
      </c>
      <c r="O3540" s="3">
        <f t="shared" si="831"/>
        <v>2.6080402647204094E-6</v>
      </c>
      <c r="P3540" s="3">
        <f t="shared" si="832"/>
        <v>8.3282111920507393E-7</v>
      </c>
      <c r="Q3540" s="3">
        <f t="shared" si="833"/>
        <v>2.5529578605032314E-4</v>
      </c>
      <c r="R3540" s="3">
        <f t="shared" si="834"/>
        <v>-1.4737811954955692E-6</v>
      </c>
      <c r="S3540" s="3">
        <f t="shared" si="835"/>
        <v>-2.5803520872793499E-5</v>
      </c>
      <c r="T3540" s="3">
        <f t="shared" si="836"/>
        <v>1.4581348437876698E-5</v>
      </c>
    </row>
    <row r="3541" spans="2:20" x14ac:dyDescent="0.3">
      <c r="B3541">
        <v>1792</v>
      </c>
      <c r="C3541">
        <f t="shared" si="825"/>
        <v>0.24814159809223976</v>
      </c>
      <c r="D3541" s="3">
        <f t="shared" si="826"/>
        <v>1.5591196432333256</v>
      </c>
      <c r="E3541" s="2">
        <v>876</v>
      </c>
      <c r="F3541" s="2">
        <v>0.50761386276403386</v>
      </c>
      <c r="G3541" s="3">
        <f t="shared" si="827"/>
        <v>3.1894319642398625</v>
      </c>
      <c r="H3541" s="3">
        <f t="shared" si="837"/>
        <v>7.7414098382531008E-2</v>
      </c>
      <c r="I3541" s="3">
        <f t="shared" si="838"/>
        <v>7.9599670715614121E-2</v>
      </c>
      <c r="J3541" s="3">
        <f t="shared" si="839"/>
        <v>0.30228287781332575</v>
      </c>
      <c r="L3541" s="3">
        <f t="shared" si="828"/>
        <v>2.3246243020770552E-4</v>
      </c>
      <c r="M3541" s="3">
        <f t="shared" si="829"/>
        <v>-5.7595375400416871E-4</v>
      </c>
      <c r="N3541" s="3">
        <f t="shared" si="830"/>
        <v>-6.1502179747658925E-3</v>
      </c>
      <c r="O3541" s="3">
        <f t="shared" si="831"/>
        <v>5.4038781458072359E-8</v>
      </c>
      <c r="P3541" s="3">
        <f t="shared" si="832"/>
        <v>3.3172272675149446E-7</v>
      </c>
      <c r="Q3541" s="3">
        <f t="shared" si="833"/>
        <v>3.7825181137133475E-5</v>
      </c>
      <c r="R3541" s="3">
        <f t="shared" si="834"/>
        <v>-1.3388760934306007E-7</v>
      </c>
      <c r="S3541" s="3">
        <f t="shared" si="835"/>
        <v>-1.4296946167211922E-6</v>
      </c>
      <c r="T3541" s="3">
        <f t="shared" si="836"/>
        <v>3.5422411305103315E-6</v>
      </c>
    </row>
    <row r="3542" spans="2:20" x14ac:dyDescent="0.3">
      <c r="B3542">
        <v>1844</v>
      </c>
      <c r="C3542">
        <f t="shared" si="825"/>
        <v>0.24114411267966029</v>
      </c>
      <c r="D3542" s="3">
        <f t="shared" si="826"/>
        <v>1.5151531457017999</v>
      </c>
      <c r="E3542" s="2">
        <v>833</v>
      </c>
      <c r="F3542" s="2">
        <v>0.53381721942532245</v>
      </c>
      <c r="G3542" s="3">
        <f t="shared" si="827"/>
        <v>3.3540725098128683</v>
      </c>
      <c r="H3542" s="3">
        <f t="shared" si="837"/>
        <v>7.7831566915529671E-2</v>
      </c>
      <c r="I3542" s="3">
        <f t="shared" si="838"/>
        <v>8.4306926167765806E-2</v>
      </c>
      <c r="J3542" s="3">
        <f t="shared" si="839"/>
        <v>0.3409615631849941</v>
      </c>
      <c r="L3542" s="3">
        <f t="shared" si="828"/>
        <v>6.4993096320636878E-4</v>
      </c>
      <c r="M3542" s="3">
        <f t="shared" si="829"/>
        <v>4.1313016981475159E-3</v>
      </c>
      <c r="N3542" s="3">
        <f t="shared" si="830"/>
        <v>3.2528467396902461E-2</v>
      </c>
      <c r="O3542" s="3">
        <f t="shared" si="831"/>
        <v>4.224102569343583E-7</v>
      </c>
      <c r="P3542" s="3">
        <f t="shared" si="832"/>
        <v>1.706765372111655E-5</v>
      </c>
      <c r="Q3542" s="3">
        <f t="shared" si="833"/>
        <v>1.0581011911913463E-3</v>
      </c>
      <c r="R3542" s="3">
        <f t="shared" si="834"/>
        <v>2.6850608919731219E-6</v>
      </c>
      <c r="S3542" s="3">
        <f t="shared" si="835"/>
        <v>2.114125814689578E-5</v>
      </c>
      <c r="T3542" s="3">
        <f t="shared" si="836"/>
        <v>1.3438491259495924E-4</v>
      </c>
    </row>
    <row r="3543" spans="2:20" x14ac:dyDescent="0.3">
      <c r="B3543">
        <v>1823</v>
      </c>
      <c r="C3543">
        <f t="shared" si="825"/>
        <v>0.24392196587015555</v>
      </c>
      <c r="D3543" s="3">
        <f t="shared" si="826"/>
        <v>1.5326069120538228</v>
      </c>
      <c r="E3543" s="2">
        <v>847</v>
      </c>
      <c r="F3543" s="2">
        <v>0.52499379431085436</v>
      </c>
      <c r="G3543" s="3">
        <f t="shared" si="827"/>
        <v>3.2986332947746391</v>
      </c>
      <c r="H3543" s="3">
        <f t="shared" si="837"/>
        <v>7.7767168031914677E-2</v>
      </c>
      <c r="I3543" s="3">
        <f t="shared" si="838"/>
        <v>8.2709123115258382E-2</v>
      </c>
      <c r="J3543" s="3">
        <f t="shared" si="839"/>
        <v>0.32744617726591158</v>
      </c>
      <c r="L3543" s="3">
        <f t="shared" si="828"/>
        <v>5.8553207959137488E-4</v>
      </c>
      <c r="M3543" s="3">
        <f t="shared" si="829"/>
        <v>2.5334986456400921E-3</v>
      </c>
      <c r="N3543" s="3">
        <f t="shared" si="830"/>
        <v>1.9013081477819938E-2</v>
      </c>
      <c r="O3543" s="3">
        <f t="shared" si="831"/>
        <v>3.4284781623060016E-7</v>
      </c>
      <c r="P3543" s="3">
        <f t="shared" si="832"/>
        <v>6.418615387460181E-6</v>
      </c>
      <c r="Q3543" s="3">
        <f t="shared" si="833"/>
        <v>3.6149726728221959E-4</v>
      </c>
      <c r="R3543" s="3">
        <f t="shared" si="834"/>
        <v>1.4834447306235748E-6</v>
      </c>
      <c r="S3543" s="3">
        <f t="shared" si="835"/>
        <v>1.1132769137148159E-5</v>
      </c>
      <c r="T3543" s="3">
        <f t="shared" si="836"/>
        <v>4.816961617350153E-5</v>
      </c>
    </row>
    <row r="3544" spans="2:20" x14ac:dyDescent="0.3">
      <c r="B3544">
        <v>1824</v>
      </c>
      <c r="C3544">
        <f t="shared" si="825"/>
        <v>0.24378823672220043</v>
      </c>
      <c r="D3544" s="3">
        <f t="shared" si="826"/>
        <v>1.5317666670362495</v>
      </c>
      <c r="E3544" s="2">
        <v>886</v>
      </c>
      <c r="F3544" s="2">
        <v>0.50188458666060232</v>
      </c>
      <c r="G3544" s="3">
        <f t="shared" si="827"/>
        <v>3.153433860806004</v>
      </c>
      <c r="H3544" s="3">
        <f t="shared" si="837"/>
        <v>7.6259812805998833E-2</v>
      </c>
      <c r="I3544" s="3">
        <f t="shared" si="838"/>
        <v>7.8748153397219717E-2</v>
      </c>
      <c r="J3544" s="3">
        <f t="shared" si="839"/>
        <v>0.30067994940106696</v>
      </c>
      <c r="L3544" s="3">
        <f t="shared" si="828"/>
        <v>-9.218231463244686E-4</v>
      </c>
      <c r="M3544" s="3">
        <f t="shared" si="829"/>
        <v>-1.4274710723985728E-3</v>
      </c>
      <c r="N3544" s="3">
        <f t="shared" si="830"/>
        <v>-7.7531463870246786E-3</v>
      </c>
      <c r="O3544" s="3">
        <f t="shared" si="831"/>
        <v>8.4975791309954268E-7</v>
      </c>
      <c r="P3544" s="3">
        <f t="shared" si="832"/>
        <v>2.0376736625347314E-6</v>
      </c>
      <c r="Q3544" s="3">
        <f t="shared" si="833"/>
        <v>6.011127889863383E-5</v>
      </c>
      <c r="R3544" s="3">
        <f t="shared" si="834"/>
        <v>1.3158758752456156E-6</v>
      </c>
      <c r="S3544" s="3">
        <f t="shared" si="835"/>
        <v>7.1470297964012755E-6</v>
      </c>
      <c r="T3544" s="3">
        <f t="shared" si="836"/>
        <v>1.1067392187549239E-5</v>
      </c>
    </row>
    <row r="3545" spans="2:20" x14ac:dyDescent="0.3">
      <c r="B3545">
        <v>1823</v>
      </c>
      <c r="C3545">
        <f t="shared" si="825"/>
        <v>0.24392196587015555</v>
      </c>
      <c r="D3545" s="3">
        <f t="shared" si="826"/>
        <v>1.5326069120538228</v>
      </c>
      <c r="E3545" s="2">
        <v>877</v>
      </c>
      <c r="F3545" s="2">
        <v>0.50703505562291173</v>
      </c>
      <c r="G3545" s="3">
        <f t="shared" si="827"/>
        <v>3.1857952117150732</v>
      </c>
      <c r="H3545" s="3">
        <f t="shared" si="837"/>
        <v>7.661454201961708E-2</v>
      </c>
      <c r="I3545" s="3">
        <f t="shared" si="838"/>
        <v>7.9627816193002868E-2</v>
      </c>
      <c r="J3545" s="3">
        <f t="shared" si="839"/>
        <v>0.30652440661209829</v>
      </c>
      <c r="L3545" s="3">
        <f t="shared" si="828"/>
        <v>-5.6709393270622244E-4</v>
      </c>
      <c r="M3545" s="3">
        <f t="shared" si="829"/>
        <v>-5.4780827661542186E-4</v>
      </c>
      <c r="N3545" s="3">
        <f t="shared" si="830"/>
        <v>-1.90868917599335E-3</v>
      </c>
      <c r="O3545" s="3">
        <f t="shared" si="831"/>
        <v>3.2159552851220956E-7</v>
      </c>
      <c r="P3545" s="3">
        <f t="shared" si="832"/>
        <v>3.0009390792835856E-7</v>
      </c>
      <c r="Q3545" s="3">
        <f t="shared" si="833"/>
        <v>3.6430943705541734E-6</v>
      </c>
      <c r="R3545" s="3">
        <f t="shared" si="834"/>
        <v>3.1065874995485772E-7</v>
      </c>
      <c r="S3545" s="3">
        <f t="shared" si="835"/>
        <v>1.0824060511278679E-6</v>
      </c>
      <c r="T3545" s="3">
        <f t="shared" si="836"/>
        <v>1.0455957280954267E-6</v>
      </c>
    </row>
    <row r="3546" spans="2:20" x14ac:dyDescent="0.3">
      <c r="B3546">
        <v>1847</v>
      </c>
      <c r="C3546">
        <f t="shared" si="825"/>
        <v>0.24075243301640153</v>
      </c>
      <c r="D3546" s="3">
        <f t="shared" si="826"/>
        <v>1.5126921497964914</v>
      </c>
      <c r="E3546" s="2">
        <v>834</v>
      </c>
      <c r="F3546" s="2">
        <v>0.53317715081689887</v>
      </c>
      <c r="G3546" s="3">
        <f t="shared" si="827"/>
        <v>3.3500508401368339</v>
      </c>
      <c r="H3546" s="3">
        <f t="shared" si="837"/>
        <v>7.7719717016745904E-2</v>
      </c>
      <c r="I3546" s="3">
        <f t="shared" si="838"/>
        <v>8.4208935924120279E-2</v>
      </c>
      <c r="J3546" s="3">
        <f t="shared" si="839"/>
        <v>0.34067219227571244</v>
      </c>
      <c r="L3546" s="3">
        <f t="shared" si="828"/>
        <v>5.3808106442260195E-4</v>
      </c>
      <c r="M3546" s="3">
        <f t="shared" si="829"/>
        <v>4.0333114545019894E-3</v>
      </c>
      <c r="N3546" s="3">
        <f t="shared" si="830"/>
        <v>3.22390964876208E-2</v>
      </c>
      <c r="O3546" s="3">
        <f t="shared" si="831"/>
        <v>2.8953123189016031E-7</v>
      </c>
      <c r="P3546" s="3">
        <f t="shared" si="832"/>
        <v>1.6267601289016951E-5</v>
      </c>
      <c r="Q3546" s="3">
        <f t="shared" si="833"/>
        <v>1.0393593423381237E-3</v>
      </c>
      <c r="R3546" s="3">
        <f t="shared" si="834"/>
        <v>2.1702485205863033E-6</v>
      </c>
      <c r="S3546" s="3">
        <f t="shared" si="835"/>
        <v>1.7347247354081968E-5</v>
      </c>
      <c r="T3546" s="3">
        <f t="shared" si="836"/>
        <v>1.3003031714631583E-4</v>
      </c>
    </row>
    <row r="3547" spans="2:20" x14ac:dyDescent="0.3">
      <c r="B3547">
        <v>1723</v>
      </c>
      <c r="C3547">
        <f t="shared" si="825"/>
        <v>0.2580787833901878</v>
      </c>
      <c r="D3547" s="3">
        <f t="shared" si="826"/>
        <v>1.621556819892118</v>
      </c>
      <c r="E3547" s="2">
        <v>843</v>
      </c>
      <c r="F3547" s="2">
        <v>0.52748486806796391</v>
      </c>
      <c r="G3547" s="3">
        <f t="shared" si="827"/>
        <v>3.3142851728044116</v>
      </c>
      <c r="H3547" s="3">
        <f t="shared" si="837"/>
        <v>8.0484917998559335E-2</v>
      </c>
      <c r="I3547" s="3">
        <f t="shared" si="838"/>
        <v>8.270892245482428E-2</v>
      </c>
      <c r="J3547" s="3">
        <f t="shared" si="839"/>
        <v>0.31385568966235355</v>
      </c>
      <c r="L3547" s="3">
        <f t="shared" si="828"/>
        <v>3.3032820462360335E-3</v>
      </c>
      <c r="M3547" s="3">
        <f t="shared" si="829"/>
        <v>2.53329798520599E-3</v>
      </c>
      <c r="N3547" s="3">
        <f t="shared" si="830"/>
        <v>5.4225938742619162E-3</v>
      </c>
      <c r="O3547" s="3">
        <f t="shared" si="831"/>
        <v>1.0911672276985316E-5</v>
      </c>
      <c r="P3547" s="3">
        <f t="shared" si="832"/>
        <v>6.4175986818487287E-6</v>
      </c>
      <c r="Q3547" s="3">
        <f t="shared" si="833"/>
        <v>2.9404524325182859E-5</v>
      </c>
      <c r="R3547" s="3">
        <f t="shared" si="834"/>
        <v>8.3681977522968631E-6</v>
      </c>
      <c r="S3547" s="3">
        <f t="shared" si="835"/>
        <v>1.7912356988878881E-5</v>
      </c>
      <c r="T3547" s="3">
        <f t="shared" si="836"/>
        <v>1.3737046136258057E-5</v>
      </c>
    </row>
    <row r="3548" spans="2:20" x14ac:dyDescent="0.3">
      <c r="B3548">
        <v>1808</v>
      </c>
      <c r="C3548">
        <f t="shared" si="825"/>
        <v>0.24594565474629074</v>
      </c>
      <c r="D3548" s="3">
        <f t="shared" si="826"/>
        <v>1.545322124266659</v>
      </c>
      <c r="E3548" s="2">
        <v>884</v>
      </c>
      <c r="F3548" s="2">
        <v>0.50302007215078459</v>
      </c>
      <c r="G3548" s="3">
        <f t="shared" si="827"/>
        <v>3.1605683265544333</v>
      </c>
      <c r="H3548" s="3">
        <f t="shared" si="837"/>
        <v>7.6722494896392948E-2</v>
      </c>
      <c r="I3548" s="3">
        <f t="shared" si="838"/>
        <v>7.8877811042952689E-2</v>
      </c>
      <c r="J3548" s="3">
        <f t="shared" si="839"/>
        <v>0.29948940709909289</v>
      </c>
      <c r="L3548" s="3">
        <f t="shared" si="828"/>
        <v>-4.5914105593035381E-4</v>
      </c>
      <c r="M3548" s="3">
        <f t="shared" si="829"/>
        <v>-1.2978134266656005E-3</v>
      </c>
      <c r="N3548" s="3">
        <f t="shared" si="830"/>
        <v>-8.9436886889987521E-3</v>
      </c>
      <c r="O3548" s="3">
        <f t="shared" si="831"/>
        <v>2.1081050924084028E-7</v>
      </c>
      <c r="P3548" s="3">
        <f t="shared" si="832"/>
        <v>1.684319690433508E-6</v>
      </c>
      <c r="Q3548" s="3">
        <f t="shared" si="833"/>
        <v>7.9989567365724222E-5</v>
      </c>
      <c r="R3548" s="3">
        <f t="shared" si="834"/>
        <v>5.9587942711983462E-7</v>
      </c>
      <c r="S3548" s="3">
        <f t="shared" si="835"/>
        <v>4.106414668579249E-6</v>
      </c>
      <c r="T3548" s="3">
        <f t="shared" si="836"/>
        <v>1.1607239264499842E-5</v>
      </c>
    </row>
    <row r="3549" spans="2:20" x14ac:dyDescent="0.3">
      <c r="B3549">
        <v>1839</v>
      </c>
      <c r="C3549">
        <f t="shared" si="825"/>
        <v>0.24179975192022493</v>
      </c>
      <c r="D3549" s="3">
        <f t="shared" si="826"/>
        <v>1.5192726485449264</v>
      </c>
      <c r="E3549" s="2">
        <v>879</v>
      </c>
      <c r="F3549" s="2">
        <v>0.50588139224265483</v>
      </c>
      <c r="G3549" s="3">
        <f t="shared" si="827"/>
        <v>3.1785465309148111</v>
      </c>
      <c r="H3549" s="3">
        <f t="shared" si="837"/>
        <v>7.6157053945398179E-2</v>
      </c>
      <c r="I3549" s="3">
        <f t="shared" si="838"/>
        <v>7.9493976287494716E-2</v>
      </c>
      <c r="J3549" s="3">
        <f t="shared" si="839"/>
        <v>0.3076527594010911</v>
      </c>
      <c r="L3549" s="3">
        <f t="shared" si="828"/>
        <v>-1.0245820069251232E-3</v>
      </c>
      <c r="M3549" s="3">
        <f t="shared" si="829"/>
        <v>-6.8164818212357314E-4</v>
      </c>
      <c r="N3549" s="3">
        <f t="shared" si="830"/>
        <v>-7.8033638700053531E-4</v>
      </c>
      <c r="O3549" s="3">
        <f t="shared" si="831"/>
        <v>1.0497682889147133E-6</v>
      </c>
      <c r="P3549" s="3">
        <f t="shared" si="832"/>
        <v>4.6464424419237193E-7</v>
      </c>
      <c r="Q3549" s="3">
        <f t="shared" si="833"/>
        <v>6.0892487687704918E-7</v>
      </c>
      <c r="R3549" s="3">
        <f t="shared" si="834"/>
        <v>6.9840446245703245E-7</v>
      </c>
      <c r="S3549" s="3">
        <f t="shared" si="835"/>
        <v>7.9951862146970817E-7</v>
      </c>
      <c r="T3549" s="3">
        <f t="shared" si="836"/>
        <v>5.3191487964379196E-7</v>
      </c>
    </row>
    <row r="3550" spans="2:20" x14ac:dyDescent="0.3">
      <c r="B3550">
        <v>1822</v>
      </c>
      <c r="C3550">
        <f t="shared" si="825"/>
        <v>0.24405584181190645</v>
      </c>
      <c r="D3550" s="3">
        <f t="shared" si="826"/>
        <v>1.5334480794040171</v>
      </c>
      <c r="E3550" s="2">
        <v>841</v>
      </c>
      <c r="F3550" s="2">
        <v>0.52873929105980222</v>
      </c>
      <c r="G3550" s="3">
        <f t="shared" si="827"/>
        <v>3.3221669449157187</v>
      </c>
      <c r="H3550" s="3">
        <f t="shared" si="837"/>
        <v>7.803174997902125E-2</v>
      </c>
      <c r="I3550" s="3">
        <f t="shared" si="838"/>
        <v>8.3347720527211636E-2</v>
      </c>
      <c r="J3550" s="3">
        <f t="shared" si="839"/>
        <v>0.33165368334580375</v>
      </c>
      <c r="L3550" s="3">
        <f t="shared" si="828"/>
        <v>8.5011402669794844E-4</v>
      </c>
      <c r="M3550" s="3">
        <f t="shared" si="829"/>
        <v>3.172096057593346E-3</v>
      </c>
      <c r="N3550" s="3">
        <f t="shared" si="830"/>
        <v>2.3220587557712113E-2</v>
      </c>
      <c r="O3550" s="3">
        <f t="shared" si="831"/>
        <v>7.2269385838860023E-7</v>
      </c>
      <c r="P3550" s="3">
        <f t="shared" si="832"/>
        <v>1.0062193398599249E-5</v>
      </c>
      <c r="Q3550" s="3">
        <f t="shared" si="833"/>
        <v>5.3919568652537465E-4</v>
      </c>
      <c r="R3550" s="3">
        <f t="shared" si="834"/>
        <v>2.6966433525933668E-6</v>
      </c>
      <c r="S3550" s="3">
        <f t="shared" si="835"/>
        <v>1.9740147190978926E-5</v>
      </c>
      <c r="T3550" s="3">
        <f t="shared" si="836"/>
        <v>7.3657934246819693E-5</v>
      </c>
    </row>
    <row r="3551" spans="2:20" x14ac:dyDescent="0.3">
      <c r="B3551">
        <v>1815</v>
      </c>
      <c r="C3551">
        <f t="shared" si="825"/>
        <v>0.24499710401173203</v>
      </c>
      <c r="D3551" s="3">
        <f t="shared" si="826"/>
        <v>1.5393622042281649</v>
      </c>
      <c r="E3551" s="2">
        <v>847</v>
      </c>
      <c r="F3551" s="2">
        <v>0.52499379431085436</v>
      </c>
      <c r="G3551" s="3">
        <f t="shared" si="827"/>
        <v>3.2986332947746391</v>
      </c>
      <c r="H3551" s="3">
        <f t="shared" si="837"/>
        <v>7.7961425079212748E-2</v>
      </c>
      <c r="I3551" s="3">
        <f t="shared" si="838"/>
        <v>8.2676648187455209E-2</v>
      </c>
      <c r="J3551" s="3">
        <f t="shared" si="839"/>
        <v>0.32619365090478508</v>
      </c>
      <c r="L3551" s="3">
        <f t="shared" si="828"/>
        <v>7.7978912688944635E-4</v>
      </c>
      <c r="M3551" s="3">
        <f t="shared" si="829"/>
        <v>2.5010237178369199E-3</v>
      </c>
      <c r="N3551" s="3">
        <f t="shared" si="830"/>
        <v>1.7760555116693444E-2</v>
      </c>
      <c r="O3551" s="3">
        <f t="shared" si="831"/>
        <v>6.0807108241500504E-7</v>
      </c>
      <c r="P3551" s="3">
        <f t="shared" si="832"/>
        <v>6.2551196371828088E-6</v>
      </c>
      <c r="Q3551" s="3">
        <f t="shared" si="833"/>
        <v>3.1543731805310567E-4</v>
      </c>
      <c r="R3551" s="3">
        <f t="shared" si="834"/>
        <v>1.9502711012618487E-6</v>
      </c>
      <c r="S3551" s="3">
        <f t="shared" si="835"/>
        <v>1.3849487767518269E-5</v>
      </c>
      <c r="T3551" s="3">
        <f t="shared" si="836"/>
        <v>4.4419569588800167E-5</v>
      </c>
    </row>
    <row r="3552" spans="2:20" x14ac:dyDescent="0.3">
      <c r="B3552">
        <v>1828</v>
      </c>
      <c r="C3552">
        <f t="shared" si="825"/>
        <v>0.24325478325016064</v>
      </c>
      <c r="D3552" s="3">
        <f t="shared" si="826"/>
        <v>1.528414880018665</v>
      </c>
      <c r="E3552" s="2">
        <v>884</v>
      </c>
      <c r="F3552" s="2">
        <v>0.50302007215078459</v>
      </c>
      <c r="G3552" s="3">
        <f t="shared" si="827"/>
        <v>3.1605683265544333</v>
      </c>
      <c r="H3552" s="3">
        <f t="shared" si="837"/>
        <v>7.6236305511715091E-2</v>
      </c>
      <c r="I3552" s="3">
        <f t="shared" si="838"/>
        <v>7.895908976815566E-2</v>
      </c>
      <c r="J3552" s="3">
        <f t="shared" si="839"/>
        <v>0.3026242484306122</v>
      </c>
      <c r="L3552" s="3">
        <f t="shared" si="828"/>
        <v>-9.4533044060821081E-4</v>
      </c>
      <c r="M3552" s="3">
        <f t="shared" si="829"/>
        <v>-1.2165347014626293E-3</v>
      </c>
      <c r="N3552" s="3">
        <f t="shared" si="830"/>
        <v>-5.8088473574794408E-3</v>
      </c>
      <c r="O3552" s="3">
        <f t="shared" si="831"/>
        <v>8.9364964194051402E-7</v>
      </c>
      <c r="P3552" s="3">
        <f t="shared" si="832"/>
        <v>1.4799566798627686E-6</v>
      </c>
      <c r="Q3552" s="3">
        <f t="shared" si="833"/>
        <v>3.3742707622495881E-5</v>
      </c>
      <c r="R3552" s="3">
        <f t="shared" si="834"/>
        <v>1.1500272853488456E-6</v>
      </c>
      <c r="S3552" s="3">
        <f t="shared" si="835"/>
        <v>5.4912802318718809E-6</v>
      </c>
      <c r="T3552" s="3">
        <f t="shared" si="836"/>
        <v>7.0666643858732346E-6</v>
      </c>
    </row>
    <row r="3553" spans="2:20" x14ac:dyDescent="0.3">
      <c r="B3553">
        <v>1832</v>
      </c>
      <c r="C3553">
        <f t="shared" si="825"/>
        <v>0.24272365926926512</v>
      </c>
      <c r="D3553" s="3">
        <f t="shared" si="826"/>
        <v>1.5250777296256113</v>
      </c>
      <c r="E3553" s="2">
        <v>884</v>
      </c>
      <c r="F3553" s="2">
        <v>0.50302007215078459</v>
      </c>
      <c r="G3553" s="3">
        <f t="shared" si="827"/>
        <v>3.1605683265544333</v>
      </c>
      <c r="H3553" s="3">
        <f t="shared" si="837"/>
        <v>7.6140341493429325E-2</v>
      </c>
      <c r="I3553" s="3">
        <f t="shared" si="838"/>
        <v>7.8975132555837657E-2</v>
      </c>
      <c r="J3553" s="3">
        <f t="shared" si="839"/>
        <v>0.30324300313884217</v>
      </c>
      <c r="L3553" s="3">
        <f t="shared" si="828"/>
        <v>-1.0412944588939765E-3</v>
      </c>
      <c r="M3553" s="3">
        <f t="shared" si="829"/>
        <v>-1.2004919137806325E-3</v>
      </c>
      <c r="N3553" s="3">
        <f t="shared" si="830"/>
        <v>-5.190092649249467E-3</v>
      </c>
      <c r="O3553" s="3">
        <f t="shared" si="831"/>
        <v>1.0842941501232993E-6</v>
      </c>
      <c r="P3553" s="3">
        <f t="shared" si="832"/>
        <v>1.4411808350526856E-6</v>
      </c>
      <c r="Q3553" s="3">
        <f t="shared" si="833"/>
        <v>2.6937061707793351E-5</v>
      </c>
      <c r="R3553" s="3">
        <f t="shared" si="834"/>
        <v>1.250065577766798E-6</v>
      </c>
      <c r="S3553" s="3">
        <f t="shared" si="835"/>
        <v>5.4044147168098286E-6</v>
      </c>
      <c r="T3553" s="3">
        <f t="shared" si="836"/>
        <v>6.2306642571962852E-6</v>
      </c>
    </row>
    <row r="3554" spans="2:20" x14ac:dyDescent="0.3">
      <c r="B3554">
        <v>1720</v>
      </c>
      <c r="C3554">
        <f t="shared" si="825"/>
        <v>0.25852892080307771</v>
      </c>
      <c r="D3554" s="3">
        <f t="shared" si="826"/>
        <v>1.6243851166709997</v>
      </c>
      <c r="E3554" s="2">
        <v>848</v>
      </c>
      <c r="F3554" s="2">
        <v>0.52437469785529911</v>
      </c>
      <c r="G3554" s="3">
        <f t="shared" si="827"/>
        <v>3.2947433970213673</v>
      </c>
      <c r="H3554" s="3">
        <f t="shared" si="837"/>
        <v>8.0366632640997263E-2</v>
      </c>
      <c r="I3554" s="3">
        <f t="shared" si="838"/>
        <v>8.2161692148725915E-2</v>
      </c>
      <c r="J3554" s="3">
        <f t="shared" si="839"/>
        <v>0.30970796298214476</v>
      </c>
      <c r="L3554" s="3">
        <f t="shared" si="828"/>
        <v>3.1849966886739606E-3</v>
      </c>
      <c r="M3554" s="3">
        <f t="shared" si="829"/>
        <v>1.9860676791076254E-3</v>
      </c>
      <c r="N3554" s="3">
        <f t="shared" si="830"/>
        <v>1.2748671940531198E-3</v>
      </c>
      <c r="O3554" s="3">
        <f t="shared" si="831"/>
        <v>1.0144203906864094E-5</v>
      </c>
      <c r="P3554" s="3">
        <f t="shared" si="832"/>
        <v>3.9444648259959497E-6</v>
      </c>
      <c r="Q3554" s="3">
        <f t="shared" si="833"/>
        <v>1.625286362472875E-6</v>
      </c>
      <c r="R3554" s="3">
        <f t="shared" si="834"/>
        <v>6.3256189814401651E-6</v>
      </c>
      <c r="S3554" s="3">
        <f t="shared" si="835"/>
        <v>4.0604477915582501E-6</v>
      </c>
      <c r="T3554" s="3">
        <f t="shared" si="836"/>
        <v>2.5319725292635304E-6</v>
      </c>
    </row>
    <row r="3555" spans="2:20" x14ac:dyDescent="0.3">
      <c r="B3555">
        <v>1733</v>
      </c>
      <c r="C3555">
        <f t="shared" si="825"/>
        <v>0.25658958094708229</v>
      </c>
      <c r="D3555" s="3">
        <f t="shared" si="826"/>
        <v>1.6121998849821808</v>
      </c>
      <c r="E3555" s="2">
        <v>853</v>
      </c>
      <c r="F3555" s="2">
        <v>0.52130098919260681</v>
      </c>
      <c r="G3555" s="3">
        <f t="shared" si="827"/>
        <v>3.2754307159133873</v>
      </c>
      <c r="H3555" s="3">
        <f t="shared" si="837"/>
        <v>7.9818954284340382E-2</v>
      </c>
      <c r="I3555" s="3">
        <f t="shared" si="838"/>
        <v>8.1692892812805534E-2</v>
      </c>
      <c r="J3555" s="3">
        <f t="shared" si="839"/>
        <v>0.30838643342358585</v>
      </c>
      <c r="L3555" s="3">
        <f t="shared" si="828"/>
        <v>2.6373183320170801E-3</v>
      </c>
      <c r="M3555" s="3">
        <f t="shared" si="829"/>
        <v>1.5172683431872447E-3</v>
      </c>
      <c r="N3555" s="3">
        <f t="shared" si="830"/>
        <v>-4.6662364505789533E-5</v>
      </c>
      <c r="O3555" s="3">
        <f t="shared" si="831"/>
        <v>6.9554479843933536E-6</v>
      </c>
      <c r="P3555" s="3">
        <f t="shared" si="832"/>
        <v>2.3021032252381667E-6</v>
      </c>
      <c r="Q3555" s="3">
        <f t="shared" si="833"/>
        <v>2.177376261271167E-9</v>
      </c>
      <c r="R3555" s="3">
        <f t="shared" si="834"/>
        <v>4.0015196160769027E-6</v>
      </c>
      <c r="S3555" s="3">
        <f t="shared" si="835"/>
        <v>-1.2306350932638185E-7</v>
      </c>
      <c r="T3555" s="3">
        <f t="shared" si="836"/>
        <v>-7.0799328482898575E-8</v>
      </c>
    </row>
    <row r="3556" spans="2:20" x14ac:dyDescent="0.3">
      <c r="B3556">
        <v>1866</v>
      </c>
      <c r="C3556">
        <f t="shared" si="825"/>
        <v>0.23830104168343716</v>
      </c>
      <c r="D3556" s="3">
        <f t="shared" si="826"/>
        <v>1.497289603791061</v>
      </c>
      <c r="E3556" s="2">
        <v>877</v>
      </c>
      <c r="F3556" s="2">
        <v>0.50703505562291173</v>
      </c>
      <c r="G3556" s="3">
        <f t="shared" si="827"/>
        <v>3.1857952117150732</v>
      </c>
      <c r="H3556" s="3">
        <f t="shared" si="837"/>
        <v>7.5598947750031259E-2</v>
      </c>
      <c r="I3556" s="3">
        <f t="shared" si="838"/>
        <v>7.9797598195977038E-2</v>
      </c>
      <c r="J3556" s="3">
        <f t="shared" si="839"/>
        <v>0.31307273323683782</v>
      </c>
      <c r="L3556" s="3">
        <f t="shared" si="828"/>
        <v>-1.582688202292043E-3</v>
      </c>
      <c r="M3556" s="3">
        <f t="shared" si="829"/>
        <v>-3.7802627364125208E-4</v>
      </c>
      <c r="N3556" s="3">
        <f t="shared" si="830"/>
        <v>4.6396374487461811E-3</v>
      </c>
      <c r="O3556" s="3">
        <f t="shared" si="831"/>
        <v>2.5049019456744188E-6</v>
      </c>
      <c r="P3556" s="3">
        <f t="shared" si="832"/>
        <v>1.429038635630908E-7</v>
      </c>
      <c r="Q3556" s="3">
        <f t="shared" si="833"/>
        <v>2.1526235655807971E-5</v>
      </c>
      <c r="R3556" s="3">
        <f t="shared" si="834"/>
        <v>5.9829772344843317E-7</v>
      </c>
      <c r="S3556" s="3">
        <f t="shared" si="835"/>
        <v>-7.3430994530429341E-6</v>
      </c>
      <c r="T3556" s="3">
        <f t="shared" si="836"/>
        <v>-1.7539048557959244E-6</v>
      </c>
    </row>
    <row r="3557" spans="2:20" x14ac:dyDescent="0.3">
      <c r="B3557">
        <v>1830</v>
      </c>
      <c r="C3557">
        <f t="shared" si="825"/>
        <v>0.24298893102802932</v>
      </c>
      <c r="D3557" s="3">
        <f t="shared" si="826"/>
        <v>1.5267444812426882</v>
      </c>
      <c r="E3557" s="2">
        <v>884</v>
      </c>
      <c r="F3557" s="2">
        <v>0.50302007215078459</v>
      </c>
      <c r="G3557" s="3">
        <f t="shared" si="827"/>
        <v>3.1605683265544333</v>
      </c>
      <c r="H3557" s="3">
        <f t="shared" si="837"/>
        <v>7.6188271063217947E-2</v>
      </c>
      <c r="I3557" s="3">
        <f t="shared" si="838"/>
        <v>7.8967119928547311E-2</v>
      </c>
      <c r="J3557" s="3">
        <f t="shared" si="839"/>
        <v>0.30293396390205413</v>
      </c>
      <c r="L3557" s="3">
        <f t="shared" si="828"/>
        <v>-9.9336488910535536E-4</v>
      </c>
      <c r="M3557" s="3">
        <f t="shared" si="829"/>
        <v>-1.2085045410709788E-3</v>
      </c>
      <c r="N3557" s="3">
        <f t="shared" si="830"/>
        <v>-5.4991318860375116E-3</v>
      </c>
      <c r="O3557" s="3">
        <f t="shared" si="831"/>
        <v>9.8677380290729496E-7</v>
      </c>
      <c r="P3557" s="3">
        <f t="shared" si="832"/>
        <v>1.4604832257891771E-6</v>
      </c>
      <c r="Q3557" s="3">
        <f t="shared" si="833"/>
        <v>3.0240451500034478E-5</v>
      </c>
      <c r="R3557" s="3">
        <f t="shared" si="834"/>
        <v>1.2004859794242913E-6</v>
      </c>
      <c r="S3557" s="3">
        <f t="shared" si="835"/>
        <v>5.4626445361493766E-6</v>
      </c>
      <c r="T3557" s="3">
        <f t="shared" si="836"/>
        <v>6.6457258562245488E-6</v>
      </c>
    </row>
    <row r="3558" spans="2:20" x14ac:dyDescent="0.3">
      <c r="B3558">
        <v>1824</v>
      </c>
      <c r="C3558">
        <f t="shared" si="825"/>
        <v>0.24378823672220043</v>
      </c>
      <c r="D3558" s="3">
        <f t="shared" si="826"/>
        <v>1.5317666670362495</v>
      </c>
      <c r="E3558" s="2">
        <v>828</v>
      </c>
      <c r="F3558" s="2">
        <v>0.53704075335905033</v>
      </c>
      <c r="G3558" s="3">
        <f t="shared" si="827"/>
        <v>3.3743265708624635</v>
      </c>
      <c r="H3558" s="3">
        <f t="shared" si="837"/>
        <v>7.8516202463057988E-2</v>
      </c>
      <c r="I3558" s="3">
        <f t="shared" si="838"/>
        <v>8.4780143822061005E-2</v>
      </c>
      <c r="J3558" s="3">
        <f t="shared" si="839"/>
        <v>0.3416365705487418</v>
      </c>
      <c r="L3558" s="3">
        <f t="shared" si="828"/>
        <v>1.334566510734686E-3</v>
      </c>
      <c r="M3558" s="3">
        <f t="shared" si="829"/>
        <v>4.6045193524427153E-3</v>
      </c>
      <c r="N3558" s="3">
        <f t="shared" si="830"/>
        <v>3.3203474760650165E-2</v>
      </c>
      <c r="O3558" s="3">
        <f t="shared" si="831"/>
        <v>1.7810677715745548E-6</v>
      </c>
      <c r="P3558" s="3">
        <f t="shared" si="832"/>
        <v>2.1201598467019481E-5</v>
      </c>
      <c r="Q3558" s="3">
        <f t="shared" si="833"/>
        <v>1.1024707361811325E-3</v>
      </c>
      <c r="R3558" s="3">
        <f t="shared" si="834"/>
        <v>6.1450373257998102E-6</v>
      </c>
      <c r="S3558" s="3">
        <f t="shared" si="835"/>
        <v>4.4312245455588104E-5</v>
      </c>
      <c r="T3558" s="3">
        <f t="shared" si="836"/>
        <v>1.5288604210375692E-4</v>
      </c>
    </row>
    <row r="3559" spans="2:20" x14ac:dyDescent="0.3">
      <c r="B3559">
        <v>1831</v>
      </c>
      <c r="C3559">
        <f t="shared" si="825"/>
        <v>0.24285622270960877</v>
      </c>
      <c r="D3559" s="3">
        <f t="shared" si="826"/>
        <v>1.5259106502862476</v>
      </c>
      <c r="E3559" s="2">
        <v>885</v>
      </c>
      <c r="F3559" s="2">
        <v>0.50245168788846739</v>
      </c>
      <c r="G3559" s="3">
        <f t="shared" si="827"/>
        <v>3.1569970629086095</v>
      </c>
      <c r="H3559" s="3">
        <f t="shared" si="837"/>
        <v>7.6127813206759404E-2</v>
      </c>
      <c r="I3559" s="3">
        <f t="shared" si="838"/>
        <v>7.8873606750548289E-2</v>
      </c>
      <c r="J3559" s="3">
        <f t="shared" si="839"/>
        <v>0.30242640530698917</v>
      </c>
      <c r="L3559" s="3">
        <f t="shared" si="828"/>
        <v>-1.0538227455638982E-3</v>
      </c>
      <c r="M3559" s="3">
        <f t="shared" si="829"/>
        <v>-1.3020177190700005E-3</v>
      </c>
      <c r="N3559" s="3">
        <f t="shared" si="830"/>
        <v>-6.0066904811024724E-3</v>
      </c>
      <c r="O3559" s="3">
        <f t="shared" si="831"/>
        <v>1.1105423790678326E-6</v>
      </c>
      <c r="P3559" s="3">
        <f t="shared" si="832"/>
        <v>1.6952501407722468E-6</v>
      </c>
      <c r="Q3559" s="3">
        <f t="shared" si="833"/>
        <v>3.6080330535767051E-5</v>
      </c>
      <c r="R3559" s="3">
        <f t="shared" si="834"/>
        <v>1.3720958874831922E-6</v>
      </c>
      <c r="S3559" s="3">
        <f t="shared" si="835"/>
        <v>6.3299870545479399E-6</v>
      </c>
      <c r="T3559" s="3">
        <f t="shared" si="836"/>
        <v>7.8208174393645257E-6</v>
      </c>
    </row>
    <row r="3560" spans="2:20" x14ac:dyDescent="0.3">
      <c r="B3560">
        <v>1741</v>
      </c>
      <c r="C3560">
        <f t="shared" si="825"/>
        <v>0.25541053634767008</v>
      </c>
      <c r="D3560" s="3">
        <f t="shared" si="826"/>
        <v>1.604791729278644</v>
      </c>
      <c r="E3560" s="2">
        <v>878</v>
      </c>
      <c r="F3560" s="2">
        <v>0.50645756694908162</v>
      </c>
      <c r="G3560" s="3">
        <f t="shared" si="827"/>
        <v>3.182166743364601</v>
      </c>
      <c r="H3560" s="3">
        <f t="shared" si="837"/>
        <v>7.8653244236543268E-2</v>
      </c>
      <c r="I3560" s="3">
        <f t="shared" si="838"/>
        <v>7.918171607112913E-2</v>
      </c>
      <c r="J3560" s="3">
        <f t="shared" si="839"/>
        <v>0.29246755514572753</v>
      </c>
      <c r="L3560" s="3">
        <f t="shared" si="828"/>
        <v>1.4716082842199663E-3</v>
      </c>
      <c r="M3560" s="3">
        <f t="shared" si="829"/>
        <v>-9.9390839848916002E-4</v>
      </c>
      <c r="N3560" s="3">
        <f t="shared" si="830"/>
        <v>-1.5965540642364107E-2</v>
      </c>
      <c r="O3560" s="3">
        <f t="shared" si="831"/>
        <v>2.165630942184833E-6</v>
      </c>
      <c r="P3560" s="3">
        <f t="shared" si="832"/>
        <v>9.8785390458728687E-7</v>
      </c>
      <c r="Q3560" s="3">
        <f t="shared" si="833"/>
        <v>2.5489848800298008E-4</v>
      </c>
      <c r="R3560" s="3">
        <f t="shared" si="834"/>
        <v>-1.4626438329724473E-6</v>
      </c>
      <c r="S3560" s="3">
        <f t="shared" si="835"/>
        <v>-2.3495021871353579E-5</v>
      </c>
      <c r="T3560" s="3">
        <f t="shared" si="836"/>
        <v>1.5868284930865704E-5</v>
      </c>
    </row>
    <row r="3561" spans="2:20" x14ac:dyDescent="0.3">
      <c r="B3561">
        <v>1810</v>
      </c>
      <c r="C3561">
        <f t="shared" si="825"/>
        <v>0.24567389159187494</v>
      </c>
      <c r="D3561" s="3">
        <f t="shared" si="826"/>
        <v>1.5436145860078008</v>
      </c>
      <c r="E3561" s="2">
        <v>892</v>
      </c>
      <c r="F3561" s="2">
        <v>0.49850868136916321</v>
      </c>
      <c r="G3561" s="3">
        <f t="shared" si="827"/>
        <v>3.1322224222804027</v>
      </c>
      <c r="H3561" s="3">
        <f t="shared" si="837"/>
        <v>7.6383842812186839E-2</v>
      </c>
      <c r="I3561" s="3">
        <f t="shared" si="838"/>
        <v>7.8111968744906751E-2</v>
      </c>
      <c r="J3561" s="3">
        <f t="shared" si="839"/>
        <v>0.29455027866611894</v>
      </c>
      <c r="L3561" s="3">
        <f t="shared" si="828"/>
        <v>-7.9779314013646296E-4</v>
      </c>
      <c r="M3561" s="3">
        <f t="shared" si="829"/>
        <v>-2.0636557247115384E-3</v>
      </c>
      <c r="N3561" s="3">
        <f t="shared" si="830"/>
        <v>-1.3882817121972701E-2</v>
      </c>
      <c r="O3561" s="3">
        <f t="shared" si="831"/>
        <v>6.36473894448798E-7</v>
      </c>
      <c r="P3561" s="3">
        <f t="shared" si="832"/>
        <v>4.2586749501347049E-6</v>
      </c>
      <c r="Q3561" s="3">
        <f t="shared" si="833"/>
        <v>1.927326112421384E-4</v>
      </c>
      <c r="R3561" s="3">
        <f t="shared" si="834"/>
        <v>1.6463703807782064E-6</v>
      </c>
      <c r="S3561" s="3">
        <f t="shared" si="835"/>
        <v>1.1075616265678855E-5</v>
      </c>
      <c r="T3561" s="3">
        <f t="shared" si="836"/>
        <v>2.8649355028882327E-5</v>
      </c>
    </row>
    <row r="3562" spans="2:20" x14ac:dyDescent="0.3">
      <c r="B3562">
        <v>1736</v>
      </c>
      <c r="C3562">
        <f t="shared" si="825"/>
        <v>0.25614616577263455</v>
      </c>
      <c r="D3562" s="3">
        <f t="shared" si="826"/>
        <v>1.6094138252731101</v>
      </c>
      <c r="E3562" s="2">
        <v>835</v>
      </c>
      <c r="F3562" s="2">
        <v>0.53253861530693847</v>
      </c>
      <c r="G3562" s="3">
        <f t="shared" si="827"/>
        <v>3.3460388032025379</v>
      </c>
      <c r="H3562" s="3">
        <f t="shared" si="837"/>
        <v>8.0460089803553986E-2</v>
      </c>
      <c r="I3562" s="3">
        <f t="shared" si="838"/>
        <v>8.3634404760094067E-2</v>
      </c>
      <c r="J3562" s="3">
        <f t="shared" si="839"/>
        <v>0.32199474250854654</v>
      </c>
      <c r="L3562" s="3">
        <f t="shared" si="828"/>
        <v>3.2784538512306838E-3</v>
      </c>
      <c r="M3562" s="3">
        <f t="shared" si="829"/>
        <v>3.458780290475777E-3</v>
      </c>
      <c r="N3562" s="3">
        <f t="shared" si="830"/>
        <v>1.3561646720454901E-2</v>
      </c>
      <c r="O3562" s="3">
        <f t="shared" si="831"/>
        <v>1.0748259654649303E-5</v>
      </c>
      <c r="P3562" s="3">
        <f t="shared" si="832"/>
        <v>1.19631610977837E-5</v>
      </c>
      <c r="Q3562" s="3">
        <f t="shared" si="833"/>
        <v>1.8391826177042517E-4</v>
      </c>
      <c r="R3562" s="3">
        <f t="shared" si="834"/>
        <v>1.1339451563871095E-5</v>
      </c>
      <c r="S3562" s="3">
        <f t="shared" si="835"/>
        <v>4.446123291970534E-5</v>
      </c>
      <c r="T3562" s="3">
        <f t="shared" si="836"/>
        <v>4.6906756383104866E-5</v>
      </c>
    </row>
    <row r="3563" spans="2:20" x14ac:dyDescent="0.3">
      <c r="B3563">
        <v>1863</v>
      </c>
      <c r="C3563">
        <f t="shared" si="825"/>
        <v>0.23868477927068898</v>
      </c>
      <c r="D3563" s="3">
        <f t="shared" si="826"/>
        <v>1.4997006981610945</v>
      </c>
      <c r="E3563" s="2">
        <v>886</v>
      </c>
      <c r="F3563" s="2">
        <v>0.50188458666060232</v>
      </c>
      <c r="G3563" s="3">
        <f t="shared" si="827"/>
        <v>3.153433860806004</v>
      </c>
      <c r="H3563" s="3">
        <f t="shared" si="837"/>
        <v>7.5337714949728685E-2</v>
      </c>
      <c r="I3563" s="3">
        <f t="shared" si="838"/>
        <v>7.8902305134447986E-2</v>
      </c>
      <c r="J3563" s="3">
        <f t="shared" si="839"/>
        <v>0.3066254318871896</v>
      </c>
      <c r="L3563" s="3">
        <f t="shared" si="828"/>
        <v>-1.8439210025946173E-3</v>
      </c>
      <c r="M3563" s="3">
        <f t="shared" si="829"/>
        <v>-1.2733193351703032E-3</v>
      </c>
      <c r="N3563" s="3">
        <f t="shared" si="830"/>
        <v>-1.8076639009020345E-3</v>
      </c>
      <c r="O3563" s="3">
        <f t="shared" si="831"/>
        <v>3.4000446638095386E-6</v>
      </c>
      <c r="P3563" s="3">
        <f t="shared" si="832"/>
        <v>1.6213421293185429E-6</v>
      </c>
      <c r="Q3563" s="3">
        <f t="shared" si="833"/>
        <v>3.2676487786243607E-6</v>
      </c>
      <c r="R3563" s="3">
        <f t="shared" si="834"/>
        <v>2.3479002651303368E-6</v>
      </c>
      <c r="S3563" s="3">
        <f t="shared" si="835"/>
        <v>3.3331894325053766E-6</v>
      </c>
      <c r="T3563" s="3">
        <f t="shared" si="836"/>
        <v>2.3017333965079355E-6</v>
      </c>
    </row>
    <row r="3564" spans="2:20" x14ac:dyDescent="0.3">
      <c r="B3564">
        <v>1818</v>
      </c>
      <c r="C3564">
        <f t="shared" si="825"/>
        <v>0.24459281836154764</v>
      </c>
      <c r="D3564" s="3">
        <f t="shared" si="826"/>
        <v>1.5368220025710226</v>
      </c>
      <c r="E3564" s="2">
        <v>878</v>
      </c>
      <c r="F3564" s="2">
        <v>0.50645756694908162</v>
      </c>
      <c r="G3564" s="3">
        <f t="shared" si="827"/>
        <v>3.182166743364601</v>
      </c>
      <c r="H3564" s="3">
        <f t="shared" si="837"/>
        <v>7.66986880049077E-2</v>
      </c>
      <c r="I3564" s="3">
        <f t="shared" si="838"/>
        <v>7.9508469068729312E-2</v>
      </c>
      <c r="J3564" s="3">
        <f t="shared" si="839"/>
        <v>0.30507010027075004</v>
      </c>
      <c r="L3564" s="3">
        <f t="shared" si="828"/>
        <v>-4.8294794741560176E-4</v>
      </c>
      <c r="M3564" s="3">
        <f t="shared" si="829"/>
        <v>-6.671554008889774E-4</v>
      </c>
      <c r="N3564" s="3">
        <f t="shared" si="830"/>
        <v>-3.3629955173415937E-3</v>
      </c>
      <c r="O3564" s="3">
        <f t="shared" si="831"/>
        <v>2.3323871991294286E-7</v>
      </c>
      <c r="P3564" s="3">
        <f t="shared" si="832"/>
        <v>4.4509632893533216E-7</v>
      </c>
      <c r="Q3564" s="3">
        <f t="shared" si="833"/>
        <v>1.1309738849659654E-5</v>
      </c>
      <c r="R3564" s="3">
        <f t="shared" si="834"/>
        <v>3.2220133146656456E-7</v>
      </c>
      <c r="S3564" s="3">
        <f t="shared" si="835"/>
        <v>1.6241517822679924E-6</v>
      </c>
      <c r="T3564" s="3">
        <f t="shared" si="836"/>
        <v>2.2436406225598648E-6</v>
      </c>
    </row>
    <row r="3565" spans="2:20" x14ac:dyDescent="0.3">
      <c r="B3565">
        <v>1815</v>
      </c>
      <c r="C3565">
        <f t="shared" si="825"/>
        <v>0.24499710401173203</v>
      </c>
      <c r="D3565" s="3">
        <f t="shared" si="826"/>
        <v>1.5393622042281649</v>
      </c>
      <c r="E3565" s="2">
        <v>885</v>
      </c>
      <c r="F3565" s="2">
        <v>0.50245168788846739</v>
      </c>
      <c r="G3565" s="3">
        <f t="shared" si="827"/>
        <v>3.1569970629086095</v>
      </c>
      <c r="H3565" s="3">
        <f t="shared" si="837"/>
        <v>7.6514629806676795E-2</v>
      </c>
      <c r="I3565" s="3">
        <f t="shared" si="838"/>
        <v>7.8808940673666616E-2</v>
      </c>
      <c r="J3565" s="3">
        <f t="shared" si="839"/>
        <v>0.29993229765397605</v>
      </c>
      <c r="L3565" s="3">
        <f t="shared" si="828"/>
        <v>-6.6700614564650651E-4</v>
      </c>
      <c r="M3565" s="3">
        <f t="shared" si="829"/>
        <v>-1.3666837959516731E-3</v>
      </c>
      <c r="N3565" s="3">
        <f t="shared" si="830"/>
        <v>-8.5007981341155836E-3</v>
      </c>
      <c r="O3565" s="3">
        <f t="shared" si="831"/>
        <v>4.4489719833020867E-7</v>
      </c>
      <c r="P3565" s="3">
        <f t="shared" si="832"/>
        <v>1.8678245981168745E-6</v>
      </c>
      <c r="Q3565" s="3">
        <f t="shared" si="833"/>
        <v>7.2263568916982991E-5</v>
      </c>
      <c r="R3565" s="3">
        <f t="shared" si="834"/>
        <v>9.1158649105526202E-7</v>
      </c>
      <c r="S3565" s="3">
        <f t="shared" si="835"/>
        <v>5.6700845983554501E-6</v>
      </c>
      <c r="T3565" s="3">
        <f t="shared" si="836"/>
        <v>1.1617903062551986E-5</v>
      </c>
    </row>
    <row r="3566" spans="2:20" x14ac:dyDescent="0.3">
      <c r="B3566">
        <v>1837</v>
      </c>
      <c r="C3566">
        <f t="shared" si="825"/>
        <v>0.24206300695769931</v>
      </c>
      <c r="D3566" s="3">
        <f t="shared" si="826"/>
        <v>1.5209267287284265</v>
      </c>
      <c r="E3566" s="2">
        <v>828</v>
      </c>
      <c r="F3566" s="2">
        <v>0.53704075335905033</v>
      </c>
      <c r="G3566" s="3">
        <f t="shared" si="827"/>
        <v>3.3743265708624635</v>
      </c>
      <c r="H3566" s="3">
        <f t="shared" si="837"/>
        <v>7.8204486203534998E-2</v>
      </c>
      <c r="I3566" s="3">
        <f t="shared" si="838"/>
        <v>8.4832254997248141E-2</v>
      </c>
      <c r="J3566" s="3">
        <f t="shared" si="839"/>
        <v>0.34364644786168796</v>
      </c>
      <c r="L3566" s="3">
        <f t="shared" si="828"/>
        <v>1.022850251211696E-3</v>
      </c>
      <c r="M3566" s="3">
        <f t="shared" si="829"/>
        <v>4.6566305276298514E-3</v>
      </c>
      <c r="N3566" s="3">
        <f t="shared" si="830"/>
        <v>3.5213352073596327E-2</v>
      </c>
      <c r="O3566" s="3">
        <f t="shared" si="831"/>
        <v>1.0462226364038297E-6</v>
      </c>
      <c r="P3566" s="3">
        <f t="shared" si="832"/>
        <v>2.1684207870854269E-5</v>
      </c>
      <c r="Q3566" s="3">
        <f t="shared" si="833"/>
        <v>1.2399801642590507E-3</v>
      </c>
      <c r="R3566" s="3">
        <f t="shared" si="834"/>
        <v>4.7630357049862461E-6</v>
      </c>
      <c r="S3566" s="3">
        <f t="shared" si="835"/>
        <v>3.6017986014483899E-5</v>
      </c>
      <c r="T3566" s="3">
        <f t="shared" si="836"/>
        <v>1.6397557024608659E-4</v>
      </c>
    </row>
    <row r="3567" spans="2:20" x14ac:dyDescent="0.3">
      <c r="B3567">
        <v>1735</v>
      </c>
      <c r="C3567">
        <f t="shared" si="825"/>
        <v>0.2562938004503133</v>
      </c>
      <c r="D3567" s="3">
        <f t="shared" si="826"/>
        <v>1.6103414413107315</v>
      </c>
      <c r="E3567" s="2">
        <v>886</v>
      </c>
      <c r="F3567" s="2">
        <v>0.50188458666060232</v>
      </c>
      <c r="G3567" s="3">
        <f t="shared" si="827"/>
        <v>3.153433860806004</v>
      </c>
      <c r="H3567" s="3">
        <f t="shared" si="837"/>
        <v>7.851933071414316E-2</v>
      </c>
      <c r="I3567" s="3">
        <f t="shared" si="838"/>
        <v>7.8370418422053695E-2</v>
      </c>
      <c r="J3567" s="3">
        <f t="shared" si="839"/>
        <v>0.28611107901642874</v>
      </c>
      <c r="L3567" s="3">
        <f t="shared" si="828"/>
        <v>1.3376947618198576E-3</v>
      </c>
      <c r="M3567" s="3">
        <f t="shared" si="829"/>
        <v>-1.8052060475645948E-3</v>
      </c>
      <c r="N3567" s="3">
        <f t="shared" si="830"/>
        <v>-2.23220167716629E-2</v>
      </c>
      <c r="O3567" s="3">
        <f t="shared" si="831"/>
        <v>1.7894272758002855E-6</v>
      </c>
      <c r="P3567" s="3">
        <f t="shared" si="832"/>
        <v>3.2587688741637861E-6</v>
      </c>
      <c r="Q3567" s="3">
        <f t="shared" si="833"/>
        <v>4.9827243275439982E-4</v>
      </c>
      <c r="R3567" s="3">
        <f t="shared" si="834"/>
        <v>-2.4148146738326871E-6</v>
      </c>
      <c r="S3567" s="3">
        <f t="shared" si="835"/>
        <v>-2.9860044908708471E-5</v>
      </c>
      <c r="T3567" s="3">
        <f t="shared" si="836"/>
        <v>4.0295839670044181E-5</v>
      </c>
    </row>
    <row r="3568" spans="2:20" x14ac:dyDescent="0.3">
      <c r="B3568">
        <v>1797</v>
      </c>
      <c r="C3568">
        <f t="shared" si="825"/>
        <v>0.24745116515375271</v>
      </c>
      <c r="D3568" s="3">
        <f t="shared" si="826"/>
        <v>1.5547815251386305</v>
      </c>
      <c r="E3568" s="2">
        <v>877</v>
      </c>
      <c r="F3568" s="2">
        <v>0.50703505562291173</v>
      </c>
      <c r="G3568" s="3">
        <f t="shared" si="827"/>
        <v>3.1857952117150732</v>
      </c>
      <c r="H3568" s="3">
        <f t="shared" si="837"/>
        <v>7.7252201317196081E-2</v>
      </c>
      <c r="I3568" s="3">
        <f t="shared" si="838"/>
        <v>7.9521215480493707E-2</v>
      </c>
      <c r="J3568" s="3">
        <f t="shared" si="839"/>
        <v>0.30241292087325877</v>
      </c>
      <c r="L3568" s="3">
        <f t="shared" si="828"/>
        <v>7.0565364872779424E-5</v>
      </c>
      <c r="M3568" s="3">
        <f t="shared" si="829"/>
        <v>-6.5440898912458301E-4</v>
      </c>
      <c r="N3568" s="3">
        <f t="shared" si="830"/>
        <v>-6.0201749148328654E-3</v>
      </c>
      <c r="O3568" s="3">
        <f t="shared" si="831"/>
        <v>4.979470719628492E-9</v>
      </c>
      <c r="P3568" s="3">
        <f t="shared" si="832"/>
        <v>4.282511250470586E-7</v>
      </c>
      <c r="Q3568" s="3">
        <f t="shared" si="833"/>
        <v>3.62425060051829E-5</v>
      </c>
      <c r="R3568" s="3">
        <f t="shared" si="834"/>
        <v>-4.6178609093602941E-8</v>
      </c>
      <c r="S3568" s="3">
        <f t="shared" si="835"/>
        <v>-4.2481583946313491E-7</v>
      </c>
      <c r="T3568" s="3">
        <f t="shared" si="836"/>
        <v>3.9396565803689483E-6</v>
      </c>
    </row>
    <row r="3569" spans="2:20" x14ac:dyDescent="0.3">
      <c r="B3569">
        <v>1846</v>
      </c>
      <c r="C3569">
        <f t="shared" si="825"/>
        <v>0.24088285145248842</v>
      </c>
      <c r="D3569" s="3">
        <f t="shared" si="826"/>
        <v>1.5135115929978977</v>
      </c>
      <c r="E3569" s="2">
        <v>884</v>
      </c>
      <c r="F3569" s="2">
        <v>0.50302007215078459</v>
      </c>
      <c r="G3569" s="3">
        <f t="shared" si="827"/>
        <v>3.1605683265544333</v>
      </c>
      <c r="H3569" s="3">
        <f t="shared" si="837"/>
        <v>7.5807742474473569E-2</v>
      </c>
      <c r="I3569" s="3">
        <f t="shared" si="838"/>
        <v>7.9030734806969483E-2</v>
      </c>
      <c r="J3569" s="3">
        <f t="shared" si="839"/>
        <v>0.3053875278534986</v>
      </c>
      <c r="L3569" s="3">
        <f t="shared" si="828"/>
        <v>-1.373893477849733E-3</v>
      </c>
      <c r="M3569" s="3">
        <f t="shared" si="829"/>
        <v>-1.144889662648807E-3</v>
      </c>
      <c r="N3569" s="3">
        <f t="shared" si="830"/>
        <v>-3.0455679345930409E-3</v>
      </c>
      <c r="O3569" s="3">
        <f t="shared" si="831"/>
        <v>1.8875832884780348E-6</v>
      </c>
      <c r="P3569" s="3">
        <f t="shared" si="832"/>
        <v>1.3107723396400991E-6</v>
      </c>
      <c r="Q3569" s="3">
        <f t="shared" si="833"/>
        <v>9.2754840442213209E-6</v>
      </c>
      <c r="R3569" s="3">
        <f t="shared" si="834"/>
        <v>1.572956440370777E-6</v>
      </c>
      <c r="S3569" s="3">
        <f t="shared" si="835"/>
        <v>4.1842859216856613E-6</v>
      </c>
      <c r="T3569" s="3">
        <f t="shared" si="836"/>
        <v>3.4868392452102503E-6</v>
      </c>
    </row>
    <row r="3570" spans="2:20" x14ac:dyDescent="0.3">
      <c r="B3570">
        <v>1831</v>
      </c>
      <c r="C3570">
        <f t="shared" si="825"/>
        <v>0.24285622270960877</v>
      </c>
      <c r="D3570" s="3">
        <f t="shared" si="826"/>
        <v>1.5259106502862476</v>
      </c>
      <c r="E3570" s="2">
        <v>827</v>
      </c>
      <c r="F3570" s="2">
        <v>0.53769013758318451</v>
      </c>
      <c r="G3570" s="3">
        <f t="shared" si="827"/>
        <v>3.3784067722782578</v>
      </c>
      <c r="H3570" s="3">
        <f t="shared" si="837"/>
        <v>7.8389483943047872E-2</v>
      </c>
      <c r="I3570" s="3">
        <f t="shared" si="838"/>
        <v>8.4919715046939126E-2</v>
      </c>
      <c r="J3570" s="3">
        <f t="shared" si="839"/>
        <v>0.34347888541261007</v>
      </c>
      <c r="L3570" s="3">
        <f t="shared" si="828"/>
        <v>1.2078479907245698E-3</v>
      </c>
      <c r="M3570" s="3">
        <f t="shared" si="829"/>
        <v>4.7440905773208364E-3</v>
      </c>
      <c r="N3570" s="3">
        <f t="shared" si="830"/>
        <v>3.5045789624518431E-2</v>
      </c>
      <c r="O3570" s="3">
        <f t="shared" si="831"/>
        <v>1.4588967686973805E-6</v>
      </c>
      <c r="P3570" s="3">
        <f t="shared" si="832"/>
        <v>2.2506395405824346E-5</v>
      </c>
      <c r="Q3570" s="3">
        <f t="shared" si="833"/>
        <v>1.2282073704060037E-3</v>
      </c>
      <c r="R3570" s="3">
        <f t="shared" si="834"/>
        <v>5.7301402716323368E-6</v>
      </c>
      <c r="S3570" s="3">
        <f t="shared" si="835"/>
        <v>4.2329986581330561E-5</v>
      </c>
      <c r="T3570" s="3">
        <f t="shared" si="836"/>
        <v>1.6626040033244623E-4</v>
      </c>
    </row>
    <row r="3571" spans="2:20" x14ac:dyDescent="0.3">
      <c r="B3571">
        <v>1821</v>
      </c>
      <c r="C3571">
        <f t="shared" si="825"/>
        <v>0.24418986478928811</v>
      </c>
      <c r="D3571" s="3">
        <f t="shared" si="826"/>
        <v>1.5342901706063259</v>
      </c>
      <c r="E3571" s="2">
        <v>892</v>
      </c>
      <c r="F3571" s="2">
        <v>0.49850868136916321</v>
      </c>
      <c r="G3571" s="3">
        <f t="shared" si="827"/>
        <v>3.1322224222804027</v>
      </c>
      <c r="H3571" s="3">
        <f t="shared" si="837"/>
        <v>7.6115707347883615E-2</v>
      </c>
      <c r="I3571" s="3">
        <f t="shared" si="838"/>
        <v>7.8156794299324636E-2</v>
      </c>
      <c r="J3571" s="3">
        <f t="shared" si="839"/>
        <v>0.29627915667628119</v>
      </c>
      <c r="L3571" s="3">
        <f t="shared" si="828"/>
        <v>-1.0659286044396865E-3</v>
      </c>
      <c r="M3571" s="3">
        <f t="shared" si="829"/>
        <v>-2.0188301702936534E-3</v>
      </c>
      <c r="N3571" s="3">
        <f t="shared" si="830"/>
        <v>-1.2153939111810452E-2</v>
      </c>
      <c r="O3571" s="3">
        <f t="shared" si="831"/>
        <v>1.1362037897627376E-6</v>
      </c>
      <c r="P3571" s="3">
        <f t="shared" si="832"/>
        <v>4.0756752564879018E-6</v>
      </c>
      <c r="Q3571" s="3">
        <f t="shared" si="833"/>
        <v>1.4771823593359585E-4</v>
      </c>
      <c r="R3571" s="3">
        <f t="shared" si="834"/>
        <v>2.1519288260218486E-6</v>
      </c>
      <c r="S3571" s="3">
        <f t="shared" si="835"/>
        <v>1.2955231355897038E-5</v>
      </c>
      <c r="T3571" s="3">
        <f t="shared" si="836"/>
        <v>2.4536738966834989E-5</v>
      </c>
    </row>
    <row r="3572" spans="2:20" x14ac:dyDescent="0.3">
      <c r="B3572">
        <v>1808</v>
      </c>
      <c r="C3572">
        <f t="shared" si="825"/>
        <v>0.24594565474629074</v>
      </c>
      <c r="D3572" s="3">
        <f t="shared" si="826"/>
        <v>1.545322124266659</v>
      </c>
      <c r="E3572" s="2">
        <v>884</v>
      </c>
      <c r="F3572" s="2">
        <v>0.50302007215078459</v>
      </c>
      <c r="G3572" s="3">
        <f t="shared" si="827"/>
        <v>3.1605683265544333</v>
      </c>
      <c r="H3572" s="3">
        <f t="shared" si="837"/>
        <v>7.6722494896392948E-2</v>
      </c>
      <c r="I3572" s="3">
        <f t="shared" si="838"/>
        <v>7.8877811042952689E-2</v>
      </c>
      <c r="J3572" s="3">
        <f t="shared" si="839"/>
        <v>0.29948940709909289</v>
      </c>
      <c r="L3572" s="3">
        <f t="shared" si="828"/>
        <v>-4.5914105593035381E-4</v>
      </c>
      <c r="M3572" s="3">
        <f t="shared" si="829"/>
        <v>-1.2978134266656005E-3</v>
      </c>
      <c r="N3572" s="3">
        <f t="shared" si="830"/>
        <v>-8.9436886889987521E-3</v>
      </c>
      <c r="O3572" s="3">
        <f t="shared" si="831"/>
        <v>2.1081050924084028E-7</v>
      </c>
      <c r="P3572" s="3">
        <f t="shared" si="832"/>
        <v>1.684319690433508E-6</v>
      </c>
      <c r="Q3572" s="3">
        <f t="shared" si="833"/>
        <v>7.9989567365724222E-5</v>
      </c>
      <c r="R3572" s="3">
        <f t="shared" si="834"/>
        <v>5.9587942711983462E-7</v>
      </c>
      <c r="S3572" s="3">
        <f t="shared" si="835"/>
        <v>4.106414668579249E-6</v>
      </c>
      <c r="T3572" s="3">
        <f t="shared" si="836"/>
        <v>1.1607239264499842E-5</v>
      </c>
    </row>
    <row r="3573" spans="2:20" x14ac:dyDescent="0.3">
      <c r="B3573">
        <v>1850</v>
      </c>
      <c r="C3573">
        <f t="shared" si="825"/>
        <v>0.24036202366556408</v>
      </c>
      <c r="D3573" s="3">
        <f t="shared" si="826"/>
        <v>1.5102391354995237</v>
      </c>
      <c r="E3573" s="2">
        <v>890</v>
      </c>
      <c r="F3573" s="2">
        <v>0.49962892559695915</v>
      </c>
      <c r="G3573" s="3">
        <f t="shared" si="827"/>
        <v>3.1392611243529434</v>
      </c>
      <c r="H3573" s="3">
        <f t="shared" si="837"/>
        <v>7.5495988546055187E-2</v>
      </c>
      <c r="I3573" s="3">
        <f t="shared" si="838"/>
        <v>7.8464623763955424E-2</v>
      </c>
      <c r="J3573" s="3">
        <f t="shared" si="839"/>
        <v>0.30204363204945978</v>
      </c>
      <c r="L3573" s="3">
        <f t="shared" si="828"/>
        <v>-1.6856474062681148E-3</v>
      </c>
      <c r="M3573" s="3">
        <f t="shared" si="829"/>
        <v>-1.7110007056628657E-3</v>
      </c>
      <c r="N3573" s="3">
        <f t="shared" si="830"/>
        <v>-6.389463738631862E-3</v>
      </c>
      <c r="O3573" s="3">
        <f t="shared" si="831"/>
        <v>2.841407178258423E-6</v>
      </c>
      <c r="P3573" s="3">
        <f t="shared" si="832"/>
        <v>2.9275234147788243E-6</v>
      </c>
      <c r="Q3573" s="3">
        <f t="shared" si="833"/>
        <v>4.082524686729145E-5</v>
      </c>
      <c r="R3573" s="3">
        <f t="shared" si="834"/>
        <v>2.8841439016235238E-6</v>
      </c>
      <c r="S3573" s="3">
        <f t="shared" si="835"/>
        <v>1.0770382978468971E-5</v>
      </c>
      <c r="T3573" s="3">
        <f t="shared" si="836"/>
        <v>1.0932376965606408E-5</v>
      </c>
    </row>
    <row r="3574" spans="2:20" x14ac:dyDescent="0.3">
      <c r="B3574">
        <v>1722</v>
      </c>
      <c r="C3574">
        <f t="shared" si="825"/>
        <v>0.25822865492525759</v>
      </c>
      <c r="D3574" s="3">
        <f t="shared" si="826"/>
        <v>1.6224984905192328</v>
      </c>
      <c r="E3574" s="2">
        <v>875</v>
      </c>
      <c r="F3574" s="2">
        <v>0.50819399289290701</v>
      </c>
      <c r="G3574" s="3">
        <f t="shared" si="827"/>
        <v>3.1930770293418509</v>
      </c>
      <c r="H3574" s="3">
        <f t="shared" si="837"/>
        <v>7.9273871872969914E-2</v>
      </c>
      <c r="I3574" s="3">
        <f t="shared" si="838"/>
        <v>7.9394524597059535E-2</v>
      </c>
      <c r="J3574" s="3">
        <f t="shared" si="839"/>
        <v>0.29120739285957076</v>
      </c>
      <c r="L3574" s="3">
        <f t="shared" si="828"/>
        <v>2.0922359206466123E-3</v>
      </c>
      <c r="M3574" s="3">
        <f t="shared" si="829"/>
        <v>-7.8109987255875479E-4</v>
      </c>
      <c r="N3574" s="3">
        <f t="shared" si="830"/>
        <v>-1.7225702928520881E-2</v>
      </c>
      <c r="O3574" s="3">
        <f t="shared" si="831"/>
        <v>4.3774511476439779E-6</v>
      </c>
      <c r="P3574" s="3">
        <f t="shared" si="832"/>
        <v>6.1011701091130302E-7</v>
      </c>
      <c r="Q3574" s="3">
        <f t="shared" si="833"/>
        <v>2.9672484138165283E-4</v>
      </c>
      <c r="R3574" s="3">
        <f t="shared" si="834"/>
        <v>-1.6342452109799179E-6</v>
      </c>
      <c r="S3574" s="3">
        <f t="shared" si="835"/>
        <v>-3.6040234425438934E-5</v>
      </c>
      <c r="T3574" s="3">
        <f t="shared" si="836"/>
        <v>1.3454994362202629E-5</v>
      </c>
    </row>
    <row r="3575" spans="2:20" x14ac:dyDescent="0.3">
      <c r="B3575">
        <v>1795</v>
      </c>
      <c r="C3575">
        <f t="shared" si="825"/>
        <v>0.24772687675838084</v>
      </c>
      <c r="D3575" s="3">
        <f t="shared" si="826"/>
        <v>1.5565138722418492</v>
      </c>
      <c r="E3575" s="2">
        <v>891</v>
      </c>
      <c r="F3575" s="2">
        <v>0.49906817483871341</v>
      </c>
      <c r="G3575" s="3">
        <f t="shared" si="827"/>
        <v>3.1357378234277435</v>
      </c>
      <c r="H3575" s="3">
        <f t="shared" si="837"/>
        <v>7.6790687604595759E-2</v>
      </c>
      <c r="I3575" s="3">
        <f t="shared" si="838"/>
        <v>7.8145953825822234E-2</v>
      </c>
      <c r="J3575" s="3">
        <f t="shared" si="839"/>
        <v>0.29281037413829925</v>
      </c>
      <c r="L3575" s="3">
        <f t="shared" si="828"/>
        <v>-3.9094834772754328E-4</v>
      </c>
      <c r="M3575" s="3">
        <f t="shared" si="829"/>
        <v>-2.0296706437960554E-3</v>
      </c>
      <c r="N3575" s="3">
        <f t="shared" si="830"/>
        <v>-1.5622721649792393E-2</v>
      </c>
      <c r="O3575" s="3">
        <f t="shared" si="831"/>
        <v>1.5284061059089609E-7</v>
      </c>
      <c r="P3575" s="3">
        <f t="shared" si="832"/>
        <v>4.1195629222874943E-6</v>
      </c>
      <c r="Q3575" s="3">
        <f t="shared" si="833"/>
        <v>2.4406943174689195E-4</v>
      </c>
      <c r="R3575" s="3">
        <f t="shared" si="834"/>
        <v>7.9349638462316692E-7</v>
      </c>
      <c r="S3575" s="3">
        <f t="shared" si="835"/>
        <v>6.1076772159936552E-6</v>
      </c>
      <c r="T3575" s="3">
        <f t="shared" si="836"/>
        <v>3.1708979508780701E-5</v>
      </c>
    </row>
    <row r="3576" spans="2:20" x14ac:dyDescent="0.3">
      <c r="B3576">
        <v>1833</v>
      </c>
      <c r="C3576">
        <f t="shared" si="825"/>
        <v>0.24259124046988192</v>
      </c>
      <c r="D3576" s="3">
        <f t="shared" si="826"/>
        <v>1.5242457177709323</v>
      </c>
      <c r="E3576" s="2">
        <v>883</v>
      </c>
      <c r="F3576" s="2">
        <v>0.50358974380667454</v>
      </c>
      <c r="G3576" s="3">
        <f t="shared" si="827"/>
        <v>3.1641476791326379</v>
      </c>
      <c r="H3576" s="3">
        <f t="shared" si="837"/>
        <v>7.6152978541342856E-2</v>
      </c>
      <c r="I3576" s="3">
        <f t="shared" si="838"/>
        <v>7.9076874879352374E-2</v>
      </c>
      <c r="J3576" s="3">
        <f t="shared" si="839"/>
        <v>0.30406093226731251</v>
      </c>
      <c r="L3576" s="3">
        <f t="shared" si="828"/>
        <v>-1.0286574109804464E-3</v>
      </c>
      <c r="M3576" s="3">
        <f t="shared" si="829"/>
        <v>-1.0987495902659156E-3</v>
      </c>
      <c r="N3576" s="3">
        <f t="shared" si="830"/>
        <v>-4.3721635207791265E-3</v>
      </c>
      <c r="O3576" s="3">
        <f t="shared" si="831"/>
        <v>1.058136069164995E-6</v>
      </c>
      <c r="P3576" s="3">
        <f t="shared" si="832"/>
        <v>1.2072506621095174E-6</v>
      </c>
      <c r="Q3576" s="3">
        <f t="shared" si="833"/>
        <v>1.9115813852431728E-5</v>
      </c>
      <c r="R3576" s="3">
        <f t="shared" si="834"/>
        <v>1.130236908838763E-6</v>
      </c>
      <c r="S3576" s="3">
        <f t="shared" si="835"/>
        <v>4.4974584076678094E-6</v>
      </c>
      <c r="T3576" s="3">
        <f t="shared" si="836"/>
        <v>4.8039128770316484E-6</v>
      </c>
    </row>
    <row r="3577" spans="2:20" x14ac:dyDescent="0.3">
      <c r="B3577">
        <v>1827</v>
      </c>
      <c r="C3577">
        <f t="shared" si="825"/>
        <v>0.24338792763070258</v>
      </c>
      <c r="D3577" s="3">
        <f t="shared" si="826"/>
        <v>1.5292514508342196</v>
      </c>
      <c r="E3577" s="2">
        <v>884</v>
      </c>
      <c r="F3577" s="2">
        <v>0.50302007215078459</v>
      </c>
      <c r="G3577" s="3">
        <f t="shared" si="827"/>
        <v>3.1605683265544333</v>
      </c>
      <c r="H3577" s="3">
        <f t="shared" si="837"/>
        <v>7.626036217311348E-2</v>
      </c>
      <c r="I3577" s="3">
        <f t="shared" si="838"/>
        <v>7.8955068095053121E-2</v>
      </c>
      <c r="J3577" s="3">
        <f t="shared" si="839"/>
        <v>0.30246913641289502</v>
      </c>
      <c r="L3577" s="3">
        <f t="shared" si="828"/>
        <v>-9.212737792098219E-4</v>
      </c>
      <c r="M3577" s="3">
        <f t="shared" si="829"/>
        <v>-1.2205563745651682E-3</v>
      </c>
      <c r="N3577" s="3">
        <f t="shared" si="830"/>
        <v>-5.9639593751966147E-3</v>
      </c>
      <c r="O3577" s="3">
        <f t="shared" si="831"/>
        <v>8.4874537625954771E-7</v>
      </c>
      <c r="P3577" s="3">
        <f t="shared" si="832"/>
        <v>1.4897578634916671E-6</v>
      </c>
      <c r="Q3577" s="3">
        <f t="shared" si="833"/>
        <v>3.5568811428995592E-5</v>
      </c>
      <c r="R3577" s="3">
        <f t="shared" si="834"/>
        <v>1.1244665839342915E-6</v>
      </c>
      <c r="S3577" s="3">
        <f t="shared" si="835"/>
        <v>5.4944393926412336E-6</v>
      </c>
      <c r="T3577" s="3">
        <f t="shared" si="836"/>
        <v>7.2793486330439259E-6</v>
      </c>
    </row>
    <row r="3578" spans="2:20" x14ac:dyDescent="0.3">
      <c r="B3578">
        <v>1820</v>
      </c>
      <c r="C3578">
        <f t="shared" si="825"/>
        <v>0.24432403504466685</v>
      </c>
      <c r="D3578" s="3">
        <f t="shared" si="826"/>
        <v>1.5351331871835823</v>
      </c>
      <c r="E3578" s="2">
        <v>878</v>
      </c>
      <c r="F3578" s="2">
        <v>0.50645756694908162</v>
      </c>
      <c r="G3578" s="3">
        <f t="shared" si="827"/>
        <v>3.182166743364601</v>
      </c>
      <c r="H3578" s="3">
        <f t="shared" si="837"/>
        <v>7.6650123963245415E-2</v>
      </c>
      <c r="I3578" s="3">
        <f t="shared" si="838"/>
        <v>7.9516587763874477E-2</v>
      </c>
      <c r="J3578" s="3">
        <f t="shared" si="839"/>
        <v>0.30538323044147447</v>
      </c>
      <c r="L3578" s="3">
        <f t="shared" si="828"/>
        <v>-5.3151198907788744E-4</v>
      </c>
      <c r="M3578" s="3">
        <f t="shared" si="829"/>
        <v>-6.5903670574381235E-4</v>
      </c>
      <c r="N3578" s="3">
        <f t="shared" si="830"/>
        <v>-3.0498653466171644E-3</v>
      </c>
      <c r="O3578" s="3">
        <f t="shared" si="831"/>
        <v>2.8250499453353235E-7</v>
      </c>
      <c r="P3578" s="3">
        <f t="shared" si="832"/>
        <v>4.3432937951765632E-7</v>
      </c>
      <c r="Q3578" s="3">
        <f t="shared" si="833"/>
        <v>9.3016786324962366E-6</v>
      </c>
      <c r="R3578" s="3">
        <f t="shared" si="834"/>
        <v>3.5028591034523208E-7</v>
      </c>
      <c r="S3578" s="3">
        <f t="shared" si="835"/>
        <v>1.6210399968002097E-6</v>
      </c>
      <c r="T3578" s="3">
        <f t="shared" si="836"/>
        <v>2.0099732109967865E-6</v>
      </c>
    </row>
    <row r="3579" spans="2:20" x14ac:dyDescent="0.3">
      <c r="B3579">
        <v>1837</v>
      </c>
      <c r="C3579">
        <f t="shared" si="825"/>
        <v>0.24206300695769931</v>
      </c>
      <c r="D3579" s="3">
        <f t="shared" si="826"/>
        <v>1.5209267287284265</v>
      </c>
      <c r="E3579" s="2">
        <v>891</v>
      </c>
      <c r="F3579" s="2">
        <v>0.49906817483871341</v>
      </c>
      <c r="G3579" s="3">
        <f t="shared" si="827"/>
        <v>3.1357378234277435</v>
      </c>
      <c r="H3579" s="3">
        <f t="shared" si="837"/>
        <v>7.5767333878024562E-2</v>
      </c>
      <c r="I3579" s="3">
        <f t="shared" si="838"/>
        <v>7.831703301625445E-2</v>
      </c>
      <c r="J3579" s="3">
        <f t="shared" si="839"/>
        <v>0.29940873202088691</v>
      </c>
      <c r="L3579" s="3">
        <f t="shared" si="828"/>
        <v>-1.41430207429874E-3</v>
      </c>
      <c r="M3579" s="3">
        <f t="shared" si="829"/>
        <v>-1.8585914533638392E-3</v>
      </c>
      <c r="N3579" s="3">
        <f t="shared" si="830"/>
        <v>-9.0243637672047239E-3</v>
      </c>
      <c r="O3579" s="3">
        <f t="shared" si="831"/>
        <v>2.0002503573657187E-6</v>
      </c>
      <c r="P3579" s="3">
        <f t="shared" si="832"/>
        <v>3.4543621905171083E-6</v>
      </c>
      <c r="Q3579" s="3">
        <f t="shared" si="833"/>
        <v>8.1439141402837441E-5</v>
      </c>
      <c r="R3579" s="3">
        <f t="shared" si="834"/>
        <v>2.6286097477663878E-6</v>
      </c>
      <c r="S3579" s="3">
        <f t="shared" si="835"/>
        <v>1.2763176395184032E-5</v>
      </c>
      <c r="T3579" s="3">
        <f t="shared" si="836"/>
        <v>1.6772605369772998E-5</v>
      </c>
    </row>
    <row r="3580" spans="2:20" x14ac:dyDescent="0.3">
      <c r="B3580">
        <v>1840</v>
      </c>
      <c r="C3580">
        <f t="shared" si="825"/>
        <v>0.24166833901157264</v>
      </c>
      <c r="D3580" s="3">
        <f t="shared" si="826"/>
        <v>1.5184469568881085</v>
      </c>
      <c r="E3580" s="2">
        <v>883</v>
      </c>
      <c r="F3580" s="2">
        <v>0.50358974380667454</v>
      </c>
      <c r="G3580" s="3">
        <f t="shared" si="827"/>
        <v>3.1641476791326379</v>
      </c>
      <c r="H3580" s="3">
        <f t="shared" si="837"/>
        <v>7.598622777201812E-2</v>
      </c>
      <c r="I3580" s="3">
        <f t="shared" si="838"/>
        <v>7.9104751444296947E-2</v>
      </c>
      <c r="J3580" s="3">
        <f t="shared" si="839"/>
        <v>0.30513610424805859</v>
      </c>
      <c r="L3580" s="3">
        <f t="shared" si="828"/>
        <v>-1.1954081803051825E-3</v>
      </c>
      <c r="M3580" s="3">
        <f t="shared" si="829"/>
        <v>-1.0708730253213422E-3</v>
      </c>
      <c r="N3580" s="3">
        <f t="shared" si="830"/>
        <v>-3.2969915400330452E-3</v>
      </c>
      <c r="O3580" s="3">
        <f t="shared" si="831"/>
        <v>1.4290007175405476E-6</v>
      </c>
      <c r="P3580" s="3">
        <f t="shared" si="832"/>
        <v>1.146769036360884E-6</v>
      </c>
      <c r="Q3580" s="3">
        <f t="shared" si="833"/>
        <v>1.0870153215049471E-5</v>
      </c>
      <c r="R3580" s="3">
        <f t="shared" si="834"/>
        <v>1.2801303745372913E-6</v>
      </c>
      <c r="S3580" s="3">
        <f t="shared" si="835"/>
        <v>3.9412506573524833E-6</v>
      </c>
      <c r="T3580" s="3">
        <f t="shared" si="836"/>
        <v>3.5306593049340581E-6</v>
      </c>
    </row>
    <row r="3581" spans="2:20" x14ac:dyDescent="0.3">
      <c r="B3581">
        <v>1730</v>
      </c>
      <c r="C3581">
        <f t="shared" si="825"/>
        <v>0.25703453397762638</v>
      </c>
      <c r="D3581" s="3">
        <f t="shared" si="826"/>
        <v>1.6149956073260805</v>
      </c>
      <c r="E3581" s="2">
        <v>886</v>
      </c>
      <c r="F3581" s="2">
        <v>0.50188458666060232</v>
      </c>
      <c r="G3581" s="3">
        <f t="shared" si="827"/>
        <v>3.153433860806004</v>
      </c>
      <c r="H3581" s="3">
        <f t="shared" si="837"/>
        <v>7.8653167197368951E-2</v>
      </c>
      <c r="I3581" s="3">
        <f t="shared" si="838"/>
        <v>7.8348044303890974E-2</v>
      </c>
      <c r="J3581" s="3">
        <f t="shared" si="839"/>
        <v>0.28524813105313784</v>
      </c>
      <c r="L3581" s="3">
        <f t="shared" si="828"/>
        <v>1.4715312450456486E-3</v>
      </c>
      <c r="M3581" s="3">
        <f t="shared" si="829"/>
        <v>-1.8275801657273161E-3</v>
      </c>
      <c r="N3581" s="3">
        <f t="shared" si="830"/>
        <v>-2.3184964734953795E-2</v>
      </c>
      <c r="O3581" s="3">
        <f t="shared" si="831"/>
        <v>2.1654042051455964E-6</v>
      </c>
      <c r="P3581" s="3">
        <f t="shared" si="832"/>
        <v>3.3400492621598842E-6</v>
      </c>
      <c r="Q3581" s="3">
        <f t="shared" si="833"/>
        <v>5.375425897610511E-4</v>
      </c>
      <c r="R3581" s="3">
        <f t="shared" si="834"/>
        <v>-2.6893413166934504E-6</v>
      </c>
      <c r="S3581" s="3">
        <f t="shared" si="835"/>
        <v>-3.4117400022766016E-5</v>
      </c>
      <c r="T3581" s="3">
        <f t="shared" si="836"/>
        <v>4.2372381692688835E-5</v>
      </c>
    </row>
    <row r="3582" spans="2:20" x14ac:dyDescent="0.3">
      <c r="B3582">
        <v>1734</v>
      </c>
      <c r="C3582">
        <f t="shared" si="825"/>
        <v>0.25644160541020394</v>
      </c>
      <c r="D3582" s="3">
        <f t="shared" si="826"/>
        <v>1.6112701272630447</v>
      </c>
      <c r="E3582" s="2">
        <v>871</v>
      </c>
      <c r="F3582" s="2">
        <v>0.51052783442169192</v>
      </c>
      <c r="G3582" s="3">
        <f t="shared" si="827"/>
        <v>3.2077409881447987</v>
      </c>
      <c r="H3582" s="3">
        <f t="shared" si="837"/>
        <v>7.9100776347400523E-2</v>
      </c>
      <c r="I3582" s="3">
        <f t="shared" si="838"/>
        <v>7.9848936641512741E-2</v>
      </c>
      <c r="J3582" s="3">
        <f t="shared" si="839"/>
        <v>0.29600819423023861</v>
      </c>
      <c r="L3582" s="3">
        <f t="shared" si="828"/>
        <v>1.9191403950772207E-3</v>
      </c>
      <c r="M3582" s="3">
        <f t="shared" si="829"/>
        <v>-3.2668782810554853E-4</v>
      </c>
      <c r="N3582" s="3">
        <f t="shared" si="830"/>
        <v>-1.242490155785303E-2</v>
      </c>
      <c r="O3582" s="3">
        <f t="shared" si="831"/>
        <v>3.6830998560171506E-6</v>
      </c>
      <c r="P3582" s="3">
        <f t="shared" si="832"/>
        <v>1.0672493703232043E-7</v>
      </c>
      <c r="Q3582" s="3">
        <f t="shared" si="833"/>
        <v>1.5437817872233865E-4</v>
      </c>
      <c r="R3582" s="3">
        <f t="shared" si="834"/>
        <v>-6.2695980749740155E-7</v>
      </c>
      <c r="S3582" s="3">
        <f t="shared" si="835"/>
        <v>-2.3845130484533639E-5</v>
      </c>
      <c r="T3582" s="3">
        <f t="shared" si="836"/>
        <v>4.0590641043602525E-6</v>
      </c>
    </row>
    <row r="3583" spans="2:20" x14ac:dyDescent="0.3">
      <c r="B3583">
        <v>1855</v>
      </c>
      <c r="C3583">
        <f t="shared" si="825"/>
        <v>0.23971414759099385</v>
      </c>
      <c r="D3583" s="3">
        <f t="shared" si="826"/>
        <v>1.5061684100669106</v>
      </c>
      <c r="E3583" s="2">
        <v>892</v>
      </c>
      <c r="F3583" s="2">
        <v>0.49850868136916321</v>
      </c>
      <c r="G3583" s="3">
        <f t="shared" si="827"/>
        <v>3.1322224222804027</v>
      </c>
      <c r="H3583" s="3">
        <f t="shared" si="837"/>
        <v>7.5307030235743422E-2</v>
      </c>
      <c r="I3583" s="3">
        <f t="shared" si="838"/>
        <v>7.8291984920195817E-2</v>
      </c>
      <c r="J3583" s="3">
        <f t="shared" si="839"/>
        <v>0.30149332735726053</v>
      </c>
      <c r="L3583" s="3">
        <f t="shared" si="828"/>
        <v>-1.8746057165798802E-3</v>
      </c>
      <c r="M3583" s="3">
        <f t="shared" si="829"/>
        <v>-1.8836395494224722E-3</v>
      </c>
      <c r="N3583" s="3">
        <f t="shared" si="830"/>
        <v>-6.9397684308311058E-3</v>
      </c>
      <c r="O3583" s="3">
        <f t="shared" si="831"/>
        <v>3.514146592633966E-6</v>
      </c>
      <c r="P3583" s="3">
        <f t="shared" si="832"/>
        <v>3.5480979521484943E-6</v>
      </c>
      <c r="Q3583" s="3">
        <f t="shared" si="833"/>
        <v>4.8160385873560026E-5</v>
      </c>
      <c r="R3583" s="3">
        <f t="shared" si="834"/>
        <v>3.531081467323316E-6</v>
      </c>
      <c r="S3583" s="3">
        <f t="shared" si="835"/>
        <v>1.3009329572176575E-5</v>
      </c>
      <c r="T3583" s="3">
        <f t="shared" si="836"/>
        <v>1.3072022280147001E-5</v>
      </c>
    </row>
    <row r="3584" spans="2:20" x14ac:dyDescent="0.3">
      <c r="B3584">
        <v>1836</v>
      </c>
      <c r="C3584">
        <f t="shared" si="825"/>
        <v>0.24219484955408149</v>
      </c>
      <c r="D3584" s="3">
        <f t="shared" si="826"/>
        <v>1.5217551201928754</v>
      </c>
      <c r="E3584" s="2">
        <v>883</v>
      </c>
      <c r="F3584" s="2">
        <v>0.50358974380667454</v>
      </c>
      <c r="G3584" s="3">
        <f t="shared" si="827"/>
        <v>3.1641476791326379</v>
      </c>
      <c r="H3584" s="3">
        <f t="shared" si="837"/>
        <v>7.6081358229588059E-2</v>
      </c>
      <c r="I3584" s="3">
        <f t="shared" si="838"/>
        <v>7.9088848007153031E-2</v>
      </c>
      <c r="J3584" s="3">
        <f t="shared" si="839"/>
        <v>0.30452272415446768</v>
      </c>
      <c r="L3584" s="3">
        <f t="shared" si="828"/>
        <v>-1.1002777227352434E-3</v>
      </c>
      <c r="M3584" s="3">
        <f t="shared" si="829"/>
        <v>-1.0867764624652582E-3</v>
      </c>
      <c r="N3584" s="3">
        <f t="shared" si="830"/>
        <v>-3.9103716336239547E-3</v>
      </c>
      <c r="O3584" s="3">
        <f t="shared" si="831"/>
        <v>1.2106110671474531E-6</v>
      </c>
      <c r="P3584" s="3">
        <f t="shared" si="832"/>
        <v>1.1810830793685008E-6</v>
      </c>
      <c r="Q3584" s="3">
        <f t="shared" si="833"/>
        <v>1.5291006313050875E-5</v>
      </c>
      <c r="R3584" s="3">
        <f t="shared" si="834"/>
        <v>1.195755931243538E-6</v>
      </c>
      <c r="S3584" s="3">
        <f t="shared" si="835"/>
        <v>4.302494796092258E-6</v>
      </c>
      <c r="T3584" s="3">
        <f t="shared" si="836"/>
        <v>4.2496998509143342E-6</v>
      </c>
    </row>
    <row r="3585" spans="2:20" x14ac:dyDescent="0.3">
      <c r="B3585">
        <v>1827</v>
      </c>
      <c r="C3585">
        <f t="shared" si="825"/>
        <v>0.24338792763070258</v>
      </c>
      <c r="D3585" s="3">
        <f t="shared" si="826"/>
        <v>1.5292514508342196</v>
      </c>
      <c r="E3585" s="2">
        <v>884</v>
      </c>
      <c r="F3585" s="2">
        <v>0.50302007215078459</v>
      </c>
      <c r="G3585" s="3">
        <f t="shared" si="827"/>
        <v>3.1605683265544333</v>
      </c>
      <c r="H3585" s="3">
        <f t="shared" si="837"/>
        <v>7.626036217311348E-2</v>
      </c>
      <c r="I3585" s="3">
        <f t="shared" si="838"/>
        <v>7.8955068095053121E-2</v>
      </c>
      <c r="J3585" s="3">
        <f t="shared" si="839"/>
        <v>0.30246913641289502</v>
      </c>
      <c r="L3585" s="3">
        <f t="shared" si="828"/>
        <v>-9.212737792098219E-4</v>
      </c>
      <c r="M3585" s="3">
        <f t="shared" si="829"/>
        <v>-1.2205563745651682E-3</v>
      </c>
      <c r="N3585" s="3">
        <f t="shared" si="830"/>
        <v>-5.9639593751966147E-3</v>
      </c>
      <c r="O3585" s="3">
        <f t="shared" si="831"/>
        <v>8.4874537625954771E-7</v>
      </c>
      <c r="P3585" s="3">
        <f t="shared" si="832"/>
        <v>1.4897578634916671E-6</v>
      </c>
      <c r="Q3585" s="3">
        <f t="shared" si="833"/>
        <v>3.5568811428995592E-5</v>
      </c>
      <c r="R3585" s="3">
        <f t="shared" si="834"/>
        <v>1.1244665839342915E-6</v>
      </c>
      <c r="S3585" s="3">
        <f t="shared" si="835"/>
        <v>5.4944393926412336E-6</v>
      </c>
      <c r="T3585" s="3">
        <f t="shared" si="836"/>
        <v>7.2793486330439259E-6</v>
      </c>
    </row>
    <row r="3586" spans="2:20" x14ac:dyDescent="0.3">
      <c r="B3586">
        <v>1827</v>
      </c>
      <c r="C3586">
        <f t="shared" ref="C3586:C3649" si="840">1/(B3586*2248.86*0.000001)</f>
        <v>0.24338792763070258</v>
      </c>
      <c r="D3586" s="3">
        <f t="shared" ref="D3586:D3649" si="841">C3586*6.28318530718</f>
        <v>1.5292514508342196</v>
      </c>
      <c r="E3586" s="2">
        <v>870</v>
      </c>
      <c r="F3586" s="2">
        <v>0.51111464802447548</v>
      </c>
      <c r="G3586" s="3">
        <f t="shared" ref="G3586:G3649" si="842">F3586*6.28318530718</f>
        <v>3.2114280467518617</v>
      </c>
      <c r="H3586" s="3">
        <f t="shared" si="837"/>
        <v>7.6779887451177503E-2</v>
      </c>
      <c r="I3586" s="3">
        <f t="shared" si="838"/>
        <v>8.0343911326514139E-2</v>
      </c>
      <c r="J3586" s="3">
        <f t="shared" si="839"/>
        <v>0.31189924522576801</v>
      </c>
      <c r="L3586" s="3">
        <f t="shared" si="828"/>
        <v>-4.0174850114579885E-4</v>
      </c>
      <c r="M3586" s="3">
        <f t="shared" si="829"/>
        <v>1.6828685689584955E-4</v>
      </c>
      <c r="N3586" s="3">
        <f t="shared" si="830"/>
        <v>3.4661494376763691E-3</v>
      </c>
      <c r="O3586" s="3">
        <f t="shared" si="831"/>
        <v>1.6140185817289593E-7</v>
      </c>
      <c r="P3586" s="3">
        <f t="shared" si="832"/>
        <v>2.8320466203884144E-8</v>
      </c>
      <c r="Q3586" s="3">
        <f t="shared" si="833"/>
        <v>1.201419192430421E-5</v>
      </c>
      <c r="R3586" s="3">
        <f t="shared" si="834"/>
        <v>-6.7608992520445105E-8</v>
      </c>
      <c r="S3586" s="3">
        <f t="shared" si="835"/>
        <v>-1.3925203413338347E-6</v>
      </c>
      <c r="T3586" s="3">
        <f t="shared" si="836"/>
        <v>5.8330739439787247E-7</v>
      </c>
    </row>
    <row r="3587" spans="2:20" x14ac:dyDescent="0.3">
      <c r="B3587">
        <v>1735</v>
      </c>
      <c r="C3587">
        <f t="shared" si="840"/>
        <v>0.2562938004503133</v>
      </c>
      <c r="D3587" s="3">
        <f t="shared" si="841"/>
        <v>1.6103414413107315</v>
      </c>
      <c r="E3587" s="2">
        <v>892</v>
      </c>
      <c r="F3587" s="2">
        <v>0.49850868136916321</v>
      </c>
      <c r="G3587" s="3">
        <f t="shared" si="842"/>
        <v>3.1322224222804027</v>
      </c>
      <c r="H3587" s="3">
        <f t="shared" si="837"/>
        <v>7.8302658690479365E-2</v>
      </c>
      <c r="I3587" s="3">
        <f t="shared" si="838"/>
        <v>7.7791190641966074E-2</v>
      </c>
      <c r="J3587" s="3">
        <f t="shared" si="839"/>
        <v>0.28217817941341239</v>
      </c>
      <c r="L3587" s="3">
        <f t="shared" ref="L3587:L3650" si="843">H3587 - $K$2</f>
        <v>1.1210227381560633E-3</v>
      </c>
      <c r="M3587" s="3">
        <f t="shared" ref="M3587:M3650" si="844">I3587 - $K$4</f>
        <v>-2.3844338276522159E-3</v>
      </c>
      <c r="N3587" s="3">
        <f t="shared" ref="N3587:N3650" si="845">J3587 - $K$6</f>
        <v>-2.6254916374679249E-2</v>
      </c>
      <c r="O3587" s="3">
        <f t="shared" ref="O3587:O3650" si="846">L3587^2</f>
        <v>1.2566919794629177E-6</v>
      </c>
      <c r="P3587" s="3">
        <f t="shared" ref="P3587:P3650" si="847">M3587^2</f>
        <v>5.685524678452197E-6</v>
      </c>
      <c r="Q3587" s="3">
        <f t="shared" ref="Q3587:Q3650" si="848">N3587^2</f>
        <v>6.8932063384140058E-4</v>
      </c>
      <c r="R3587" s="3">
        <f t="shared" ref="R3587:R3650" si="849">L3587*M3587</f>
        <v>-2.67300453842663E-6</v>
      </c>
      <c r="S3587" s="3">
        <f t="shared" ref="S3587:S3650" si="850">L3587*N3587</f>
        <v>-2.9432358244401397E-5</v>
      </c>
      <c r="T3587" s="3">
        <f t="shared" ref="T3587:T3650" si="851">M3587*N3587</f>
        <v>6.2603110745965279E-5</v>
      </c>
    </row>
    <row r="3588" spans="2:20" x14ac:dyDescent="0.3">
      <c r="B3588">
        <v>1801</v>
      </c>
      <c r="C3588">
        <f t="shared" si="840"/>
        <v>0.24690157900127355</v>
      </c>
      <c r="D3588" s="3">
        <f t="shared" si="841"/>
        <v>1.551328373500344</v>
      </c>
      <c r="E3588" s="2">
        <v>892</v>
      </c>
      <c r="F3588" s="2">
        <v>0.49850868136916321</v>
      </c>
      <c r="G3588" s="3">
        <f t="shared" si="842"/>
        <v>3.1322224222804027</v>
      </c>
      <c r="H3588" s="3">
        <f t="shared" ref="H3588:H3651" si="852">$A$10*G3588 + $A$12*D3588</f>
        <v>7.660566261555192E-2</v>
      </c>
      <c r="I3588" s="3">
        <f t="shared" ref="I3588:I3651" si="853">$A$14*G3588 + $A$16*D3588</f>
        <v>7.8074886012517941E-2</v>
      </c>
      <c r="J3588" s="3">
        <f t="shared" ref="J3588:J3651" si="854">$A$4/$A$8*G3588 - $A$4/$A$8*D3588</f>
        <v>0.29312003376638907</v>
      </c>
      <c r="L3588" s="3">
        <f t="shared" si="843"/>
        <v>-5.7597333677138207E-4</v>
      </c>
      <c r="M3588" s="3">
        <f t="shared" si="844"/>
        <v>-2.1007384571003485E-3</v>
      </c>
      <c r="N3588" s="3">
        <f t="shared" si="845"/>
        <v>-1.5313062021702573E-2</v>
      </c>
      <c r="O3588" s="3">
        <f t="shared" si="846"/>
        <v>3.3174528467155989E-7</v>
      </c>
      <c r="P3588" s="3">
        <f t="shared" si="847"/>
        <v>4.4131020651403528E-6</v>
      </c>
      <c r="Q3588" s="3">
        <f t="shared" si="848"/>
        <v>2.3448986848050967E-4</v>
      </c>
      <c r="R3588" s="3">
        <f t="shared" si="849"/>
        <v>1.2099693388200526E-6</v>
      </c>
      <c r="S3588" s="3">
        <f t="shared" si="850"/>
        <v>8.8199154288271561E-6</v>
      </c>
      <c r="T3588" s="3">
        <f t="shared" si="851"/>
        <v>3.2168738284953403E-5</v>
      </c>
    </row>
    <row r="3589" spans="2:20" x14ac:dyDescent="0.3">
      <c r="B3589">
        <v>1737</v>
      </c>
      <c r="C3589">
        <f t="shared" si="840"/>
        <v>0.2559987010830706</v>
      </c>
      <c r="D3589" s="3">
        <f t="shared" si="841"/>
        <v>1.608487277302314</v>
      </c>
      <c r="E3589" s="2">
        <v>893</v>
      </c>
      <c r="F3589" s="2">
        <v>0.49795044096449453</v>
      </c>
      <c r="G3589" s="3">
        <f t="shared" si="842"/>
        <v>3.1287148943719143</v>
      </c>
      <c r="H3589" s="3">
        <f t="shared" si="852"/>
        <v>7.8213510907085101E-2</v>
      </c>
      <c r="I3589" s="3">
        <f t="shared" si="853"/>
        <v>7.770432299592632E-2</v>
      </c>
      <c r="J3589" s="3">
        <f t="shared" si="854"/>
        <v>0.2818716224480099</v>
      </c>
      <c r="L3589" s="3">
        <f t="shared" si="843"/>
        <v>1.0318749547617995E-3</v>
      </c>
      <c r="M3589" s="3">
        <f t="shared" si="844"/>
        <v>-2.4713014736919697E-3</v>
      </c>
      <c r="N3589" s="3">
        <f t="shared" si="845"/>
        <v>-2.6561473340081743E-2</v>
      </c>
      <c r="O3589" s="3">
        <f t="shared" si="846"/>
        <v>1.0647659222646656E-6</v>
      </c>
      <c r="P3589" s="3">
        <f t="shared" si="847"/>
        <v>6.1073309738721013E-6</v>
      </c>
      <c r="Q3589" s="3">
        <f t="shared" si="848"/>
        <v>7.0551186599587313E-4</v>
      </c>
      <c r="R3589" s="3">
        <f t="shared" si="849"/>
        <v>-2.5500740963686698E-6</v>
      </c>
      <c r="S3589" s="3">
        <f t="shared" si="850"/>
        <v>-2.7408119101203589E-5</v>
      </c>
      <c r="T3589" s="3">
        <f t="shared" si="851"/>
        <v>6.564140820877397E-5</v>
      </c>
    </row>
    <row r="3590" spans="2:20" x14ac:dyDescent="0.3">
      <c r="B3590">
        <v>1863</v>
      </c>
      <c r="C3590">
        <f t="shared" si="840"/>
        <v>0.23868477927068898</v>
      </c>
      <c r="D3590" s="3">
        <f t="shared" si="841"/>
        <v>1.4997006981610945</v>
      </c>
      <c r="E3590" s="2">
        <v>841</v>
      </c>
      <c r="F3590" s="2">
        <v>0.52873929105980222</v>
      </c>
      <c r="G3590" s="3">
        <f t="shared" si="842"/>
        <v>3.3221669449157187</v>
      </c>
      <c r="H3590" s="3">
        <f t="shared" si="852"/>
        <v>7.7061300964366919E-2</v>
      </c>
      <c r="I3590" s="3">
        <f t="shared" si="853"/>
        <v>8.3509955370816569E-2</v>
      </c>
      <c r="J3590" s="3">
        <f t="shared" si="854"/>
        <v>0.33791092337848405</v>
      </c>
      <c r="L3590" s="3">
        <f t="shared" si="843"/>
        <v>-1.2033498795638309E-4</v>
      </c>
      <c r="M3590" s="3">
        <f t="shared" si="844"/>
        <v>3.3343309011982791E-3</v>
      </c>
      <c r="N3590" s="3">
        <f t="shared" si="845"/>
        <v>2.9477827590392414E-2</v>
      </c>
      <c r="O3590" s="3">
        <f t="shared" si="846"/>
        <v>1.4480509326462863E-8</v>
      </c>
      <c r="P3590" s="3">
        <f t="shared" si="847"/>
        <v>1.1117762558685729E-5</v>
      </c>
      <c r="Q3590" s="3">
        <f t="shared" si="848"/>
        <v>8.6894231944890021E-4</v>
      </c>
      <c r="R3590" s="3">
        <f t="shared" si="849"/>
        <v>-4.0123666883829087E-7</v>
      </c>
      <c r="S3590" s="3">
        <f t="shared" si="850"/>
        <v>-3.5472140280702082E-6</v>
      </c>
      <c r="T3590" s="3">
        <f t="shared" si="851"/>
        <v>9.8288831434840631E-5</v>
      </c>
    </row>
    <row r="3591" spans="2:20" x14ac:dyDescent="0.3">
      <c r="B3591">
        <v>1816</v>
      </c>
      <c r="C3591">
        <f t="shared" si="840"/>
        <v>0.24486219371216608</v>
      </c>
      <c r="D3591" s="3">
        <f t="shared" si="841"/>
        <v>1.5385145378161449</v>
      </c>
      <c r="E3591" s="2">
        <v>878</v>
      </c>
      <c r="F3591" s="2">
        <v>0.50645756694908162</v>
      </c>
      <c r="G3591" s="3">
        <f t="shared" si="842"/>
        <v>3.182166743364601</v>
      </c>
      <c r="H3591" s="3">
        <f t="shared" si="852"/>
        <v>7.6747359015824773E-2</v>
      </c>
      <c r="I3591" s="3">
        <f t="shared" si="853"/>
        <v>7.9500332490995723E-2</v>
      </c>
      <c r="J3591" s="3">
        <f t="shared" si="854"/>
        <v>0.30475628038599312</v>
      </c>
      <c r="L3591" s="3">
        <f t="shared" si="843"/>
        <v>-4.3427693649852883E-4</v>
      </c>
      <c r="M3591" s="3">
        <f t="shared" si="844"/>
        <v>-6.752919786225664E-4</v>
      </c>
      <c r="N3591" s="3">
        <f t="shared" si="845"/>
        <v>-3.6768154020985211E-3</v>
      </c>
      <c r="O3591" s="3">
        <f t="shared" si="846"/>
        <v>1.8859645757454723E-7</v>
      </c>
      <c r="P3591" s="3">
        <f t="shared" si="847"/>
        <v>4.5601925639198067E-7</v>
      </c>
      <c r="Q3591" s="3">
        <f t="shared" si="848"/>
        <v>1.3518971501108909E-5</v>
      </c>
      <c r="R3591" s="3">
        <f t="shared" si="849"/>
        <v>2.9326373171823815E-7</v>
      </c>
      <c r="S3591" s="3">
        <f t="shared" si="850"/>
        <v>1.5967561288939522E-6</v>
      </c>
      <c r="T3591" s="3">
        <f t="shared" si="851"/>
        <v>2.4829239479130373E-6</v>
      </c>
    </row>
    <row r="3592" spans="2:20" x14ac:dyDescent="0.3">
      <c r="B3592">
        <v>1802</v>
      </c>
      <c r="C3592">
        <f t="shared" si="840"/>
        <v>0.24676456369661134</v>
      </c>
      <c r="D3592" s="3">
        <f t="shared" si="841"/>
        <v>1.5504674809512315</v>
      </c>
      <c r="E3592" s="2">
        <v>878</v>
      </c>
      <c r="F3592" s="2">
        <v>0.50645756694908162</v>
      </c>
      <c r="G3592" s="3">
        <f t="shared" si="842"/>
        <v>3.182166743364601</v>
      </c>
      <c r="H3592" s="3">
        <f t="shared" si="852"/>
        <v>7.7091081149526536E-2</v>
      </c>
      <c r="I3592" s="3">
        <f t="shared" si="853"/>
        <v>7.9442870732817195E-2</v>
      </c>
      <c r="J3592" s="3">
        <f t="shared" si="854"/>
        <v>0.30254003629419707</v>
      </c>
      <c r="L3592" s="3">
        <f t="shared" si="843"/>
        <v>-9.0554802796766198E-5</v>
      </c>
      <c r="M3592" s="3">
        <f t="shared" si="844"/>
        <v>-7.3275373680109501E-4</v>
      </c>
      <c r="N3592" s="3">
        <f t="shared" si="845"/>
        <v>-5.8930594938945702E-3</v>
      </c>
      <c r="O3592" s="3">
        <f t="shared" si="846"/>
        <v>8.2001723095612146E-9</v>
      </c>
      <c r="P3592" s="3">
        <f t="shared" si="847"/>
        <v>5.3692803879596846E-7</v>
      </c>
      <c r="Q3592" s="3">
        <f t="shared" si="848"/>
        <v>3.4728150198580925E-5</v>
      </c>
      <c r="R3592" s="3">
        <f t="shared" si="849"/>
        <v>6.6354370134616675E-8</v>
      </c>
      <c r="S3592" s="3">
        <f t="shared" si="850"/>
        <v>5.3364484033923361E-7</v>
      </c>
      <c r="T3592" s="3">
        <f t="shared" si="851"/>
        <v>4.3181613653424164E-6</v>
      </c>
    </row>
    <row r="3593" spans="2:20" x14ac:dyDescent="0.3">
      <c r="B3593">
        <v>1832</v>
      </c>
      <c r="C3593">
        <f t="shared" si="840"/>
        <v>0.24272365926926512</v>
      </c>
      <c r="D3593" s="3">
        <f t="shared" si="841"/>
        <v>1.5250777296256113</v>
      </c>
      <c r="E3593" s="2">
        <v>832</v>
      </c>
      <c r="F3593" s="2">
        <v>0.53445882666020872</v>
      </c>
      <c r="G3593" s="3">
        <f t="shared" si="842"/>
        <v>3.3581038469640858</v>
      </c>
      <c r="H3593" s="3">
        <f t="shared" si="852"/>
        <v>7.8158140564481574E-2</v>
      </c>
      <c r="I3593" s="3">
        <f t="shared" si="853"/>
        <v>8.4369300463744246E-2</v>
      </c>
      <c r="J3593" s="3">
        <f t="shared" si="854"/>
        <v>0.33986887218883949</v>
      </c>
      <c r="L3593" s="3">
        <f t="shared" si="843"/>
        <v>9.7650461215827156E-4</v>
      </c>
      <c r="M3593" s="3">
        <f t="shared" si="844"/>
        <v>4.193675994125956E-3</v>
      </c>
      <c r="N3593" s="3">
        <f t="shared" si="845"/>
        <v>3.143577640074785E-2</v>
      </c>
      <c r="O3593" s="3">
        <f t="shared" si="846"/>
        <v>9.5356125756637634E-7</v>
      </c>
      <c r="P3593" s="3">
        <f t="shared" si="847"/>
        <v>1.7586918343708326E-5</v>
      </c>
      <c r="Q3593" s="3">
        <f t="shared" si="848"/>
        <v>9.8820803791781556E-4</v>
      </c>
      <c r="R3593" s="3">
        <f t="shared" si="849"/>
        <v>4.0951439501614203E-6</v>
      </c>
      <c r="S3593" s="3">
        <f t="shared" si="850"/>
        <v>3.0697180642106424E-5</v>
      </c>
      <c r="T3593" s="3">
        <f t="shared" si="851"/>
        <v>1.318314608485275E-4</v>
      </c>
    </row>
    <row r="3594" spans="2:20" x14ac:dyDescent="0.3">
      <c r="B3594">
        <v>1735</v>
      </c>
      <c r="C3594">
        <f t="shared" si="840"/>
        <v>0.2562938004503133</v>
      </c>
      <c r="D3594" s="3">
        <f t="shared" si="841"/>
        <v>1.6103414413107315</v>
      </c>
      <c r="E3594" s="2">
        <v>841</v>
      </c>
      <c r="F3594" s="2">
        <v>0.52873929105980222</v>
      </c>
      <c r="G3594" s="3">
        <f t="shared" si="842"/>
        <v>3.3221669449157187</v>
      </c>
      <c r="H3594" s="3">
        <f t="shared" si="852"/>
        <v>8.0242916728781394E-2</v>
      </c>
      <c r="I3594" s="3">
        <f t="shared" si="853"/>
        <v>8.2978068658422277E-2</v>
      </c>
      <c r="J3594" s="3">
        <f t="shared" si="854"/>
        <v>0.31739657050772319</v>
      </c>
      <c r="L3594" s="3">
        <f t="shared" si="843"/>
        <v>3.0612807764580918E-3</v>
      </c>
      <c r="M3594" s="3">
        <f t="shared" si="844"/>
        <v>2.8024441888039875E-3</v>
      </c>
      <c r="N3594" s="3">
        <f t="shared" si="845"/>
        <v>8.9634747196315478E-3</v>
      </c>
      <c r="O3594" s="3">
        <f t="shared" si="846"/>
        <v>9.3714399923118572E-6</v>
      </c>
      <c r="P3594" s="3">
        <f t="shared" si="847"/>
        <v>7.8536934313612387E-6</v>
      </c>
      <c r="Q3594" s="3">
        <f t="shared" si="848"/>
        <v>8.034387904947385E-5</v>
      </c>
      <c r="R3594" s="3">
        <f t="shared" si="849"/>
        <v>8.5790685222823378E-6</v>
      </c>
      <c r="S3594" s="3">
        <f t="shared" si="850"/>
        <v>2.7439712849476143E-5</v>
      </c>
      <c r="T3594" s="3">
        <f t="shared" si="851"/>
        <v>2.5119637639522883E-5</v>
      </c>
    </row>
    <row r="3595" spans="2:20" x14ac:dyDescent="0.3">
      <c r="B3595">
        <v>1787</v>
      </c>
      <c r="C3595">
        <f t="shared" si="840"/>
        <v>0.24883589467335959</v>
      </c>
      <c r="D3595" s="3">
        <f t="shared" si="841"/>
        <v>1.5634820373106431</v>
      </c>
      <c r="E3595" s="2">
        <v>885</v>
      </c>
      <c r="F3595" s="2">
        <v>0.50245168788846739</v>
      </c>
      <c r="G3595" s="3">
        <f t="shared" si="842"/>
        <v>3.1569970629086095</v>
      </c>
      <c r="H3595" s="3">
        <f t="shared" si="852"/>
        <v>7.7208226387698226E-2</v>
      </c>
      <c r="I3595" s="3">
        <f t="shared" si="853"/>
        <v>7.8692988644092951E-2</v>
      </c>
      <c r="J3595" s="3">
        <f t="shared" si="854"/>
        <v>0.29546014071655735</v>
      </c>
      <c r="L3595" s="3">
        <f t="shared" si="843"/>
        <v>2.659043537492356E-5</v>
      </c>
      <c r="M3595" s="3">
        <f t="shared" si="844"/>
        <v>-1.4826358255253386E-3</v>
      </c>
      <c r="N3595" s="3">
        <f t="shared" si="845"/>
        <v>-1.2972955071534287E-2</v>
      </c>
      <c r="O3595" s="3">
        <f t="shared" si="846"/>
        <v>7.0705125342798622E-10</v>
      </c>
      <c r="P3595" s="3">
        <f t="shared" si="847"/>
        <v>2.1982089911312021E-6</v>
      </c>
      <c r="Q3595" s="3">
        <f t="shared" si="848"/>
        <v>1.6829756328804718E-4</v>
      </c>
      <c r="R3595" s="3">
        <f t="shared" si="849"/>
        <v>-3.9423932103177958E-8</v>
      </c>
      <c r="S3595" s="3">
        <f t="shared" si="850"/>
        <v>-3.449565234514193E-7</v>
      </c>
      <c r="T3595" s="3">
        <f t="shared" si="851"/>
        <v>1.9234167951987366E-5</v>
      </c>
    </row>
    <row r="3596" spans="2:20" x14ac:dyDescent="0.3">
      <c r="B3596">
        <v>1841</v>
      </c>
      <c r="C3596">
        <f t="shared" si="840"/>
        <v>0.24153706886545012</v>
      </c>
      <c r="D3596" s="3">
        <f t="shared" si="841"/>
        <v>1.5176221622347201</v>
      </c>
      <c r="E3596" s="2">
        <v>885</v>
      </c>
      <c r="F3596" s="2">
        <v>0.50245168788846739</v>
      </c>
      <c r="G3596" s="3">
        <f t="shared" si="842"/>
        <v>3.1569970629086095</v>
      </c>
      <c r="H3596" s="3">
        <f t="shared" si="852"/>
        <v>7.5889467155411616E-2</v>
      </c>
      <c r="I3596" s="3">
        <f t="shared" si="853"/>
        <v>7.8913452258947345E-2</v>
      </c>
      <c r="J3596" s="3">
        <f t="shared" si="854"/>
        <v>0.30396320778873098</v>
      </c>
      <c r="L3596" s="3">
        <f t="shared" si="843"/>
        <v>-1.2921687969116857E-3</v>
      </c>
      <c r="M3596" s="3">
        <f t="shared" si="844"/>
        <v>-1.2621722106709449E-3</v>
      </c>
      <c r="N3596" s="3">
        <f t="shared" si="845"/>
        <v>-4.4698879993606555E-3</v>
      </c>
      <c r="O3596" s="3">
        <f t="shared" si="846"/>
        <v>1.6697001997121934E-6</v>
      </c>
      <c r="P3596" s="3">
        <f t="shared" si="847"/>
        <v>1.59307868938998E-6</v>
      </c>
      <c r="Q3596" s="3">
        <f t="shared" si="848"/>
        <v>1.9979898726828404E-5</v>
      </c>
      <c r="R3596" s="3">
        <f t="shared" si="849"/>
        <v>1.6309395469580377E-6</v>
      </c>
      <c r="S3596" s="3">
        <f t="shared" si="850"/>
        <v>5.7758497984638397E-6</v>
      </c>
      <c r="T3596" s="3">
        <f t="shared" si="851"/>
        <v>5.6417684176045656E-6</v>
      </c>
    </row>
    <row r="3597" spans="2:20" x14ac:dyDescent="0.3">
      <c r="B3597">
        <v>1825</v>
      </c>
      <c r="C3597">
        <f t="shared" si="840"/>
        <v>0.24365465412673623</v>
      </c>
      <c r="D3597" s="3">
        <f t="shared" si="841"/>
        <v>1.5309273428351338</v>
      </c>
      <c r="E3597" s="2">
        <v>833</v>
      </c>
      <c r="F3597" s="2">
        <v>0.53381721942532245</v>
      </c>
      <c r="G3597" s="3">
        <f t="shared" si="842"/>
        <v>3.3540725098128683</v>
      </c>
      <c r="H3597" s="3">
        <f t="shared" si="852"/>
        <v>7.8285174084477549E-2</v>
      </c>
      <c r="I3597" s="3">
        <f t="shared" si="853"/>
        <v>8.4231094375470619E-2</v>
      </c>
      <c r="J3597" s="3">
        <f t="shared" si="854"/>
        <v>0.33803680475483328</v>
      </c>
      <c r="L3597" s="3">
        <f t="shared" si="843"/>
        <v>1.103538132154247E-3</v>
      </c>
      <c r="M3597" s="3">
        <f t="shared" si="844"/>
        <v>4.0554699058523297E-3</v>
      </c>
      <c r="N3597" s="3">
        <f t="shared" si="845"/>
        <v>2.9603708966741638E-2</v>
      </c>
      <c r="O3597" s="3">
        <f t="shared" si="846"/>
        <v>1.2177964091184842E-6</v>
      </c>
      <c r="P3597" s="3">
        <f t="shared" si="847"/>
        <v>1.6446836157273905E-5</v>
      </c>
      <c r="Q3597" s="3">
        <f t="shared" si="848"/>
        <v>8.7637958458753923E-4</v>
      </c>
      <c r="R3597" s="3">
        <f t="shared" si="849"/>
        <v>4.4753656849120402E-6</v>
      </c>
      <c r="S3597" s="3">
        <f t="shared" si="850"/>
        <v>3.2668821697996001E-5</v>
      </c>
      <c r="T3597" s="3">
        <f t="shared" si="851"/>
        <v>1.2005695081623147E-4</v>
      </c>
    </row>
    <row r="3598" spans="2:20" x14ac:dyDescent="0.3">
      <c r="B3598">
        <v>1821</v>
      </c>
      <c r="C3598">
        <f t="shared" si="840"/>
        <v>0.24418986478928811</v>
      </c>
      <c r="D3598" s="3">
        <f t="shared" si="841"/>
        <v>1.5342901706063259</v>
      </c>
      <c r="E3598" s="2">
        <v>841</v>
      </c>
      <c r="F3598" s="2">
        <v>0.52873929105980222</v>
      </c>
      <c r="G3598" s="3">
        <f t="shared" si="842"/>
        <v>3.3221669449157187</v>
      </c>
      <c r="H3598" s="3">
        <f t="shared" si="852"/>
        <v>7.8055965386185644E-2</v>
      </c>
      <c r="I3598" s="3">
        <f t="shared" si="853"/>
        <v>8.3343672315780826E-2</v>
      </c>
      <c r="J3598" s="3">
        <f t="shared" si="854"/>
        <v>0.33149754777059198</v>
      </c>
      <c r="L3598" s="3">
        <f t="shared" si="843"/>
        <v>8.7432943386234196E-4</v>
      </c>
      <c r="M3598" s="3">
        <f t="shared" si="844"/>
        <v>3.1680478461625361E-3</v>
      </c>
      <c r="N3598" s="3">
        <f t="shared" si="845"/>
        <v>2.3064451982500345E-2</v>
      </c>
      <c r="O3598" s="3">
        <f t="shared" si="846"/>
        <v>7.6445195891804337E-7</v>
      </c>
      <c r="P3598" s="3">
        <f t="shared" si="847"/>
        <v>1.0036527155575084E-5</v>
      </c>
      <c r="Q3598" s="3">
        <f t="shared" si="848"/>
        <v>5.3196894525306404E-4</v>
      </c>
      <c r="R3598" s="3">
        <f t="shared" si="849"/>
        <v>2.7699174797841021E-6</v>
      </c>
      <c r="S3598" s="3">
        <f t="shared" si="850"/>
        <v>2.0165929244204697E-5</v>
      </c>
      <c r="T3598" s="3">
        <f t="shared" si="851"/>
        <v>7.3069287426079453E-5</v>
      </c>
    </row>
    <row r="3599" spans="2:20" x14ac:dyDescent="0.3">
      <c r="B3599">
        <v>1817</v>
      </c>
      <c r="C3599">
        <f t="shared" si="840"/>
        <v>0.24472743191045329</v>
      </c>
      <c r="D3599" s="3">
        <f t="shared" si="841"/>
        <v>1.537667804443654</v>
      </c>
      <c r="E3599" s="2">
        <v>878</v>
      </c>
      <c r="F3599" s="2">
        <v>0.50645756694908162</v>
      </c>
      <c r="G3599" s="3">
        <f t="shared" si="842"/>
        <v>3.182166743364601</v>
      </c>
      <c r="H3599" s="3">
        <f t="shared" si="852"/>
        <v>7.6723010117132645E-2</v>
      </c>
      <c r="I3599" s="3">
        <f t="shared" si="853"/>
        <v>7.9504403018876749E-2</v>
      </c>
      <c r="J3599" s="3">
        <f t="shared" si="854"/>
        <v>0.30491327668497165</v>
      </c>
      <c r="L3599" s="3">
        <f t="shared" si="843"/>
        <v>-4.5862583519065692E-4</v>
      </c>
      <c r="M3599" s="3">
        <f t="shared" si="844"/>
        <v>-6.7122145074154094E-4</v>
      </c>
      <c r="N3599" s="3">
        <f t="shared" si="845"/>
        <v>-3.5198191031199921E-3</v>
      </c>
      <c r="O3599" s="3">
        <f t="shared" si="846"/>
        <v>2.103376567043276E-7</v>
      </c>
      <c r="P3599" s="3">
        <f t="shared" si="847"/>
        <v>4.5053823593557887E-7</v>
      </c>
      <c r="Q3599" s="3">
        <f t="shared" si="848"/>
        <v>1.2389126518688426E-5</v>
      </c>
      <c r="R3599" s="3">
        <f t="shared" si="849"/>
        <v>3.0783949844422358E-7</v>
      </c>
      <c r="S3599" s="3">
        <f t="shared" si="850"/>
        <v>1.6142799758884353E-6</v>
      </c>
      <c r="T3599" s="3">
        <f t="shared" si="851"/>
        <v>2.3625780847439907E-6</v>
      </c>
    </row>
    <row r="3600" spans="2:20" x14ac:dyDescent="0.3">
      <c r="B3600">
        <v>1841</v>
      </c>
      <c r="C3600">
        <f t="shared" si="840"/>
        <v>0.24153706886545012</v>
      </c>
      <c r="D3600" s="3">
        <f t="shared" si="841"/>
        <v>1.5176221622347201</v>
      </c>
      <c r="E3600" s="2">
        <v>878</v>
      </c>
      <c r="F3600" s="2">
        <v>0.50645756694908162</v>
      </c>
      <c r="G3600" s="3">
        <f t="shared" si="842"/>
        <v>3.182166743364601</v>
      </c>
      <c r="H3600" s="3">
        <f t="shared" si="852"/>
        <v>7.6146572093994086E-2</v>
      </c>
      <c r="I3600" s="3">
        <f t="shared" si="853"/>
        <v>7.9600769062965246E-2</v>
      </c>
      <c r="J3600" s="3">
        <f t="shared" si="854"/>
        <v>0.30863002122309291</v>
      </c>
      <c r="L3600" s="3">
        <f t="shared" si="843"/>
        <v>-1.035063858329216E-3</v>
      </c>
      <c r="M3600" s="3">
        <f t="shared" si="844"/>
        <v>-5.7485540665304369E-4</v>
      </c>
      <c r="N3600" s="3">
        <f t="shared" si="845"/>
        <v>1.9692543500127169E-4</v>
      </c>
      <c r="O3600" s="3">
        <f t="shared" si="846"/>
        <v>1.0713571908193633E-6</v>
      </c>
      <c r="P3600" s="3">
        <f t="shared" si="847"/>
        <v>3.304587385582362E-7</v>
      </c>
      <c r="Q3600" s="3">
        <f t="shared" si="848"/>
        <v>3.877962695044008E-8</v>
      </c>
      <c r="R3600" s="3">
        <f t="shared" si="849"/>
        <v>5.9501205519170984E-7</v>
      </c>
      <c r="S3600" s="3">
        <f t="shared" si="850"/>
        <v>-2.0383040055557552E-7</v>
      </c>
      <c r="T3600" s="3">
        <f t="shared" si="851"/>
        <v>-1.1320365101798356E-7</v>
      </c>
    </row>
    <row r="3601" spans="2:20" x14ac:dyDescent="0.3">
      <c r="B3601">
        <v>1715</v>
      </c>
      <c r="C3601">
        <f t="shared" si="840"/>
        <v>0.25928264943515661</v>
      </c>
      <c r="D3601" s="3">
        <f t="shared" si="841"/>
        <v>1.6291209333376788</v>
      </c>
      <c r="E3601" s="2">
        <v>834</v>
      </c>
      <c r="F3601" s="2">
        <v>0.53317715081689887</v>
      </c>
      <c r="G3601" s="3">
        <f t="shared" si="842"/>
        <v>3.3500508401368339</v>
      </c>
      <c r="H3601" s="3">
        <f t="shared" si="852"/>
        <v>8.1067775269077491E-2</v>
      </c>
      <c r="I3601" s="3">
        <f t="shared" si="853"/>
        <v>8.3649224183735132E-2</v>
      </c>
      <c r="J3601" s="3">
        <f t="shared" si="854"/>
        <v>0.31908465515435508</v>
      </c>
      <c r="L3601" s="3">
        <f t="shared" si="843"/>
        <v>3.8861393167541891E-3</v>
      </c>
      <c r="M3601" s="3">
        <f t="shared" si="844"/>
        <v>3.4735997141168429E-3</v>
      </c>
      <c r="N3601" s="3">
        <f t="shared" si="845"/>
        <v>1.0651559366263441E-2</v>
      </c>
      <c r="O3601" s="3">
        <f t="shared" si="846"/>
        <v>1.5102078789222715E-5</v>
      </c>
      <c r="P3601" s="3">
        <f t="shared" si="847"/>
        <v>1.2065894973912612E-5</v>
      </c>
      <c r="Q3601" s="3">
        <f t="shared" si="848"/>
        <v>1.1345571693303444E-4</v>
      </c>
      <c r="R3601" s="3">
        <f t="shared" si="849"/>
        <v>1.3498892419695574E-5</v>
      </c>
      <c r="S3601" s="3">
        <f t="shared" si="850"/>
        <v>4.1393443637977694E-5</v>
      </c>
      <c r="T3601" s="3">
        <f t="shared" si="851"/>
        <v>3.6999253569551271E-5</v>
      </c>
    </row>
    <row r="3602" spans="2:20" x14ac:dyDescent="0.3">
      <c r="B3602">
        <v>1796</v>
      </c>
      <c r="C3602">
        <f t="shared" si="840"/>
        <v>0.24758894419893854</v>
      </c>
      <c r="D3602" s="3">
        <f t="shared" si="841"/>
        <v>1.5556472164109796</v>
      </c>
      <c r="E3602" s="2">
        <v>846</v>
      </c>
      <c r="F3602" s="2">
        <v>0.52561435435141091</v>
      </c>
      <c r="G3602" s="3">
        <f t="shared" si="842"/>
        <v>3.3025323885036872</v>
      </c>
      <c r="H3602" s="3">
        <f t="shared" si="852"/>
        <v>7.846955011069752E-2</v>
      </c>
      <c r="I3602" s="3">
        <f t="shared" si="853"/>
        <v>8.2704834582359874E-2</v>
      </c>
      <c r="J3602" s="3">
        <f t="shared" si="854"/>
        <v>0.32389712708764656</v>
      </c>
      <c r="L3602" s="3">
        <f t="shared" si="843"/>
        <v>1.2879141583742176E-3</v>
      </c>
      <c r="M3602" s="3">
        <f t="shared" si="844"/>
        <v>2.5292101127415839E-3</v>
      </c>
      <c r="N3602" s="3">
        <f t="shared" si="845"/>
        <v>1.5464031299554926E-2</v>
      </c>
      <c r="O3602" s="3">
        <f t="shared" si="846"/>
        <v>1.6587228793407694E-6</v>
      </c>
      <c r="P3602" s="3">
        <f t="shared" si="847"/>
        <v>6.3969037943942952E-6</v>
      </c>
      <c r="Q3602" s="3">
        <f t="shared" si="848"/>
        <v>2.391362640336144E-4</v>
      </c>
      <c r="R3602" s="3">
        <f t="shared" si="849"/>
        <v>3.2574055137031372E-6</v>
      </c>
      <c r="S3602" s="3">
        <f t="shared" si="850"/>
        <v>1.9916344856238842E-5</v>
      </c>
      <c r="T3602" s="3">
        <f t="shared" si="851"/>
        <v>3.9111784346586695E-5</v>
      </c>
    </row>
    <row r="3603" spans="2:20" x14ac:dyDescent="0.3">
      <c r="B3603">
        <v>1825</v>
      </c>
      <c r="C3603">
        <f t="shared" si="840"/>
        <v>0.24365465412673623</v>
      </c>
      <c r="D3603" s="3">
        <f t="shared" si="841"/>
        <v>1.5309273428351338</v>
      </c>
      <c r="E3603" s="2">
        <v>884</v>
      </c>
      <c r="F3603" s="2">
        <v>0.50302007215078459</v>
      </c>
      <c r="G3603" s="3">
        <f t="shared" si="842"/>
        <v>3.1605683265544333</v>
      </c>
      <c r="H3603" s="3">
        <f t="shared" si="852"/>
        <v>7.6308554586303923E-2</v>
      </c>
      <c r="I3603" s="3">
        <f t="shared" si="853"/>
        <v>7.8947011526909069E-2</v>
      </c>
      <c r="J3603" s="3">
        <f t="shared" si="854"/>
        <v>0.30215840242014208</v>
      </c>
      <c r="L3603" s="3">
        <f t="shared" si="843"/>
        <v>-8.7308136601937925E-4</v>
      </c>
      <c r="M3603" s="3">
        <f t="shared" si="844"/>
        <v>-1.2286129427092202E-3</v>
      </c>
      <c r="N3603" s="3">
        <f t="shared" si="845"/>
        <v>-6.2746933679495576E-3</v>
      </c>
      <c r="O3603" s="3">
        <f t="shared" si="846"/>
        <v>7.6227107169026523E-7</v>
      </c>
      <c r="P3603" s="3">
        <f t="shared" si="847"/>
        <v>1.5094897629926096E-6</v>
      </c>
      <c r="Q3603" s="3">
        <f t="shared" si="848"/>
        <v>3.9371776861790161E-5</v>
      </c>
      <c r="R3603" s="3">
        <f t="shared" si="849"/>
        <v>1.0726790663296553E-6</v>
      </c>
      <c r="S3603" s="3">
        <f t="shared" si="850"/>
        <v>5.4783178570421395E-6</v>
      </c>
      <c r="T3603" s="3">
        <f t="shared" si="851"/>
        <v>7.7091694833945329E-6</v>
      </c>
    </row>
    <row r="3604" spans="2:20" x14ac:dyDescent="0.3">
      <c r="B3604">
        <v>1818</v>
      </c>
      <c r="C3604">
        <f t="shared" si="840"/>
        <v>0.24459281836154764</v>
      </c>
      <c r="D3604" s="3">
        <f t="shared" si="841"/>
        <v>1.5368220025710226</v>
      </c>
      <c r="E3604" s="2">
        <v>884</v>
      </c>
      <c r="F3604" s="2">
        <v>0.50302007215078459</v>
      </c>
      <c r="G3604" s="3">
        <f t="shared" si="842"/>
        <v>3.1605683265544333</v>
      </c>
      <c r="H3604" s="3">
        <f t="shared" si="852"/>
        <v>7.6478063049530698E-2</v>
      </c>
      <c r="I3604" s="3">
        <f t="shared" si="853"/>
        <v>7.891867394440237E-2</v>
      </c>
      <c r="J3604" s="3">
        <f t="shared" si="854"/>
        <v>0.30106544944068186</v>
      </c>
      <c r="L3604" s="3">
        <f t="shared" si="843"/>
        <v>-7.0357290279260409E-4</v>
      </c>
      <c r="M3604" s="3">
        <f t="shared" si="844"/>
        <v>-1.2569505252159191E-3</v>
      </c>
      <c r="N3604" s="3">
        <f t="shared" si="845"/>
        <v>-7.3676463474097731E-3</v>
      </c>
      <c r="O3604" s="3">
        <f t="shared" si="846"/>
        <v>4.9501482954401118E-7</v>
      </c>
      <c r="P3604" s="3">
        <f t="shared" si="847"/>
        <v>1.5799246228405748E-6</v>
      </c>
      <c r="Q3604" s="3">
        <f t="shared" si="848"/>
        <v>5.428221270050057E-5</v>
      </c>
      <c r="R3604" s="3">
        <f t="shared" si="849"/>
        <v>8.8435632969285255E-7</v>
      </c>
      <c r="S3604" s="3">
        <f t="shared" si="850"/>
        <v>5.183676327396421E-6</v>
      </c>
      <c r="T3604" s="3">
        <f t="shared" si="851"/>
        <v>9.2607669459818621E-6</v>
      </c>
    </row>
    <row r="3605" spans="2:20" x14ac:dyDescent="0.3">
      <c r="B3605">
        <v>1822</v>
      </c>
      <c r="C3605">
        <f t="shared" si="840"/>
        <v>0.24405584181190645</v>
      </c>
      <c r="D3605" s="3">
        <f t="shared" si="841"/>
        <v>1.5334480794040171</v>
      </c>
      <c r="E3605" s="2">
        <v>838</v>
      </c>
      <c r="F3605" s="2">
        <v>0.53063215248364393</v>
      </c>
      <c r="G3605" s="3">
        <f t="shared" si="842"/>
        <v>3.334060144002529</v>
      </c>
      <c r="H3605" s="3">
        <f t="shared" si="852"/>
        <v>7.8153237426035527E-2</v>
      </c>
      <c r="I3605" s="3">
        <f t="shared" si="853"/>
        <v>8.3672492055407527E-2</v>
      </c>
      <c r="J3605" s="3">
        <f t="shared" si="854"/>
        <v>0.33385885004916788</v>
      </c>
      <c r="L3605" s="3">
        <f t="shared" si="843"/>
        <v>9.7160147371222472E-4</v>
      </c>
      <c r="M3605" s="3">
        <f t="shared" si="844"/>
        <v>3.4968675857892373E-3</v>
      </c>
      <c r="N3605" s="3">
        <f t="shared" si="845"/>
        <v>2.5425754261076239E-2</v>
      </c>
      <c r="O3605" s="3">
        <f t="shared" si="846"/>
        <v>9.4400942371976685E-7</v>
      </c>
      <c r="P3605" s="3">
        <f t="shared" si="847"/>
        <v>1.2228082912543449E-5</v>
      </c>
      <c r="Q3605" s="3">
        <f t="shared" si="848"/>
        <v>6.4646897974463653E-4</v>
      </c>
      <c r="R3605" s="3">
        <f t="shared" si="849"/>
        <v>3.3975616997293322E-6</v>
      </c>
      <c r="S3605" s="3">
        <f t="shared" si="850"/>
        <v>2.4703700310306551E-5</v>
      </c>
      <c r="T3605" s="3">
        <f t="shared" si="851"/>
        <v>8.8910495919800086E-5</v>
      </c>
    </row>
    <row r="3606" spans="2:20" x14ac:dyDescent="0.3">
      <c r="B3606">
        <v>1829</v>
      </c>
      <c r="C3606">
        <f t="shared" si="840"/>
        <v>0.24312178446216165</v>
      </c>
      <c r="D3606" s="3">
        <f t="shared" si="841"/>
        <v>1.527579223988037</v>
      </c>
      <c r="E3606" s="2">
        <v>854</v>
      </c>
      <c r="F3606" s="2">
        <v>0.52069056648863421</v>
      </c>
      <c r="G3606" s="3">
        <f t="shared" si="842"/>
        <v>3.2715953169486176</v>
      </c>
      <c r="H3606" s="3">
        <f t="shared" si="852"/>
        <v>7.7346401097699691E-2</v>
      </c>
      <c r="I3606" s="3">
        <f t="shared" si="853"/>
        <v>8.1994957858332398E-2</v>
      </c>
      <c r="J3606" s="3">
        <f t="shared" si="854"/>
        <v>0.323365159387005</v>
      </c>
      <c r="L3606" s="3">
        <f t="shared" si="843"/>
        <v>1.6476514537638876E-4</v>
      </c>
      <c r="M3606" s="3">
        <f t="shared" si="844"/>
        <v>1.8193333887141089E-3</v>
      </c>
      <c r="N3606" s="3">
        <f t="shared" si="845"/>
        <v>1.4932063598913359E-2</v>
      </c>
      <c r="O3606" s="3">
        <f t="shared" si="846"/>
        <v>2.7147553130902522E-8</v>
      </c>
      <c r="P3606" s="3">
        <f t="shared" si="847"/>
        <v>3.3099739792899629E-6</v>
      </c>
      <c r="Q3606" s="3">
        <f t="shared" si="848"/>
        <v>2.2296652332199336E-4</v>
      </c>
      <c r="R3606" s="3">
        <f t="shared" si="849"/>
        <v>2.9976273027959815E-7</v>
      </c>
      <c r="S3606" s="3">
        <f t="shared" si="850"/>
        <v>2.4602836296444423E-6</v>
      </c>
      <c r="T3606" s="3">
        <f t="shared" si="851"/>
        <v>2.7166401867905632E-5</v>
      </c>
    </row>
    <row r="3607" spans="2:20" x14ac:dyDescent="0.3">
      <c r="B3607">
        <v>1833</v>
      </c>
      <c r="C3607">
        <f t="shared" si="840"/>
        <v>0.24259124046988192</v>
      </c>
      <c r="D3607" s="3">
        <f t="shared" si="841"/>
        <v>1.5242457177709323</v>
      </c>
      <c r="E3607" s="2">
        <v>877</v>
      </c>
      <c r="F3607" s="2">
        <v>0.50703505562291173</v>
      </c>
      <c r="G3607" s="3">
        <f t="shared" si="842"/>
        <v>3.1857952117150732</v>
      </c>
      <c r="H3607" s="3">
        <f t="shared" si="852"/>
        <v>7.637410520780176E-2</v>
      </c>
      <c r="I3607" s="3">
        <f t="shared" si="853"/>
        <v>7.9668011224346802E-2</v>
      </c>
      <c r="J3607" s="3">
        <f t="shared" si="854"/>
        <v>0.30807468985367253</v>
      </c>
      <c r="L3607" s="3">
        <f t="shared" si="843"/>
        <v>-8.0753074452154239E-4</v>
      </c>
      <c r="M3607" s="3">
        <f t="shared" si="844"/>
        <v>-5.0761324527148766E-4</v>
      </c>
      <c r="N3607" s="3">
        <f t="shared" si="845"/>
        <v>-3.5840593441910373E-4</v>
      </c>
      <c r="O3607" s="3">
        <f t="shared" si="846"/>
        <v>6.5210590334751654E-7</v>
      </c>
      <c r="P3607" s="3">
        <f t="shared" si="847"/>
        <v>2.5767120677505149E-7</v>
      </c>
      <c r="Q3607" s="3">
        <f t="shared" si="848"/>
        <v>1.284548138268309E-7</v>
      </c>
      <c r="R3607" s="3">
        <f t="shared" si="849"/>
        <v>4.0991330188308072E-7</v>
      </c>
      <c r="S3607" s="3">
        <f t="shared" si="850"/>
        <v>2.8942381106239791E-7</v>
      </c>
      <c r="T3607" s="3">
        <f t="shared" si="851"/>
        <v>1.8193159949504122E-7</v>
      </c>
    </row>
    <row r="3608" spans="2:20" x14ac:dyDescent="0.3">
      <c r="B3608">
        <v>1724</v>
      </c>
      <c r="C3608">
        <f t="shared" si="840"/>
        <v>0.25792908572000794</v>
      </c>
      <c r="D3608" s="3">
        <f t="shared" si="841"/>
        <v>1.6206162416903247</v>
      </c>
      <c r="E3608" s="2">
        <v>883</v>
      </c>
      <c r="F3608" s="2">
        <v>0.50358974380667454</v>
      </c>
      <c r="G3608" s="3">
        <f t="shared" si="842"/>
        <v>3.1641476791326379</v>
      </c>
      <c r="H3608" s="3">
        <f t="shared" si="852"/>
        <v>7.8924235940727255E-2</v>
      </c>
      <c r="I3608" s="3">
        <f t="shared" si="853"/>
        <v>7.8613589839140047E-2</v>
      </c>
      <c r="J3608" s="3">
        <f t="shared" si="854"/>
        <v>0.28619247913021872</v>
      </c>
      <c r="L3608" s="3">
        <f t="shared" si="843"/>
        <v>1.7425999884039534E-3</v>
      </c>
      <c r="M3608" s="3">
        <f t="shared" si="844"/>
        <v>-1.5620346304782429E-3</v>
      </c>
      <c r="N3608" s="3">
        <f t="shared" si="845"/>
        <v>-2.2240616657872914E-2</v>
      </c>
      <c r="O3608" s="3">
        <f t="shared" si="846"/>
        <v>3.0366547195854584E-6</v>
      </c>
      <c r="P3608" s="3">
        <f t="shared" si="847"/>
        <v>2.4399521868133006E-6</v>
      </c>
      <c r="Q3608" s="3">
        <f t="shared" si="848"/>
        <v>4.9464502932245412E-4</v>
      </c>
      <c r="R3608" s="3">
        <f t="shared" si="849"/>
        <v>-2.7220015289579595E-6</v>
      </c>
      <c r="S3608" s="3">
        <f t="shared" si="850"/>
        <v>-3.8756498330106109E-5</v>
      </c>
      <c r="T3608" s="3">
        <f t="shared" si="851"/>
        <v>3.474061342278877E-5</v>
      </c>
    </row>
    <row r="3609" spans="2:20" x14ac:dyDescent="0.3">
      <c r="B3609">
        <v>1742</v>
      </c>
      <c r="C3609">
        <f t="shared" si="840"/>
        <v>0.25526391721084596</v>
      </c>
      <c r="D3609" s="3">
        <f t="shared" si="841"/>
        <v>1.6038704940723993</v>
      </c>
      <c r="E3609" s="2">
        <v>827</v>
      </c>
      <c r="F3609" s="2">
        <v>0.53769013758318451</v>
      </c>
      <c r="G3609" s="3">
        <f t="shared" si="842"/>
        <v>3.3784067722782578</v>
      </c>
      <c r="H3609" s="3">
        <f t="shared" si="852"/>
        <v>8.0631318740251368E-2</v>
      </c>
      <c r="I3609" s="3">
        <f t="shared" si="853"/>
        <v>8.4544936246383637E-2</v>
      </c>
      <c r="J3609" s="3">
        <f t="shared" si="854"/>
        <v>0.32902403180578343</v>
      </c>
      <c r="L3609" s="3">
        <f t="shared" si="843"/>
        <v>3.4496827879280656E-3</v>
      </c>
      <c r="M3609" s="3">
        <f t="shared" si="844"/>
        <v>4.3693117767653472E-3</v>
      </c>
      <c r="N3609" s="3">
        <f t="shared" si="845"/>
        <v>2.0590936017691797E-2</v>
      </c>
      <c r="O3609" s="3">
        <f t="shared" si="846"/>
        <v>1.1900311337327151E-5</v>
      </c>
      <c r="P3609" s="3">
        <f t="shared" si="847"/>
        <v>1.9090885402580356E-5</v>
      </c>
      <c r="Q3609" s="3">
        <f t="shared" si="848"/>
        <v>4.239866460846773E-4</v>
      </c>
      <c r="R3609" s="3">
        <f t="shared" si="849"/>
        <v>1.5072739631398812E-5</v>
      </c>
      <c r="S3609" s="3">
        <f t="shared" si="850"/>
        <v>7.103219756755946E-5</v>
      </c>
      <c r="T3609" s="3">
        <f t="shared" si="851"/>
        <v>8.9968219236722529E-5</v>
      </c>
    </row>
    <row r="3610" spans="2:20" x14ac:dyDescent="0.3">
      <c r="B3610">
        <v>1866</v>
      </c>
      <c r="C3610">
        <f t="shared" si="840"/>
        <v>0.23830104168343716</v>
      </c>
      <c r="D3610" s="3">
        <f t="shared" si="841"/>
        <v>1.497289603791061</v>
      </c>
      <c r="E3610" s="2">
        <v>885</v>
      </c>
      <c r="F3610" s="2">
        <v>0.50245168788846739</v>
      </c>
      <c r="G3610" s="3">
        <f t="shared" si="842"/>
        <v>3.1569970629086095</v>
      </c>
      <c r="H3610" s="3">
        <f t="shared" si="852"/>
        <v>7.5304778489792903E-2</v>
      </c>
      <c r="I3610" s="3">
        <f t="shared" si="853"/>
        <v>7.9011197604443958E-2</v>
      </c>
      <c r="J3610" s="3">
        <f t="shared" si="854"/>
        <v>0.30773315063984208</v>
      </c>
      <c r="L3610" s="3">
        <f t="shared" si="843"/>
        <v>-1.8768574625303985E-3</v>
      </c>
      <c r="M3610" s="3">
        <f t="shared" si="844"/>
        <v>-1.1644268651743311E-3</v>
      </c>
      <c r="N3610" s="3">
        <f t="shared" si="845"/>
        <v>-6.9994514824955889E-4</v>
      </c>
      <c r="O3610" s="3">
        <f t="shared" si="846"/>
        <v>3.5225939346560463E-6</v>
      </c>
      <c r="P3610" s="3">
        <f t="shared" si="847"/>
        <v>1.35588992433972E-6</v>
      </c>
      <c r="Q3610" s="3">
        <f t="shared" si="848"/>
        <v>4.8992321055809697E-7</v>
      </c>
      <c r="R3610" s="3">
        <f t="shared" si="849"/>
        <v>2.1854632514733215E-6</v>
      </c>
      <c r="S3610" s="3">
        <f t="shared" si="850"/>
        <v>1.3136972748541307E-6</v>
      </c>
      <c r="T3610" s="3">
        <f t="shared" si="851"/>
        <v>8.1503493477021629E-7</v>
      </c>
    </row>
    <row r="3611" spans="2:20" x14ac:dyDescent="0.3">
      <c r="B3611">
        <v>1824</v>
      </c>
      <c r="C3611">
        <f t="shared" si="840"/>
        <v>0.24378823672220043</v>
      </c>
      <c r="D3611" s="3">
        <f t="shared" si="841"/>
        <v>1.5317666670362495</v>
      </c>
      <c r="E3611" s="2">
        <v>877</v>
      </c>
      <c r="F3611" s="2">
        <v>0.50703505562291173</v>
      </c>
      <c r="G3611" s="3">
        <f t="shared" si="842"/>
        <v>3.1857952117150732</v>
      </c>
      <c r="H3611" s="3">
        <f t="shared" si="852"/>
        <v>7.6590379701850772E-2</v>
      </c>
      <c r="I3611" s="3">
        <f t="shared" si="853"/>
        <v>7.9631855529211926E-2</v>
      </c>
      <c r="J3611" s="3">
        <f t="shared" si="854"/>
        <v>0.30668019987864464</v>
      </c>
      <c r="L3611" s="3">
        <f t="shared" si="843"/>
        <v>-5.9125625047252994E-4</v>
      </c>
      <c r="M3611" s="3">
        <f t="shared" si="844"/>
        <v>-5.4376894040636392E-4</v>
      </c>
      <c r="N3611" s="3">
        <f t="shared" si="845"/>
        <v>-1.7528959094469942E-3</v>
      </c>
      <c r="O3611" s="3">
        <f t="shared" si="846"/>
        <v>3.4958395372283508E-7</v>
      </c>
      <c r="P3611" s="3">
        <f t="shared" si="847"/>
        <v>2.9568466055065975E-7</v>
      </c>
      <c r="Q3611" s="3">
        <f t="shared" si="848"/>
        <v>3.0726440693560051E-6</v>
      </c>
      <c r="R3611" s="3">
        <f t="shared" si="849"/>
        <v>3.2150678482808731E-7</v>
      </c>
      <c r="S3611" s="3">
        <f t="shared" si="850"/>
        <v>1.0364106628882651E-6</v>
      </c>
      <c r="T3611" s="3">
        <f t="shared" si="851"/>
        <v>9.5317035132264169E-7</v>
      </c>
    </row>
    <row r="3612" spans="2:20" x14ac:dyDescent="0.3">
      <c r="B3612">
        <v>1821</v>
      </c>
      <c r="C3612">
        <f t="shared" si="840"/>
        <v>0.24418986478928811</v>
      </c>
      <c r="D3612" s="3">
        <f t="shared" si="841"/>
        <v>1.5342901706063259</v>
      </c>
      <c r="E3612" s="2">
        <v>885</v>
      </c>
      <c r="F3612" s="2">
        <v>0.50245168788846739</v>
      </c>
      <c r="G3612" s="3">
        <f t="shared" si="842"/>
        <v>3.1569970629086095</v>
      </c>
      <c r="H3612" s="3">
        <f t="shared" si="852"/>
        <v>7.6368777007160993E-2</v>
      </c>
      <c r="I3612" s="3">
        <f t="shared" si="853"/>
        <v>7.8833323619871387E-2</v>
      </c>
      <c r="J3612" s="3">
        <f t="shared" si="854"/>
        <v>0.30087272415987948</v>
      </c>
      <c r="L3612" s="3">
        <f t="shared" si="843"/>
        <v>-8.1285894516230917E-4</v>
      </c>
      <c r="M3612" s="3">
        <f t="shared" si="844"/>
        <v>-1.3423008497469024E-3</v>
      </c>
      <c r="N3612" s="3">
        <f t="shared" si="845"/>
        <v>-7.5603716282121591E-3</v>
      </c>
      <c r="O3612" s="3">
        <f t="shared" si="846"/>
        <v>6.6073966473038198E-7</v>
      </c>
      <c r="P3612" s="3">
        <f t="shared" si="847"/>
        <v>1.8017715712312565E-6</v>
      </c>
      <c r="Q3612" s="3">
        <f t="shared" si="848"/>
        <v>5.7159219156675371E-5</v>
      </c>
      <c r="R3612" s="3">
        <f t="shared" si="849"/>
        <v>1.0911012528157384E-6</v>
      </c>
      <c r="S3612" s="3">
        <f t="shared" si="850"/>
        <v>6.1455157067435855E-6</v>
      </c>
      <c r="T3612" s="3">
        <f t="shared" si="851"/>
        <v>1.0148293260951554E-5</v>
      </c>
    </row>
    <row r="3613" spans="2:20" x14ac:dyDescent="0.3">
      <c r="B3613">
        <v>1824</v>
      </c>
      <c r="C3613">
        <f t="shared" si="840"/>
        <v>0.24378823672220043</v>
      </c>
      <c r="D3613" s="3">
        <f t="shared" si="841"/>
        <v>1.5317666670362495</v>
      </c>
      <c r="E3613" s="2">
        <v>835</v>
      </c>
      <c r="F3613" s="2">
        <v>0.53253861530693847</v>
      </c>
      <c r="G3613" s="3">
        <f t="shared" si="842"/>
        <v>3.3460388032025379</v>
      </c>
      <c r="H3613" s="3">
        <f t="shared" si="852"/>
        <v>7.8227246678356746E-2</v>
      </c>
      <c r="I3613" s="3">
        <f t="shared" si="853"/>
        <v>8.4007680377607835E-2</v>
      </c>
      <c r="J3613" s="3">
        <f t="shared" si="854"/>
        <v>0.33639161980833526</v>
      </c>
      <c r="L3613" s="3">
        <f t="shared" si="843"/>
        <v>1.0456107260334441E-3</v>
      </c>
      <c r="M3613" s="3">
        <f t="shared" si="844"/>
        <v>3.8320559079895455E-3</v>
      </c>
      <c r="N3613" s="3">
        <f t="shared" si="845"/>
        <v>2.7958524020243625E-2</v>
      </c>
      <c r="O3613" s="3">
        <f t="shared" si="846"/>
        <v>1.093301790396186E-6</v>
      </c>
      <c r="P3613" s="3">
        <f t="shared" si="847"/>
        <v>1.468465248195758E-5</v>
      </c>
      <c r="Q3613" s="3">
        <f t="shared" si="848"/>
        <v>7.8167906539053974E-4</v>
      </c>
      <c r="R3613" s="3">
        <f t="shared" si="849"/>
        <v>4.0068387601536978E-6</v>
      </c>
      <c r="S3613" s="3">
        <f t="shared" si="850"/>
        <v>2.9233732599630421E-5</v>
      </c>
      <c r="T3613" s="3">
        <f t="shared" si="851"/>
        <v>1.071386271504422E-4</v>
      </c>
    </row>
    <row r="3614" spans="2:20" x14ac:dyDescent="0.3">
      <c r="B3614">
        <v>1751</v>
      </c>
      <c r="C3614">
        <f t="shared" si="840"/>
        <v>0.25395188108583305</v>
      </c>
      <c r="D3614" s="3">
        <f t="shared" si="841"/>
        <v>1.5956267279692289</v>
      </c>
      <c r="E3614" s="2">
        <v>885</v>
      </c>
      <c r="F3614" s="2">
        <v>0.50245168788846739</v>
      </c>
      <c r="G3614" s="3">
        <f t="shared" si="842"/>
        <v>3.1569970629086095</v>
      </c>
      <c r="H3614" s="3">
        <f t="shared" si="852"/>
        <v>7.8132587989312413E-2</v>
      </c>
      <c r="I3614" s="3">
        <f t="shared" si="853"/>
        <v>7.8538458465167785E-2</v>
      </c>
      <c r="J3614" s="3">
        <f t="shared" si="854"/>
        <v>0.28950006210248092</v>
      </c>
      <c r="L3614" s="3">
        <f t="shared" si="843"/>
        <v>9.5095203698911113E-4</v>
      </c>
      <c r="M3614" s="3">
        <f t="shared" si="844"/>
        <v>-1.6371660044505049E-3</v>
      </c>
      <c r="N3614" s="3">
        <f t="shared" si="845"/>
        <v>-1.8933033685610723E-2</v>
      </c>
      <c r="O3614" s="3">
        <f t="shared" si="846"/>
        <v>9.0430977665373977E-7</v>
      </c>
      <c r="P3614" s="3">
        <f t="shared" si="847"/>
        <v>2.6803125261284304E-6</v>
      </c>
      <c r="Q3614" s="3">
        <f t="shared" si="848"/>
        <v>3.5845976454047037E-4</v>
      </c>
      <c r="R3614" s="3">
        <f t="shared" si="849"/>
        <v>-1.5568663468215317E-6</v>
      </c>
      <c r="S3614" s="3">
        <f t="shared" si="850"/>
        <v>-1.8004406949714977E-5</v>
      </c>
      <c r="T3614" s="3">
        <f t="shared" si="851"/>
        <v>3.0996519111198125E-5</v>
      </c>
    </row>
    <row r="3615" spans="2:20" x14ac:dyDescent="0.3">
      <c r="B3615">
        <v>1797</v>
      </c>
      <c r="C3615">
        <f t="shared" si="840"/>
        <v>0.24745116515375271</v>
      </c>
      <c r="D3615" s="3">
        <f t="shared" si="841"/>
        <v>1.5547815251386305</v>
      </c>
      <c r="E3615" s="2">
        <v>877</v>
      </c>
      <c r="F3615" s="2">
        <v>0.50703505562291173</v>
      </c>
      <c r="G3615" s="3">
        <f t="shared" si="842"/>
        <v>3.1857952117150732</v>
      </c>
      <c r="H3615" s="3">
        <f t="shared" si="852"/>
        <v>7.7252201317196081E-2</v>
      </c>
      <c r="I3615" s="3">
        <f t="shared" si="853"/>
        <v>7.9521215480493707E-2</v>
      </c>
      <c r="J3615" s="3">
        <f t="shared" si="854"/>
        <v>0.30241292087325877</v>
      </c>
      <c r="L3615" s="3">
        <f t="shared" si="843"/>
        <v>7.0565364872779424E-5</v>
      </c>
      <c r="M3615" s="3">
        <f t="shared" si="844"/>
        <v>-6.5440898912458301E-4</v>
      </c>
      <c r="N3615" s="3">
        <f t="shared" si="845"/>
        <v>-6.0201749148328654E-3</v>
      </c>
      <c r="O3615" s="3">
        <f t="shared" si="846"/>
        <v>4.979470719628492E-9</v>
      </c>
      <c r="P3615" s="3">
        <f t="shared" si="847"/>
        <v>4.282511250470586E-7</v>
      </c>
      <c r="Q3615" s="3">
        <f t="shared" si="848"/>
        <v>3.62425060051829E-5</v>
      </c>
      <c r="R3615" s="3">
        <f t="shared" si="849"/>
        <v>-4.6178609093602941E-8</v>
      </c>
      <c r="S3615" s="3">
        <f t="shared" si="850"/>
        <v>-4.2481583946313491E-7</v>
      </c>
      <c r="T3615" s="3">
        <f t="shared" si="851"/>
        <v>3.9396565803689483E-6</v>
      </c>
    </row>
    <row r="3616" spans="2:20" x14ac:dyDescent="0.3">
      <c r="B3616">
        <v>1741</v>
      </c>
      <c r="C3616">
        <f t="shared" si="840"/>
        <v>0.25541053634767008</v>
      </c>
      <c r="D3616" s="3">
        <f t="shared" si="841"/>
        <v>1.604791729278644</v>
      </c>
      <c r="E3616" s="2">
        <v>884</v>
      </c>
      <c r="F3616" s="2">
        <v>0.50302007215078459</v>
      </c>
      <c r="G3616" s="3">
        <f t="shared" si="842"/>
        <v>3.1605683265544333</v>
      </c>
      <c r="H3616" s="3">
        <f t="shared" si="852"/>
        <v>7.8432619281166238E-2</v>
      </c>
      <c r="I3616" s="3">
        <f t="shared" si="853"/>
        <v>7.8591920946802188E-2</v>
      </c>
      <c r="J3616" s="3">
        <f t="shared" si="854"/>
        <v>0.28846290431565935</v>
      </c>
      <c r="L3616" s="3">
        <f t="shared" si="843"/>
        <v>1.2509833288429362E-3</v>
      </c>
      <c r="M3616" s="3">
        <f t="shared" si="844"/>
        <v>-1.5837035228161017E-3</v>
      </c>
      <c r="N3616" s="3">
        <f t="shared" si="845"/>
        <v>-1.9970191472432286E-2</v>
      </c>
      <c r="O3616" s="3">
        <f t="shared" si="846"/>
        <v>1.5649592890429537E-6</v>
      </c>
      <c r="P3616" s="3">
        <f t="shared" si="847"/>
        <v>2.5081168481801308E-6</v>
      </c>
      <c r="Q3616" s="3">
        <f t="shared" si="848"/>
        <v>3.9880854744560719E-4</v>
      </c>
      <c r="R3616" s="3">
        <f t="shared" si="849"/>
        <v>-1.981186704872772E-6</v>
      </c>
      <c r="S3616" s="3">
        <f t="shared" si="850"/>
        <v>-2.4982376605814157E-5</v>
      </c>
      <c r="T3616" s="3">
        <f t="shared" si="851"/>
        <v>3.1626862586203086E-5</v>
      </c>
    </row>
    <row r="3617" spans="2:20" x14ac:dyDescent="0.3">
      <c r="B3617">
        <v>1862</v>
      </c>
      <c r="C3617">
        <f t="shared" si="840"/>
        <v>0.23881296658501266</v>
      </c>
      <c r="D3617" s="3">
        <f t="shared" si="841"/>
        <v>1.5005061228110199</v>
      </c>
      <c r="E3617" s="2">
        <v>827</v>
      </c>
      <c r="F3617" s="2">
        <v>0.53769013758318451</v>
      </c>
      <c r="G3617" s="3">
        <f t="shared" si="842"/>
        <v>3.3784067722782578</v>
      </c>
      <c r="H3617" s="3">
        <f t="shared" si="852"/>
        <v>7.7658944335289012E-2</v>
      </c>
      <c r="I3617" s="3">
        <f t="shared" si="853"/>
        <v>8.5041843028133682E-2</v>
      </c>
      <c r="J3617" s="3">
        <f t="shared" si="854"/>
        <v>0.34818924279367824</v>
      </c>
      <c r="L3617" s="3">
        <f t="shared" si="843"/>
        <v>4.7730838296571043E-4</v>
      </c>
      <c r="M3617" s="3">
        <f t="shared" si="844"/>
        <v>4.8662185585153922E-3</v>
      </c>
      <c r="N3617" s="3">
        <f t="shared" si="845"/>
        <v>3.9756147005586606E-2</v>
      </c>
      <c r="O3617" s="3">
        <f t="shared" si="846"/>
        <v>2.2782329244934128E-7</v>
      </c>
      <c r="P3617" s="3">
        <f t="shared" si="847"/>
        <v>2.3680083059239622E-5</v>
      </c>
      <c r="Q3617" s="3">
        <f t="shared" si="848"/>
        <v>1.5805512247298128E-3</v>
      </c>
      <c r="R3617" s="3">
        <f t="shared" si="849"/>
        <v>2.3226869113227122E-6</v>
      </c>
      <c r="S3617" s="3">
        <f t="shared" si="850"/>
        <v>1.8975942240183613E-5</v>
      </c>
      <c r="T3617" s="3">
        <f t="shared" si="851"/>
        <v>1.9346210037365168E-4</v>
      </c>
    </row>
    <row r="3618" spans="2:20" x14ac:dyDescent="0.3">
      <c r="B3618">
        <v>1828</v>
      </c>
      <c r="C3618">
        <f t="shared" si="840"/>
        <v>0.24325478325016064</v>
      </c>
      <c r="D3618" s="3">
        <f t="shared" si="841"/>
        <v>1.528414880018665</v>
      </c>
      <c r="E3618" s="2">
        <v>885</v>
      </c>
      <c r="F3618" s="2">
        <v>0.50245168788846739</v>
      </c>
      <c r="G3618" s="3">
        <f t="shared" si="842"/>
        <v>3.1569970629086095</v>
      </c>
      <c r="H3618" s="3">
        <f t="shared" si="852"/>
        <v>7.6199825528509624E-2</v>
      </c>
      <c r="I3618" s="3">
        <f t="shared" si="853"/>
        <v>7.8861568088464701E-2</v>
      </c>
      <c r="J3618" s="3">
        <f t="shared" si="854"/>
        <v>0.30196208582631845</v>
      </c>
      <c r="L3618" s="3">
        <f t="shared" si="843"/>
        <v>-9.8181042381367822E-4</v>
      </c>
      <c r="M3618" s="3">
        <f t="shared" si="844"/>
        <v>-1.3140563811535888E-3</v>
      </c>
      <c r="N3618" s="3">
        <f t="shared" si="845"/>
        <v>-6.4710099617731887E-3</v>
      </c>
      <c r="O3618" s="3">
        <f t="shared" si="846"/>
        <v>9.639517083091945E-7</v>
      </c>
      <c r="P3618" s="3">
        <f t="shared" si="847"/>
        <v>1.7267441728504658E-6</v>
      </c>
      <c r="Q3618" s="3">
        <f t="shared" si="848"/>
        <v>4.1873969925367843E-5</v>
      </c>
      <c r="R3618" s="3">
        <f t="shared" si="849"/>
        <v>1.2901542524954734E-6</v>
      </c>
      <c r="S3618" s="3">
        <f t="shared" si="850"/>
        <v>6.3533050330710683E-6</v>
      </c>
      <c r="T3618" s="3">
        <f t="shared" si="851"/>
        <v>8.5032719327764995E-6</v>
      </c>
    </row>
    <row r="3619" spans="2:20" x14ac:dyDescent="0.3">
      <c r="B3619">
        <v>1816</v>
      </c>
      <c r="C3619">
        <f t="shared" si="840"/>
        <v>0.24486219371216608</v>
      </c>
      <c r="D3619" s="3">
        <f t="shared" si="841"/>
        <v>1.5385145378161449</v>
      </c>
      <c r="E3619" s="2">
        <v>877</v>
      </c>
      <c r="F3619" s="2">
        <v>0.50703505562291173</v>
      </c>
      <c r="G3619" s="3">
        <f t="shared" si="842"/>
        <v>3.1857952117150732</v>
      </c>
      <c r="H3619" s="3">
        <f t="shared" si="852"/>
        <v>7.6784423337480645E-2</v>
      </c>
      <c r="I3619" s="3">
        <f t="shared" si="853"/>
        <v>7.9599416278510901E-2</v>
      </c>
      <c r="J3619" s="3">
        <f t="shared" si="854"/>
        <v>0.30542904954862693</v>
      </c>
      <c r="L3619" s="3">
        <f t="shared" si="843"/>
        <v>-3.9721261484265691E-4</v>
      </c>
      <c r="M3619" s="3">
        <f t="shared" si="844"/>
        <v>-5.7620819110738852E-4</v>
      </c>
      <c r="N3619" s="3">
        <f t="shared" si="845"/>
        <v>-3.0040462394647083E-3</v>
      </c>
      <c r="O3619" s="3">
        <f t="shared" si="846"/>
        <v>1.5777786139014091E-7</v>
      </c>
      <c r="P3619" s="3">
        <f t="shared" si="847"/>
        <v>3.320158794992488E-7</v>
      </c>
      <c r="Q3619" s="3">
        <f t="shared" si="848"/>
        <v>9.0242938088420546E-6</v>
      </c>
      <c r="R3619" s="3">
        <f t="shared" si="849"/>
        <v>2.2887716228352315E-7</v>
      </c>
      <c r="S3619" s="3">
        <f t="shared" si="850"/>
        <v>1.1932450618860271E-6</v>
      </c>
      <c r="T3619" s="3">
        <f t="shared" si="851"/>
        <v>1.7309560496449124E-6</v>
      </c>
    </row>
    <row r="3620" spans="2:20" x14ac:dyDescent="0.3">
      <c r="B3620">
        <v>1846</v>
      </c>
      <c r="C3620">
        <f t="shared" si="840"/>
        <v>0.24088285145248842</v>
      </c>
      <c r="D3620" s="3">
        <f t="shared" si="841"/>
        <v>1.5135115929978977</v>
      </c>
      <c r="E3620" s="2">
        <v>883</v>
      </c>
      <c r="F3620" s="2">
        <v>0.50358974380667454</v>
      </c>
      <c r="G3620" s="3">
        <f t="shared" si="842"/>
        <v>3.1641476791326379</v>
      </c>
      <c r="H3620" s="3">
        <f t="shared" si="852"/>
        <v>7.5844305085047553E-2</v>
      </c>
      <c r="I3620" s="3">
        <f t="shared" si="853"/>
        <v>7.9128477373817174E-2</v>
      </c>
      <c r="J3620" s="3">
        <f t="shared" si="854"/>
        <v>0.30605119025984057</v>
      </c>
      <c r="L3620" s="3">
        <f t="shared" si="843"/>
        <v>-1.3373308672757489E-3</v>
      </c>
      <c r="M3620" s="3">
        <f t="shared" si="844"/>
        <v>-1.0471470958011153E-3</v>
      </c>
      <c r="N3620" s="3">
        <f t="shared" si="845"/>
        <v>-2.3819055282510715E-3</v>
      </c>
      <c r="O3620" s="3">
        <f t="shared" si="846"/>
        <v>1.7884538485685067E-6</v>
      </c>
      <c r="P3620" s="3">
        <f t="shared" si="847"/>
        <v>1.0965170402447101E-6</v>
      </c>
      <c r="Q3620" s="3">
        <f t="shared" si="848"/>
        <v>5.6734739455130163E-6</v>
      </c>
      <c r="R3620" s="3">
        <f t="shared" si="849"/>
        <v>1.4003821337929872E-6</v>
      </c>
      <c r="S3620" s="3">
        <f t="shared" si="850"/>
        <v>3.1853957858649061E-6</v>
      </c>
      <c r="T3620" s="3">
        <f t="shared" si="851"/>
        <v>2.4942054563807308E-6</v>
      </c>
    </row>
    <row r="3621" spans="2:20" x14ac:dyDescent="0.3">
      <c r="B3621">
        <v>1740</v>
      </c>
      <c r="C3621">
        <f t="shared" si="840"/>
        <v>0.25555732401223774</v>
      </c>
      <c r="D3621" s="3">
        <f t="shared" si="841"/>
        <v>1.6057140233759308</v>
      </c>
      <c r="E3621" s="2">
        <v>827</v>
      </c>
      <c r="F3621" s="2">
        <v>0.53769013758318451</v>
      </c>
      <c r="G3621" s="3">
        <f t="shared" si="842"/>
        <v>3.3784067722782578</v>
      </c>
      <c r="H3621" s="3">
        <f t="shared" si="852"/>
        <v>8.0684331778010376E-2</v>
      </c>
      <c r="I3621" s="3">
        <f t="shared" si="853"/>
        <v>8.4536073790180397E-2</v>
      </c>
      <c r="J3621" s="3">
        <f t="shared" si="854"/>
        <v>0.32868221549486903</v>
      </c>
      <c r="L3621" s="3">
        <f t="shared" si="843"/>
        <v>3.5026958256870744E-3</v>
      </c>
      <c r="M3621" s="3">
        <f t="shared" si="844"/>
        <v>4.360449320562107E-3</v>
      </c>
      <c r="N3621" s="3">
        <f t="shared" si="845"/>
        <v>2.0249119706777396E-2</v>
      </c>
      <c r="O3621" s="3">
        <f t="shared" si="846"/>
        <v>1.2268878047285655E-5</v>
      </c>
      <c r="P3621" s="3">
        <f t="shared" si="847"/>
        <v>1.9013518277190542E-5</v>
      </c>
      <c r="Q3621" s="3">
        <f t="shared" si="848"/>
        <v>4.1002684889940072E-4</v>
      </c>
      <c r="R3621" s="3">
        <f t="shared" si="849"/>
        <v>1.5273327633252933E-5</v>
      </c>
      <c r="S3621" s="3">
        <f t="shared" si="850"/>
        <v>7.0926507070767067E-5</v>
      </c>
      <c r="T3621" s="3">
        <f t="shared" si="851"/>
        <v>8.8295260267398271E-5</v>
      </c>
    </row>
    <row r="3622" spans="2:20" x14ac:dyDescent="0.3">
      <c r="B3622">
        <v>1801</v>
      </c>
      <c r="C3622">
        <f t="shared" si="840"/>
        <v>0.24690157900127355</v>
      </c>
      <c r="D3622" s="3">
        <f t="shared" si="841"/>
        <v>1.551328373500344</v>
      </c>
      <c r="E3622" s="2">
        <v>893</v>
      </c>
      <c r="F3622" s="2">
        <v>0.49795044096449453</v>
      </c>
      <c r="G3622" s="3">
        <f t="shared" si="842"/>
        <v>3.1287148943719143</v>
      </c>
      <c r="H3622" s="3">
        <f t="shared" si="852"/>
        <v>7.6569833684427241E-2</v>
      </c>
      <c r="I3622" s="3">
        <f t="shared" si="853"/>
        <v>7.7979104785724812E-2</v>
      </c>
      <c r="J3622" s="3">
        <f t="shared" si="854"/>
        <v>0.29246968866592771</v>
      </c>
      <c r="L3622" s="3">
        <f t="shared" si="843"/>
        <v>-6.1180226789606107E-4</v>
      </c>
      <c r="M3622" s="3">
        <f t="shared" si="844"/>
        <v>-2.1965196838934775E-3</v>
      </c>
      <c r="N3622" s="3">
        <f t="shared" si="845"/>
        <v>-1.5963407122163931E-2</v>
      </c>
      <c r="O3622" s="3">
        <f t="shared" si="846"/>
        <v>3.7430201500276367E-7</v>
      </c>
      <c r="P3622" s="3">
        <f t="shared" si="847"/>
        <v>4.8246987217315024E-6</v>
      </c>
      <c r="Q3622" s="3">
        <f t="shared" si="848"/>
        <v>2.5483036694795412E-4</v>
      </c>
      <c r="R3622" s="3">
        <f t="shared" si="849"/>
        <v>1.3438357240843687E-6</v>
      </c>
      <c r="S3622" s="3">
        <f t="shared" si="850"/>
        <v>9.766448680688026E-6</v>
      </c>
      <c r="T3622" s="3">
        <f t="shared" si="851"/>
        <v>3.5063937965838408E-5</v>
      </c>
    </row>
    <row r="3623" spans="2:20" x14ac:dyDescent="0.3">
      <c r="B3623">
        <v>1847</v>
      </c>
      <c r="C3623">
        <f t="shared" si="840"/>
        <v>0.24075243301640153</v>
      </c>
      <c r="D3623" s="3">
        <f t="shared" si="841"/>
        <v>1.5126921497964914</v>
      </c>
      <c r="E3623" s="2">
        <v>884</v>
      </c>
      <c r="F3623" s="2">
        <v>0.50302007215078459</v>
      </c>
      <c r="G3623" s="3">
        <f t="shared" si="842"/>
        <v>3.1605683265544333</v>
      </c>
      <c r="H3623" s="3">
        <f t="shared" si="852"/>
        <v>7.5784178339477565E-2</v>
      </c>
      <c r="I3623" s="3">
        <f t="shared" si="853"/>
        <v>7.9034674141955683E-2</v>
      </c>
      <c r="J3623" s="3">
        <f t="shared" si="854"/>
        <v>0.30553946417019939</v>
      </c>
      <c r="L3623" s="3">
        <f t="shared" si="843"/>
        <v>-1.3974576128457372E-3</v>
      </c>
      <c r="M3623" s="3">
        <f t="shared" si="844"/>
        <v>-1.1409503276626071E-3</v>
      </c>
      <c r="N3623" s="3">
        <f t="shared" si="845"/>
        <v>-2.893631617892245E-3</v>
      </c>
      <c r="O3623" s="3">
        <f t="shared" si="846"/>
        <v>1.9528877797005062E-6</v>
      </c>
      <c r="P3623" s="3">
        <f t="shared" si="847"/>
        <v>1.3017676501934104E-6</v>
      </c>
      <c r="Q3623" s="3">
        <f t="shared" si="848"/>
        <v>8.3731039400656906E-6</v>
      </c>
      <c r="R3623" s="3">
        <f t="shared" si="849"/>
        <v>1.5944297212709485E-6</v>
      </c>
      <c r="S3623" s="3">
        <f t="shared" si="850"/>
        <v>4.0437275331946454E-6</v>
      </c>
      <c r="T3623" s="3">
        <f t="shared" si="851"/>
        <v>3.3014899425690365E-6</v>
      </c>
    </row>
    <row r="3624" spans="2:20" x14ac:dyDescent="0.3">
      <c r="B3624">
        <v>1825</v>
      </c>
      <c r="C3624">
        <f t="shared" si="840"/>
        <v>0.24365465412673623</v>
      </c>
      <c r="D3624" s="3">
        <f t="shared" si="841"/>
        <v>1.5309273428351338</v>
      </c>
      <c r="E3624" s="2">
        <v>891</v>
      </c>
      <c r="F3624" s="2">
        <v>0.49906817483871341</v>
      </c>
      <c r="G3624" s="3">
        <f t="shared" si="842"/>
        <v>3.1357378234277435</v>
      </c>
      <c r="H3624" s="3">
        <f t="shared" si="852"/>
        <v>7.6054914299033605E-2</v>
      </c>
      <c r="I3624" s="3">
        <f t="shared" si="853"/>
        <v>7.8268956750606578E-2</v>
      </c>
      <c r="J3624" s="3">
        <f t="shared" si="854"/>
        <v>0.29755447724214018</v>
      </c>
      <c r="L3624" s="3">
        <f t="shared" si="843"/>
        <v>-1.1267216532896973E-3</v>
      </c>
      <c r="M3624" s="3">
        <f t="shared" si="844"/>
        <v>-1.9066677190117121E-3</v>
      </c>
      <c r="N3624" s="3">
        <f t="shared" si="845"/>
        <v>-1.0878618545951457E-2</v>
      </c>
      <c r="O3624" s="3">
        <f t="shared" si="846"/>
        <v>1.269501683991869E-6</v>
      </c>
      <c r="P3624" s="3">
        <f t="shared" si="847"/>
        <v>3.635381790721325E-6</v>
      </c>
      <c r="Q3624" s="3">
        <f t="shared" si="848"/>
        <v>1.18344341468319E-4</v>
      </c>
      <c r="R3624" s="3">
        <f t="shared" si="849"/>
        <v>2.1482838046389724E-6</v>
      </c>
      <c r="S3624" s="3">
        <f t="shared" si="850"/>
        <v>1.2257175073602389E-5</v>
      </c>
      <c r="T3624" s="3">
        <f t="shared" si="851"/>
        <v>2.0741910809007774E-5</v>
      </c>
    </row>
    <row r="3625" spans="2:20" x14ac:dyDescent="0.3">
      <c r="B3625">
        <v>1821</v>
      </c>
      <c r="C3625">
        <f t="shared" si="840"/>
        <v>0.24418986478928811</v>
      </c>
      <c r="D3625" s="3">
        <f t="shared" si="841"/>
        <v>1.5342901706063259</v>
      </c>
      <c r="E3625" s="2">
        <v>876</v>
      </c>
      <c r="F3625" s="2">
        <v>0.50761386276403386</v>
      </c>
      <c r="G3625" s="3">
        <f t="shared" si="842"/>
        <v>3.1894319642398625</v>
      </c>
      <c r="H3625" s="3">
        <f t="shared" si="852"/>
        <v>7.6700095210794184E-2</v>
      </c>
      <c r="I3625" s="3">
        <f t="shared" si="853"/>
        <v>7.9719034217612644E-2</v>
      </c>
      <c r="J3625" s="3">
        <f t="shared" si="854"/>
        <v>0.30688661192216377</v>
      </c>
      <c r="L3625" s="3">
        <f t="shared" si="843"/>
        <v>-4.8154074152911841E-4</v>
      </c>
      <c r="M3625" s="3">
        <f t="shared" si="844"/>
        <v>-4.5659025200564529E-4</v>
      </c>
      <c r="N3625" s="3">
        <f t="shared" si="845"/>
        <v>-1.5464838659278723E-3</v>
      </c>
      <c r="O3625" s="3">
        <f t="shared" si="846"/>
        <v>2.3188148575241322E-7</v>
      </c>
      <c r="P3625" s="3">
        <f t="shared" si="847"/>
        <v>2.0847465822657866E-7</v>
      </c>
      <c r="Q3625" s="3">
        <f t="shared" si="848"/>
        <v>2.3916123475752176E-6</v>
      </c>
      <c r="R3625" s="3">
        <f t="shared" si="849"/>
        <v>2.1986680852576548E-7</v>
      </c>
      <c r="S3625" s="3">
        <f t="shared" si="850"/>
        <v>7.4469498756172543E-7</v>
      </c>
      <c r="T3625" s="3">
        <f t="shared" si="851"/>
        <v>7.0610945806667177E-7</v>
      </c>
    </row>
    <row r="3626" spans="2:20" x14ac:dyDescent="0.3">
      <c r="B3626">
        <v>1813</v>
      </c>
      <c r="C3626">
        <f t="shared" si="840"/>
        <v>0.24526737108731037</v>
      </c>
      <c r="D3626" s="3">
        <f t="shared" si="841"/>
        <v>1.5410603423464533</v>
      </c>
      <c r="E3626" s="2">
        <v>891</v>
      </c>
      <c r="F3626" s="2">
        <v>0.49906817483871341</v>
      </c>
      <c r="G3626" s="3">
        <f t="shared" si="842"/>
        <v>3.1357378234277435</v>
      </c>
      <c r="H3626" s="3">
        <f t="shared" si="852"/>
        <v>7.6346301631297048E-2</v>
      </c>
      <c r="I3626" s="3">
        <f t="shared" si="853"/>
        <v>7.8220244064453701E-2</v>
      </c>
      <c r="J3626" s="3">
        <f t="shared" si="854"/>
        <v>0.29567567634387326</v>
      </c>
      <c r="L3626" s="3">
        <f t="shared" si="843"/>
        <v>-8.3533432102625427E-4</v>
      </c>
      <c r="M3626" s="3">
        <f t="shared" si="844"/>
        <v>-1.955380405164589E-3</v>
      </c>
      <c r="N3626" s="3">
        <f t="shared" si="845"/>
        <v>-1.2757419444218376E-2</v>
      </c>
      <c r="O3626" s="3">
        <f t="shared" si="846"/>
        <v>6.9778342788439317E-7</v>
      </c>
      <c r="P3626" s="3">
        <f t="shared" si="847"/>
        <v>3.8235125289016323E-6</v>
      </c>
      <c r="Q3626" s="3">
        <f t="shared" si="848"/>
        <v>1.627517508757211E-4</v>
      </c>
      <c r="R3626" s="3">
        <f t="shared" si="849"/>
        <v>1.6333963630962038E-6</v>
      </c>
      <c r="S3626" s="3">
        <f t="shared" si="850"/>
        <v>1.0656710309483291E-5</v>
      </c>
      <c r="T3626" s="3">
        <f t="shared" si="851"/>
        <v>2.4945608001690335E-5</v>
      </c>
    </row>
    <row r="3627" spans="2:20" x14ac:dyDescent="0.3">
      <c r="B3627">
        <v>1840</v>
      </c>
      <c r="C3627">
        <f t="shared" si="840"/>
        <v>0.24166833901157264</v>
      </c>
      <c r="D3627" s="3">
        <f t="shared" si="841"/>
        <v>1.5184469568881085</v>
      </c>
      <c r="E3627" s="2">
        <v>884</v>
      </c>
      <c r="F3627" s="2">
        <v>0.50302007215078459</v>
      </c>
      <c r="G3627" s="3">
        <f t="shared" si="842"/>
        <v>3.1605683265544333</v>
      </c>
      <c r="H3627" s="3">
        <f t="shared" si="852"/>
        <v>7.5949665161444135E-2</v>
      </c>
      <c r="I3627" s="3">
        <f t="shared" si="853"/>
        <v>7.9007008877449256E-2</v>
      </c>
      <c r="J3627" s="3">
        <f t="shared" si="854"/>
        <v>0.30447244184171662</v>
      </c>
      <c r="L3627" s="3">
        <f t="shared" si="843"/>
        <v>-1.2319707908791666E-3</v>
      </c>
      <c r="M3627" s="3">
        <f t="shared" si="844"/>
        <v>-1.1686155921690339E-3</v>
      </c>
      <c r="N3627" s="3">
        <f t="shared" si="845"/>
        <v>-3.9606539463750146E-3</v>
      </c>
      <c r="O3627" s="3">
        <f t="shared" si="846"/>
        <v>1.5177520295794392E-6</v>
      </c>
      <c r="P3627" s="3">
        <f t="shared" si="847"/>
        <v>1.3656624022605817E-6</v>
      </c>
      <c r="Q3627" s="3">
        <f t="shared" si="848"/>
        <v>1.5686779682935977E-5</v>
      </c>
      <c r="R3627" s="3">
        <f t="shared" si="849"/>
        <v>1.4397002753182104E-6</v>
      </c>
      <c r="S3627" s="3">
        <f t="shared" si="850"/>
        <v>4.8794099747143192E-6</v>
      </c>
      <c r="T3627" s="3">
        <f t="shared" si="851"/>
        <v>4.6284819569196584E-6</v>
      </c>
    </row>
    <row r="3628" spans="2:20" x14ac:dyDescent="0.3">
      <c r="B3628">
        <v>1715</v>
      </c>
      <c r="C3628">
        <f t="shared" si="840"/>
        <v>0.25928264943515661</v>
      </c>
      <c r="D3628" s="3">
        <f t="shared" si="841"/>
        <v>1.6291209333376788</v>
      </c>
      <c r="E3628" s="2">
        <v>884</v>
      </c>
      <c r="F3628" s="2">
        <v>0.50302007215078459</v>
      </c>
      <c r="G3628" s="3">
        <f t="shared" si="842"/>
        <v>3.1605683265544333</v>
      </c>
      <c r="H3628" s="3">
        <f t="shared" si="852"/>
        <v>7.9132236591809152E-2</v>
      </c>
      <c r="I3628" s="3">
        <f t="shared" si="853"/>
        <v>7.8474962401570536E-2</v>
      </c>
      <c r="J3628" s="3">
        <f t="shared" si="854"/>
        <v>0.28395192704884203</v>
      </c>
      <c r="L3628" s="3">
        <f t="shared" si="843"/>
        <v>1.9506006394858499E-3</v>
      </c>
      <c r="M3628" s="3">
        <f t="shared" si="844"/>
        <v>-1.7006620680477536E-3</v>
      </c>
      <c r="N3628" s="3">
        <f t="shared" si="845"/>
        <v>-2.4481168739249604E-2</v>
      </c>
      <c r="O3628" s="3">
        <f t="shared" si="846"/>
        <v>3.8048428547626068E-6</v>
      </c>
      <c r="P3628" s="3">
        <f t="shared" si="847"/>
        <v>2.8922514696964621E-6</v>
      </c>
      <c r="Q3628" s="3">
        <f t="shared" si="848"/>
        <v>5.99327622839612E-4</v>
      </c>
      <c r="R3628" s="3">
        <f t="shared" si="849"/>
        <v>-3.3173125174832763E-6</v>
      </c>
      <c r="S3628" s="3">
        <f t="shared" si="850"/>
        <v>-4.7752983398141273E-5</v>
      </c>
      <c r="T3628" s="3">
        <f t="shared" si="851"/>
        <v>4.1634195056318246E-5</v>
      </c>
    </row>
    <row r="3629" spans="2:20" x14ac:dyDescent="0.3">
      <c r="B3629">
        <v>1797</v>
      </c>
      <c r="C3629">
        <f t="shared" si="840"/>
        <v>0.24745116515375271</v>
      </c>
      <c r="D3629" s="3">
        <f t="shared" si="841"/>
        <v>1.5547815251386305</v>
      </c>
      <c r="E3629" s="2">
        <v>878</v>
      </c>
      <c r="F3629" s="2">
        <v>0.50645756694908162</v>
      </c>
      <c r="G3629" s="3">
        <f t="shared" si="842"/>
        <v>3.182166743364601</v>
      </c>
      <c r="H3629" s="3">
        <f t="shared" si="852"/>
        <v>7.7215136995540196E-2</v>
      </c>
      <c r="I3629" s="3">
        <f t="shared" si="853"/>
        <v>7.9422131692978529E-2</v>
      </c>
      <c r="J3629" s="3">
        <f t="shared" si="854"/>
        <v>0.30174015171062496</v>
      </c>
      <c r="L3629" s="3">
        <f t="shared" si="843"/>
        <v>3.3501043216893622E-5</v>
      </c>
      <c r="M3629" s="3">
        <f t="shared" si="844"/>
        <v>-7.5349277663976089E-4</v>
      </c>
      <c r="N3629" s="3">
        <f t="shared" si="845"/>
        <v>-6.6929440774666782E-3</v>
      </c>
      <c r="O3629" s="3">
        <f t="shared" si="846"/>
        <v>1.1223198966201742E-9</v>
      </c>
      <c r="P3629" s="3">
        <f t="shared" si="847"/>
        <v>5.6775136444829659E-7</v>
      </c>
      <c r="Q3629" s="3">
        <f t="shared" si="848"/>
        <v>4.4795500424096286E-5</v>
      </c>
      <c r="R3629" s="3">
        <f t="shared" si="849"/>
        <v>-2.5242794073825804E-8</v>
      </c>
      <c r="S3629" s="3">
        <f t="shared" si="850"/>
        <v>-2.2422060878746341E-7</v>
      </c>
      <c r="T3629" s="3">
        <f t="shared" si="851"/>
        <v>5.04308501682501E-6</v>
      </c>
    </row>
    <row r="3630" spans="2:20" x14ac:dyDescent="0.3">
      <c r="B3630">
        <v>1844</v>
      </c>
      <c r="C3630">
        <f t="shared" si="840"/>
        <v>0.24114411267966029</v>
      </c>
      <c r="D3630" s="3">
        <f t="shared" si="841"/>
        <v>1.5151531457017999</v>
      </c>
      <c r="E3630" s="2">
        <v>891</v>
      </c>
      <c r="F3630" s="2">
        <v>0.49906817483871341</v>
      </c>
      <c r="G3630" s="3">
        <f t="shared" si="842"/>
        <v>3.1357378234277435</v>
      </c>
      <c r="H3630" s="3">
        <f t="shared" si="852"/>
        <v>7.5601307130085726E-2</v>
      </c>
      <c r="I3630" s="3">
        <f t="shared" si="853"/>
        <v>7.8344788542901764E-2</v>
      </c>
      <c r="J3630" s="3">
        <f t="shared" si="854"/>
        <v>0.300479235672301</v>
      </c>
      <c r="L3630" s="3">
        <f t="shared" si="843"/>
        <v>-1.5803288222375755E-3</v>
      </c>
      <c r="M3630" s="3">
        <f t="shared" si="844"/>
        <v>-1.8308359267165258E-3</v>
      </c>
      <c r="N3630" s="3">
        <f t="shared" si="845"/>
        <v>-7.9538601157906341E-3</v>
      </c>
      <c r="O3630" s="3">
        <f t="shared" si="846"/>
        <v>2.4974391863948025E-6</v>
      </c>
      <c r="P3630" s="3">
        <f t="shared" si="847"/>
        <v>3.3519601905559599E-6</v>
      </c>
      <c r="Q3630" s="3">
        <f t="shared" si="848"/>
        <v>6.3263890741565001E-5</v>
      </c>
      <c r="R3630" s="3">
        <f t="shared" si="849"/>
        <v>2.8933227837781675E-6</v>
      </c>
      <c r="S3630" s="3">
        <f t="shared" si="850"/>
        <v>1.256971438902984E-5</v>
      </c>
      <c r="T3630" s="3">
        <f t="shared" si="851"/>
        <v>1.4562212856067159E-5</v>
      </c>
    </row>
    <row r="3631" spans="2:20" x14ac:dyDescent="0.3">
      <c r="B3631">
        <v>1826</v>
      </c>
      <c r="C3631">
        <f t="shared" si="840"/>
        <v>0.24352121784298664</v>
      </c>
      <c r="D3631" s="3">
        <f t="shared" si="841"/>
        <v>1.5300889379376337</v>
      </c>
      <c r="E3631" s="2">
        <v>883</v>
      </c>
      <c r="F3631" s="2">
        <v>0.50358974380667454</v>
      </c>
      <c r="G3631" s="3">
        <f t="shared" si="842"/>
        <v>3.1641476791326379</v>
      </c>
      <c r="H3631" s="3">
        <f t="shared" si="852"/>
        <v>7.6321007794112591E-2</v>
      </c>
      <c r="I3631" s="3">
        <f t="shared" si="853"/>
        <v>7.9048784583898926E-2</v>
      </c>
      <c r="J3631" s="3">
        <f t="shared" si="854"/>
        <v>0.30297751690883884</v>
      </c>
      <c r="L3631" s="3">
        <f t="shared" si="843"/>
        <v>-8.6062815821071059E-4</v>
      </c>
      <c r="M3631" s="3">
        <f t="shared" si="844"/>
        <v>-1.1268398857193634E-3</v>
      </c>
      <c r="N3631" s="3">
        <f t="shared" si="845"/>
        <v>-5.4555788792527982E-3</v>
      </c>
      <c r="O3631" s="3">
        <f t="shared" si="846"/>
        <v>7.4068082670515987E-7</v>
      </c>
      <c r="P3631" s="3">
        <f t="shared" si="847"/>
        <v>1.2697681280480282E-6</v>
      </c>
      <c r="Q3631" s="3">
        <f t="shared" si="848"/>
        <v>2.9763340907749217E-5</v>
      </c>
      <c r="R3631" s="3">
        <f t="shared" si="849"/>
        <v>9.697901354450234E-7</v>
      </c>
      <c r="S3631" s="3">
        <f t="shared" si="850"/>
        <v>4.6952248028245886E-6</v>
      </c>
      <c r="T3631" s="3">
        <f t="shared" si="851"/>
        <v>6.1475638808301961E-6</v>
      </c>
    </row>
    <row r="3632" spans="2:20" x14ac:dyDescent="0.3">
      <c r="B3632">
        <v>1833</v>
      </c>
      <c r="C3632">
        <f t="shared" si="840"/>
        <v>0.24259124046988192</v>
      </c>
      <c r="D3632" s="3">
        <f t="shared" si="841"/>
        <v>1.5242457177709323</v>
      </c>
      <c r="E3632" s="2">
        <v>884</v>
      </c>
      <c r="F3632" s="2">
        <v>0.50302007215078459</v>
      </c>
      <c r="G3632" s="3">
        <f t="shared" si="842"/>
        <v>3.1605683265544333</v>
      </c>
      <c r="H3632" s="3">
        <f t="shared" si="852"/>
        <v>7.6116415930768871E-2</v>
      </c>
      <c r="I3632" s="3">
        <f t="shared" si="853"/>
        <v>7.8979132312504682E-2</v>
      </c>
      <c r="J3632" s="3">
        <f t="shared" si="854"/>
        <v>0.30339726986097054</v>
      </c>
      <c r="L3632" s="3">
        <f t="shared" si="843"/>
        <v>-1.0652200215544305E-3</v>
      </c>
      <c r="M3632" s="3">
        <f t="shared" si="844"/>
        <v>-1.1964921571136072E-3</v>
      </c>
      <c r="N3632" s="3">
        <f t="shared" si="845"/>
        <v>-5.0358259271210959E-3</v>
      </c>
      <c r="O3632" s="3">
        <f t="shared" si="846"/>
        <v>1.1346936943204215E-6</v>
      </c>
      <c r="P3632" s="3">
        <f t="shared" si="847"/>
        <v>1.4315934820343731E-6</v>
      </c>
      <c r="Q3632" s="3">
        <f t="shared" si="848"/>
        <v>2.5359542768265044E-5</v>
      </c>
      <c r="R3632" s="3">
        <f t="shared" si="849"/>
        <v>1.2745274013902637E-6</v>
      </c>
      <c r="S3632" s="3">
        <f t="shared" si="850"/>
        <v>5.3642626026322941E-6</v>
      </c>
      <c r="T3632" s="3">
        <f t="shared" si="851"/>
        <v>6.025326226389751E-6</v>
      </c>
    </row>
    <row r="3633" spans="2:20" x14ac:dyDescent="0.3">
      <c r="B3633">
        <v>1839</v>
      </c>
      <c r="C3633">
        <f t="shared" si="840"/>
        <v>0.24179975192022493</v>
      </c>
      <c r="D3633" s="3">
        <f t="shared" si="841"/>
        <v>1.5192726485449264</v>
      </c>
      <c r="E3633" s="2">
        <v>870</v>
      </c>
      <c r="F3633" s="2">
        <v>0.51111464802447548</v>
      </c>
      <c r="G3633" s="3">
        <f t="shared" si="842"/>
        <v>3.2114280467518617</v>
      </c>
      <c r="H3633" s="3">
        <f t="shared" si="852"/>
        <v>7.6492934256813555E-2</v>
      </c>
      <c r="I3633" s="3">
        <f t="shared" si="853"/>
        <v>8.0391882735528511E-2</v>
      </c>
      <c r="J3633" s="3">
        <f t="shared" si="854"/>
        <v>0.31374945578620556</v>
      </c>
      <c r="L3633" s="3">
        <f t="shared" si="843"/>
        <v>-6.8870169550974691E-4</v>
      </c>
      <c r="M3633" s="3">
        <f t="shared" si="844"/>
        <v>2.1625826591022135E-4</v>
      </c>
      <c r="N3633" s="3">
        <f t="shared" si="845"/>
        <v>5.3163599981139176E-3</v>
      </c>
      <c r="O3633" s="3">
        <f t="shared" si="846"/>
        <v>4.7431002539800014E-7</v>
      </c>
      <c r="P3633" s="3">
        <f t="shared" si="847"/>
        <v>4.6767637574496006E-8</v>
      </c>
      <c r="Q3633" s="3">
        <f t="shared" si="848"/>
        <v>2.8263683629545815E-5</v>
      </c>
      <c r="R3633" s="3">
        <f t="shared" si="849"/>
        <v>-1.4893743440036713E-7</v>
      </c>
      <c r="S3633" s="3">
        <f t="shared" si="850"/>
        <v>-3.66138614464125E-6</v>
      </c>
      <c r="T3633" s="3">
        <f t="shared" si="851"/>
        <v>1.1497067941465833E-6</v>
      </c>
    </row>
    <row r="3634" spans="2:20" x14ac:dyDescent="0.3">
      <c r="B3634">
        <v>1845</v>
      </c>
      <c r="C3634">
        <f t="shared" si="840"/>
        <v>0.24101341126357378</v>
      </c>
      <c r="D3634" s="3">
        <f t="shared" si="841"/>
        <v>1.5143319244846176</v>
      </c>
      <c r="E3634" s="2">
        <v>890</v>
      </c>
      <c r="F3634" s="2">
        <v>0.49962892559695915</v>
      </c>
      <c r="G3634" s="3">
        <f t="shared" si="842"/>
        <v>3.1392611243529434</v>
      </c>
      <c r="H3634" s="3">
        <f t="shared" si="852"/>
        <v>7.5613681916369815E-2</v>
      </c>
      <c r="I3634" s="3">
        <f t="shared" si="853"/>
        <v>7.844494837118568E-2</v>
      </c>
      <c r="J3634" s="3">
        <f t="shared" si="854"/>
        <v>0.3012847712982063</v>
      </c>
      <c r="L3634" s="3">
        <f t="shared" si="843"/>
        <v>-1.5679540359534866E-3</v>
      </c>
      <c r="M3634" s="3">
        <f t="shared" si="844"/>
        <v>-1.7306760984326097E-3</v>
      </c>
      <c r="N3634" s="3">
        <f t="shared" si="845"/>
        <v>-7.1483244898853382E-3</v>
      </c>
      <c r="O3634" s="3">
        <f t="shared" si="846"/>
        <v>2.4584798588628274E-6</v>
      </c>
      <c r="P3634" s="3">
        <f t="shared" si="847"/>
        <v>2.9952397576859203E-6</v>
      </c>
      <c r="Q3634" s="3">
        <f t="shared" si="848"/>
        <v>5.1098543012694479E-5</v>
      </c>
      <c r="R3634" s="3">
        <f t="shared" si="849"/>
        <v>2.7136205734656442E-6</v>
      </c>
      <c r="S3634" s="3">
        <f t="shared" si="850"/>
        <v>1.1208244234220864E-5</v>
      </c>
      <c r="T3634" s="3">
        <f t="shared" si="851"/>
        <v>1.2371434338485033E-5</v>
      </c>
    </row>
    <row r="3635" spans="2:20" x14ac:dyDescent="0.3">
      <c r="B3635">
        <v>1735</v>
      </c>
      <c r="C3635">
        <f t="shared" si="840"/>
        <v>0.2562938004503133</v>
      </c>
      <c r="D3635" s="3">
        <f t="shared" si="841"/>
        <v>1.6103414413107315</v>
      </c>
      <c r="E3635" s="2">
        <v>883</v>
      </c>
      <c r="F3635" s="2">
        <v>0.50358974380667454</v>
      </c>
      <c r="G3635" s="3">
        <f t="shared" si="842"/>
        <v>3.1641476791326379</v>
      </c>
      <c r="H3635" s="3">
        <f t="shared" si="852"/>
        <v>7.8628770943536194E-2</v>
      </c>
      <c r="I3635" s="3">
        <f t="shared" si="853"/>
        <v>7.866298420905149E-2</v>
      </c>
      <c r="J3635" s="3">
        <f t="shared" si="854"/>
        <v>0.2880975719076464</v>
      </c>
      <c r="L3635" s="3">
        <f t="shared" si="843"/>
        <v>1.4471349912128922E-3</v>
      </c>
      <c r="M3635" s="3">
        <f t="shared" si="844"/>
        <v>-1.5126402605667999E-3</v>
      </c>
      <c r="N3635" s="3">
        <f t="shared" si="845"/>
        <v>-2.0335523880445239E-2</v>
      </c>
      <c r="O3635" s="3">
        <f t="shared" si="846"/>
        <v>2.0941996827927378E-6</v>
      </c>
      <c r="P3635" s="3">
        <f t="shared" si="847"/>
        <v>2.2880805578875963E-6</v>
      </c>
      <c r="Q3635" s="3">
        <f t="shared" si="848"/>
        <v>4.1353353149215861E-4</v>
      </c>
      <c r="R3635" s="3">
        <f t="shared" si="849"/>
        <v>-2.1889946501836029E-6</v>
      </c>
      <c r="S3635" s="3">
        <f t="shared" si="850"/>
        <v>-2.9428248172037682E-5</v>
      </c>
      <c r="T3635" s="3">
        <f t="shared" si="851"/>
        <v>3.076033214127907E-5</v>
      </c>
    </row>
    <row r="3636" spans="2:20" x14ac:dyDescent="0.3">
      <c r="B3636">
        <v>1742</v>
      </c>
      <c r="C3636">
        <f t="shared" si="840"/>
        <v>0.25526391721084596</v>
      </c>
      <c r="D3636" s="3">
        <f t="shared" si="841"/>
        <v>1.6038704940723993</v>
      </c>
      <c r="E3636" s="2">
        <v>883</v>
      </c>
      <c r="F3636" s="2">
        <v>0.50358974380667454</v>
      </c>
      <c r="G3636" s="3">
        <f t="shared" si="842"/>
        <v>3.1641476791326379</v>
      </c>
      <c r="H3636" s="3">
        <f t="shared" si="852"/>
        <v>7.8442690597742351E-2</v>
      </c>
      <c r="I3636" s="3">
        <f t="shared" si="853"/>
        <v>7.8694092196531451E-2</v>
      </c>
      <c r="J3636" s="3">
        <f t="shared" si="854"/>
        <v>0.28929737671079825</v>
      </c>
      <c r="L3636" s="3">
        <f t="shared" si="843"/>
        <v>1.2610546454190491E-3</v>
      </c>
      <c r="M3636" s="3">
        <f t="shared" si="844"/>
        <v>-1.4815322730868385E-3</v>
      </c>
      <c r="N3636" s="3">
        <f t="shared" si="845"/>
        <v>-1.9135719077293389E-2</v>
      </c>
      <c r="O3636" s="3">
        <f t="shared" si="846"/>
        <v>1.5902588187329636E-6</v>
      </c>
      <c r="P3636" s="3">
        <f t="shared" si="847"/>
        <v>2.1949378761978547E-6</v>
      </c>
      <c r="Q3636" s="3">
        <f t="shared" si="848"/>
        <v>3.6617574460509015E-4</v>
      </c>
      <c r="R3636" s="3">
        <f t="shared" si="849"/>
        <v>-1.8682931553144011E-6</v>
      </c>
      <c r="S3636" s="3">
        <f t="shared" si="850"/>
        <v>-2.413118743585475E-5</v>
      </c>
      <c r="T3636" s="3">
        <f t="shared" si="851"/>
        <v>2.8350185381733657E-5</v>
      </c>
    </row>
    <row r="3637" spans="2:20" x14ac:dyDescent="0.3">
      <c r="B3637">
        <v>1863</v>
      </c>
      <c r="C3637">
        <f t="shared" si="840"/>
        <v>0.23868477927068898</v>
      </c>
      <c r="D3637" s="3">
        <f t="shared" si="841"/>
        <v>1.4997006981610945</v>
      </c>
      <c r="E3637" s="2">
        <v>870</v>
      </c>
      <c r="F3637" s="2">
        <v>0.51111464802447548</v>
      </c>
      <c r="G3637" s="3">
        <f t="shared" si="842"/>
        <v>3.2114280467518617</v>
      </c>
      <c r="H3637" s="3">
        <f t="shared" si="852"/>
        <v>7.5930117846611758E-2</v>
      </c>
      <c r="I3637" s="3">
        <f t="shared" si="853"/>
        <v>8.0485971586059107E-2</v>
      </c>
      <c r="J3637" s="3">
        <f t="shared" si="854"/>
        <v>0.31737837118493828</v>
      </c>
      <c r="L3637" s="3">
        <f t="shared" si="843"/>
        <v>-1.2515181057115438E-3</v>
      </c>
      <c r="M3637" s="3">
        <f t="shared" si="844"/>
        <v>3.1034711644081781E-4</v>
      </c>
      <c r="N3637" s="3">
        <f t="shared" si="845"/>
        <v>8.9452753968466414E-3</v>
      </c>
      <c r="O3637" s="3">
        <f t="shared" si="846"/>
        <v>1.5662975689238108E-6</v>
      </c>
      <c r="P3637" s="3">
        <f t="shared" si="847"/>
        <v>9.6315332683130523E-8</v>
      </c>
      <c r="Q3637" s="3">
        <f t="shared" si="848"/>
        <v>8.0017951925429842E-5</v>
      </c>
      <c r="R3637" s="3">
        <f t="shared" si="849"/>
        <v>-3.8840503528105221E-7</v>
      </c>
      <c r="S3637" s="3">
        <f t="shared" si="850"/>
        <v>-1.1195174119729586E-5</v>
      </c>
      <c r="T3637" s="3">
        <f t="shared" si="851"/>
        <v>2.7761404251803473E-6</v>
      </c>
    </row>
    <row r="3638" spans="2:20" x14ac:dyDescent="0.3">
      <c r="B3638">
        <v>1836</v>
      </c>
      <c r="C3638">
        <f t="shared" si="840"/>
        <v>0.24219484955408149</v>
      </c>
      <c r="D3638" s="3">
        <f t="shared" si="841"/>
        <v>1.5217551201928754</v>
      </c>
      <c r="E3638" s="2">
        <v>890</v>
      </c>
      <c r="F3638" s="2">
        <v>0.49962892559695915</v>
      </c>
      <c r="G3638" s="3">
        <f t="shared" si="842"/>
        <v>3.1392611243529434</v>
      </c>
      <c r="H3638" s="3">
        <f t="shared" si="852"/>
        <v>7.5827145382136529E-2</v>
      </c>
      <c r="I3638" s="3">
        <f t="shared" si="853"/>
        <v>7.8409262609789587E-2</v>
      </c>
      <c r="J3638" s="3">
        <f t="shared" si="854"/>
        <v>0.29990840621014858</v>
      </c>
      <c r="L3638" s="3">
        <f t="shared" si="843"/>
        <v>-1.3544905701867727E-3</v>
      </c>
      <c r="M3638" s="3">
        <f t="shared" si="844"/>
        <v>-1.7663618598287023E-3</v>
      </c>
      <c r="N3638" s="3">
        <f t="shared" si="845"/>
        <v>-8.5246895779430565E-3</v>
      </c>
      <c r="O3638" s="3">
        <f t="shared" si="846"/>
        <v>1.8346447047248886E-6</v>
      </c>
      <c r="P3638" s="3">
        <f t="shared" si="847"/>
        <v>3.1200342198575124E-6</v>
      </c>
      <c r="Q3638" s="3">
        <f t="shared" si="848"/>
        <v>7.2670332400290961E-5</v>
      </c>
      <c r="R3638" s="3">
        <f t="shared" si="849"/>
        <v>2.3925204826755472E-6</v>
      </c>
      <c r="S3638" s="3">
        <f t="shared" si="850"/>
        <v>1.154661164709333E-5</v>
      </c>
      <c r="T3638" s="3">
        <f t="shared" si="851"/>
        <v>1.5057686537357852E-5</v>
      </c>
    </row>
    <row r="3639" spans="2:20" x14ac:dyDescent="0.3">
      <c r="B3639">
        <v>1835</v>
      </c>
      <c r="C3639">
        <f t="shared" si="840"/>
        <v>0.2423268358481164</v>
      </c>
      <c r="D3639" s="3">
        <f t="shared" si="841"/>
        <v>1.5225844145363048</v>
      </c>
      <c r="E3639" s="2">
        <v>890</v>
      </c>
      <c r="F3639" s="2">
        <v>0.49962892559695915</v>
      </c>
      <c r="G3639" s="3">
        <f t="shared" si="842"/>
        <v>3.1392611243529434</v>
      </c>
      <c r="H3639" s="3">
        <f t="shared" si="852"/>
        <v>7.5850992799293027E-2</v>
      </c>
      <c r="I3639" s="3">
        <f t="shared" si="853"/>
        <v>7.8405275917099559E-2</v>
      </c>
      <c r="J3639" s="3">
        <f t="shared" si="854"/>
        <v>0.29975464335289964</v>
      </c>
      <c r="L3639" s="3">
        <f t="shared" si="843"/>
        <v>-1.3306431530302754E-3</v>
      </c>
      <c r="M3639" s="3">
        <f t="shared" si="844"/>
        <v>-1.7703485525187301E-3</v>
      </c>
      <c r="N3639" s="3">
        <f t="shared" si="845"/>
        <v>-8.6784524351919967E-3</v>
      </c>
      <c r="O3639" s="3">
        <f t="shared" si="846"/>
        <v>1.7706112007063529E-6</v>
      </c>
      <c r="P3639" s="3">
        <f t="shared" si="847"/>
        <v>3.1341339974051631E-6</v>
      </c>
      <c r="Q3639" s="3">
        <f t="shared" si="848"/>
        <v>7.5315536669889904E-5</v>
      </c>
      <c r="R3639" s="3">
        <f t="shared" si="849"/>
        <v>2.3557021798861071E-6</v>
      </c>
      <c r="S3639" s="3">
        <f t="shared" si="850"/>
        <v>1.1547923311787151E-5</v>
      </c>
      <c r="T3639" s="3">
        <f t="shared" si="851"/>
        <v>1.5363885706744799E-5</v>
      </c>
    </row>
    <row r="3640" spans="2:20" x14ac:dyDescent="0.3">
      <c r="B3640">
        <v>1838</v>
      </c>
      <c r="C3640">
        <f t="shared" si="840"/>
        <v>0.24193130782442526</v>
      </c>
      <c r="D3640" s="3">
        <f t="shared" si="841"/>
        <v>1.5200992386692707</v>
      </c>
      <c r="E3640" s="2">
        <v>892</v>
      </c>
      <c r="F3640" s="2">
        <v>0.49850868136916321</v>
      </c>
      <c r="G3640" s="3">
        <f t="shared" si="842"/>
        <v>3.1322224222804027</v>
      </c>
      <c r="H3640" s="3">
        <f t="shared" si="852"/>
        <v>7.5707628990152376E-2</v>
      </c>
      <c r="I3640" s="3">
        <f t="shared" si="853"/>
        <v>7.8225014811216922E-2</v>
      </c>
      <c r="J3640" s="3">
        <f t="shared" si="854"/>
        <v>0.29891035542851641</v>
      </c>
      <c r="L3640" s="3">
        <f t="shared" si="843"/>
        <v>-1.4740069621709262E-3</v>
      </c>
      <c r="M3640" s="3">
        <f t="shared" si="844"/>
        <v>-1.9506096584013671E-3</v>
      </c>
      <c r="N3640" s="3">
        <f t="shared" si="845"/>
        <v>-9.5227403595752325E-3</v>
      </c>
      <c r="O3640" s="3">
        <f t="shared" si="846"/>
        <v>2.1726965245283623E-6</v>
      </c>
      <c r="P3640" s="3">
        <f t="shared" si="847"/>
        <v>3.8048780394486982E-6</v>
      </c>
      <c r="Q3640" s="3">
        <f t="shared" si="848"/>
        <v>9.0682583955883022E-5</v>
      </c>
      <c r="R3640" s="3">
        <f t="shared" si="849"/>
        <v>2.8752122169614674E-6</v>
      </c>
      <c r="S3640" s="3">
        <f t="shared" si="850"/>
        <v>1.4036585588959961E-5</v>
      </c>
      <c r="T3640" s="3">
        <f t="shared" si="851"/>
        <v>1.8575149319835956E-5</v>
      </c>
    </row>
    <row r="3641" spans="2:20" x14ac:dyDescent="0.3">
      <c r="B3641">
        <v>1740</v>
      </c>
      <c r="C3641">
        <f t="shared" si="840"/>
        <v>0.25555732401223774</v>
      </c>
      <c r="D3641" s="3">
        <f t="shared" si="841"/>
        <v>1.6057140233759308</v>
      </c>
      <c r="E3641" s="2">
        <v>840</v>
      </c>
      <c r="F3641" s="2">
        <v>0.52936874259677813</v>
      </c>
      <c r="G3641" s="3">
        <f t="shared" si="842"/>
        <v>3.326121905564428</v>
      </c>
      <c r="H3641" s="3">
        <f t="shared" si="852"/>
        <v>8.0150248817809244E-2</v>
      </c>
      <c r="I3641" s="3">
        <f t="shared" si="853"/>
        <v>8.3108313610583184E-2</v>
      </c>
      <c r="J3641" s="3">
        <f t="shared" si="854"/>
        <v>0.31898786443544441</v>
      </c>
      <c r="L3641" s="3">
        <f t="shared" si="843"/>
        <v>2.9686128654859423E-3</v>
      </c>
      <c r="M3641" s="3">
        <f t="shared" si="844"/>
        <v>2.9326891409648947E-3</v>
      </c>
      <c r="N3641" s="3">
        <f t="shared" si="845"/>
        <v>1.0554768647352775E-2</v>
      </c>
      <c r="O3641" s="3">
        <f t="shared" si="846"/>
        <v>8.8126623451286571E-6</v>
      </c>
      <c r="P3641" s="3">
        <f t="shared" si="847"/>
        <v>8.6006655975334123E-6</v>
      </c>
      <c r="Q3641" s="3">
        <f t="shared" si="848"/>
        <v>1.1140314119914111E-4</v>
      </c>
      <c r="R3641" s="3">
        <f t="shared" si="849"/>
        <v>8.706018714339302E-6</v>
      </c>
      <c r="S3641" s="3">
        <f t="shared" si="850"/>
        <v>3.1333021998759103E-5</v>
      </c>
      <c r="T3641" s="3">
        <f t="shared" si="851"/>
        <v>3.0953855397488214E-5</v>
      </c>
    </row>
    <row r="3642" spans="2:20" x14ac:dyDescent="0.3">
      <c r="B3642">
        <v>1802</v>
      </c>
      <c r="C3642">
        <f t="shared" si="840"/>
        <v>0.24676456369661134</v>
      </c>
      <c r="D3642" s="3">
        <f t="shared" si="841"/>
        <v>1.5504674809512315</v>
      </c>
      <c r="E3642" s="2">
        <v>878</v>
      </c>
      <c r="F3642" s="2">
        <v>0.50645756694908162</v>
      </c>
      <c r="G3642" s="3">
        <f t="shared" si="842"/>
        <v>3.182166743364601</v>
      </c>
      <c r="H3642" s="3">
        <f t="shared" si="852"/>
        <v>7.7091081149526536E-2</v>
      </c>
      <c r="I3642" s="3">
        <f t="shared" si="853"/>
        <v>7.9442870732817195E-2</v>
      </c>
      <c r="J3642" s="3">
        <f t="shared" si="854"/>
        <v>0.30254003629419707</v>
      </c>
      <c r="L3642" s="3">
        <f t="shared" si="843"/>
        <v>-9.0554802796766198E-5</v>
      </c>
      <c r="M3642" s="3">
        <f t="shared" si="844"/>
        <v>-7.3275373680109501E-4</v>
      </c>
      <c r="N3642" s="3">
        <f t="shared" si="845"/>
        <v>-5.8930594938945702E-3</v>
      </c>
      <c r="O3642" s="3">
        <f t="shared" si="846"/>
        <v>8.2001723095612146E-9</v>
      </c>
      <c r="P3642" s="3">
        <f t="shared" si="847"/>
        <v>5.3692803879596846E-7</v>
      </c>
      <c r="Q3642" s="3">
        <f t="shared" si="848"/>
        <v>3.4728150198580925E-5</v>
      </c>
      <c r="R3642" s="3">
        <f t="shared" si="849"/>
        <v>6.6354370134616675E-8</v>
      </c>
      <c r="S3642" s="3">
        <f t="shared" si="850"/>
        <v>5.3364484033923361E-7</v>
      </c>
      <c r="T3642" s="3">
        <f t="shared" si="851"/>
        <v>4.3181613653424164E-6</v>
      </c>
    </row>
    <row r="3643" spans="2:20" x14ac:dyDescent="0.3">
      <c r="B3643">
        <v>1746</v>
      </c>
      <c r="C3643">
        <f t="shared" si="840"/>
        <v>0.25467912014965272</v>
      </c>
      <c r="D3643" s="3">
        <f t="shared" si="841"/>
        <v>1.600196105769828</v>
      </c>
      <c r="E3643" s="2">
        <v>877</v>
      </c>
      <c r="F3643" s="2">
        <v>0.50703505562291173</v>
      </c>
      <c r="G3643" s="3">
        <f t="shared" si="842"/>
        <v>3.1857952117150732</v>
      </c>
      <c r="H3643" s="3">
        <f t="shared" si="852"/>
        <v>7.8558155539458219E-2</v>
      </c>
      <c r="I3643" s="3">
        <f t="shared" si="853"/>
        <v>7.9302892543580458E-2</v>
      </c>
      <c r="J3643" s="3">
        <f t="shared" si="854"/>
        <v>0.29399241766599105</v>
      </c>
      <c r="L3643" s="3">
        <f t="shared" si="843"/>
        <v>1.3765195871349167E-3</v>
      </c>
      <c r="M3643" s="3">
        <f t="shared" si="844"/>
        <v>-8.7273192603783134E-4</v>
      </c>
      <c r="N3643" s="3">
        <f t="shared" si="845"/>
        <v>-1.4440678122100592E-2</v>
      </c>
      <c r="O3643" s="3">
        <f t="shared" si="846"/>
        <v>1.8948061737660817E-6</v>
      </c>
      <c r="P3643" s="3">
        <f t="shared" si="847"/>
        <v>7.6166101472570276E-7</v>
      </c>
      <c r="Q3643" s="3">
        <f t="shared" si="848"/>
        <v>2.0853318462611467E-4</v>
      </c>
      <c r="R3643" s="3">
        <f t="shared" si="849"/>
        <v>-1.2013325905090563E-6</v>
      </c>
      <c r="S3643" s="3">
        <f t="shared" si="850"/>
        <v>-1.9877876286582131E-5</v>
      </c>
      <c r="T3643" s="3">
        <f t="shared" si="851"/>
        <v>1.2602840830793223E-5</v>
      </c>
    </row>
    <row r="3644" spans="2:20" x14ac:dyDescent="0.3">
      <c r="B3644">
        <v>1867</v>
      </c>
      <c r="C3644">
        <f t="shared" si="840"/>
        <v>0.23817340320369237</v>
      </c>
      <c r="D3644" s="3">
        <f t="shared" si="841"/>
        <v>1.4964876275704979</v>
      </c>
      <c r="E3644" s="2">
        <v>835</v>
      </c>
      <c r="F3644" s="2">
        <v>0.53253861530693847</v>
      </c>
      <c r="G3644" s="3">
        <f t="shared" si="842"/>
        <v>3.3460388032025379</v>
      </c>
      <c r="H3644" s="3">
        <f t="shared" si="852"/>
        <v>7.7212752876866006E-2</v>
      </c>
      <c r="I3644" s="3">
        <f t="shared" si="853"/>
        <v>8.4177278409794679E-2</v>
      </c>
      <c r="J3644" s="3">
        <f t="shared" si="854"/>
        <v>0.34293285085884545</v>
      </c>
      <c r="L3644" s="3">
        <f t="shared" si="843"/>
        <v>3.1116924542703983E-5</v>
      </c>
      <c r="M3644" s="3">
        <f t="shared" si="844"/>
        <v>4.001653940176389E-3</v>
      </c>
      <c r="N3644" s="3">
        <f t="shared" si="845"/>
        <v>3.4499755070753813E-2</v>
      </c>
      <c r="O3644" s="3">
        <f t="shared" si="846"/>
        <v>9.6826299299633356E-10</v>
      </c>
      <c r="P3644" s="3">
        <f t="shared" si="847"/>
        <v>1.6013234256929221E-5</v>
      </c>
      <c r="Q3644" s="3">
        <f t="shared" si="848"/>
        <v>1.1902330999420034E-3</v>
      </c>
      <c r="R3644" s="3">
        <f t="shared" si="849"/>
        <v>1.2451916370248277E-7</v>
      </c>
      <c r="S3644" s="3">
        <f t="shared" si="850"/>
        <v>1.0735262752784156E-6</v>
      </c>
      <c r="T3644" s="3">
        <f t="shared" si="851"/>
        <v>1.3805608081400236E-4</v>
      </c>
    </row>
    <row r="3645" spans="2:20" x14ac:dyDescent="0.3">
      <c r="B3645">
        <v>1832</v>
      </c>
      <c r="C3645">
        <f t="shared" si="840"/>
        <v>0.24272365926926512</v>
      </c>
      <c r="D3645" s="3">
        <f t="shared" si="841"/>
        <v>1.5250777296256113</v>
      </c>
      <c r="E3645" s="2">
        <v>849</v>
      </c>
      <c r="F3645" s="2">
        <v>0.52375705981306675</v>
      </c>
      <c r="G3645" s="3">
        <f t="shared" si="842"/>
        <v>3.2908626627492574</v>
      </c>
      <c r="H3645" s="3">
        <f t="shared" si="852"/>
        <v>7.747128081002444E-2</v>
      </c>
      <c r="I3645" s="3">
        <f t="shared" si="853"/>
        <v>8.253312316647099E-2</v>
      </c>
      <c r="J3645" s="3">
        <f t="shared" si="854"/>
        <v>0.32740140910821619</v>
      </c>
      <c r="L3645" s="3">
        <f t="shared" si="843"/>
        <v>2.896448577011379E-4</v>
      </c>
      <c r="M3645" s="3">
        <f t="shared" si="844"/>
        <v>2.3574986968527001E-3</v>
      </c>
      <c r="N3645" s="3">
        <f t="shared" si="845"/>
        <v>1.8968313320124552E-2</v>
      </c>
      <c r="O3645" s="3">
        <f t="shared" si="846"/>
        <v>8.3894143592712429E-8</v>
      </c>
      <c r="P3645" s="3">
        <f t="shared" si="847"/>
        <v>5.5578001056621793E-6</v>
      </c>
      <c r="Q3645" s="3">
        <f t="shared" si="848"/>
        <v>3.5979691021041454E-4</v>
      </c>
      <c r="R3645" s="3">
        <f t="shared" si="849"/>
        <v>6.8283737458051837E-7</v>
      </c>
      <c r="S3645" s="3">
        <f t="shared" si="850"/>
        <v>5.4940744124380748E-6</v>
      </c>
      <c r="T3645" s="3">
        <f t="shared" si="851"/>
        <v>4.4717773933687345E-5</v>
      </c>
    </row>
    <row r="3646" spans="2:20" x14ac:dyDescent="0.3">
      <c r="B3646">
        <v>1807</v>
      </c>
      <c r="C3646">
        <f t="shared" si="840"/>
        <v>0.24608176191549178</v>
      </c>
      <c r="D3646" s="3">
        <f t="shared" si="841"/>
        <v>1.5461773108323849</v>
      </c>
      <c r="E3646" s="2">
        <v>886</v>
      </c>
      <c r="F3646" s="2">
        <v>0.50188458666060232</v>
      </c>
      <c r="G3646" s="3">
        <f t="shared" si="842"/>
        <v>3.153433860806004</v>
      </c>
      <c r="H3646" s="3">
        <f t="shared" si="852"/>
        <v>7.6674209258625114E-2</v>
      </c>
      <c r="I3646" s="3">
        <f t="shared" si="853"/>
        <v>7.8678876657620758E-2</v>
      </c>
      <c r="J3646" s="3">
        <f t="shared" si="854"/>
        <v>0.29800801297409502</v>
      </c>
      <c r="L3646" s="3">
        <f t="shared" si="843"/>
        <v>-5.0742669369818749E-4</v>
      </c>
      <c r="M3646" s="3">
        <f t="shared" si="844"/>
        <v>-1.4967478119975314E-3</v>
      </c>
      <c r="N3646" s="3">
        <f t="shared" si="845"/>
        <v>-1.0425082813996622E-2</v>
      </c>
      <c r="O3646" s="3">
        <f t="shared" si="846"/>
        <v>2.574818494774742E-7</v>
      </c>
      <c r="P3646" s="3">
        <f t="shared" si="847"/>
        <v>2.2402540127193974E-6</v>
      </c>
      <c r="Q3646" s="3">
        <f t="shared" si="848"/>
        <v>1.0868235167868773E-4</v>
      </c>
      <c r="R3646" s="3">
        <f t="shared" si="849"/>
        <v>7.5948979354190365E-7</v>
      </c>
      <c r="S3646" s="3">
        <f t="shared" si="850"/>
        <v>5.2899653038361022E-6</v>
      </c>
      <c r="T3646" s="3">
        <f t="shared" si="851"/>
        <v>1.560371989174251E-5</v>
      </c>
    </row>
    <row r="3647" spans="2:20" x14ac:dyDescent="0.3">
      <c r="B3647">
        <v>1826</v>
      </c>
      <c r="C3647">
        <f t="shared" si="840"/>
        <v>0.24352121784298664</v>
      </c>
      <c r="D3647" s="3">
        <f t="shared" si="841"/>
        <v>1.5300889379376337</v>
      </c>
      <c r="E3647" s="2">
        <v>877</v>
      </c>
      <c r="F3647" s="2">
        <v>0.50703505562291173</v>
      </c>
      <c r="G3647" s="3">
        <f t="shared" si="842"/>
        <v>3.1857952117150732</v>
      </c>
      <c r="H3647" s="3">
        <f t="shared" si="852"/>
        <v>7.6542134460571495E-2</v>
      </c>
      <c r="I3647" s="3">
        <f t="shared" si="853"/>
        <v>7.9639920928893354E-2</v>
      </c>
      <c r="J3647" s="3">
        <f t="shared" si="854"/>
        <v>0.30699127449519886</v>
      </c>
      <c r="L3647" s="3">
        <f t="shared" si="843"/>
        <v>-6.3950149175180659E-4</v>
      </c>
      <c r="M3647" s="3">
        <f t="shared" si="844"/>
        <v>-5.3570354072493553E-4</v>
      </c>
      <c r="N3647" s="3">
        <f t="shared" si="845"/>
        <v>-1.4418212928927754E-3</v>
      </c>
      <c r="O3647" s="3">
        <f t="shared" si="846"/>
        <v>4.0896215795278598E-7</v>
      </c>
      <c r="P3647" s="3">
        <f t="shared" si="847"/>
        <v>2.8697828354523268E-7</v>
      </c>
      <c r="Q3647" s="3">
        <f t="shared" si="848"/>
        <v>2.0788486406389942E-6</v>
      </c>
      <c r="R3647" s="3">
        <f t="shared" si="849"/>
        <v>3.4258321343032095E-7</v>
      </c>
      <c r="S3647" s="3">
        <f t="shared" si="850"/>
        <v>9.2204686764444828E-7</v>
      </c>
      <c r="T3647" s="3">
        <f t="shared" si="851"/>
        <v>7.7238877169526406E-7</v>
      </c>
    </row>
    <row r="3648" spans="2:20" x14ac:dyDescent="0.3">
      <c r="B3648">
        <v>1749</v>
      </c>
      <c r="C3648">
        <f t="shared" si="840"/>
        <v>0.25424227774802377</v>
      </c>
      <c r="D3648" s="3">
        <f t="shared" si="841"/>
        <v>1.5974513440103597</v>
      </c>
      <c r="E3648" s="2">
        <v>833</v>
      </c>
      <c r="F3648" s="2">
        <v>0.53381721942532245</v>
      </c>
      <c r="G3648" s="3">
        <f t="shared" si="842"/>
        <v>3.3540725098128683</v>
      </c>
      <c r="H3648" s="3">
        <f t="shared" si="852"/>
        <v>8.0198156633453851E-2</v>
      </c>
      <c r="I3648" s="3">
        <f t="shared" si="853"/>
        <v>8.3911291459536186E-2</v>
      </c>
      <c r="J3648" s="3">
        <f t="shared" si="854"/>
        <v>0.32570231751591622</v>
      </c>
      <c r="L3648" s="3">
        <f t="shared" si="843"/>
        <v>3.0165206811305495E-3</v>
      </c>
      <c r="M3648" s="3">
        <f t="shared" si="844"/>
        <v>3.7356669899178963E-3</v>
      </c>
      <c r="N3648" s="3">
        <f t="shared" si="845"/>
        <v>1.726922172782458E-2</v>
      </c>
      <c r="O3648" s="3">
        <f t="shared" si="846"/>
        <v>9.099397019688315E-6</v>
      </c>
      <c r="P3648" s="3">
        <f t="shared" si="847"/>
        <v>1.3955207859562236E-5</v>
      </c>
      <c r="Q3648" s="3">
        <f t="shared" si="848"/>
        <v>2.9822601908476856E-4</v>
      </c>
      <c r="R3648" s="3">
        <f t="shared" si="849"/>
        <v>1.1268716732904041E-5</v>
      </c>
      <c r="S3648" s="3">
        <f t="shared" si="850"/>
        <v>5.2092964489011886E-5</v>
      </c>
      <c r="T3648" s="3">
        <f t="shared" si="851"/>
        <v>6.4512061550207173E-5</v>
      </c>
    </row>
    <row r="3649" spans="2:20" x14ac:dyDescent="0.3">
      <c r="B3649">
        <v>1799</v>
      </c>
      <c r="C3649">
        <f t="shared" si="840"/>
        <v>0.24717606658215321</v>
      </c>
      <c r="D3649" s="3">
        <f t="shared" si="841"/>
        <v>1.5530530298355305</v>
      </c>
      <c r="E3649" s="2">
        <v>846</v>
      </c>
      <c r="F3649" s="2">
        <v>0.52561435435141091</v>
      </c>
      <c r="G3649" s="3">
        <f t="shared" si="842"/>
        <v>3.3025323885036872</v>
      </c>
      <c r="H3649" s="3">
        <f t="shared" si="852"/>
        <v>7.839495096512672E-2</v>
      </c>
      <c r="I3649" s="3">
        <f t="shared" si="853"/>
        <v>8.2717305696794516E-2</v>
      </c>
      <c r="J3649" s="3">
        <f t="shared" si="854"/>
        <v>0.3243781258346396</v>
      </c>
      <c r="L3649" s="3">
        <f t="shared" si="843"/>
        <v>1.2133150128034176E-3</v>
      </c>
      <c r="M3649" s="3">
        <f t="shared" si="844"/>
        <v>2.5416812271762262E-3</v>
      </c>
      <c r="N3649" s="3">
        <f t="shared" si="845"/>
        <v>1.5945030046547959E-2</v>
      </c>
      <c r="O3649" s="3">
        <f t="shared" si="846"/>
        <v>1.4721333202941574E-6</v>
      </c>
      <c r="P3649" s="3">
        <f t="shared" si="847"/>
        <v>6.4601434605800472E-6</v>
      </c>
      <c r="Q3649" s="3">
        <f t="shared" si="848"/>
        <v>2.542439831853172E-4</v>
      </c>
      <c r="R3649" s="3">
        <f t="shared" si="849"/>
        <v>3.0838599906935291E-6</v>
      </c>
      <c r="S3649" s="3">
        <f t="shared" si="850"/>
        <v>1.9346344335078216E-5</v>
      </c>
      <c r="T3649" s="3">
        <f t="shared" si="851"/>
        <v>4.0527183536071818E-5</v>
      </c>
    </row>
    <row r="3650" spans="2:20" x14ac:dyDescent="0.3">
      <c r="B3650">
        <v>1836</v>
      </c>
      <c r="C3650">
        <f t="shared" ref="C3650:C3713" si="855">1/(B3650*2248.86*0.000001)</f>
        <v>0.24219484955408149</v>
      </c>
      <c r="D3650" s="3">
        <f t="shared" ref="D3650:D3713" si="856">C3650*6.28318530718</f>
        <v>1.5217551201928754</v>
      </c>
      <c r="E3650" s="2">
        <v>883</v>
      </c>
      <c r="F3650" s="2">
        <v>0.50358974380667454</v>
      </c>
      <c r="G3650" s="3">
        <f t="shared" ref="G3650:G3713" si="857">F3650*6.28318530718</f>
        <v>3.1641476791326379</v>
      </c>
      <c r="H3650" s="3">
        <f t="shared" si="852"/>
        <v>7.6081358229588059E-2</v>
      </c>
      <c r="I3650" s="3">
        <f t="shared" si="853"/>
        <v>7.9088848007153031E-2</v>
      </c>
      <c r="J3650" s="3">
        <f t="shared" si="854"/>
        <v>0.30452272415446768</v>
      </c>
      <c r="L3650" s="3">
        <f t="shared" si="843"/>
        <v>-1.1002777227352434E-3</v>
      </c>
      <c r="M3650" s="3">
        <f t="shared" si="844"/>
        <v>-1.0867764624652582E-3</v>
      </c>
      <c r="N3650" s="3">
        <f t="shared" si="845"/>
        <v>-3.9103716336239547E-3</v>
      </c>
      <c r="O3650" s="3">
        <f t="shared" si="846"/>
        <v>1.2106110671474531E-6</v>
      </c>
      <c r="P3650" s="3">
        <f t="shared" si="847"/>
        <v>1.1810830793685008E-6</v>
      </c>
      <c r="Q3650" s="3">
        <f t="shared" si="848"/>
        <v>1.5291006313050875E-5</v>
      </c>
      <c r="R3650" s="3">
        <f t="shared" si="849"/>
        <v>1.195755931243538E-6</v>
      </c>
      <c r="S3650" s="3">
        <f t="shared" si="850"/>
        <v>4.302494796092258E-6</v>
      </c>
      <c r="T3650" s="3">
        <f t="shared" si="851"/>
        <v>4.2496998509143342E-6</v>
      </c>
    </row>
    <row r="3651" spans="2:20" x14ac:dyDescent="0.3">
      <c r="B3651">
        <v>1827</v>
      </c>
      <c r="C3651">
        <f t="shared" si="855"/>
        <v>0.24338792763070258</v>
      </c>
      <c r="D3651" s="3">
        <f t="shared" si="856"/>
        <v>1.5292514508342196</v>
      </c>
      <c r="E3651" s="2">
        <v>884</v>
      </c>
      <c r="F3651" s="2">
        <v>0.50302007215078459</v>
      </c>
      <c r="G3651" s="3">
        <f t="shared" si="857"/>
        <v>3.1605683265544333</v>
      </c>
      <c r="H3651" s="3">
        <f t="shared" si="852"/>
        <v>7.626036217311348E-2</v>
      </c>
      <c r="I3651" s="3">
        <f t="shared" si="853"/>
        <v>7.8955068095053121E-2</v>
      </c>
      <c r="J3651" s="3">
        <f t="shared" si="854"/>
        <v>0.30246913641289502</v>
      </c>
      <c r="L3651" s="3">
        <f t="shared" ref="L3651:L3714" si="858">H3651 - $K$2</f>
        <v>-9.212737792098219E-4</v>
      </c>
      <c r="M3651" s="3">
        <f t="shared" ref="M3651:M3714" si="859">I3651 - $K$4</f>
        <v>-1.2205563745651682E-3</v>
      </c>
      <c r="N3651" s="3">
        <f t="shared" ref="N3651:N3714" si="860">J3651 - $K$6</f>
        <v>-5.9639593751966147E-3</v>
      </c>
      <c r="O3651" s="3">
        <f t="shared" ref="O3651:O3714" si="861">L3651^2</f>
        <v>8.4874537625954771E-7</v>
      </c>
      <c r="P3651" s="3">
        <f t="shared" ref="P3651:P3714" si="862">M3651^2</f>
        <v>1.4897578634916671E-6</v>
      </c>
      <c r="Q3651" s="3">
        <f t="shared" ref="Q3651:Q3714" si="863">N3651^2</f>
        <v>3.5568811428995592E-5</v>
      </c>
      <c r="R3651" s="3">
        <f t="shared" ref="R3651:R3714" si="864">L3651*M3651</f>
        <v>1.1244665839342915E-6</v>
      </c>
      <c r="S3651" s="3">
        <f t="shared" ref="S3651:S3714" si="865">L3651*N3651</f>
        <v>5.4944393926412336E-6</v>
      </c>
      <c r="T3651" s="3">
        <f t="shared" ref="T3651:T3714" si="866">M3651*N3651</f>
        <v>7.2793486330439259E-6</v>
      </c>
    </row>
    <row r="3652" spans="2:20" x14ac:dyDescent="0.3">
      <c r="B3652">
        <v>1825</v>
      </c>
      <c r="C3652">
        <f t="shared" si="855"/>
        <v>0.24365465412673623</v>
      </c>
      <c r="D3652" s="3">
        <f t="shared" si="856"/>
        <v>1.5309273428351338</v>
      </c>
      <c r="E3652" s="2">
        <v>841</v>
      </c>
      <c r="F3652" s="2">
        <v>0.52873929105980222</v>
      </c>
      <c r="G3652" s="3">
        <f t="shared" si="857"/>
        <v>3.3221669449157187</v>
      </c>
      <c r="H3652" s="3">
        <f t="shared" ref="H3652:H3715" si="867">$A$10*G3652 + $A$12*D3652</f>
        <v>7.7959262982123106E-2</v>
      </c>
      <c r="I3652" s="3">
        <f t="shared" ref="I3652:I3715" si="868">$A$14*G3652 + $A$16*D3652</f>
        <v>8.3359838543127548E-2</v>
      </c>
      <c r="J3652" s="3">
        <f t="shared" ref="J3652:J3715" si="869">$A$4/$A$8*G3652 - $A$4/$A$8*D3652</f>
        <v>0.33212106342656084</v>
      </c>
      <c r="L3652" s="3">
        <f t="shared" si="858"/>
        <v>7.7762702979980447E-4</v>
      </c>
      <c r="M3652" s="3">
        <f t="shared" si="859"/>
        <v>3.1842140735092589E-3</v>
      </c>
      <c r="N3652" s="3">
        <f t="shared" si="860"/>
        <v>2.3687967638469198E-2</v>
      </c>
      <c r="O3652" s="3">
        <f t="shared" si="861"/>
        <v>6.0470379747526597E-7</v>
      </c>
      <c r="P3652" s="3">
        <f t="shared" si="862"/>
        <v>1.0139219265934428E-5</v>
      </c>
      <c r="Q3652" s="3">
        <f t="shared" si="863"/>
        <v>5.6111981084116397E-4</v>
      </c>
      <c r="R3652" s="3">
        <f t="shared" si="864"/>
        <v>2.476130932229741E-6</v>
      </c>
      <c r="S3652" s="3">
        <f t="shared" si="865"/>
        <v>1.842040391669669E-5</v>
      </c>
      <c r="T3652" s="3">
        <f t="shared" si="866"/>
        <v>7.5427559927245501E-5</v>
      </c>
    </row>
    <row r="3653" spans="2:20" x14ac:dyDescent="0.3">
      <c r="B3653">
        <v>1806</v>
      </c>
      <c r="C3653">
        <f t="shared" si="855"/>
        <v>0.24621801981245495</v>
      </c>
      <c r="D3653" s="3">
        <f t="shared" si="856"/>
        <v>1.5470334444485712</v>
      </c>
      <c r="E3653" s="2">
        <v>846</v>
      </c>
      <c r="F3653" s="2">
        <v>0.52561435435141091</v>
      </c>
      <c r="G3653" s="3">
        <f t="shared" si="857"/>
        <v>3.3025323885036872</v>
      </c>
      <c r="H3653" s="3">
        <f t="shared" si="867"/>
        <v>7.8221850105378465E-2</v>
      </c>
      <c r="I3653" s="3">
        <f t="shared" si="868"/>
        <v>8.2746243838299191E-2</v>
      </c>
      <c r="J3653" s="3">
        <f t="shared" si="869"/>
        <v>0.32549424179019448</v>
      </c>
      <c r="L3653" s="3">
        <f t="shared" si="858"/>
        <v>1.0402141530551634E-3</v>
      </c>
      <c r="M3653" s="3">
        <f t="shared" si="859"/>
        <v>2.5706193686809015E-3</v>
      </c>
      <c r="N3653" s="3">
        <f t="shared" si="860"/>
        <v>1.7061146002102845E-2</v>
      </c>
      <c r="O3653" s="3">
        <f t="shared" si="861"/>
        <v>1.0820454842162708E-6</v>
      </c>
      <c r="P3653" s="3">
        <f t="shared" si="862"/>
        <v>6.6080839386373968E-6</v>
      </c>
      <c r="Q3653" s="3">
        <f t="shared" si="863"/>
        <v>2.9108270290506989E-4</v>
      </c>
      <c r="R3653" s="3">
        <f t="shared" si="864"/>
        <v>2.6739946494196029E-6</v>
      </c>
      <c r="S3653" s="3">
        <f t="shared" si="865"/>
        <v>1.7747245538727898E-5</v>
      </c>
      <c r="T3653" s="3">
        <f t="shared" si="866"/>
        <v>4.3857712364898302E-5</v>
      </c>
    </row>
    <row r="3654" spans="2:20" x14ac:dyDescent="0.3">
      <c r="B3654">
        <v>1849</v>
      </c>
      <c r="C3654">
        <f t="shared" si="855"/>
        <v>0.2404920193517002</v>
      </c>
      <c r="D3654" s="3">
        <f t="shared" si="856"/>
        <v>1.5110559224846509</v>
      </c>
      <c r="E3654" s="2">
        <v>885</v>
      </c>
      <c r="F3654" s="2">
        <v>0.50245168788846739</v>
      </c>
      <c r="G3654" s="3">
        <f t="shared" si="857"/>
        <v>3.1569970629086095</v>
      </c>
      <c r="H3654" s="3">
        <f t="shared" si="867"/>
        <v>7.5700646551834408E-2</v>
      </c>
      <c r="I3654" s="3">
        <f t="shared" si="868"/>
        <v>7.8945018349105778E-2</v>
      </c>
      <c r="J3654" s="3">
        <f t="shared" si="869"/>
        <v>0.30518068116637048</v>
      </c>
      <c r="L3654" s="3">
        <f t="shared" si="858"/>
        <v>-1.480989400488894E-3</v>
      </c>
      <c r="M3654" s="3">
        <f t="shared" si="859"/>
        <v>-1.2306061205125118E-3</v>
      </c>
      <c r="N3654" s="3">
        <f t="shared" si="860"/>
        <v>-3.2524146217211558E-3</v>
      </c>
      <c r="O3654" s="3">
        <f t="shared" si="861"/>
        <v>2.1933296043604537E-6</v>
      </c>
      <c r="P3654" s="3">
        <f t="shared" si="862"/>
        <v>1.5143914238428547E-6</v>
      </c>
      <c r="Q3654" s="3">
        <f t="shared" si="863"/>
        <v>1.0578200871585569E-5</v>
      </c>
      <c r="R3654" s="3">
        <f t="shared" si="864"/>
        <v>1.8225146206557886E-6</v>
      </c>
      <c r="S3654" s="3">
        <f t="shared" si="865"/>
        <v>4.8167915807641276E-6</v>
      </c>
      <c r="T3654" s="3">
        <f t="shared" si="866"/>
        <v>4.0024413399344401E-6</v>
      </c>
    </row>
    <row r="3655" spans="2:20" x14ac:dyDescent="0.3">
      <c r="B3655">
        <v>1721</v>
      </c>
      <c r="C3655">
        <f t="shared" si="855"/>
        <v>0.25837870062829382</v>
      </c>
      <c r="D3655" s="3">
        <f t="shared" si="856"/>
        <v>1.6234412554759556</v>
      </c>
      <c r="E3655" s="2">
        <v>884</v>
      </c>
      <c r="F3655" s="2">
        <v>0.50302007215078459</v>
      </c>
      <c r="G3655" s="3">
        <f t="shared" si="857"/>
        <v>3.1605683265544333</v>
      </c>
      <c r="H3655" s="3">
        <f t="shared" si="867"/>
        <v>7.8968910206725001E-2</v>
      </c>
      <c r="I3655" s="3">
        <f t="shared" si="868"/>
        <v>7.8502266494975312E-2</v>
      </c>
      <c r="J3655" s="3">
        <f t="shared" si="869"/>
        <v>0.28500501935942113</v>
      </c>
      <c r="L3655" s="3">
        <f t="shared" si="858"/>
        <v>1.7872742544016995E-3</v>
      </c>
      <c r="M3655" s="3">
        <f t="shared" si="859"/>
        <v>-1.6733579746429778E-3</v>
      </c>
      <c r="N3655" s="3">
        <f t="shared" si="860"/>
        <v>-2.3428076428670508E-2</v>
      </c>
      <c r="O3655" s="3">
        <f t="shared" si="861"/>
        <v>3.1943492604471508E-6</v>
      </c>
      <c r="P3655" s="3">
        <f t="shared" si="862"/>
        <v>2.8001269113012485E-6</v>
      </c>
      <c r="Q3655" s="3">
        <f t="shared" si="863"/>
        <v>5.4887476514762666E-4</v>
      </c>
      <c r="R3655" s="3">
        <f t="shared" si="864"/>
        <v>-2.9907496264771661E-6</v>
      </c>
      <c r="S3655" s="3">
        <f t="shared" si="865"/>
        <v>-4.1872397831118114E-5</v>
      </c>
      <c r="T3655" s="3">
        <f t="shared" si="866"/>
        <v>3.9203558522460971E-5</v>
      </c>
    </row>
    <row r="3656" spans="2:20" x14ac:dyDescent="0.3">
      <c r="B3656">
        <v>1800</v>
      </c>
      <c r="C3656">
        <f t="shared" si="855"/>
        <v>0.24703874654516314</v>
      </c>
      <c r="D3656" s="3">
        <f t="shared" si="856"/>
        <v>1.552190222596733</v>
      </c>
      <c r="E3656" s="2">
        <v>848</v>
      </c>
      <c r="F3656" s="2">
        <v>0.52437469785529911</v>
      </c>
      <c r="G3656" s="3">
        <f t="shared" si="857"/>
        <v>3.2947433970213673</v>
      </c>
      <c r="H3656" s="3">
        <f t="shared" si="867"/>
        <v>7.8290576329749728E-2</v>
      </c>
      <c r="I3656" s="3">
        <f t="shared" si="868"/>
        <v>8.2508756925838644E-2</v>
      </c>
      <c r="J3656" s="3">
        <f t="shared" si="869"/>
        <v>0.32309391367576651</v>
      </c>
      <c r="L3656" s="3">
        <f t="shared" si="858"/>
        <v>1.1089403774264261E-3</v>
      </c>
      <c r="M3656" s="3">
        <f t="shared" si="859"/>
        <v>2.3331324562203548E-3</v>
      </c>
      <c r="N3656" s="3">
        <f t="shared" si="860"/>
        <v>1.4660817887674871E-2</v>
      </c>
      <c r="O3656" s="3">
        <f t="shared" si="861"/>
        <v>1.2297487606866645E-6</v>
      </c>
      <c r="P3656" s="3">
        <f t="shared" si="862"/>
        <v>5.4435070582688259E-6</v>
      </c>
      <c r="Q3656" s="3">
        <f t="shared" si="863"/>
        <v>2.1493958113556747E-4</v>
      </c>
      <c r="R3656" s="3">
        <f t="shared" si="864"/>
        <v>2.5873047865868447E-6</v>
      </c>
      <c r="S3656" s="3">
        <f t="shared" si="865"/>
        <v>1.6257972921738271E-5</v>
      </c>
      <c r="T3656" s="3">
        <f t="shared" si="866"/>
        <v>3.4205630048470185E-5</v>
      </c>
    </row>
    <row r="3657" spans="2:20" x14ac:dyDescent="0.3">
      <c r="B3657">
        <v>1842</v>
      </c>
      <c r="C3657">
        <f t="shared" si="855"/>
        <v>0.24140594124934511</v>
      </c>
      <c r="D3657" s="3">
        <f t="shared" si="856"/>
        <v>1.5167982631238435</v>
      </c>
      <c r="E3657" s="2">
        <v>854</v>
      </c>
      <c r="F3657" s="2">
        <v>0.52069056648863421</v>
      </c>
      <c r="G3657" s="3">
        <f t="shared" si="857"/>
        <v>3.2715953169486176</v>
      </c>
      <c r="H3657" s="3">
        <f t="shared" si="867"/>
        <v>7.7036380809832827E-2</v>
      </c>
      <c r="I3657" s="3">
        <f t="shared" si="868"/>
        <v>8.2046785509406223E-2</v>
      </c>
      <c r="J3657" s="3">
        <f t="shared" si="869"/>
        <v>0.32536410145082334</v>
      </c>
      <c r="L3657" s="3">
        <f t="shared" si="858"/>
        <v>-1.4525514249047466E-4</v>
      </c>
      <c r="M3657" s="3">
        <f t="shared" si="859"/>
        <v>1.871161039787933E-3</v>
      </c>
      <c r="N3657" s="3">
        <f t="shared" si="860"/>
        <v>1.6931005662731702E-2</v>
      </c>
      <c r="O3657" s="3">
        <f t="shared" si="861"/>
        <v>2.1099056419928098E-8</v>
      </c>
      <c r="P3657" s="3">
        <f t="shared" si="862"/>
        <v>3.5012436368202586E-6</v>
      </c>
      <c r="Q3657" s="3">
        <f t="shared" si="863"/>
        <v>2.8665895275145295E-4</v>
      </c>
      <c r="R3657" s="3">
        <f t="shared" si="864"/>
        <v>-2.7179576345702094E-7</v>
      </c>
      <c r="S3657" s="3">
        <f t="shared" si="865"/>
        <v>-2.4593156400471267E-6</v>
      </c>
      <c r="T3657" s="3">
        <f t="shared" si="866"/>
        <v>3.1680638160532435E-5</v>
      </c>
    </row>
    <row r="3658" spans="2:20" x14ac:dyDescent="0.3">
      <c r="B3658">
        <v>1830</v>
      </c>
      <c r="C3658">
        <f t="shared" si="855"/>
        <v>0.24298893102802932</v>
      </c>
      <c r="D3658" s="3">
        <f t="shared" si="856"/>
        <v>1.5267444812426882</v>
      </c>
      <c r="E3658" s="2">
        <v>878</v>
      </c>
      <c r="F3658" s="2">
        <v>0.50645756694908162</v>
      </c>
      <c r="G3658" s="3">
        <f t="shared" si="857"/>
        <v>3.182166743364601</v>
      </c>
      <c r="H3658" s="3">
        <f t="shared" si="867"/>
        <v>7.6408896018594963E-2</v>
      </c>
      <c r="I3658" s="3">
        <f t="shared" si="868"/>
        <v>7.9556915052874252E-2</v>
      </c>
      <c r="J3658" s="3">
        <f t="shared" si="869"/>
        <v>0.30693861473212231</v>
      </c>
      <c r="L3658" s="3">
        <f t="shared" si="858"/>
        <v>-7.7273993372833916E-4</v>
      </c>
      <c r="M3658" s="3">
        <f t="shared" si="859"/>
        <v>-6.1870941674403712E-4</v>
      </c>
      <c r="N3658" s="3">
        <f t="shared" si="860"/>
        <v>-1.4944810559693322E-3</v>
      </c>
      <c r="O3658" s="3">
        <f t="shared" si="861"/>
        <v>5.9712700517847798E-7</v>
      </c>
      <c r="P3658" s="3">
        <f t="shared" si="862"/>
        <v>3.8280134236774662E-7</v>
      </c>
      <c r="Q3658" s="3">
        <f t="shared" si="863"/>
        <v>2.2334736266512105E-6</v>
      </c>
      <c r="R3658" s="3">
        <f t="shared" si="864"/>
        <v>4.7810147369188666E-7</v>
      </c>
      <c r="S3658" s="3">
        <f t="shared" si="865"/>
        <v>1.1548451921480001E-6</v>
      </c>
      <c r="T3658" s="3">
        <f t="shared" si="866"/>
        <v>9.2464950247379826E-7</v>
      </c>
    </row>
    <row r="3659" spans="2:20" x14ac:dyDescent="0.3">
      <c r="B3659">
        <v>1830</v>
      </c>
      <c r="C3659">
        <f t="shared" si="855"/>
        <v>0.24298893102802932</v>
      </c>
      <c r="D3659" s="3">
        <f t="shared" si="856"/>
        <v>1.5267444812426882</v>
      </c>
      <c r="E3659" s="2">
        <v>884</v>
      </c>
      <c r="F3659" s="2">
        <v>0.50302007215078459</v>
      </c>
      <c r="G3659" s="3">
        <f t="shared" si="857"/>
        <v>3.1605683265544333</v>
      </c>
      <c r="H3659" s="3">
        <f t="shared" si="867"/>
        <v>7.6188271063217947E-2</v>
      </c>
      <c r="I3659" s="3">
        <f t="shared" si="868"/>
        <v>7.8967119928547311E-2</v>
      </c>
      <c r="J3659" s="3">
        <f t="shared" si="869"/>
        <v>0.30293396390205413</v>
      </c>
      <c r="L3659" s="3">
        <f t="shared" si="858"/>
        <v>-9.9336488910535536E-4</v>
      </c>
      <c r="M3659" s="3">
        <f t="shared" si="859"/>
        <v>-1.2085045410709788E-3</v>
      </c>
      <c r="N3659" s="3">
        <f t="shared" si="860"/>
        <v>-5.4991318860375116E-3</v>
      </c>
      <c r="O3659" s="3">
        <f t="shared" si="861"/>
        <v>9.8677380290729496E-7</v>
      </c>
      <c r="P3659" s="3">
        <f t="shared" si="862"/>
        <v>1.4604832257891771E-6</v>
      </c>
      <c r="Q3659" s="3">
        <f t="shared" si="863"/>
        <v>3.0240451500034478E-5</v>
      </c>
      <c r="R3659" s="3">
        <f t="shared" si="864"/>
        <v>1.2004859794242913E-6</v>
      </c>
      <c r="S3659" s="3">
        <f t="shared" si="865"/>
        <v>5.4626445361493766E-6</v>
      </c>
      <c r="T3659" s="3">
        <f t="shared" si="866"/>
        <v>6.6457258562245488E-6</v>
      </c>
    </row>
    <row r="3660" spans="2:20" x14ac:dyDescent="0.3">
      <c r="B3660">
        <v>1838</v>
      </c>
      <c r="C3660">
        <f t="shared" si="855"/>
        <v>0.24193130782442526</v>
      </c>
      <c r="D3660" s="3">
        <f t="shared" si="856"/>
        <v>1.5200992386692707</v>
      </c>
      <c r="E3660" s="2">
        <v>828</v>
      </c>
      <c r="F3660" s="2">
        <v>0.53704075335905033</v>
      </c>
      <c r="G3660" s="3">
        <f t="shared" si="857"/>
        <v>3.3743265708624635</v>
      </c>
      <c r="H3660" s="3">
        <f t="shared" si="867"/>
        <v>7.8180690670875325E-2</v>
      </c>
      <c r="I3660" s="3">
        <f t="shared" si="868"/>
        <v>8.4836233016145832E-2</v>
      </c>
      <c r="J3660" s="3">
        <f t="shared" si="869"/>
        <v>0.3437998761792076</v>
      </c>
      <c r="L3660" s="3">
        <f t="shared" si="858"/>
        <v>9.9905471855202266E-4</v>
      </c>
      <c r="M3660" s="3">
        <f t="shared" si="859"/>
        <v>4.6606085465275421E-3</v>
      </c>
      <c r="N3660" s="3">
        <f t="shared" si="860"/>
        <v>3.536678039111596E-2</v>
      </c>
      <c r="O3660" s="3">
        <f t="shared" si="861"/>
        <v>9.9811033066106116E-7</v>
      </c>
      <c r="P3660" s="3">
        <f t="shared" si="862"/>
        <v>2.1721272023965569E-5</v>
      </c>
      <c r="Q3660" s="3">
        <f t="shared" si="863"/>
        <v>1.2508091552334243E-3</v>
      </c>
      <c r="R3660" s="3">
        <f t="shared" si="864"/>
        <v>4.6562029597322251E-6</v>
      </c>
      <c r="S3660" s="3">
        <f t="shared" si="865"/>
        <v>3.5333348829737552E-5</v>
      </c>
      <c r="T3660" s="3">
        <f t="shared" si="866"/>
        <v>1.6483071895399774E-4</v>
      </c>
    </row>
    <row r="3661" spans="2:20" x14ac:dyDescent="0.3">
      <c r="B3661">
        <v>1856</v>
      </c>
      <c r="C3661">
        <f t="shared" si="855"/>
        <v>0.23958499126147287</v>
      </c>
      <c r="D3661" s="3">
        <f t="shared" si="856"/>
        <v>1.5053568969149351</v>
      </c>
      <c r="E3661" s="2">
        <v>885</v>
      </c>
      <c r="F3661" s="2">
        <v>0.50245168788846739</v>
      </c>
      <c r="G3661" s="3">
        <f t="shared" si="857"/>
        <v>3.1569970629086095</v>
      </c>
      <c r="H3661" s="3">
        <f t="shared" si="867"/>
        <v>7.5536763798716183E-2</v>
      </c>
      <c r="I3661" s="3">
        <f t="shared" si="868"/>
        <v>7.8972415453353595E-2</v>
      </c>
      <c r="J3661" s="3">
        <f t="shared" si="869"/>
        <v>0.30623736081464908</v>
      </c>
      <c r="L3661" s="3">
        <f t="shared" si="858"/>
        <v>-1.6448721536071187E-3</v>
      </c>
      <c r="M3661" s="3">
        <f t="shared" si="859"/>
        <v>-1.2032090162646947E-3</v>
      </c>
      <c r="N3661" s="3">
        <f t="shared" si="860"/>
        <v>-2.1957349734425535E-3</v>
      </c>
      <c r="O3661" s="3">
        <f t="shared" si="861"/>
        <v>2.7056044017121207E-6</v>
      </c>
      <c r="P3661" s="3">
        <f t="shared" si="862"/>
        <v>1.4477119368206542E-6</v>
      </c>
      <c r="Q3661" s="3">
        <f t="shared" si="863"/>
        <v>4.821252073598771E-6</v>
      </c>
      <c r="R3661" s="3">
        <f t="shared" si="864"/>
        <v>1.979125005822811E-6</v>
      </c>
      <c r="S3661" s="3">
        <f t="shared" si="865"/>
        <v>3.6117033145169226E-6</v>
      </c>
      <c r="T3661" s="3">
        <f t="shared" si="866"/>
        <v>2.6419281173738002E-6</v>
      </c>
    </row>
    <row r="3662" spans="2:20" x14ac:dyDescent="0.3">
      <c r="B3662">
        <v>1728</v>
      </c>
      <c r="C3662">
        <f t="shared" si="855"/>
        <v>0.2573320276512116</v>
      </c>
      <c r="D3662" s="3">
        <f t="shared" si="856"/>
        <v>1.6168648152049303</v>
      </c>
      <c r="E3662" s="2">
        <v>877</v>
      </c>
      <c r="F3662" s="2">
        <v>0.50703505562291173</v>
      </c>
      <c r="G3662" s="3">
        <f t="shared" si="857"/>
        <v>3.1857952117150732</v>
      </c>
      <c r="H3662" s="3">
        <f t="shared" si="867"/>
        <v>7.9037485551183118E-2</v>
      </c>
      <c r="I3662" s="3">
        <f t="shared" si="868"/>
        <v>7.9222760534259973E-2</v>
      </c>
      <c r="J3662" s="3">
        <f t="shared" si="869"/>
        <v>0.29090180405008825</v>
      </c>
      <c r="L3662" s="3">
        <f t="shared" si="858"/>
        <v>1.8558495988598156E-3</v>
      </c>
      <c r="M3662" s="3">
        <f t="shared" si="859"/>
        <v>-9.5286393535831682E-4</v>
      </c>
      <c r="N3662" s="3">
        <f t="shared" si="860"/>
        <v>-1.7531291738003385E-2</v>
      </c>
      <c r="O3662" s="3">
        <f t="shared" si="861"/>
        <v>3.4441777335881386E-6</v>
      </c>
      <c r="P3662" s="3">
        <f t="shared" si="862"/>
        <v>9.079496793065386E-7</v>
      </c>
      <c r="Q3662" s="3">
        <f t="shared" si="863"/>
        <v>3.0734619000298574E-4</v>
      </c>
      <c r="R3662" s="3">
        <f t="shared" si="864"/>
        <v>-1.7683721522027175E-6</v>
      </c>
      <c r="S3662" s="3">
        <f t="shared" si="865"/>
        <v>-3.2535440739467979E-5</v>
      </c>
      <c r="T3662" s="3">
        <f t="shared" si="866"/>
        <v>1.670493563738865E-5</v>
      </c>
    </row>
    <row r="3663" spans="2:20" x14ac:dyDescent="0.3">
      <c r="B3663">
        <v>1740</v>
      </c>
      <c r="C3663">
        <f t="shared" si="855"/>
        <v>0.25555732401223774</v>
      </c>
      <c r="D3663" s="3">
        <f t="shared" si="856"/>
        <v>1.6057140233759308</v>
      </c>
      <c r="E3663" s="2">
        <v>891</v>
      </c>
      <c r="F3663" s="2">
        <v>0.49906817483871341</v>
      </c>
      <c r="G3663" s="3">
        <f t="shared" si="857"/>
        <v>3.1357378234277435</v>
      </c>
      <c r="H3663" s="3">
        <f t="shared" si="867"/>
        <v>7.8205500737657058E-2</v>
      </c>
      <c r="I3663" s="3">
        <f t="shared" si="868"/>
        <v>7.7909432397178027E-2</v>
      </c>
      <c r="J3663" s="3">
        <f t="shared" si="869"/>
        <v>0.28368797281553998</v>
      </c>
      <c r="L3663" s="3">
        <f t="shared" si="858"/>
        <v>1.0238647853337557E-3</v>
      </c>
      <c r="M3663" s="3">
        <f t="shared" si="859"/>
        <v>-2.2661920724402623E-3</v>
      </c>
      <c r="N3663" s="3">
        <f t="shared" si="860"/>
        <v>-2.4745122972551659E-2</v>
      </c>
      <c r="O3663" s="3">
        <f t="shared" si="861"/>
        <v>1.0482990986465376E-6</v>
      </c>
      <c r="P3663" s="3">
        <f t="shared" si="862"/>
        <v>5.1356265091910914E-6</v>
      </c>
      <c r="Q3663" s="3">
        <f t="shared" si="863"/>
        <v>6.1232111092670378E-4</v>
      </c>
      <c r="R3663" s="3">
        <f t="shared" si="864"/>
        <v>-2.320274259774108E-6</v>
      </c>
      <c r="S3663" s="3">
        <f t="shared" si="865"/>
        <v>-2.533566002034899E-5</v>
      </c>
      <c r="T3663" s="3">
        <f t="shared" si="866"/>
        <v>5.6077201511955985E-5</v>
      </c>
    </row>
    <row r="3664" spans="2:20" x14ac:dyDescent="0.3">
      <c r="B3664">
        <v>1853</v>
      </c>
      <c r="C3664">
        <f t="shared" si="855"/>
        <v>0.2399728784572551</v>
      </c>
      <c r="D3664" s="3">
        <f t="shared" si="856"/>
        <v>1.5077940640443173</v>
      </c>
      <c r="E3664" s="2">
        <v>836</v>
      </c>
      <c r="F3664" s="2">
        <v>0.53190160739389192</v>
      </c>
      <c r="G3664" s="3">
        <f t="shared" si="857"/>
        <v>3.3420363644427264</v>
      </c>
      <c r="H3664" s="3">
        <f t="shared" si="867"/>
        <v>7.7496999506824371E-2</v>
      </c>
      <c r="I3664" s="3">
        <f t="shared" si="868"/>
        <v>8.4013628701956916E-2</v>
      </c>
      <c r="J3664" s="3">
        <f t="shared" si="869"/>
        <v>0.34009436966595968</v>
      </c>
      <c r="L3664" s="3">
        <f t="shared" si="858"/>
        <v>3.1536355450106912E-4</v>
      </c>
      <c r="M3664" s="3">
        <f t="shared" si="859"/>
        <v>3.8380042323386265E-3</v>
      </c>
      <c r="N3664" s="3">
        <f t="shared" si="860"/>
        <v>3.1661273877868046E-2</v>
      </c>
      <c r="O3664" s="3">
        <f t="shared" si="861"/>
        <v>9.9454171507548796E-8</v>
      </c>
      <c r="P3664" s="3">
        <f t="shared" si="862"/>
        <v>1.4730276487449211E-5</v>
      </c>
      <c r="Q3664" s="3">
        <f t="shared" si="863"/>
        <v>1.0024362635693695E-3</v>
      </c>
      <c r="R3664" s="3">
        <f t="shared" si="864"/>
        <v>1.2103666569004564E-6</v>
      </c>
      <c r="S3664" s="3">
        <f t="shared" si="865"/>
        <v>9.9848118701563163E-6</v>
      </c>
      <c r="T3664" s="3">
        <f t="shared" si="866"/>
        <v>1.2151610314448996E-4</v>
      </c>
    </row>
    <row r="3665" spans="2:20" x14ac:dyDescent="0.3">
      <c r="B3665">
        <v>1827</v>
      </c>
      <c r="C3665">
        <f t="shared" si="855"/>
        <v>0.24338792763070258</v>
      </c>
      <c r="D3665" s="3">
        <f t="shared" si="856"/>
        <v>1.5292514508342196</v>
      </c>
      <c r="E3665" s="2">
        <v>885</v>
      </c>
      <c r="F3665" s="2">
        <v>0.50245168788846739</v>
      </c>
      <c r="G3665" s="3">
        <f t="shared" si="857"/>
        <v>3.1569970629086095</v>
      </c>
      <c r="H3665" s="3">
        <f t="shared" si="867"/>
        <v>7.6223882189908027E-2</v>
      </c>
      <c r="I3665" s="3">
        <f t="shared" si="868"/>
        <v>7.8857546415362162E-2</v>
      </c>
      <c r="J3665" s="3">
        <f t="shared" si="869"/>
        <v>0.30180697380860128</v>
      </c>
      <c r="L3665" s="3">
        <f t="shared" si="858"/>
        <v>-9.5775376241527543E-4</v>
      </c>
      <c r="M3665" s="3">
        <f t="shared" si="859"/>
        <v>-1.3180780542561277E-3</v>
      </c>
      <c r="N3665" s="3">
        <f t="shared" si="860"/>
        <v>-6.6261219794903625E-3</v>
      </c>
      <c r="O3665" s="3">
        <f t="shared" si="861"/>
        <v>9.1729226942061581E-7</v>
      </c>
      <c r="P3665" s="3">
        <f t="shared" si="862"/>
        <v>1.7373297571116194E-6</v>
      </c>
      <c r="Q3665" s="3">
        <f t="shared" si="863"/>
        <v>4.390549248708528E-5</v>
      </c>
      <c r="R3665" s="3">
        <f t="shared" si="864"/>
        <v>1.2623942156208119E-6</v>
      </c>
      <c r="S3665" s="3">
        <f t="shared" si="865"/>
        <v>6.346193256079447E-6</v>
      </c>
      <c r="T3665" s="3">
        <f t="shared" si="866"/>
        <v>8.7337459659904175E-6</v>
      </c>
    </row>
    <row r="3666" spans="2:20" x14ac:dyDescent="0.3">
      <c r="B3666">
        <v>1823</v>
      </c>
      <c r="C3666">
        <f t="shared" si="855"/>
        <v>0.24392196587015555</v>
      </c>
      <c r="D3666" s="3">
        <f t="shared" si="856"/>
        <v>1.5326069120538228</v>
      </c>
      <c r="E3666" s="2">
        <v>877</v>
      </c>
      <c r="F3666" s="2">
        <v>0.50703505562291173</v>
      </c>
      <c r="G3666" s="3">
        <f t="shared" si="857"/>
        <v>3.1857952117150732</v>
      </c>
      <c r="H3666" s="3">
        <f t="shared" si="867"/>
        <v>7.661454201961708E-2</v>
      </c>
      <c r="I3666" s="3">
        <f t="shared" si="868"/>
        <v>7.9627816193002868E-2</v>
      </c>
      <c r="J3666" s="3">
        <f t="shared" si="869"/>
        <v>0.30652440661209829</v>
      </c>
      <c r="L3666" s="3">
        <f t="shared" si="858"/>
        <v>-5.6709393270622244E-4</v>
      </c>
      <c r="M3666" s="3">
        <f t="shared" si="859"/>
        <v>-5.4780827661542186E-4</v>
      </c>
      <c r="N3666" s="3">
        <f t="shared" si="860"/>
        <v>-1.90868917599335E-3</v>
      </c>
      <c r="O3666" s="3">
        <f t="shared" si="861"/>
        <v>3.2159552851220956E-7</v>
      </c>
      <c r="P3666" s="3">
        <f t="shared" si="862"/>
        <v>3.0009390792835856E-7</v>
      </c>
      <c r="Q3666" s="3">
        <f t="shared" si="863"/>
        <v>3.6430943705541734E-6</v>
      </c>
      <c r="R3666" s="3">
        <f t="shared" si="864"/>
        <v>3.1065874995485772E-7</v>
      </c>
      <c r="S3666" s="3">
        <f t="shared" si="865"/>
        <v>1.0824060511278679E-6</v>
      </c>
      <c r="T3666" s="3">
        <f t="shared" si="866"/>
        <v>1.0455957280954267E-6</v>
      </c>
    </row>
    <row r="3667" spans="2:20" x14ac:dyDescent="0.3">
      <c r="B3667">
        <v>1823</v>
      </c>
      <c r="C3667">
        <f t="shared" si="855"/>
        <v>0.24392196587015555</v>
      </c>
      <c r="D3667" s="3">
        <f t="shared" si="856"/>
        <v>1.5326069120538228</v>
      </c>
      <c r="E3667" s="2">
        <v>884</v>
      </c>
      <c r="F3667" s="2">
        <v>0.50302007215078459</v>
      </c>
      <c r="G3667" s="3">
        <f t="shared" si="857"/>
        <v>3.1605683265544333</v>
      </c>
      <c r="H3667" s="3">
        <f t="shared" si="867"/>
        <v>7.6356852742584191E-2</v>
      </c>
      <c r="I3667" s="3">
        <f t="shared" si="868"/>
        <v>7.8938937281160748E-2</v>
      </c>
      <c r="J3667" s="3">
        <f t="shared" si="869"/>
        <v>0.3018469866193963</v>
      </c>
      <c r="L3667" s="3">
        <f t="shared" si="858"/>
        <v>-8.2478320973911057E-4</v>
      </c>
      <c r="M3667" s="3">
        <f t="shared" si="859"/>
        <v>-1.2366871884575414E-3</v>
      </c>
      <c r="N3667" s="3">
        <f t="shared" si="860"/>
        <v>-6.5861091686953421E-3</v>
      </c>
      <c r="O3667" s="3">
        <f t="shared" si="861"/>
        <v>6.802673430675497E-7</v>
      </c>
      <c r="P3667" s="3">
        <f t="shared" si="862"/>
        <v>1.5293952020950186E-6</v>
      </c>
      <c r="Q3667" s="3">
        <f t="shared" si="863"/>
        <v>4.3376833981972849E-5</v>
      </c>
      <c r="R3667" s="3">
        <f t="shared" si="864"/>
        <v>1.0199988287392473E-6</v>
      </c>
      <c r="S3667" s="3">
        <f t="shared" si="865"/>
        <v>5.4321122598487293E-6</v>
      </c>
      <c r="T3667" s="3">
        <f t="shared" si="866"/>
        <v>8.1449568307082782E-6</v>
      </c>
    </row>
    <row r="3668" spans="2:20" x14ac:dyDescent="0.3">
      <c r="B3668">
        <v>1734</v>
      </c>
      <c r="C3668">
        <f t="shared" si="855"/>
        <v>0.25644160541020394</v>
      </c>
      <c r="D3668" s="3">
        <f t="shared" si="856"/>
        <v>1.6112701272630447</v>
      </c>
      <c r="E3668" s="2">
        <v>828</v>
      </c>
      <c r="F3668" s="2">
        <v>0.53704075335905033</v>
      </c>
      <c r="G3668" s="3">
        <f t="shared" si="857"/>
        <v>3.3743265708624635</v>
      </c>
      <c r="H3668" s="3">
        <f t="shared" si="867"/>
        <v>8.0802425920911747E-2</v>
      </c>
      <c r="I3668" s="3">
        <f t="shared" si="868"/>
        <v>8.4397944345808315E-2</v>
      </c>
      <c r="J3668" s="3">
        <f t="shared" si="869"/>
        <v>0.32689550870199358</v>
      </c>
      <c r="L3668" s="3">
        <f t="shared" si="858"/>
        <v>3.6207899685884448E-3</v>
      </c>
      <c r="M3668" s="3">
        <f t="shared" si="859"/>
        <v>4.2223198761900255E-3</v>
      </c>
      <c r="N3668" s="3">
        <f t="shared" si="860"/>
        <v>1.8462412913901938E-2</v>
      </c>
      <c r="O3668" s="3">
        <f t="shared" si="861"/>
        <v>1.3110119996630711E-5</v>
      </c>
      <c r="P3668" s="3">
        <f t="shared" si="862"/>
        <v>1.7827985136869352E-5</v>
      </c>
      <c r="Q3668" s="3">
        <f t="shared" si="863"/>
        <v>3.4086069060341306E-4</v>
      </c>
      <c r="R3668" s="3">
        <f t="shared" si="864"/>
        <v>1.528813345188045E-5</v>
      </c>
      <c r="S3668" s="3">
        <f t="shared" si="865"/>
        <v>6.6848519474593896E-5</v>
      </c>
      <c r="T3668" s="3">
        <f t="shared" si="866"/>
        <v>7.7954213008795558E-5</v>
      </c>
    </row>
    <row r="3669" spans="2:20" x14ac:dyDescent="0.3">
      <c r="B3669">
        <v>1730</v>
      </c>
      <c r="C3669">
        <f t="shared" si="855"/>
        <v>0.25703453397762638</v>
      </c>
      <c r="D3669" s="3">
        <f t="shared" si="856"/>
        <v>1.6149956073260805</v>
      </c>
      <c r="E3669" s="2">
        <v>886</v>
      </c>
      <c r="F3669" s="2">
        <v>0.50188458666060232</v>
      </c>
      <c r="G3669" s="3">
        <f t="shared" si="857"/>
        <v>3.153433860806004</v>
      </c>
      <c r="H3669" s="3">
        <f t="shared" si="867"/>
        <v>7.8653167197368951E-2</v>
      </c>
      <c r="I3669" s="3">
        <f t="shared" si="868"/>
        <v>7.8348044303890974E-2</v>
      </c>
      <c r="J3669" s="3">
        <f t="shared" si="869"/>
        <v>0.28524813105313784</v>
      </c>
      <c r="L3669" s="3">
        <f t="shared" si="858"/>
        <v>1.4715312450456486E-3</v>
      </c>
      <c r="M3669" s="3">
        <f t="shared" si="859"/>
        <v>-1.8275801657273161E-3</v>
      </c>
      <c r="N3669" s="3">
        <f t="shared" si="860"/>
        <v>-2.3184964734953795E-2</v>
      </c>
      <c r="O3669" s="3">
        <f t="shared" si="861"/>
        <v>2.1654042051455964E-6</v>
      </c>
      <c r="P3669" s="3">
        <f t="shared" si="862"/>
        <v>3.3400492621598842E-6</v>
      </c>
      <c r="Q3669" s="3">
        <f t="shared" si="863"/>
        <v>5.375425897610511E-4</v>
      </c>
      <c r="R3669" s="3">
        <f t="shared" si="864"/>
        <v>-2.6893413166934504E-6</v>
      </c>
      <c r="S3669" s="3">
        <f t="shared" si="865"/>
        <v>-3.4117400022766016E-5</v>
      </c>
      <c r="T3669" s="3">
        <f t="shared" si="866"/>
        <v>4.2372381692688835E-5</v>
      </c>
    </row>
    <row r="3670" spans="2:20" x14ac:dyDescent="0.3">
      <c r="B3670">
        <v>1736</v>
      </c>
      <c r="C3670">
        <f t="shared" si="855"/>
        <v>0.25614616577263455</v>
      </c>
      <c r="D3670" s="3">
        <f t="shared" si="856"/>
        <v>1.6094138252731101</v>
      </c>
      <c r="E3670" s="2">
        <v>878</v>
      </c>
      <c r="F3670" s="2">
        <v>0.50645756694908162</v>
      </c>
      <c r="G3670" s="3">
        <f t="shared" si="857"/>
        <v>3.182166743364601</v>
      </c>
      <c r="H3670" s="3">
        <f t="shared" si="867"/>
        <v>7.878615850539214E-2</v>
      </c>
      <c r="I3670" s="3">
        <f t="shared" si="868"/>
        <v>7.9159496124182979E-2</v>
      </c>
      <c r="J3670" s="3">
        <f t="shared" si="869"/>
        <v>0.29161055341622211</v>
      </c>
      <c r="L3670" s="3">
        <f t="shared" si="858"/>
        <v>1.6045225530688378E-3</v>
      </c>
      <c r="M3670" s="3">
        <f t="shared" si="859"/>
        <v>-1.0161283454353104E-3</v>
      </c>
      <c r="N3670" s="3">
        <f t="shared" si="860"/>
        <v>-1.6822542371869531E-2</v>
      </c>
      <c r="O3670" s="3">
        <f t="shared" si="861"/>
        <v>2.5744926233065418E-6</v>
      </c>
      <c r="P3670" s="3">
        <f t="shared" si="862"/>
        <v>1.0325168143971014E-6</v>
      </c>
      <c r="Q3670" s="3">
        <f t="shared" si="863"/>
        <v>2.8299793185334574E-4</v>
      </c>
      <c r="R3670" s="3">
        <f t="shared" si="864"/>
        <v>-1.6304008470634782E-6</v>
      </c>
      <c r="S3670" s="3">
        <f t="shared" si="865"/>
        <v>-2.6992148635620801E-5</v>
      </c>
      <c r="T3670" s="3">
        <f t="shared" si="866"/>
        <v>1.7093862146343189E-5</v>
      </c>
    </row>
    <row r="3671" spans="2:20" x14ac:dyDescent="0.3">
      <c r="B3671">
        <v>1860</v>
      </c>
      <c r="C3671">
        <f t="shared" si="855"/>
        <v>0.23906975472112563</v>
      </c>
      <c r="D3671" s="3">
        <f t="shared" si="856"/>
        <v>1.5021195702549031</v>
      </c>
      <c r="E3671" s="2">
        <v>884</v>
      </c>
      <c r="F3671" s="2">
        <v>0.50302007215078459</v>
      </c>
      <c r="G3671" s="3">
        <f t="shared" si="857"/>
        <v>3.1605683265544333</v>
      </c>
      <c r="H3671" s="3">
        <f t="shared" si="867"/>
        <v>7.5480150322469852E-2</v>
      </c>
      <c r="I3671" s="3">
        <f t="shared" si="868"/>
        <v>7.9085500034965978E-2</v>
      </c>
      <c r="J3671" s="3">
        <f t="shared" si="869"/>
        <v>0.30749976940040735</v>
      </c>
      <c r="L3671" s="3">
        <f t="shared" si="858"/>
        <v>-1.7014856298534498E-3</v>
      </c>
      <c r="M3671" s="3">
        <f t="shared" si="859"/>
        <v>-1.090124434652312E-3</v>
      </c>
      <c r="N3671" s="3">
        <f t="shared" si="860"/>
        <v>-9.3332638768428566E-4</v>
      </c>
      <c r="O3671" s="3">
        <f t="shared" si="861"/>
        <v>2.8950533485977907E-6</v>
      </c>
      <c r="P3671" s="3">
        <f t="shared" si="862"/>
        <v>1.1883712830260228E-6</v>
      </c>
      <c r="Q3671" s="3">
        <f t="shared" si="863"/>
        <v>8.7109814594779753E-7</v>
      </c>
      <c r="R3671" s="3">
        <f t="shared" si="864"/>
        <v>1.8548310603130249E-6</v>
      </c>
      <c r="S3671" s="3">
        <f t="shared" si="865"/>
        <v>1.5880414366078419E-6</v>
      </c>
      <c r="T3671" s="3">
        <f t="shared" si="866"/>
        <v>1.0174419007204165E-6</v>
      </c>
    </row>
    <row r="3672" spans="2:20" x14ac:dyDescent="0.3">
      <c r="B3672">
        <v>1831</v>
      </c>
      <c r="C3672">
        <f t="shared" si="855"/>
        <v>0.24285622270960877</v>
      </c>
      <c r="D3672" s="3">
        <f t="shared" si="856"/>
        <v>1.5259106502862476</v>
      </c>
      <c r="E3672" s="2">
        <v>828</v>
      </c>
      <c r="F3672" s="2">
        <v>0.53704075335905033</v>
      </c>
      <c r="G3672" s="3">
        <f t="shared" si="857"/>
        <v>3.3743265708624635</v>
      </c>
      <c r="H3672" s="3">
        <f t="shared" si="867"/>
        <v>7.8347805228204975E-2</v>
      </c>
      <c r="I3672" s="3">
        <f t="shared" si="868"/>
        <v>8.4808295634930447E-2</v>
      </c>
      <c r="J3672" s="3">
        <f t="shared" si="869"/>
        <v>0.34272235857408206</v>
      </c>
      <c r="L3672" s="3">
        <f t="shared" si="858"/>
        <v>1.1661692758816733E-3</v>
      </c>
      <c r="M3672" s="3">
        <f t="shared" si="859"/>
        <v>4.6326711653121577E-3</v>
      </c>
      <c r="N3672" s="3">
        <f t="shared" si="860"/>
        <v>3.4289262785990426E-2</v>
      </c>
      <c r="O3672" s="3">
        <f t="shared" si="861"/>
        <v>1.3599507800103862E-6</v>
      </c>
      <c r="P3672" s="3">
        <f t="shared" si="862"/>
        <v>2.1461642125914707E-5</v>
      </c>
      <c r="Q3672" s="3">
        <f t="shared" si="863"/>
        <v>1.175753542406708E-3</v>
      </c>
      <c r="R3672" s="3">
        <f t="shared" si="864"/>
        <v>5.4024787782499868E-6</v>
      </c>
      <c r="S3672" s="3">
        <f t="shared" si="865"/>
        <v>3.9987084753654861E-5</v>
      </c>
      <c r="T3672" s="3">
        <f t="shared" si="866"/>
        <v>1.5885087898846907E-4</v>
      </c>
    </row>
    <row r="3673" spans="2:20" x14ac:dyDescent="0.3">
      <c r="B3673">
        <v>1814</v>
      </c>
      <c r="C3673">
        <f t="shared" si="855"/>
        <v>0.24513216305473742</v>
      </c>
      <c r="D3673" s="3">
        <f t="shared" si="856"/>
        <v>1.5402108052227783</v>
      </c>
      <c r="E3673" s="2">
        <v>889</v>
      </c>
      <c r="F3673" s="2">
        <v>0.50019093788671953</v>
      </c>
      <c r="G3673" s="3">
        <f t="shared" si="857"/>
        <v>3.1427923517144203</v>
      </c>
      <c r="H3673" s="3">
        <f t="shared" si="867"/>
        <v>7.6393933175439577E-2</v>
      </c>
      <c r="I3673" s="3">
        <f t="shared" si="868"/>
        <v>7.8416968412290955E-2</v>
      </c>
      <c r="J3673" s="3">
        <f t="shared" si="869"/>
        <v>0.29714120145086065</v>
      </c>
      <c r="L3673" s="3">
        <f t="shared" si="858"/>
        <v>-7.8770277688372525E-4</v>
      </c>
      <c r="M3673" s="3">
        <f t="shared" si="859"/>
        <v>-1.7586560573273347E-3</v>
      </c>
      <c r="N3673" s="3">
        <f t="shared" si="860"/>
        <v>-1.129189433723099E-2</v>
      </c>
      <c r="O3673" s="3">
        <f t="shared" si="861"/>
        <v>6.2047566471033184E-7</v>
      </c>
      <c r="P3673" s="3">
        <f t="shared" si="862"/>
        <v>3.0928711279741252E-6</v>
      </c>
      <c r="Q3673" s="3">
        <f t="shared" si="863"/>
        <v>1.2750687772318929E-4</v>
      </c>
      <c r="R3673" s="3">
        <f t="shared" si="864"/>
        <v>1.3852982599401255E-6</v>
      </c>
      <c r="S3673" s="3">
        <f t="shared" si="865"/>
        <v>8.8946565257144624E-6</v>
      </c>
      <c r="T3673" s="3">
        <f t="shared" si="866"/>
        <v>1.9858558374871509E-5</v>
      </c>
    </row>
    <row r="3674" spans="2:20" x14ac:dyDescent="0.3">
      <c r="B3674">
        <v>1823</v>
      </c>
      <c r="C3674">
        <f t="shared" si="855"/>
        <v>0.24392196587015555</v>
      </c>
      <c r="D3674" s="3">
        <f t="shared" si="856"/>
        <v>1.5326069120538228</v>
      </c>
      <c r="E3674" s="2">
        <v>885</v>
      </c>
      <c r="F3674" s="2">
        <v>0.50245168788846739</v>
      </c>
      <c r="G3674" s="3">
        <f t="shared" si="857"/>
        <v>3.1569970629086095</v>
      </c>
      <c r="H3674" s="3">
        <f t="shared" si="867"/>
        <v>7.6320372759378724E-2</v>
      </c>
      <c r="I3674" s="3">
        <f t="shared" si="868"/>
        <v>7.8841415601469789E-2</v>
      </c>
      <c r="J3674" s="3">
        <f t="shared" si="869"/>
        <v>0.30118482401510255</v>
      </c>
      <c r="L3674" s="3">
        <f t="shared" si="858"/>
        <v>-8.6126319294457798E-4</v>
      </c>
      <c r="M3674" s="3">
        <f t="shared" si="859"/>
        <v>-1.3342088681485009E-3</v>
      </c>
      <c r="N3674" s="3">
        <f t="shared" si="860"/>
        <v>-7.24827177298909E-3</v>
      </c>
      <c r="O3674" s="3">
        <f t="shared" si="861"/>
        <v>7.4177428752108931E-7</v>
      </c>
      <c r="P3674" s="3">
        <f t="shared" si="862"/>
        <v>1.780113303846104E-6</v>
      </c>
      <c r="Q3674" s="3">
        <f t="shared" si="863"/>
        <v>5.2537443695110406E-5</v>
      </c>
      <c r="R3674" s="3">
        <f t="shared" si="864"/>
        <v>1.1491049898365494E-6</v>
      </c>
      <c r="S3674" s="3">
        <f t="shared" si="865"/>
        <v>6.2426696905346408E-6</v>
      </c>
      <c r="T3674" s="3">
        <f t="shared" si="866"/>
        <v>9.6707084782725024E-6</v>
      </c>
    </row>
    <row r="3675" spans="2:20" x14ac:dyDescent="0.3">
      <c r="B3675">
        <v>1746</v>
      </c>
      <c r="C3675">
        <f t="shared" si="855"/>
        <v>0.25467912014965272</v>
      </c>
      <c r="D3675" s="3">
        <f t="shared" si="856"/>
        <v>1.600196105769828</v>
      </c>
      <c r="E3675" s="2">
        <v>891</v>
      </c>
      <c r="F3675" s="2">
        <v>0.49906817483871341</v>
      </c>
      <c r="G3675" s="3">
        <f t="shared" si="857"/>
        <v>3.1357378234277435</v>
      </c>
      <c r="H3675" s="3">
        <f t="shared" si="867"/>
        <v>7.8046825975155026E-2</v>
      </c>
      <c r="I3675" s="3">
        <f t="shared" si="868"/>
        <v>7.7935958855435847E-2</v>
      </c>
      <c r="J3675" s="3">
        <f t="shared" si="869"/>
        <v>0.28471107249528715</v>
      </c>
      <c r="L3675" s="3">
        <f t="shared" si="858"/>
        <v>8.6519002283172441E-4</v>
      </c>
      <c r="M3675" s="3">
        <f t="shared" si="859"/>
        <v>-2.2396656141824428E-3</v>
      </c>
      <c r="N3675" s="3">
        <f t="shared" si="860"/>
        <v>-2.3722023292804484E-2</v>
      </c>
      <c r="O3675" s="3">
        <f t="shared" si="861"/>
        <v>7.4855377560755984E-7</v>
      </c>
      <c r="P3675" s="3">
        <f t="shared" si="862"/>
        <v>5.0161020633512185E-6</v>
      </c>
      <c r="Q3675" s="3">
        <f t="shared" si="863"/>
        <v>5.627343891043585E-4</v>
      </c>
      <c r="R3675" s="3">
        <f t="shared" si="864"/>
        <v>-1.9377363438699358E-6</v>
      </c>
      <c r="S3675" s="3">
        <f t="shared" si="865"/>
        <v>-2.0524057874316208E-5</v>
      </c>
      <c r="T3675" s="3">
        <f t="shared" si="866"/>
        <v>5.3129399867729171E-5</v>
      </c>
    </row>
    <row r="3676" spans="2:20" x14ac:dyDescent="0.3">
      <c r="B3676">
        <v>1788</v>
      </c>
      <c r="C3676">
        <f t="shared" si="855"/>
        <v>0.24869672470989576</v>
      </c>
      <c r="D3676" s="3">
        <f t="shared" si="856"/>
        <v>1.5626076066410064</v>
      </c>
      <c r="E3676" s="2">
        <v>876</v>
      </c>
      <c r="F3676" s="2">
        <v>0.50761386276403386</v>
      </c>
      <c r="G3676" s="3">
        <f t="shared" si="857"/>
        <v>3.1894319642398625</v>
      </c>
      <c r="H3676" s="3">
        <f t="shared" si="867"/>
        <v>7.7514399221513708E-2</v>
      </c>
      <c r="I3676" s="3">
        <f t="shared" si="868"/>
        <v>7.9582902919799942E-2</v>
      </c>
      <c r="J3676" s="3">
        <f t="shared" si="869"/>
        <v>0.30163616024700668</v>
      </c>
      <c r="L3676" s="3">
        <f t="shared" si="858"/>
        <v>3.3276326919040589E-4</v>
      </c>
      <c r="M3676" s="3">
        <f t="shared" si="859"/>
        <v>-5.9272154981834801E-4</v>
      </c>
      <c r="N3676" s="3">
        <f t="shared" si="860"/>
        <v>-6.7969355410849586E-3</v>
      </c>
      <c r="O3676" s="3">
        <f t="shared" si="861"/>
        <v>1.1073139332228653E-7</v>
      </c>
      <c r="P3676" s="3">
        <f t="shared" si="862"/>
        <v>3.5131883561906441E-7</v>
      </c>
      <c r="Q3676" s="3">
        <f t="shared" si="863"/>
        <v>4.6198332749663876E-5</v>
      </c>
      <c r="R3676" s="3">
        <f t="shared" si="864"/>
        <v>-1.9723596063715753E-7</v>
      </c>
      <c r="S3676" s="3">
        <f t="shared" si="865"/>
        <v>-2.2617704911278913E-6</v>
      </c>
      <c r="T3676" s="3">
        <f t="shared" si="866"/>
        <v>4.0286901679272881E-6</v>
      </c>
    </row>
    <row r="3677" spans="2:20" x14ac:dyDescent="0.3">
      <c r="B3677">
        <v>1834</v>
      </c>
      <c r="C3677">
        <f t="shared" si="855"/>
        <v>0.2424589660748602</v>
      </c>
      <c r="D3677" s="3">
        <f t="shared" si="856"/>
        <v>1.5234146132356157</v>
      </c>
      <c r="E3677" s="2">
        <v>891</v>
      </c>
      <c r="F3677" s="2">
        <v>0.49906817483871341</v>
      </c>
      <c r="G3677" s="3">
        <f t="shared" si="857"/>
        <v>3.1357378234277435</v>
      </c>
      <c r="H3677" s="3">
        <f t="shared" si="867"/>
        <v>7.5838876171964248E-2</v>
      </c>
      <c r="I3677" s="3">
        <f t="shared" si="868"/>
        <v>7.8305072931084421E-2</v>
      </c>
      <c r="J3677" s="3">
        <f t="shared" si="869"/>
        <v>0.29894744317530175</v>
      </c>
      <c r="L3677" s="3">
        <f t="shared" si="858"/>
        <v>-1.3427597803590541E-3</v>
      </c>
      <c r="M3677" s="3">
        <f t="shared" si="859"/>
        <v>-1.8705515385338684E-3</v>
      </c>
      <c r="N3677" s="3">
        <f t="shared" si="860"/>
        <v>-9.4856526127898855E-3</v>
      </c>
      <c r="O3677" s="3">
        <f t="shared" si="861"/>
        <v>1.8030038277498952E-6</v>
      </c>
      <c r="P3677" s="3">
        <f t="shared" si="862"/>
        <v>3.4989630583114222E-6</v>
      </c>
      <c r="Q3677" s="3">
        <f t="shared" si="863"/>
        <v>8.9977605490527585E-5</v>
      </c>
      <c r="R3677" s="3">
        <f t="shared" si="864"/>
        <v>2.5117013730320278E-6</v>
      </c>
      <c r="S3677" s="3">
        <f t="shared" si="865"/>
        <v>1.2736952818912033E-5</v>
      </c>
      <c r="T3677" s="3">
        <f t="shared" si="866"/>
        <v>1.7743402088851929E-5</v>
      </c>
    </row>
    <row r="3678" spans="2:20" x14ac:dyDescent="0.3">
      <c r="B3678">
        <v>1822</v>
      </c>
      <c r="C3678">
        <f t="shared" si="855"/>
        <v>0.24405584181190645</v>
      </c>
      <c r="D3678" s="3">
        <f t="shared" si="856"/>
        <v>1.5334480794040171</v>
      </c>
      <c r="E3678" s="2">
        <v>883</v>
      </c>
      <c r="F3678" s="2">
        <v>0.50358974380667454</v>
      </c>
      <c r="G3678" s="3">
        <f t="shared" si="857"/>
        <v>3.1641476791326379</v>
      </c>
      <c r="H3678" s="3">
        <f t="shared" si="867"/>
        <v>7.6417604193776051E-2</v>
      </c>
      <c r="I3678" s="3">
        <f t="shared" si="868"/>
        <v>7.9032636077840848E-2</v>
      </c>
      <c r="J3678" s="3">
        <f t="shared" si="869"/>
        <v>0.30235468474572696</v>
      </c>
      <c r="L3678" s="3">
        <f t="shared" si="858"/>
        <v>-7.6403175854725114E-4</v>
      </c>
      <c r="M3678" s="3">
        <f t="shared" si="859"/>
        <v>-1.1429883917774414E-3</v>
      </c>
      <c r="N3678" s="3">
        <f t="shared" si="860"/>
        <v>-6.0784110423646731E-3</v>
      </c>
      <c r="O3678" s="3">
        <f t="shared" si="861"/>
        <v>5.8374452806880509E-7</v>
      </c>
      <c r="P3678" s="3">
        <f t="shared" si="862"/>
        <v>1.3064224637379819E-6</v>
      </c>
      <c r="Q3678" s="3">
        <f t="shared" si="863"/>
        <v>3.6947080799940791E-5</v>
      </c>
      <c r="R3678" s="3">
        <f t="shared" si="864"/>
        <v>8.7327943096881298E-7</v>
      </c>
      <c r="S3678" s="3">
        <f t="shared" si="865"/>
        <v>4.6440990778709109E-6</v>
      </c>
      <c r="T3678" s="3">
        <f t="shared" si="866"/>
        <v>6.9475532618746385E-6</v>
      </c>
    </row>
    <row r="3679" spans="2:20" x14ac:dyDescent="0.3">
      <c r="B3679">
        <v>1822</v>
      </c>
      <c r="C3679">
        <f t="shared" si="855"/>
        <v>0.24405584181190645</v>
      </c>
      <c r="D3679" s="3">
        <f t="shared" si="856"/>
        <v>1.5334480794040171</v>
      </c>
      <c r="E3679" s="2">
        <v>883</v>
      </c>
      <c r="F3679" s="2">
        <v>0.50358974380667454</v>
      </c>
      <c r="G3679" s="3">
        <f t="shared" si="857"/>
        <v>3.1641476791326379</v>
      </c>
      <c r="H3679" s="3">
        <f t="shared" si="867"/>
        <v>7.6417604193776051E-2</v>
      </c>
      <c r="I3679" s="3">
        <f t="shared" si="868"/>
        <v>7.9032636077840848E-2</v>
      </c>
      <c r="J3679" s="3">
        <f t="shared" si="869"/>
        <v>0.30235468474572696</v>
      </c>
      <c r="L3679" s="3">
        <f t="shared" si="858"/>
        <v>-7.6403175854725114E-4</v>
      </c>
      <c r="M3679" s="3">
        <f t="shared" si="859"/>
        <v>-1.1429883917774414E-3</v>
      </c>
      <c r="N3679" s="3">
        <f t="shared" si="860"/>
        <v>-6.0784110423646731E-3</v>
      </c>
      <c r="O3679" s="3">
        <f t="shared" si="861"/>
        <v>5.8374452806880509E-7</v>
      </c>
      <c r="P3679" s="3">
        <f t="shared" si="862"/>
        <v>1.3064224637379819E-6</v>
      </c>
      <c r="Q3679" s="3">
        <f t="shared" si="863"/>
        <v>3.6947080799940791E-5</v>
      </c>
      <c r="R3679" s="3">
        <f t="shared" si="864"/>
        <v>8.7327943096881298E-7</v>
      </c>
      <c r="S3679" s="3">
        <f t="shared" si="865"/>
        <v>4.6440990778709109E-6</v>
      </c>
      <c r="T3679" s="3">
        <f t="shared" si="866"/>
        <v>6.9475532618746385E-6</v>
      </c>
    </row>
    <row r="3680" spans="2:20" x14ac:dyDescent="0.3">
      <c r="B3680">
        <v>1815</v>
      </c>
      <c r="C3680">
        <f t="shared" si="855"/>
        <v>0.24499710401173203</v>
      </c>
      <c r="D3680" s="3">
        <f t="shared" si="856"/>
        <v>1.5393622042281649</v>
      </c>
      <c r="E3680" s="2">
        <v>870</v>
      </c>
      <c r="F3680" s="2">
        <v>0.51111464802447548</v>
      </c>
      <c r="G3680" s="3">
        <f t="shared" si="857"/>
        <v>3.2114280467518617</v>
      </c>
      <c r="H3680" s="3">
        <f t="shared" si="867"/>
        <v>7.7070635067946286E-2</v>
      </c>
      <c r="I3680" s="3">
        <f t="shared" si="868"/>
        <v>8.0295305584818594E-2</v>
      </c>
      <c r="J3680" s="3">
        <f t="shared" si="869"/>
        <v>0.31002456907114279</v>
      </c>
      <c r="L3680" s="3">
        <f t="shared" si="858"/>
        <v>-1.1100088437701605E-4</v>
      </c>
      <c r="M3680" s="3">
        <f t="shared" si="859"/>
        <v>1.1968111520030411E-4</v>
      </c>
      <c r="N3680" s="3">
        <f t="shared" si="860"/>
        <v>1.591473283051148E-3</v>
      </c>
      <c r="O3680" s="3">
        <f t="shared" si="861"/>
        <v>1.2321196332479686E-8</v>
      </c>
      <c r="P3680" s="3">
        <f t="shared" si="862"/>
        <v>1.4323569335588465E-8</v>
      </c>
      <c r="Q3680" s="3">
        <f t="shared" si="863"/>
        <v>2.5327872106655994E-6</v>
      </c>
      <c r="R3680" s="3">
        <f t="shared" si="864"/>
        <v>-1.3284709630461295E-8</v>
      </c>
      <c r="S3680" s="3">
        <f t="shared" si="865"/>
        <v>-1.7665494188107061E-7</v>
      </c>
      <c r="T3680" s="3">
        <f t="shared" si="866"/>
        <v>1.9046929732705065E-7</v>
      </c>
    </row>
    <row r="3681" spans="2:20" x14ac:dyDescent="0.3">
      <c r="B3681">
        <v>1847</v>
      </c>
      <c r="C3681">
        <f t="shared" si="855"/>
        <v>0.24075243301640153</v>
      </c>
      <c r="D3681" s="3">
        <f t="shared" si="856"/>
        <v>1.5126921497964914</v>
      </c>
      <c r="E3681" s="2">
        <v>891</v>
      </c>
      <c r="F3681" s="2">
        <v>0.49906817483871341</v>
      </c>
      <c r="G3681" s="3">
        <f t="shared" si="857"/>
        <v>3.1357378234277435</v>
      </c>
      <c r="H3681" s="3">
        <f t="shared" si="867"/>
        <v>7.5530538052207247E-2</v>
      </c>
      <c r="I3681" s="3">
        <f t="shared" si="868"/>
        <v>7.8356619365653191E-2</v>
      </c>
      <c r="J3681" s="3">
        <f t="shared" si="869"/>
        <v>0.30093553899219749</v>
      </c>
      <c r="L3681" s="3">
        <f t="shared" si="858"/>
        <v>-1.6510979001160553E-3</v>
      </c>
      <c r="M3681" s="3">
        <f t="shared" si="859"/>
        <v>-1.819005103965099E-3</v>
      </c>
      <c r="N3681" s="3">
        <f t="shared" si="860"/>
        <v>-7.4975567958941447E-3</v>
      </c>
      <c r="O3681" s="3">
        <f t="shared" si="861"/>
        <v>2.7261242757676474E-6</v>
      </c>
      <c r="P3681" s="3">
        <f t="shared" si="862"/>
        <v>3.3087795682510805E-6</v>
      </c>
      <c r="Q3681" s="3">
        <f t="shared" si="863"/>
        <v>5.6213357907658472E-5</v>
      </c>
      <c r="R3681" s="3">
        <f t="shared" si="864"/>
        <v>3.0033555074571619E-6</v>
      </c>
      <c r="S3681" s="3">
        <f t="shared" si="865"/>
        <v>1.2379200281701683E-5</v>
      </c>
      <c r="T3681" s="3">
        <f t="shared" si="866"/>
        <v>1.3638094078999662E-5</v>
      </c>
    </row>
    <row r="3682" spans="2:20" x14ac:dyDescent="0.3">
      <c r="B3682">
        <v>1728</v>
      </c>
      <c r="C3682">
        <f t="shared" si="855"/>
        <v>0.2573320276512116</v>
      </c>
      <c r="D3682" s="3">
        <f t="shared" si="856"/>
        <v>1.6168648152049303</v>
      </c>
      <c r="E3682" s="2">
        <v>882</v>
      </c>
      <c r="F3682" s="2">
        <v>0.50416070723502682</v>
      </c>
      <c r="G3682" s="3">
        <f t="shared" si="857"/>
        <v>3.1677351481565981</v>
      </c>
      <c r="H3682" s="3">
        <f t="shared" si="867"/>
        <v>7.8853004403712207E-2</v>
      </c>
      <c r="I3682" s="3">
        <f t="shared" si="868"/>
        <v>7.8729588394586811E-2</v>
      </c>
      <c r="J3682" s="3">
        <f t="shared" si="869"/>
        <v>0.28755321377348597</v>
      </c>
      <c r="L3682" s="3">
        <f t="shared" si="858"/>
        <v>1.6713684513889049E-3</v>
      </c>
      <c r="M3682" s="3">
        <f t="shared" si="859"/>
        <v>-1.4460360750314788E-3</v>
      </c>
      <c r="N3682" s="3">
        <f t="shared" si="860"/>
        <v>-2.0879882014605666E-2</v>
      </c>
      <c r="O3682" s="3">
        <f t="shared" si="861"/>
        <v>2.7934725002981461E-6</v>
      </c>
      <c r="P3682" s="3">
        <f t="shared" si="862"/>
        <v>2.0910203302924447E-6</v>
      </c>
      <c r="Q3682" s="3">
        <f t="shared" si="863"/>
        <v>4.3596947294385316E-4</v>
      </c>
      <c r="R3682" s="3">
        <f t="shared" si="864"/>
        <v>-2.4168590753778529E-6</v>
      </c>
      <c r="S3682" s="3">
        <f t="shared" si="865"/>
        <v>-3.489797606793452E-5</v>
      </c>
      <c r="T3682" s="3">
        <f t="shared" si="866"/>
        <v>3.0193062635520743E-5</v>
      </c>
    </row>
    <row r="3683" spans="2:20" x14ac:dyDescent="0.3">
      <c r="B3683">
        <v>1795</v>
      </c>
      <c r="C3683">
        <f t="shared" si="855"/>
        <v>0.24772687675838084</v>
      </c>
      <c r="D3683" s="3">
        <f t="shared" si="856"/>
        <v>1.5565138722418492</v>
      </c>
      <c r="E3683" s="2">
        <v>884</v>
      </c>
      <c r="F3683" s="2">
        <v>0.50302007215078459</v>
      </c>
      <c r="G3683" s="3">
        <f t="shared" si="857"/>
        <v>3.1605683265544333</v>
      </c>
      <c r="H3683" s="3">
        <f t="shared" si="867"/>
        <v>7.7044327891866063E-2</v>
      </c>
      <c r="I3683" s="3">
        <f t="shared" si="868"/>
        <v>7.8824008602124726E-2</v>
      </c>
      <c r="J3683" s="3">
        <f t="shared" si="869"/>
        <v>0.29741429931630115</v>
      </c>
      <c r="L3683" s="3">
        <f t="shared" si="858"/>
        <v>-1.3730806045723909E-4</v>
      </c>
      <c r="M3683" s="3">
        <f t="shared" si="859"/>
        <v>-1.3516158674935635E-3</v>
      </c>
      <c r="N3683" s="3">
        <f t="shared" si="860"/>
        <v>-1.1018796471790493E-2</v>
      </c>
      <c r="O3683" s="3">
        <f t="shared" si="861"/>
        <v>1.8853503466528825E-8</v>
      </c>
      <c r="P3683" s="3">
        <f t="shared" si="862"/>
        <v>1.8268654532603783E-6</v>
      </c>
      <c r="Q3683" s="3">
        <f t="shared" si="863"/>
        <v>1.2141387568674261E-4</v>
      </c>
      <c r="R3683" s="3">
        <f t="shared" si="864"/>
        <v>1.8558775324876988E-7</v>
      </c>
      <c r="S3683" s="3">
        <f t="shared" si="865"/>
        <v>1.5129695721146217E-6</v>
      </c>
      <c r="T3683" s="3">
        <f t="shared" si="866"/>
        <v>1.4893180151954125E-5</v>
      </c>
    </row>
    <row r="3684" spans="2:20" x14ac:dyDescent="0.3">
      <c r="B3684">
        <v>1840</v>
      </c>
      <c r="C3684">
        <f t="shared" si="855"/>
        <v>0.24166833901157264</v>
      </c>
      <c r="D3684" s="3">
        <f t="shared" si="856"/>
        <v>1.5184469568881085</v>
      </c>
      <c r="E3684" s="2">
        <v>869</v>
      </c>
      <c r="F3684" s="2">
        <v>0.51170281217640234</v>
      </c>
      <c r="G3684" s="3">
        <f t="shared" si="857"/>
        <v>3.2151235911094584</v>
      </c>
      <c r="H3684" s="3">
        <f t="shared" si="867"/>
        <v>7.6506939933656481E-2</v>
      </c>
      <c r="I3684" s="3">
        <f t="shared" si="868"/>
        <v>8.049676756317721E-2</v>
      </c>
      <c r="J3684" s="3">
        <f t="shared" si="869"/>
        <v>0.31458775665414396</v>
      </c>
      <c r="L3684" s="3">
        <f t="shared" si="858"/>
        <v>-6.746960186668205E-4</v>
      </c>
      <c r="M3684" s="3">
        <f t="shared" si="859"/>
        <v>3.2114309355892046E-4</v>
      </c>
      <c r="N3684" s="3">
        <f t="shared" si="860"/>
        <v>6.1546608660523194E-3</v>
      </c>
      <c r="O3684" s="3">
        <f t="shared" si="861"/>
        <v>4.5521471760485857E-7</v>
      </c>
      <c r="P3684" s="3">
        <f t="shared" si="862"/>
        <v>1.0313288654059354E-7</v>
      </c>
      <c r="Q3684" s="3">
        <f t="shared" si="863"/>
        <v>3.7879850376115886E-5</v>
      </c>
      <c r="R3684" s="3">
        <f t="shared" si="864"/>
        <v>-2.1667396664654986E-7</v>
      </c>
      <c r="S3684" s="3">
        <f t="shared" si="865"/>
        <v>-4.1525251825699851E-6</v>
      </c>
      <c r="T3684" s="3">
        <f t="shared" si="866"/>
        <v>1.9765268303300665E-6</v>
      </c>
    </row>
    <row r="3685" spans="2:20" x14ac:dyDescent="0.3">
      <c r="B3685">
        <v>1822</v>
      </c>
      <c r="C3685">
        <f t="shared" si="855"/>
        <v>0.24405584181190645</v>
      </c>
      <c r="D3685" s="3">
        <f t="shared" si="856"/>
        <v>1.5334480794040171</v>
      </c>
      <c r="E3685" s="2">
        <v>890</v>
      </c>
      <c r="F3685" s="2">
        <v>0.49962892559695915</v>
      </c>
      <c r="G3685" s="3">
        <f t="shared" si="857"/>
        <v>3.1392611243529434</v>
      </c>
      <c r="H3685" s="3">
        <f t="shared" si="867"/>
        <v>7.6163391346324508E-2</v>
      </c>
      <c r="I3685" s="3">
        <f t="shared" si="868"/>
        <v>7.8353050680477404E-2</v>
      </c>
      <c r="J3685" s="3">
        <f t="shared" si="869"/>
        <v>0.29774036680140786</v>
      </c>
      <c r="L3685" s="3">
        <f t="shared" si="858"/>
        <v>-1.0182446059987943E-3</v>
      </c>
      <c r="M3685" s="3">
        <f t="shared" si="859"/>
        <v>-1.8225737891408855E-3</v>
      </c>
      <c r="N3685" s="3">
        <f t="shared" si="860"/>
        <v>-1.0692728986683775E-2</v>
      </c>
      <c r="O3685" s="3">
        <f t="shared" si="861"/>
        <v>1.0368220776456398E-6</v>
      </c>
      <c r="P3685" s="3">
        <f t="shared" si="862"/>
        <v>3.321775216863365E-6</v>
      </c>
      <c r="Q3685" s="3">
        <f t="shared" si="863"/>
        <v>1.1433445318266742E-4</v>
      </c>
      <c r="R3685" s="3">
        <f t="shared" si="864"/>
        <v>1.8558259298274906E-6</v>
      </c>
      <c r="S3685" s="3">
        <f t="shared" si="865"/>
        <v>1.0887813614097708E-5</v>
      </c>
      <c r="T3685" s="3">
        <f t="shared" si="866"/>
        <v>1.9488287585516829E-5</v>
      </c>
    </row>
    <row r="3686" spans="2:20" x14ac:dyDescent="0.3">
      <c r="B3686">
        <v>1814</v>
      </c>
      <c r="C3686">
        <f t="shared" si="855"/>
        <v>0.24513216305473742</v>
      </c>
      <c r="D3686" s="3">
        <f t="shared" si="856"/>
        <v>1.5402108052227783</v>
      </c>
      <c r="E3686" s="2">
        <v>882</v>
      </c>
      <c r="F3686" s="2">
        <v>0.50416070723502682</v>
      </c>
      <c r="G3686" s="3">
        <f t="shared" si="857"/>
        <v>3.1677351481565981</v>
      </c>
      <c r="H3686" s="3">
        <f t="shared" si="867"/>
        <v>7.6648720523993893E-2</v>
      </c>
      <c r="I3686" s="3">
        <f t="shared" si="868"/>
        <v>7.9098089619367123E-2</v>
      </c>
      <c r="J3686" s="3">
        <f t="shared" si="869"/>
        <v>0.30176594739193197</v>
      </c>
      <c r="L3686" s="3">
        <f t="shared" si="858"/>
        <v>-5.3291542832940852E-4</v>
      </c>
      <c r="M3686" s="3">
        <f t="shared" si="859"/>
        <v>-1.0775348502511661E-3</v>
      </c>
      <c r="N3686" s="3">
        <f t="shared" si="860"/>
        <v>-6.6671483961596723E-3</v>
      </c>
      <c r="O3686" s="3">
        <f t="shared" si="861"/>
        <v>2.8399885375151693E-7</v>
      </c>
      <c r="P3686" s="3">
        <f t="shared" si="862"/>
        <v>1.161081353505803E-6</v>
      </c>
      <c r="Q3686" s="3">
        <f t="shared" si="863"/>
        <v>4.4450867736414491E-5</v>
      </c>
      <c r="R3686" s="3">
        <f t="shared" si="864"/>
        <v>5.7423494626146528E-7</v>
      </c>
      <c r="S3686" s="3">
        <f t="shared" si="865"/>
        <v>3.5530262432751609E-6</v>
      </c>
      <c r="T3686" s="3">
        <f t="shared" si="866"/>
        <v>7.1840847486582146E-6</v>
      </c>
    </row>
    <row r="3687" spans="2:20" x14ac:dyDescent="0.3">
      <c r="B3687">
        <v>1810</v>
      </c>
      <c r="C3687">
        <f t="shared" si="855"/>
        <v>0.24567389159187494</v>
      </c>
      <c r="D3687" s="3">
        <f t="shared" si="856"/>
        <v>1.5436145860078008</v>
      </c>
      <c r="E3687" s="2">
        <v>884</v>
      </c>
      <c r="F3687" s="2">
        <v>0.50302007215078459</v>
      </c>
      <c r="G3687" s="3">
        <f t="shared" si="857"/>
        <v>3.1605683265544333</v>
      </c>
      <c r="H3687" s="3">
        <f t="shared" si="867"/>
        <v>7.667339245466967E-2</v>
      </c>
      <c r="I3687" s="3">
        <f t="shared" si="868"/>
        <v>7.8886019745144462E-2</v>
      </c>
      <c r="J3687" s="3">
        <f t="shared" si="869"/>
        <v>0.29980600875401098</v>
      </c>
      <c r="L3687" s="3">
        <f t="shared" si="858"/>
        <v>-5.0824349765363208E-4</v>
      </c>
      <c r="M3687" s="3">
        <f t="shared" si="859"/>
        <v>-1.2896047244738279E-3</v>
      </c>
      <c r="N3687" s="3">
        <f t="shared" si="860"/>
        <v>-8.6270870340806605E-3</v>
      </c>
      <c r="O3687" s="3">
        <f t="shared" si="861"/>
        <v>2.583114529071975E-7</v>
      </c>
      <c r="P3687" s="3">
        <f t="shared" si="862"/>
        <v>1.6630803453852176E-6</v>
      </c>
      <c r="Q3687" s="3">
        <f t="shared" si="863"/>
        <v>7.4426630693602645E-5</v>
      </c>
      <c r="R3687" s="3">
        <f t="shared" si="864"/>
        <v>6.5543321575722681E-7</v>
      </c>
      <c r="S3687" s="3">
        <f t="shared" si="865"/>
        <v>4.3846608887634538E-6</v>
      </c>
      <c r="T3687" s="3">
        <f t="shared" si="866"/>
        <v>1.1125532197597323E-5</v>
      </c>
    </row>
    <row r="3688" spans="2:20" x14ac:dyDescent="0.3">
      <c r="B3688">
        <v>1830</v>
      </c>
      <c r="C3688">
        <f t="shared" si="855"/>
        <v>0.24298893102802932</v>
      </c>
      <c r="D3688" s="3">
        <f t="shared" si="856"/>
        <v>1.5267444812426882</v>
      </c>
      <c r="E3688" s="2">
        <v>870</v>
      </c>
      <c r="F3688" s="2">
        <v>0.51111464802447548</v>
      </c>
      <c r="G3688" s="3">
        <f t="shared" si="857"/>
        <v>3.2114280467518617</v>
      </c>
      <c r="H3688" s="3">
        <f t="shared" si="867"/>
        <v>7.670779634128197E-2</v>
      </c>
      <c r="I3688" s="3">
        <f t="shared" si="868"/>
        <v>8.0355963160008329E-2</v>
      </c>
      <c r="J3688" s="3">
        <f t="shared" si="869"/>
        <v>0.31236407271492711</v>
      </c>
      <c r="L3688" s="3">
        <f t="shared" si="858"/>
        <v>-4.7383961104133232E-4</v>
      </c>
      <c r="M3688" s="3">
        <f t="shared" si="859"/>
        <v>1.8033869039003891E-4</v>
      </c>
      <c r="N3688" s="3">
        <f t="shared" si="860"/>
        <v>3.9309769268354722E-3</v>
      </c>
      <c r="O3688" s="3">
        <f t="shared" si="861"/>
        <v>2.2452397699180109E-7</v>
      </c>
      <c r="P3688" s="3">
        <f t="shared" si="862"/>
        <v>3.2522043251594311E-8</v>
      </c>
      <c r="Q3688" s="3">
        <f t="shared" si="863"/>
        <v>1.5452579599312854E-5</v>
      </c>
      <c r="R3688" s="3">
        <f t="shared" si="864"/>
        <v>-8.5451614910119292E-8</v>
      </c>
      <c r="S3688" s="3">
        <f t="shared" si="865"/>
        <v>-1.8626525780241721E-6</v>
      </c>
      <c r="T3688" s="3">
        <f t="shared" si="866"/>
        <v>7.0890723093896892E-7</v>
      </c>
    </row>
    <row r="3689" spans="2:20" x14ac:dyDescent="0.3">
      <c r="B3689">
        <v>1714</v>
      </c>
      <c r="C3689">
        <f t="shared" si="855"/>
        <v>0.25943392285956457</v>
      </c>
      <c r="D3689" s="3">
        <f t="shared" si="856"/>
        <v>1.6300714122952857</v>
      </c>
      <c r="E3689" s="2">
        <v>892</v>
      </c>
      <c r="F3689" s="2">
        <v>0.49850868136916321</v>
      </c>
      <c r="G3689" s="3">
        <f t="shared" si="857"/>
        <v>3.1322224222804027</v>
      </c>
      <c r="H3689" s="3">
        <f t="shared" si="867"/>
        <v>7.8870019184714285E-2</v>
      </c>
      <c r="I3689" s="3">
        <f t="shared" si="868"/>
        <v>7.7696342134048732E-2</v>
      </c>
      <c r="J3689" s="3">
        <f t="shared" si="869"/>
        <v>0.27851996476856306</v>
      </c>
      <c r="L3689" s="3">
        <f t="shared" si="858"/>
        <v>1.6883832323909831E-3</v>
      </c>
      <c r="M3689" s="3">
        <f t="shared" si="859"/>
        <v>-2.4792823355695576E-3</v>
      </c>
      <c r="N3689" s="3">
        <f t="shared" si="860"/>
        <v>-2.9913131019528583E-2</v>
      </c>
      <c r="O3689" s="3">
        <f t="shared" si="861"/>
        <v>2.8506379394190246E-6</v>
      </c>
      <c r="P3689" s="3">
        <f t="shared" si="862"/>
        <v>6.1468408994672399E-6</v>
      </c>
      <c r="Q3689" s="3">
        <f t="shared" si="863"/>
        <v>8.9479540739148306E-4</v>
      </c>
      <c r="R3689" s="3">
        <f t="shared" si="864"/>
        <v>-4.1859787237387959E-6</v>
      </c>
      <c r="S3689" s="3">
        <f t="shared" si="865"/>
        <v>-5.0504828841686653E-5</v>
      </c>
      <c r="T3689" s="3">
        <f t="shared" si="866"/>
        <v>7.4163097338295005E-5</v>
      </c>
    </row>
    <row r="3690" spans="2:20" x14ac:dyDescent="0.3">
      <c r="B3690">
        <v>1742</v>
      </c>
      <c r="C3690">
        <f t="shared" si="855"/>
        <v>0.25526391721084596</v>
      </c>
      <c r="D3690" s="3">
        <f t="shared" si="856"/>
        <v>1.6038704940723993</v>
      </c>
      <c r="E3690" s="2">
        <v>891</v>
      </c>
      <c r="F3690" s="2">
        <v>0.49906817483871341</v>
      </c>
      <c r="G3690" s="3">
        <f t="shared" si="857"/>
        <v>3.1357378234277435</v>
      </c>
      <c r="H3690" s="3">
        <f t="shared" si="867"/>
        <v>7.8152487699898049E-2</v>
      </c>
      <c r="I3690" s="3">
        <f t="shared" si="868"/>
        <v>7.7918294853381267E-2</v>
      </c>
      <c r="J3690" s="3">
        <f t="shared" si="869"/>
        <v>0.28402978912645438</v>
      </c>
      <c r="L3690" s="3">
        <f t="shared" si="858"/>
        <v>9.708517475747469E-4</v>
      </c>
      <c r="M3690" s="3">
        <f t="shared" si="859"/>
        <v>-2.2573296162370221E-3</v>
      </c>
      <c r="N3690" s="3">
        <f t="shared" si="860"/>
        <v>-2.4403306661637258E-2</v>
      </c>
      <c r="O3690" s="3">
        <f t="shared" si="861"/>
        <v>9.4255311576894006E-7</v>
      </c>
      <c r="P3690" s="3">
        <f t="shared" si="862"/>
        <v>5.0955369963407814E-6</v>
      </c>
      <c r="Q3690" s="3">
        <f t="shared" si="863"/>
        <v>5.9552137602190936E-4</v>
      </c>
      <c r="R3690" s="3">
        <f t="shared" si="864"/>
        <v>-2.1915324027759458E-6</v>
      </c>
      <c r="S3690" s="3">
        <f t="shared" si="865"/>
        <v>-2.3691992919052995E-5</v>
      </c>
      <c r="T3690" s="3">
        <f t="shared" si="866"/>
        <v>5.5086306861427999E-5</v>
      </c>
    </row>
    <row r="3691" spans="2:20" x14ac:dyDescent="0.3">
      <c r="B3691">
        <v>1865</v>
      </c>
      <c r="C3691">
        <f t="shared" si="855"/>
        <v>0.2384288170409081</v>
      </c>
      <c r="D3691" s="3">
        <f t="shared" si="856"/>
        <v>1.4980924400397422</v>
      </c>
      <c r="E3691" s="2">
        <v>892</v>
      </c>
      <c r="F3691" s="2">
        <v>0.49850868136916321</v>
      </c>
      <c r="G3691" s="3">
        <f t="shared" si="857"/>
        <v>3.1322224222804027</v>
      </c>
      <c r="H3691" s="3">
        <f t="shared" si="867"/>
        <v>7.5074795411392808E-2</v>
      </c>
      <c r="I3691" s="3">
        <f t="shared" si="868"/>
        <v>7.8330808784035352E-2</v>
      </c>
      <c r="J3691" s="3">
        <f t="shared" si="869"/>
        <v>0.30299072600259458</v>
      </c>
      <c r="L3691" s="3">
        <f t="shared" si="858"/>
        <v>-2.1068405409304936E-3</v>
      </c>
      <c r="M3691" s="3">
        <f t="shared" si="859"/>
        <v>-1.8448156855829373E-3</v>
      </c>
      <c r="N3691" s="3">
        <f t="shared" si="860"/>
        <v>-5.4423697854970587E-3</v>
      </c>
      <c r="O3691" s="3">
        <f t="shared" si="861"/>
        <v>4.438777064908295E-6</v>
      </c>
      <c r="P3691" s="3">
        <f t="shared" si="862"/>
        <v>3.4033449137728429E-6</v>
      </c>
      <c r="Q3691" s="3">
        <f t="shared" si="863"/>
        <v>2.9619388882091302E-5</v>
      </c>
      <c r="R3691" s="3">
        <f t="shared" si="864"/>
        <v>3.8867324769306148E-6</v>
      </c>
      <c r="S3691" s="3">
        <f t="shared" si="865"/>
        <v>1.1466205302820397E-5</v>
      </c>
      <c r="T3691" s="3">
        <f t="shared" si="866"/>
        <v>1.0040169147027619E-5</v>
      </c>
    </row>
    <row r="3692" spans="2:20" x14ac:dyDescent="0.3">
      <c r="B3692">
        <v>1824</v>
      </c>
      <c r="C3692">
        <f t="shared" si="855"/>
        <v>0.24378823672220043</v>
      </c>
      <c r="D3692" s="3">
        <f t="shared" si="856"/>
        <v>1.5317666670362495</v>
      </c>
      <c r="E3692" s="2">
        <v>841</v>
      </c>
      <c r="F3692" s="2">
        <v>0.52873929105980222</v>
      </c>
      <c r="G3692" s="3">
        <f t="shared" si="857"/>
        <v>3.3221669449157187</v>
      </c>
      <c r="H3692" s="3">
        <f t="shared" si="867"/>
        <v>7.7983398820637068E-2</v>
      </c>
      <c r="I3692" s="3">
        <f t="shared" si="868"/>
        <v>8.3355803633588299E-2</v>
      </c>
      <c r="J3692" s="3">
        <f t="shared" si="869"/>
        <v>0.33196544089236141</v>
      </c>
      <c r="L3692" s="3">
        <f t="shared" si="858"/>
        <v>8.0176286831376564E-4</v>
      </c>
      <c r="M3692" s="3">
        <f t="shared" si="859"/>
        <v>3.1801791639700094E-3</v>
      </c>
      <c r="N3692" s="3">
        <f t="shared" si="860"/>
        <v>2.353234510426977E-2</v>
      </c>
      <c r="O3692" s="3">
        <f t="shared" si="861"/>
        <v>6.4282369700671676E-7</v>
      </c>
      <c r="P3692" s="3">
        <f t="shared" si="862"/>
        <v>1.0113539514948988E-5</v>
      </c>
      <c r="Q3692" s="3">
        <f t="shared" si="863"/>
        <v>5.5377126610644937E-4</v>
      </c>
      <c r="R3692" s="3">
        <f t="shared" si="864"/>
        <v>2.5497495682562679E-6</v>
      </c>
      <c r="S3692" s="3">
        <f t="shared" si="865"/>
        <v>1.8867360508948731E-5</v>
      </c>
      <c r="T3692" s="3">
        <f t="shared" si="866"/>
        <v>7.4837073579950376E-5</v>
      </c>
    </row>
    <row r="3693" spans="2:20" x14ac:dyDescent="0.3">
      <c r="B3693">
        <v>1831</v>
      </c>
      <c r="C3693">
        <f t="shared" si="855"/>
        <v>0.24285622270960877</v>
      </c>
      <c r="D3693" s="3">
        <f t="shared" si="856"/>
        <v>1.5259106502862476</v>
      </c>
      <c r="E3693" s="2">
        <v>878</v>
      </c>
      <c r="F3693" s="2">
        <v>0.50645756694908162</v>
      </c>
      <c r="G3693" s="3">
        <f t="shared" si="857"/>
        <v>3.182166743364601</v>
      </c>
      <c r="H3693" s="3">
        <f t="shared" si="867"/>
        <v>7.6384918145341874E-2</v>
      </c>
      <c r="I3693" s="3">
        <f t="shared" si="868"/>
        <v>7.956092355456619E-2</v>
      </c>
      <c r="J3693" s="3">
        <f t="shared" si="869"/>
        <v>0.30709321874135109</v>
      </c>
      <c r="L3693" s="3">
        <f t="shared" si="858"/>
        <v>-7.9671780698142847E-4</v>
      </c>
      <c r="M3693" s="3">
        <f t="shared" si="859"/>
        <v>-6.1470091505209934E-4</v>
      </c>
      <c r="N3693" s="3">
        <f t="shared" si="860"/>
        <v>-1.3398770467405452E-3</v>
      </c>
      <c r="O3693" s="3">
        <f t="shared" si="861"/>
        <v>6.3475926396129671E-7</v>
      </c>
      <c r="P3693" s="3">
        <f t="shared" si="862"/>
        <v>3.7785721496588827E-7</v>
      </c>
      <c r="Q3693" s="3">
        <f t="shared" si="863"/>
        <v>1.7952705003821651E-6</v>
      </c>
      <c r="R3693" s="3">
        <f t="shared" si="864"/>
        <v>4.8974316498978598E-7</v>
      </c>
      <c r="S3693" s="3">
        <f t="shared" si="865"/>
        <v>1.0675039023038802E-6</v>
      </c>
      <c r="T3693" s="3">
        <f t="shared" si="866"/>
        <v>8.2362364668871757E-7</v>
      </c>
    </row>
    <row r="3694" spans="2:20" x14ac:dyDescent="0.3">
      <c r="B3694">
        <v>1828</v>
      </c>
      <c r="C3694">
        <f t="shared" si="855"/>
        <v>0.24325478325016064</v>
      </c>
      <c r="D3694" s="3">
        <f t="shared" si="856"/>
        <v>1.528414880018665</v>
      </c>
      <c r="E3694" s="2">
        <v>878</v>
      </c>
      <c r="F3694" s="2">
        <v>0.50645756694908162</v>
      </c>
      <c r="G3694" s="3">
        <f t="shared" si="857"/>
        <v>3.182166743364601</v>
      </c>
      <c r="H3694" s="3">
        <f t="shared" si="867"/>
        <v>7.6456930467092094E-2</v>
      </c>
      <c r="I3694" s="3">
        <f t="shared" si="868"/>
        <v>7.9548884892482602E-2</v>
      </c>
      <c r="J3694" s="3">
        <f t="shared" si="869"/>
        <v>0.30662889926068038</v>
      </c>
      <c r="L3694" s="3">
        <f t="shared" si="858"/>
        <v>-7.2470548523120848E-4</v>
      </c>
      <c r="M3694" s="3">
        <f t="shared" si="859"/>
        <v>-6.2673957713568762E-4</v>
      </c>
      <c r="N3694" s="3">
        <f t="shared" si="860"/>
        <v>-1.8041965274112615E-3</v>
      </c>
      <c r="O3694" s="3">
        <f t="shared" si="861"/>
        <v>5.2519804032420128E-7</v>
      </c>
      <c r="P3694" s="3">
        <f t="shared" si="862"/>
        <v>3.9280249754822056E-7</v>
      </c>
      <c r="Q3694" s="3">
        <f t="shared" si="863"/>
        <v>3.2551251095228547E-6</v>
      </c>
      <c r="R3694" s="3">
        <f t="shared" si="864"/>
        <v>4.5420160936172091E-7</v>
      </c>
      <c r="S3694" s="3">
        <f t="shared" si="865"/>
        <v>1.3075111198500397E-6</v>
      </c>
      <c r="T3694" s="3">
        <f t="shared" si="866"/>
        <v>1.1307613686594099E-6</v>
      </c>
    </row>
    <row r="3695" spans="2:20" x14ac:dyDescent="0.3">
      <c r="B3695">
        <v>1748</v>
      </c>
      <c r="C3695">
        <f t="shared" si="855"/>
        <v>0.25438772527533959</v>
      </c>
      <c r="D3695" s="3">
        <f t="shared" si="856"/>
        <v>1.5983652177769561</v>
      </c>
      <c r="E3695" s="2">
        <v>833</v>
      </c>
      <c r="F3695" s="2">
        <v>0.53381721942532245</v>
      </c>
      <c r="G3695" s="3">
        <f t="shared" si="857"/>
        <v>3.3540725098128683</v>
      </c>
      <c r="H3695" s="3">
        <f t="shared" si="867"/>
        <v>8.0224436239860281E-2</v>
      </c>
      <c r="I3695" s="3">
        <f t="shared" si="868"/>
        <v>8.3906898165534177E-2</v>
      </c>
      <c r="J3695" s="3">
        <f t="shared" si="869"/>
        <v>0.32553287244176365</v>
      </c>
      <c r="L3695" s="3">
        <f t="shared" si="858"/>
        <v>3.0428002875369786E-3</v>
      </c>
      <c r="M3695" s="3">
        <f t="shared" si="859"/>
        <v>3.7312736959158876E-3</v>
      </c>
      <c r="N3695" s="3">
        <f t="shared" si="860"/>
        <v>1.7099776653672016E-2</v>
      </c>
      <c r="O3695" s="3">
        <f t="shared" si="861"/>
        <v>9.2586335898351198E-6</v>
      </c>
      <c r="P3695" s="3">
        <f t="shared" si="862"/>
        <v>1.3922403393833807E-5</v>
      </c>
      <c r="Q3695" s="3">
        <f t="shared" si="863"/>
        <v>2.9240236160546653E-4</v>
      </c>
      <c r="R3695" s="3">
        <f t="shared" si="864"/>
        <v>1.1353520674812029E-5</v>
      </c>
      <c r="S3695" s="3">
        <f t="shared" si="865"/>
        <v>5.2031205318611326E-5</v>
      </c>
      <c r="T3695" s="3">
        <f t="shared" si="866"/>
        <v>6.3803946833882998E-5</v>
      </c>
    </row>
    <row r="3696" spans="2:20" x14ac:dyDescent="0.3">
      <c r="B3696">
        <v>1729</v>
      </c>
      <c r="C3696">
        <f t="shared" si="855"/>
        <v>0.25718319478385981</v>
      </c>
      <c r="D3696" s="3">
        <f t="shared" si="856"/>
        <v>1.6159296707195601</v>
      </c>
      <c r="E3696" s="2">
        <v>840</v>
      </c>
      <c r="F3696" s="2">
        <v>0.52936874259677813</v>
      </c>
      <c r="G3696" s="3">
        <f t="shared" si="857"/>
        <v>3.326121905564428</v>
      </c>
      <c r="H3696" s="3">
        <f t="shared" si="867"/>
        <v>8.0444012793962516E-2</v>
      </c>
      <c r="I3696" s="3">
        <f t="shared" si="868"/>
        <v>8.3059203608915583E-2</v>
      </c>
      <c r="J3696" s="3">
        <f t="shared" si="869"/>
        <v>0.31709373946443775</v>
      </c>
      <c r="L3696" s="3">
        <f t="shared" si="858"/>
        <v>3.262376841639214E-3</v>
      </c>
      <c r="M3696" s="3">
        <f t="shared" si="859"/>
        <v>2.8835791392972931E-3</v>
      </c>
      <c r="N3696" s="3">
        <f t="shared" si="860"/>
        <v>8.6606436763461137E-3</v>
      </c>
      <c r="O3696" s="3">
        <f t="shared" si="861"/>
        <v>1.0643102656863854E-5</v>
      </c>
      <c r="P3696" s="3">
        <f t="shared" si="862"/>
        <v>8.3150286525905177E-6</v>
      </c>
      <c r="Q3696" s="3">
        <f t="shared" si="863"/>
        <v>7.5006748888633933E-5</v>
      </c>
      <c r="R3696" s="3">
        <f t="shared" si="864"/>
        <v>9.4073218050774264E-6</v>
      </c>
      <c r="S3696" s="3">
        <f t="shared" si="865"/>
        <v>2.8254283363400667E-5</v>
      </c>
      <c r="T3696" s="3">
        <f t="shared" si="866"/>
        <v>2.4973651437998671E-5</v>
      </c>
    </row>
    <row r="3697" spans="2:20" x14ac:dyDescent="0.3">
      <c r="B3697">
        <v>1738</v>
      </c>
      <c r="C3697">
        <f t="shared" si="855"/>
        <v>0.25585140608820117</v>
      </c>
      <c r="D3697" s="3">
        <f t="shared" si="856"/>
        <v>1.6075617955547292</v>
      </c>
      <c r="E3697" s="2">
        <v>885</v>
      </c>
      <c r="F3697" s="2">
        <v>0.50245168788846739</v>
      </c>
      <c r="G3697" s="3">
        <f t="shared" si="857"/>
        <v>3.1569970629086095</v>
      </c>
      <c r="H3697" s="3">
        <f t="shared" si="867"/>
        <v>7.847579608877378E-2</v>
      </c>
      <c r="I3697" s="3">
        <f t="shared" si="868"/>
        <v>7.8481082640679059E-2</v>
      </c>
      <c r="J3697" s="3">
        <f t="shared" si="869"/>
        <v>0.28728713238947096</v>
      </c>
      <c r="L3697" s="3">
        <f t="shared" si="858"/>
        <v>1.2941601364504784E-3</v>
      </c>
      <c r="M3697" s="3">
        <f t="shared" si="859"/>
        <v>-1.6945418289392306E-3</v>
      </c>
      <c r="N3697" s="3">
        <f t="shared" si="860"/>
        <v>-2.1145963398620682E-2</v>
      </c>
      <c r="O3697" s="3">
        <f t="shared" si="861"/>
        <v>1.6748504587775211E-6</v>
      </c>
      <c r="P3697" s="3">
        <f t="shared" si="862"/>
        <v>2.8714720100247125E-6</v>
      </c>
      <c r="Q3697" s="3">
        <f t="shared" si="863"/>
        <v>4.4715176805580555E-4</v>
      </c>
      <c r="R3697" s="3">
        <f t="shared" si="864"/>
        <v>-2.1930084845610381E-6</v>
      </c>
      <c r="S3697" s="3">
        <f t="shared" si="865"/>
        <v>-2.7366262877335763E-5</v>
      </c>
      <c r="T3697" s="3">
        <f t="shared" si="866"/>
        <v>3.5832719492180717E-5</v>
      </c>
    </row>
    <row r="3698" spans="2:20" x14ac:dyDescent="0.3">
      <c r="B3698">
        <v>1861</v>
      </c>
      <c r="C3698">
        <f t="shared" si="855"/>
        <v>0.23894129166109274</v>
      </c>
      <c r="D3698" s="3">
        <f t="shared" si="856"/>
        <v>1.5013124130435889</v>
      </c>
      <c r="E3698" s="2">
        <v>885</v>
      </c>
      <c r="F3698" s="2">
        <v>0.50245168788846739</v>
      </c>
      <c r="G3698" s="3">
        <f t="shared" si="857"/>
        <v>3.1569970629086095</v>
      </c>
      <c r="H3698" s="3">
        <f t="shared" si="867"/>
        <v>7.5420459503592358E-2</v>
      </c>
      <c r="I3698" s="3">
        <f t="shared" si="868"/>
        <v>7.8991858627435976E-2</v>
      </c>
      <c r="J3698" s="3">
        <f t="shared" si="869"/>
        <v>0.30698726511712365</v>
      </c>
      <c r="L3698" s="3">
        <f t="shared" si="858"/>
        <v>-1.7611764487309445E-3</v>
      </c>
      <c r="M3698" s="3">
        <f t="shared" si="859"/>
        <v>-1.1837658421823133E-3</v>
      </c>
      <c r="N3698" s="3">
        <f t="shared" si="860"/>
        <v>-1.4458306709679847E-3</v>
      </c>
      <c r="O3698" s="3">
        <f t="shared" si="861"/>
        <v>3.101742483564541E-6</v>
      </c>
      <c r="P3698" s="3">
        <f t="shared" si="862"/>
        <v>1.4013015691176015E-6</v>
      </c>
      <c r="Q3698" s="3">
        <f t="shared" si="863"/>
        <v>2.0904263291117326E-6</v>
      </c>
      <c r="R3698" s="3">
        <f t="shared" si="864"/>
        <v>2.0848205220636423E-6</v>
      </c>
      <c r="S3698" s="3">
        <f t="shared" si="865"/>
        <v>2.5463629265616738E-6</v>
      </c>
      <c r="T3698" s="3">
        <f t="shared" si="866"/>
        <v>1.7115249618714354E-6</v>
      </c>
    </row>
    <row r="3699" spans="2:20" x14ac:dyDescent="0.3">
      <c r="B3699">
        <v>1832</v>
      </c>
      <c r="C3699">
        <f t="shared" si="855"/>
        <v>0.24272365926926512</v>
      </c>
      <c r="D3699" s="3">
        <f t="shared" si="856"/>
        <v>1.5250777296256113</v>
      </c>
      <c r="E3699" s="2">
        <v>833</v>
      </c>
      <c r="F3699" s="2">
        <v>0.53381721942532245</v>
      </c>
      <c r="G3699" s="3">
        <f t="shared" si="857"/>
        <v>3.3540725098128683</v>
      </c>
      <c r="H3699" s="3">
        <f t="shared" si="867"/>
        <v>7.8116960991602952E-2</v>
      </c>
      <c r="I3699" s="3">
        <f t="shared" si="868"/>
        <v>8.4259215404399207E-2</v>
      </c>
      <c r="J3699" s="3">
        <f t="shared" si="869"/>
        <v>0.33912140547353337</v>
      </c>
      <c r="L3699" s="3">
        <f t="shared" si="858"/>
        <v>9.3532503927964972E-4</v>
      </c>
      <c r="M3699" s="3">
        <f t="shared" si="859"/>
        <v>4.0835909347809174E-3</v>
      </c>
      <c r="N3699" s="3">
        <f t="shared" si="860"/>
        <v>3.0688309685441728E-2</v>
      </c>
      <c r="O3699" s="3">
        <f t="shared" si="861"/>
        <v>8.748329291034783E-7</v>
      </c>
      <c r="P3699" s="3">
        <f t="shared" si="862"/>
        <v>1.6675714922624887E-5</v>
      </c>
      <c r="Q3699" s="3">
        <f t="shared" si="863"/>
        <v>9.4177235134957661E-4</v>
      </c>
      <c r="R3699" s="3">
        <f t="shared" si="864"/>
        <v>3.8194848514759832E-6</v>
      </c>
      <c r="S3699" s="3">
        <f t="shared" si="865"/>
        <v>2.870354446196184E-5</v>
      </c>
      <c r="T3699" s="3">
        <f t="shared" si="866"/>
        <v>1.2531850323521928E-4</v>
      </c>
    </row>
    <row r="3700" spans="2:20" x14ac:dyDescent="0.3">
      <c r="B3700">
        <v>1829</v>
      </c>
      <c r="C3700">
        <f t="shared" si="855"/>
        <v>0.24312178446216165</v>
      </c>
      <c r="D3700" s="3">
        <f t="shared" si="856"/>
        <v>1.527579223988037</v>
      </c>
      <c r="E3700" s="2">
        <v>846</v>
      </c>
      <c r="F3700" s="2">
        <v>0.52561435435141091</v>
      </c>
      <c r="G3700" s="3">
        <f t="shared" si="857"/>
        <v>3.3025323885036872</v>
      </c>
      <c r="H3700" s="3">
        <f t="shared" si="867"/>
        <v>7.7662419169363159E-2</v>
      </c>
      <c r="I3700" s="3">
        <f t="shared" si="868"/>
        <v>8.2839766722079475E-2</v>
      </c>
      <c r="J3700" s="3">
        <f t="shared" si="869"/>
        <v>0.32910132840216005</v>
      </c>
      <c r="L3700" s="3">
        <f t="shared" si="858"/>
        <v>4.8078321703985683E-4</v>
      </c>
      <c r="M3700" s="3">
        <f t="shared" si="859"/>
        <v>2.6641422524611852E-3</v>
      </c>
      <c r="N3700" s="3">
        <f t="shared" si="860"/>
        <v>2.0668232614068416E-2</v>
      </c>
      <c r="O3700" s="3">
        <f t="shared" si="861"/>
        <v>2.3115250178719406E-7</v>
      </c>
      <c r="P3700" s="3">
        <f t="shared" si="862"/>
        <v>7.0976539413489576E-6</v>
      </c>
      <c r="Q3700" s="3">
        <f t="shared" si="863"/>
        <v>4.2717583938924134E-4</v>
      </c>
      <c r="R3700" s="3">
        <f t="shared" si="864"/>
        <v>1.280874882790099E-6</v>
      </c>
      <c r="S3700" s="3">
        <f t="shared" si="865"/>
        <v>9.9369393667199022E-6</v>
      </c>
      <c r="T3700" s="3">
        <f t="shared" si="866"/>
        <v>5.5063111790835958E-5</v>
      </c>
    </row>
    <row r="3701" spans="2:20" x14ac:dyDescent="0.3">
      <c r="B3701">
        <v>1832</v>
      </c>
      <c r="C3701">
        <f t="shared" si="855"/>
        <v>0.24272365926926512</v>
      </c>
      <c r="D3701" s="3">
        <f t="shared" si="856"/>
        <v>1.5250777296256113</v>
      </c>
      <c r="E3701" s="2">
        <v>884</v>
      </c>
      <c r="F3701" s="2">
        <v>0.50302007215078459</v>
      </c>
      <c r="G3701" s="3">
        <f t="shared" si="857"/>
        <v>3.1605683265544333</v>
      </c>
      <c r="H3701" s="3">
        <f t="shared" si="867"/>
        <v>7.6140341493429325E-2</v>
      </c>
      <c r="I3701" s="3">
        <f t="shared" si="868"/>
        <v>7.8975132555837657E-2</v>
      </c>
      <c r="J3701" s="3">
        <f t="shared" si="869"/>
        <v>0.30324300313884217</v>
      </c>
      <c r="L3701" s="3">
        <f t="shared" si="858"/>
        <v>-1.0412944588939765E-3</v>
      </c>
      <c r="M3701" s="3">
        <f t="shared" si="859"/>
        <v>-1.2004919137806325E-3</v>
      </c>
      <c r="N3701" s="3">
        <f t="shared" si="860"/>
        <v>-5.190092649249467E-3</v>
      </c>
      <c r="O3701" s="3">
        <f t="shared" si="861"/>
        <v>1.0842941501232993E-6</v>
      </c>
      <c r="P3701" s="3">
        <f t="shared" si="862"/>
        <v>1.4411808350526856E-6</v>
      </c>
      <c r="Q3701" s="3">
        <f t="shared" si="863"/>
        <v>2.6937061707793351E-5</v>
      </c>
      <c r="R3701" s="3">
        <f t="shared" si="864"/>
        <v>1.250065577766798E-6</v>
      </c>
      <c r="S3701" s="3">
        <f t="shared" si="865"/>
        <v>5.4044147168098286E-6</v>
      </c>
      <c r="T3701" s="3">
        <f t="shared" si="866"/>
        <v>6.2306642571962852E-6</v>
      </c>
    </row>
    <row r="3702" spans="2:20" x14ac:dyDescent="0.3">
      <c r="B3702">
        <v>1743</v>
      </c>
      <c r="C3702">
        <f t="shared" si="855"/>
        <v>0.25511746631170029</v>
      </c>
      <c r="D3702" s="3">
        <f t="shared" si="856"/>
        <v>1.6029503159346639</v>
      </c>
      <c r="E3702" s="2">
        <v>882</v>
      </c>
      <c r="F3702" s="2">
        <v>0.50416070723502682</v>
      </c>
      <c r="G3702" s="3">
        <f t="shared" si="857"/>
        <v>3.1677351481565981</v>
      </c>
      <c r="H3702" s="3">
        <f t="shared" si="867"/>
        <v>7.8452875220086427E-2</v>
      </c>
      <c r="I3702" s="3">
        <f t="shared" si="868"/>
        <v>7.8796480003055711E-2</v>
      </c>
      <c r="J3702" s="3">
        <f t="shared" si="869"/>
        <v>0.29013315801395562</v>
      </c>
      <c r="L3702" s="3">
        <f t="shared" si="858"/>
        <v>1.2712392677631246E-3</v>
      </c>
      <c r="M3702" s="3">
        <f t="shared" si="859"/>
        <v>-1.3791444665625791E-3</v>
      </c>
      <c r="N3702" s="3">
        <f t="shared" si="860"/>
        <v>-1.8299937774136021E-2</v>
      </c>
      <c r="O3702" s="3">
        <f t="shared" si="861"/>
        <v>1.616049275902925E-6</v>
      </c>
      <c r="P3702" s="3">
        <f t="shared" si="862"/>
        <v>1.9020394596501806E-6</v>
      </c>
      <c r="Q3702" s="3">
        <f t="shared" si="863"/>
        <v>3.3488772253725043E-4</v>
      </c>
      <c r="R3702" s="3">
        <f t="shared" si="864"/>
        <v>-1.7532226018125781E-6</v>
      </c>
      <c r="S3702" s="3">
        <f t="shared" si="865"/>
        <v>-2.3263599496103419E-5</v>
      </c>
      <c r="T3702" s="3">
        <f t="shared" si="866"/>
        <v>2.5238257919639213E-5</v>
      </c>
    </row>
    <row r="3703" spans="2:20" x14ac:dyDescent="0.3">
      <c r="B3703">
        <v>1802</v>
      </c>
      <c r="C3703">
        <f t="shared" si="855"/>
        <v>0.24676456369661134</v>
      </c>
      <c r="D3703" s="3">
        <f t="shared" si="856"/>
        <v>1.5504674809512315</v>
      </c>
      <c r="E3703" s="2">
        <v>839</v>
      </c>
      <c r="F3703" s="2">
        <v>0.52999969461417595</v>
      </c>
      <c r="G3703" s="3">
        <f t="shared" si="857"/>
        <v>3.3300862940096776</v>
      </c>
      <c r="H3703" s="3">
        <f t="shared" si="867"/>
        <v>7.8602059687781944E-2</v>
      </c>
      <c r="I3703" s="3">
        <f t="shared" si="868"/>
        <v>8.3482158914441079E-2</v>
      </c>
      <c r="J3703" s="3">
        <f t="shared" si="869"/>
        <v>0.32996640538784533</v>
      </c>
      <c r="L3703" s="3">
        <f t="shared" si="858"/>
        <v>1.4204237354586424E-3</v>
      </c>
      <c r="M3703" s="3">
        <f t="shared" si="859"/>
        <v>3.3065344448227896E-3</v>
      </c>
      <c r="N3703" s="3">
        <f t="shared" si="860"/>
        <v>2.1533309599753692E-2</v>
      </c>
      <c r="O3703" s="3">
        <f t="shared" si="861"/>
        <v>2.0176035882542834E-6</v>
      </c>
      <c r="P3703" s="3">
        <f t="shared" si="862"/>
        <v>1.0933170034799553E-5</v>
      </c>
      <c r="Q3703" s="3">
        <f t="shared" si="863"/>
        <v>4.636834223188445E-4</v>
      </c>
      <c r="R3703" s="3">
        <f t="shared" si="864"/>
        <v>4.6966800075378552E-6</v>
      </c>
      <c r="S3703" s="3">
        <f t="shared" si="865"/>
        <v>3.0586424058469581E-5</v>
      </c>
      <c r="T3703" s="3">
        <f t="shared" si="866"/>
        <v>7.1200629902618817E-5</v>
      </c>
    </row>
    <row r="3704" spans="2:20" x14ac:dyDescent="0.3">
      <c r="B3704">
        <v>1841</v>
      </c>
      <c r="C3704">
        <f t="shared" si="855"/>
        <v>0.24153706886545012</v>
      </c>
      <c r="D3704" s="3">
        <f t="shared" si="856"/>
        <v>1.5176221622347201</v>
      </c>
      <c r="E3704" s="2">
        <v>845</v>
      </c>
      <c r="F3704" s="2">
        <v>0.52623638317312849</v>
      </c>
      <c r="G3704" s="3">
        <f t="shared" si="857"/>
        <v>3.3064407108569456</v>
      </c>
      <c r="H3704" s="3">
        <f t="shared" si="867"/>
        <v>7.7416014144932571E-2</v>
      </c>
      <c r="I3704" s="3">
        <f t="shared" si="868"/>
        <v>8.2994359470630857E-2</v>
      </c>
      <c r="J3704" s="3">
        <f t="shared" si="869"/>
        <v>0.33167216599917648</v>
      </c>
      <c r="L3704" s="3">
        <f t="shared" si="858"/>
        <v>2.3437819260926918E-4</v>
      </c>
      <c r="M3704" s="3">
        <f t="shared" si="859"/>
        <v>2.8187350010125678E-3</v>
      </c>
      <c r="N3704" s="3">
        <f t="shared" si="860"/>
        <v>2.3239070211084845E-2</v>
      </c>
      <c r="O3704" s="3">
        <f t="shared" si="861"/>
        <v>5.4933137170787677E-8</v>
      </c>
      <c r="P3704" s="3">
        <f t="shared" si="862"/>
        <v>7.9452670059333198E-6</v>
      </c>
      <c r="Q3704" s="3">
        <f t="shared" si="863"/>
        <v>5.4005438427573102E-4</v>
      </c>
      <c r="R3704" s="3">
        <f t="shared" si="864"/>
        <v>6.6065001498181212E-7</v>
      </c>
      <c r="S3704" s="3">
        <f t="shared" si="865"/>
        <v>5.4467312739939738E-6</v>
      </c>
      <c r="T3704" s="3">
        <f t="shared" si="866"/>
        <v>6.5504780594973373E-5</v>
      </c>
    </row>
    <row r="3705" spans="2:20" x14ac:dyDescent="0.3">
      <c r="B3705">
        <v>1824</v>
      </c>
      <c r="C3705">
        <f t="shared" si="855"/>
        <v>0.24378823672220043</v>
      </c>
      <c r="D3705" s="3">
        <f t="shared" si="856"/>
        <v>1.5317666670362495</v>
      </c>
      <c r="E3705" s="2">
        <v>884</v>
      </c>
      <c r="F3705" s="2">
        <v>0.50302007215078459</v>
      </c>
      <c r="G3705" s="3">
        <f t="shared" si="857"/>
        <v>3.1605683265544333</v>
      </c>
      <c r="H3705" s="3">
        <f t="shared" si="867"/>
        <v>7.6332690424817884E-2</v>
      </c>
      <c r="I3705" s="3">
        <f t="shared" si="868"/>
        <v>7.894297661736982E-2</v>
      </c>
      <c r="J3705" s="3">
        <f t="shared" si="869"/>
        <v>0.30200277988594265</v>
      </c>
      <c r="L3705" s="3">
        <f t="shared" si="858"/>
        <v>-8.4894552750541807E-4</v>
      </c>
      <c r="M3705" s="3">
        <f t="shared" si="859"/>
        <v>-1.2326478522484696E-3</v>
      </c>
      <c r="N3705" s="3">
        <f t="shared" si="860"/>
        <v>-6.4303159021489864E-3</v>
      </c>
      <c r="O3705" s="3">
        <f t="shared" si="861"/>
        <v>7.2070850867145253E-7</v>
      </c>
      <c r="P3705" s="3">
        <f t="shared" si="862"/>
        <v>1.519420727652765E-6</v>
      </c>
      <c r="Q3705" s="3">
        <f t="shared" si="863"/>
        <v>4.1348962601430136E-5</v>
      </c>
      <c r="R3705" s="3">
        <f t="shared" si="864"/>
        <v>1.0464508811554977E-6</v>
      </c>
      <c r="S3705" s="3">
        <f t="shared" si="865"/>
        <v>5.4589879255763499E-6</v>
      </c>
      <c r="T3705" s="3">
        <f t="shared" si="866"/>
        <v>7.9263150860631282E-6</v>
      </c>
    </row>
    <row r="3706" spans="2:20" x14ac:dyDescent="0.3">
      <c r="B3706">
        <v>1819</v>
      </c>
      <c r="C3706">
        <f t="shared" si="855"/>
        <v>0.24445835282094208</v>
      </c>
      <c r="D3706" s="3">
        <f t="shared" si="856"/>
        <v>1.5359771306619678</v>
      </c>
      <c r="E3706" s="2">
        <v>883</v>
      </c>
      <c r="F3706" s="2">
        <v>0.50358974380667454</v>
      </c>
      <c r="G3706" s="3">
        <f t="shared" si="857"/>
        <v>3.1641476791326379</v>
      </c>
      <c r="H3706" s="3">
        <f t="shared" si="867"/>
        <v>7.6490330290169176E-2</v>
      </c>
      <c r="I3706" s="3">
        <f t="shared" si="868"/>
        <v>7.9020478090459575E-2</v>
      </c>
      <c r="J3706" s="3">
        <f t="shared" si="869"/>
        <v>0.30188576300445052</v>
      </c>
      <c r="L3706" s="3">
        <f t="shared" si="858"/>
        <v>-6.9130566215412637E-4</v>
      </c>
      <c r="M3706" s="3">
        <f t="shared" si="859"/>
        <v>-1.1551463791587141E-3</v>
      </c>
      <c r="N3706" s="3">
        <f t="shared" si="860"/>
        <v>-6.5473327836411133E-3</v>
      </c>
      <c r="O3706" s="3">
        <f t="shared" si="861"/>
        <v>4.7790351852635513E-7</v>
      </c>
      <c r="P3706" s="3">
        <f t="shared" si="862"/>
        <v>1.3343631572834877E-6</v>
      </c>
      <c r="Q3706" s="3">
        <f t="shared" si="863"/>
        <v>4.2867566579741688E-5</v>
      </c>
      <c r="R3706" s="3">
        <f t="shared" si="864"/>
        <v>7.9855923252925635E-7</v>
      </c>
      <c r="S3706" s="3">
        <f t="shared" si="865"/>
        <v>4.5262082253384393E-6</v>
      </c>
      <c r="T3706" s="3">
        <f t="shared" si="866"/>
        <v>7.5631277581701763E-6</v>
      </c>
    </row>
    <row r="3707" spans="2:20" x14ac:dyDescent="0.3">
      <c r="B3707">
        <v>1806</v>
      </c>
      <c r="C3707">
        <f t="shared" si="855"/>
        <v>0.24621801981245495</v>
      </c>
      <c r="D3707" s="3">
        <f t="shared" si="856"/>
        <v>1.5470334444485712</v>
      </c>
      <c r="E3707" s="2">
        <v>846</v>
      </c>
      <c r="F3707" s="2">
        <v>0.52561435435141091</v>
      </c>
      <c r="G3707" s="3">
        <f t="shared" si="857"/>
        <v>3.3025323885036872</v>
      </c>
      <c r="H3707" s="3">
        <f t="shared" si="867"/>
        <v>7.8221850105378465E-2</v>
      </c>
      <c r="I3707" s="3">
        <f t="shared" si="868"/>
        <v>8.2746243838299191E-2</v>
      </c>
      <c r="J3707" s="3">
        <f t="shared" si="869"/>
        <v>0.32549424179019448</v>
      </c>
      <c r="L3707" s="3">
        <f t="shared" si="858"/>
        <v>1.0402141530551634E-3</v>
      </c>
      <c r="M3707" s="3">
        <f t="shared" si="859"/>
        <v>2.5706193686809015E-3</v>
      </c>
      <c r="N3707" s="3">
        <f t="shared" si="860"/>
        <v>1.7061146002102845E-2</v>
      </c>
      <c r="O3707" s="3">
        <f t="shared" si="861"/>
        <v>1.0820454842162708E-6</v>
      </c>
      <c r="P3707" s="3">
        <f t="shared" si="862"/>
        <v>6.6080839386373968E-6</v>
      </c>
      <c r="Q3707" s="3">
        <f t="shared" si="863"/>
        <v>2.9108270290506989E-4</v>
      </c>
      <c r="R3707" s="3">
        <f t="shared" si="864"/>
        <v>2.6739946494196029E-6</v>
      </c>
      <c r="S3707" s="3">
        <f t="shared" si="865"/>
        <v>1.7747245538727898E-5</v>
      </c>
      <c r="T3707" s="3">
        <f t="shared" si="866"/>
        <v>4.3857712364898302E-5</v>
      </c>
    </row>
    <row r="3708" spans="2:20" x14ac:dyDescent="0.3">
      <c r="B3708">
        <v>1837</v>
      </c>
      <c r="C3708">
        <f t="shared" si="855"/>
        <v>0.24206300695769931</v>
      </c>
      <c r="D3708" s="3">
        <f t="shared" si="856"/>
        <v>1.5209267287284265</v>
      </c>
      <c r="E3708" s="2">
        <v>848</v>
      </c>
      <c r="F3708" s="2">
        <v>0.52437469785529911</v>
      </c>
      <c r="G3708" s="3">
        <f t="shared" si="857"/>
        <v>3.2947433970213673</v>
      </c>
      <c r="H3708" s="3">
        <f t="shared" si="867"/>
        <v>7.7391554666386975E-2</v>
      </c>
      <c r="I3708" s="3">
        <f t="shared" si="868"/>
        <v>8.2659050899814249E-2</v>
      </c>
      <c r="J3708" s="3">
        <f t="shared" si="869"/>
        <v>0.32889060598756625</v>
      </c>
      <c r="L3708" s="3">
        <f t="shared" si="858"/>
        <v>2.0991871406367268E-4</v>
      </c>
      <c r="M3708" s="3">
        <f t="shared" si="859"/>
        <v>2.4834264301959591E-3</v>
      </c>
      <c r="N3708" s="3">
        <f t="shared" si="860"/>
        <v>2.0457510199474616E-2</v>
      </c>
      <c r="O3708" s="3">
        <f t="shared" si="861"/>
        <v>4.4065866514145971E-8</v>
      </c>
      <c r="P3708" s="3">
        <f t="shared" si="862"/>
        <v>6.1674068341958446E-6</v>
      </c>
      <c r="Q3708" s="3">
        <f t="shared" si="863"/>
        <v>4.1850972356160794E-4</v>
      </c>
      <c r="R3708" s="3">
        <f t="shared" si="864"/>
        <v>5.2131768269847297E-7</v>
      </c>
      <c r="S3708" s="3">
        <f t="shared" si="865"/>
        <v>4.2944142340181795E-6</v>
      </c>
      <c r="T3708" s="3">
        <f t="shared" si="866"/>
        <v>5.0804721525378666E-5</v>
      </c>
    </row>
    <row r="3709" spans="2:20" x14ac:dyDescent="0.3">
      <c r="B3709">
        <v>1720</v>
      </c>
      <c r="C3709">
        <f t="shared" si="855"/>
        <v>0.25852892080307771</v>
      </c>
      <c r="D3709" s="3">
        <f t="shared" si="856"/>
        <v>1.6243851166709997</v>
      </c>
      <c r="E3709" s="2">
        <v>876</v>
      </c>
      <c r="F3709" s="2">
        <v>0.50761386276403386</v>
      </c>
      <c r="G3709" s="3">
        <f t="shared" si="857"/>
        <v>3.1894319642398625</v>
      </c>
      <c r="H3709" s="3">
        <f t="shared" si="867"/>
        <v>7.9290890360332905E-2</v>
      </c>
      <c r="I3709" s="3">
        <f t="shared" si="868"/>
        <v>7.9285917959518906E-2</v>
      </c>
      <c r="J3709" s="3">
        <f t="shared" si="869"/>
        <v>0.29018173935145786</v>
      </c>
      <c r="L3709" s="3">
        <f t="shared" si="858"/>
        <v>2.1092544080096032E-3</v>
      </c>
      <c r="M3709" s="3">
        <f t="shared" si="859"/>
        <v>-8.897065100993834E-4</v>
      </c>
      <c r="N3709" s="3">
        <f t="shared" si="860"/>
        <v>-1.8251356436633781E-2</v>
      </c>
      <c r="O3709" s="3">
        <f t="shared" si="861"/>
        <v>4.4489541577079414E-6</v>
      </c>
      <c r="P3709" s="3">
        <f t="shared" si="862"/>
        <v>7.9157767411322425E-7</v>
      </c>
      <c r="Q3709" s="3">
        <f t="shared" si="863"/>
        <v>3.3311201177705334E-4</v>
      </c>
      <c r="R3709" s="3">
        <f t="shared" si="864"/>
        <v>-1.8766173782619649E-6</v>
      </c>
      <c r="S3709" s="3">
        <f t="shared" si="865"/>
        <v>-3.8496754016124249E-5</v>
      </c>
      <c r="T3709" s="3">
        <f t="shared" si="866"/>
        <v>1.6238350639817358E-5</v>
      </c>
    </row>
    <row r="3710" spans="2:20" x14ac:dyDescent="0.3">
      <c r="B3710">
        <v>1789</v>
      </c>
      <c r="C3710">
        <f t="shared" si="855"/>
        <v>0.2485577103305163</v>
      </c>
      <c r="D3710" s="3">
        <f t="shared" si="856"/>
        <v>1.5617341535350024</v>
      </c>
      <c r="E3710" s="2">
        <v>883</v>
      </c>
      <c r="F3710" s="2">
        <v>0.50358974380667454</v>
      </c>
      <c r="G3710" s="3">
        <f t="shared" si="857"/>
        <v>3.1641476791326379</v>
      </c>
      <c r="H3710" s="3">
        <f t="shared" si="867"/>
        <v>7.723100635293205E-2</v>
      </c>
      <c r="I3710" s="3">
        <f t="shared" si="868"/>
        <v>7.8896655547090758E-2</v>
      </c>
      <c r="J3710" s="3">
        <f t="shared" si="869"/>
        <v>0.29711004800945029</v>
      </c>
      <c r="L3710" s="3">
        <f t="shared" si="858"/>
        <v>4.9370400608747533E-5</v>
      </c>
      <c r="M3710" s="3">
        <f t="shared" si="859"/>
        <v>-1.2789689225275319E-3</v>
      </c>
      <c r="N3710" s="3">
        <f t="shared" si="860"/>
        <v>-1.1323047778641349E-2</v>
      </c>
      <c r="O3710" s="3">
        <f t="shared" si="861"/>
        <v>2.4374364562682187E-9</v>
      </c>
      <c r="P3710" s="3">
        <f t="shared" si="862"/>
        <v>1.6357615047912359E-6</v>
      </c>
      <c r="Q3710" s="3">
        <f t="shared" si="863"/>
        <v>1.2821141099739479E-4</v>
      </c>
      <c r="R3710" s="3">
        <f t="shared" si="864"/>
        <v>-6.3143208071322436E-8</v>
      </c>
      <c r="S3710" s="3">
        <f t="shared" si="865"/>
        <v>-5.5902340494351228E-7</v>
      </c>
      <c r="T3710" s="3">
        <f t="shared" si="866"/>
        <v>1.448182621717669E-5</v>
      </c>
    </row>
    <row r="3711" spans="2:20" x14ac:dyDescent="0.3">
      <c r="B3711">
        <v>1845</v>
      </c>
      <c r="C3711">
        <f t="shared" si="855"/>
        <v>0.24101341126357378</v>
      </c>
      <c r="D3711" s="3">
        <f t="shared" si="856"/>
        <v>1.5143319244846176</v>
      </c>
      <c r="E3711" s="2">
        <v>826</v>
      </c>
      <c r="F3711" s="2">
        <v>0.53834109416621501</v>
      </c>
      <c r="G3711" s="3">
        <f t="shared" si="857"/>
        <v>3.3824968531163671</v>
      </c>
      <c r="H3711" s="3">
        <f t="shared" si="867"/>
        <v>7.809830253815836E-2</v>
      </c>
      <c r="I3711" s="3">
        <f t="shared" si="868"/>
        <v>8.5087067011068634E-2</v>
      </c>
      <c r="J3711" s="3">
        <f t="shared" si="869"/>
        <v>0.34638410296015132</v>
      </c>
      <c r="L3711" s="3">
        <f t="shared" si="858"/>
        <v>9.1666658583505756E-4</v>
      </c>
      <c r="M3711" s="3">
        <f t="shared" si="859"/>
        <v>4.9114425414503449E-3</v>
      </c>
      <c r="N3711" s="3">
        <f t="shared" si="860"/>
        <v>3.7951007172059681E-2</v>
      </c>
      <c r="O3711" s="3">
        <f t="shared" si="861"/>
        <v>8.4027762958650094E-7</v>
      </c>
      <c r="P3711" s="3">
        <f t="shared" si="862"/>
        <v>2.4122267837968222E-5</v>
      </c>
      <c r="Q3711" s="3">
        <f t="shared" si="863"/>
        <v>1.4402789453737254E-3</v>
      </c>
      <c r="R3711" s="3">
        <f t="shared" si="864"/>
        <v>4.5021552659963459E-6</v>
      </c>
      <c r="S3711" s="3">
        <f t="shared" si="865"/>
        <v>3.4788420173413728E-5</v>
      </c>
      <c r="T3711" s="3">
        <f t="shared" si="866"/>
        <v>1.8639419111574106E-4</v>
      </c>
    </row>
    <row r="3712" spans="2:20" x14ac:dyDescent="0.3">
      <c r="B3712">
        <v>1817</v>
      </c>
      <c r="C3712">
        <f t="shared" si="855"/>
        <v>0.24472743191045329</v>
      </c>
      <c r="D3712" s="3">
        <f t="shared" si="856"/>
        <v>1.537667804443654</v>
      </c>
      <c r="E3712" s="2">
        <v>885</v>
      </c>
      <c r="F3712" s="2">
        <v>0.50245168788846739</v>
      </c>
      <c r="G3712" s="3">
        <f t="shared" si="857"/>
        <v>3.1569970629086095</v>
      </c>
      <c r="H3712" s="3">
        <f t="shared" si="867"/>
        <v>7.6465905178550161E-2</v>
      </c>
      <c r="I3712" s="3">
        <f t="shared" si="868"/>
        <v>7.8817086214858847E-2</v>
      </c>
      <c r="J3712" s="3">
        <f t="shared" si="869"/>
        <v>0.30024646325060972</v>
      </c>
      <c r="L3712" s="3">
        <f t="shared" si="858"/>
        <v>-7.1573077377314054E-4</v>
      </c>
      <c r="M3712" s="3">
        <f t="shared" si="859"/>
        <v>-1.3585382547594421E-3</v>
      </c>
      <c r="N3712" s="3">
        <f t="shared" si="860"/>
        <v>-8.1866325374819193E-3</v>
      </c>
      <c r="O3712" s="3">
        <f t="shared" si="861"/>
        <v>5.1227054052589853E-7</v>
      </c>
      <c r="P3712" s="3">
        <f t="shared" si="862"/>
        <v>1.8456261896448309E-6</v>
      </c>
      <c r="Q3712" s="3">
        <f t="shared" si="863"/>
        <v>6.7020952303757653E-5</v>
      </c>
      <c r="R3712" s="3">
        <f t="shared" si="864"/>
        <v>9.7234763627938746E-7</v>
      </c>
      <c r="S3712" s="3">
        <f t="shared" si="865"/>
        <v>5.8594248406483034E-6</v>
      </c>
      <c r="T3712" s="3">
        <f t="shared" si="866"/>
        <v>1.112185347982755E-5</v>
      </c>
    </row>
    <row r="3713" spans="2:20" x14ac:dyDescent="0.3">
      <c r="B3713">
        <v>1816</v>
      </c>
      <c r="C3713">
        <f t="shared" si="855"/>
        <v>0.24486219371216608</v>
      </c>
      <c r="D3713" s="3">
        <f t="shared" si="856"/>
        <v>1.5385145378161449</v>
      </c>
      <c r="E3713" s="2">
        <v>884</v>
      </c>
      <c r="F3713" s="2">
        <v>0.50302007215078459</v>
      </c>
      <c r="G3713" s="3">
        <f t="shared" si="857"/>
        <v>3.1605683265544333</v>
      </c>
      <c r="H3713" s="3">
        <f t="shared" si="867"/>
        <v>7.6526734060447757E-2</v>
      </c>
      <c r="I3713" s="3">
        <f t="shared" si="868"/>
        <v>7.8910537366668781E-2</v>
      </c>
      <c r="J3713" s="3">
        <f t="shared" si="869"/>
        <v>0.30075162955592494</v>
      </c>
      <c r="L3713" s="3">
        <f t="shared" si="858"/>
        <v>-6.5490189187554504E-4</v>
      </c>
      <c r="M3713" s="3">
        <f t="shared" si="859"/>
        <v>-1.2650871029495081E-3</v>
      </c>
      <c r="N3713" s="3">
        <f t="shared" si="860"/>
        <v>-7.6814662321667004E-3</v>
      </c>
      <c r="O3713" s="3">
        <f t="shared" si="861"/>
        <v>4.288964879821681E-7</v>
      </c>
      <c r="P3713" s="3">
        <f t="shared" si="862"/>
        <v>1.6004453780491794E-6</v>
      </c>
      <c r="Q3713" s="3">
        <f t="shared" si="863"/>
        <v>5.9004923475917284E-5</v>
      </c>
      <c r="R3713" s="3">
        <f t="shared" si="864"/>
        <v>8.2850793710898527E-7</v>
      </c>
      <c r="S3713" s="3">
        <f t="shared" si="865"/>
        <v>5.0306067678240871E-6</v>
      </c>
      <c r="T3713" s="3">
        <f t="shared" si="866"/>
        <v>9.7177238620562452E-6</v>
      </c>
    </row>
    <row r="3714" spans="2:20" x14ac:dyDescent="0.3">
      <c r="B3714">
        <v>1820</v>
      </c>
      <c r="C3714">
        <f t="shared" ref="C3714:C3777" si="870">1/(B3714*2248.86*0.000001)</f>
        <v>0.24432403504466685</v>
      </c>
      <c r="D3714" s="3">
        <f t="shared" ref="D3714:D3777" si="871">C3714*6.28318530718</f>
        <v>1.5351331871835823</v>
      </c>
      <c r="E3714" s="2">
        <v>890</v>
      </c>
      <c r="F3714" s="2">
        <v>0.49962892559695915</v>
      </c>
      <c r="G3714" s="3">
        <f t="shared" ref="G3714:G3777" si="872">F3714*6.28318530718</f>
        <v>3.1392611243529434</v>
      </c>
      <c r="H3714" s="3">
        <f t="shared" si="867"/>
        <v>7.6211848770990853E-2</v>
      </c>
      <c r="I3714" s="3">
        <f t="shared" si="868"/>
        <v>7.8344949809031783E-2</v>
      </c>
      <c r="J3714" s="3">
        <f t="shared" si="869"/>
        <v>0.29742792407342916</v>
      </c>
      <c r="L3714" s="3">
        <f t="shared" si="858"/>
        <v>-9.6978718133244879E-4</v>
      </c>
      <c r="M3714" s="3">
        <f t="shared" si="859"/>
        <v>-1.8306746605865065E-3</v>
      </c>
      <c r="N3714" s="3">
        <f t="shared" si="860"/>
        <v>-1.1005171714662476E-2</v>
      </c>
      <c r="O3714" s="3">
        <f t="shared" si="861"/>
        <v>9.4048717707673589E-7</v>
      </c>
      <c r="P3714" s="3">
        <f t="shared" si="862"/>
        <v>3.3513697129135208E-6</v>
      </c>
      <c r="Q3714" s="3">
        <f t="shared" si="863"/>
        <v>1.2111380446920702E-4</v>
      </c>
      <c r="R3714" s="3">
        <f t="shared" si="864"/>
        <v>1.7753648190269256E-6</v>
      </c>
      <c r="S3714" s="3">
        <f t="shared" si="865"/>
        <v>1.0672674457242115E-5</v>
      </c>
      <c r="T3714" s="3">
        <f t="shared" si="866"/>
        <v>2.014688899343595E-5</v>
      </c>
    </row>
    <row r="3715" spans="2:20" x14ac:dyDescent="0.3">
      <c r="B3715">
        <v>1840</v>
      </c>
      <c r="C3715">
        <f t="shared" si="870"/>
        <v>0.24166833901157264</v>
      </c>
      <c r="D3715" s="3">
        <f t="shared" si="871"/>
        <v>1.5184469568881085</v>
      </c>
      <c r="E3715" s="2">
        <v>827</v>
      </c>
      <c r="F3715" s="2">
        <v>0.53769013758318451</v>
      </c>
      <c r="G3715" s="3">
        <f t="shared" si="872"/>
        <v>3.3784067722782578</v>
      </c>
      <c r="H3715" s="3">
        <f t="shared" si="867"/>
        <v>7.8174855914527136E-2</v>
      </c>
      <c r="I3715" s="3">
        <f t="shared" si="868"/>
        <v>8.4955595494149133E-2</v>
      </c>
      <c r="J3715" s="3">
        <f t="shared" si="869"/>
        <v>0.34486275934304378</v>
      </c>
      <c r="L3715" s="3">
        <f t="shared" ref="L3715:L3778" si="873">H3715 - $K$2</f>
        <v>9.9321996220383402E-4</v>
      </c>
      <c r="M3715" s="3">
        <f t="shared" ref="M3715:M3778" si="874">I3715 - $K$4</f>
        <v>4.7799710245308435E-3</v>
      </c>
      <c r="N3715" s="3">
        <f t="shared" ref="N3715:N3778" si="875">J3715 - $K$6</f>
        <v>3.6429663554952141E-2</v>
      </c>
      <c r="O3715" s="3">
        <f t="shared" ref="O3715:O3778" si="876">L3715^2</f>
        <v>9.8648589332018541E-7</v>
      </c>
      <c r="P3715" s="3">
        <f t="shared" ref="P3715:P3778" si="877">M3715^2</f>
        <v>2.2848122995354443E-5</v>
      </c>
      <c r="Q3715" s="3">
        <f t="shared" ref="Q3715:Q3778" si="878">N3715^2</f>
        <v>1.3271203867270083E-3</v>
      </c>
      <c r="R3715" s="3">
        <f t="shared" ref="R3715:R3778" si="879">L3715*M3715</f>
        <v>4.7475626403199465E-6</v>
      </c>
      <c r="S3715" s="3">
        <f t="shared" ref="S3715:S3778" si="880">L3715*N3715</f>
        <v>3.6182669059147955E-5</v>
      </c>
      <c r="T3715" s="3">
        <f t="shared" ref="T3715:T3778" si="881">M3715*N3715</f>
        <v>1.7413273622607852E-4</v>
      </c>
    </row>
    <row r="3716" spans="2:20" x14ac:dyDescent="0.3">
      <c r="B3716">
        <v>1720</v>
      </c>
      <c r="C3716">
        <f t="shared" si="870"/>
        <v>0.25852892080307771</v>
      </c>
      <c r="D3716" s="3">
        <f t="shared" si="871"/>
        <v>1.6243851166709997</v>
      </c>
      <c r="E3716" s="2">
        <v>885</v>
      </c>
      <c r="F3716" s="2">
        <v>0.50245168788846739</v>
      </c>
      <c r="G3716" s="3">
        <f t="shared" si="872"/>
        <v>3.1569970629086095</v>
      </c>
      <c r="H3716" s="3">
        <f t="shared" ref="H3716:H3779" si="882">$A$10*G3716 + $A$12*D3716</f>
        <v>7.8959572156699714E-2</v>
      </c>
      <c r="I3716" s="3">
        <f t="shared" ref="I3716:I3779" si="883">$A$14*G3716 + $A$16*D3716</f>
        <v>7.8400207361777649E-2</v>
      </c>
      <c r="J3716" s="3">
        <f t="shared" ref="J3716:J3779" si="884">$A$4/$A$8*G3716 - $A$4/$A$8*D3716</f>
        <v>0.28416785158917357</v>
      </c>
      <c r="L3716" s="3">
        <f t="shared" si="873"/>
        <v>1.7779362043764124E-3</v>
      </c>
      <c r="M3716" s="3">
        <f t="shared" si="874"/>
        <v>-1.7754171078406406E-3</v>
      </c>
      <c r="N3716" s="3">
        <f t="shared" si="875"/>
        <v>-2.4265244198918068E-2</v>
      </c>
      <c r="O3716" s="3">
        <f t="shared" si="876"/>
        <v>3.1610571468324041E-6</v>
      </c>
      <c r="P3716" s="3">
        <f t="shared" si="877"/>
        <v>3.1521059068132248E-6</v>
      </c>
      <c r="Q3716" s="3">
        <f t="shared" si="878"/>
        <v>5.8880207603312698E-4</v>
      </c>
      <c r="R3716" s="3">
        <f t="shared" si="879"/>
        <v>-3.1565783538991362E-6</v>
      </c>
      <c r="S3716" s="3">
        <f t="shared" si="880"/>
        <v>-4.314205616929115E-5</v>
      </c>
      <c r="T3716" s="3">
        <f t="shared" si="881"/>
        <v>4.3080929676689996E-5</v>
      </c>
    </row>
    <row r="3717" spans="2:20" x14ac:dyDescent="0.3">
      <c r="B3717">
        <v>1741</v>
      </c>
      <c r="C3717">
        <f t="shared" si="870"/>
        <v>0.25541053634767008</v>
      </c>
      <c r="D3717" s="3">
        <f t="shared" si="871"/>
        <v>1.604791729278644</v>
      </c>
      <c r="E3717" s="2">
        <v>877</v>
      </c>
      <c r="F3717" s="2">
        <v>0.50703505562291173</v>
      </c>
      <c r="G3717" s="3">
        <f t="shared" si="872"/>
        <v>3.1857952117150732</v>
      </c>
      <c r="H3717" s="3">
        <f t="shared" si="882"/>
        <v>7.869030855819914E-2</v>
      </c>
      <c r="I3717" s="3">
        <f t="shared" si="883"/>
        <v>7.9280799858644307E-2</v>
      </c>
      <c r="J3717" s="3">
        <f t="shared" si="884"/>
        <v>0.29314032430836134</v>
      </c>
      <c r="L3717" s="3">
        <f t="shared" si="873"/>
        <v>1.5086726058758382E-3</v>
      </c>
      <c r="M3717" s="3">
        <f t="shared" si="874"/>
        <v>-8.9482461097398214E-4</v>
      </c>
      <c r="N3717" s="3">
        <f t="shared" si="875"/>
        <v>-1.5292771479730294E-2</v>
      </c>
      <c r="O3717" s="3">
        <f t="shared" si="876"/>
        <v>2.2760930317201922E-6</v>
      </c>
      <c r="P3717" s="3">
        <f t="shared" si="877"/>
        <v>8.0071108440473848E-7</v>
      </c>
      <c r="Q3717" s="3">
        <f t="shared" si="878"/>
        <v>2.3386885953125228E-4</v>
      </c>
      <c r="R3717" s="3">
        <f t="shared" si="879"/>
        <v>-1.3499973776399509E-6</v>
      </c>
      <c r="S3717" s="3">
        <f t="shared" si="880"/>
        <v>-2.3071785399388402E-5</v>
      </c>
      <c r="T3717" s="3">
        <f t="shared" si="881"/>
        <v>1.368434829006367E-5</v>
      </c>
    </row>
    <row r="3718" spans="2:20" x14ac:dyDescent="0.3">
      <c r="B3718">
        <v>1854</v>
      </c>
      <c r="C3718">
        <f t="shared" si="870"/>
        <v>0.23984344324773119</v>
      </c>
      <c r="D3718" s="3">
        <f t="shared" si="871"/>
        <v>1.5069807986376047</v>
      </c>
      <c r="E3718" s="2">
        <v>884</v>
      </c>
      <c r="F3718" s="2">
        <v>0.50302007215078459</v>
      </c>
      <c r="G3718" s="3">
        <f t="shared" si="872"/>
        <v>3.1605683265544333</v>
      </c>
      <c r="H3718" s="3">
        <f t="shared" si="882"/>
        <v>7.5619941148313316E-2</v>
      </c>
      <c r="I3718" s="3">
        <f t="shared" si="883"/>
        <v>7.9062130499394659E-2</v>
      </c>
      <c r="J3718" s="3">
        <f t="shared" si="884"/>
        <v>0.30659842915639596</v>
      </c>
      <c r="L3718" s="3">
        <f t="shared" si="873"/>
        <v>-1.5616948040099859E-3</v>
      </c>
      <c r="M3718" s="3">
        <f t="shared" si="874"/>
        <v>-1.1134939702236307E-3</v>
      </c>
      <c r="N3718" s="3">
        <f t="shared" si="875"/>
        <v>-1.8346666316956806E-3</v>
      </c>
      <c r="O3718" s="3">
        <f t="shared" si="876"/>
        <v>2.4388906608717884E-6</v>
      </c>
      <c r="P3718" s="3">
        <f t="shared" si="877"/>
        <v>1.2398688217243839E-6</v>
      </c>
      <c r="Q3718" s="3">
        <f t="shared" si="878"/>
        <v>3.366001649457574E-6</v>
      </c>
      <c r="R3718" s="3">
        <f t="shared" si="879"/>
        <v>1.738937747594694E-6</v>
      </c>
      <c r="S3718" s="3">
        <f t="shared" si="880"/>
        <v>2.8651893458096469E-6</v>
      </c>
      <c r="T3718" s="3">
        <f t="shared" si="881"/>
        <v>2.0428902317636389E-6</v>
      </c>
    </row>
    <row r="3719" spans="2:20" x14ac:dyDescent="0.3">
      <c r="B3719">
        <v>1826</v>
      </c>
      <c r="C3719">
        <f t="shared" si="870"/>
        <v>0.24352121784298664</v>
      </c>
      <c r="D3719" s="3">
        <f t="shared" si="871"/>
        <v>1.5300889379376337</v>
      </c>
      <c r="E3719" s="2">
        <v>829</v>
      </c>
      <c r="F3719" s="2">
        <v>0.53639293580373171</v>
      </c>
      <c r="G3719" s="3">
        <f t="shared" si="872"/>
        <v>3.3702562131171523</v>
      </c>
      <c r="H3719" s="3">
        <f t="shared" si="882"/>
        <v>7.8426379058720713E-2</v>
      </c>
      <c r="I3719" s="3">
        <f t="shared" si="883"/>
        <v>8.4677058614105266E-2</v>
      </c>
      <c r="J3719" s="3">
        <f t="shared" si="884"/>
        <v>0.34119294348198731</v>
      </c>
      <c r="L3719" s="3">
        <f t="shared" si="873"/>
        <v>1.2447431063974113E-3</v>
      </c>
      <c r="M3719" s="3">
        <f t="shared" si="874"/>
        <v>4.5014341444869765E-3</v>
      </c>
      <c r="N3719" s="3">
        <f t="shared" si="875"/>
        <v>3.2759847693895672E-2</v>
      </c>
      <c r="O3719" s="3">
        <f t="shared" si="876"/>
        <v>1.5493854009238772E-6</v>
      </c>
      <c r="P3719" s="3">
        <f t="shared" si="877"/>
        <v>2.0262909357153197E-5</v>
      </c>
      <c r="Q3719" s="3">
        <f t="shared" si="878"/>
        <v>1.0732076209272415E-3</v>
      </c>
      <c r="R3719" s="3">
        <f t="shared" si="879"/>
        <v>5.6031291202520926E-6</v>
      </c>
      <c r="S3719" s="3">
        <f t="shared" si="880"/>
        <v>4.0777594583605766E-5</v>
      </c>
      <c r="T3719" s="3">
        <f t="shared" si="881"/>
        <v>1.4746629697749491E-4</v>
      </c>
    </row>
    <row r="3720" spans="2:20" x14ac:dyDescent="0.3">
      <c r="B3720">
        <v>1827</v>
      </c>
      <c r="C3720">
        <f t="shared" si="870"/>
        <v>0.24338792763070258</v>
      </c>
      <c r="D3720" s="3">
        <f t="shared" si="871"/>
        <v>1.5292514508342196</v>
      </c>
      <c r="E3720" s="2">
        <v>886</v>
      </c>
      <c r="F3720" s="2">
        <v>0.50188458666060232</v>
      </c>
      <c r="G3720" s="3">
        <f t="shared" si="872"/>
        <v>3.153433860806004</v>
      </c>
      <c r="H3720" s="3">
        <f t="shared" si="882"/>
        <v>7.6187484554294443E-2</v>
      </c>
      <c r="I3720" s="3">
        <f t="shared" si="883"/>
        <v>7.8760244874903018E-2</v>
      </c>
      <c r="J3720" s="3">
        <f t="shared" si="884"/>
        <v>0.30114630592801933</v>
      </c>
      <c r="L3720" s="3">
        <f t="shared" si="873"/>
        <v>-9.9415139802885855E-4</v>
      </c>
      <c r="M3720" s="3">
        <f t="shared" si="874"/>
        <v>-1.4153795947152714E-3</v>
      </c>
      <c r="N3720" s="3">
        <f t="shared" si="875"/>
        <v>-7.2867898600723069E-3</v>
      </c>
      <c r="O3720" s="3">
        <f t="shared" si="876"/>
        <v>9.8833700220273384E-7</v>
      </c>
      <c r="P3720" s="3">
        <f t="shared" si="877"/>
        <v>2.0032993971363661E-6</v>
      </c>
      <c r="Q3720" s="3">
        <f t="shared" si="878"/>
        <v>5.309730646485259E-5</v>
      </c>
      <c r="R3720" s="3">
        <f t="shared" si="879"/>
        <v>1.4071016028277063E-6</v>
      </c>
      <c r="S3720" s="3">
        <f t="shared" si="880"/>
        <v>7.2441723265333942E-6</v>
      </c>
      <c r="T3720" s="3">
        <f t="shared" si="881"/>
        <v>1.0313573678924492E-5</v>
      </c>
    </row>
    <row r="3721" spans="2:20" x14ac:dyDescent="0.3">
      <c r="B3721">
        <v>1828</v>
      </c>
      <c r="C3721">
        <f t="shared" si="870"/>
        <v>0.24325478325016064</v>
      </c>
      <c r="D3721" s="3">
        <f t="shared" si="871"/>
        <v>1.528414880018665</v>
      </c>
      <c r="E3721" s="2">
        <v>878</v>
      </c>
      <c r="F3721" s="2">
        <v>0.50645756694908162</v>
      </c>
      <c r="G3721" s="3">
        <f t="shared" si="872"/>
        <v>3.182166743364601</v>
      </c>
      <c r="H3721" s="3">
        <f t="shared" si="882"/>
        <v>7.6456930467092094E-2</v>
      </c>
      <c r="I3721" s="3">
        <f t="shared" si="883"/>
        <v>7.9548884892482602E-2</v>
      </c>
      <c r="J3721" s="3">
        <f t="shared" si="884"/>
        <v>0.30662889926068038</v>
      </c>
      <c r="L3721" s="3">
        <f t="shared" si="873"/>
        <v>-7.2470548523120848E-4</v>
      </c>
      <c r="M3721" s="3">
        <f t="shared" si="874"/>
        <v>-6.2673957713568762E-4</v>
      </c>
      <c r="N3721" s="3">
        <f t="shared" si="875"/>
        <v>-1.8041965274112615E-3</v>
      </c>
      <c r="O3721" s="3">
        <f t="shared" si="876"/>
        <v>5.2519804032420128E-7</v>
      </c>
      <c r="P3721" s="3">
        <f t="shared" si="877"/>
        <v>3.9280249754822056E-7</v>
      </c>
      <c r="Q3721" s="3">
        <f t="shared" si="878"/>
        <v>3.2551251095228547E-6</v>
      </c>
      <c r="R3721" s="3">
        <f t="shared" si="879"/>
        <v>4.5420160936172091E-7</v>
      </c>
      <c r="S3721" s="3">
        <f t="shared" si="880"/>
        <v>1.3075111198500397E-6</v>
      </c>
      <c r="T3721" s="3">
        <f t="shared" si="881"/>
        <v>1.1307613686594099E-6</v>
      </c>
    </row>
    <row r="3722" spans="2:20" x14ac:dyDescent="0.3">
      <c r="B3722">
        <v>1732</v>
      </c>
      <c r="C3722">
        <f t="shared" si="870"/>
        <v>0.2567377273564051</v>
      </c>
      <c r="D3722" s="3">
        <f t="shared" si="871"/>
        <v>1.6131307163245492</v>
      </c>
      <c r="E3722" s="2">
        <v>884</v>
      </c>
      <c r="F3722" s="2">
        <v>0.50302007215078459</v>
      </c>
      <c r="G3722" s="3">
        <f t="shared" si="872"/>
        <v>3.1605683265544333</v>
      </c>
      <c r="H3722" s="3">
        <f t="shared" si="882"/>
        <v>7.8672417495542102E-2</v>
      </c>
      <c r="I3722" s="3">
        <f t="shared" si="883"/>
        <v>7.8551832673004654E-2</v>
      </c>
      <c r="J3722" s="3">
        <f t="shared" si="884"/>
        <v>0.28691673860875483</v>
      </c>
      <c r="L3722" s="3">
        <f t="shared" si="873"/>
        <v>1.4907815432187999E-3</v>
      </c>
      <c r="M3722" s="3">
        <f t="shared" si="874"/>
        <v>-1.6237917966136356E-3</v>
      </c>
      <c r="N3722" s="3">
        <f t="shared" si="875"/>
        <v>-2.1516357179336809E-2</v>
      </c>
      <c r="O3722" s="3">
        <f t="shared" si="876"/>
        <v>2.2224296096018265E-6</v>
      </c>
      <c r="P3722" s="3">
        <f t="shared" si="877"/>
        <v>2.6366997987497385E-6</v>
      </c>
      <c r="Q3722" s="3">
        <f t="shared" si="878"/>
        <v>4.6295362626879864E-4</v>
      </c>
      <c r="R3722" s="3">
        <f t="shared" si="879"/>
        <v>-2.4207188404217031E-6</v>
      </c>
      <c r="S3722" s="3">
        <f t="shared" si="880"/>
        <v>-3.207618816025863E-5</v>
      </c>
      <c r="T3722" s="3">
        <f t="shared" si="881"/>
        <v>3.4938084280816013E-5</v>
      </c>
    </row>
    <row r="3723" spans="2:20" x14ac:dyDescent="0.3">
      <c r="B3723">
        <v>1793</v>
      </c>
      <c r="C3723">
        <f t="shared" si="870"/>
        <v>0.24800320344745877</v>
      </c>
      <c r="D3723" s="3">
        <f t="shared" si="871"/>
        <v>1.5582500840346454</v>
      </c>
      <c r="E3723" s="2">
        <v>828</v>
      </c>
      <c r="F3723" s="2">
        <v>0.53704075335905033</v>
      </c>
      <c r="G3723" s="3">
        <f t="shared" si="872"/>
        <v>3.3743265708624635</v>
      </c>
      <c r="H3723" s="3">
        <f t="shared" si="882"/>
        <v>7.9277766915889808E-2</v>
      </c>
      <c r="I3723" s="3">
        <f t="shared" si="883"/>
        <v>8.4652829261445739E-2</v>
      </c>
      <c r="J3723" s="3">
        <f t="shared" si="884"/>
        <v>0.33672617184693787</v>
      </c>
      <c r="L3723" s="3">
        <f t="shared" si="873"/>
        <v>2.096130963566506E-3</v>
      </c>
      <c r="M3723" s="3">
        <f t="shared" si="874"/>
        <v>4.4772047918274493E-3</v>
      </c>
      <c r="N3723" s="3">
        <f t="shared" si="875"/>
        <v>2.8293076058846234E-2</v>
      </c>
      <c r="O3723" s="3">
        <f t="shared" si="876"/>
        <v>4.3937650164222488E-6</v>
      </c>
      <c r="P3723" s="3">
        <f t="shared" si="877"/>
        <v>2.0045362747962675E-5</v>
      </c>
      <c r="Q3723" s="3">
        <f t="shared" si="878"/>
        <v>8.004981528716579E-4</v>
      </c>
      <c r="R3723" s="3">
        <f t="shared" si="879"/>
        <v>9.3848075943778484E-6</v>
      </c>
      <c r="S3723" s="3">
        <f t="shared" si="880"/>
        <v>5.9305992781489798E-5</v>
      </c>
      <c r="T3723" s="3">
        <f t="shared" si="881"/>
        <v>1.2667389570620484E-4</v>
      </c>
    </row>
    <row r="3724" spans="2:20" x14ac:dyDescent="0.3">
      <c r="B3724">
        <v>1732</v>
      </c>
      <c r="C3724">
        <f t="shared" si="870"/>
        <v>0.2567377273564051</v>
      </c>
      <c r="D3724" s="3">
        <f t="shared" si="871"/>
        <v>1.6131307163245492</v>
      </c>
      <c r="E3724" s="2">
        <v>894</v>
      </c>
      <c r="F3724" s="2">
        <v>0.49739344941979152</v>
      </c>
      <c r="G3724" s="3">
        <f t="shared" si="872"/>
        <v>3.1252152132820128</v>
      </c>
      <c r="H3724" s="3">
        <f t="shared" si="882"/>
        <v>7.8311290145018198E-2</v>
      </c>
      <c r="I3724" s="3">
        <f t="shared" si="883"/>
        <v>7.7586433494855833E-2</v>
      </c>
      <c r="J3724" s="3">
        <f t="shared" si="884"/>
        <v>0.28036177323067929</v>
      </c>
      <c r="L3724" s="3">
        <f t="shared" si="873"/>
        <v>1.1296541926948955E-3</v>
      </c>
      <c r="M3724" s="3">
        <f t="shared" si="874"/>
        <v>-2.5891909747624564E-3</v>
      </c>
      <c r="N3724" s="3">
        <f t="shared" si="875"/>
        <v>-2.8071322557412348E-2</v>
      </c>
      <c r="O3724" s="3">
        <f t="shared" si="876"/>
        <v>1.2761185950731561E-6</v>
      </c>
      <c r="P3724" s="3">
        <f t="shared" si="877"/>
        <v>6.7039099037913595E-6</v>
      </c>
      <c r="Q3724" s="3">
        <f t="shared" si="878"/>
        <v>7.8799915012228738E-4</v>
      </c>
      <c r="R3724" s="3">
        <f t="shared" si="879"/>
        <v>-2.9248904403281924E-6</v>
      </c>
      <c r="S3724" s="3">
        <f t="shared" si="880"/>
        <v>-3.1710887221471658E-5</v>
      </c>
      <c r="T3724" s="3">
        <f t="shared" si="881"/>
        <v>7.2682015015297809E-5</v>
      </c>
    </row>
    <row r="3725" spans="2:20" x14ac:dyDescent="0.3">
      <c r="B3725">
        <v>1856</v>
      </c>
      <c r="C3725">
        <f t="shared" si="870"/>
        <v>0.23958499126147287</v>
      </c>
      <c r="D3725" s="3">
        <f t="shared" si="871"/>
        <v>1.5053568969149351</v>
      </c>
      <c r="E3725" s="2">
        <v>883</v>
      </c>
      <c r="F3725" s="2">
        <v>0.50358974380667454</v>
      </c>
      <c r="G3725" s="3">
        <f t="shared" si="872"/>
        <v>3.1641476791326379</v>
      </c>
      <c r="H3725" s="3">
        <f t="shared" si="882"/>
        <v>7.5609806392495635E-2</v>
      </c>
      <c r="I3725" s="3">
        <f t="shared" si="883"/>
        <v>7.9167679699892246E-2</v>
      </c>
      <c r="J3725" s="3">
        <f t="shared" si="884"/>
        <v>0.3075631858252848</v>
      </c>
      <c r="L3725" s="3">
        <f t="shared" si="873"/>
        <v>-1.5718295598276671E-3</v>
      </c>
      <c r="M3725" s="3">
        <f t="shared" si="874"/>
        <v>-1.0079447697260435E-3</v>
      </c>
      <c r="N3725" s="3">
        <f t="shared" si="875"/>
        <v>-8.699099628068363E-4</v>
      </c>
      <c r="O3725" s="3">
        <f t="shared" si="876"/>
        <v>2.4706481651480379E-6</v>
      </c>
      <c r="P3725" s="3">
        <f t="shared" si="877"/>
        <v>1.015952658818087E-6</v>
      </c>
      <c r="Q3725" s="3">
        <f t="shared" si="878"/>
        <v>7.5674334339059134E-7</v>
      </c>
      <c r="R3725" s="3">
        <f t="shared" si="879"/>
        <v>1.5843173837290862E-6</v>
      </c>
      <c r="S3725" s="3">
        <f t="shared" si="880"/>
        <v>1.3673501939283717E-6</v>
      </c>
      <c r="T3725" s="3">
        <f t="shared" si="881"/>
        <v>8.7682119714372766E-7</v>
      </c>
    </row>
    <row r="3726" spans="2:20" x14ac:dyDescent="0.3">
      <c r="B3726">
        <v>1823</v>
      </c>
      <c r="C3726">
        <f t="shared" si="870"/>
        <v>0.24392196587015555</v>
      </c>
      <c r="D3726" s="3">
        <f t="shared" si="871"/>
        <v>1.5326069120538228</v>
      </c>
      <c r="E3726" s="2">
        <v>885</v>
      </c>
      <c r="F3726" s="2">
        <v>0.50245168788846739</v>
      </c>
      <c r="G3726" s="3">
        <f t="shared" si="872"/>
        <v>3.1569970629086095</v>
      </c>
      <c r="H3726" s="3">
        <f t="shared" si="882"/>
        <v>7.6320372759378724E-2</v>
      </c>
      <c r="I3726" s="3">
        <f t="shared" si="883"/>
        <v>7.8841415601469789E-2</v>
      </c>
      <c r="J3726" s="3">
        <f t="shared" si="884"/>
        <v>0.30118482401510255</v>
      </c>
      <c r="L3726" s="3">
        <f t="shared" si="873"/>
        <v>-8.6126319294457798E-4</v>
      </c>
      <c r="M3726" s="3">
        <f t="shared" si="874"/>
        <v>-1.3342088681485009E-3</v>
      </c>
      <c r="N3726" s="3">
        <f t="shared" si="875"/>
        <v>-7.24827177298909E-3</v>
      </c>
      <c r="O3726" s="3">
        <f t="shared" si="876"/>
        <v>7.4177428752108931E-7</v>
      </c>
      <c r="P3726" s="3">
        <f t="shared" si="877"/>
        <v>1.780113303846104E-6</v>
      </c>
      <c r="Q3726" s="3">
        <f t="shared" si="878"/>
        <v>5.2537443695110406E-5</v>
      </c>
      <c r="R3726" s="3">
        <f t="shared" si="879"/>
        <v>1.1491049898365494E-6</v>
      </c>
      <c r="S3726" s="3">
        <f t="shared" si="880"/>
        <v>6.2426696905346408E-6</v>
      </c>
      <c r="T3726" s="3">
        <f t="shared" si="881"/>
        <v>9.6707084782725024E-6</v>
      </c>
    </row>
    <row r="3727" spans="2:20" x14ac:dyDescent="0.3">
      <c r="B3727">
        <v>1801</v>
      </c>
      <c r="C3727">
        <f t="shared" si="870"/>
        <v>0.24690157900127355</v>
      </c>
      <c r="D3727" s="3">
        <f t="shared" si="871"/>
        <v>1.551328373500344</v>
      </c>
      <c r="E3727" s="2">
        <v>871</v>
      </c>
      <c r="F3727" s="2">
        <v>0.51052783442169192</v>
      </c>
      <c r="G3727" s="3">
        <f t="shared" si="872"/>
        <v>3.2077409881447987</v>
      </c>
      <c r="H3727" s="3">
        <f t="shared" si="882"/>
        <v>7.7377074722763658E-2</v>
      </c>
      <c r="I3727" s="3">
        <f t="shared" si="883"/>
        <v>8.0137096513151276E-2</v>
      </c>
      <c r="J3727" s="3">
        <f t="shared" si="884"/>
        <v>0.30712224004532529</v>
      </c>
      <c r="L3727" s="3">
        <f t="shared" si="873"/>
        <v>1.9543877044035651E-4</v>
      </c>
      <c r="M3727" s="3">
        <f t="shared" si="874"/>
        <v>-3.8527956467013236E-5</v>
      </c>
      <c r="N3727" s="3">
        <f t="shared" si="875"/>
        <v>-1.3108557427663481E-3</v>
      </c>
      <c r="O3727" s="3">
        <f t="shared" si="876"/>
        <v>3.8196312991238368E-8</v>
      </c>
      <c r="P3727" s="3">
        <f t="shared" si="877"/>
        <v>1.4844034295240671E-9</v>
      </c>
      <c r="Q3727" s="3">
        <f t="shared" si="878"/>
        <v>1.7183427783435141E-6</v>
      </c>
      <c r="R3727" s="3">
        <f t="shared" si="879"/>
        <v>-7.5298564394926489E-9</v>
      </c>
      <c r="S3727" s="3">
        <f t="shared" si="880"/>
        <v>-2.5619203459093533E-7</v>
      </c>
      <c r="T3727" s="3">
        <f t="shared" si="881"/>
        <v>5.0504592991836158E-8</v>
      </c>
    </row>
    <row r="3728" spans="2:20" x14ac:dyDescent="0.3">
      <c r="B3728">
        <v>1816</v>
      </c>
      <c r="C3728">
        <f t="shared" si="870"/>
        <v>0.24486219371216608</v>
      </c>
      <c r="D3728" s="3">
        <f t="shared" si="871"/>
        <v>1.5385145378161449</v>
      </c>
      <c r="E3728" s="2">
        <v>891</v>
      </c>
      <c r="F3728" s="2">
        <v>0.49906817483871341</v>
      </c>
      <c r="G3728" s="3">
        <f t="shared" si="872"/>
        <v>3.1357378234277435</v>
      </c>
      <c r="H3728" s="3">
        <f t="shared" si="882"/>
        <v>7.6273093773177453E-2</v>
      </c>
      <c r="I3728" s="3">
        <f t="shared" si="883"/>
        <v>7.823248259036629E-2</v>
      </c>
      <c r="J3728" s="3">
        <f t="shared" si="884"/>
        <v>0.29614770437792304</v>
      </c>
      <c r="L3728" s="3">
        <f t="shared" si="873"/>
        <v>-9.0854217914584923E-4</v>
      </c>
      <c r="M3728" s="3">
        <f t="shared" si="874"/>
        <v>-1.943141879252E-3</v>
      </c>
      <c r="N3728" s="3">
        <f t="shared" si="875"/>
        <v>-1.22853914101686E-2</v>
      </c>
      <c r="O3728" s="3">
        <f t="shared" si="876"/>
        <v>8.2544889128708834E-7</v>
      </c>
      <c r="P3728" s="3">
        <f t="shared" si="877"/>
        <v>3.775800362902994E-6</v>
      </c>
      <c r="Q3728" s="3">
        <f t="shared" si="878"/>
        <v>1.5093084210104443E-4</v>
      </c>
      <c r="R3728" s="3">
        <f t="shared" si="879"/>
        <v>1.7654263573651727E-6</v>
      </c>
      <c r="S3728" s="3">
        <f t="shared" si="880"/>
        <v>1.1161796283454278E-5</v>
      </c>
      <c r="T3728" s="3">
        <f t="shared" si="881"/>
        <v>2.3872258552101391E-5</v>
      </c>
    </row>
    <row r="3729" spans="2:20" x14ac:dyDescent="0.3">
      <c r="B3729">
        <v>1739</v>
      </c>
      <c r="C3729">
        <f t="shared" si="870"/>
        <v>0.25570428049528099</v>
      </c>
      <c r="D3729" s="3">
        <f t="shared" si="871"/>
        <v>1.6066373781909831</v>
      </c>
      <c r="E3729" s="2">
        <v>883</v>
      </c>
      <c r="F3729" s="2">
        <v>0.50358974380667454</v>
      </c>
      <c r="G3729" s="3">
        <f t="shared" si="872"/>
        <v>3.1641476791326379</v>
      </c>
      <c r="H3729" s="3">
        <f t="shared" si="882"/>
        <v>7.8522255881555453E-2</v>
      </c>
      <c r="I3729" s="3">
        <f t="shared" si="883"/>
        <v>7.8680790867784775E-2</v>
      </c>
      <c r="J3729" s="3">
        <f t="shared" si="884"/>
        <v>0.28878435740574565</v>
      </c>
      <c r="L3729" s="3">
        <f t="shared" si="873"/>
        <v>1.3406199292321508E-3</v>
      </c>
      <c r="M3729" s="3">
        <f t="shared" si="874"/>
        <v>-1.4948336018335145E-3</v>
      </c>
      <c r="N3729" s="3">
        <f t="shared" si="875"/>
        <v>-1.9648738382345987E-2</v>
      </c>
      <c r="O3729" s="3">
        <f t="shared" si="876"/>
        <v>1.7972617946544171E-6</v>
      </c>
      <c r="P3729" s="3">
        <f t="shared" si="877"/>
        <v>2.2345274971705582E-6</v>
      </c>
      <c r="Q3729" s="3">
        <f t="shared" si="878"/>
        <v>3.8607292001787639E-4</v>
      </c>
      <c r="R3729" s="3">
        <f t="shared" si="879"/>
        <v>-2.0040037175038872E-6</v>
      </c>
      <c r="S3729" s="3">
        <f t="shared" si="880"/>
        <v>-2.6341490259641722E-5</v>
      </c>
      <c r="T3729" s="3">
        <f t="shared" si="881"/>
        <v>2.9371594367566677E-5</v>
      </c>
    </row>
    <row r="3730" spans="2:20" x14ac:dyDescent="0.3">
      <c r="B3730">
        <v>1785</v>
      </c>
      <c r="C3730">
        <f t="shared" si="870"/>
        <v>0.24911470239848385</v>
      </c>
      <c r="D3730" s="3">
        <f t="shared" si="871"/>
        <v>1.565233837912672</v>
      </c>
      <c r="E3730" s="2">
        <v>885</v>
      </c>
      <c r="F3730" s="2">
        <v>0.50245168788846739</v>
      </c>
      <c r="G3730" s="3">
        <f t="shared" si="872"/>
        <v>3.1569970629086095</v>
      </c>
      <c r="H3730" s="3">
        <f t="shared" si="882"/>
        <v>7.7258601649585146E-2</v>
      </c>
      <c r="I3730" s="3">
        <f t="shared" si="883"/>
        <v>7.868456715815153E-2</v>
      </c>
      <c r="J3730" s="3">
        <f t="shared" si="884"/>
        <v>0.29513533219949389</v>
      </c>
      <c r="L3730" s="3">
        <f t="shared" si="873"/>
        <v>7.6965697261843768E-5</v>
      </c>
      <c r="M3730" s="3">
        <f t="shared" si="874"/>
        <v>-1.4910573114667591E-3</v>
      </c>
      <c r="N3730" s="3">
        <f t="shared" si="875"/>
        <v>-1.3297763588597744E-2</v>
      </c>
      <c r="O3730" s="3">
        <f t="shared" si="876"/>
        <v>5.9237185550017852E-9</v>
      </c>
      <c r="P3730" s="3">
        <f t="shared" si="877"/>
        <v>2.2232519060784799E-6</v>
      </c>
      <c r="Q3730" s="3">
        <f t="shared" si="878"/>
        <v>1.7683051645823596E-4</v>
      </c>
      <c r="R3730" s="3">
        <f t="shared" si="879"/>
        <v>-1.1476026563440928E-7</v>
      </c>
      <c r="S3730" s="3">
        <f t="shared" si="880"/>
        <v>-1.0234716466195831E-6</v>
      </c>
      <c r="T3730" s="3">
        <f t="shared" si="881"/>
        <v>1.9827727624935115E-5</v>
      </c>
    </row>
    <row r="3731" spans="2:20" x14ac:dyDescent="0.3">
      <c r="B3731">
        <v>1834</v>
      </c>
      <c r="C3731">
        <f t="shared" si="870"/>
        <v>0.2424589660748602</v>
      </c>
      <c r="D3731" s="3">
        <f t="shared" si="871"/>
        <v>1.5234146132356157</v>
      </c>
      <c r="E3731" s="2">
        <v>879</v>
      </c>
      <c r="F3731" s="2">
        <v>0.50588139224265483</v>
      </c>
      <c r="G3731" s="3">
        <f t="shared" si="872"/>
        <v>3.1785465309148111</v>
      </c>
      <c r="H3731" s="3">
        <f t="shared" si="882"/>
        <v>7.6276161425883227E-2</v>
      </c>
      <c r="I3731" s="3">
        <f t="shared" si="883"/>
        <v>7.9474064490814136E-2</v>
      </c>
      <c r="J3731" s="3">
        <f t="shared" si="884"/>
        <v>0.30688478078106218</v>
      </c>
      <c r="L3731" s="3">
        <f t="shared" si="873"/>
        <v>-9.0547452644007542E-4</v>
      </c>
      <c r="M3731" s="3">
        <f t="shared" si="874"/>
        <v>-7.0155997880415322E-4</v>
      </c>
      <c r="N3731" s="3">
        <f t="shared" si="875"/>
        <v>-1.5483150070294549E-3</v>
      </c>
      <c r="O3731" s="3">
        <f t="shared" si="876"/>
        <v>8.1988411803187889E-7</v>
      </c>
      <c r="P3731" s="3">
        <f t="shared" si="877"/>
        <v>4.9218640385968396E-7</v>
      </c>
      <c r="Q3731" s="3">
        <f t="shared" si="878"/>
        <v>2.397279360992621E-6</v>
      </c>
      <c r="R3731" s="3">
        <f t="shared" si="879"/>
        <v>6.3524468957699999E-7</v>
      </c>
      <c r="S3731" s="3">
        <f t="shared" si="880"/>
        <v>1.4019597977700578E-6</v>
      </c>
      <c r="T3731" s="3">
        <f t="shared" si="881"/>
        <v>1.0862358435137367E-6</v>
      </c>
    </row>
    <row r="3732" spans="2:20" x14ac:dyDescent="0.3">
      <c r="B3732">
        <v>1838</v>
      </c>
      <c r="C3732">
        <f t="shared" si="870"/>
        <v>0.24193130782442526</v>
      </c>
      <c r="D3732" s="3">
        <f t="shared" si="871"/>
        <v>1.5200992386692707</v>
      </c>
      <c r="E3732" s="2">
        <v>891</v>
      </c>
      <c r="F3732" s="2">
        <v>0.49906817483871341</v>
      </c>
      <c r="G3732" s="3">
        <f t="shared" si="872"/>
        <v>3.1357378234277435</v>
      </c>
      <c r="H3732" s="3">
        <f t="shared" si="882"/>
        <v>7.5743538345364902E-2</v>
      </c>
      <c r="I3732" s="3">
        <f t="shared" si="883"/>
        <v>7.8321011035152141E-2</v>
      </c>
      <c r="J3732" s="3">
        <f t="shared" si="884"/>
        <v>0.29956216033840655</v>
      </c>
      <c r="L3732" s="3">
        <f t="shared" si="873"/>
        <v>-1.4380976069583995E-3</v>
      </c>
      <c r="M3732" s="3">
        <f t="shared" si="874"/>
        <v>-1.8546134344661486E-3</v>
      </c>
      <c r="N3732" s="3">
        <f t="shared" si="875"/>
        <v>-8.8709354496850912E-3</v>
      </c>
      <c r="O3732" s="3">
        <f t="shared" si="876"/>
        <v>2.0681247271394752E-6</v>
      </c>
      <c r="P3732" s="3">
        <f t="shared" si="877"/>
        <v>3.4395909913023231E-6</v>
      </c>
      <c r="Q3732" s="3">
        <f t="shared" si="878"/>
        <v>7.8693495752479636E-5</v>
      </c>
      <c r="R3732" s="3">
        <f t="shared" si="879"/>
        <v>2.6671151419386667E-6</v>
      </c>
      <c r="S3732" s="3">
        <f t="shared" si="880"/>
        <v>1.2757271041674563E-5</v>
      </c>
      <c r="T3732" s="3">
        <f t="shared" si="881"/>
        <v>1.6452156061267975E-5</v>
      </c>
    </row>
    <row r="3733" spans="2:20" x14ac:dyDescent="0.3">
      <c r="B3733">
        <v>1823</v>
      </c>
      <c r="C3733">
        <f t="shared" si="870"/>
        <v>0.24392196587015555</v>
      </c>
      <c r="D3733" s="3">
        <f t="shared" si="871"/>
        <v>1.5326069120538228</v>
      </c>
      <c r="E3733" s="2">
        <v>884</v>
      </c>
      <c r="F3733" s="2">
        <v>0.50302007215078459</v>
      </c>
      <c r="G3733" s="3">
        <f t="shared" si="872"/>
        <v>3.1605683265544333</v>
      </c>
      <c r="H3733" s="3">
        <f t="shared" si="882"/>
        <v>7.6356852742584191E-2</v>
      </c>
      <c r="I3733" s="3">
        <f t="shared" si="883"/>
        <v>7.8938937281160748E-2</v>
      </c>
      <c r="J3733" s="3">
        <f t="shared" si="884"/>
        <v>0.3018469866193963</v>
      </c>
      <c r="L3733" s="3">
        <f t="shared" si="873"/>
        <v>-8.2478320973911057E-4</v>
      </c>
      <c r="M3733" s="3">
        <f t="shared" si="874"/>
        <v>-1.2366871884575414E-3</v>
      </c>
      <c r="N3733" s="3">
        <f t="shared" si="875"/>
        <v>-6.5861091686953421E-3</v>
      </c>
      <c r="O3733" s="3">
        <f t="shared" si="876"/>
        <v>6.802673430675497E-7</v>
      </c>
      <c r="P3733" s="3">
        <f t="shared" si="877"/>
        <v>1.5293952020950186E-6</v>
      </c>
      <c r="Q3733" s="3">
        <f t="shared" si="878"/>
        <v>4.3376833981972849E-5</v>
      </c>
      <c r="R3733" s="3">
        <f t="shared" si="879"/>
        <v>1.0199988287392473E-6</v>
      </c>
      <c r="S3733" s="3">
        <f t="shared" si="880"/>
        <v>5.4321122598487293E-6</v>
      </c>
      <c r="T3733" s="3">
        <f t="shared" si="881"/>
        <v>8.1449568307082782E-6</v>
      </c>
    </row>
    <row r="3734" spans="2:20" x14ac:dyDescent="0.3">
      <c r="B3734">
        <v>1810</v>
      </c>
      <c r="C3734">
        <f t="shared" si="870"/>
        <v>0.24567389159187494</v>
      </c>
      <c r="D3734" s="3">
        <f t="shared" si="871"/>
        <v>1.5436145860078008</v>
      </c>
      <c r="E3734" s="2">
        <v>885</v>
      </c>
      <c r="F3734" s="2">
        <v>0.50245168788846739</v>
      </c>
      <c r="G3734" s="3">
        <f t="shared" si="872"/>
        <v>3.1569970629086095</v>
      </c>
      <c r="H3734" s="3">
        <f t="shared" si="882"/>
        <v>7.6636912471464216E-2</v>
      </c>
      <c r="I3734" s="3">
        <f t="shared" si="883"/>
        <v>7.8788498065453502E-2</v>
      </c>
      <c r="J3734" s="3">
        <f t="shared" si="884"/>
        <v>0.29914384614971723</v>
      </c>
      <c r="L3734" s="3">
        <f t="shared" si="873"/>
        <v>-5.4472348085908562E-4</v>
      </c>
      <c r="M3734" s="3">
        <f t="shared" si="874"/>
        <v>-1.3871264041647874E-3</v>
      </c>
      <c r="N3734" s="3">
        <f t="shared" si="875"/>
        <v>-9.2892496383744083E-3</v>
      </c>
      <c r="O3734" s="3">
        <f t="shared" si="876"/>
        <v>2.9672367059923859E-7</v>
      </c>
      <c r="P3734" s="3">
        <f t="shared" si="877"/>
        <v>1.924119661131133E-6</v>
      </c>
      <c r="Q3734" s="3">
        <f t="shared" si="878"/>
        <v>8.629015884403908E-5</v>
      </c>
      <c r="R3734" s="3">
        <f t="shared" si="879"/>
        <v>7.5560032326818982E-7</v>
      </c>
      <c r="S3734" s="3">
        <f t="shared" si="880"/>
        <v>5.0600723975843102E-6</v>
      </c>
      <c r="T3734" s="3">
        <f t="shared" si="881"/>
        <v>1.2885363448267345E-5</v>
      </c>
    </row>
    <row r="3735" spans="2:20" x14ac:dyDescent="0.3">
      <c r="B3735">
        <v>1850</v>
      </c>
      <c r="C3735">
        <f t="shared" si="870"/>
        <v>0.24036202366556408</v>
      </c>
      <c r="D3735" s="3">
        <f t="shared" si="871"/>
        <v>1.5102391354995237</v>
      </c>
      <c r="E3735" s="2">
        <v>870</v>
      </c>
      <c r="F3735" s="2">
        <v>0.51111464802447548</v>
      </c>
      <c r="G3735" s="3">
        <f t="shared" si="872"/>
        <v>3.2114280467518617</v>
      </c>
      <c r="H3735" s="3">
        <f t="shared" si="882"/>
        <v>7.6233164060996755E-2</v>
      </c>
      <c r="I3735" s="3">
        <f t="shared" si="883"/>
        <v>8.0435309825932194E-2</v>
      </c>
      <c r="J3735" s="3">
        <f t="shared" si="884"/>
        <v>0.31542439640030989</v>
      </c>
      <c r="L3735" s="3">
        <f t="shared" si="873"/>
        <v>-9.4847189132654663E-4</v>
      </c>
      <c r="M3735" s="3">
        <f t="shared" si="874"/>
        <v>2.5968535631390455E-4</v>
      </c>
      <c r="N3735" s="3">
        <f t="shared" si="875"/>
        <v>6.9913006122182542E-3</v>
      </c>
      <c r="O3735" s="3">
        <f t="shared" si="876"/>
        <v>8.9959892863655644E-7</v>
      </c>
      <c r="P3735" s="3">
        <f t="shared" si="877"/>
        <v>6.7436484283879563E-8</v>
      </c>
      <c r="Q3735" s="3">
        <f t="shared" si="878"/>
        <v>4.8878284250403335E-5</v>
      </c>
      <c r="R3735" s="3">
        <f t="shared" si="879"/>
        <v>-2.4630426105285721E-7</v>
      </c>
      <c r="S3735" s="3">
        <f t="shared" si="880"/>
        <v>-6.6310521145030906E-6</v>
      </c>
      <c r="T3735" s="3">
        <f t="shared" si="881"/>
        <v>1.8155383905815164E-6</v>
      </c>
    </row>
    <row r="3736" spans="2:20" x14ac:dyDescent="0.3">
      <c r="B3736">
        <v>1715</v>
      </c>
      <c r="C3736">
        <f t="shared" si="870"/>
        <v>0.25928264943515661</v>
      </c>
      <c r="D3736" s="3">
        <f t="shared" si="871"/>
        <v>1.6291209333376788</v>
      </c>
      <c r="E3736" s="2">
        <v>892</v>
      </c>
      <c r="F3736" s="2">
        <v>0.49850868136916321</v>
      </c>
      <c r="G3736" s="3">
        <f t="shared" si="872"/>
        <v>3.1322224222804027</v>
      </c>
      <c r="H3736" s="3">
        <f t="shared" si="882"/>
        <v>7.8842686949326307E-2</v>
      </c>
      <c r="I3736" s="3">
        <f t="shared" si="883"/>
        <v>7.7700911401332826E-2</v>
      </c>
      <c r="J3736" s="3">
        <f t="shared" si="884"/>
        <v>0.27869619696094999</v>
      </c>
      <c r="L3736" s="3">
        <f t="shared" si="873"/>
        <v>1.6610509970030052E-3</v>
      </c>
      <c r="M3736" s="3">
        <f t="shared" si="874"/>
        <v>-2.474713068285464E-3</v>
      </c>
      <c r="N3736" s="3">
        <f t="shared" si="875"/>
        <v>-2.9736898827141645E-2</v>
      </c>
      <c r="O3736" s="3">
        <f t="shared" si="876"/>
        <v>2.7590904146446773E-6</v>
      </c>
      <c r="P3736" s="3">
        <f t="shared" si="877"/>
        <v>6.124204770342856E-6</v>
      </c>
      <c r="Q3736" s="3">
        <f t="shared" si="878"/>
        <v>8.8428315185565807E-4</v>
      </c>
      <c r="R3736" s="3">
        <f t="shared" si="879"/>
        <v>-4.1106246093719363E-6</v>
      </c>
      <c r="S3736" s="3">
        <f t="shared" si="880"/>
        <v>-4.9394505444601126E-5</v>
      </c>
      <c r="T3736" s="3">
        <f t="shared" si="881"/>
        <v>7.359029213781011E-5</v>
      </c>
    </row>
    <row r="3737" spans="2:20" x14ac:dyDescent="0.3">
      <c r="B3737">
        <v>1788</v>
      </c>
      <c r="C3737">
        <f t="shared" si="870"/>
        <v>0.24869672470989576</v>
      </c>
      <c r="D3737" s="3">
        <f t="shared" si="871"/>
        <v>1.5626076066410064</v>
      </c>
      <c r="E3737" s="2">
        <v>883</v>
      </c>
      <c r="F3737" s="2">
        <v>0.50358974380667454</v>
      </c>
      <c r="G3737" s="3">
        <f t="shared" si="872"/>
        <v>3.1641476791326379</v>
      </c>
      <c r="H3737" s="3">
        <f t="shared" si="882"/>
        <v>7.7256123611659969E-2</v>
      </c>
      <c r="I3737" s="3">
        <f t="shared" si="883"/>
        <v>7.8892456568597336E-2</v>
      </c>
      <c r="J3737" s="3">
        <f t="shared" si="884"/>
        <v>0.29694809749535811</v>
      </c>
      <c r="L3737" s="3">
        <f t="shared" si="873"/>
        <v>7.4487659336666678E-5</v>
      </c>
      <c r="M3737" s="3">
        <f t="shared" si="874"/>
        <v>-1.283167901020954E-3</v>
      </c>
      <c r="N3737" s="3">
        <f t="shared" si="875"/>
        <v>-1.1484998292733528E-2</v>
      </c>
      <c r="O3737" s="3">
        <f t="shared" si="876"/>
        <v>5.5484113934553064E-9</v>
      </c>
      <c r="P3737" s="3">
        <f t="shared" si="877"/>
        <v>1.6465198622105208E-6</v>
      </c>
      <c r="Q3737" s="3">
        <f t="shared" si="878"/>
        <v>1.3190518578409205E-4</v>
      </c>
      <c r="R3737" s="3">
        <f t="shared" si="879"/>
        <v>-9.5580173482994444E-8</v>
      </c>
      <c r="S3737" s="3">
        <f t="shared" si="880"/>
        <v>-8.5549064031133346E-7</v>
      </c>
      <c r="T3737" s="3">
        <f t="shared" si="881"/>
        <v>1.4737181152516122E-5</v>
      </c>
    </row>
    <row r="3738" spans="2:20" x14ac:dyDescent="0.3">
      <c r="B3738">
        <v>1825</v>
      </c>
      <c r="C3738">
        <f t="shared" si="870"/>
        <v>0.24365465412673623</v>
      </c>
      <c r="D3738" s="3">
        <f t="shared" si="871"/>
        <v>1.5309273428351338</v>
      </c>
      <c r="E3738" s="2">
        <v>885</v>
      </c>
      <c r="F3738" s="2">
        <v>0.50245168788846739</v>
      </c>
      <c r="G3738" s="3">
        <f t="shared" si="872"/>
        <v>3.1569970629086095</v>
      </c>
      <c r="H3738" s="3">
        <f t="shared" si="882"/>
        <v>7.6272074603098455E-2</v>
      </c>
      <c r="I3738" s="3">
        <f t="shared" si="883"/>
        <v>7.884948984721811E-2</v>
      </c>
      <c r="J3738" s="3">
        <f t="shared" si="884"/>
        <v>0.30149623981584833</v>
      </c>
      <c r="L3738" s="3">
        <f t="shared" si="873"/>
        <v>-9.0956134922484666E-4</v>
      </c>
      <c r="M3738" s="3">
        <f t="shared" si="874"/>
        <v>-1.3261346224001797E-3</v>
      </c>
      <c r="N3738" s="3">
        <f t="shared" si="875"/>
        <v>-6.9368559722433054E-3</v>
      </c>
      <c r="O3738" s="3">
        <f t="shared" si="876"/>
        <v>8.2730184800372349E-7</v>
      </c>
      <c r="P3738" s="3">
        <f t="shared" si="877"/>
        <v>1.7586330367284671E-6</v>
      </c>
      <c r="Q3738" s="3">
        <f t="shared" si="878"/>
        <v>4.8119970779647612E-5</v>
      </c>
      <c r="R3738" s="3">
        <f t="shared" si="879"/>
        <v>1.2062007964040899E-6</v>
      </c>
      <c r="S3738" s="3">
        <f t="shared" si="880"/>
        <v>6.3094960774920562E-6</v>
      </c>
      <c r="T3738" s="3">
        <f t="shared" si="881"/>
        <v>9.1992048753953077E-6</v>
      </c>
    </row>
    <row r="3739" spans="2:20" x14ac:dyDescent="0.3">
      <c r="B3739">
        <v>1817</v>
      </c>
      <c r="C3739">
        <f t="shared" si="870"/>
        <v>0.24472743191045329</v>
      </c>
      <c r="D3739" s="3">
        <f t="shared" si="871"/>
        <v>1.537667804443654</v>
      </c>
      <c r="E3739" s="2">
        <v>871</v>
      </c>
      <c r="F3739" s="2">
        <v>0.51052783442169192</v>
      </c>
      <c r="G3739" s="3">
        <f t="shared" si="872"/>
        <v>3.2077409881447987</v>
      </c>
      <c r="H3739" s="3">
        <f t="shared" si="882"/>
        <v>7.6984247626484523E-2</v>
      </c>
      <c r="I3739" s="3">
        <f t="shared" si="883"/>
        <v>8.0202767394945432E-2</v>
      </c>
      <c r="J3739" s="3">
        <f t="shared" si="884"/>
        <v>0.30965510204594765</v>
      </c>
      <c r="L3739" s="3">
        <f t="shared" si="873"/>
        <v>-1.973883258387793E-4</v>
      </c>
      <c r="M3739" s="3">
        <f t="shared" si="874"/>
        <v>2.7142925327142131E-5</v>
      </c>
      <c r="N3739" s="3">
        <f t="shared" si="875"/>
        <v>1.222006257856012E-3</v>
      </c>
      <c r="O3739" s="3">
        <f t="shared" si="876"/>
        <v>3.8962151177436105E-8</v>
      </c>
      <c r="P3739" s="3">
        <f t="shared" si="877"/>
        <v>7.3673839531481374E-10</v>
      </c>
      <c r="Q3739" s="3">
        <f t="shared" si="878"/>
        <v>1.4932992942392541E-6</v>
      </c>
      <c r="R3739" s="3">
        <f t="shared" si="879"/>
        <v>-5.3576965886915865E-9</v>
      </c>
      <c r="S3739" s="3">
        <f t="shared" si="880"/>
        <v>-2.4120976940270983E-7</v>
      </c>
      <c r="T3739" s="3">
        <f t="shared" si="881"/>
        <v>3.3168824606286127E-8</v>
      </c>
    </row>
    <row r="3740" spans="2:20" x14ac:dyDescent="0.3">
      <c r="B3740">
        <v>1816</v>
      </c>
      <c r="C3740">
        <f t="shared" si="870"/>
        <v>0.24486219371216608</v>
      </c>
      <c r="D3740" s="3">
        <f t="shared" si="871"/>
        <v>1.5385145378161449</v>
      </c>
      <c r="E3740" s="2">
        <v>893</v>
      </c>
      <c r="F3740" s="2">
        <v>0.49795044096449453</v>
      </c>
      <c r="G3740" s="3">
        <f t="shared" si="872"/>
        <v>3.1287148943719143</v>
      </c>
      <c r="H3740" s="3">
        <f t="shared" si="882"/>
        <v>7.6201355486840233E-2</v>
      </c>
      <c r="I3740" s="3">
        <f t="shared" si="883"/>
        <v>7.8040705139637942E-2</v>
      </c>
      <c r="J3740" s="3">
        <f t="shared" si="884"/>
        <v>0.29484555436757154</v>
      </c>
      <c r="L3740" s="3">
        <f t="shared" si="873"/>
        <v>-9.802804654830688E-4</v>
      </c>
      <c r="M3740" s="3">
        <f t="shared" si="874"/>
        <v>-2.1349193299803476E-3</v>
      </c>
      <c r="N3740" s="3">
        <f t="shared" si="875"/>
        <v>-1.3587541420520099E-2</v>
      </c>
      <c r="O3740" s="3">
        <f t="shared" si="876"/>
        <v>9.6094979100770193E-7</v>
      </c>
      <c r="P3740" s="3">
        <f t="shared" si="877"/>
        <v>4.5578805455237366E-6</v>
      </c>
      <c r="Q3740" s="3">
        <f t="shared" si="878"/>
        <v>1.8462128185434937E-4</v>
      </c>
      <c r="R3740" s="3">
        <f t="shared" si="879"/>
        <v>2.0928197145619363E-6</v>
      </c>
      <c r="S3740" s="3">
        <f t="shared" si="880"/>
        <v>1.3319601428477921E-5</v>
      </c>
      <c r="T3740" s="3">
        <f t="shared" si="881"/>
        <v>2.9008304825576992E-5</v>
      </c>
    </row>
    <row r="3741" spans="2:20" x14ac:dyDescent="0.3">
      <c r="B3741">
        <v>1830</v>
      </c>
      <c r="C3741">
        <f t="shared" si="870"/>
        <v>0.24298893102802932</v>
      </c>
      <c r="D3741" s="3">
        <f t="shared" si="871"/>
        <v>1.5267444812426882</v>
      </c>
      <c r="E3741" s="2">
        <v>883</v>
      </c>
      <c r="F3741" s="2">
        <v>0.50358974380667454</v>
      </c>
      <c r="G3741" s="3">
        <f t="shared" si="872"/>
        <v>3.1641476791326379</v>
      </c>
      <c r="H3741" s="3">
        <f t="shared" si="882"/>
        <v>7.6224833673791931E-2</v>
      </c>
      <c r="I3741" s="3">
        <f t="shared" si="883"/>
        <v>7.9064862495395002E-2</v>
      </c>
      <c r="J3741" s="3">
        <f t="shared" si="884"/>
        <v>0.3035976263083961</v>
      </c>
      <c r="L3741" s="3">
        <f t="shared" si="873"/>
        <v>-9.5680227853137123E-4</v>
      </c>
      <c r="M3741" s="3">
        <f t="shared" si="874"/>
        <v>-1.1107619742232872E-3</v>
      </c>
      <c r="N3741" s="3">
        <f t="shared" si="875"/>
        <v>-4.8354694796955422E-3</v>
      </c>
      <c r="O3741" s="3">
        <f t="shared" si="876"/>
        <v>9.1547060020282366E-7</v>
      </c>
      <c r="P3741" s="3">
        <f t="shared" si="877"/>
        <v>1.2337921633804144E-6</v>
      </c>
      <c r="Q3741" s="3">
        <f t="shared" si="878"/>
        <v>2.3381765089067078E-5</v>
      </c>
      <c r="R3741" s="3">
        <f t="shared" si="879"/>
        <v>1.0627795878428454E-6</v>
      </c>
      <c r="S3741" s="3">
        <f t="shared" si="880"/>
        <v>4.6265882159415991E-6</v>
      </c>
      <c r="T3741" s="3">
        <f t="shared" si="881"/>
        <v>5.3710556255630715E-6</v>
      </c>
    </row>
    <row r="3742" spans="2:20" x14ac:dyDescent="0.3">
      <c r="B3742">
        <v>1829</v>
      </c>
      <c r="C3742">
        <f t="shared" si="870"/>
        <v>0.24312178446216165</v>
      </c>
      <c r="D3742" s="3">
        <f t="shared" si="871"/>
        <v>1.527579223988037</v>
      </c>
      <c r="E3742" s="2">
        <v>893</v>
      </c>
      <c r="F3742" s="2">
        <v>0.49795044096449453</v>
      </c>
      <c r="G3742" s="3">
        <f t="shared" si="872"/>
        <v>3.1287148943719143</v>
      </c>
      <c r="H3742" s="3">
        <f t="shared" si="882"/>
        <v>7.5886896582517141E-2</v>
      </c>
      <c r="I3742" s="3">
        <f t="shared" si="883"/>
        <v>7.8093274816553121E-2</v>
      </c>
      <c r="J3742" s="3">
        <f t="shared" si="884"/>
        <v>0.29687311564595992</v>
      </c>
      <c r="L3742" s="3">
        <f t="shared" si="873"/>
        <v>-1.294739369806161E-3</v>
      </c>
      <c r="M3742" s="3">
        <f t="shared" si="874"/>
        <v>-2.0823496530651686E-3</v>
      </c>
      <c r="N3742" s="3">
        <f t="shared" si="875"/>
        <v>-1.1559980142131721E-2</v>
      </c>
      <c r="O3742" s="3">
        <f t="shared" si="876"/>
        <v>1.6763500357260549E-6</v>
      </c>
      <c r="P3742" s="3">
        <f t="shared" si="877"/>
        <v>4.3361800776206284E-6</v>
      </c>
      <c r="Q3742" s="3">
        <f t="shared" si="878"/>
        <v>1.336331408864797E-4</v>
      </c>
      <c r="R3742" s="3">
        <f t="shared" si="879"/>
        <v>2.6961000775256742E-6</v>
      </c>
      <c r="S3742" s="3">
        <f t="shared" si="880"/>
        <v>1.4967161404195359E-5</v>
      </c>
      <c r="T3742" s="3">
        <f t="shared" si="881"/>
        <v>2.4071920638408228E-5</v>
      </c>
    </row>
    <row r="3743" spans="2:20" x14ac:dyDescent="0.3">
      <c r="B3743">
        <v>1729</v>
      </c>
      <c r="C3743">
        <f t="shared" si="870"/>
        <v>0.25718319478385981</v>
      </c>
      <c r="D3743" s="3">
        <f t="shared" si="871"/>
        <v>1.6159296707195601</v>
      </c>
      <c r="E3743" s="2">
        <v>841</v>
      </c>
      <c r="F3743" s="2">
        <v>0.52873929105980222</v>
      </c>
      <c r="G3743" s="3">
        <f t="shared" si="872"/>
        <v>3.3221669449157187</v>
      </c>
      <c r="H3743" s="3">
        <f t="shared" si="882"/>
        <v>8.0403613396899831E-2</v>
      </c>
      <c r="I3743" s="3">
        <f t="shared" si="883"/>
        <v>8.2951204188031397E-2</v>
      </c>
      <c r="J3743" s="3">
        <f t="shared" si="884"/>
        <v>0.31636043402895397</v>
      </c>
      <c r="L3743" s="3">
        <f t="shared" si="873"/>
        <v>3.2219774445765292E-3</v>
      </c>
      <c r="M3743" s="3">
        <f t="shared" si="874"/>
        <v>2.775579718413107E-3</v>
      </c>
      <c r="N3743" s="3">
        <f t="shared" si="875"/>
        <v>7.9273382408623361E-3</v>
      </c>
      <c r="O3743" s="3">
        <f t="shared" si="876"/>
        <v>1.0381138653359901E-5</v>
      </c>
      <c r="P3743" s="3">
        <f t="shared" si="877"/>
        <v>7.7038427732661817E-6</v>
      </c>
      <c r="Q3743" s="3">
        <f t="shared" si="878"/>
        <v>6.2842691585038361E-5</v>
      </c>
      <c r="R3743" s="3">
        <f t="shared" si="879"/>
        <v>8.942855248351106E-6</v>
      </c>
      <c r="S3743" s="3">
        <f t="shared" si="880"/>
        <v>2.554170500758743E-5</v>
      </c>
      <c r="T3743" s="3">
        <f t="shared" si="881"/>
        <v>2.2002959242338139E-5</v>
      </c>
    </row>
    <row r="3744" spans="2:20" x14ac:dyDescent="0.3">
      <c r="B3744">
        <v>1741</v>
      </c>
      <c r="C3744">
        <f t="shared" si="870"/>
        <v>0.25541053634767008</v>
      </c>
      <c r="D3744" s="3">
        <f t="shared" si="871"/>
        <v>1.604791729278644</v>
      </c>
      <c r="E3744" s="2">
        <v>877</v>
      </c>
      <c r="F3744" s="2">
        <v>0.50703505562291173</v>
      </c>
      <c r="G3744" s="3">
        <f t="shared" si="872"/>
        <v>3.1857952117150732</v>
      </c>
      <c r="H3744" s="3">
        <f t="shared" si="882"/>
        <v>7.869030855819914E-2</v>
      </c>
      <c r="I3744" s="3">
        <f t="shared" si="883"/>
        <v>7.9280799858644307E-2</v>
      </c>
      <c r="J3744" s="3">
        <f t="shared" si="884"/>
        <v>0.29314032430836134</v>
      </c>
      <c r="L3744" s="3">
        <f t="shared" si="873"/>
        <v>1.5086726058758382E-3</v>
      </c>
      <c r="M3744" s="3">
        <f t="shared" si="874"/>
        <v>-8.9482461097398214E-4</v>
      </c>
      <c r="N3744" s="3">
        <f t="shared" si="875"/>
        <v>-1.5292771479730294E-2</v>
      </c>
      <c r="O3744" s="3">
        <f t="shared" si="876"/>
        <v>2.2760930317201922E-6</v>
      </c>
      <c r="P3744" s="3">
        <f t="shared" si="877"/>
        <v>8.0071108440473848E-7</v>
      </c>
      <c r="Q3744" s="3">
        <f t="shared" si="878"/>
        <v>2.3386885953125228E-4</v>
      </c>
      <c r="R3744" s="3">
        <f t="shared" si="879"/>
        <v>-1.3499973776399509E-6</v>
      </c>
      <c r="S3744" s="3">
        <f t="shared" si="880"/>
        <v>-2.3071785399388402E-5</v>
      </c>
      <c r="T3744" s="3">
        <f t="shared" si="881"/>
        <v>1.368434829006367E-5</v>
      </c>
    </row>
    <row r="3745" spans="2:20" x14ac:dyDescent="0.3">
      <c r="B3745">
        <v>1860</v>
      </c>
      <c r="C3745">
        <f t="shared" si="870"/>
        <v>0.23906975472112563</v>
      </c>
      <c r="D3745" s="3">
        <f t="shared" si="871"/>
        <v>1.5021195702549031</v>
      </c>
      <c r="E3745" s="2">
        <v>877</v>
      </c>
      <c r="F3745" s="2">
        <v>0.50703505562291173</v>
      </c>
      <c r="G3745" s="3">
        <f t="shared" si="872"/>
        <v>3.1857952117150732</v>
      </c>
      <c r="H3745" s="3">
        <f t="shared" si="882"/>
        <v>7.5737839599502754E-2</v>
      </c>
      <c r="I3745" s="3">
        <f t="shared" si="883"/>
        <v>7.9774378946808097E-2</v>
      </c>
      <c r="J3745" s="3">
        <f t="shared" si="884"/>
        <v>0.31217718939310934</v>
      </c>
      <c r="L3745" s="3">
        <f t="shared" si="873"/>
        <v>-1.4437963528205477E-3</v>
      </c>
      <c r="M3745" s="3">
        <f t="shared" si="874"/>
        <v>-4.0124552281019243E-4</v>
      </c>
      <c r="N3745" s="3">
        <f t="shared" si="875"/>
        <v>3.7440936050177065E-3</v>
      </c>
      <c r="O3745" s="3">
        <f t="shared" si="876"/>
        <v>2.0845479084179157E-6</v>
      </c>
      <c r="P3745" s="3">
        <f t="shared" si="877"/>
        <v>1.6099796957522464E-7</v>
      </c>
      <c r="Q3745" s="3">
        <f t="shared" si="878"/>
        <v>1.4018236923134486E-5</v>
      </c>
      <c r="R3745" s="3">
        <f t="shared" si="879"/>
        <v>5.7931682241892973E-7</v>
      </c>
      <c r="S3745" s="3">
        <f t="shared" si="880"/>
        <v>-5.4057086915433014E-6</v>
      </c>
      <c r="T3745" s="3">
        <f t="shared" si="881"/>
        <v>-1.5023007959956277E-6</v>
      </c>
    </row>
    <row r="3746" spans="2:20" x14ac:dyDescent="0.3">
      <c r="B3746">
        <v>1821</v>
      </c>
      <c r="C3746">
        <f t="shared" si="870"/>
        <v>0.24418986478928811</v>
      </c>
      <c r="D3746" s="3">
        <f t="shared" si="871"/>
        <v>1.5342901706063259</v>
      </c>
      <c r="E3746" s="2">
        <v>832</v>
      </c>
      <c r="F3746" s="2">
        <v>0.53445882666020872</v>
      </c>
      <c r="G3746" s="3">
        <f t="shared" si="872"/>
        <v>3.3581038469640858</v>
      </c>
      <c r="H3746" s="3">
        <f t="shared" si="882"/>
        <v>7.8423056061418694E-2</v>
      </c>
      <c r="I3746" s="3">
        <f t="shared" si="883"/>
        <v>8.4325013207468935E-2</v>
      </c>
      <c r="J3746" s="3">
        <f t="shared" si="884"/>
        <v>0.33816075581417054</v>
      </c>
      <c r="L3746" s="3">
        <f t="shared" si="873"/>
        <v>1.2414201090953925E-3</v>
      </c>
      <c r="M3746" s="3">
        <f t="shared" si="874"/>
        <v>4.1493887378506455E-3</v>
      </c>
      <c r="N3746" s="3">
        <f t="shared" si="875"/>
        <v>2.9727660026078906E-2</v>
      </c>
      <c r="O3746" s="3">
        <f t="shared" si="876"/>
        <v>1.5411238872664161E-6</v>
      </c>
      <c r="P3746" s="3">
        <f t="shared" si="877"/>
        <v>1.7217426897801774E-5</v>
      </c>
      <c r="Q3746" s="3">
        <f t="shared" si="878"/>
        <v>8.8373377062612969E-4</v>
      </c>
      <c r="R3746" s="3">
        <f t="shared" si="879"/>
        <v>5.1511346196217408E-6</v>
      </c>
      <c r="S3746" s="3">
        <f t="shared" si="880"/>
        <v>3.6904514952725614E-5</v>
      </c>
      <c r="T3746" s="3">
        <f t="shared" si="881"/>
        <v>1.2335161771486464E-4</v>
      </c>
    </row>
    <row r="3747" spans="2:20" x14ac:dyDescent="0.3">
      <c r="B3747">
        <v>1826</v>
      </c>
      <c r="C3747">
        <f t="shared" si="870"/>
        <v>0.24352121784298664</v>
      </c>
      <c r="D3747" s="3">
        <f t="shared" si="871"/>
        <v>1.5300889379376337</v>
      </c>
      <c r="E3747" s="2">
        <v>840</v>
      </c>
      <c r="F3747" s="2">
        <v>0.52936874259677813</v>
      </c>
      <c r="G3747" s="3">
        <f t="shared" si="872"/>
        <v>3.326121905564428</v>
      </c>
      <c r="H3747" s="3">
        <f t="shared" si="882"/>
        <v>7.7975552976420476E-2</v>
      </c>
      <c r="I3747" s="3">
        <f t="shared" si="883"/>
        <v>8.34718684541539E-2</v>
      </c>
      <c r="J3747" s="3">
        <f t="shared" si="884"/>
        <v>0.3330098209443994</v>
      </c>
      <c r="L3747" s="3">
        <f t="shared" si="873"/>
        <v>7.939170240971738E-4</v>
      </c>
      <c r="M3747" s="3">
        <f t="shared" si="874"/>
        <v>3.2962439845356101E-3</v>
      </c>
      <c r="N3747" s="3">
        <f t="shared" si="875"/>
        <v>2.4576725156307766E-2</v>
      </c>
      <c r="O3747" s="3">
        <f t="shared" si="876"/>
        <v>6.3030424115131244E-7</v>
      </c>
      <c r="P3747" s="3">
        <f t="shared" si="877"/>
        <v>1.0865224405587195E-5</v>
      </c>
      <c r="Q3747" s="3">
        <f t="shared" si="878"/>
        <v>6.04015419408691E-4</v>
      </c>
      <c r="R3747" s="3">
        <f t="shared" si="879"/>
        <v>2.6169442149007221E-6</v>
      </c>
      <c r="S3747" s="3">
        <f t="shared" si="880"/>
        <v>1.9511880498150011E-5</v>
      </c>
      <c r="T3747" s="3">
        <f t="shared" si="881"/>
        <v>8.1010882456064478E-5</v>
      </c>
    </row>
    <row r="3748" spans="2:20" x14ac:dyDescent="0.3">
      <c r="B3748">
        <v>1829</v>
      </c>
      <c r="C3748">
        <f t="shared" si="870"/>
        <v>0.24312178446216165</v>
      </c>
      <c r="D3748" s="3">
        <f t="shared" si="871"/>
        <v>1.527579223988037</v>
      </c>
      <c r="E3748" s="2">
        <v>885</v>
      </c>
      <c r="F3748" s="2">
        <v>0.50245168788846739</v>
      </c>
      <c r="G3748" s="3">
        <f t="shared" si="872"/>
        <v>3.1569970629086095</v>
      </c>
      <c r="H3748" s="3">
        <f t="shared" si="882"/>
        <v>7.6175795172919197E-2</v>
      </c>
      <c r="I3748" s="3">
        <f t="shared" si="883"/>
        <v>7.8865585363893001E-2</v>
      </c>
      <c r="J3748" s="3">
        <f t="shared" si="884"/>
        <v>0.30211702823001957</v>
      </c>
      <c r="L3748" s="3">
        <f t="shared" si="873"/>
        <v>-1.0058407794041047E-3</v>
      </c>
      <c r="M3748" s="3">
        <f t="shared" si="874"/>
        <v>-1.3100391057252886E-3</v>
      </c>
      <c r="N3748" s="3">
        <f t="shared" si="875"/>
        <v>-6.3160675580720693E-3</v>
      </c>
      <c r="O3748" s="3">
        <f t="shared" si="876"/>
        <v>1.0117156735122567E-6</v>
      </c>
      <c r="P3748" s="3">
        <f t="shared" si="877"/>
        <v>1.7162024585295138E-6</v>
      </c>
      <c r="Q3748" s="3">
        <f t="shared" si="878"/>
        <v>3.9892709398130472E-5</v>
      </c>
      <c r="R3748" s="3">
        <f t="shared" si="879"/>
        <v>1.3176907551525806E-6</v>
      </c>
      <c r="S3748" s="3">
        <f t="shared" si="880"/>
        <v>6.3529583153801904E-6</v>
      </c>
      <c r="T3748" s="3">
        <f t="shared" si="881"/>
        <v>8.2742954954772412E-6</v>
      </c>
    </row>
    <row r="3749" spans="2:20" x14ac:dyDescent="0.3">
      <c r="B3749">
        <v>1735</v>
      </c>
      <c r="C3749">
        <f t="shared" si="870"/>
        <v>0.2562938004503133</v>
      </c>
      <c r="D3749" s="3">
        <f t="shared" si="871"/>
        <v>1.6103414413107315</v>
      </c>
      <c r="E3749" s="2">
        <v>884</v>
      </c>
      <c r="F3749" s="2">
        <v>0.50302007215078459</v>
      </c>
      <c r="G3749" s="3">
        <f t="shared" si="872"/>
        <v>3.1605683265544333</v>
      </c>
      <c r="H3749" s="3">
        <f t="shared" si="882"/>
        <v>7.859220833296221E-2</v>
      </c>
      <c r="I3749" s="3">
        <f t="shared" si="883"/>
        <v>7.8565241642203798E-2</v>
      </c>
      <c r="J3749" s="3">
        <f t="shared" si="884"/>
        <v>0.28743390950130443</v>
      </c>
      <c r="L3749" s="3">
        <f t="shared" si="873"/>
        <v>1.4105723806389081E-3</v>
      </c>
      <c r="M3749" s="3">
        <f t="shared" si="874"/>
        <v>-1.6103828274144916E-3</v>
      </c>
      <c r="N3749" s="3">
        <f t="shared" si="875"/>
        <v>-2.0999186286787208E-2</v>
      </c>
      <c r="O3749" s="3">
        <f t="shared" si="876"/>
        <v>1.9897144410213168E-6</v>
      </c>
      <c r="P3749" s="3">
        <f t="shared" si="877"/>
        <v>2.5933328508314922E-6</v>
      </c>
      <c r="Q3749" s="3">
        <f t="shared" si="878"/>
        <v>4.4096582470719195E-4</v>
      </c>
      <c r="R3749" s="3">
        <f t="shared" si="879"/>
        <v>-2.2715615386060754E-6</v>
      </c>
      <c r="S3749" s="3">
        <f t="shared" si="880"/>
        <v>-2.9620872192033346E-5</v>
      </c>
      <c r="T3749" s="3">
        <f t="shared" si="881"/>
        <v>3.3816728985920005E-5</v>
      </c>
    </row>
    <row r="3750" spans="2:20" x14ac:dyDescent="0.3">
      <c r="B3750">
        <v>1798</v>
      </c>
      <c r="C3750">
        <f t="shared" si="870"/>
        <v>0.24731353936668166</v>
      </c>
      <c r="D3750" s="3">
        <f t="shared" si="871"/>
        <v>1.5539167968154168</v>
      </c>
      <c r="E3750" s="2">
        <v>832</v>
      </c>
      <c r="F3750" s="2">
        <v>0.53445882666020872</v>
      </c>
      <c r="G3750" s="3">
        <f t="shared" si="872"/>
        <v>3.3581038469640858</v>
      </c>
      <c r="H3750" s="3">
        <f t="shared" si="882"/>
        <v>7.8987444744750848E-2</v>
      </c>
      <c r="I3750" s="3">
        <f t="shared" si="883"/>
        <v>8.4230661512129837E-2</v>
      </c>
      <c r="J3750" s="3">
        <f t="shared" si="884"/>
        <v>0.33452170274697196</v>
      </c>
      <c r="L3750" s="3">
        <f t="shared" si="873"/>
        <v>1.8058087924275462E-3</v>
      </c>
      <c r="M3750" s="3">
        <f t="shared" si="874"/>
        <v>4.0550370425115473E-3</v>
      </c>
      <c r="N3750" s="3">
        <f t="shared" si="875"/>
        <v>2.6088606958880323E-2</v>
      </c>
      <c r="O3750" s="3">
        <f t="shared" si="876"/>
        <v>3.2609453948086328E-6</v>
      </c>
      <c r="P3750" s="3">
        <f t="shared" si="877"/>
        <v>1.6443325416140796E-5</v>
      </c>
      <c r="Q3750" s="3">
        <f t="shared" si="878"/>
        <v>6.8061541305493875E-4</v>
      </c>
      <c r="R3750" s="3">
        <f t="shared" si="879"/>
        <v>7.3226215449867453E-6</v>
      </c>
      <c r="S3750" s="3">
        <f t="shared" si="880"/>
        <v>4.7111035828532554E-5</v>
      </c>
      <c r="T3750" s="3">
        <f t="shared" si="881"/>
        <v>1.0579026760578424E-4</v>
      </c>
    </row>
    <row r="3751" spans="2:20" x14ac:dyDescent="0.3">
      <c r="B3751">
        <v>1738</v>
      </c>
      <c r="C3751">
        <f t="shared" si="870"/>
        <v>0.25585140608820117</v>
      </c>
      <c r="D3751" s="3">
        <f t="shared" si="871"/>
        <v>1.6075617955547292</v>
      </c>
      <c r="E3751" s="2">
        <v>839</v>
      </c>
      <c r="F3751" s="2">
        <v>0.52999969461417595</v>
      </c>
      <c r="G3751" s="3">
        <f t="shared" si="872"/>
        <v>3.3300862940096776</v>
      </c>
      <c r="H3751" s="3">
        <f t="shared" si="882"/>
        <v>8.0243879565611687E-2</v>
      </c>
      <c r="I3751" s="3">
        <f t="shared" si="883"/>
        <v>8.3207687626320845E-2</v>
      </c>
      <c r="J3751" s="3">
        <f t="shared" si="884"/>
        <v>0.31938031491748115</v>
      </c>
      <c r="L3751" s="3">
        <f t="shared" si="873"/>
        <v>3.0622436132883846E-3</v>
      </c>
      <c r="M3751" s="3">
        <f t="shared" si="874"/>
        <v>3.0320631567025552E-3</v>
      </c>
      <c r="N3751" s="3">
        <f t="shared" si="875"/>
        <v>1.0947219129389507E-2</v>
      </c>
      <c r="O3751" s="3">
        <f t="shared" si="876"/>
        <v>9.3773359471255007E-6</v>
      </c>
      <c r="P3751" s="3">
        <f t="shared" si="877"/>
        <v>9.1934069862330633E-6</v>
      </c>
      <c r="Q3751" s="3">
        <f t="shared" si="878"/>
        <v>1.1984160666687156E-4</v>
      </c>
      <c r="R3751" s="3">
        <f t="shared" si="879"/>
        <v>9.2849160366994188E-6</v>
      </c>
      <c r="S3751" s="3">
        <f t="shared" si="880"/>
        <v>3.3523051862241448E-5</v>
      </c>
      <c r="T3751" s="3">
        <f t="shared" si="881"/>
        <v>3.319265979057135E-5</v>
      </c>
    </row>
    <row r="3752" spans="2:20" x14ac:dyDescent="0.3">
      <c r="B3752">
        <v>1863</v>
      </c>
      <c r="C3752">
        <f t="shared" si="870"/>
        <v>0.23868477927068898</v>
      </c>
      <c r="D3752" s="3">
        <f t="shared" si="871"/>
        <v>1.4997006981610945</v>
      </c>
      <c r="E3752" s="2">
        <v>879</v>
      </c>
      <c r="F3752" s="2">
        <v>0.50588139224265483</v>
      </c>
      <c r="G3752" s="3">
        <f t="shared" si="872"/>
        <v>3.1785465309148111</v>
      </c>
      <c r="H3752" s="3">
        <f t="shared" si="882"/>
        <v>7.5594237535196396E-2</v>
      </c>
      <c r="I3752" s="3">
        <f t="shared" si="883"/>
        <v>7.9588065138025313E-2</v>
      </c>
      <c r="J3752" s="3">
        <f t="shared" si="884"/>
        <v>0.31128167479982383</v>
      </c>
      <c r="L3752" s="3">
        <f t="shared" si="873"/>
        <v>-1.5873984171269062E-3</v>
      </c>
      <c r="M3752" s="3">
        <f t="shared" si="874"/>
        <v>-5.8755933159297669E-4</v>
      </c>
      <c r="N3752" s="3">
        <f t="shared" si="875"/>
        <v>2.8485790117321885E-3</v>
      </c>
      <c r="O3752" s="3">
        <f t="shared" si="876"/>
        <v>2.5198337346970075E-6</v>
      </c>
      <c r="P3752" s="3">
        <f t="shared" si="877"/>
        <v>3.4522596814198555E-7</v>
      </c>
      <c r="Q3752" s="3">
        <f t="shared" si="878"/>
        <v>8.1144023860811311E-6</v>
      </c>
      <c r="R3752" s="3">
        <f t="shared" si="879"/>
        <v>9.3269075293883416E-7</v>
      </c>
      <c r="S3752" s="3">
        <f t="shared" si="880"/>
        <v>-4.5218298142846026E-6</v>
      </c>
      <c r="T3752" s="3">
        <f t="shared" si="881"/>
        <v>-1.6737091801231467E-6</v>
      </c>
    </row>
    <row r="3753" spans="2:20" x14ac:dyDescent="0.3">
      <c r="B3753">
        <v>1824</v>
      </c>
      <c r="C3753">
        <f t="shared" si="870"/>
        <v>0.24378823672220043</v>
      </c>
      <c r="D3753" s="3">
        <f t="shared" si="871"/>
        <v>1.5317666670362495</v>
      </c>
      <c r="E3753" s="2">
        <v>878</v>
      </c>
      <c r="F3753" s="2">
        <v>0.50645756694908162</v>
      </c>
      <c r="G3753" s="3">
        <f t="shared" si="872"/>
        <v>3.182166743364601</v>
      </c>
      <c r="H3753" s="3">
        <f t="shared" si="882"/>
        <v>7.6553315380194886E-2</v>
      </c>
      <c r="I3753" s="3">
        <f t="shared" si="883"/>
        <v>7.9532771741696762E-2</v>
      </c>
      <c r="J3753" s="3">
        <f t="shared" si="884"/>
        <v>0.30600743071601083</v>
      </c>
      <c r="L3753" s="3">
        <f t="shared" si="873"/>
        <v>-6.2832057212841574E-4</v>
      </c>
      <c r="M3753" s="3">
        <f t="shared" si="874"/>
        <v>-6.4285272792152792E-4</v>
      </c>
      <c r="N3753" s="3">
        <f t="shared" si="875"/>
        <v>-2.4256650720808071E-3</v>
      </c>
      <c r="O3753" s="3">
        <f t="shared" si="876"/>
        <v>3.9478674135977967E-7</v>
      </c>
      <c r="P3753" s="3">
        <f t="shared" si="877"/>
        <v>4.1325962979615E-7</v>
      </c>
      <c r="Q3753" s="3">
        <f t="shared" si="878"/>
        <v>5.8838510419127867E-6</v>
      </c>
      <c r="R3753" s="3">
        <f t="shared" si="879"/>
        <v>4.0391759380196723E-7</v>
      </c>
      <c r="S3753" s="3">
        <f t="shared" si="880"/>
        <v>1.5240952658817274E-6</v>
      </c>
      <c r="T3753" s="3">
        <f t="shared" si="881"/>
        <v>1.5593454086111165E-6</v>
      </c>
    </row>
    <row r="3754" spans="2:20" x14ac:dyDescent="0.3">
      <c r="B3754">
        <v>1818</v>
      </c>
      <c r="C3754">
        <f t="shared" si="870"/>
        <v>0.24459281836154764</v>
      </c>
      <c r="D3754" s="3">
        <f t="shared" si="871"/>
        <v>1.5368220025710226</v>
      </c>
      <c r="E3754" s="2">
        <v>838</v>
      </c>
      <c r="F3754" s="2">
        <v>0.53063215248364393</v>
      </c>
      <c r="G3754" s="3">
        <f t="shared" si="872"/>
        <v>3.334060144002529</v>
      </c>
      <c r="H3754" s="3">
        <f t="shared" si="882"/>
        <v>7.8250258892364172E-2</v>
      </c>
      <c r="I3754" s="3">
        <f t="shared" si="883"/>
        <v>8.3656272488816741E-2</v>
      </c>
      <c r="J3754" s="3">
        <f t="shared" si="884"/>
        <v>0.33323327715046475</v>
      </c>
      <c r="L3754" s="3">
        <f t="shared" si="873"/>
        <v>1.0686229400408698E-3</v>
      </c>
      <c r="M3754" s="3">
        <f t="shared" si="874"/>
        <v>3.4806480191984512E-3</v>
      </c>
      <c r="N3754" s="3">
        <f t="shared" si="875"/>
        <v>2.4800181362373108E-2</v>
      </c>
      <c r="O3754" s="3">
        <f t="shared" si="876"/>
        <v>1.1419549879815923E-6</v>
      </c>
      <c r="P3754" s="3">
        <f t="shared" si="877"/>
        <v>1.2114910633550103E-5</v>
      </c>
      <c r="Q3754" s="3">
        <f t="shared" si="878"/>
        <v>6.1504899560659845E-4</v>
      </c>
      <c r="R3754" s="3">
        <f t="shared" si="879"/>
        <v>3.7195003195232789E-6</v>
      </c>
      <c r="S3754" s="3">
        <f t="shared" si="880"/>
        <v>2.6502042721005933E-5</v>
      </c>
      <c r="T3754" s="3">
        <f t="shared" si="881"/>
        <v>8.6320702134706306E-5</v>
      </c>
    </row>
    <row r="3755" spans="2:20" x14ac:dyDescent="0.3">
      <c r="B3755">
        <v>1844</v>
      </c>
      <c r="C3755">
        <f t="shared" si="870"/>
        <v>0.24114411267966029</v>
      </c>
      <c r="D3755" s="3">
        <f t="shared" si="871"/>
        <v>1.5151531457017999</v>
      </c>
      <c r="E3755" s="2">
        <v>845</v>
      </c>
      <c r="F3755" s="2">
        <v>0.52623638317312849</v>
      </c>
      <c r="G3755" s="3">
        <f t="shared" si="872"/>
        <v>3.3064407108569456</v>
      </c>
      <c r="H3755" s="3">
        <f t="shared" si="882"/>
        <v>7.7345014423671532E-2</v>
      </c>
      <c r="I3755" s="3">
        <f t="shared" si="883"/>
        <v>8.3006228851196809E-2</v>
      </c>
      <c r="J3755" s="3">
        <f t="shared" si="884"/>
        <v>0.33212995645645466</v>
      </c>
      <c r="L3755" s="3">
        <f t="shared" si="873"/>
        <v>1.6337847134823003E-4</v>
      </c>
      <c r="M3755" s="3">
        <f t="shared" si="874"/>
        <v>2.8306043815785192E-3</v>
      </c>
      <c r="N3755" s="3">
        <f t="shared" si="875"/>
        <v>2.3696860668363018E-2</v>
      </c>
      <c r="O3755" s="3">
        <f t="shared" si="876"/>
        <v>2.6692524900084421E-8</v>
      </c>
      <c r="P3755" s="3">
        <f t="shared" si="877"/>
        <v>8.012321165011512E-6</v>
      </c>
      <c r="Q3755" s="3">
        <f t="shared" si="878"/>
        <v>5.615412055358102E-4</v>
      </c>
      <c r="R3755" s="3">
        <f t="shared" si="879"/>
        <v>4.6245981685390047E-7</v>
      </c>
      <c r="S3755" s="3">
        <f t="shared" si="880"/>
        <v>3.8715568717491467E-6</v>
      </c>
      <c r="T3755" s="3">
        <f t="shared" si="881"/>
        <v>6.7076437637524032E-5</v>
      </c>
    </row>
    <row r="3756" spans="2:20" x14ac:dyDescent="0.3">
      <c r="B3756">
        <v>1748</v>
      </c>
      <c r="C3756">
        <f t="shared" si="870"/>
        <v>0.25438772527533959</v>
      </c>
      <c r="D3756" s="3">
        <f t="shared" si="871"/>
        <v>1.5983652177769561</v>
      </c>
      <c r="E3756" s="2">
        <v>883</v>
      </c>
      <c r="F3756" s="2">
        <v>0.50358974380667454</v>
      </c>
      <c r="G3756" s="3">
        <f t="shared" si="872"/>
        <v>3.1641476791326379</v>
      </c>
      <c r="H3756" s="3">
        <f t="shared" si="882"/>
        <v>7.8284379352260652E-2</v>
      </c>
      <c r="I3756" s="3">
        <f t="shared" si="883"/>
        <v>7.8720557883820319E-2</v>
      </c>
      <c r="J3756" s="3">
        <f t="shared" si="884"/>
        <v>0.29031813251341443</v>
      </c>
      <c r="L3756" s="3">
        <f t="shared" si="873"/>
        <v>1.1027433999373504E-3</v>
      </c>
      <c r="M3756" s="3">
        <f t="shared" si="874"/>
        <v>-1.4550665857979705E-3</v>
      </c>
      <c r="N3756" s="3">
        <f t="shared" si="875"/>
        <v>-1.8114963274677209E-2</v>
      </c>
      <c r="O3756" s="3">
        <f t="shared" si="876"/>
        <v>1.216043006105387E-6</v>
      </c>
      <c r="P3756" s="3">
        <f t="shared" si="877"/>
        <v>2.1172187691057627E-6</v>
      </c>
      <c r="Q3756" s="3">
        <f t="shared" si="878"/>
        <v>3.2815189444290407E-4</v>
      </c>
      <c r="R3756" s="3">
        <f t="shared" si="879"/>
        <v>-1.6045650739580865E-6</v>
      </c>
      <c r="S3756" s="3">
        <f t="shared" si="880"/>
        <v>-1.9976156191257783E-5</v>
      </c>
      <c r="T3756" s="3">
        <f t="shared" si="881"/>
        <v>2.635847776394019E-5</v>
      </c>
    </row>
    <row r="3757" spans="2:20" x14ac:dyDescent="0.3">
      <c r="B3757">
        <v>1804</v>
      </c>
      <c r="C3757">
        <f t="shared" si="870"/>
        <v>0.24649098879229134</v>
      </c>
      <c r="D3757" s="3">
        <f t="shared" si="871"/>
        <v>1.5487485591319949</v>
      </c>
      <c r="E3757" s="2">
        <v>883</v>
      </c>
      <c r="F3757" s="2">
        <v>0.50358974380667454</v>
      </c>
      <c r="G3757" s="3">
        <f t="shared" si="872"/>
        <v>3.1641476791326379</v>
      </c>
      <c r="H3757" s="3">
        <f t="shared" si="882"/>
        <v>7.685758901419433E-2</v>
      </c>
      <c r="I3757" s="3">
        <f t="shared" si="883"/>
        <v>7.895908160207632E-2</v>
      </c>
      <c r="J3757" s="3">
        <f t="shared" si="884"/>
        <v>0.29951776019789422</v>
      </c>
      <c r="L3757" s="3">
        <f t="shared" si="873"/>
        <v>-3.2404693812897178E-4</v>
      </c>
      <c r="M3757" s="3">
        <f t="shared" si="874"/>
        <v>-1.2165428675419698E-3</v>
      </c>
      <c r="N3757" s="3">
        <f t="shared" si="875"/>
        <v>-8.9153355901974152E-3</v>
      </c>
      <c r="O3757" s="3">
        <f t="shared" si="876"/>
        <v>1.0500641811076167E-7</v>
      </c>
      <c r="P3757" s="3">
        <f t="shared" si="877"/>
        <v>1.4799765485672388E-6</v>
      </c>
      <c r="Q3757" s="3">
        <f t="shared" si="878"/>
        <v>7.9483208685840687E-5</v>
      </c>
      <c r="R3757" s="3">
        <f t="shared" si="879"/>
        <v>3.942169913296146E-7</v>
      </c>
      <c r="S3757" s="3">
        <f t="shared" si="880"/>
        <v>2.8889872003957219E-6</v>
      </c>
      <c r="T3757" s="3">
        <f t="shared" si="881"/>
        <v>1.0845887923997744E-5</v>
      </c>
    </row>
    <row r="3758" spans="2:20" x14ac:dyDescent="0.3">
      <c r="B3758">
        <v>1838</v>
      </c>
      <c r="C3758">
        <f t="shared" si="870"/>
        <v>0.24193130782442526</v>
      </c>
      <c r="D3758" s="3">
        <f t="shared" si="871"/>
        <v>1.5200992386692707</v>
      </c>
      <c r="E3758" s="2">
        <v>847</v>
      </c>
      <c r="F3758" s="2">
        <v>0.52499379431085436</v>
      </c>
      <c r="G3758" s="3">
        <f t="shared" si="872"/>
        <v>3.2986332947746391</v>
      </c>
      <c r="H3758" s="3">
        <f t="shared" si="882"/>
        <v>7.7407493921965706E-2</v>
      </c>
      <c r="I3758" s="3">
        <f t="shared" si="883"/>
        <v>8.2769251645552266E-2</v>
      </c>
      <c r="J3758" s="3">
        <f t="shared" si="884"/>
        <v>0.32976527616292373</v>
      </c>
      <c r="L3758" s="3">
        <f t="shared" si="873"/>
        <v>2.2585796964240401E-4</v>
      </c>
      <c r="M3758" s="3">
        <f t="shared" si="874"/>
        <v>2.5936271759339768E-3</v>
      </c>
      <c r="N3758" s="3">
        <f t="shared" si="875"/>
        <v>2.1332180374832088E-2</v>
      </c>
      <c r="O3758" s="3">
        <f t="shared" si="876"/>
        <v>5.1011822450989091E-8</v>
      </c>
      <c r="P3758" s="3">
        <f t="shared" si="877"/>
        <v>6.726901927743256E-6</v>
      </c>
      <c r="Q3758" s="3">
        <f t="shared" si="878"/>
        <v>4.550619195443713E-4</v>
      </c>
      <c r="R3758" s="3">
        <f t="shared" si="879"/>
        <v>5.8579136796581014E-7</v>
      </c>
      <c r="S3758" s="3">
        <f t="shared" si="880"/>
        <v>4.8180429475051123E-6</v>
      </c>
      <c r="T3758" s="3">
        <f t="shared" si="881"/>
        <v>5.5327722742089952E-5</v>
      </c>
    </row>
    <row r="3759" spans="2:20" x14ac:dyDescent="0.3">
      <c r="B3759">
        <v>1832</v>
      </c>
      <c r="C3759">
        <f t="shared" si="870"/>
        <v>0.24272365926926512</v>
      </c>
      <c r="D3759" s="3">
        <f t="shared" si="871"/>
        <v>1.5250777296256113</v>
      </c>
      <c r="E3759" s="2">
        <v>847</v>
      </c>
      <c r="F3759" s="2">
        <v>0.52499379431085436</v>
      </c>
      <c r="G3759" s="3">
        <f t="shared" si="872"/>
        <v>3.2986332947746391</v>
      </c>
      <c r="H3759" s="3">
        <f t="shared" si="882"/>
        <v>7.7550656782759825E-2</v>
      </c>
      <c r="I3759" s="3">
        <f t="shared" si="883"/>
        <v>8.2745318389935291E-2</v>
      </c>
      <c r="J3759" s="3">
        <f t="shared" si="884"/>
        <v>0.32884219378535745</v>
      </c>
      <c r="L3759" s="3">
        <f t="shared" si="873"/>
        <v>3.6902083043652278E-4</v>
      </c>
      <c r="M3759" s="3">
        <f t="shared" si="874"/>
        <v>2.5696939203170011E-3</v>
      </c>
      <c r="N3759" s="3">
        <f t="shared" si="875"/>
        <v>2.0409097997265813E-2</v>
      </c>
      <c r="O3759" s="3">
        <f t="shared" si="876"/>
        <v>1.361763732960609E-7</v>
      </c>
      <c r="P3759" s="3">
        <f t="shared" si="877"/>
        <v>6.6033268441141575E-6</v>
      </c>
      <c r="Q3759" s="3">
        <f t="shared" si="878"/>
        <v>4.165312810619994E-4</v>
      </c>
      <c r="R3759" s="3">
        <f t="shared" si="879"/>
        <v>9.4827058444306357E-7</v>
      </c>
      <c r="S3759" s="3">
        <f t="shared" si="880"/>
        <v>7.5313822914114046E-6</v>
      </c>
      <c r="T3759" s="3">
        <f t="shared" si="881"/>
        <v>5.2445135042727838E-5</v>
      </c>
    </row>
    <row r="3760" spans="2:20" x14ac:dyDescent="0.3">
      <c r="B3760">
        <v>1826</v>
      </c>
      <c r="C3760">
        <f t="shared" si="870"/>
        <v>0.24352121784298664</v>
      </c>
      <c r="D3760" s="3">
        <f t="shared" si="871"/>
        <v>1.5300889379376337</v>
      </c>
      <c r="E3760" s="2">
        <v>877</v>
      </c>
      <c r="F3760" s="2">
        <v>0.50703505562291173</v>
      </c>
      <c r="G3760" s="3">
        <f t="shared" si="872"/>
        <v>3.1857952117150732</v>
      </c>
      <c r="H3760" s="3">
        <f t="shared" si="882"/>
        <v>7.6542134460571495E-2</v>
      </c>
      <c r="I3760" s="3">
        <f t="shared" si="883"/>
        <v>7.9639920928893354E-2</v>
      </c>
      <c r="J3760" s="3">
        <f t="shared" si="884"/>
        <v>0.30699127449519886</v>
      </c>
      <c r="L3760" s="3">
        <f t="shared" si="873"/>
        <v>-6.3950149175180659E-4</v>
      </c>
      <c r="M3760" s="3">
        <f t="shared" si="874"/>
        <v>-5.3570354072493553E-4</v>
      </c>
      <c r="N3760" s="3">
        <f t="shared" si="875"/>
        <v>-1.4418212928927754E-3</v>
      </c>
      <c r="O3760" s="3">
        <f t="shared" si="876"/>
        <v>4.0896215795278598E-7</v>
      </c>
      <c r="P3760" s="3">
        <f t="shared" si="877"/>
        <v>2.8697828354523268E-7</v>
      </c>
      <c r="Q3760" s="3">
        <f t="shared" si="878"/>
        <v>2.0788486406389942E-6</v>
      </c>
      <c r="R3760" s="3">
        <f t="shared" si="879"/>
        <v>3.4258321343032095E-7</v>
      </c>
      <c r="S3760" s="3">
        <f t="shared" si="880"/>
        <v>9.2204686764444828E-7</v>
      </c>
      <c r="T3760" s="3">
        <f t="shared" si="881"/>
        <v>7.7238877169526406E-7</v>
      </c>
    </row>
    <row r="3761" spans="2:20" x14ac:dyDescent="0.3">
      <c r="B3761">
        <v>1805</v>
      </c>
      <c r="C3761">
        <f t="shared" si="870"/>
        <v>0.24635442868769727</v>
      </c>
      <c r="D3761" s="3">
        <f t="shared" si="871"/>
        <v>1.5478905266892626</v>
      </c>
      <c r="E3761" s="2">
        <v>883</v>
      </c>
      <c r="F3761" s="2">
        <v>0.50358974380667454</v>
      </c>
      <c r="G3761" s="3">
        <f t="shared" si="872"/>
        <v>3.1641476791326379</v>
      </c>
      <c r="H3761" s="3">
        <f t="shared" si="882"/>
        <v>7.6832915196317991E-2</v>
      </c>
      <c r="I3761" s="3">
        <f t="shared" si="883"/>
        <v>7.8963206448331866E-2</v>
      </c>
      <c r="J3761" s="3">
        <f t="shared" si="884"/>
        <v>0.29967685150371604</v>
      </c>
      <c r="L3761" s="3">
        <f t="shared" si="873"/>
        <v>-3.4872075600531072E-4</v>
      </c>
      <c r="M3761" s="3">
        <f t="shared" si="874"/>
        <v>-1.2124180212864238E-3</v>
      </c>
      <c r="N3761" s="3">
        <f t="shared" si="875"/>
        <v>-8.7562442843756028E-3</v>
      </c>
      <c r="O3761" s="3">
        <f t="shared" si="876"/>
        <v>1.2160616566891544E-7</v>
      </c>
      <c r="P3761" s="3">
        <f t="shared" si="877"/>
        <v>1.4699574583400873E-6</v>
      </c>
      <c r="Q3761" s="3">
        <f t="shared" si="878"/>
        <v>7.6671813967660416E-5</v>
      </c>
      <c r="R3761" s="3">
        <f t="shared" si="879"/>
        <v>4.2279532897746463E-7</v>
      </c>
      <c r="S3761" s="3">
        <f t="shared" si="880"/>
        <v>3.0534841266146413E-6</v>
      </c>
      <c r="T3761" s="3">
        <f t="shared" si="881"/>
        <v>1.0616228369163227E-5</v>
      </c>
    </row>
    <row r="3762" spans="2:20" x14ac:dyDescent="0.3">
      <c r="B3762">
        <v>1830</v>
      </c>
      <c r="C3762">
        <f t="shared" si="870"/>
        <v>0.24298893102802932</v>
      </c>
      <c r="D3762" s="3">
        <f t="shared" si="871"/>
        <v>1.5267444812426882</v>
      </c>
      <c r="E3762" s="2">
        <v>828</v>
      </c>
      <c r="F3762" s="2">
        <v>0.53704075335905033</v>
      </c>
      <c r="G3762" s="3">
        <f t="shared" si="872"/>
        <v>3.3743265708624635</v>
      </c>
      <c r="H3762" s="3">
        <f t="shared" si="882"/>
        <v>7.8371783101458065E-2</v>
      </c>
      <c r="I3762" s="3">
        <f t="shared" si="883"/>
        <v>8.480428713323851E-2</v>
      </c>
      <c r="J3762" s="3">
        <f t="shared" si="884"/>
        <v>0.34256775456485328</v>
      </c>
      <c r="L3762" s="3">
        <f t="shared" si="873"/>
        <v>1.1901471491347626E-3</v>
      </c>
      <c r="M3762" s="3">
        <f t="shared" si="874"/>
        <v>4.6286626636202199E-3</v>
      </c>
      <c r="N3762" s="3">
        <f t="shared" si="875"/>
        <v>3.4134658776761639E-2</v>
      </c>
      <c r="O3762" s="3">
        <f t="shared" si="876"/>
        <v>1.4164502365936028E-6</v>
      </c>
      <c r="P3762" s="3">
        <f t="shared" si="877"/>
        <v>2.1424518053591829E-5</v>
      </c>
      <c r="Q3762" s="3">
        <f t="shared" si="878"/>
        <v>1.1651749298059505E-3</v>
      </c>
      <c r="R3762" s="3">
        <f t="shared" si="879"/>
        <v>5.5087896734141218E-6</v>
      </c>
      <c r="S3762" s="3">
        <f t="shared" si="880"/>
        <v>4.0625266829850768E-5</v>
      </c>
      <c r="T3762" s="3">
        <f t="shared" si="881"/>
        <v>1.5799782061541286E-4</v>
      </c>
    </row>
    <row r="3763" spans="2:20" x14ac:dyDescent="0.3">
      <c r="B3763">
        <v>1709</v>
      </c>
      <c r="C3763">
        <f t="shared" si="870"/>
        <v>0.26019294545423849</v>
      </c>
      <c r="D3763" s="3">
        <f t="shared" si="871"/>
        <v>1.6348404919099584</v>
      </c>
      <c r="E3763" s="2">
        <v>886</v>
      </c>
      <c r="F3763" s="2">
        <v>0.50188458666060232</v>
      </c>
      <c r="G3763" s="3">
        <f t="shared" si="872"/>
        <v>3.153433860806004</v>
      </c>
      <c r="H3763" s="3">
        <f t="shared" si="882"/>
        <v>7.9223832178800427E-2</v>
      </c>
      <c r="I3763" s="3">
        <f t="shared" si="883"/>
        <v>7.8252643368225822E-2</v>
      </c>
      <c r="J3763" s="3">
        <f t="shared" si="884"/>
        <v>0.28156860980767223</v>
      </c>
      <c r="L3763" s="3">
        <f t="shared" si="873"/>
        <v>2.0421962264771248E-3</v>
      </c>
      <c r="M3763" s="3">
        <f t="shared" si="874"/>
        <v>-1.922981101392468E-3</v>
      </c>
      <c r="N3763" s="3">
        <f t="shared" si="875"/>
        <v>-2.6864485980419406E-2</v>
      </c>
      <c r="O3763" s="3">
        <f t="shared" si="876"/>
        <v>4.1705654274374082E-6</v>
      </c>
      <c r="P3763" s="3">
        <f t="shared" si="877"/>
        <v>3.6978563163125896E-6</v>
      </c>
      <c r="Q3763" s="3">
        <f t="shared" si="878"/>
        <v>7.217006069921508E-4</v>
      </c>
      <c r="R3763" s="3">
        <f t="shared" si="879"/>
        <v>-3.9271047488505235E-6</v>
      </c>
      <c r="S3763" s="3">
        <f t="shared" si="880"/>
        <v>-5.4862551895460136E-5</v>
      </c>
      <c r="T3763" s="3">
        <f t="shared" si="881"/>
        <v>5.1659898838969428E-5</v>
      </c>
    </row>
    <row r="3764" spans="2:20" x14ac:dyDescent="0.3">
      <c r="B3764">
        <v>1798</v>
      </c>
      <c r="C3764">
        <f t="shared" si="870"/>
        <v>0.24731353936668166</v>
      </c>
      <c r="D3764" s="3">
        <f t="shared" si="871"/>
        <v>1.5539167968154168</v>
      </c>
      <c r="E3764" s="2">
        <v>877</v>
      </c>
      <c r="F3764" s="2">
        <v>0.50703505562291173</v>
      </c>
      <c r="G3764" s="3">
        <f t="shared" si="872"/>
        <v>3.1857952117150732</v>
      </c>
      <c r="H3764" s="3">
        <f t="shared" si="882"/>
        <v>7.7227334950731502E-2</v>
      </c>
      <c r="I3764" s="3">
        <f t="shared" si="883"/>
        <v>7.9525372516065368E-2</v>
      </c>
      <c r="J3764" s="3">
        <f t="shared" si="884"/>
        <v>0.30257325368967664</v>
      </c>
      <c r="L3764" s="3">
        <f t="shared" si="873"/>
        <v>4.5698998408200131E-5</v>
      </c>
      <c r="M3764" s="3">
        <f t="shared" si="874"/>
        <v>-6.5025195355292165E-4</v>
      </c>
      <c r="N3764" s="3">
        <f t="shared" si="875"/>
        <v>-5.8598420984150024E-3</v>
      </c>
      <c r="O3764" s="3">
        <f t="shared" si="876"/>
        <v>2.0883984555126781E-9</v>
      </c>
      <c r="P3764" s="3">
        <f t="shared" si="877"/>
        <v>4.2282760309939097E-7</v>
      </c>
      <c r="Q3764" s="3">
        <f t="shared" si="878"/>
        <v>3.4337749418356737E-5</v>
      </c>
      <c r="R3764" s="3">
        <f t="shared" si="879"/>
        <v>-2.9715862990343992E-8</v>
      </c>
      <c r="S3764" s="3">
        <f t="shared" si="880"/>
        <v>-2.6778891472777131E-7</v>
      </c>
      <c r="T3764" s="3">
        <f t="shared" si="881"/>
        <v>3.8103737720060069E-6</v>
      </c>
    </row>
    <row r="3765" spans="2:20" x14ac:dyDescent="0.3">
      <c r="B3765">
        <v>1829</v>
      </c>
      <c r="C3765">
        <f t="shared" si="870"/>
        <v>0.24312178446216165</v>
      </c>
      <c r="D3765" s="3">
        <f t="shared" si="871"/>
        <v>1.527579223988037</v>
      </c>
      <c r="E3765" s="2">
        <v>892</v>
      </c>
      <c r="F3765" s="2">
        <v>0.49850868136916321</v>
      </c>
      <c r="G3765" s="3">
        <f t="shared" si="872"/>
        <v>3.1322224222804027</v>
      </c>
      <c r="H3765" s="3">
        <f t="shared" si="882"/>
        <v>7.592272551364182E-2</v>
      </c>
      <c r="I3765" s="3">
        <f t="shared" si="883"/>
        <v>7.818905604334625E-2</v>
      </c>
      <c r="J3765" s="3">
        <f t="shared" si="884"/>
        <v>0.29752346074642128</v>
      </c>
      <c r="L3765" s="3">
        <f t="shared" si="873"/>
        <v>-1.258910438681482E-3</v>
      </c>
      <c r="M3765" s="3">
        <f t="shared" si="874"/>
        <v>-1.9865684262720396E-3</v>
      </c>
      <c r="N3765" s="3">
        <f t="shared" si="875"/>
        <v>-1.0909635041670362E-2</v>
      </c>
      <c r="O3765" s="3">
        <f t="shared" si="876"/>
        <v>1.5848554926212014E-6</v>
      </c>
      <c r="P3765" s="3">
        <f t="shared" si="877"/>
        <v>3.9464541122609681E-6</v>
      </c>
      <c r="Q3765" s="3">
        <f t="shared" si="878"/>
        <v>1.190201367424419E-4</v>
      </c>
      <c r="R3765" s="3">
        <f t="shared" si="879"/>
        <v>2.5009117289889146E-6</v>
      </c>
      <c r="S3765" s="3">
        <f t="shared" si="880"/>
        <v>1.3734253436164105E-5</v>
      </c>
      <c r="T3765" s="3">
        <f t="shared" si="881"/>
        <v>2.1672736515933388E-5</v>
      </c>
    </row>
    <row r="3766" spans="2:20" x14ac:dyDescent="0.3">
      <c r="B3766">
        <v>1817</v>
      </c>
      <c r="C3766">
        <f t="shared" si="870"/>
        <v>0.24472743191045329</v>
      </c>
      <c r="D3766" s="3">
        <f t="shared" si="871"/>
        <v>1.537667804443654</v>
      </c>
      <c r="E3766" s="2">
        <v>836</v>
      </c>
      <c r="F3766" s="2">
        <v>0.53190160739389192</v>
      </c>
      <c r="G3766" s="3">
        <f t="shared" si="872"/>
        <v>3.3420363644427264</v>
      </c>
      <c r="H3766" s="3">
        <f t="shared" si="882"/>
        <v>7.8356057035640941E-2</v>
      </c>
      <c r="I3766" s="3">
        <f t="shared" si="883"/>
        <v>8.3870015733392214E-2</v>
      </c>
      <c r="J3766" s="3">
        <f t="shared" si="884"/>
        <v>0.33455535723097757</v>
      </c>
      <c r="L3766" s="3">
        <f t="shared" si="873"/>
        <v>1.1744210833176394E-3</v>
      </c>
      <c r="M3766" s="3">
        <f t="shared" si="874"/>
        <v>3.6943912637739246E-3</v>
      </c>
      <c r="N3766" s="3">
        <f t="shared" si="875"/>
        <v>2.612226144288593E-2</v>
      </c>
      <c r="O3766" s="3">
        <f t="shared" si="876"/>
        <v>1.3792648809409777E-6</v>
      </c>
      <c r="P3766" s="3">
        <f t="shared" si="877"/>
        <v>1.3648526809849096E-5</v>
      </c>
      <c r="Q3766" s="3">
        <f t="shared" si="878"/>
        <v>6.8237254289048495E-4</v>
      </c>
      <c r="R3766" s="3">
        <f t="shared" si="879"/>
        <v>4.3387709902005951E-6</v>
      </c>
      <c r="S3766" s="3">
        <f t="shared" si="880"/>
        <v>3.0678534582460696E-5</v>
      </c>
      <c r="T3766" s="3">
        <f t="shared" si="881"/>
        <v>9.6505854464616208E-5</v>
      </c>
    </row>
    <row r="3767" spans="2:20" x14ac:dyDescent="0.3">
      <c r="B3767">
        <v>1827</v>
      </c>
      <c r="C3767">
        <f t="shared" si="870"/>
        <v>0.24338792763070258</v>
      </c>
      <c r="D3767" s="3">
        <f t="shared" si="871"/>
        <v>1.5292514508342196</v>
      </c>
      <c r="E3767" s="2">
        <v>887</v>
      </c>
      <c r="F3767" s="2">
        <v>0.5013187641277268</v>
      </c>
      <c r="G3767" s="3">
        <f t="shared" si="872"/>
        <v>3.1498786929809692</v>
      </c>
      <c r="H3767" s="3">
        <f t="shared" si="882"/>
        <v>7.6151168987757784E-2</v>
      </c>
      <c r="I3767" s="3">
        <f t="shared" si="883"/>
        <v>7.866316272912359E-2</v>
      </c>
      <c r="J3767" s="3">
        <f t="shared" si="884"/>
        <v>0.30048712771571379</v>
      </c>
      <c r="L3767" s="3">
        <f t="shared" si="873"/>
        <v>-1.0304669645655185E-3</v>
      </c>
      <c r="M3767" s="3">
        <f t="shared" si="874"/>
        <v>-1.5124617404946999E-3</v>
      </c>
      <c r="N3767" s="3">
        <f t="shared" si="875"/>
        <v>-7.9459680723778514E-3</v>
      </c>
      <c r="O3767" s="3">
        <f t="shared" si="876"/>
        <v>1.0618621650608735E-6</v>
      </c>
      <c r="P3767" s="3">
        <f t="shared" si="877"/>
        <v>2.2875405164602571E-6</v>
      </c>
      <c r="Q3767" s="3">
        <f t="shared" si="878"/>
        <v>6.3138408607248193E-5</v>
      </c>
      <c r="R3767" s="3">
        <f t="shared" si="879"/>
        <v>1.5585418587490543E-6</v>
      </c>
      <c r="S3767" s="3">
        <f t="shared" si="880"/>
        <v>8.1880576000777279E-6</v>
      </c>
      <c r="T3767" s="3">
        <f t="shared" si="881"/>
        <v>1.2017972700663922E-5</v>
      </c>
    </row>
    <row r="3768" spans="2:20" x14ac:dyDescent="0.3">
      <c r="B3768">
        <v>1835</v>
      </c>
      <c r="C3768">
        <f t="shared" si="870"/>
        <v>0.2423268358481164</v>
      </c>
      <c r="D3768" s="3">
        <f t="shared" si="871"/>
        <v>1.5225844145363048</v>
      </c>
      <c r="E3768" s="2">
        <v>877</v>
      </c>
      <c r="F3768" s="2">
        <v>0.50703505562291173</v>
      </c>
      <c r="G3768" s="3">
        <f t="shared" si="872"/>
        <v>3.1857952117150732</v>
      </c>
      <c r="H3768" s="3">
        <f t="shared" si="882"/>
        <v>7.6326332313203474E-2</v>
      </c>
      <c r="I3768" s="3">
        <f t="shared" si="883"/>
        <v>7.9675997659457432E-2</v>
      </c>
      <c r="J3768" s="3">
        <f t="shared" si="884"/>
        <v>0.30838271888357877</v>
      </c>
      <c r="L3768" s="3">
        <f t="shared" si="873"/>
        <v>-8.5530363911982821E-4</v>
      </c>
      <c r="M3768" s="3">
        <f t="shared" si="874"/>
        <v>-4.9962681016085808E-4</v>
      </c>
      <c r="N3768" s="3">
        <f t="shared" si="875"/>
        <v>-5.0376904512872134E-5</v>
      </c>
      <c r="O3768" s="3">
        <f t="shared" si="876"/>
        <v>7.3154431509162136E-7</v>
      </c>
      <c r="P3768" s="3">
        <f t="shared" si="877"/>
        <v>2.496269494315141E-7</v>
      </c>
      <c r="Q3768" s="3">
        <f t="shared" si="878"/>
        <v>2.5378325082990366E-9</v>
      </c>
      <c r="R3768" s="3">
        <f t="shared" si="879"/>
        <v>4.2733262893241345E-7</v>
      </c>
      <c r="S3768" s="3">
        <f t="shared" si="880"/>
        <v>4.308754975745163E-8</v>
      </c>
      <c r="T3768" s="3">
        <f t="shared" si="881"/>
        <v>2.5169652107544439E-8</v>
      </c>
    </row>
    <row r="3769" spans="2:20" x14ac:dyDescent="0.3">
      <c r="B3769">
        <v>1841</v>
      </c>
      <c r="C3769">
        <f t="shared" si="870"/>
        <v>0.24153706886545012</v>
      </c>
      <c r="D3769" s="3">
        <f t="shared" si="871"/>
        <v>1.5176221622347201</v>
      </c>
      <c r="E3769" s="2">
        <v>885</v>
      </c>
      <c r="F3769" s="2">
        <v>0.50245168788846739</v>
      </c>
      <c r="G3769" s="3">
        <f t="shared" si="872"/>
        <v>3.1569970629086095</v>
      </c>
      <c r="H3769" s="3">
        <f t="shared" si="882"/>
        <v>7.5889467155411616E-2</v>
      </c>
      <c r="I3769" s="3">
        <f t="shared" si="883"/>
        <v>7.8913452258947345E-2</v>
      </c>
      <c r="J3769" s="3">
        <f t="shared" si="884"/>
        <v>0.30396320778873098</v>
      </c>
      <c r="L3769" s="3">
        <f t="shared" si="873"/>
        <v>-1.2921687969116857E-3</v>
      </c>
      <c r="M3769" s="3">
        <f t="shared" si="874"/>
        <v>-1.2621722106709449E-3</v>
      </c>
      <c r="N3769" s="3">
        <f t="shared" si="875"/>
        <v>-4.4698879993606555E-3</v>
      </c>
      <c r="O3769" s="3">
        <f t="shared" si="876"/>
        <v>1.6697001997121934E-6</v>
      </c>
      <c r="P3769" s="3">
        <f t="shared" si="877"/>
        <v>1.59307868938998E-6</v>
      </c>
      <c r="Q3769" s="3">
        <f t="shared" si="878"/>
        <v>1.9979898726828404E-5</v>
      </c>
      <c r="R3769" s="3">
        <f t="shared" si="879"/>
        <v>1.6309395469580377E-6</v>
      </c>
      <c r="S3769" s="3">
        <f t="shared" si="880"/>
        <v>5.7758497984638397E-6</v>
      </c>
      <c r="T3769" s="3">
        <f t="shared" si="881"/>
        <v>5.6417684176045656E-6</v>
      </c>
    </row>
    <row r="3770" spans="2:20" x14ac:dyDescent="0.3">
      <c r="B3770">
        <v>1725</v>
      </c>
      <c r="C3770">
        <f t="shared" si="870"/>
        <v>0.25777956161234417</v>
      </c>
      <c r="D3770" s="3">
        <f t="shared" si="871"/>
        <v>1.6196767540139825</v>
      </c>
      <c r="E3770" s="2">
        <v>828</v>
      </c>
      <c r="F3770" s="2">
        <v>0.53704075335905033</v>
      </c>
      <c r="G3770" s="3">
        <f t="shared" si="872"/>
        <v>3.3743265708624635</v>
      </c>
      <c r="H3770" s="3">
        <f t="shared" si="882"/>
        <v>8.1044169201324789E-2</v>
      </c>
      <c r="I3770" s="3">
        <f t="shared" si="883"/>
        <v>8.4357530905536715E-2</v>
      </c>
      <c r="J3770" s="3">
        <f t="shared" si="884"/>
        <v>0.32533680164063306</v>
      </c>
      <c r="L3770" s="3">
        <f t="shared" si="873"/>
        <v>3.8625332490014874E-3</v>
      </c>
      <c r="M3770" s="3">
        <f t="shared" si="874"/>
        <v>4.1819064359184255E-3</v>
      </c>
      <c r="N3770" s="3">
        <f t="shared" si="875"/>
        <v>1.6903705852541417E-2</v>
      </c>
      <c r="O3770" s="3">
        <f t="shared" si="876"/>
        <v>1.4919163099641986E-5</v>
      </c>
      <c r="P3770" s="3">
        <f t="shared" si="877"/>
        <v>1.7488341438775947E-5</v>
      </c>
      <c r="Q3770" s="3">
        <f t="shared" si="878"/>
        <v>2.8573527154924296E-4</v>
      </c>
      <c r="R3770" s="3">
        <f t="shared" si="879"/>
        <v>1.6152752652948227E-5</v>
      </c>
      <c r="S3770" s="3">
        <f t="shared" si="880"/>
        <v>6.5291125886782263E-5</v>
      </c>
      <c r="T3770" s="3">
        <f t="shared" si="881"/>
        <v>7.0689716295614904E-5</v>
      </c>
    </row>
    <row r="3771" spans="2:20" x14ac:dyDescent="0.3">
      <c r="B3771">
        <v>1734</v>
      </c>
      <c r="C3771">
        <f t="shared" si="870"/>
        <v>0.25644160541020394</v>
      </c>
      <c r="D3771" s="3">
        <f t="shared" si="871"/>
        <v>1.6112701272630447</v>
      </c>
      <c r="E3771" s="2">
        <v>886</v>
      </c>
      <c r="F3771" s="2">
        <v>0.50188458666060232</v>
      </c>
      <c r="G3771" s="3">
        <f t="shared" si="872"/>
        <v>3.153433860806004</v>
      </c>
      <c r="H3771" s="3">
        <f t="shared" si="882"/>
        <v>7.8546036263852578E-2</v>
      </c>
      <c r="I3771" s="3">
        <f t="shared" si="883"/>
        <v>7.8365953920967013E-2</v>
      </c>
      <c r="J3771" s="3">
        <f t="shared" si="884"/>
        <v>0.28593888755431873</v>
      </c>
      <c r="L3771" s="3">
        <f t="shared" si="873"/>
        <v>1.3644003115292763E-3</v>
      </c>
      <c r="M3771" s="3">
        <f t="shared" si="874"/>
        <v>-1.8096705486512765E-3</v>
      </c>
      <c r="N3771" s="3">
        <f t="shared" si="875"/>
        <v>-2.2494208233772905E-2</v>
      </c>
      <c r="O3771" s="3">
        <f t="shared" si="876"/>
        <v>1.8615882101011862E-6</v>
      </c>
      <c r="P3771" s="3">
        <f t="shared" si="877"/>
        <v>3.2749074946558124E-6</v>
      </c>
      <c r="Q3771" s="3">
        <f t="shared" si="878"/>
        <v>5.0598940406433677E-4</v>
      </c>
      <c r="R3771" s="3">
        <f t="shared" si="879"/>
        <v>-2.4691150603451581E-6</v>
      </c>
      <c r="S3771" s="3">
        <f t="shared" si="880"/>
        <v>-3.0691104721764166E-5</v>
      </c>
      <c r="T3771" s="3">
        <f t="shared" si="881"/>
        <v>4.0707106155887874E-5</v>
      </c>
    </row>
    <row r="3772" spans="2:20" x14ac:dyDescent="0.3">
      <c r="B3772">
        <v>1856</v>
      </c>
      <c r="C3772">
        <f t="shared" si="870"/>
        <v>0.23958499126147287</v>
      </c>
      <c r="D3772" s="3">
        <f t="shared" si="871"/>
        <v>1.5053568969149351</v>
      </c>
      <c r="E3772" s="2">
        <v>878</v>
      </c>
      <c r="F3772" s="2">
        <v>0.50645756694908162</v>
      </c>
      <c r="G3772" s="3">
        <f t="shared" si="872"/>
        <v>3.182166743364601</v>
      </c>
      <c r="H3772" s="3">
        <f t="shared" si="882"/>
        <v>7.5793868737298653E-2</v>
      </c>
      <c r="I3772" s="3">
        <f t="shared" si="883"/>
        <v>7.9659732257371496E-2</v>
      </c>
      <c r="J3772" s="3">
        <f t="shared" si="884"/>
        <v>0.31090417424901101</v>
      </c>
      <c r="L3772" s="3">
        <f t="shared" si="873"/>
        <v>-1.3877672150246489E-3</v>
      </c>
      <c r="M3772" s="3">
        <f t="shared" si="874"/>
        <v>-5.1589221224679349E-4</v>
      </c>
      <c r="N3772" s="3">
        <f t="shared" si="875"/>
        <v>2.4710784609193737E-3</v>
      </c>
      <c r="O3772" s="3">
        <f t="shared" si="876"/>
        <v>1.9258978430972703E-6</v>
      </c>
      <c r="P3772" s="3">
        <f t="shared" si="877"/>
        <v>2.661447746568906E-7</v>
      </c>
      <c r="Q3772" s="3">
        <f t="shared" si="878"/>
        <v>6.1062287600196607E-6</v>
      </c>
      <c r="R3772" s="3">
        <f t="shared" si="879"/>
        <v>7.1593829864263766E-7</v>
      </c>
      <c r="S3772" s="3">
        <f t="shared" si="880"/>
        <v>-3.4292816738174751E-6</v>
      </c>
      <c r="T3772" s="3">
        <f t="shared" si="881"/>
        <v>-1.2748101338390974E-6</v>
      </c>
    </row>
    <row r="3773" spans="2:20" x14ac:dyDescent="0.3">
      <c r="B3773">
        <v>1817</v>
      </c>
      <c r="C3773">
        <f t="shared" si="870"/>
        <v>0.24472743191045329</v>
      </c>
      <c r="D3773" s="3">
        <f t="shared" si="871"/>
        <v>1.537667804443654</v>
      </c>
      <c r="E3773" s="2">
        <v>884</v>
      </c>
      <c r="F3773" s="2">
        <v>0.50302007215078459</v>
      </c>
      <c r="G3773" s="3">
        <f t="shared" si="872"/>
        <v>3.1605683265544333</v>
      </c>
      <c r="H3773" s="3">
        <f t="shared" si="882"/>
        <v>7.6502385161755615E-2</v>
      </c>
      <c r="I3773" s="3">
        <f t="shared" si="883"/>
        <v>7.8914607894549807E-2</v>
      </c>
      <c r="J3773" s="3">
        <f t="shared" si="884"/>
        <v>0.30090862585490347</v>
      </c>
      <c r="L3773" s="3">
        <f t="shared" si="873"/>
        <v>-6.79250790567687E-4</v>
      </c>
      <c r="M3773" s="3">
        <f t="shared" si="874"/>
        <v>-1.2610165750684826E-3</v>
      </c>
      <c r="N3773" s="3">
        <f t="shared" si="875"/>
        <v>-7.5244699331881715E-3</v>
      </c>
      <c r="O3773" s="3">
        <f t="shared" si="876"/>
        <v>4.6138163648682776E-7</v>
      </c>
      <c r="P3773" s="3">
        <f t="shared" si="877"/>
        <v>1.590162802597446E-6</v>
      </c>
      <c r="Q3773" s="3">
        <f t="shared" si="878"/>
        <v>5.6617647775452809E-5</v>
      </c>
      <c r="R3773" s="3">
        <f t="shared" si="879"/>
        <v>8.565465055342239E-7</v>
      </c>
      <c r="S3773" s="3">
        <f t="shared" si="880"/>
        <v>5.1110021507208566E-6</v>
      </c>
      <c r="T3773" s="3">
        <f t="shared" si="881"/>
        <v>9.488481304354722E-6</v>
      </c>
    </row>
    <row r="3774" spans="2:20" x14ac:dyDescent="0.3">
      <c r="B3774">
        <v>1819</v>
      </c>
      <c r="C3774">
        <f t="shared" si="870"/>
        <v>0.24445835282094208</v>
      </c>
      <c r="D3774" s="3">
        <f t="shared" si="871"/>
        <v>1.5359771306619678</v>
      </c>
      <c r="E3774" s="2">
        <v>827</v>
      </c>
      <c r="F3774" s="2">
        <v>0.53769013758318451</v>
      </c>
      <c r="G3774" s="3">
        <f t="shared" si="872"/>
        <v>3.3784067722782578</v>
      </c>
      <c r="H3774" s="3">
        <f t="shared" si="882"/>
        <v>7.8678958432678192E-2</v>
      </c>
      <c r="I3774" s="3">
        <f t="shared" si="883"/>
        <v>8.4871322140311761E-2</v>
      </c>
      <c r="J3774" s="3">
        <f t="shared" si="884"/>
        <v>0.34161241809943571</v>
      </c>
      <c r="L3774" s="3">
        <f t="shared" si="873"/>
        <v>1.4973224803548901E-3</v>
      </c>
      <c r="M3774" s="3">
        <f t="shared" si="874"/>
        <v>4.6956976706934717E-3</v>
      </c>
      <c r="N3774" s="3">
        <f t="shared" si="875"/>
        <v>3.3179322311344073E-2</v>
      </c>
      <c r="O3774" s="3">
        <f t="shared" si="876"/>
        <v>2.2419746101761205E-6</v>
      </c>
      <c r="P3774" s="3">
        <f t="shared" si="877"/>
        <v>2.2049576614556096E-5</v>
      </c>
      <c r="Q3774" s="3">
        <f t="shared" si="878"/>
        <v>1.1008674290400545E-3</v>
      </c>
      <c r="R3774" s="3">
        <f t="shared" si="879"/>
        <v>7.030973683279429E-6</v>
      </c>
      <c r="S3774" s="3">
        <f t="shared" si="880"/>
        <v>4.9680145179716053E-5</v>
      </c>
      <c r="T3774" s="3">
        <f t="shared" si="881"/>
        <v>1.558000664925663E-4</v>
      </c>
    </row>
    <row r="3775" spans="2:20" x14ac:dyDescent="0.3">
      <c r="B3775">
        <v>1826</v>
      </c>
      <c r="C3775">
        <f t="shared" si="870"/>
        <v>0.24352121784298664</v>
      </c>
      <c r="D3775" s="3">
        <f t="shared" si="871"/>
        <v>1.5300889379376337</v>
      </c>
      <c r="E3775" s="2">
        <v>888</v>
      </c>
      <c r="F3775" s="2">
        <v>0.5007542159699252</v>
      </c>
      <c r="G3775" s="3">
        <f t="shared" si="872"/>
        <v>3.1463315322906746</v>
      </c>
      <c r="H3775" s="3">
        <f t="shared" si="882"/>
        <v>7.6139018223462751E-2</v>
      </c>
      <c r="I3775" s="3">
        <f t="shared" si="883"/>
        <v>7.8562273158823734E-2</v>
      </c>
      <c r="J3775" s="3">
        <f t="shared" si="884"/>
        <v>0.2996741522286232</v>
      </c>
      <c r="L3775" s="3">
        <f t="shared" si="873"/>
        <v>-1.0426177288605509E-3</v>
      </c>
      <c r="M3775" s="3">
        <f t="shared" si="874"/>
        <v>-1.6133513107945557E-3</v>
      </c>
      <c r="N3775" s="3">
        <f t="shared" si="875"/>
        <v>-8.7589435594684351E-3</v>
      </c>
      <c r="O3775" s="3">
        <f t="shared" si="876"/>
        <v>1.0870517285343333E-6</v>
      </c>
      <c r="P3775" s="3">
        <f t="shared" si="877"/>
        <v>2.602902452042511E-6</v>
      </c>
      <c r="Q3775" s="3">
        <f t="shared" si="878"/>
        <v>7.6719092277953584E-5</v>
      </c>
      <c r="R3775" s="3">
        <f t="shared" si="879"/>
        <v>1.6821086795148126E-6</v>
      </c>
      <c r="S3775" s="3">
        <f t="shared" si="880"/>
        <v>9.1322298411907304E-6</v>
      </c>
      <c r="T3775" s="3">
        <f t="shared" si="881"/>
        <v>1.4131253072843932E-5</v>
      </c>
    </row>
    <row r="3776" spans="2:20" x14ac:dyDescent="0.3">
      <c r="B3776">
        <v>1740</v>
      </c>
      <c r="C3776">
        <f t="shared" si="870"/>
        <v>0.25555732401223774</v>
      </c>
      <c r="D3776" s="3">
        <f t="shared" si="871"/>
        <v>1.6057140233759308</v>
      </c>
      <c r="E3776" s="2">
        <v>883</v>
      </c>
      <c r="F3776" s="2">
        <v>0.50358974380667454</v>
      </c>
      <c r="G3776" s="3">
        <f t="shared" si="872"/>
        <v>3.1641476791326379</v>
      </c>
      <c r="H3776" s="3">
        <f t="shared" si="882"/>
        <v>7.8495703635501346E-2</v>
      </c>
      <c r="I3776" s="3">
        <f t="shared" si="883"/>
        <v>7.8685229740328211E-2</v>
      </c>
      <c r="J3776" s="3">
        <f t="shared" si="884"/>
        <v>0.28895556039988385</v>
      </c>
      <c r="L3776" s="3">
        <f t="shared" si="873"/>
        <v>1.314067683178044E-3</v>
      </c>
      <c r="M3776" s="3">
        <f t="shared" si="874"/>
        <v>-1.4903947292900788E-3</v>
      </c>
      <c r="N3776" s="3">
        <f t="shared" si="875"/>
        <v>-1.947753538820779E-2</v>
      </c>
      <c r="O3776" s="3">
        <f t="shared" si="876"/>
        <v>1.7267738759729123E-6</v>
      </c>
      <c r="P3776" s="3">
        <f t="shared" si="877"/>
        <v>2.2212764490956472E-6</v>
      </c>
      <c r="Q3776" s="3">
        <f t="shared" si="878"/>
        <v>3.7937438479888674E-4</v>
      </c>
      <c r="R3776" s="3">
        <f t="shared" si="879"/>
        <v>-1.9584795489389821E-6</v>
      </c>
      <c r="S3776" s="3">
        <f t="shared" si="880"/>
        <v>-2.5594799801600575E-5</v>
      </c>
      <c r="T3776" s="3">
        <f t="shared" si="881"/>
        <v>2.9029216082145879E-5</v>
      </c>
    </row>
    <row r="3777" spans="2:20" x14ac:dyDescent="0.3">
      <c r="B3777">
        <v>1801</v>
      </c>
      <c r="C3777">
        <f t="shared" si="870"/>
        <v>0.24690157900127355</v>
      </c>
      <c r="D3777" s="3">
        <f t="shared" si="871"/>
        <v>1.551328373500344</v>
      </c>
      <c r="E3777" s="2">
        <v>883</v>
      </c>
      <c r="F3777" s="2">
        <v>0.50358974380667454</v>
      </c>
      <c r="G3777" s="3">
        <f t="shared" si="872"/>
        <v>3.1641476791326379</v>
      </c>
      <c r="H3777" s="3">
        <f t="shared" si="882"/>
        <v>7.6931774868608749E-2</v>
      </c>
      <c r="I3777" s="3">
        <f t="shared" si="883"/>
        <v>7.8946679579603343E-2</v>
      </c>
      <c r="J3777" s="3">
        <f t="shared" si="884"/>
        <v>0.29903942626062308</v>
      </c>
      <c r="L3777" s="3">
        <f t="shared" si="873"/>
        <v>-2.4986108371455318E-4</v>
      </c>
      <c r="M3777" s="3">
        <f t="shared" si="874"/>
        <v>-1.2289448900149463E-3</v>
      </c>
      <c r="N3777" s="3">
        <f t="shared" si="875"/>
        <v>-9.3936695274685622E-3</v>
      </c>
      <c r="O3777" s="3">
        <f t="shared" si="876"/>
        <v>6.2430561155010954E-8</v>
      </c>
      <c r="P3777" s="3">
        <f t="shared" si="877"/>
        <v>1.5103055426938485E-6</v>
      </c>
      <c r="Q3777" s="3">
        <f t="shared" si="878"/>
        <v>8.8241027191291439E-5</v>
      </c>
      <c r="R3777" s="3">
        <f t="shared" si="879"/>
        <v>3.0706550204459687E-7</v>
      </c>
      <c r="S3777" s="3">
        <f t="shared" si="880"/>
        <v>2.3471124481896695E-6</v>
      </c>
      <c r="T3777" s="3">
        <f t="shared" si="881"/>
        <v>1.1544302164271606E-5</v>
      </c>
    </row>
    <row r="3778" spans="2:20" x14ac:dyDescent="0.3">
      <c r="B3778">
        <v>1732</v>
      </c>
      <c r="C3778">
        <f t="shared" ref="C3778:C3841" si="885">1/(B3778*2248.86*0.000001)</f>
        <v>0.2567377273564051</v>
      </c>
      <c r="D3778" s="3">
        <f t="shared" ref="D3778:D3841" si="886">C3778*6.28318530718</f>
        <v>1.6131307163245492</v>
      </c>
      <c r="E3778" s="2">
        <v>870</v>
      </c>
      <c r="F3778" s="2">
        <v>0.51111464802447548</v>
      </c>
      <c r="G3778" s="3">
        <f t="shared" ref="G3778:G3841" si="887">F3778*6.28318530718</f>
        <v>3.2114280467518617</v>
      </c>
      <c r="H3778" s="3">
        <f t="shared" si="882"/>
        <v>7.9191942773606125E-2</v>
      </c>
      <c r="I3778" s="3">
        <f t="shared" si="883"/>
        <v>7.9940675904465672E-2</v>
      </c>
      <c r="J3778" s="3">
        <f t="shared" si="884"/>
        <v>0.29634684742162781</v>
      </c>
      <c r="L3778" s="3">
        <f t="shared" si="873"/>
        <v>2.0103068212828229E-3</v>
      </c>
      <c r="M3778" s="3">
        <f t="shared" si="874"/>
        <v>-2.3494856515261786E-4</v>
      </c>
      <c r="N3778" s="3">
        <f t="shared" si="875"/>
        <v>-1.2086248366463825E-2</v>
      </c>
      <c r="O3778" s="3">
        <f t="shared" si="876"/>
        <v>4.0413335156962478E-6</v>
      </c>
      <c r="P3778" s="3">
        <f t="shared" si="877"/>
        <v>5.5200828267273918E-8</v>
      </c>
      <c r="Q3778" s="3">
        <f t="shared" si="878"/>
        <v>1.4607739957584948E-4</v>
      </c>
      <c r="R3778" s="3">
        <f t="shared" si="879"/>
        <v>-4.7231870317691944E-7</v>
      </c>
      <c r="S3778" s="3">
        <f t="shared" si="880"/>
        <v>-2.4297067534820602E-5</v>
      </c>
      <c r="T3778" s="3">
        <f t="shared" si="881"/>
        <v>2.8396467117788472E-6</v>
      </c>
    </row>
    <row r="3779" spans="2:20" x14ac:dyDescent="0.3">
      <c r="B3779">
        <v>1864</v>
      </c>
      <c r="C3779">
        <f t="shared" si="885"/>
        <v>0.23855672949640216</v>
      </c>
      <c r="D3779" s="3">
        <f t="shared" si="886"/>
        <v>1.4988961377007077</v>
      </c>
      <c r="E3779" s="2">
        <v>890</v>
      </c>
      <c r="F3779" s="2">
        <v>0.49962892559695915</v>
      </c>
      <c r="G3779" s="3">
        <f t="shared" si="887"/>
        <v>3.1392611243529434</v>
      </c>
      <c r="H3779" s="3">
        <f t="shared" si="882"/>
        <v>7.5169806168884926E-2</v>
      </c>
      <c r="I3779" s="3">
        <f t="shared" si="883"/>
        <v>7.8519153312801168E-2</v>
      </c>
      <c r="J3779" s="3">
        <f t="shared" si="884"/>
        <v>0.30414678368088427</v>
      </c>
      <c r="L3779" s="3">
        <f t="shared" ref="L3779:L3842" si="888">H3779 - $K$2</f>
        <v>-2.0118297834383764E-3</v>
      </c>
      <c r="M3779" s="3">
        <f t="shared" ref="M3779:M3842" si="889">I3779 - $K$4</f>
        <v>-1.6564711568171214E-3</v>
      </c>
      <c r="N3779" s="3">
        <f t="shared" ref="N3779:N3842" si="890">J3779 - $K$6</f>
        <v>-4.2863121072073684E-3</v>
      </c>
      <c r="O3779" s="3">
        <f t="shared" ref="O3779:O3842" si="891">L3779^2</f>
        <v>4.0474590775297042E-6</v>
      </c>
      <c r="P3779" s="3">
        <f t="shared" ref="P3779:P3842" si="892">M3779^2</f>
        <v>2.7438966933670523E-6</v>
      </c>
      <c r="Q3779" s="3">
        <f t="shared" ref="Q3779:Q3842" si="893">N3779^2</f>
        <v>1.8372471480392471E-5</v>
      </c>
      <c r="R3779" s="3">
        <f t="shared" ref="R3779:R3842" si="894">L3779*M3779</f>
        <v>3.332538008691306E-6</v>
      </c>
      <c r="S3779" s="3">
        <f t="shared" ref="S3779:S3842" si="895">L3779*N3779</f>
        <v>8.6233303583922909E-6</v>
      </c>
      <c r="T3779" s="3">
        <f t="shared" ref="T3779:T3842" si="896">M3779*N3779</f>
        <v>7.1001523747050233E-6</v>
      </c>
    </row>
    <row r="3780" spans="2:20" x14ac:dyDescent="0.3">
      <c r="B3780">
        <v>1820</v>
      </c>
      <c r="C3780">
        <f t="shared" si="885"/>
        <v>0.24432403504466685</v>
      </c>
      <c r="D3780" s="3">
        <f t="shared" si="886"/>
        <v>1.5351331871835823</v>
      </c>
      <c r="E3780" s="2">
        <v>882</v>
      </c>
      <c r="F3780" s="2">
        <v>0.50416070723502682</v>
      </c>
      <c r="G3780" s="3">
        <f t="shared" si="887"/>
        <v>3.1677351481565981</v>
      </c>
      <c r="H3780" s="3">
        <f t="shared" ref="H3780:H3843" si="897">$A$10*G3780 + $A$12*D3780</f>
        <v>7.650270713743039E-2</v>
      </c>
      <c r="I3780" s="3">
        <f t="shared" ref="I3780:I3843" si="898">$A$14*G3780 + $A$16*D3780</f>
        <v>7.9122499411716493E-2</v>
      </c>
      <c r="J3780" s="3">
        <f t="shared" ref="J3780:J3843" si="899">$A$4/$A$8*G3780 - $A$4/$A$8*D3780</f>
        <v>0.30270740932750601</v>
      </c>
      <c r="L3780" s="3">
        <f t="shared" si="888"/>
        <v>-6.7892881489291235E-4</v>
      </c>
      <c r="M3780" s="3">
        <f t="shared" si="889"/>
        <v>-1.0531250579017964E-3</v>
      </c>
      <c r="N3780" s="3">
        <f t="shared" si="890"/>
        <v>-5.7256864605856328E-3</v>
      </c>
      <c r="O3780" s="3">
        <f t="shared" si="891"/>
        <v>4.6094433569189442E-7</v>
      </c>
      <c r="P3780" s="3">
        <f t="shared" si="892"/>
        <v>1.109072387580662E-6</v>
      </c>
      <c r="Q3780" s="3">
        <f t="shared" si="893"/>
        <v>3.2783485444933628E-5</v>
      </c>
      <c r="R3780" s="3">
        <f t="shared" si="894"/>
        <v>7.1499694749529635E-7</v>
      </c>
      <c r="S3780" s="3">
        <f t="shared" si="895"/>
        <v>3.8873335231337979E-6</v>
      </c>
      <c r="T3780" s="3">
        <f t="shared" si="896"/>
        <v>6.0298638853317767E-6</v>
      </c>
    </row>
    <row r="3781" spans="2:20" x14ac:dyDescent="0.3">
      <c r="B3781">
        <v>1808</v>
      </c>
      <c r="C3781">
        <f t="shared" si="885"/>
        <v>0.24594565474629074</v>
      </c>
      <c r="D3781" s="3">
        <f t="shared" si="886"/>
        <v>1.545322124266659</v>
      </c>
      <c r="E3781" s="2">
        <v>883</v>
      </c>
      <c r="F3781" s="2">
        <v>0.50358974380667454</v>
      </c>
      <c r="G3781" s="3">
        <f t="shared" si="887"/>
        <v>3.1641476791326379</v>
      </c>
      <c r="H3781" s="3">
        <f t="shared" si="897"/>
        <v>7.6759057506966932E-2</v>
      </c>
      <c r="I3781" s="3">
        <f t="shared" si="898"/>
        <v>7.8975553609800381E-2</v>
      </c>
      <c r="J3781" s="3">
        <f t="shared" si="899"/>
        <v>0.30015306950543486</v>
      </c>
      <c r="L3781" s="3">
        <f t="shared" si="888"/>
        <v>-4.2257844535636968E-4</v>
      </c>
      <c r="M3781" s="3">
        <f t="shared" si="889"/>
        <v>-1.2000708598179088E-3</v>
      </c>
      <c r="N3781" s="3">
        <f t="shared" si="890"/>
        <v>-8.2800262826567828E-3</v>
      </c>
      <c r="O3781" s="3">
        <f t="shared" si="891"/>
        <v>1.7857254247980631E-7</v>
      </c>
      <c r="P3781" s="3">
        <f t="shared" si="892"/>
        <v>1.4401700685840949E-6</v>
      </c>
      <c r="Q3781" s="3">
        <f t="shared" si="893"/>
        <v>6.8558835241487102E-5</v>
      </c>
      <c r="R3781" s="3">
        <f t="shared" si="894"/>
        <v>5.0712407825933372E-7</v>
      </c>
      <c r="S3781" s="3">
        <f t="shared" si="895"/>
        <v>3.4989606340349842E-6</v>
      </c>
      <c r="T3781" s="3">
        <f t="shared" si="896"/>
        <v>9.9366182603428082E-6</v>
      </c>
    </row>
    <row r="3782" spans="2:20" x14ac:dyDescent="0.3">
      <c r="B3782">
        <v>1843</v>
      </c>
      <c r="C3782">
        <f t="shared" si="885"/>
        <v>0.24127495593124992</v>
      </c>
      <c r="D3782" s="3">
        <f t="shared" si="886"/>
        <v>1.5159752580977315</v>
      </c>
      <c r="E3782" s="2">
        <v>877</v>
      </c>
      <c r="F3782" s="2">
        <v>0.50703505562291173</v>
      </c>
      <c r="G3782" s="3">
        <f t="shared" si="887"/>
        <v>3.1857952117150732</v>
      </c>
      <c r="H3782" s="3">
        <f t="shared" si="897"/>
        <v>7.6136277585479833E-2</v>
      </c>
      <c r="I3782" s="3">
        <f t="shared" si="898"/>
        <v>7.9707770064357655E-2</v>
      </c>
      <c r="J3782" s="3">
        <f t="shared" si="899"/>
        <v>0.3096081496200262</v>
      </c>
      <c r="L3782" s="3">
        <f t="shared" si="888"/>
        <v>-1.0453583668434685E-3</v>
      </c>
      <c r="M3782" s="3">
        <f t="shared" si="889"/>
        <v>-4.6785440526063427E-4</v>
      </c>
      <c r="N3782" s="3">
        <f t="shared" si="890"/>
        <v>1.1750538319345583E-3</v>
      </c>
      <c r="O3782" s="3">
        <f t="shared" si="891"/>
        <v>1.0927741151296436E-6</v>
      </c>
      <c r="P3782" s="3">
        <f t="shared" si="892"/>
        <v>2.1888774452178179E-7</v>
      </c>
      <c r="Q3782" s="3">
        <f t="shared" si="893"/>
        <v>1.3807515079440891E-6</v>
      </c>
      <c r="R3782" s="3">
        <f t="shared" si="894"/>
        <v>4.8907551700377885E-7</v>
      </c>
      <c r="S3782" s="3">
        <f t="shared" si="895"/>
        <v>-1.2283523547042693E-6</v>
      </c>
      <c r="T3782" s="3">
        <f t="shared" si="896"/>
        <v>-5.4975411168897204E-7</v>
      </c>
    </row>
    <row r="3783" spans="2:20" x14ac:dyDescent="0.3">
      <c r="B3783">
        <v>1735</v>
      </c>
      <c r="C3783">
        <f t="shared" si="885"/>
        <v>0.2562938004503133</v>
      </c>
      <c r="D3783" s="3">
        <f t="shared" si="886"/>
        <v>1.6103414413107315</v>
      </c>
      <c r="E3783" s="2">
        <v>890</v>
      </c>
      <c r="F3783" s="2">
        <v>0.49962892559695915</v>
      </c>
      <c r="G3783" s="3">
        <f t="shared" si="887"/>
        <v>3.1392611243529434</v>
      </c>
      <c r="H3783" s="3">
        <f t="shared" si="897"/>
        <v>7.8374558096084651E-2</v>
      </c>
      <c r="I3783" s="3">
        <f t="shared" si="898"/>
        <v>7.7983398811688032E-2</v>
      </c>
      <c r="J3783" s="3">
        <f t="shared" si="899"/>
        <v>0.2834832539633273</v>
      </c>
      <c r="L3783" s="3">
        <f t="shared" si="888"/>
        <v>1.1929221437613491E-3</v>
      </c>
      <c r="M3783" s="3">
        <f t="shared" si="889"/>
        <v>-2.1922256579302579E-3</v>
      </c>
      <c r="N3783" s="3">
        <f t="shared" si="890"/>
        <v>-2.4949841824764341E-2</v>
      </c>
      <c r="O3783" s="3">
        <f t="shared" si="891"/>
        <v>1.4230632410761728E-6</v>
      </c>
      <c r="P3783" s="3">
        <f t="shared" si="892"/>
        <v>4.8058533352877522E-6</v>
      </c>
      <c r="Q3783" s="3">
        <f t="shared" si="893"/>
        <v>6.2249460708076003E-4</v>
      </c>
      <c r="R3783" s="3">
        <f t="shared" si="894"/>
        <v>-2.6151545314667972E-6</v>
      </c>
      <c r="S3783" s="3">
        <f t="shared" si="895"/>
        <v>-2.9763218796104447E-5</v>
      </c>
      <c r="T3783" s="3">
        <f t="shared" si="896"/>
        <v>5.4695683409549875E-5</v>
      </c>
    </row>
    <row r="3784" spans="2:20" x14ac:dyDescent="0.3">
      <c r="B3784">
        <v>1787</v>
      </c>
      <c r="C3784">
        <f t="shared" si="885"/>
        <v>0.24883589467335959</v>
      </c>
      <c r="D3784" s="3">
        <f t="shared" si="886"/>
        <v>1.5634820373106431</v>
      </c>
      <c r="E3784" s="2">
        <v>882</v>
      </c>
      <c r="F3784" s="2">
        <v>0.50416070723502682</v>
      </c>
      <c r="G3784" s="3">
        <f t="shared" si="887"/>
        <v>3.1677351481565981</v>
      </c>
      <c r="H3784" s="3">
        <f t="shared" si="897"/>
        <v>7.7317914500465684E-2</v>
      </c>
      <c r="I3784" s="3">
        <f t="shared" si="898"/>
        <v>7.8986217095952868E-2</v>
      </c>
      <c r="J3784" s="3">
        <f t="shared" si="899"/>
        <v>0.29745113303695081</v>
      </c>
      <c r="L3784" s="3">
        <f t="shared" si="888"/>
        <v>1.3627854814238227E-4</v>
      </c>
      <c r="M3784" s="3">
        <f t="shared" si="889"/>
        <v>-1.1894073736654215E-3</v>
      </c>
      <c r="N3784" s="3">
        <f t="shared" si="890"/>
        <v>-1.0981962751140828E-2</v>
      </c>
      <c r="O3784" s="3">
        <f t="shared" si="891"/>
        <v>1.8571842683795602E-8</v>
      </c>
      <c r="P3784" s="3">
        <f t="shared" si="892"/>
        <v>1.4146899005296755E-6</v>
      </c>
      <c r="Q3784" s="3">
        <f t="shared" si="893"/>
        <v>1.2060350586744462E-4</v>
      </c>
      <c r="R3784" s="3">
        <f t="shared" si="894"/>
        <v>-1.6209071003296761E-7</v>
      </c>
      <c r="S3784" s="3">
        <f t="shared" si="895"/>
        <v>-1.4966059394791941E-6</v>
      </c>
      <c r="T3784" s="3">
        <f t="shared" si="896"/>
        <v>1.3062027473525899E-5</v>
      </c>
    </row>
    <row r="3785" spans="2:20" x14ac:dyDescent="0.3">
      <c r="B3785">
        <v>1848</v>
      </c>
      <c r="C3785">
        <f t="shared" si="885"/>
        <v>0.24062215572580825</v>
      </c>
      <c r="D3785" s="3">
        <f t="shared" si="886"/>
        <v>1.5118735934383762</v>
      </c>
      <c r="E3785" s="2">
        <v>882</v>
      </c>
      <c r="F3785" s="2">
        <v>0.50416070723502682</v>
      </c>
      <c r="G3785" s="3">
        <f t="shared" si="887"/>
        <v>3.1677351481565981</v>
      </c>
      <c r="H3785" s="3">
        <f t="shared" si="897"/>
        <v>7.5833847836354135E-2</v>
      </c>
      <c r="I3785" s="3">
        <f t="shared" si="898"/>
        <v>7.9234315985761306E-2</v>
      </c>
      <c r="J3785" s="3">
        <f t="shared" si="899"/>
        <v>0.30702006576975682</v>
      </c>
      <c r="L3785" s="3">
        <f t="shared" si="888"/>
        <v>-1.3477881159691674E-3</v>
      </c>
      <c r="M3785" s="3">
        <f t="shared" si="889"/>
        <v>-9.4130848385698407E-4</v>
      </c>
      <c r="N3785" s="3">
        <f t="shared" si="890"/>
        <v>-1.4130300183348155E-3</v>
      </c>
      <c r="O3785" s="3">
        <f t="shared" si="891"/>
        <v>1.8165328055477177E-6</v>
      </c>
      <c r="P3785" s="3">
        <f t="shared" si="892"/>
        <v>8.8606166178113402E-7</v>
      </c>
      <c r="Q3785" s="3">
        <f t="shared" si="893"/>
        <v>1.9966538327152889E-6</v>
      </c>
      <c r="R3785" s="3">
        <f t="shared" si="894"/>
        <v>1.268684388003398E-6</v>
      </c>
      <c r="S3785" s="3">
        <f t="shared" si="895"/>
        <v>1.9044650662193589E-6</v>
      </c>
      <c r="T3785" s="3">
        <f t="shared" si="896"/>
        <v>1.3300971442031515E-6</v>
      </c>
    </row>
    <row r="3786" spans="2:20" x14ac:dyDescent="0.3">
      <c r="B3786">
        <v>1821</v>
      </c>
      <c r="C3786">
        <f t="shared" si="885"/>
        <v>0.24418986478928811</v>
      </c>
      <c r="D3786" s="3">
        <f t="shared" si="886"/>
        <v>1.5342901706063259</v>
      </c>
      <c r="E3786" s="2">
        <v>869</v>
      </c>
      <c r="F3786" s="2">
        <v>0.51170281217640234</v>
      </c>
      <c r="G3786" s="3">
        <f t="shared" si="887"/>
        <v>3.2151235911094584</v>
      </c>
      <c r="H3786" s="3">
        <f t="shared" si="897"/>
        <v>7.6962531762578806E-2</v>
      </c>
      <c r="I3786" s="3">
        <f t="shared" si="898"/>
        <v>8.0420603985290301E-2</v>
      </c>
      <c r="J3786" s="3">
        <f t="shared" si="899"/>
        <v>0.31165020157660056</v>
      </c>
      <c r="L3786" s="3">
        <f t="shared" si="888"/>
        <v>-2.1910418974449564E-4</v>
      </c>
      <c r="M3786" s="3">
        <f t="shared" si="889"/>
        <v>2.4497951567201137E-4</v>
      </c>
      <c r="N3786" s="3">
        <f t="shared" si="890"/>
        <v>3.2171057885089227E-3</v>
      </c>
      <c r="O3786" s="3">
        <f t="shared" si="891"/>
        <v>4.8006645963591944E-8</v>
      </c>
      <c r="P3786" s="3">
        <f t="shared" si="892"/>
        <v>6.0014963098893264E-8</v>
      </c>
      <c r="Q3786" s="3">
        <f t="shared" si="893"/>
        <v>1.0349769654457617E-5</v>
      </c>
      <c r="R3786" s="3">
        <f t="shared" si="894"/>
        <v>-5.3676038285315024E-8</v>
      </c>
      <c r="S3786" s="3">
        <f t="shared" si="895"/>
        <v>-7.0488135711357425E-7</v>
      </c>
      <c r="T3786" s="3">
        <f t="shared" si="896"/>
        <v>7.8812501793454017E-7</v>
      </c>
    </row>
    <row r="3787" spans="2:20" x14ac:dyDescent="0.3">
      <c r="B3787">
        <v>1819</v>
      </c>
      <c r="C3787">
        <f t="shared" si="885"/>
        <v>0.24445835282094208</v>
      </c>
      <c r="D3787" s="3">
        <f t="shared" si="886"/>
        <v>1.5359771306619678</v>
      </c>
      <c r="E3787" s="2">
        <v>890</v>
      </c>
      <c r="F3787" s="2">
        <v>0.49962892559695915</v>
      </c>
      <c r="G3787" s="3">
        <f t="shared" si="887"/>
        <v>3.1392611243529434</v>
      </c>
      <c r="H3787" s="3">
        <f t="shared" si="897"/>
        <v>7.6236117442717632E-2</v>
      </c>
      <c r="I3787" s="3">
        <f t="shared" si="898"/>
        <v>7.8340892693096131E-2</v>
      </c>
      <c r="J3787" s="3">
        <f t="shared" si="899"/>
        <v>0.29727144506013142</v>
      </c>
      <c r="L3787" s="3">
        <f t="shared" si="888"/>
        <v>-9.4551850960566952E-4</v>
      </c>
      <c r="M3787" s="3">
        <f t="shared" si="889"/>
        <v>-1.8347317765221582E-3</v>
      </c>
      <c r="N3787" s="3">
        <f t="shared" si="890"/>
        <v>-1.1161650727960215E-2</v>
      </c>
      <c r="O3787" s="3">
        <f t="shared" si="891"/>
        <v>8.9400525200692654E-7</v>
      </c>
      <c r="P3787" s="3">
        <f t="shared" si="892"/>
        <v>3.366240691780155E-6</v>
      </c>
      <c r="Q3787" s="3">
        <f t="shared" si="893"/>
        <v>1.2458244697297481E-4</v>
      </c>
      <c r="R3787" s="3">
        <f t="shared" si="894"/>
        <v>1.7347728548633935E-6</v>
      </c>
      <c r="S3787" s="3">
        <f t="shared" si="895"/>
        <v>1.0553547361039979E-5</v>
      </c>
      <c r="T3787" s="3">
        <f t="shared" si="896"/>
        <v>2.0478635269030285E-5</v>
      </c>
    </row>
    <row r="3788" spans="2:20" x14ac:dyDescent="0.3">
      <c r="B3788">
        <v>1817</v>
      </c>
      <c r="C3788">
        <f t="shared" si="885"/>
        <v>0.24472743191045329</v>
      </c>
      <c r="D3788" s="3">
        <f t="shared" si="886"/>
        <v>1.537667804443654</v>
      </c>
      <c r="E3788" s="2">
        <v>882</v>
      </c>
      <c r="F3788" s="2">
        <v>0.50416070723502682</v>
      </c>
      <c r="G3788" s="3">
        <f t="shared" si="887"/>
        <v>3.1677351481565981</v>
      </c>
      <c r="H3788" s="3">
        <f t="shared" si="897"/>
        <v>7.6575593291317606E-2</v>
      </c>
      <c r="I3788" s="3">
        <f t="shared" si="898"/>
        <v>7.9110314666718765E-2</v>
      </c>
      <c r="J3788" s="3">
        <f t="shared" si="899"/>
        <v>0.30223745557100318</v>
      </c>
      <c r="L3788" s="3">
        <f t="shared" si="888"/>
        <v>-6.060426610056957E-4</v>
      </c>
      <c r="M3788" s="3">
        <f t="shared" si="889"/>
        <v>-1.065309802899525E-3</v>
      </c>
      <c r="N3788" s="3">
        <f t="shared" si="890"/>
        <v>-6.1956402170884606E-3</v>
      </c>
      <c r="O3788" s="3">
        <f t="shared" si="891"/>
        <v>3.6728770695886458E-7</v>
      </c>
      <c r="P3788" s="3">
        <f t="shared" si="892"/>
        <v>1.1348849761538248E-6</v>
      </c>
      <c r="Q3788" s="3">
        <f t="shared" si="893"/>
        <v>3.8385957699603946E-5</v>
      </c>
      <c r="R3788" s="3">
        <f t="shared" si="894"/>
        <v>6.4562318774468135E-7</v>
      </c>
      <c r="S3788" s="3">
        <f t="shared" si="895"/>
        <v>3.7548222837981969E-6</v>
      </c>
      <c r="T3788" s="3">
        <f t="shared" si="896"/>
        <v>6.6002762585028786E-6</v>
      </c>
    </row>
    <row r="3789" spans="2:20" x14ac:dyDescent="0.3">
      <c r="B3789">
        <v>1845</v>
      </c>
      <c r="C3789">
        <f t="shared" si="885"/>
        <v>0.24101341126357378</v>
      </c>
      <c r="D3789" s="3">
        <f t="shared" si="886"/>
        <v>1.5143319244846176</v>
      </c>
      <c r="E3789" s="2">
        <v>884</v>
      </c>
      <c r="F3789" s="2">
        <v>0.50302007215078459</v>
      </c>
      <c r="G3789" s="3">
        <f t="shared" si="887"/>
        <v>3.1605683265544333</v>
      </c>
      <c r="H3789" s="3">
        <f t="shared" si="897"/>
        <v>7.5831332153247361E-2</v>
      </c>
      <c r="I3789" s="3">
        <f t="shared" si="898"/>
        <v>7.9026791201701432E-2</v>
      </c>
      <c r="J3789" s="3">
        <f t="shared" si="899"/>
        <v>0.30523542683618343</v>
      </c>
      <c r="L3789" s="3">
        <f t="shared" si="888"/>
        <v>-1.3503037990759414E-3</v>
      </c>
      <c r="M3789" s="3">
        <f t="shared" si="889"/>
        <v>-1.1488332679168572E-3</v>
      </c>
      <c r="N3789" s="3">
        <f t="shared" si="890"/>
        <v>-3.1976689519082058E-3</v>
      </c>
      <c r="O3789" s="3">
        <f t="shared" si="891"/>
        <v>1.8233203497989204E-6</v>
      </c>
      <c r="P3789" s="3">
        <f t="shared" si="892"/>
        <v>1.3198178774725256E-6</v>
      </c>
      <c r="Q3789" s="3">
        <f t="shared" si="893"/>
        <v>1.0225086725997722E-5</v>
      </c>
      <c r="R3789" s="3">
        <f t="shared" si="894"/>
        <v>1.5512739261729613E-6</v>
      </c>
      <c r="S3789" s="3">
        <f t="shared" si="895"/>
        <v>4.317824533948834E-6</v>
      </c>
      <c r="T3789" s="3">
        <f t="shared" si="896"/>
        <v>3.6735884717369759E-6</v>
      </c>
    </row>
    <row r="3790" spans="2:20" x14ac:dyDescent="0.3">
      <c r="B3790">
        <v>1719</v>
      </c>
      <c r="C3790">
        <f t="shared" si="885"/>
        <v>0.25867931575409753</v>
      </c>
      <c r="D3790" s="3">
        <f t="shared" si="886"/>
        <v>1.6253300760175216</v>
      </c>
      <c r="E3790" s="2">
        <v>869</v>
      </c>
      <c r="F3790" s="2">
        <v>0.51170281217640234</v>
      </c>
      <c r="G3790" s="3">
        <f t="shared" si="887"/>
        <v>3.2151235911094584</v>
      </c>
      <c r="H3790" s="3">
        <f t="shared" si="897"/>
        <v>7.9580500424044853E-2</v>
      </c>
      <c r="I3790" s="3">
        <f t="shared" si="898"/>
        <v>7.9982944994511834E-2</v>
      </c>
      <c r="J3790" s="3">
        <f t="shared" si="899"/>
        <v>0.2947701202271823</v>
      </c>
      <c r="L3790" s="3">
        <f t="shared" si="888"/>
        <v>2.3988644717215513E-3</v>
      </c>
      <c r="M3790" s="3">
        <f t="shared" si="889"/>
        <v>-1.9267947510645533E-4</v>
      </c>
      <c r="N3790" s="3">
        <f t="shared" si="890"/>
        <v>-1.3662975560909341E-2</v>
      </c>
      <c r="O3790" s="3">
        <f t="shared" si="891"/>
        <v>5.7545507536879173E-6</v>
      </c>
      <c r="P3790" s="3">
        <f t="shared" si="892"/>
        <v>3.7125380127299138E-8</v>
      </c>
      <c r="Q3790" s="3">
        <f t="shared" si="893"/>
        <v>1.866769011780059E-4</v>
      </c>
      <c r="R3790" s="3">
        <f t="shared" si="894"/>
        <v>-4.6221194726283276E-7</v>
      </c>
      <c r="S3790" s="3">
        <f t="shared" si="895"/>
        <v>-3.2775626651065251E-5</v>
      </c>
      <c r="T3790" s="3">
        <f t="shared" si="896"/>
        <v>2.6325749594683388E-6</v>
      </c>
    </row>
    <row r="3791" spans="2:20" x14ac:dyDescent="0.3">
      <c r="B3791">
        <v>1737</v>
      </c>
      <c r="C3791">
        <f t="shared" si="885"/>
        <v>0.2559987010830706</v>
      </c>
      <c r="D3791" s="3">
        <f t="shared" si="886"/>
        <v>1.608487277302314</v>
      </c>
      <c r="E3791" s="2">
        <v>898</v>
      </c>
      <c r="F3791" s="2">
        <v>0.49517788839787708</v>
      </c>
      <c r="G3791" s="3">
        <f t="shared" si="887"/>
        <v>3.1112944328219592</v>
      </c>
      <c r="H3791" s="3">
        <f t="shared" si="897"/>
        <v>7.8035563209071568E-2</v>
      </c>
      <c r="I3791" s="3">
        <f t="shared" si="898"/>
        <v>7.7228616680227694E-2</v>
      </c>
      <c r="J3791" s="3">
        <f t="shared" si="899"/>
        <v>0.27864162339672038</v>
      </c>
      <c r="L3791" s="3">
        <f t="shared" si="888"/>
        <v>8.5392725674826586E-4</v>
      </c>
      <c r="M3791" s="3">
        <f t="shared" si="889"/>
        <v>-2.947007789390596E-3</v>
      </c>
      <c r="N3791" s="3">
        <f t="shared" si="890"/>
        <v>-2.9791472391371254E-2</v>
      </c>
      <c r="O3791" s="3">
        <f t="shared" si="891"/>
        <v>7.2919175981761878E-7</v>
      </c>
      <c r="P3791" s="3">
        <f t="shared" si="892"/>
        <v>8.684854910728847E-6</v>
      </c>
      <c r="Q3791" s="3">
        <f t="shared" si="893"/>
        <v>8.8753182724583563E-4</v>
      </c>
      <c r="R3791" s="3">
        <f t="shared" si="894"/>
        <v>-2.5165302772100828E-6</v>
      </c>
      <c r="S3791" s="3">
        <f t="shared" si="895"/>
        <v>-2.5439750293655355E-5</v>
      </c>
      <c r="T3791" s="3">
        <f t="shared" si="896"/>
        <v>8.7795701194785973E-5</v>
      </c>
    </row>
    <row r="3792" spans="2:20" x14ac:dyDescent="0.3">
      <c r="B3792">
        <v>1830</v>
      </c>
      <c r="C3792">
        <f t="shared" si="885"/>
        <v>0.24298893102802932</v>
      </c>
      <c r="D3792" s="3">
        <f t="shared" si="886"/>
        <v>1.5267444812426882</v>
      </c>
      <c r="E3792" s="2">
        <v>889</v>
      </c>
      <c r="F3792" s="2">
        <v>0.50019093788671953</v>
      </c>
      <c r="G3792" s="3">
        <f t="shared" si="887"/>
        <v>3.1427923517144203</v>
      </c>
      <c r="H3792" s="3">
        <f t="shared" si="897"/>
        <v>7.6006691844225621E-2</v>
      </c>
      <c r="I3792" s="3">
        <f t="shared" si="898"/>
        <v>7.84817054936401E-2</v>
      </c>
      <c r="J3792" s="3">
        <f t="shared" si="899"/>
        <v>0.29963804767708252</v>
      </c>
      <c r="L3792" s="3">
        <f t="shared" si="888"/>
        <v>-1.1749441080976808E-3</v>
      </c>
      <c r="M3792" s="3">
        <f t="shared" si="889"/>
        <v>-1.6939189759781897E-3</v>
      </c>
      <c r="N3792" s="3">
        <f t="shared" si="890"/>
        <v>-8.7950481110091183E-3</v>
      </c>
      <c r="O3792" s="3">
        <f t="shared" si="891"/>
        <v>1.3804936571534546E-6</v>
      </c>
      <c r="P3792" s="3">
        <f t="shared" si="892"/>
        <v>2.8693614971789988E-6</v>
      </c>
      <c r="Q3792" s="3">
        <f t="shared" si="893"/>
        <v>7.7352871274965058E-5</v>
      </c>
      <c r="R3792" s="3">
        <f t="shared" si="894"/>
        <v>1.9902601204204307E-6</v>
      </c>
      <c r="S3792" s="3">
        <f t="shared" si="895"/>
        <v>1.03336899584658E-5</v>
      </c>
      <c r="T3792" s="3">
        <f t="shared" si="896"/>
        <v>1.4898098889879477E-5</v>
      </c>
    </row>
    <row r="3793" spans="2:20" x14ac:dyDescent="0.3">
      <c r="B3793">
        <v>1827</v>
      </c>
      <c r="C3793">
        <f t="shared" si="885"/>
        <v>0.24338792763070258</v>
      </c>
      <c r="D3793" s="3">
        <f t="shared" si="886"/>
        <v>1.5292514508342196</v>
      </c>
      <c r="E3793" s="2">
        <v>833</v>
      </c>
      <c r="F3793" s="2">
        <v>0.53381721942532245</v>
      </c>
      <c r="G3793" s="3">
        <f t="shared" si="887"/>
        <v>3.3540725098128683</v>
      </c>
      <c r="H3793" s="3">
        <f t="shared" si="897"/>
        <v>7.8236981671287106E-2</v>
      </c>
      <c r="I3793" s="3">
        <f t="shared" si="898"/>
        <v>8.4239150943614671E-2</v>
      </c>
      <c r="J3793" s="3">
        <f t="shared" si="899"/>
        <v>0.33834753874758622</v>
      </c>
      <c r="L3793" s="3">
        <f t="shared" si="888"/>
        <v>1.0553457189638044E-3</v>
      </c>
      <c r="M3793" s="3">
        <f t="shared" si="889"/>
        <v>4.0635264739963817E-3</v>
      </c>
      <c r="N3793" s="3">
        <f t="shared" si="890"/>
        <v>2.991444295949458E-2</v>
      </c>
      <c r="O3793" s="3">
        <f t="shared" si="891"/>
        <v>1.1137545865352292E-6</v>
      </c>
      <c r="P3793" s="3">
        <f t="shared" si="892"/>
        <v>1.6512247404869466E-5</v>
      </c>
      <c r="Q3793" s="3">
        <f t="shared" si="893"/>
        <v>8.9487389757685488E-4</v>
      </c>
      <c r="R3793" s="3">
        <f t="shared" si="894"/>
        <v>4.2884252682281645E-6</v>
      </c>
      <c r="S3793" s="3">
        <f t="shared" si="895"/>
        <v>3.1570079312489523E-5</v>
      </c>
      <c r="T3793" s="3">
        <f t="shared" si="896"/>
        <v>1.215581309207609E-4</v>
      </c>
    </row>
    <row r="3794" spans="2:20" x14ac:dyDescent="0.3">
      <c r="B3794">
        <v>1826</v>
      </c>
      <c r="C3794">
        <f t="shared" si="885"/>
        <v>0.24352121784298664</v>
      </c>
      <c r="D3794" s="3">
        <f t="shared" si="886"/>
        <v>1.5300889379376337</v>
      </c>
      <c r="E3794" s="2">
        <v>838</v>
      </c>
      <c r="F3794" s="2">
        <v>0.53063215248364393</v>
      </c>
      <c r="G3794" s="3">
        <f t="shared" si="887"/>
        <v>3.334060144002529</v>
      </c>
      <c r="H3794" s="3">
        <f t="shared" si="897"/>
        <v>7.8056641026372081E-2</v>
      </c>
      <c r="I3794" s="3">
        <f t="shared" si="898"/>
        <v>8.3688640561465605E-2</v>
      </c>
      <c r="J3794" s="3">
        <f t="shared" si="899"/>
        <v>0.33448168221227975</v>
      </c>
      <c r="L3794" s="3">
        <f t="shared" si="888"/>
        <v>8.7500507404877914E-4</v>
      </c>
      <c r="M3794" s="3">
        <f t="shared" si="889"/>
        <v>3.5130160918473152E-3</v>
      </c>
      <c r="N3794" s="3">
        <f t="shared" si="890"/>
        <v>2.6048586424188114E-2</v>
      </c>
      <c r="O3794" s="3">
        <f t="shared" si="891"/>
        <v>7.6563387961110949E-7</v>
      </c>
      <c r="P3794" s="3">
        <f t="shared" si="892"/>
        <v>1.2341282061578185E-5</v>
      </c>
      <c r="Q3794" s="3">
        <f t="shared" si="893"/>
        <v>6.7852885469839731E-4</v>
      </c>
      <c r="R3794" s="3">
        <f t="shared" si="894"/>
        <v>3.0739069055814126E-6</v>
      </c>
      <c r="S3794" s="3">
        <f t="shared" si="895"/>
        <v>2.2792645292962742E-5</v>
      </c>
      <c r="T3794" s="3">
        <f t="shared" si="896"/>
        <v>9.1509103278048353E-5</v>
      </c>
    </row>
    <row r="3795" spans="2:20" x14ac:dyDescent="0.3">
      <c r="B3795">
        <v>1825</v>
      </c>
      <c r="C3795">
        <f t="shared" si="885"/>
        <v>0.24365465412673623</v>
      </c>
      <c r="D3795" s="3">
        <f t="shared" si="886"/>
        <v>1.5309273428351338</v>
      </c>
      <c r="E3795" s="2">
        <v>878</v>
      </c>
      <c r="F3795" s="2">
        <v>0.50645756694908162</v>
      </c>
      <c r="G3795" s="3">
        <f t="shared" si="887"/>
        <v>3.182166743364601</v>
      </c>
      <c r="H3795" s="3">
        <f t="shared" si="897"/>
        <v>7.6529179541680925E-2</v>
      </c>
      <c r="I3795" s="3">
        <f t="shared" si="898"/>
        <v>7.9536806651236011E-2</v>
      </c>
      <c r="J3795" s="3">
        <f t="shared" si="899"/>
        <v>0.30616305325021026</v>
      </c>
      <c r="L3795" s="3">
        <f t="shared" si="888"/>
        <v>-6.5245641064237692E-4</v>
      </c>
      <c r="M3795" s="3">
        <f t="shared" si="889"/>
        <v>-6.3881781838227847E-4</v>
      </c>
      <c r="N3795" s="3">
        <f t="shared" si="890"/>
        <v>-2.2700425378813782E-3</v>
      </c>
      <c r="O3795" s="3">
        <f t="shared" si="891"/>
        <v>4.2569936778833397E-7</v>
      </c>
      <c r="P3795" s="3">
        <f t="shared" si="892"/>
        <v>4.0808820508269371E-7</v>
      </c>
      <c r="Q3795" s="3">
        <f t="shared" si="893"/>
        <v>5.1530931237909284E-6</v>
      </c>
      <c r="R3795" s="3">
        <f t="shared" si="894"/>
        <v>4.1680078083609526E-7</v>
      </c>
      <c r="S3795" s="3">
        <f t="shared" si="895"/>
        <v>1.481103806271596E-6</v>
      </c>
      <c r="T3795" s="3">
        <f t="shared" si="896"/>
        <v>1.4501436216843527E-6</v>
      </c>
    </row>
    <row r="3796" spans="2:20" x14ac:dyDescent="0.3">
      <c r="B3796">
        <v>1836</v>
      </c>
      <c r="C3796">
        <f t="shared" si="885"/>
        <v>0.24219484955408149</v>
      </c>
      <c r="D3796" s="3">
        <f t="shared" si="886"/>
        <v>1.5217551201928754</v>
      </c>
      <c r="E3796" s="2">
        <v>877</v>
      </c>
      <c r="F3796" s="2">
        <v>0.50703505562291173</v>
      </c>
      <c r="G3796" s="3">
        <f t="shared" si="887"/>
        <v>3.1857952117150732</v>
      </c>
      <c r="H3796" s="3">
        <f t="shared" si="897"/>
        <v>7.6302484896046963E-2</v>
      </c>
      <c r="I3796" s="3">
        <f t="shared" si="898"/>
        <v>7.9679984352147459E-2</v>
      </c>
      <c r="J3796" s="3">
        <f t="shared" si="899"/>
        <v>0.30853648174082771</v>
      </c>
      <c r="L3796" s="3">
        <f t="shared" si="888"/>
        <v>-8.7915105627633938E-4</v>
      </c>
      <c r="M3796" s="3">
        <f t="shared" si="889"/>
        <v>-4.9564011747083025E-4</v>
      </c>
      <c r="N3796" s="3">
        <f t="shared" si="890"/>
        <v>1.033859527360681E-4</v>
      </c>
      <c r="O3796" s="3">
        <f t="shared" si="891"/>
        <v>7.7290657975180324E-7</v>
      </c>
      <c r="P3796" s="3">
        <f t="shared" si="892"/>
        <v>2.456591260464984E-7</v>
      </c>
      <c r="Q3796" s="3">
        <f t="shared" si="893"/>
        <v>1.0688655223144507E-8</v>
      </c>
      <c r="R3796" s="3">
        <f t="shared" si="894"/>
        <v>4.3574253280740936E-7</v>
      </c>
      <c r="S3796" s="3">
        <f t="shared" si="895"/>
        <v>-9.089186955204997E-8</v>
      </c>
      <c r="T3796" s="3">
        <f t="shared" si="896"/>
        <v>-5.1242225758938495E-8</v>
      </c>
    </row>
    <row r="3797" spans="2:20" x14ac:dyDescent="0.3">
      <c r="B3797">
        <v>1731</v>
      </c>
      <c r="C3797">
        <f t="shared" si="885"/>
        <v>0.25688604493431172</v>
      </c>
      <c r="D3797" s="3">
        <f t="shared" si="886"/>
        <v>1.6140626231508486</v>
      </c>
      <c r="E3797" s="2">
        <v>841</v>
      </c>
      <c r="F3797" s="2">
        <v>0.52873929105980222</v>
      </c>
      <c r="G3797" s="3">
        <f t="shared" si="887"/>
        <v>3.3221669449157187</v>
      </c>
      <c r="H3797" s="3">
        <f t="shared" si="897"/>
        <v>8.0349924061412531E-2</v>
      </c>
      <c r="I3797" s="3">
        <f t="shared" si="898"/>
        <v>8.296017970432798E-2</v>
      </c>
      <c r="J3797" s="3">
        <f t="shared" si="899"/>
        <v>0.31670661095763969</v>
      </c>
      <c r="L3797" s="3">
        <f t="shared" si="888"/>
        <v>3.168288109089229E-3</v>
      </c>
      <c r="M3797" s="3">
        <f t="shared" si="889"/>
        <v>2.7845552347096902E-3</v>
      </c>
      <c r="N3797" s="3">
        <f t="shared" si="890"/>
        <v>8.2735151695480513E-3</v>
      </c>
      <c r="O3797" s="3">
        <f t="shared" si="891"/>
        <v>1.0038049542196201E-5</v>
      </c>
      <c r="P3797" s="3">
        <f t="shared" si="892"/>
        <v>7.7537478551491376E-6</v>
      </c>
      <c r="Q3797" s="3">
        <f t="shared" si="893"/>
        <v>6.8451053260741723E-5</v>
      </c>
      <c r="R3797" s="3">
        <f t="shared" si="894"/>
        <v>8.8222732392328784E-6</v>
      </c>
      <c r="S3797" s="3">
        <f t="shared" si="895"/>
        <v>2.6212879732048449E-5</v>
      </c>
      <c r="T3797" s="3">
        <f t="shared" si="896"/>
        <v>2.3038059974815057E-5</v>
      </c>
    </row>
    <row r="3798" spans="2:20" x14ac:dyDescent="0.3">
      <c r="B3798">
        <v>1734</v>
      </c>
      <c r="C3798">
        <f t="shared" si="885"/>
        <v>0.25644160541020394</v>
      </c>
      <c r="D3798" s="3">
        <f t="shared" si="886"/>
        <v>1.6112701272630447</v>
      </c>
      <c r="E3798" s="2">
        <v>853</v>
      </c>
      <c r="F3798" s="2">
        <v>0.52130098919260681</v>
      </c>
      <c r="G3798" s="3">
        <f t="shared" si="887"/>
        <v>3.2754307159133873</v>
      </c>
      <c r="H3798" s="3">
        <f t="shared" si="897"/>
        <v>7.9792217914608221E-2</v>
      </c>
      <c r="I3798" s="3">
        <f t="shared" si="898"/>
        <v>8.1697362466230453E-2</v>
      </c>
      <c r="J3798" s="3">
        <f t="shared" si="899"/>
        <v>0.30855882360636755</v>
      </c>
      <c r="L3798" s="3">
        <f t="shared" si="888"/>
        <v>2.6105819622849191E-3</v>
      </c>
      <c r="M3798" s="3">
        <f t="shared" si="889"/>
        <v>1.521737996612163E-3</v>
      </c>
      <c r="N3798" s="3">
        <f t="shared" si="890"/>
        <v>1.257278182759114E-4</v>
      </c>
      <c r="O3798" s="3">
        <f t="shared" si="891"/>
        <v>6.8151381818073788E-6</v>
      </c>
      <c r="P3798" s="3">
        <f t="shared" si="892"/>
        <v>2.3156865303331996E-6</v>
      </c>
      <c r="Q3798" s="3">
        <f t="shared" si="893"/>
        <v>1.5807484288420601E-8</v>
      </c>
      <c r="R3798" s="3">
        <f t="shared" si="894"/>
        <v>3.9726217652793023E-6</v>
      </c>
      <c r="S3798" s="3">
        <f t="shared" si="895"/>
        <v>3.282227745485305E-7</v>
      </c>
      <c r="T3798" s="3">
        <f t="shared" si="896"/>
        <v>1.9132479830160351E-7</v>
      </c>
    </row>
    <row r="3799" spans="2:20" x14ac:dyDescent="0.3">
      <c r="B3799">
        <v>1858</v>
      </c>
      <c r="C3799">
        <f t="shared" si="885"/>
        <v>0.23932709568422694</v>
      </c>
      <c r="D3799" s="3">
        <f t="shared" si="886"/>
        <v>1.5037364912131967</v>
      </c>
      <c r="E3799" s="2">
        <v>885</v>
      </c>
      <c r="F3799" s="2">
        <v>0.50245168788846739</v>
      </c>
      <c r="G3799" s="3">
        <f t="shared" si="887"/>
        <v>3.1569970629086095</v>
      </c>
      <c r="H3799" s="3">
        <f t="shared" si="897"/>
        <v>7.5490166964867877E-2</v>
      </c>
      <c r="I3799" s="3">
        <f t="shared" si="898"/>
        <v>7.8980205280472504E-2</v>
      </c>
      <c r="J3799" s="3">
        <f t="shared" si="899"/>
        <v>0.30653780686565124</v>
      </c>
      <c r="L3799" s="3">
        <f t="shared" si="888"/>
        <v>-1.6914689874554245E-3</v>
      </c>
      <c r="M3799" s="3">
        <f t="shared" si="889"/>
        <v>-1.1954191891457855E-3</v>
      </c>
      <c r="N3799" s="3">
        <f t="shared" si="890"/>
        <v>-1.8952889224403968E-3</v>
      </c>
      <c r="O3799" s="3">
        <f t="shared" si="891"/>
        <v>2.8610673355234789E-6</v>
      </c>
      <c r="P3799" s="3">
        <f t="shared" si="892"/>
        <v>1.4290270377779673E-6</v>
      </c>
      <c r="Q3799" s="3">
        <f t="shared" si="893"/>
        <v>3.5921200995252803E-6</v>
      </c>
      <c r="R3799" s="3">
        <f t="shared" si="894"/>
        <v>2.0220144854492063E-6</v>
      </c>
      <c r="S3799" s="3">
        <f t="shared" si="895"/>
        <v>3.2058224345757407E-6</v>
      </c>
      <c r="T3799" s="3">
        <f t="shared" si="896"/>
        <v>2.2656647468606888E-6</v>
      </c>
    </row>
    <row r="3800" spans="2:20" x14ac:dyDescent="0.3">
      <c r="B3800">
        <v>1826</v>
      </c>
      <c r="C3800">
        <f t="shared" si="885"/>
        <v>0.24352121784298664</v>
      </c>
      <c r="D3800" s="3">
        <f t="shared" si="886"/>
        <v>1.5300889379376337</v>
      </c>
      <c r="E3800" s="2">
        <v>882</v>
      </c>
      <c r="F3800" s="2">
        <v>0.50416070723502682</v>
      </c>
      <c r="G3800" s="3">
        <f t="shared" si="887"/>
        <v>3.1677351481565981</v>
      </c>
      <c r="H3800" s="3">
        <f t="shared" si="897"/>
        <v>7.6357653313100599E-2</v>
      </c>
      <c r="I3800" s="3">
        <f t="shared" si="898"/>
        <v>7.9146748789220192E-2</v>
      </c>
      <c r="J3800" s="3">
        <f t="shared" si="899"/>
        <v>0.30364268421859658</v>
      </c>
      <c r="L3800" s="3">
        <f t="shared" si="888"/>
        <v>-8.2398263922270343E-4</v>
      </c>
      <c r="M3800" s="3">
        <f t="shared" si="889"/>
        <v>-1.0288756803980975E-3</v>
      </c>
      <c r="N3800" s="3">
        <f t="shared" si="890"/>
        <v>-4.7904115694950566E-3</v>
      </c>
      <c r="O3800" s="3">
        <f t="shared" si="891"/>
        <v>6.7894738974041186E-7</v>
      </c>
      <c r="P3800" s="3">
        <f t="shared" si="892"/>
        <v>1.058585165714648E-6</v>
      </c>
      <c r="Q3800" s="3">
        <f t="shared" si="893"/>
        <v>2.294804300515209E-5</v>
      </c>
      <c r="R3800" s="3">
        <f t="shared" si="894"/>
        <v>8.4777569856647912E-7</v>
      </c>
      <c r="S3800" s="3">
        <f t="shared" si="895"/>
        <v>3.9472159679955094E-6</v>
      </c>
      <c r="T3800" s="3">
        <f t="shared" si="896"/>
        <v>4.9287379629511445E-6</v>
      </c>
    </row>
    <row r="3801" spans="2:20" x14ac:dyDescent="0.3">
      <c r="B3801">
        <v>1821</v>
      </c>
      <c r="C3801">
        <f t="shared" si="885"/>
        <v>0.24418986478928811</v>
      </c>
      <c r="D3801" s="3">
        <f t="shared" si="886"/>
        <v>1.5342901706063259</v>
      </c>
      <c r="E3801" s="2">
        <v>842</v>
      </c>
      <c r="F3801" s="2">
        <v>0.52811133465711835</v>
      </c>
      <c r="G3801" s="3">
        <f t="shared" si="887"/>
        <v>3.3182213784728258</v>
      </c>
      <c r="H3801" s="3">
        <f t="shared" si="897"/>
        <v>7.8015661949686066E-2</v>
      </c>
      <c r="I3801" s="3">
        <f t="shared" si="898"/>
        <v>8.3235929425587551E-2</v>
      </c>
      <c r="J3801" s="3">
        <f t="shared" si="899"/>
        <v>0.33076598415324471</v>
      </c>
      <c r="L3801" s="3">
        <f t="shared" si="888"/>
        <v>8.3402599736276395E-4</v>
      </c>
      <c r="M3801" s="3">
        <f t="shared" si="889"/>
        <v>3.0603049559692619E-3</v>
      </c>
      <c r="N3801" s="3">
        <f t="shared" si="890"/>
        <v>2.233288836515307E-2</v>
      </c>
      <c r="O3801" s="3">
        <f t="shared" si="891"/>
        <v>6.9559936427695318E-7</v>
      </c>
      <c r="P3801" s="3">
        <f t="shared" si="892"/>
        <v>9.3654664235300252E-6</v>
      </c>
      <c r="Q3801" s="3">
        <f t="shared" si="893"/>
        <v>4.9875790273038931E-4</v>
      </c>
      <c r="R3801" s="3">
        <f t="shared" si="894"/>
        <v>2.5523738931364731E-6</v>
      </c>
      <c r="S3801" s="3">
        <f t="shared" si="895"/>
        <v>1.8626209492738055E-5</v>
      </c>
      <c r="T3801" s="3">
        <f t="shared" si="896"/>
        <v>6.8345448944986205E-5</v>
      </c>
    </row>
    <row r="3802" spans="2:20" x14ac:dyDescent="0.3">
      <c r="B3802">
        <v>1818</v>
      </c>
      <c r="C3802">
        <f t="shared" si="885"/>
        <v>0.24459281836154764</v>
      </c>
      <c r="D3802" s="3">
        <f t="shared" si="886"/>
        <v>1.5368220025710226</v>
      </c>
      <c r="E3802" s="2">
        <v>847</v>
      </c>
      <c r="F3802" s="2">
        <v>0.52499379431085436</v>
      </c>
      <c r="G3802" s="3">
        <f t="shared" si="887"/>
        <v>3.2986332947746391</v>
      </c>
      <c r="H3802" s="3">
        <f t="shared" si="897"/>
        <v>7.7888378338861183E-2</v>
      </c>
      <c r="I3802" s="3">
        <f t="shared" si="898"/>
        <v>8.2688859778500004E-2</v>
      </c>
      <c r="J3802" s="3">
        <f t="shared" si="899"/>
        <v>0.32666464008719714</v>
      </c>
      <c r="L3802" s="3">
        <f t="shared" si="888"/>
        <v>7.0674238653788135E-4</v>
      </c>
      <c r="M3802" s="3">
        <f t="shared" si="889"/>
        <v>2.5132353088817144E-3</v>
      </c>
      <c r="N3802" s="3">
        <f t="shared" si="890"/>
        <v>1.8231544299105507E-2</v>
      </c>
      <c r="O3802" s="3">
        <f t="shared" si="891"/>
        <v>4.9948480092926012E-7</v>
      </c>
      <c r="P3802" s="3">
        <f t="shared" si="892"/>
        <v>6.3163517178097663E-6</v>
      </c>
      <c r="Q3802" s="3">
        <f t="shared" si="893"/>
        <v>3.3238920753024651E-4</v>
      </c>
      <c r="R3802" s="3">
        <f t="shared" si="894"/>
        <v>1.7762099201303323E-6</v>
      </c>
      <c r="S3802" s="3">
        <f t="shared" si="895"/>
        <v>1.2885005128220932E-5</v>
      </c>
      <c r="T3802" s="3">
        <f t="shared" si="896"/>
        <v>4.5820160867953085E-5</v>
      </c>
    </row>
    <row r="3803" spans="2:20" x14ac:dyDescent="0.3">
      <c r="B3803">
        <v>1746</v>
      </c>
      <c r="C3803">
        <f t="shared" si="885"/>
        <v>0.25467912014965272</v>
      </c>
      <c r="D3803" s="3">
        <f t="shared" si="886"/>
        <v>1.600196105769828</v>
      </c>
      <c r="E3803" s="2">
        <v>885</v>
      </c>
      <c r="F3803" s="2">
        <v>0.50245168788846739</v>
      </c>
      <c r="G3803" s="3">
        <f t="shared" si="887"/>
        <v>3.1569970629086095</v>
      </c>
      <c r="H3803" s="3">
        <f t="shared" si="897"/>
        <v>7.8263986279219877E-2</v>
      </c>
      <c r="I3803" s="3">
        <f t="shared" si="898"/>
        <v>7.8516491952047379E-2</v>
      </c>
      <c r="J3803" s="3">
        <f t="shared" si="899"/>
        <v>0.28865283506899531</v>
      </c>
      <c r="L3803" s="3">
        <f t="shared" si="888"/>
        <v>1.0823503268965751E-3</v>
      </c>
      <c r="M3803" s="3">
        <f t="shared" si="889"/>
        <v>-1.6591325175709104E-3</v>
      </c>
      <c r="N3803" s="3">
        <f t="shared" si="890"/>
        <v>-1.9780260719096332E-2</v>
      </c>
      <c r="O3803" s="3">
        <f t="shared" si="891"/>
        <v>1.1714822301331229E-6</v>
      </c>
      <c r="P3803" s="3">
        <f t="shared" si="892"/>
        <v>2.7527207108611872E-6</v>
      </c>
      <c r="Q3803" s="3">
        <f t="shared" si="893"/>
        <v>3.9125871411542534E-4</v>
      </c>
      <c r="R3803" s="3">
        <f t="shared" si="894"/>
        <v>-1.7957626227576125E-6</v>
      </c>
      <c r="S3803" s="3">
        <f t="shared" si="895"/>
        <v>-2.1409171655413399E-5</v>
      </c>
      <c r="T3803" s="3">
        <f t="shared" si="896"/>
        <v>3.2818073765083285E-5</v>
      </c>
    </row>
    <row r="3804" spans="2:20" x14ac:dyDescent="0.3">
      <c r="B3804">
        <v>1792</v>
      </c>
      <c r="C3804">
        <f t="shared" si="885"/>
        <v>0.24814159809223976</v>
      </c>
      <c r="D3804" s="3">
        <f t="shared" si="886"/>
        <v>1.5591196432333256</v>
      </c>
      <c r="E3804" s="2">
        <v>884</v>
      </c>
      <c r="F3804" s="2">
        <v>0.50302007215078459</v>
      </c>
      <c r="G3804" s="3">
        <f t="shared" si="887"/>
        <v>3.1605683265544333</v>
      </c>
      <c r="H3804" s="3">
        <f t="shared" si="897"/>
        <v>7.711926016210327E-2</v>
      </c>
      <c r="I3804" s="3">
        <f t="shared" si="898"/>
        <v>7.8811481797563823E-2</v>
      </c>
      <c r="J3804" s="3">
        <f t="shared" si="899"/>
        <v>0.29693115265533521</v>
      </c>
      <c r="L3804" s="3">
        <f t="shared" si="888"/>
        <v>-6.2375790220031702E-5</v>
      </c>
      <c r="M3804" s="3">
        <f t="shared" si="889"/>
        <v>-1.3641426720544664E-3</v>
      </c>
      <c r="N3804" s="3">
        <f t="shared" si="890"/>
        <v>-1.1501943132756431E-2</v>
      </c>
      <c r="O3804" s="3">
        <f t="shared" si="891"/>
        <v>3.8907392055734027E-9</v>
      </c>
      <c r="P3804" s="3">
        <f t="shared" si="892"/>
        <v>1.8608852297198994E-6</v>
      </c>
      <c r="Q3804" s="3">
        <f t="shared" si="893"/>
        <v>1.3229469582916282E-4</v>
      </c>
      <c r="R3804" s="3">
        <f t="shared" si="894"/>
        <v>8.5089477142262901E-8</v>
      </c>
      <c r="S3804" s="3">
        <f t="shared" si="895"/>
        <v>7.1744279197154945E-7</v>
      </c>
      <c r="T3804" s="3">
        <f t="shared" si="896"/>
        <v>1.5690291438936878E-5</v>
      </c>
    </row>
    <row r="3805" spans="2:20" x14ac:dyDescent="0.3">
      <c r="B3805">
        <v>1749</v>
      </c>
      <c r="C3805">
        <f t="shared" si="885"/>
        <v>0.25424227774802377</v>
      </c>
      <c r="D3805" s="3">
        <f t="shared" si="886"/>
        <v>1.5974513440103597</v>
      </c>
      <c r="E3805" s="2">
        <v>841</v>
      </c>
      <c r="F3805" s="2">
        <v>0.52873929105980222</v>
      </c>
      <c r="G3805" s="3">
        <f t="shared" si="887"/>
        <v>3.3221669449157187</v>
      </c>
      <c r="H3805" s="3">
        <f t="shared" si="897"/>
        <v>7.9872245531099423E-2</v>
      </c>
      <c r="I3805" s="3">
        <f t="shared" si="898"/>
        <v>8.3040035627193115E-2</v>
      </c>
      <c r="J3805" s="3">
        <f t="shared" si="899"/>
        <v>0.31978657618764378</v>
      </c>
      <c r="L3805" s="3">
        <f t="shared" si="888"/>
        <v>2.6906095787761208E-3</v>
      </c>
      <c r="M3805" s="3">
        <f t="shared" si="889"/>
        <v>2.8644111575748255E-3</v>
      </c>
      <c r="N3805" s="3">
        <f t="shared" si="890"/>
        <v>1.1353480399552141E-2</v>
      </c>
      <c r="O3805" s="3">
        <f t="shared" si="891"/>
        <v>7.2393799054018146E-6</v>
      </c>
      <c r="P3805" s="3">
        <f t="shared" si="892"/>
        <v>8.2048512796391516E-6</v>
      </c>
      <c r="Q3805" s="3">
        <f t="shared" si="893"/>
        <v>1.2890151718301463E-4</v>
      </c>
      <c r="R3805" s="3">
        <f t="shared" si="894"/>
        <v>7.7070120981240223E-6</v>
      </c>
      <c r="S3805" s="3">
        <f t="shared" si="895"/>
        <v>3.054778311548193E-5</v>
      </c>
      <c r="T3805" s="3">
        <f t="shared" si="896"/>
        <v>3.2521035933784237E-5</v>
      </c>
    </row>
    <row r="3806" spans="2:20" x14ac:dyDescent="0.3">
      <c r="B3806">
        <v>1864</v>
      </c>
      <c r="C3806">
        <f t="shared" si="885"/>
        <v>0.23855672949640216</v>
      </c>
      <c r="D3806" s="3">
        <f t="shared" si="886"/>
        <v>1.4988961377007077</v>
      </c>
      <c r="E3806" s="2">
        <v>841</v>
      </c>
      <c r="F3806" s="2">
        <v>0.52873929105980222</v>
      </c>
      <c r="G3806" s="3">
        <f t="shared" si="887"/>
        <v>3.3221669449157187</v>
      </c>
      <c r="H3806" s="3">
        <f t="shared" si="897"/>
        <v>7.7038164801581668E-2</v>
      </c>
      <c r="I3806" s="3">
        <f t="shared" si="898"/>
        <v>8.35138231595354E-2</v>
      </c>
      <c r="J3806" s="3">
        <f t="shared" si="899"/>
        <v>0.33806010022528016</v>
      </c>
      <c r="L3806" s="3">
        <f t="shared" si="888"/>
        <v>-1.4347115074163364E-4</v>
      </c>
      <c r="M3806" s="3">
        <f t="shared" si="889"/>
        <v>3.3381986899171101E-3</v>
      </c>
      <c r="N3806" s="3">
        <f t="shared" si="890"/>
        <v>2.962700443718852E-2</v>
      </c>
      <c r="O3806" s="3">
        <f t="shared" si="891"/>
        <v>2.0583971095128561E-8</v>
      </c>
      <c r="P3806" s="3">
        <f t="shared" si="892"/>
        <v>1.114357049336431E-5</v>
      </c>
      <c r="Q3806" s="3">
        <f t="shared" si="893"/>
        <v>8.777593919211883E-4</v>
      </c>
      <c r="R3806" s="3">
        <f t="shared" si="894"/>
        <v>-4.7893520744662163E-7</v>
      </c>
      <c r="S3806" s="3">
        <f t="shared" si="895"/>
        <v>-4.2506204196309227E-6</v>
      </c>
      <c r="T3806" s="3">
        <f t="shared" si="896"/>
        <v>9.8900827398391126E-5</v>
      </c>
    </row>
    <row r="3807" spans="2:20" x14ac:dyDescent="0.3">
      <c r="B3807">
        <v>1829</v>
      </c>
      <c r="C3807">
        <f t="shared" si="885"/>
        <v>0.24312178446216165</v>
      </c>
      <c r="D3807" s="3">
        <f t="shared" si="886"/>
        <v>1.527579223988037</v>
      </c>
      <c r="E3807" s="2">
        <v>879</v>
      </c>
      <c r="F3807" s="2">
        <v>0.50588139224265483</v>
      </c>
      <c r="G3807" s="3">
        <f t="shared" si="887"/>
        <v>3.1785465309148111</v>
      </c>
      <c r="H3807" s="3">
        <f t="shared" si="897"/>
        <v>7.6395920122773325E-2</v>
      </c>
      <c r="I3807" s="3">
        <f t="shared" si="898"/>
        <v>7.9454043827011184E-2</v>
      </c>
      <c r="J3807" s="3">
        <f t="shared" si="899"/>
        <v>0.30611260326207185</v>
      </c>
      <c r="L3807" s="3">
        <f t="shared" si="888"/>
        <v>-7.8571582954997665E-4</v>
      </c>
      <c r="M3807" s="3">
        <f t="shared" si="889"/>
        <v>-7.2158064260710586E-4</v>
      </c>
      <c r="N3807" s="3">
        <f t="shared" si="890"/>
        <v>-2.3204925260197906E-3</v>
      </c>
      <c r="O3807" s="3">
        <f t="shared" si="891"/>
        <v>6.1734936480540798E-7</v>
      </c>
      <c r="P3807" s="3">
        <f t="shared" si="892"/>
        <v>5.2067862378528383E-7</v>
      </c>
      <c r="Q3807" s="3">
        <f t="shared" si="893"/>
        <v>5.3846855633137085E-6</v>
      </c>
      <c r="R3807" s="3">
        <f t="shared" si="894"/>
        <v>5.6695733319324745E-7</v>
      </c>
      <c r="S3807" s="3">
        <f t="shared" si="895"/>
        <v>1.8232477100461606E-6</v>
      </c>
      <c r="T3807" s="3">
        <f t="shared" si="896"/>
        <v>1.6744224880903469E-6</v>
      </c>
    </row>
    <row r="3808" spans="2:20" x14ac:dyDescent="0.3">
      <c r="B3808">
        <v>1821</v>
      </c>
      <c r="C3808">
        <f t="shared" si="885"/>
        <v>0.24418986478928811</v>
      </c>
      <c r="D3808" s="3">
        <f t="shared" si="886"/>
        <v>1.5342901706063259</v>
      </c>
      <c r="E3808" s="2">
        <v>878</v>
      </c>
      <c r="F3808" s="2">
        <v>0.50645756694908162</v>
      </c>
      <c r="G3808" s="3">
        <f t="shared" si="887"/>
        <v>3.182166743364601</v>
      </c>
      <c r="H3808" s="3">
        <f t="shared" si="897"/>
        <v>7.6625881945743463E-2</v>
      </c>
      <c r="I3808" s="3">
        <f t="shared" si="898"/>
        <v>7.9520640423889288E-2</v>
      </c>
      <c r="J3808" s="3">
        <f t="shared" si="899"/>
        <v>0.30553953759424141</v>
      </c>
      <c r="L3808" s="3">
        <f t="shared" si="888"/>
        <v>-5.5575400657983942E-4</v>
      </c>
      <c r="M3808" s="3">
        <f t="shared" si="889"/>
        <v>-6.5498404572900126E-4</v>
      </c>
      <c r="N3808" s="3">
        <f t="shared" si="890"/>
        <v>-2.8935581938502319E-3</v>
      </c>
      <c r="O3808" s="3">
        <f t="shared" si="891"/>
        <v>3.088625158295442E-7</v>
      </c>
      <c r="P3808" s="3">
        <f t="shared" si="892"/>
        <v>4.2900410015953044E-7</v>
      </c>
      <c r="Q3808" s="3">
        <f t="shared" si="893"/>
        <v>8.3726790211978173E-6</v>
      </c>
      <c r="R3808" s="3">
        <f t="shared" si="894"/>
        <v>3.640100076597652E-7</v>
      </c>
      <c r="S3808" s="3">
        <f t="shared" si="895"/>
        <v>1.6081065595041901E-6</v>
      </c>
      <c r="T3808" s="3">
        <f t="shared" si="896"/>
        <v>1.8952344523603267E-6</v>
      </c>
    </row>
    <row r="3809" spans="2:20" x14ac:dyDescent="0.3">
      <c r="B3809">
        <v>1850</v>
      </c>
      <c r="C3809">
        <f t="shared" si="885"/>
        <v>0.24036202366556408</v>
      </c>
      <c r="D3809" s="3">
        <f t="shared" si="886"/>
        <v>1.5102391354995237</v>
      </c>
      <c r="E3809" s="2">
        <v>843</v>
      </c>
      <c r="F3809" s="2">
        <v>0.52748486806796391</v>
      </c>
      <c r="G3809" s="3">
        <f t="shared" si="887"/>
        <v>3.3142851728044116</v>
      </c>
      <c r="H3809" s="3">
        <f t="shared" si="897"/>
        <v>7.7283835924819161E-2</v>
      </c>
      <c r="I3809" s="3">
        <f t="shared" si="898"/>
        <v>8.3244063448073446E-2</v>
      </c>
      <c r="J3809" s="3">
        <f t="shared" si="899"/>
        <v>0.33449555697865657</v>
      </c>
      <c r="L3809" s="3">
        <f t="shared" si="888"/>
        <v>1.0219997249585888E-4</v>
      </c>
      <c r="M3809" s="3">
        <f t="shared" si="889"/>
        <v>3.0684389784551569E-3</v>
      </c>
      <c r="N3809" s="3">
        <f t="shared" si="890"/>
        <v>2.6062461190564934E-2</v>
      </c>
      <c r="O3809" s="3">
        <f t="shared" si="891"/>
        <v>1.0444834378154313E-8</v>
      </c>
      <c r="P3809" s="3">
        <f t="shared" si="892"/>
        <v>9.4153177645029266E-6</v>
      </c>
      <c r="Q3809" s="3">
        <f t="shared" si="893"/>
        <v>6.7925188330970334E-4</v>
      </c>
      <c r="R3809" s="3">
        <f t="shared" si="894"/>
        <v>3.1359437920333835E-7</v>
      </c>
      <c r="S3809" s="3">
        <f t="shared" si="895"/>
        <v>2.6635828168501256E-6</v>
      </c>
      <c r="T3809" s="3">
        <f t="shared" si="896"/>
        <v>7.9971071791604234E-5</v>
      </c>
    </row>
    <row r="3810" spans="2:20" x14ac:dyDescent="0.3">
      <c r="B3810">
        <v>1749</v>
      </c>
      <c r="C3810">
        <f t="shared" si="885"/>
        <v>0.25424227774802377</v>
      </c>
      <c r="D3810" s="3">
        <f t="shared" si="886"/>
        <v>1.5974513440103597</v>
      </c>
      <c r="E3810" s="2">
        <v>887</v>
      </c>
      <c r="F3810" s="2">
        <v>0.5013187641277268</v>
      </c>
      <c r="G3810" s="3">
        <f t="shared" si="887"/>
        <v>3.1498786929809692</v>
      </c>
      <c r="H3810" s="3">
        <f t="shared" si="897"/>
        <v>7.8112343949924529E-2</v>
      </c>
      <c r="I3810" s="3">
        <f t="shared" si="898"/>
        <v>7.8335303245045118E-2</v>
      </c>
      <c r="J3810" s="3">
        <f t="shared" si="899"/>
        <v>0.28784190648404379</v>
      </c>
      <c r="L3810" s="3">
        <f t="shared" si="888"/>
        <v>9.3070799760122669E-4</v>
      </c>
      <c r="M3810" s="3">
        <f t="shared" si="889"/>
        <v>-1.8403212245731715E-3</v>
      </c>
      <c r="N3810" s="3">
        <f t="shared" si="890"/>
        <v>-2.0591189304047852E-2</v>
      </c>
      <c r="O3810" s="3">
        <f t="shared" si="891"/>
        <v>8.6621737679888494E-7</v>
      </c>
      <c r="P3810" s="3">
        <f t="shared" si="892"/>
        <v>3.3867822096144975E-6</v>
      </c>
      <c r="Q3810" s="3">
        <f t="shared" si="893"/>
        <v>4.2399707695513466E-4</v>
      </c>
      <c r="R3810" s="3">
        <f t="shared" si="894"/>
        <v>-1.7128016818655338E-6</v>
      </c>
      <c r="S3810" s="3">
        <f t="shared" si="895"/>
        <v>-1.9164384565398174E-5</v>
      </c>
      <c r="T3810" s="3">
        <f t="shared" si="896"/>
        <v>3.7894402715443336E-5</v>
      </c>
    </row>
    <row r="3811" spans="2:20" x14ac:dyDescent="0.3">
      <c r="B3811">
        <v>1796</v>
      </c>
      <c r="C3811">
        <f t="shared" si="885"/>
        <v>0.24758894419893854</v>
      </c>
      <c r="D3811" s="3">
        <f t="shared" si="886"/>
        <v>1.5556472164109796</v>
      </c>
      <c r="E3811" s="2">
        <v>878</v>
      </c>
      <c r="F3811" s="2">
        <v>0.50645756694908162</v>
      </c>
      <c r="G3811" s="3">
        <f t="shared" si="887"/>
        <v>3.182166743364601</v>
      </c>
      <c r="H3811" s="3">
        <f t="shared" si="897"/>
        <v>7.7240031052836042E-2</v>
      </c>
      <c r="I3811" s="3">
        <f t="shared" si="898"/>
        <v>7.9417970028191301E-2</v>
      </c>
      <c r="J3811" s="3">
        <f t="shared" si="899"/>
        <v>0.30157964034986801</v>
      </c>
      <c r="L3811" s="3">
        <f t="shared" si="888"/>
        <v>5.8395100512739773E-5</v>
      </c>
      <c r="M3811" s="3">
        <f t="shared" si="889"/>
        <v>-7.5765444142698868E-4</v>
      </c>
      <c r="N3811" s="3">
        <f t="shared" si="890"/>
        <v>-6.8534554382236323E-3</v>
      </c>
      <c r="O3811" s="3">
        <f t="shared" si="891"/>
        <v>3.4099877638929809E-9</v>
      </c>
      <c r="P3811" s="3">
        <f t="shared" si="892"/>
        <v>5.7404025261404217E-7</v>
      </c>
      <c r="Q3811" s="3">
        <f t="shared" si="893"/>
        <v>4.6969851443717083E-5</v>
      </c>
      <c r="R3811" s="3">
        <f t="shared" si="894"/>
        <v>-4.4243307261052712E-8</v>
      </c>
      <c r="S3811" s="3">
        <f t="shared" si="895"/>
        <v>-4.0020821917465201E-7</v>
      </c>
      <c r="T3811" s="3">
        <f t="shared" si="896"/>
        <v>5.1925509518920838E-6</v>
      </c>
    </row>
    <row r="3812" spans="2:20" x14ac:dyDescent="0.3">
      <c r="B3812">
        <v>1837</v>
      </c>
      <c r="C3812">
        <f t="shared" si="885"/>
        <v>0.24206300695769931</v>
      </c>
      <c r="D3812" s="3">
        <f t="shared" si="886"/>
        <v>1.5209267287284265</v>
      </c>
      <c r="E3812" s="2">
        <v>884</v>
      </c>
      <c r="F3812" s="2">
        <v>0.50302007215078459</v>
      </c>
      <c r="G3812" s="3">
        <f t="shared" si="887"/>
        <v>3.1605683265544333</v>
      </c>
      <c r="H3812" s="3">
        <f t="shared" si="897"/>
        <v>7.602097416529488E-2</v>
      </c>
      <c r="I3812" s="3">
        <f t="shared" si="898"/>
        <v>7.8995087792556942E-2</v>
      </c>
      <c r="J3812" s="3">
        <f t="shared" si="899"/>
        <v>0.30401265719888881</v>
      </c>
      <c r="L3812" s="3">
        <f t="shared" si="888"/>
        <v>-1.1606617870284219E-3</v>
      </c>
      <c r="M3812" s="3">
        <f t="shared" si="889"/>
        <v>-1.1805366770613474E-3</v>
      </c>
      <c r="N3812" s="3">
        <f t="shared" si="890"/>
        <v>-4.4204385892028242E-3</v>
      </c>
      <c r="O3812" s="3">
        <f t="shared" si="891"/>
        <v>1.3471357838680098E-6</v>
      </c>
      <c r="P3812" s="3">
        <f t="shared" si="892"/>
        <v>1.3936668458870478E-6</v>
      </c>
      <c r="Q3812" s="3">
        <f t="shared" si="893"/>
        <v>1.9540277320913455E-5</v>
      </c>
      <c r="R3812" s="3">
        <f t="shared" si="894"/>
        <v>1.3702038092506184E-6</v>
      </c>
      <c r="S3812" s="3">
        <f t="shared" si="895"/>
        <v>5.1306341523935466E-6</v>
      </c>
      <c r="T3812" s="3">
        <f t="shared" si="896"/>
        <v>5.2184898832512519E-6</v>
      </c>
    </row>
    <row r="3813" spans="2:20" x14ac:dyDescent="0.3">
      <c r="B3813">
        <v>1821</v>
      </c>
      <c r="C3813">
        <f t="shared" si="885"/>
        <v>0.24418986478928811</v>
      </c>
      <c r="D3813" s="3">
        <f t="shared" si="886"/>
        <v>1.5342901706063259</v>
      </c>
      <c r="E3813" s="2">
        <v>828</v>
      </c>
      <c r="F3813" s="2">
        <v>0.53704075335905033</v>
      </c>
      <c r="G3813" s="3">
        <f t="shared" si="887"/>
        <v>3.3743265708624635</v>
      </c>
      <c r="H3813" s="3">
        <f t="shared" si="897"/>
        <v>7.8588769028606564E-2</v>
      </c>
      <c r="I3813" s="3">
        <f t="shared" si="898"/>
        <v>8.4768012504253545E-2</v>
      </c>
      <c r="J3813" s="3">
        <f t="shared" si="899"/>
        <v>0.34116867742697238</v>
      </c>
      <c r="L3813" s="3">
        <f t="shared" si="888"/>
        <v>1.4071330762832623E-3</v>
      </c>
      <c r="M3813" s="3">
        <f t="shared" si="889"/>
        <v>4.5923880346352558E-3</v>
      </c>
      <c r="N3813" s="3">
        <f t="shared" si="890"/>
        <v>3.273558163888074E-2</v>
      </c>
      <c r="O3813" s="3">
        <f t="shared" si="891"/>
        <v>1.9800234943703973E-6</v>
      </c>
      <c r="P3813" s="3">
        <f t="shared" si="892"/>
        <v>2.1090027860661067E-5</v>
      </c>
      <c r="Q3813" s="3">
        <f t="shared" si="893"/>
        <v>1.0716183052358259E-3</v>
      </c>
      <c r="R3813" s="3">
        <f t="shared" si="894"/>
        <v>6.4621011026627528E-6</v>
      </c>
      <c r="S3813" s="3">
        <f t="shared" si="895"/>
        <v>4.6063319695440133E-5</v>
      </c>
      <c r="T3813" s="3">
        <f t="shared" si="896"/>
        <v>1.5033449342522149E-4</v>
      </c>
    </row>
    <row r="3814" spans="2:20" x14ac:dyDescent="0.3">
      <c r="B3814">
        <v>1819</v>
      </c>
      <c r="C3814">
        <f t="shared" si="885"/>
        <v>0.24445835282094208</v>
      </c>
      <c r="D3814" s="3">
        <f t="shared" si="886"/>
        <v>1.5359771306619678</v>
      </c>
      <c r="E3814" s="2">
        <v>887</v>
      </c>
      <c r="F3814" s="2">
        <v>0.5013187641277268</v>
      </c>
      <c r="G3814" s="3">
        <f t="shared" si="887"/>
        <v>3.1498786929809692</v>
      </c>
      <c r="H3814" s="3">
        <f t="shared" si="897"/>
        <v>7.6344574494239481E-2</v>
      </c>
      <c r="I3814" s="3">
        <f t="shared" si="898"/>
        <v>7.8630830157682352E-2</v>
      </c>
      <c r="J3814" s="3">
        <f t="shared" si="899"/>
        <v>0.29924009190092732</v>
      </c>
      <c r="L3814" s="3">
        <f t="shared" si="888"/>
        <v>-8.3706145808382093E-4</v>
      </c>
      <c r="M3814" s="3">
        <f t="shared" si="889"/>
        <v>-1.5447943119359375E-3</v>
      </c>
      <c r="N3814" s="3">
        <f t="shared" si="890"/>
        <v>-9.1930038871643194E-3</v>
      </c>
      <c r="O3814" s="3">
        <f t="shared" si="891"/>
        <v>7.0067188460941235E-7</v>
      </c>
      <c r="P3814" s="3">
        <f t="shared" si="892"/>
        <v>2.3863894661896268E-6</v>
      </c>
      <c r="Q3814" s="3">
        <f t="shared" si="893"/>
        <v>8.4511320469418287E-5</v>
      </c>
      <c r="R3814" s="3">
        <f t="shared" si="894"/>
        <v>1.2930877791886889E-6</v>
      </c>
      <c r="S3814" s="3">
        <f t="shared" si="895"/>
        <v>7.6951092379599981E-6</v>
      </c>
      <c r="T3814" s="3">
        <f t="shared" si="896"/>
        <v>1.4201300114496404E-5</v>
      </c>
    </row>
    <row r="3815" spans="2:20" x14ac:dyDescent="0.3">
      <c r="B3815">
        <v>1809</v>
      </c>
      <c r="C3815">
        <f t="shared" si="885"/>
        <v>0.2458096980548887</v>
      </c>
      <c r="D3815" s="3">
        <f t="shared" si="886"/>
        <v>1.5444678831808289</v>
      </c>
      <c r="E3815" s="2">
        <v>878</v>
      </c>
      <c r="F3815" s="2">
        <v>0.50645756694908162</v>
      </c>
      <c r="G3815" s="3">
        <f t="shared" si="887"/>
        <v>3.182166743364601</v>
      </c>
      <c r="H3815" s="3">
        <f t="shared" si="897"/>
        <v>7.6918555059199728E-2</v>
      </c>
      <c r="I3815" s="3">
        <f t="shared" si="898"/>
        <v>7.9471712787226312E-2</v>
      </c>
      <c r="J3815" s="3">
        <f t="shared" si="899"/>
        <v>0.30365244626398741</v>
      </c>
      <c r="L3815" s="3">
        <f t="shared" si="888"/>
        <v>-2.6308089312357397E-4</v>
      </c>
      <c r="M3815" s="3">
        <f t="shared" si="889"/>
        <v>-7.0391168239197777E-4</v>
      </c>
      <c r="N3815" s="3">
        <f t="shared" si="890"/>
        <v>-4.7806495241042302E-3</v>
      </c>
      <c r="O3815" s="3">
        <f t="shared" si="891"/>
        <v>6.9211556326697354E-8</v>
      </c>
      <c r="P3815" s="3">
        <f t="shared" si="892"/>
        <v>4.9549165660790461E-7</v>
      </c>
      <c r="Q3815" s="3">
        <f t="shared" si="893"/>
        <v>2.2854609872318003E-5</v>
      </c>
      <c r="R3815" s="3">
        <f t="shared" si="894"/>
        <v>1.8518571408379906E-7</v>
      </c>
      <c r="S3815" s="3">
        <f t="shared" si="895"/>
        <v>1.2576975465121297E-6</v>
      </c>
      <c r="T3815" s="3">
        <f t="shared" si="896"/>
        <v>3.3651550494386164E-6</v>
      </c>
    </row>
    <row r="3816" spans="2:20" x14ac:dyDescent="0.3">
      <c r="B3816">
        <v>1836</v>
      </c>
      <c r="C3816">
        <f t="shared" si="885"/>
        <v>0.24219484955408149</v>
      </c>
      <c r="D3816" s="3">
        <f t="shared" si="886"/>
        <v>1.5217551201928754</v>
      </c>
      <c r="E3816" s="2">
        <v>892</v>
      </c>
      <c r="F3816" s="2">
        <v>0.49850868136916321</v>
      </c>
      <c r="G3816" s="3">
        <f t="shared" si="887"/>
        <v>3.1322224222804027</v>
      </c>
      <c r="H3816" s="3">
        <f t="shared" si="897"/>
        <v>7.5755245976531244E-2</v>
      </c>
      <c r="I3816" s="3">
        <f t="shared" si="898"/>
        <v>7.8217054440067629E-2</v>
      </c>
      <c r="J3816" s="3">
        <f t="shared" si="899"/>
        <v>0.29860333166023367</v>
      </c>
      <c r="L3816" s="3">
        <f t="shared" si="888"/>
        <v>-1.4263899757920584E-3</v>
      </c>
      <c r="M3816" s="3">
        <f t="shared" si="889"/>
        <v>-1.9585700295506603E-3</v>
      </c>
      <c r="N3816" s="3">
        <f t="shared" si="890"/>
        <v>-9.8297641278579651E-3</v>
      </c>
      <c r="O3816" s="3">
        <f t="shared" si="891"/>
        <v>2.0345883630400691E-6</v>
      </c>
      <c r="P3816" s="3">
        <f t="shared" si="892"/>
        <v>3.8359965606540742E-6</v>
      </c>
      <c r="Q3816" s="3">
        <f t="shared" si="893"/>
        <v>9.6624262809323256E-5</v>
      </c>
      <c r="R3816" s="3">
        <f t="shared" si="894"/>
        <v>2.7936846570378172E-6</v>
      </c>
      <c r="S3816" s="3">
        <f t="shared" si="895"/>
        <v>1.4021077016376966E-5</v>
      </c>
      <c r="T3816" s="3">
        <f t="shared" si="896"/>
        <v>1.9252281418374794E-5</v>
      </c>
    </row>
    <row r="3817" spans="2:20" x14ac:dyDescent="0.3">
      <c r="B3817">
        <v>1718</v>
      </c>
      <c r="C3817">
        <f t="shared" si="885"/>
        <v>0.25882988578655042</v>
      </c>
      <c r="D3817" s="3">
        <f t="shared" si="886"/>
        <v>1.6262761354331312</v>
      </c>
      <c r="E3817" s="2">
        <v>836</v>
      </c>
      <c r="F3817" s="2">
        <v>0.53190160739389192</v>
      </c>
      <c r="G3817" s="3">
        <f t="shared" si="887"/>
        <v>3.3420363644427264</v>
      </c>
      <c r="H3817" s="3">
        <f t="shared" si="897"/>
        <v>8.090410267153561E-2</v>
      </c>
      <c r="I3817" s="3">
        <f t="shared" si="898"/>
        <v>8.3444046126544963E-2</v>
      </c>
      <c r="J3817" s="3">
        <f t="shared" si="899"/>
        <v>0.3181261240438063</v>
      </c>
      <c r="L3817" s="3">
        <f t="shared" si="888"/>
        <v>3.7224667192123084E-3</v>
      </c>
      <c r="M3817" s="3">
        <f t="shared" si="889"/>
        <v>3.2684216569266733E-3</v>
      </c>
      <c r="N3817" s="3">
        <f t="shared" si="890"/>
        <v>9.6930282557146641E-3</v>
      </c>
      <c r="O3817" s="3">
        <f t="shared" si="891"/>
        <v>1.3856758475643246E-5</v>
      </c>
      <c r="P3817" s="3">
        <f t="shared" si="892"/>
        <v>1.06825801274673E-5</v>
      </c>
      <c r="Q3817" s="3">
        <f t="shared" si="893"/>
        <v>9.3954796766082869E-5</v>
      </c>
      <c r="R3817" s="3">
        <f t="shared" si="894"/>
        <v>1.2166590842262291E-5</v>
      </c>
      <c r="S3817" s="3">
        <f t="shared" si="895"/>
        <v>3.6081975090282371E-5</v>
      </c>
      <c r="T3817" s="3">
        <f t="shared" si="896"/>
        <v>3.1680903472179985E-5</v>
      </c>
    </row>
    <row r="3818" spans="2:20" x14ac:dyDescent="0.3">
      <c r="B3818">
        <v>1744</v>
      </c>
      <c r="C3818">
        <f t="shared" si="885"/>
        <v>0.25497118336083352</v>
      </c>
      <c r="D3818" s="3">
        <f t="shared" si="886"/>
        <v>1.602031193047087</v>
      </c>
      <c r="E3818" s="2">
        <v>886</v>
      </c>
      <c r="F3818" s="2">
        <v>0.50188458666060232</v>
      </c>
      <c r="G3818" s="3">
        <f t="shared" si="887"/>
        <v>3.153433860806004</v>
      </c>
      <c r="H3818" s="3">
        <f t="shared" si="897"/>
        <v>7.8280358920126455E-2</v>
      </c>
      <c r="I3818" s="3">
        <f t="shared" si="898"/>
        <v>7.841036853900249E-2</v>
      </c>
      <c r="J3818" s="3">
        <f t="shared" si="899"/>
        <v>0.28765191614813046</v>
      </c>
      <c r="L3818" s="3">
        <f t="shared" si="888"/>
        <v>1.0987229678031535E-3</v>
      </c>
      <c r="M3818" s="3">
        <f t="shared" si="889"/>
        <v>-1.7652559306158E-3</v>
      </c>
      <c r="N3818" s="3">
        <f t="shared" si="890"/>
        <v>-2.0781179639961178E-2</v>
      </c>
      <c r="O3818" s="3">
        <f t="shared" si="891"/>
        <v>1.2071921599781694E-6</v>
      </c>
      <c r="P3818" s="3">
        <f t="shared" si="892"/>
        <v>3.1161285005742542E-6</v>
      </c>
      <c r="Q3818" s="3">
        <f t="shared" si="893"/>
        <v>4.3185742722833703E-4</v>
      </c>
      <c r="R3818" s="3">
        <f t="shared" si="894"/>
        <v>-1.9395272350183095E-6</v>
      </c>
      <c r="S3818" s="3">
        <f t="shared" si="895"/>
        <v>-2.2832759368468613E-5</v>
      </c>
      <c r="T3818" s="3">
        <f t="shared" si="896"/>
        <v>3.6684100604633785E-5</v>
      </c>
    </row>
    <row r="3819" spans="2:20" x14ac:dyDescent="0.3">
      <c r="B3819">
        <v>1838</v>
      </c>
      <c r="C3819">
        <f t="shared" si="885"/>
        <v>0.24193130782442526</v>
      </c>
      <c r="D3819" s="3">
        <f t="shared" si="886"/>
        <v>1.5200992386692707</v>
      </c>
      <c r="E3819" s="2">
        <v>877</v>
      </c>
      <c r="F3819" s="2">
        <v>0.50703505562291173</v>
      </c>
      <c r="G3819" s="3">
        <f t="shared" si="887"/>
        <v>3.1857952117150732</v>
      </c>
      <c r="H3819" s="3">
        <f t="shared" si="897"/>
        <v>7.6254867909668109E-2</v>
      </c>
      <c r="I3819" s="3">
        <f t="shared" si="898"/>
        <v>7.9687944723296752E-2</v>
      </c>
      <c r="J3819" s="3">
        <f t="shared" si="899"/>
        <v>0.30884350550911044</v>
      </c>
      <c r="L3819" s="3">
        <f t="shared" si="888"/>
        <v>-9.267680426551933E-4</v>
      </c>
      <c r="M3819" s="3">
        <f t="shared" si="889"/>
        <v>-4.876797463215371E-4</v>
      </c>
      <c r="N3819" s="3">
        <f t="shared" si="890"/>
        <v>4.1040972101880069E-4</v>
      </c>
      <c r="O3819" s="3">
        <f t="shared" si="891"/>
        <v>8.5889900488693819E-7</v>
      </c>
      <c r="P3819" s="3">
        <f t="shared" si="892"/>
        <v>2.3783153497223878E-7</v>
      </c>
      <c r="Q3819" s="3">
        <f t="shared" si="893"/>
        <v>1.6843613910672982E-7</v>
      </c>
      <c r="R3819" s="3">
        <f t="shared" si="894"/>
        <v>4.5196600394099214E-7</v>
      </c>
      <c r="S3819" s="3">
        <f t="shared" si="895"/>
        <v>-3.8035461383525786E-7</v>
      </c>
      <c r="T3819" s="3">
        <f t="shared" si="896"/>
        <v>-2.0014850863434153E-7</v>
      </c>
    </row>
    <row r="3820" spans="2:20" x14ac:dyDescent="0.3">
      <c r="B3820">
        <v>1822</v>
      </c>
      <c r="C3820">
        <f t="shared" si="885"/>
        <v>0.24405584181190645</v>
      </c>
      <c r="D3820" s="3">
        <f t="shared" si="886"/>
        <v>1.5334480794040171</v>
      </c>
      <c r="E3820" s="2">
        <v>884</v>
      </c>
      <c r="F3820" s="2">
        <v>0.50302007215078459</v>
      </c>
      <c r="G3820" s="3">
        <f t="shared" si="887"/>
        <v>3.1605683265544333</v>
      </c>
      <c r="H3820" s="3">
        <f t="shared" si="897"/>
        <v>7.6381041583202053E-2</v>
      </c>
      <c r="I3820" s="3">
        <f t="shared" si="898"/>
        <v>7.8934893510993157E-2</v>
      </c>
      <c r="J3820" s="3">
        <f t="shared" si="899"/>
        <v>0.301691022339385</v>
      </c>
      <c r="L3820" s="3">
        <f t="shared" si="888"/>
        <v>-8.0059436912124915E-4</v>
      </c>
      <c r="M3820" s="3">
        <f t="shared" si="889"/>
        <v>-1.2407309586251331E-3</v>
      </c>
      <c r="N3820" s="3">
        <f t="shared" si="890"/>
        <v>-6.7420734487066425E-3</v>
      </c>
      <c r="O3820" s="3">
        <f t="shared" si="891"/>
        <v>6.409513438686509E-7</v>
      </c>
      <c r="P3820" s="3">
        <f t="shared" si="892"/>
        <v>1.5394133116908417E-6</v>
      </c>
      <c r="Q3820" s="3">
        <f t="shared" si="893"/>
        <v>4.5455554387755081E-5</v>
      </c>
      <c r="R3820" s="3">
        <f t="shared" si="894"/>
        <v>9.9332221906969102E-7</v>
      </c>
      <c r="S3820" s="3">
        <f t="shared" si="895"/>
        <v>5.3976660392364189E-6</v>
      </c>
      <c r="T3820" s="3">
        <f t="shared" si="896"/>
        <v>8.3650992531348488E-6</v>
      </c>
    </row>
    <row r="3821" spans="2:20" x14ac:dyDescent="0.3">
      <c r="B3821">
        <v>1828</v>
      </c>
      <c r="C3821">
        <f t="shared" si="885"/>
        <v>0.24325478325016064</v>
      </c>
      <c r="D3821" s="3">
        <f t="shared" si="886"/>
        <v>1.528414880018665</v>
      </c>
      <c r="E3821" s="2">
        <v>827</v>
      </c>
      <c r="F3821" s="2">
        <v>0.53769013758318451</v>
      </c>
      <c r="G3821" s="3">
        <f t="shared" si="887"/>
        <v>3.3784067722782578</v>
      </c>
      <c r="H3821" s="3">
        <f t="shared" si="897"/>
        <v>7.8461496264798092E-2</v>
      </c>
      <c r="I3821" s="3">
        <f t="shared" si="898"/>
        <v>8.4907676384855538E-2</v>
      </c>
      <c r="J3821" s="3">
        <f t="shared" si="899"/>
        <v>0.34301456593193935</v>
      </c>
      <c r="L3821" s="3">
        <f t="shared" si="888"/>
        <v>1.2798603124747898E-3</v>
      </c>
      <c r="M3821" s="3">
        <f t="shared" si="889"/>
        <v>4.7320519152372481E-3</v>
      </c>
      <c r="N3821" s="3">
        <f t="shared" si="890"/>
        <v>3.4581470143847715E-2</v>
      </c>
      <c r="O3821" s="3">
        <f t="shared" si="891"/>
        <v>1.6380424194480667E-6</v>
      </c>
      <c r="P3821" s="3">
        <f t="shared" si="892"/>
        <v>2.2392315328500509E-5</v>
      </c>
      <c r="Q3821" s="3">
        <f t="shared" si="893"/>
        <v>1.1958780773098309E-3</v>
      </c>
      <c r="R3821" s="3">
        <f t="shared" si="894"/>
        <v>6.0563654428824719E-6</v>
      </c>
      <c r="S3821" s="3">
        <f t="shared" si="895"/>
        <v>4.4259451184142548E-5</v>
      </c>
      <c r="T3821" s="3">
        <f t="shared" si="896"/>
        <v>1.6364131202591429E-4</v>
      </c>
    </row>
    <row r="3822" spans="2:20" x14ac:dyDescent="0.3">
      <c r="B3822">
        <v>1822</v>
      </c>
      <c r="C3822">
        <f t="shared" si="885"/>
        <v>0.24405584181190645</v>
      </c>
      <c r="D3822" s="3">
        <f t="shared" si="886"/>
        <v>1.5334480794040171</v>
      </c>
      <c r="E3822" s="2">
        <v>885</v>
      </c>
      <c r="F3822" s="2">
        <v>0.50245168788846739</v>
      </c>
      <c r="G3822" s="3">
        <f t="shared" si="887"/>
        <v>3.1569970629086095</v>
      </c>
      <c r="H3822" s="3">
        <f t="shared" si="897"/>
        <v>7.6344561599996585E-2</v>
      </c>
      <c r="I3822" s="3">
        <f t="shared" si="898"/>
        <v>7.8837371831302197E-2</v>
      </c>
      <c r="J3822" s="3">
        <f t="shared" si="899"/>
        <v>0.30102885973509125</v>
      </c>
      <c r="L3822" s="3">
        <f t="shared" si="888"/>
        <v>-8.3707435232671656E-4</v>
      </c>
      <c r="M3822" s="3">
        <f t="shared" si="889"/>
        <v>-1.3382526383160925E-3</v>
      </c>
      <c r="N3822" s="3">
        <f t="shared" si="890"/>
        <v>-7.4042360530003903E-3</v>
      </c>
      <c r="O3822" s="3">
        <f t="shared" si="891"/>
        <v>7.0069347132319204E-7</v>
      </c>
      <c r="P3822" s="3">
        <f t="shared" si="892"/>
        <v>1.7909201239599824E-6</v>
      </c>
      <c r="Q3822" s="3">
        <f t="shared" si="893"/>
        <v>5.4822711528550798E-5</v>
      </c>
      <c r="R3822" s="3">
        <f t="shared" si="894"/>
        <v>1.1202169604679628E-6</v>
      </c>
      <c r="S3822" s="3">
        <f t="shared" si="895"/>
        <v>6.1978960985394258E-6</v>
      </c>
      <c r="T3822" s="3">
        <f t="shared" si="896"/>
        <v>9.9087384326429041E-6</v>
      </c>
    </row>
    <row r="3823" spans="2:20" x14ac:dyDescent="0.3">
      <c r="B3823">
        <v>1837</v>
      </c>
      <c r="C3823">
        <f t="shared" si="885"/>
        <v>0.24206300695769931</v>
      </c>
      <c r="D3823" s="3">
        <f t="shared" si="886"/>
        <v>1.5209267287284265</v>
      </c>
      <c r="E3823" s="2">
        <v>876</v>
      </c>
      <c r="F3823" s="2">
        <v>0.50761386276403386</v>
      </c>
      <c r="G3823" s="3">
        <f t="shared" si="887"/>
        <v>3.1894319642398625</v>
      </c>
      <c r="H3823" s="3">
        <f t="shared" si="897"/>
        <v>7.6315812385722603E-2</v>
      </c>
      <c r="I3823" s="3">
        <f t="shared" si="898"/>
        <v>7.978327671060724E-2</v>
      </c>
      <c r="J3823" s="3">
        <f t="shared" si="899"/>
        <v>0.30936438235687935</v>
      </c>
      <c r="L3823" s="3">
        <f t="shared" si="888"/>
        <v>-8.6582356660069859E-4</v>
      </c>
      <c r="M3823" s="3">
        <f t="shared" si="889"/>
        <v>-3.9234775901104968E-4</v>
      </c>
      <c r="N3823" s="3">
        <f t="shared" si="890"/>
        <v>9.3128656878771476E-4</v>
      </c>
      <c r="O3823" s="3">
        <f t="shared" si="891"/>
        <v>7.4965044848115434E-7</v>
      </c>
      <c r="P3823" s="3">
        <f t="shared" si="892"/>
        <v>1.5393676400099272E-7</v>
      </c>
      <c r="Q3823" s="3">
        <f t="shared" si="893"/>
        <v>8.6729467320439497E-7</v>
      </c>
      <c r="R3823" s="3">
        <f t="shared" si="894"/>
        <v>3.3970393605473843E-7</v>
      </c>
      <c r="S3823" s="3">
        <f t="shared" si="895"/>
        <v>-8.0632985851510605E-7</v>
      </c>
      <c r="T3823" s="3">
        <f t="shared" si="896"/>
        <v>-3.6538819826094967E-7</v>
      </c>
    </row>
    <row r="3824" spans="2:20" x14ac:dyDescent="0.3">
      <c r="B3824">
        <v>1724</v>
      </c>
      <c r="C3824">
        <f t="shared" si="885"/>
        <v>0.25792908572000794</v>
      </c>
      <c r="D3824" s="3">
        <f t="shared" si="886"/>
        <v>1.6206162416903247</v>
      </c>
      <c r="E3824" s="2">
        <v>883</v>
      </c>
      <c r="F3824" s="2">
        <v>0.50358974380667454</v>
      </c>
      <c r="G3824" s="3">
        <f t="shared" si="887"/>
        <v>3.1641476791326379</v>
      </c>
      <c r="H3824" s="3">
        <f t="shared" si="897"/>
        <v>7.8924235940727255E-2</v>
      </c>
      <c r="I3824" s="3">
        <f t="shared" si="898"/>
        <v>7.8613589839140047E-2</v>
      </c>
      <c r="J3824" s="3">
        <f t="shared" si="899"/>
        <v>0.28619247913021872</v>
      </c>
      <c r="L3824" s="3">
        <f t="shared" si="888"/>
        <v>1.7425999884039534E-3</v>
      </c>
      <c r="M3824" s="3">
        <f t="shared" si="889"/>
        <v>-1.5620346304782429E-3</v>
      </c>
      <c r="N3824" s="3">
        <f t="shared" si="890"/>
        <v>-2.2240616657872914E-2</v>
      </c>
      <c r="O3824" s="3">
        <f t="shared" si="891"/>
        <v>3.0366547195854584E-6</v>
      </c>
      <c r="P3824" s="3">
        <f t="shared" si="892"/>
        <v>2.4399521868133006E-6</v>
      </c>
      <c r="Q3824" s="3">
        <f t="shared" si="893"/>
        <v>4.9464502932245412E-4</v>
      </c>
      <c r="R3824" s="3">
        <f t="shared" si="894"/>
        <v>-2.7220015289579595E-6</v>
      </c>
      <c r="S3824" s="3">
        <f t="shared" si="895"/>
        <v>-3.8756498330106109E-5</v>
      </c>
      <c r="T3824" s="3">
        <f t="shared" si="896"/>
        <v>3.474061342278877E-5</v>
      </c>
    </row>
    <row r="3825" spans="2:20" x14ac:dyDescent="0.3">
      <c r="B3825">
        <v>1731</v>
      </c>
      <c r="C3825">
        <f t="shared" si="885"/>
        <v>0.25688604493431172</v>
      </c>
      <c r="D3825" s="3">
        <f t="shared" si="886"/>
        <v>1.6140626231508486</v>
      </c>
      <c r="E3825" s="2">
        <v>827</v>
      </c>
      <c r="F3825" s="2">
        <v>0.53769013758318451</v>
      </c>
      <c r="G3825" s="3">
        <f t="shared" si="887"/>
        <v>3.3784067722782578</v>
      </c>
      <c r="H3825" s="3">
        <f t="shared" si="897"/>
        <v>8.0924406418676348E-2</v>
      </c>
      <c r="I3825" s="3">
        <f t="shared" si="898"/>
        <v>8.4495939304809392E-2</v>
      </c>
      <c r="J3825" s="3">
        <f t="shared" si="899"/>
        <v>0.32713426745254809</v>
      </c>
      <c r="L3825" s="3">
        <f t="shared" si="888"/>
        <v>3.7427704663530459E-3</v>
      </c>
      <c r="M3825" s="3">
        <f t="shared" si="889"/>
        <v>4.3203148351911025E-3</v>
      </c>
      <c r="N3825" s="3">
        <f t="shared" si="890"/>
        <v>1.8701171664456451E-2</v>
      </c>
      <c r="O3825" s="3">
        <f t="shared" si="891"/>
        <v>1.4008330763804596E-5</v>
      </c>
      <c r="P3825" s="3">
        <f t="shared" si="892"/>
        <v>1.8665120275172324E-5</v>
      </c>
      <c r="Q3825" s="3">
        <f t="shared" si="893"/>
        <v>3.4973382162346888E-4</v>
      </c>
      <c r="R3825" s="3">
        <f t="shared" si="894"/>
        <v>1.6169946770500185E-5</v>
      </c>
      <c r="S3825" s="3">
        <f t="shared" si="895"/>
        <v>6.9994192991926037E-5</v>
      </c>
      <c r="T3825" s="3">
        <f t="shared" si="896"/>
        <v>8.0794949377406685E-5</v>
      </c>
    </row>
    <row r="3826" spans="2:20" x14ac:dyDescent="0.3">
      <c r="B3826">
        <v>1856</v>
      </c>
      <c r="C3826">
        <f t="shared" si="885"/>
        <v>0.23958499126147287</v>
      </c>
      <c r="D3826" s="3">
        <f t="shared" si="886"/>
        <v>1.5053568969149351</v>
      </c>
      <c r="E3826" s="2">
        <v>893</v>
      </c>
      <c r="F3826" s="2">
        <v>0.49795044096449453</v>
      </c>
      <c r="G3826" s="3">
        <f t="shared" si="887"/>
        <v>3.1287148943719143</v>
      </c>
      <c r="H3826" s="3">
        <f t="shared" si="897"/>
        <v>7.5247865208314113E-2</v>
      </c>
      <c r="I3826" s="3">
        <f t="shared" si="898"/>
        <v>7.8200104906013715E-2</v>
      </c>
      <c r="J3826" s="3">
        <f t="shared" si="899"/>
        <v>0.30099344823058943</v>
      </c>
      <c r="L3826" s="3">
        <f t="shared" si="888"/>
        <v>-1.9337707440091889E-3</v>
      </c>
      <c r="M3826" s="3">
        <f t="shared" si="889"/>
        <v>-1.9755195636045747E-3</v>
      </c>
      <c r="N3826" s="3">
        <f t="shared" si="890"/>
        <v>-7.4396475575022047E-3</v>
      </c>
      <c r="O3826" s="3">
        <f t="shared" si="891"/>
        <v>3.739469290385852E-6</v>
      </c>
      <c r="P3826" s="3">
        <f t="shared" si="892"/>
        <v>3.9026775461844097E-6</v>
      </c>
      <c r="Q3826" s="3">
        <f t="shared" si="893"/>
        <v>5.534835577984852E-5</v>
      </c>
      <c r="R3826" s="3">
        <f t="shared" si="894"/>
        <v>3.8202019363163267E-6</v>
      </c>
      <c r="S3826" s="3">
        <f t="shared" si="895"/>
        <v>1.4386572792437183E-5</v>
      </c>
      <c r="T3826" s="3">
        <f t="shared" si="896"/>
        <v>1.4697169296168596E-5</v>
      </c>
    </row>
    <row r="3827" spans="2:20" x14ac:dyDescent="0.3">
      <c r="B3827">
        <v>1827</v>
      </c>
      <c r="C3827">
        <f t="shared" si="885"/>
        <v>0.24338792763070258</v>
      </c>
      <c r="D3827" s="3">
        <f t="shared" si="886"/>
        <v>1.5292514508342196</v>
      </c>
      <c r="E3827" s="2">
        <v>886</v>
      </c>
      <c r="F3827" s="2">
        <v>0.50188458666060232</v>
      </c>
      <c r="G3827" s="3">
        <f t="shared" si="887"/>
        <v>3.153433860806004</v>
      </c>
      <c r="H3827" s="3">
        <f t="shared" si="897"/>
        <v>7.6187484554294443E-2</v>
      </c>
      <c r="I3827" s="3">
        <f t="shared" si="898"/>
        <v>7.8760244874903018E-2</v>
      </c>
      <c r="J3827" s="3">
        <f t="shared" si="899"/>
        <v>0.30114630592801933</v>
      </c>
      <c r="L3827" s="3">
        <f t="shared" si="888"/>
        <v>-9.9415139802885855E-4</v>
      </c>
      <c r="M3827" s="3">
        <f t="shared" si="889"/>
        <v>-1.4153795947152714E-3</v>
      </c>
      <c r="N3827" s="3">
        <f t="shared" si="890"/>
        <v>-7.2867898600723069E-3</v>
      </c>
      <c r="O3827" s="3">
        <f t="shared" si="891"/>
        <v>9.8833700220273384E-7</v>
      </c>
      <c r="P3827" s="3">
        <f t="shared" si="892"/>
        <v>2.0032993971363661E-6</v>
      </c>
      <c r="Q3827" s="3">
        <f t="shared" si="893"/>
        <v>5.309730646485259E-5</v>
      </c>
      <c r="R3827" s="3">
        <f t="shared" si="894"/>
        <v>1.4071016028277063E-6</v>
      </c>
      <c r="S3827" s="3">
        <f t="shared" si="895"/>
        <v>7.2441723265333942E-6</v>
      </c>
      <c r="T3827" s="3">
        <f t="shared" si="896"/>
        <v>1.0313573678924492E-5</v>
      </c>
    </row>
    <row r="3828" spans="2:20" x14ac:dyDescent="0.3">
      <c r="B3828">
        <v>1826</v>
      </c>
      <c r="C3828">
        <f t="shared" si="885"/>
        <v>0.24352121784298664</v>
      </c>
      <c r="D3828" s="3">
        <f t="shared" si="886"/>
        <v>1.5300889379376337</v>
      </c>
      <c r="E3828" s="2">
        <v>885</v>
      </c>
      <c r="F3828" s="2">
        <v>0.50245168788846739</v>
      </c>
      <c r="G3828" s="3">
        <f t="shared" si="887"/>
        <v>3.1569970629086095</v>
      </c>
      <c r="H3828" s="3">
        <f t="shared" si="897"/>
        <v>7.624796520033314E-2</v>
      </c>
      <c r="I3828" s="3">
        <f t="shared" si="898"/>
        <v>7.8853520337360275E-2</v>
      </c>
      <c r="J3828" s="3">
        <f t="shared" si="899"/>
        <v>0.30165169189820312</v>
      </c>
      <c r="L3828" s="3">
        <f t="shared" si="888"/>
        <v>-9.3367075199016214E-4</v>
      </c>
      <c r="M3828" s="3">
        <f t="shared" si="889"/>
        <v>-1.3221041322580146E-3</v>
      </c>
      <c r="N3828" s="3">
        <f t="shared" si="890"/>
        <v>-6.7814038898885154E-3</v>
      </c>
      <c r="O3828" s="3">
        <f t="shared" si="891"/>
        <v>8.7174107312187488E-7</v>
      </c>
      <c r="P3828" s="3">
        <f t="shared" si="892"/>
        <v>1.7479593365337177E-6</v>
      </c>
      <c r="Q3828" s="3">
        <f t="shared" si="893"/>
        <v>4.598743871779509E-5</v>
      </c>
      <c r="R3828" s="3">
        <f t="shared" si="894"/>
        <v>1.2344099593746412E-6</v>
      </c>
      <c r="S3828" s="3">
        <f t="shared" si="895"/>
        <v>6.3315984694212209E-6</v>
      </c>
      <c r="T3828" s="3">
        <f t="shared" si="896"/>
        <v>8.9657221053321805E-6</v>
      </c>
    </row>
    <row r="3829" spans="2:20" x14ac:dyDescent="0.3">
      <c r="B3829">
        <v>1834</v>
      </c>
      <c r="C3829">
        <f t="shared" si="885"/>
        <v>0.2424589660748602</v>
      </c>
      <c r="D3829" s="3">
        <f t="shared" si="886"/>
        <v>1.5234146132356157</v>
      </c>
      <c r="E3829" s="2">
        <v>871</v>
      </c>
      <c r="F3829" s="2">
        <v>0.51052783442169192</v>
      </c>
      <c r="G3829" s="3">
        <f t="shared" si="887"/>
        <v>3.2077409881447987</v>
      </c>
      <c r="H3829" s="3">
        <f t="shared" si="897"/>
        <v>7.657437892396346E-2</v>
      </c>
      <c r="I3829" s="3">
        <f t="shared" si="898"/>
        <v>8.0271287207782538E-2</v>
      </c>
      <c r="J3829" s="3">
        <f t="shared" si="899"/>
        <v>0.31229784454434784</v>
      </c>
      <c r="L3829" s="3">
        <f t="shared" si="888"/>
        <v>-6.0725702835984219E-4</v>
      </c>
      <c r="M3829" s="3">
        <f t="shared" si="889"/>
        <v>9.5662738164248307E-5</v>
      </c>
      <c r="N3829" s="3">
        <f t="shared" si="890"/>
        <v>3.8647487562561977E-3</v>
      </c>
      <c r="O3829" s="3">
        <f t="shared" si="891"/>
        <v>3.6876109849242619E-7</v>
      </c>
      <c r="P3829" s="3">
        <f t="shared" si="892"/>
        <v>9.1513594730815287E-9</v>
      </c>
      <c r="Q3829" s="3">
        <f t="shared" si="893"/>
        <v>1.4936282948983827E-5</v>
      </c>
      <c r="R3829" s="3">
        <f t="shared" si="894"/>
        <v>-5.8091870102387093E-8</v>
      </c>
      <c r="S3829" s="3">
        <f t="shared" si="895"/>
        <v>-2.3468958450815345E-6</v>
      </c>
      <c r="T3829" s="3">
        <f t="shared" si="896"/>
        <v>3.6971244834034094E-7</v>
      </c>
    </row>
    <row r="3830" spans="2:20" x14ac:dyDescent="0.3">
      <c r="B3830">
        <v>1747</v>
      </c>
      <c r="C3830">
        <f t="shared" si="885"/>
        <v>0.25453333931384864</v>
      </c>
      <c r="D3830" s="3">
        <f t="shared" si="886"/>
        <v>1.5992801377642352</v>
      </c>
      <c r="E3830" s="2">
        <v>892</v>
      </c>
      <c r="F3830" s="2">
        <v>0.49850868136916321</v>
      </c>
      <c r="G3830" s="3">
        <f t="shared" si="887"/>
        <v>3.1322224222804027</v>
      </c>
      <c r="H3830" s="3">
        <f t="shared" si="897"/>
        <v>7.7984576791021137E-2</v>
      </c>
      <c r="I3830" s="3">
        <f t="shared" si="898"/>
        <v>7.7844365993203407E-2</v>
      </c>
      <c r="J3830" s="3">
        <f t="shared" si="899"/>
        <v>0.28422910096097043</v>
      </c>
      <c r="L3830" s="3">
        <f t="shared" si="888"/>
        <v>8.0294083869783539E-4</v>
      </c>
      <c r="M3830" s="3">
        <f t="shared" si="889"/>
        <v>-2.3312584764148825E-3</v>
      </c>
      <c r="N3830" s="3">
        <f t="shared" si="890"/>
        <v>-2.4203994827121211E-2</v>
      </c>
      <c r="O3830" s="3">
        <f t="shared" si="891"/>
        <v>6.4471399044878334E-7</v>
      </c>
      <c r="P3830" s="3">
        <f t="shared" si="892"/>
        <v>5.4347660838562393E-6</v>
      </c>
      <c r="Q3830" s="3">
        <f t="shared" si="893"/>
        <v>5.8583336559131039E-4</v>
      </c>
      <c r="R3830" s="3">
        <f t="shared" si="894"/>
        <v>-1.8718626362740037E-6</v>
      </c>
      <c r="S3830" s="3">
        <f t="shared" si="895"/>
        <v>-1.9434375906326775E-5</v>
      </c>
      <c r="T3830" s="3">
        <f t="shared" si="896"/>
        <v>5.6425768103828293E-5</v>
      </c>
    </row>
    <row r="3831" spans="2:20" x14ac:dyDescent="0.3">
      <c r="B3831">
        <v>1802</v>
      </c>
      <c r="C3831">
        <f t="shared" si="885"/>
        <v>0.24676456369661134</v>
      </c>
      <c r="D3831" s="3">
        <f t="shared" si="886"/>
        <v>1.5504674809512315</v>
      </c>
      <c r="E3831" s="2">
        <v>882</v>
      </c>
      <c r="F3831" s="2">
        <v>0.50416070723502682</v>
      </c>
      <c r="G3831" s="3">
        <f t="shared" si="887"/>
        <v>3.1677351481565981</v>
      </c>
      <c r="H3831" s="3">
        <f t="shared" si="897"/>
        <v>7.6943664323711497E-2</v>
      </c>
      <c r="I3831" s="3">
        <f t="shared" si="898"/>
        <v>7.904878238065921E-2</v>
      </c>
      <c r="J3831" s="3">
        <f t="shared" si="899"/>
        <v>0.2998642151802286</v>
      </c>
      <c r="L3831" s="3">
        <f t="shared" si="888"/>
        <v>-2.3797162861180499E-4</v>
      </c>
      <c r="M3831" s="3">
        <f t="shared" si="889"/>
        <v>-1.1268420889590791E-3</v>
      </c>
      <c r="N3831" s="3">
        <f t="shared" si="890"/>
        <v>-8.5688806078630386E-3</v>
      </c>
      <c r="O3831" s="3">
        <f t="shared" si="891"/>
        <v>5.6630496024154843E-8</v>
      </c>
      <c r="P3831" s="3">
        <f t="shared" si="892"/>
        <v>1.2697730934496612E-6</v>
      </c>
      <c r="Q3831" s="3">
        <f t="shared" si="893"/>
        <v>7.3425714871811238E-5</v>
      </c>
      <c r="R3831" s="3">
        <f t="shared" si="894"/>
        <v>2.6815644709792047E-7</v>
      </c>
      <c r="S3831" s="3">
        <f t="shared" si="895"/>
        <v>2.0391504736332809E-6</v>
      </c>
      <c r="T3831" s="3">
        <f t="shared" si="896"/>
        <v>9.6557753242053299E-6</v>
      </c>
    </row>
    <row r="3832" spans="2:20" x14ac:dyDescent="0.3">
      <c r="B3832">
        <v>1734</v>
      </c>
      <c r="C3832">
        <f t="shared" si="885"/>
        <v>0.25644160541020394</v>
      </c>
      <c r="D3832" s="3">
        <f t="shared" si="886"/>
        <v>1.6112701272630447</v>
      </c>
      <c r="E3832" s="2">
        <v>885</v>
      </c>
      <c r="F3832" s="2">
        <v>0.50245168788846739</v>
      </c>
      <c r="G3832" s="3">
        <f t="shared" si="887"/>
        <v>3.1569970629086095</v>
      </c>
      <c r="H3832" s="3">
        <f t="shared" si="897"/>
        <v>7.8582433899466161E-2</v>
      </c>
      <c r="I3832" s="3">
        <f t="shared" si="898"/>
        <v>7.8463255461426157E-2</v>
      </c>
      <c r="J3832" s="3">
        <f t="shared" si="899"/>
        <v>0.28659955543490068</v>
      </c>
      <c r="L3832" s="3">
        <f t="shared" si="888"/>
        <v>1.4007979471428594E-3</v>
      </c>
      <c r="M3832" s="3">
        <f t="shared" si="889"/>
        <v>-1.7123690081921328E-3</v>
      </c>
      <c r="N3832" s="3">
        <f t="shared" si="890"/>
        <v>-2.1833540353190961E-2</v>
      </c>
      <c r="O3832" s="3">
        <f t="shared" si="891"/>
        <v>1.9622348887196493E-6</v>
      </c>
      <c r="P3832" s="3">
        <f t="shared" si="892"/>
        <v>2.9322076202169084E-6</v>
      </c>
      <c r="Q3832" s="3">
        <f t="shared" si="893"/>
        <v>4.767034843544181E-4</v>
      </c>
      <c r="R3832" s="3">
        <f t="shared" si="894"/>
        <v>-2.398682991426594E-6</v>
      </c>
      <c r="S3832" s="3">
        <f t="shared" si="895"/>
        <v>-3.0584378505610681E-5</v>
      </c>
      <c r="T3832" s="3">
        <f t="shared" si="896"/>
        <v>3.7387077839916512E-5</v>
      </c>
    </row>
    <row r="3833" spans="2:20" x14ac:dyDescent="0.3">
      <c r="B3833">
        <v>1865</v>
      </c>
      <c r="C3833">
        <f t="shared" si="885"/>
        <v>0.2384288170409081</v>
      </c>
      <c r="D3833" s="3">
        <f t="shared" si="886"/>
        <v>1.4980924400397422</v>
      </c>
      <c r="E3833" s="2">
        <v>870</v>
      </c>
      <c r="F3833" s="2">
        <v>0.51111464802447548</v>
      </c>
      <c r="G3833" s="3">
        <f t="shared" si="887"/>
        <v>3.2114280467518617</v>
      </c>
      <c r="H3833" s="3">
        <f t="shared" si="897"/>
        <v>7.5883870331939676E-2</v>
      </c>
      <c r="I3833" s="3">
        <f t="shared" si="898"/>
        <v>8.049370301573408E-2</v>
      </c>
      <c r="J3833" s="3">
        <f t="shared" si="899"/>
        <v>0.3176765649033596</v>
      </c>
      <c r="L3833" s="3">
        <f t="shared" si="888"/>
        <v>-1.2977656203836258E-3</v>
      </c>
      <c r="M3833" s="3">
        <f t="shared" si="889"/>
        <v>3.1807854611579089E-4</v>
      </c>
      <c r="N3833" s="3">
        <f t="shared" si="890"/>
        <v>9.243469115267966E-3</v>
      </c>
      <c r="O3833" s="3">
        <f t="shared" si="891"/>
        <v>1.6841956054496969E-6</v>
      </c>
      <c r="P3833" s="3">
        <f t="shared" si="892"/>
        <v>1.0117396149913532E-7</v>
      </c>
      <c r="Q3833" s="3">
        <f t="shared" si="893"/>
        <v>8.5441721284912749E-5</v>
      </c>
      <c r="R3833" s="3">
        <f t="shared" si="894"/>
        <v>-4.1279140173068109E-7</v>
      </c>
      <c r="S3833" s="3">
        <f t="shared" si="895"/>
        <v>-1.1995856430872615E-5</v>
      </c>
      <c r="T3833" s="3">
        <f t="shared" si="896"/>
        <v>2.9401492172506508E-6</v>
      </c>
    </row>
    <row r="3834" spans="2:20" x14ac:dyDescent="0.3">
      <c r="B3834">
        <v>1819</v>
      </c>
      <c r="C3834">
        <f t="shared" si="885"/>
        <v>0.24445835282094208</v>
      </c>
      <c r="D3834" s="3">
        <f t="shared" si="886"/>
        <v>1.5359771306619678</v>
      </c>
      <c r="E3834" s="2">
        <v>897</v>
      </c>
      <c r="F3834" s="2">
        <v>0.49572992617758482</v>
      </c>
      <c r="G3834" s="3">
        <f t="shared" si="887"/>
        <v>3.1147629884884269</v>
      </c>
      <c r="H3834" s="3">
        <f t="shared" si="897"/>
        <v>7.5985872242829433E-2</v>
      </c>
      <c r="I3834" s="3">
        <f t="shared" si="898"/>
        <v>7.7671913979749485E-2</v>
      </c>
      <c r="J3834" s="3">
        <f t="shared" si="899"/>
        <v>0.29272914545608014</v>
      </c>
      <c r="L3834" s="3">
        <f t="shared" si="888"/>
        <v>-1.1957637094938689E-3</v>
      </c>
      <c r="M3834" s="3">
        <f t="shared" si="889"/>
        <v>-2.5037104898688045E-3</v>
      </c>
      <c r="N3834" s="3">
        <f t="shared" si="890"/>
        <v>-1.5703950332011496E-2</v>
      </c>
      <c r="O3834" s="3">
        <f t="shared" si="891"/>
        <v>1.4298508489425377E-6</v>
      </c>
      <c r="P3834" s="3">
        <f t="shared" si="892"/>
        <v>6.2685662170790893E-6</v>
      </c>
      <c r="Q3834" s="3">
        <f t="shared" si="893"/>
        <v>2.4661405603028396E-4</v>
      </c>
      <c r="R3834" s="3">
        <f t="shared" si="894"/>
        <v>2.9938461428642336E-6</v>
      </c>
      <c r="S3834" s="3">
        <f t="shared" si="895"/>
        <v>1.877821390271354E-5</v>
      </c>
      <c r="T3834" s="3">
        <f t="shared" si="896"/>
        <v>3.9318145178635876E-5</v>
      </c>
    </row>
    <row r="3835" spans="2:20" x14ac:dyDescent="0.3">
      <c r="B3835">
        <v>1802</v>
      </c>
      <c r="C3835">
        <f t="shared" si="885"/>
        <v>0.24676456369661134</v>
      </c>
      <c r="D3835" s="3">
        <f t="shared" si="886"/>
        <v>1.5504674809512315</v>
      </c>
      <c r="E3835" s="2">
        <v>884</v>
      </c>
      <c r="F3835" s="2">
        <v>0.50302007215078459</v>
      </c>
      <c r="G3835" s="3">
        <f t="shared" si="887"/>
        <v>3.1605683265544333</v>
      </c>
      <c r="H3835" s="3">
        <f t="shared" si="897"/>
        <v>7.6870456194149506E-2</v>
      </c>
      <c r="I3835" s="3">
        <f t="shared" si="898"/>
        <v>7.8853075608490253E-2</v>
      </c>
      <c r="J3835" s="3">
        <f t="shared" si="899"/>
        <v>0.29853538546412889</v>
      </c>
      <c r="L3835" s="3">
        <f t="shared" si="888"/>
        <v>-3.1117975817379628E-4</v>
      </c>
      <c r="M3835" s="3">
        <f t="shared" si="889"/>
        <v>-1.3225488611280367E-3</v>
      </c>
      <c r="N3835" s="3">
        <f t="shared" si="890"/>
        <v>-9.8977103239627495E-3</v>
      </c>
      <c r="O3835" s="3">
        <f t="shared" si="891"/>
        <v>9.6832841897102332E-8</v>
      </c>
      <c r="P3835" s="3">
        <f t="shared" si="892"/>
        <v>1.749135490071067E-6</v>
      </c>
      <c r="Q3835" s="3">
        <f t="shared" si="893"/>
        <v>9.7964669657078798E-5</v>
      </c>
      <c r="R3835" s="3">
        <f t="shared" si="894"/>
        <v>4.1155043477885213E-7</v>
      </c>
      <c r="S3835" s="3">
        <f t="shared" si="895"/>
        <v>3.0799671050850152E-6</v>
      </c>
      <c r="T3835" s="3">
        <f t="shared" si="896"/>
        <v>1.3090205516732145E-5</v>
      </c>
    </row>
    <row r="3836" spans="2:20" x14ac:dyDescent="0.3">
      <c r="B3836">
        <v>1835</v>
      </c>
      <c r="C3836">
        <f t="shared" si="885"/>
        <v>0.2423268358481164</v>
      </c>
      <c r="D3836" s="3">
        <f t="shared" si="886"/>
        <v>1.5225844145363048</v>
      </c>
      <c r="E3836" s="2">
        <v>885</v>
      </c>
      <c r="F3836" s="2">
        <v>0.50245168788846739</v>
      </c>
      <c r="G3836" s="3">
        <f t="shared" si="887"/>
        <v>3.1569970629086095</v>
      </c>
      <c r="H3836" s="3">
        <f t="shared" si="897"/>
        <v>7.6032163052965118E-2</v>
      </c>
      <c r="I3836" s="3">
        <f t="shared" si="898"/>
        <v>7.8889597067924352E-2</v>
      </c>
      <c r="J3836" s="3">
        <f t="shared" si="899"/>
        <v>0.30304313628658303</v>
      </c>
      <c r="L3836" s="3">
        <f t="shared" si="888"/>
        <v>-1.1494728993581838E-3</v>
      </c>
      <c r="M3836" s="3">
        <f t="shared" si="889"/>
        <v>-1.2860274016939371E-3</v>
      </c>
      <c r="N3836" s="3">
        <f t="shared" si="890"/>
        <v>-5.3899595015086121E-3</v>
      </c>
      <c r="O3836" s="3">
        <f t="shared" si="891"/>
        <v>1.3212879463589093E-6</v>
      </c>
      <c r="P3836" s="3">
        <f t="shared" si="892"/>
        <v>1.6538664779076591E-6</v>
      </c>
      <c r="Q3836" s="3">
        <f t="shared" si="893"/>
        <v>2.9051663427902966E-5</v>
      </c>
      <c r="R3836" s="3">
        <f t="shared" si="894"/>
        <v>1.4782536460792015E-6</v>
      </c>
      <c r="S3836" s="3">
        <f t="shared" si="895"/>
        <v>6.1956123756222949E-6</v>
      </c>
      <c r="T3836" s="3">
        <f t="shared" si="896"/>
        <v>6.931635612960669E-6</v>
      </c>
    </row>
    <row r="3837" spans="2:20" x14ac:dyDescent="0.3">
      <c r="B3837">
        <v>1728</v>
      </c>
      <c r="C3837">
        <f t="shared" si="885"/>
        <v>0.2573320276512116</v>
      </c>
      <c r="D3837" s="3">
        <f t="shared" si="886"/>
        <v>1.6168648152049303</v>
      </c>
      <c r="E3837" s="2">
        <v>870</v>
      </c>
      <c r="F3837" s="2">
        <v>0.51111464802447548</v>
      </c>
      <c r="G3837" s="3">
        <f t="shared" si="887"/>
        <v>3.2114280467518617</v>
      </c>
      <c r="H3837" s="3">
        <f t="shared" si="897"/>
        <v>7.9299321552214252E-2</v>
      </c>
      <c r="I3837" s="3">
        <f t="shared" si="898"/>
        <v>7.9922724853878871E-2</v>
      </c>
      <c r="J3837" s="3">
        <f t="shared" si="899"/>
        <v>0.29565449287025924</v>
      </c>
      <c r="L3837" s="3">
        <f t="shared" si="888"/>
        <v>2.1176855998909505E-3</v>
      </c>
      <c r="M3837" s="3">
        <f t="shared" si="889"/>
        <v>-2.5289961573941866E-4</v>
      </c>
      <c r="N3837" s="3">
        <f t="shared" si="890"/>
        <v>-1.2778602917832393E-2</v>
      </c>
      <c r="O3837" s="3">
        <f t="shared" si="891"/>
        <v>4.4845922999854952E-6</v>
      </c>
      <c r="P3837" s="3">
        <f t="shared" si="892"/>
        <v>6.395821564114561E-8</v>
      </c>
      <c r="Q3837" s="3">
        <f t="shared" si="893"/>
        <v>1.6329269253163457E-4</v>
      </c>
      <c r="R3837" s="3">
        <f t="shared" si="894"/>
        <v>-5.3556187446932167E-7</v>
      </c>
      <c r="S3837" s="3">
        <f t="shared" si="895"/>
        <v>-2.7061063385818144E-5</v>
      </c>
      <c r="T3837" s="3">
        <f t="shared" si="896"/>
        <v>3.2317037676064262E-6</v>
      </c>
    </row>
    <row r="3838" spans="2:20" x14ac:dyDescent="0.3">
      <c r="B3838">
        <v>1785</v>
      </c>
      <c r="C3838">
        <f t="shared" si="885"/>
        <v>0.24911470239848385</v>
      </c>
      <c r="D3838" s="3">
        <f t="shared" si="886"/>
        <v>1.565233837912672</v>
      </c>
      <c r="E3838" s="2">
        <v>891</v>
      </c>
      <c r="F3838" s="2">
        <v>0.49906817483871341</v>
      </c>
      <c r="G3838" s="3">
        <f t="shared" si="887"/>
        <v>3.1357378234277435</v>
      </c>
      <c r="H3838" s="3">
        <f t="shared" si="897"/>
        <v>7.7041441345520295E-2</v>
      </c>
      <c r="I3838" s="3">
        <f t="shared" si="898"/>
        <v>7.8104034061539998E-2</v>
      </c>
      <c r="J3838" s="3">
        <f t="shared" si="899"/>
        <v>0.29119356962578574</v>
      </c>
      <c r="L3838" s="3">
        <f t="shared" si="888"/>
        <v>-1.4019460680300688E-4</v>
      </c>
      <c r="M3838" s="3">
        <f t="shared" si="889"/>
        <v>-2.0715904080782915E-3</v>
      </c>
      <c r="N3838" s="3">
        <f t="shared" si="890"/>
        <v>-1.7239526162305896E-2</v>
      </c>
      <c r="O3838" s="3">
        <f t="shared" si="891"/>
        <v>1.9654527776649705E-8</v>
      </c>
      <c r="P3838" s="3">
        <f t="shared" si="892"/>
        <v>4.2914868188419827E-6</v>
      </c>
      <c r="Q3838" s="3">
        <f t="shared" si="893"/>
        <v>2.9720126230082947E-4</v>
      </c>
      <c r="R3838" s="3">
        <f t="shared" si="894"/>
        <v>2.9042580271741664E-7</v>
      </c>
      <c r="S3838" s="3">
        <f t="shared" si="895"/>
        <v>2.4168885917946252E-6</v>
      </c>
      <c r="T3838" s="3">
        <f t="shared" si="896"/>
        <v>3.5713237037647657E-5</v>
      </c>
    </row>
    <row r="3839" spans="2:20" x14ac:dyDescent="0.3">
      <c r="B3839">
        <v>1845</v>
      </c>
      <c r="C3839">
        <f t="shared" si="885"/>
        <v>0.24101341126357378</v>
      </c>
      <c r="D3839" s="3">
        <f t="shared" si="886"/>
        <v>1.5143319244846176</v>
      </c>
      <c r="E3839" s="2">
        <v>882</v>
      </c>
      <c r="F3839" s="2">
        <v>0.50416070723502682</v>
      </c>
      <c r="G3839" s="3">
        <f t="shared" si="887"/>
        <v>3.1677351481565981</v>
      </c>
      <c r="H3839" s="3">
        <f t="shared" si="897"/>
        <v>7.5904540282809352E-2</v>
      </c>
      <c r="I3839" s="3">
        <f t="shared" si="898"/>
        <v>7.922249797387039E-2</v>
      </c>
      <c r="J3839" s="3">
        <f t="shared" si="899"/>
        <v>0.30656425655228314</v>
      </c>
      <c r="L3839" s="3">
        <f t="shared" si="888"/>
        <v>-1.2770956695139501E-3</v>
      </c>
      <c r="M3839" s="3">
        <f t="shared" si="889"/>
        <v>-9.5312649574789965E-4</v>
      </c>
      <c r="N3839" s="3">
        <f t="shared" si="890"/>
        <v>-1.8688392358084949E-3</v>
      </c>
      <c r="O3839" s="3">
        <f t="shared" si="891"/>
        <v>1.6309733490912847E-6</v>
      </c>
      <c r="P3839" s="3">
        <f t="shared" si="892"/>
        <v>9.0845011689667094E-7</v>
      </c>
      <c r="Q3839" s="3">
        <f t="shared" si="893"/>
        <v>3.4925600892972791E-6</v>
      </c>
      <c r="R3839" s="3">
        <f t="shared" si="894"/>
        <v>1.2172337202186492E-6</v>
      </c>
      <c r="S3839" s="3">
        <f t="shared" si="895"/>
        <v>2.3866864950687886E-6</v>
      </c>
      <c r="T3839" s="3">
        <f t="shared" si="896"/>
        <v>1.7812401919423335E-6</v>
      </c>
    </row>
    <row r="3840" spans="2:20" x14ac:dyDescent="0.3">
      <c r="B3840">
        <v>1818</v>
      </c>
      <c r="C3840">
        <f t="shared" si="885"/>
        <v>0.24459281836154764</v>
      </c>
      <c r="D3840" s="3">
        <f t="shared" si="886"/>
        <v>1.5368220025710226</v>
      </c>
      <c r="E3840" s="2">
        <v>884</v>
      </c>
      <c r="F3840" s="2">
        <v>0.50302007215078459</v>
      </c>
      <c r="G3840" s="3">
        <f t="shared" si="887"/>
        <v>3.1605683265544333</v>
      </c>
      <c r="H3840" s="3">
        <f t="shared" si="897"/>
        <v>7.6478063049530698E-2</v>
      </c>
      <c r="I3840" s="3">
        <f t="shared" si="898"/>
        <v>7.891867394440237E-2</v>
      </c>
      <c r="J3840" s="3">
        <f t="shared" si="899"/>
        <v>0.30106544944068186</v>
      </c>
      <c r="L3840" s="3">
        <f t="shared" si="888"/>
        <v>-7.0357290279260409E-4</v>
      </c>
      <c r="M3840" s="3">
        <f t="shared" si="889"/>
        <v>-1.2569505252159191E-3</v>
      </c>
      <c r="N3840" s="3">
        <f t="shared" si="890"/>
        <v>-7.3676463474097731E-3</v>
      </c>
      <c r="O3840" s="3">
        <f t="shared" si="891"/>
        <v>4.9501482954401118E-7</v>
      </c>
      <c r="P3840" s="3">
        <f t="shared" si="892"/>
        <v>1.5799246228405748E-6</v>
      </c>
      <c r="Q3840" s="3">
        <f t="shared" si="893"/>
        <v>5.428221270050057E-5</v>
      </c>
      <c r="R3840" s="3">
        <f t="shared" si="894"/>
        <v>8.8435632969285255E-7</v>
      </c>
      <c r="S3840" s="3">
        <f t="shared" si="895"/>
        <v>5.183676327396421E-6</v>
      </c>
      <c r="T3840" s="3">
        <f t="shared" si="896"/>
        <v>9.2607669459818621E-6</v>
      </c>
    </row>
    <row r="3841" spans="2:20" x14ac:dyDescent="0.3">
      <c r="B3841">
        <v>1828</v>
      </c>
      <c r="C3841">
        <f t="shared" si="885"/>
        <v>0.24325478325016064</v>
      </c>
      <c r="D3841" s="3">
        <f t="shared" si="886"/>
        <v>1.528414880018665</v>
      </c>
      <c r="E3841" s="2">
        <v>869</v>
      </c>
      <c r="F3841" s="2">
        <v>0.51170281217640234</v>
      </c>
      <c r="G3841" s="3">
        <f t="shared" si="887"/>
        <v>3.2151235911094584</v>
      </c>
      <c r="H3841" s="3">
        <f t="shared" si="897"/>
        <v>7.6793580283927437E-2</v>
      </c>
      <c r="I3841" s="3">
        <f t="shared" si="898"/>
        <v>8.0448848453883615E-2</v>
      </c>
      <c r="J3841" s="3">
        <f t="shared" si="899"/>
        <v>0.31273956324303953</v>
      </c>
      <c r="L3841" s="3">
        <f t="shared" si="888"/>
        <v>-3.8805566839586469E-4</v>
      </c>
      <c r="M3841" s="3">
        <f t="shared" si="889"/>
        <v>2.7322398426532502E-4</v>
      </c>
      <c r="N3841" s="3">
        <f t="shared" si="890"/>
        <v>4.3064674549478932E-3</v>
      </c>
      <c r="O3841" s="3">
        <f t="shared" si="891"/>
        <v>1.5058720177416131E-7</v>
      </c>
      <c r="P3841" s="3">
        <f t="shared" si="892"/>
        <v>7.4651345577818565E-8</v>
      </c>
      <c r="Q3841" s="3">
        <f t="shared" si="893"/>
        <v>1.8545661940525385E-5</v>
      </c>
      <c r="R3841" s="3">
        <f t="shared" si="894"/>
        <v>-1.0602611583586191E-7</v>
      </c>
      <c r="S3841" s="3">
        <f t="shared" si="895"/>
        <v>-1.6711491066548431E-6</v>
      </c>
      <c r="T3841" s="3">
        <f t="shared" si="896"/>
        <v>1.1766301961498174E-6</v>
      </c>
    </row>
    <row r="3842" spans="2:20" x14ac:dyDescent="0.3">
      <c r="B3842">
        <v>1807</v>
      </c>
      <c r="C3842">
        <f t="shared" ref="C3842:C3905" si="900">1/(B3842*2248.86*0.000001)</f>
        <v>0.24608176191549178</v>
      </c>
      <c r="D3842" s="3">
        <f t="shared" ref="D3842:D3905" si="901">C3842*6.28318530718</f>
        <v>1.5461773108323849</v>
      </c>
      <c r="E3842" s="2">
        <v>891</v>
      </c>
      <c r="F3842" s="2">
        <v>0.49906817483871341</v>
      </c>
      <c r="G3842" s="3">
        <f t="shared" ref="G3842:G3905" si="902">F3842*6.28318530718</f>
        <v>3.1357378234277435</v>
      </c>
      <c r="H3842" s="3">
        <f t="shared" si="897"/>
        <v>7.6493446590173847E-2</v>
      </c>
      <c r="I3842" s="3">
        <f t="shared" si="898"/>
        <v>7.819564510146837E-2</v>
      </c>
      <c r="J3842" s="3">
        <f t="shared" si="899"/>
        <v>0.29472691828096881</v>
      </c>
      <c r="L3842" s="3">
        <f t="shared" si="888"/>
        <v>-6.8818936214945503E-4</v>
      </c>
      <c r="M3842" s="3">
        <f t="shared" si="889"/>
        <v>-1.97997936814992E-3</v>
      </c>
      <c r="N3842" s="3">
        <f t="shared" si="890"/>
        <v>-1.370617750712283E-2</v>
      </c>
      <c r="O3842" s="3">
        <f t="shared" si="891"/>
        <v>4.7360459817567374E-7</v>
      </c>
      <c r="P3842" s="3">
        <f t="shared" si="892"/>
        <v>3.9203182982993563E-6</v>
      </c>
      <c r="Q3842" s="3">
        <f t="shared" si="893"/>
        <v>1.8785930185675979E-4</v>
      </c>
      <c r="R3842" s="3">
        <f t="shared" si="894"/>
        <v>1.3626007384361745E-6</v>
      </c>
      <c r="S3842" s="3">
        <f t="shared" si="895"/>
        <v>9.4324455561340686E-6</v>
      </c>
      <c r="T3842" s="3">
        <f t="shared" si="896"/>
        <v>2.7137948680303708E-5</v>
      </c>
    </row>
    <row r="3843" spans="2:20" x14ac:dyDescent="0.3">
      <c r="B3843">
        <v>1848</v>
      </c>
      <c r="C3843">
        <f t="shared" si="900"/>
        <v>0.24062215572580825</v>
      </c>
      <c r="D3843" s="3">
        <f t="shared" si="901"/>
        <v>1.5118735934383762</v>
      </c>
      <c r="E3843" s="2">
        <v>887</v>
      </c>
      <c r="F3843" s="2">
        <v>0.5013187641277268</v>
      </c>
      <c r="G3843" s="3">
        <f t="shared" si="902"/>
        <v>3.1498786929809692</v>
      </c>
      <c r="H3843" s="3">
        <f t="shared" si="897"/>
        <v>7.5651446521436447E-2</v>
      </c>
      <c r="I3843" s="3">
        <f t="shared" si="898"/>
        <v>7.8746703847662816E-2</v>
      </c>
      <c r="J3843" s="3">
        <f t="shared" si="899"/>
        <v>0.30370922735647587</v>
      </c>
      <c r="L3843" s="3">
        <f t="shared" ref="L3843:L3906" si="903">H3843 - $K$2</f>
        <v>-1.5301894308868552E-3</v>
      </c>
      <c r="M3843" s="3">
        <f t="shared" ref="M3843:M3906" si="904">I3843 - $K$4</f>
        <v>-1.4289206219554734E-3</v>
      </c>
      <c r="N3843" s="3">
        <f t="shared" ref="N3843:N3906" si="905">J3843 - $K$6</f>
        <v>-4.7238684316157631E-3</v>
      </c>
      <c r="O3843" s="3">
        <f t="shared" ref="O3843:O3906" si="906">L3843^2</f>
        <v>2.341479694397838E-6</v>
      </c>
      <c r="P3843" s="3">
        <f t="shared" ref="P3843:P3906" si="907">M3843^2</f>
        <v>2.0418141438496171E-6</v>
      </c>
      <c r="Q3843" s="3">
        <f t="shared" ref="Q3843:Q3906" si="908">N3843^2</f>
        <v>2.2314932959215969E-5</v>
      </c>
      <c r="R3843" s="3">
        <f t="shared" ref="R3843:R3906" si="909">L3843*M3843</f>
        <v>2.1865192332925372E-6</v>
      </c>
      <c r="S3843" s="3">
        <f t="shared" ref="S3843:S3906" si="910">L3843*N3843</f>
        <v>7.2284135469585058E-6</v>
      </c>
      <c r="T3843" s="3">
        <f t="shared" ref="T3843:T3906" si="911">M3843*N3843</f>
        <v>6.750033017340223E-6</v>
      </c>
    </row>
    <row r="3844" spans="2:20" x14ac:dyDescent="0.3">
      <c r="B3844">
        <v>1726</v>
      </c>
      <c r="C3844">
        <f t="shared" si="900"/>
        <v>0.25763021076552356</v>
      </c>
      <c r="D3844" s="3">
        <f t="shared" si="901"/>
        <v>1.6187383549676244</v>
      </c>
      <c r="E3844" s="2">
        <v>891</v>
      </c>
      <c r="F3844" s="2">
        <v>0.49906817483871341</v>
      </c>
      <c r="G3844" s="3">
        <f t="shared" si="902"/>
        <v>3.1357378234277435</v>
      </c>
      <c r="H3844" s="3">
        <f t="shared" ref="H3844:H3907" si="912">$A$10*G3844 + $A$12*D3844</f>
        <v>7.8580032013690237E-2</v>
      </c>
      <c r="I3844" s="3">
        <f t="shared" ref="I3844:I3907" si="913">$A$14*G3844 + $A$16*D3844</f>
        <v>7.7846820119691157E-2</v>
      </c>
      <c r="J3844" s="3">
        <f t="shared" ref="J3844:J3907" si="914">$A$4/$A$8*G3844 - $A$4/$A$8*D3844</f>
        <v>0.2812730782064497</v>
      </c>
      <c r="L3844" s="3">
        <f t="shared" si="903"/>
        <v>1.3983960613669355E-3</v>
      </c>
      <c r="M3844" s="3">
        <f t="shared" si="904"/>
        <v>-2.3288043499271327E-3</v>
      </c>
      <c r="N3844" s="3">
        <f t="shared" si="905"/>
        <v>-2.7160017581641938E-2</v>
      </c>
      <c r="O3844" s="3">
        <f t="shared" si="906"/>
        <v>1.955511544446558E-6</v>
      </c>
      <c r="P3844" s="3">
        <f t="shared" si="907"/>
        <v>5.423329700239535E-6</v>
      </c>
      <c r="Q3844" s="3">
        <f t="shared" si="908"/>
        <v>7.3766655503509915E-4</v>
      </c>
      <c r="R3844" s="3">
        <f t="shared" si="909"/>
        <v>-3.2565908306322892E-6</v>
      </c>
      <c r="S3844" s="3">
        <f t="shared" si="910"/>
        <v>-3.7980461612824807E-5</v>
      </c>
      <c r="T3844" s="3">
        <f t="shared" si="911"/>
        <v>6.3250367088225152E-5</v>
      </c>
    </row>
    <row r="3845" spans="2:20" x14ac:dyDescent="0.3">
      <c r="B3845">
        <v>1744</v>
      </c>
      <c r="C3845">
        <f t="shared" si="900"/>
        <v>0.25497118336083352</v>
      </c>
      <c r="D3845" s="3">
        <f t="shared" si="901"/>
        <v>1.602031193047087</v>
      </c>
      <c r="E3845" s="2">
        <v>839</v>
      </c>
      <c r="F3845" s="2">
        <v>0.52999969461417595</v>
      </c>
      <c r="G3845" s="3">
        <f t="shared" si="902"/>
        <v>3.3300862940096776</v>
      </c>
      <c r="H3845" s="3">
        <f t="shared" si="912"/>
        <v>8.0084840032577931E-2</v>
      </c>
      <c r="I3845" s="3">
        <f t="shared" si="913"/>
        <v>8.3234275065103419E-2</v>
      </c>
      <c r="J3845" s="3">
        <f t="shared" si="914"/>
        <v>0.32040576655672259</v>
      </c>
      <c r="L3845" s="3">
        <f t="shared" si="903"/>
        <v>2.9032040802546288E-3</v>
      </c>
      <c r="M3845" s="3">
        <f t="shared" si="904"/>
        <v>3.0586505954851295E-3</v>
      </c>
      <c r="N3845" s="3">
        <f t="shared" si="905"/>
        <v>1.1972670768630955E-2</v>
      </c>
      <c r="O3845" s="3">
        <f t="shared" si="906"/>
        <v>8.4285939316071255E-6</v>
      </c>
      <c r="P3845" s="3">
        <f t="shared" si="907"/>
        <v>9.355343465261538E-6</v>
      </c>
      <c r="Q3845" s="3">
        <f t="shared" si="908"/>
        <v>1.4334484533403015E-4</v>
      </c>
      <c r="R3845" s="3">
        <f t="shared" si="909"/>
        <v>8.8798868888856782E-6</v>
      </c>
      <c r="S3845" s="3">
        <f t="shared" si="910"/>
        <v>3.4759106627034713E-5</v>
      </c>
      <c r="T3845" s="3">
        <f t="shared" si="911"/>
        <v>3.6620216576020476E-5</v>
      </c>
    </row>
    <row r="3846" spans="2:20" x14ac:dyDescent="0.3">
      <c r="B3846">
        <v>1838</v>
      </c>
      <c r="C3846">
        <f t="shared" si="900"/>
        <v>0.24193130782442526</v>
      </c>
      <c r="D3846" s="3">
        <f t="shared" si="901"/>
        <v>1.5200992386692707</v>
      </c>
      <c r="E3846" s="2">
        <v>877</v>
      </c>
      <c r="F3846" s="2">
        <v>0.50703505562291173</v>
      </c>
      <c r="G3846" s="3">
        <f t="shared" si="902"/>
        <v>3.1857952117150732</v>
      </c>
      <c r="H3846" s="3">
        <f t="shared" si="912"/>
        <v>7.6254867909668109E-2</v>
      </c>
      <c r="I3846" s="3">
        <f t="shared" si="913"/>
        <v>7.9687944723296752E-2</v>
      </c>
      <c r="J3846" s="3">
        <f t="shared" si="914"/>
        <v>0.30884350550911044</v>
      </c>
      <c r="L3846" s="3">
        <f t="shared" si="903"/>
        <v>-9.267680426551933E-4</v>
      </c>
      <c r="M3846" s="3">
        <f t="shared" si="904"/>
        <v>-4.876797463215371E-4</v>
      </c>
      <c r="N3846" s="3">
        <f t="shared" si="905"/>
        <v>4.1040972101880069E-4</v>
      </c>
      <c r="O3846" s="3">
        <f t="shared" si="906"/>
        <v>8.5889900488693819E-7</v>
      </c>
      <c r="P3846" s="3">
        <f t="shared" si="907"/>
        <v>2.3783153497223878E-7</v>
      </c>
      <c r="Q3846" s="3">
        <f t="shared" si="908"/>
        <v>1.6843613910672982E-7</v>
      </c>
      <c r="R3846" s="3">
        <f t="shared" si="909"/>
        <v>4.5196600394099214E-7</v>
      </c>
      <c r="S3846" s="3">
        <f t="shared" si="910"/>
        <v>-3.8035461383525786E-7</v>
      </c>
      <c r="T3846" s="3">
        <f t="shared" si="911"/>
        <v>-2.0014850863434153E-7</v>
      </c>
    </row>
    <row r="3847" spans="2:20" x14ac:dyDescent="0.3">
      <c r="B3847">
        <v>1829</v>
      </c>
      <c r="C3847">
        <f t="shared" si="900"/>
        <v>0.24312178446216165</v>
      </c>
      <c r="D3847" s="3">
        <f t="shared" si="901"/>
        <v>1.527579223988037</v>
      </c>
      <c r="E3847" s="2">
        <v>876</v>
      </c>
      <c r="F3847" s="2">
        <v>0.50761386276403386</v>
      </c>
      <c r="G3847" s="3">
        <f t="shared" si="902"/>
        <v>3.1894319642398625</v>
      </c>
      <c r="H3847" s="3">
        <f t="shared" si="912"/>
        <v>7.6507113376552388E-2</v>
      </c>
      <c r="I3847" s="3">
        <f t="shared" si="913"/>
        <v>7.9751295961634258E-2</v>
      </c>
      <c r="J3847" s="3">
        <f t="shared" si="914"/>
        <v>0.30813091599230386</v>
      </c>
      <c r="L3847" s="3">
        <f t="shared" si="903"/>
        <v>-6.745225757709139E-4</v>
      </c>
      <c r="M3847" s="3">
        <f t="shared" si="904"/>
        <v>-4.2432850798403143E-4</v>
      </c>
      <c r="N3847" s="3">
        <f t="shared" si="905"/>
        <v>-3.0217979578778253E-4</v>
      </c>
      <c r="O3847" s="3">
        <f t="shared" si="906"/>
        <v>4.549807052246283E-7</v>
      </c>
      <c r="P3847" s="3">
        <f t="shared" si="907"/>
        <v>1.8005468268795422E-7</v>
      </c>
      <c r="Q3847" s="3">
        <f t="shared" si="908"/>
        <v>9.131262898234595E-8</v>
      </c>
      <c r="R3847" s="3">
        <f t="shared" si="909"/>
        <v>2.8621915817841769E-7</v>
      </c>
      <c r="S3847" s="3">
        <f t="shared" si="910"/>
        <v>2.0382709420070383E-7</v>
      </c>
      <c r="T3847" s="3">
        <f t="shared" si="911"/>
        <v>1.2822350188954906E-7</v>
      </c>
    </row>
    <row r="3848" spans="2:20" x14ac:dyDescent="0.3">
      <c r="B3848">
        <v>1832</v>
      </c>
      <c r="C3848">
        <f t="shared" si="900"/>
        <v>0.24272365926926512</v>
      </c>
      <c r="D3848" s="3">
        <f t="shared" si="901"/>
        <v>1.5250777296256113</v>
      </c>
      <c r="E3848" s="2">
        <v>832</v>
      </c>
      <c r="F3848" s="2">
        <v>0.53445882666020872</v>
      </c>
      <c r="G3848" s="3">
        <f t="shared" si="902"/>
        <v>3.3581038469640858</v>
      </c>
      <c r="H3848" s="3">
        <f t="shared" si="912"/>
        <v>7.8158140564481574E-2</v>
      </c>
      <c r="I3848" s="3">
        <f t="shared" si="913"/>
        <v>8.4369300463744246E-2</v>
      </c>
      <c r="J3848" s="3">
        <f t="shared" si="914"/>
        <v>0.33986887218883949</v>
      </c>
      <c r="L3848" s="3">
        <f t="shared" si="903"/>
        <v>9.7650461215827156E-4</v>
      </c>
      <c r="M3848" s="3">
        <f t="shared" si="904"/>
        <v>4.193675994125956E-3</v>
      </c>
      <c r="N3848" s="3">
        <f t="shared" si="905"/>
        <v>3.143577640074785E-2</v>
      </c>
      <c r="O3848" s="3">
        <f t="shared" si="906"/>
        <v>9.5356125756637634E-7</v>
      </c>
      <c r="P3848" s="3">
        <f t="shared" si="907"/>
        <v>1.7586918343708326E-5</v>
      </c>
      <c r="Q3848" s="3">
        <f t="shared" si="908"/>
        <v>9.8820803791781556E-4</v>
      </c>
      <c r="R3848" s="3">
        <f t="shared" si="909"/>
        <v>4.0951439501614203E-6</v>
      </c>
      <c r="S3848" s="3">
        <f t="shared" si="910"/>
        <v>3.0697180642106424E-5</v>
      </c>
      <c r="T3848" s="3">
        <f t="shared" si="911"/>
        <v>1.318314608485275E-4</v>
      </c>
    </row>
    <row r="3849" spans="2:20" x14ac:dyDescent="0.3">
      <c r="B3849">
        <v>1831</v>
      </c>
      <c r="C3849">
        <f t="shared" si="900"/>
        <v>0.24285622270960877</v>
      </c>
      <c r="D3849" s="3">
        <f t="shared" si="901"/>
        <v>1.5259106502862476</v>
      </c>
      <c r="E3849" s="2">
        <v>848</v>
      </c>
      <c r="F3849" s="2">
        <v>0.52437469785529911</v>
      </c>
      <c r="G3849" s="3">
        <f t="shared" si="902"/>
        <v>3.2947433970213673</v>
      </c>
      <c r="H3849" s="3">
        <f t="shared" si="912"/>
        <v>7.7534873691056966E-2</v>
      </c>
      <c r="I3849" s="3">
        <f t="shared" si="913"/>
        <v>8.2635091537496555E-2</v>
      </c>
      <c r="J3849" s="3">
        <f t="shared" si="914"/>
        <v>0.32796651669996035</v>
      </c>
      <c r="L3849" s="3">
        <f t="shared" si="903"/>
        <v>3.5323773873366382E-4</v>
      </c>
      <c r="M3849" s="3">
        <f t="shared" si="904"/>
        <v>2.4594670678782654E-3</v>
      </c>
      <c r="N3849" s="3">
        <f t="shared" si="905"/>
        <v>1.9533420911868715E-2</v>
      </c>
      <c r="O3849" s="3">
        <f t="shared" si="906"/>
        <v>1.2477690006567215E-7</v>
      </c>
      <c r="P3849" s="3">
        <f t="shared" si="907"/>
        <v>6.0489782579777126E-6</v>
      </c>
      <c r="Q3849" s="3">
        <f t="shared" si="908"/>
        <v>3.8155453252023005E-4</v>
      </c>
      <c r="R3849" s="3">
        <f t="shared" si="909"/>
        <v>8.6877658554723297E-7</v>
      </c>
      <c r="S3849" s="3">
        <f t="shared" si="910"/>
        <v>6.8999414326413667E-6</v>
      </c>
      <c r="T3849" s="3">
        <f t="shared" si="911"/>
        <v>4.8041805455745744E-5</v>
      </c>
    </row>
    <row r="3850" spans="2:20" x14ac:dyDescent="0.3">
      <c r="B3850">
        <v>1843</v>
      </c>
      <c r="C3850">
        <f t="shared" si="900"/>
        <v>0.24127495593124992</v>
      </c>
      <c r="D3850" s="3">
        <f t="shared" si="901"/>
        <v>1.5159752580977315</v>
      </c>
      <c r="E3850" s="2">
        <v>890</v>
      </c>
      <c r="F3850" s="2">
        <v>0.49962892559695915</v>
      </c>
      <c r="G3850" s="3">
        <f t="shared" si="902"/>
        <v>3.1392611243529434</v>
      </c>
      <c r="H3850" s="3">
        <f t="shared" si="912"/>
        <v>7.5660938071569386E-2</v>
      </c>
      <c r="I3850" s="3">
        <f t="shared" si="913"/>
        <v>7.8437048321999783E-2</v>
      </c>
      <c r="J3850" s="3">
        <f t="shared" si="914"/>
        <v>0.30098007408934707</v>
      </c>
      <c r="L3850" s="3">
        <f t="shared" si="903"/>
        <v>-1.5206978807539157E-3</v>
      </c>
      <c r="M3850" s="3">
        <f t="shared" si="904"/>
        <v>-1.7385761476185063E-3</v>
      </c>
      <c r="N3850" s="3">
        <f t="shared" si="905"/>
        <v>-7.4530216987445663E-3</v>
      </c>
      <c r="O3850" s="3">
        <f t="shared" si="906"/>
        <v>2.3125220445294505E-6</v>
      </c>
      <c r="P3850" s="3">
        <f t="shared" si="907"/>
        <v>3.0226470210680064E-6</v>
      </c>
      <c r="Q3850" s="3">
        <f t="shared" si="908"/>
        <v>5.554753244195734E-5</v>
      </c>
      <c r="R3850" s="3">
        <f t="shared" si="909"/>
        <v>2.6438490632127694E-6</v>
      </c>
      <c r="S3850" s="3">
        <f t="shared" si="910"/>
        <v>1.1333794302493811E-5</v>
      </c>
      <c r="T3850" s="3">
        <f t="shared" si="911"/>
        <v>1.2957645753120464E-5</v>
      </c>
    </row>
    <row r="3851" spans="2:20" x14ac:dyDescent="0.3">
      <c r="B3851">
        <v>1731</v>
      </c>
      <c r="C3851">
        <f t="shared" si="900"/>
        <v>0.25688604493431172</v>
      </c>
      <c r="D3851" s="3">
        <f t="shared" si="901"/>
        <v>1.6140626231508486</v>
      </c>
      <c r="E3851" s="2">
        <v>882</v>
      </c>
      <c r="F3851" s="2">
        <v>0.50416070723502682</v>
      </c>
      <c r="G3851" s="3">
        <f t="shared" si="902"/>
        <v>3.1677351481565981</v>
      </c>
      <c r="H3851" s="3">
        <f t="shared" si="912"/>
        <v>7.8772423795155325E-2</v>
      </c>
      <c r="I3851" s="3">
        <f t="shared" si="913"/>
        <v>7.8743059460278458E-2</v>
      </c>
      <c r="J3851" s="3">
        <f t="shared" si="914"/>
        <v>0.28807277966732064</v>
      </c>
      <c r="L3851" s="3">
        <f t="shared" si="903"/>
        <v>1.5907878428320227E-3</v>
      </c>
      <c r="M3851" s="3">
        <f t="shared" si="904"/>
        <v>-1.4325650093398312E-3</v>
      </c>
      <c r="N3851" s="3">
        <f t="shared" si="905"/>
        <v>-2.0360316120770994E-2</v>
      </c>
      <c r="O3851" s="3">
        <f t="shared" si="906"/>
        <v>2.53060596090216E-6</v>
      </c>
      <c r="P3851" s="3">
        <f t="shared" si="907"/>
        <v>2.0522425059848307E-6</v>
      </c>
      <c r="Q3851" s="3">
        <f t="shared" si="908"/>
        <v>4.1454247253772721E-4</v>
      </c>
      <c r="R3851" s="3">
        <f t="shared" si="909"/>
        <v>-2.2789070009243466E-6</v>
      </c>
      <c r="S3851" s="3">
        <f t="shared" si="910"/>
        <v>-3.2388943361139343E-5</v>
      </c>
      <c r="T3851" s="3">
        <f t="shared" si="911"/>
        <v>2.9167476453714214E-5</v>
      </c>
    </row>
    <row r="3852" spans="2:20" x14ac:dyDescent="0.3">
      <c r="B3852">
        <v>1736</v>
      </c>
      <c r="C3852">
        <f t="shared" si="900"/>
        <v>0.25614616577263455</v>
      </c>
      <c r="D3852" s="3">
        <f t="shared" si="901"/>
        <v>1.6094138252731101</v>
      </c>
      <c r="E3852" s="2">
        <v>838</v>
      </c>
      <c r="F3852" s="2">
        <v>0.53063215248364393</v>
      </c>
      <c r="G3852" s="3">
        <f t="shared" si="902"/>
        <v>3.334060144002529</v>
      </c>
      <c r="H3852" s="3">
        <f t="shared" si="912"/>
        <v>8.0337729392848597E-2</v>
      </c>
      <c r="I3852" s="3">
        <f t="shared" si="913"/>
        <v>8.3307299544270408E-2</v>
      </c>
      <c r="J3852" s="3">
        <f t="shared" si="914"/>
        <v>0.31977373029593681</v>
      </c>
      <c r="L3852" s="3">
        <f t="shared" si="903"/>
        <v>3.1560934405252955E-3</v>
      </c>
      <c r="M3852" s="3">
        <f t="shared" si="904"/>
        <v>3.1316750746521183E-3</v>
      </c>
      <c r="N3852" s="3">
        <f t="shared" si="905"/>
        <v>1.1340634507845171E-2</v>
      </c>
      <c r="O3852" s="3">
        <f t="shared" si="906"/>
        <v>9.9609258053267964E-6</v>
      </c>
      <c r="P3852" s="3">
        <f t="shared" si="907"/>
        <v>9.8073887731973504E-6</v>
      </c>
      <c r="Q3852" s="3">
        <f t="shared" si="908"/>
        <v>1.2860999104052868E-4</v>
      </c>
      <c r="R3852" s="3">
        <f t="shared" si="909"/>
        <v>9.8838591609661161E-6</v>
      </c>
      <c r="S3852" s="3">
        <f t="shared" si="910"/>
        <v>3.5792102181604959E-5</v>
      </c>
      <c r="T3852" s="3">
        <f t="shared" si="911"/>
        <v>3.5515182418958412E-5</v>
      </c>
    </row>
    <row r="3853" spans="2:20" x14ac:dyDescent="0.3">
      <c r="B3853">
        <v>1857</v>
      </c>
      <c r="C3853">
        <f t="shared" si="900"/>
        <v>0.23945597403408381</v>
      </c>
      <c r="D3853" s="3">
        <f t="shared" si="901"/>
        <v>1.5045462577674309</v>
      </c>
      <c r="E3853" s="2">
        <v>844</v>
      </c>
      <c r="F3853" s="2">
        <v>0.52685988599679345</v>
      </c>
      <c r="G3853" s="3">
        <f t="shared" si="902"/>
        <v>3.3103582946375827</v>
      </c>
      <c r="H3853" s="3">
        <f t="shared" si="912"/>
        <v>7.7080017422372485E-2</v>
      </c>
      <c r="I3853" s="3">
        <f t="shared" si="913"/>
        <v>8.3164198434382219E-2</v>
      </c>
      <c r="J3853" s="3">
        <f t="shared" si="914"/>
        <v>0.33482299818358807</v>
      </c>
      <c r="L3853" s="3">
        <f t="shared" si="903"/>
        <v>-1.016185299508171E-4</v>
      </c>
      <c r="M3853" s="3">
        <f t="shared" si="904"/>
        <v>2.9885739647639298E-3</v>
      </c>
      <c r="N3853" s="3">
        <f t="shared" si="905"/>
        <v>2.6389902395496434E-2</v>
      </c>
      <c r="O3853" s="3">
        <f t="shared" si="906"/>
        <v>1.0326325629365112E-8</v>
      </c>
      <c r="P3853" s="3">
        <f t="shared" si="907"/>
        <v>8.9315743428647949E-6</v>
      </c>
      <c r="Q3853" s="3">
        <f t="shared" si="908"/>
        <v>6.9642694844382846E-4</v>
      </c>
      <c r="R3853" s="3">
        <f t="shared" si="909"/>
        <v>-3.0369449294859562E-7</v>
      </c>
      <c r="S3853" s="3">
        <f t="shared" si="910"/>
        <v>-2.6817030869758942E-6</v>
      </c>
      <c r="T3853" s="3">
        <f t="shared" si="911"/>
        <v>7.8868175231841899E-5</v>
      </c>
    </row>
    <row r="3854" spans="2:20" x14ac:dyDescent="0.3">
      <c r="B3854">
        <v>1821</v>
      </c>
      <c r="C3854">
        <f t="shared" si="900"/>
        <v>0.24418986478928811</v>
      </c>
      <c r="D3854" s="3">
        <f t="shared" si="901"/>
        <v>1.5342901706063259</v>
      </c>
      <c r="E3854" s="2">
        <v>883</v>
      </c>
      <c r="F3854" s="2">
        <v>0.50358974380667454</v>
      </c>
      <c r="G3854" s="3">
        <f t="shared" si="902"/>
        <v>3.1641476791326379</v>
      </c>
      <c r="H3854" s="3">
        <f t="shared" si="912"/>
        <v>7.6441819600940444E-2</v>
      </c>
      <c r="I3854" s="3">
        <f t="shared" si="913"/>
        <v>7.9028587866410038E-2</v>
      </c>
      <c r="J3854" s="3">
        <f t="shared" si="914"/>
        <v>0.3021985491705152</v>
      </c>
      <c r="L3854" s="3">
        <f t="shared" si="903"/>
        <v>-7.3981635138285762E-4</v>
      </c>
      <c r="M3854" s="3">
        <f t="shared" si="904"/>
        <v>-1.1470366032082513E-3</v>
      </c>
      <c r="N3854" s="3">
        <f t="shared" si="905"/>
        <v>-6.2345466175764419E-3</v>
      </c>
      <c r="O3854" s="3">
        <f t="shared" si="906"/>
        <v>5.4732823377344385E-7</v>
      </c>
      <c r="P3854" s="3">
        <f t="shared" si="907"/>
        <v>1.3156929690995234E-6</v>
      </c>
      <c r="Q3854" s="3">
        <f t="shared" si="908"/>
        <v>3.8869571526733854E-5</v>
      </c>
      <c r="R3854" s="3">
        <f t="shared" si="909"/>
        <v>8.4859643468811506E-7</v>
      </c>
      <c r="S3854" s="3">
        <f t="shared" si="910"/>
        <v>4.612419531141739E-6</v>
      </c>
      <c r="T3854" s="3">
        <f t="shared" si="911"/>
        <v>7.1512531747683743E-6</v>
      </c>
    </row>
    <row r="3855" spans="2:20" x14ac:dyDescent="0.3">
      <c r="B3855">
        <v>1822</v>
      </c>
      <c r="C3855">
        <f t="shared" si="900"/>
        <v>0.24405584181190645</v>
      </c>
      <c r="D3855" s="3">
        <f t="shared" si="901"/>
        <v>1.5334480794040171</v>
      </c>
      <c r="E3855" s="2">
        <v>881</v>
      </c>
      <c r="F3855" s="2">
        <v>0.50473296683461244</v>
      </c>
      <c r="G3855" s="3">
        <f t="shared" si="902"/>
        <v>3.1713307612646071</v>
      </c>
      <c r="H3855" s="3">
        <f t="shared" si="912"/>
        <v>7.6490978422487532E-2</v>
      </c>
      <c r="I3855" s="3">
        <f t="shared" si="913"/>
        <v>7.9228786881684998E-2</v>
      </c>
      <c r="J3855" s="3">
        <f t="shared" si="914"/>
        <v>0.30368652939318724</v>
      </c>
      <c r="L3855" s="3">
        <f t="shared" si="903"/>
        <v>-6.9065752983576978E-4</v>
      </c>
      <c r="M3855" s="3">
        <f t="shared" si="904"/>
        <v>-9.4683758793329131E-4</v>
      </c>
      <c r="N3855" s="3">
        <f t="shared" si="905"/>
        <v>-4.7465663949043946E-3</v>
      </c>
      <c r="O3855" s="3">
        <f t="shared" si="906"/>
        <v>4.7700782351884722E-7</v>
      </c>
      <c r="P3855" s="3">
        <f t="shared" si="907"/>
        <v>8.9650141792333311E-7</v>
      </c>
      <c r="Q3855" s="3">
        <f t="shared" si="908"/>
        <v>2.25298925412357E-5</v>
      </c>
      <c r="R3855" s="3">
        <f t="shared" si="909"/>
        <v>6.5394050963766545E-7</v>
      </c>
      <c r="S3855" s="3">
        <f t="shared" si="910"/>
        <v>3.2782518215061442E-6</v>
      </c>
      <c r="T3855" s="3">
        <f t="shared" si="911"/>
        <v>4.494227476316495E-6</v>
      </c>
    </row>
    <row r="3856" spans="2:20" x14ac:dyDescent="0.3">
      <c r="B3856">
        <v>1829</v>
      </c>
      <c r="C3856">
        <f t="shared" si="900"/>
        <v>0.24312178446216165</v>
      </c>
      <c r="D3856" s="3">
        <f t="shared" si="901"/>
        <v>1.527579223988037</v>
      </c>
      <c r="E3856" s="2">
        <v>838</v>
      </c>
      <c r="F3856" s="2">
        <v>0.53063215248364393</v>
      </c>
      <c r="G3856" s="3">
        <f t="shared" si="902"/>
        <v>3.334060144002529</v>
      </c>
      <c r="H3856" s="3">
        <f t="shared" si="912"/>
        <v>7.7984470998958139E-2</v>
      </c>
      <c r="I3856" s="3">
        <f t="shared" si="913"/>
        <v>8.3700705587998331E-2</v>
      </c>
      <c r="J3856" s="3">
        <f t="shared" si="914"/>
        <v>0.3349470185440962</v>
      </c>
      <c r="L3856" s="3">
        <f t="shared" si="903"/>
        <v>8.0283504663483662E-4</v>
      </c>
      <c r="M3856" s="3">
        <f t="shared" si="904"/>
        <v>3.5250811183800412E-3</v>
      </c>
      <c r="N3856" s="3">
        <f t="shared" si="905"/>
        <v>2.651392275600456E-2</v>
      </c>
      <c r="O3856" s="3">
        <f t="shared" si="906"/>
        <v>6.4454411210516027E-7</v>
      </c>
      <c r="P3856" s="3">
        <f t="shared" si="907"/>
        <v>1.2426196891159481E-5</v>
      </c>
      <c r="Q3856" s="3">
        <f t="shared" si="908"/>
        <v>7.0298809991137647E-4</v>
      </c>
      <c r="R3856" s="3">
        <f t="shared" si="909"/>
        <v>2.8300586640662225E-6</v>
      </c>
      <c r="S3856" s="3">
        <f t="shared" si="910"/>
        <v>2.1286306412289377E-5</v>
      </c>
      <c r="T3856" s="3">
        <f t="shared" si="911"/>
        <v>9.3463728481378583E-5</v>
      </c>
    </row>
    <row r="3857" spans="2:20" x14ac:dyDescent="0.3">
      <c r="B3857">
        <v>1742</v>
      </c>
      <c r="C3857">
        <f t="shared" si="900"/>
        <v>0.25526391721084596</v>
      </c>
      <c r="D3857" s="3">
        <f t="shared" si="901"/>
        <v>1.6038704940723993</v>
      </c>
      <c r="E3857" s="2">
        <v>838</v>
      </c>
      <c r="F3857" s="2">
        <v>0.53063215248364393</v>
      </c>
      <c r="G3857" s="3">
        <f t="shared" si="902"/>
        <v>3.334060144002529</v>
      </c>
      <c r="H3857" s="3">
        <f t="shared" si="912"/>
        <v>8.0178323830001841E-2</v>
      </c>
      <c r="I3857" s="3">
        <f t="shared" si="913"/>
        <v>8.333394817409813E-2</v>
      </c>
      <c r="J3857" s="3">
        <f t="shared" si="914"/>
        <v>0.32080154201423916</v>
      </c>
      <c r="L3857" s="3">
        <f t="shared" si="903"/>
        <v>2.9966878776785388E-3</v>
      </c>
      <c r="M3857" s="3">
        <f t="shared" si="904"/>
        <v>3.1583237044798401E-3</v>
      </c>
      <c r="N3857" s="3">
        <f t="shared" si="905"/>
        <v>1.2368446226147523E-2</v>
      </c>
      <c r="O3857" s="3">
        <f t="shared" si="906"/>
        <v>8.9801382362255047E-6</v>
      </c>
      <c r="P3857" s="3">
        <f t="shared" si="907"/>
        <v>9.9750086222792603E-6</v>
      </c>
      <c r="Q3857" s="3">
        <f t="shared" si="908"/>
        <v>1.529784620491029E-4</v>
      </c>
      <c r="R3857" s="3">
        <f t="shared" si="909"/>
        <v>9.4645103589995136E-6</v>
      </c>
      <c r="S3857" s="3">
        <f t="shared" si="910"/>
        <v>3.7064372871615152E-5</v>
      </c>
      <c r="T3857" s="3">
        <f t="shared" si="911"/>
        <v>3.9063556903625939E-5</v>
      </c>
    </row>
    <row r="3858" spans="2:20" x14ac:dyDescent="0.3">
      <c r="B3858">
        <v>1790</v>
      </c>
      <c r="C3858">
        <f t="shared" si="900"/>
        <v>0.24841885127446572</v>
      </c>
      <c r="D3858" s="3">
        <f t="shared" si="901"/>
        <v>1.5608616763542567</v>
      </c>
      <c r="E3858" s="2">
        <v>877</v>
      </c>
      <c r="F3858" s="2">
        <v>0.50703505562291173</v>
      </c>
      <c r="G3858" s="3">
        <f t="shared" si="902"/>
        <v>3.1857952117150732</v>
      </c>
      <c r="H3858" s="3">
        <f t="shared" si="912"/>
        <v>7.7427043824639261E-2</v>
      </c>
      <c r="I3858" s="3">
        <f t="shared" si="913"/>
        <v>7.9491986178982538E-2</v>
      </c>
      <c r="J3858" s="3">
        <f t="shared" si="914"/>
        <v>0.30128557515960747</v>
      </c>
      <c r="L3858" s="3">
        <f t="shared" si="903"/>
        <v>2.4540787231595862E-4</v>
      </c>
      <c r="M3858" s="3">
        <f t="shared" si="904"/>
        <v>-6.8363829063575188E-4</v>
      </c>
      <c r="N3858" s="3">
        <f t="shared" si="905"/>
        <v>-7.1475206284841719E-3</v>
      </c>
      <c r="O3858" s="3">
        <f t="shared" si="906"/>
        <v>6.0225023794645854E-8</v>
      </c>
      <c r="P3858" s="3">
        <f t="shared" si="907"/>
        <v>4.6736131242337276E-7</v>
      </c>
      <c r="Q3858" s="3">
        <f t="shared" si="908"/>
        <v>5.1087051134606769E-5</v>
      </c>
      <c r="R3858" s="3">
        <f t="shared" si="909"/>
        <v>-1.6777021833863882E-7</v>
      </c>
      <c r="S3858" s="3">
        <f t="shared" si="910"/>
        <v>-1.7540578297707241E-6</v>
      </c>
      <c r="T3858" s="3">
        <f t="shared" si="911"/>
        <v>4.8863187847406944E-6</v>
      </c>
    </row>
    <row r="3859" spans="2:20" x14ac:dyDescent="0.3">
      <c r="B3859">
        <v>1748</v>
      </c>
      <c r="C3859">
        <f t="shared" si="900"/>
        <v>0.25438772527533959</v>
      </c>
      <c r="D3859" s="3">
        <f t="shared" si="901"/>
        <v>1.5983652177769561</v>
      </c>
      <c r="E3859" s="2">
        <v>880</v>
      </c>
      <c r="F3859" s="2">
        <v>0.50530652702419732</v>
      </c>
      <c r="G3859" s="3">
        <f t="shared" si="902"/>
        <v>3.1749345462205905</v>
      </c>
      <c r="H3859" s="3">
        <f t="shared" si="912"/>
        <v>7.8394565765035923E-2</v>
      </c>
      <c r="I3859" s="3">
        <f t="shared" si="913"/>
        <v>7.9015118437547674E-2</v>
      </c>
      <c r="J3859" s="3">
        <f t="shared" si="914"/>
        <v>0.2923181696743451</v>
      </c>
      <c r="L3859" s="3">
        <f t="shared" si="903"/>
        <v>1.2129298127126209E-3</v>
      </c>
      <c r="M3859" s="3">
        <f t="shared" si="904"/>
        <v>-1.1605060320706156E-3</v>
      </c>
      <c r="N3859" s="3">
        <f t="shared" si="905"/>
        <v>-1.6114926113746542E-2</v>
      </c>
      <c r="O3859" s="3">
        <f t="shared" si="906"/>
        <v>1.4711987305670736E-6</v>
      </c>
      <c r="P3859" s="3">
        <f t="shared" si="907"/>
        <v>1.3467742504722848E-6</v>
      </c>
      <c r="Q3859" s="3">
        <f t="shared" si="908"/>
        <v>2.5969084365151023E-4</v>
      </c>
      <c r="R3859" s="3">
        <f t="shared" si="909"/>
        <v>-1.4076123641312787E-6</v>
      </c>
      <c r="S3859" s="3">
        <f t="shared" si="910"/>
        <v>-1.9546274313024317E-5</v>
      </c>
      <c r="T3859" s="3">
        <f t="shared" si="911"/>
        <v>1.8701468961375144E-5</v>
      </c>
    </row>
    <row r="3860" spans="2:20" x14ac:dyDescent="0.3">
      <c r="B3860">
        <v>1859</v>
      </c>
      <c r="C3860">
        <f t="shared" si="900"/>
        <v>0.23919835598778572</v>
      </c>
      <c r="D3860" s="3">
        <f t="shared" si="901"/>
        <v>1.5029275958440664</v>
      </c>
      <c r="E3860" s="2">
        <v>842</v>
      </c>
      <c r="F3860" s="2">
        <v>0.52811133465711835</v>
      </c>
      <c r="G3860" s="3">
        <f t="shared" si="902"/>
        <v>3.3182213784728258</v>
      </c>
      <c r="H3860" s="3">
        <f t="shared" si="912"/>
        <v>7.7113791088774725E-2</v>
      </c>
      <c r="I3860" s="3">
        <f t="shared" si="913"/>
        <v>8.3386699714250168E-2</v>
      </c>
      <c r="J3860" s="3">
        <f t="shared" si="914"/>
        <v>0.33658104745897882</v>
      </c>
      <c r="L3860" s="3">
        <f t="shared" si="903"/>
        <v>-6.7844863548577328E-5</v>
      </c>
      <c r="M3860" s="3">
        <f t="shared" si="904"/>
        <v>3.211075244631878E-3</v>
      </c>
      <c r="N3860" s="3">
        <f t="shared" si="905"/>
        <v>2.8147951670887184E-2</v>
      </c>
      <c r="O3860" s="3">
        <f t="shared" si="906"/>
        <v>4.6029255099250765E-9</v>
      </c>
      <c r="P3860" s="3">
        <f t="shared" si="907"/>
        <v>1.0311004226687675E-5</v>
      </c>
      <c r="Q3860" s="3">
        <f t="shared" si="908"/>
        <v>7.9230718326660059E-4</v>
      </c>
      <c r="R3860" s="3">
        <f t="shared" si="909"/>
        <v>-2.1785496181626432E-7</v>
      </c>
      <c r="S3860" s="3">
        <f t="shared" si="910"/>
        <v>-1.9096939402832903E-6</v>
      </c>
      <c r="T3860" s="3">
        <f t="shared" si="911"/>
        <v>9.0385190797480337E-5</v>
      </c>
    </row>
    <row r="3861" spans="2:20" x14ac:dyDescent="0.3">
      <c r="B3861">
        <v>1819</v>
      </c>
      <c r="C3861">
        <f t="shared" si="900"/>
        <v>0.24445835282094208</v>
      </c>
      <c r="D3861" s="3">
        <f t="shared" si="901"/>
        <v>1.5359771306619678</v>
      </c>
      <c r="E3861" s="2">
        <v>884</v>
      </c>
      <c r="F3861" s="2">
        <v>0.50302007215078459</v>
      </c>
      <c r="G3861" s="3">
        <f t="shared" si="902"/>
        <v>3.1605683265544333</v>
      </c>
      <c r="H3861" s="3">
        <f t="shared" si="912"/>
        <v>7.6453767679595191E-2</v>
      </c>
      <c r="I3861" s="3">
        <f t="shared" si="913"/>
        <v>7.8922735523611884E-2</v>
      </c>
      <c r="J3861" s="3">
        <f t="shared" si="914"/>
        <v>0.30122210059810856</v>
      </c>
      <c r="L3861" s="3">
        <f t="shared" si="903"/>
        <v>-7.278682727281105E-4</v>
      </c>
      <c r="M3861" s="3">
        <f t="shared" si="904"/>
        <v>-1.2528889460064058E-3</v>
      </c>
      <c r="N3861" s="3">
        <f t="shared" si="905"/>
        <v>-7.2109951899830826E-3</v>
      </c>
      <c r="O3861" s="3">
        <f t="shared" si="906"/>
        <v>5.2979222244420308E-7</v>
      </c>
      <c r="P3861" s="3">
        <f t="shared" si="907"/>
        <v>1.5697307110250424E-6</v>
      </c>
      <c r="Q3861" s="3">
        <f t="shared" si="908"/>
        <v>5.1998451629959151E-5</v>
      </c>
      <c r="R3861" s="3">
        <f t="shared" si="909"/>
        <v>9.1193811304982543E-7</v>
      </c>
      <c r="S3861" s="3">
        <f t="shared" si="910"/>
        <v>5.2486546135836995E-6</v>
      </c>
      <c r="T3861" s="3">
        <f t="shared" si="911"/>
        <v>9.0345761632351659E-6</v>
      </c>
    </row>
    <row r="3862" spans="2:20" x14ac:dyDescent="0.3">
      <c r="B3862">
        <v>1807</v>
      </c>
      <c r="C3862">
        <f t="shared" si="900"/>
        <v>0.24608176191549178</v>
      </c>
      <c r="D3862" s="3">
        <f t="shared" si="901"/>
        <v>1.5461773108323849</v>
      </c>
      <c r="E3862" s="2">
        <v>877</v>
      </c>
      <c r="F3862" s="2">
        <v>0.50703505562291173</v>
      </c>
      <c r="G3862" s="3">
        <f t="shared" si="902"/>
        <v>3.1857952117150732</v>
      </c>
      <c r="H3862" s="3">
        <f t="shared" si="912"/>
        <v>7.7004776154477067E-2</v>
      </c>
      <c r="I3862" s="3">
        <f t="shared" si="913"/>
        <v>7.9562578789612981E-2</v>
      </c>
      <c r="J3862" s="3">
        <f t="shared" si="914"/>
        <v>0.3040082634516727</v>
      </c>
      <c r="L3862" s="3">
        <f t="shared" si="903"/>
        <v>-1.7685979784623496E-4</v>
      </c>
      <c r="M3862" s="3">
        <f t="shared" si="904"/>
        <v>-6.1304568000530857E-4</v>
      </c>
      <c r="N3862" s="3">
        <f t="shared" si="905"/>
        <v>-4.4248323364189379E-3</v>
      </c>
      <c r="O3862" s="3">
        <f t="shared" si="906"/>
        <v>3.1279388094211097E-8</v>
      </c>
      <c r="P3862" s="3">
        <f t="shared" si="907"/>
        <v>3.7582500577317118E-7</v>
      </c>
      <c r="Q3862" s="3">
        <f t="shared" si="908"/>
        <v>1.9579141205418675E-5</v>
      </c>
      <c r="R3862" s="3">
        <f t="shared" si="909"/>
        <v>1.0842313503624652E-7</v>
      </c>
      <c r="S3862" s="3">
        <f t="shared" si="910"/>
        <v>7.8257495252253686E-7</v>
      </c>
      <c r="T3862" s="3">
        <f t="shared" si="911"/>
        <v>2.712624348589426E-6</v>
      </c>
    </row>
    <row r="3863" spans="2:20" x14ac:dyDescent="0.3">
      <c r="B3863">
        <v>1840</v>
      </c>
      <c r="C3863">
        <f t="shared" si="900"/>
        <v>0.24166833901157264</v>
      </c>
      <c r="D3863" s="3">
        <f t="shared" si="901"/>
        <v>1.5184469568881085</v>
      </c>
      <c r="E3863" s="2">
        <v>883</v>
      </c>
      <c r="F3863" s="2">
        <v>0.50358974380667454</v>
      </c>
      <c r="G3863" s="3">
        <f t="shared" si="902"/>
        <v>3.1641476791326379</v>
      </c>
      <c r="H3863" s="3">
        <f t="shared" si="912"/>
        <v>7.598622777201812E-2</v>
      </c>
      <c r="I3863" s="3">
        <f t="shared" si="913"/>
        <v>7.9104751444296947E-2</v>
      </c>
      <c r="J3863" s="3">
        <f t="shared" si="914"/>
        <v>0.30513610424805859</v>
      </c>
      <c r="L3863" s="3">
        <f t="shared" si="903"/>
        <v>-1.1954081803051825E-3</v>
      </c>
      <c r="M3863" s="3">
        <f t="shared" si="904"/>
        <v>-1.0708730253213422E-3</v>
      </c>
      <c r="N3863" s="3">
        <f t="shared" si="905"/>
        <v>-3.2969915400330452E-3</v>
      </c>
      <c r="O3863" s="3">
        <f t="shared" si="906"/>
        <v>1.4290007175405476E-6</v>
      </c>
      <c r="P3863" s="3">
        <f t="shared" si="907"/>
        <v>1.146769036360884E-6</v>
      </c>
      <c r="Q3863" s="3">
        <f t="shared" si="908"/>
        <v>1.0870153215049471E-5</v>
      </c>
      <c r="R3863" s="3">
        <f t="shared" si="909"/>
        <v>1.2801303745372913E-6</v>
      </c>
      <c r="S3863" s="3">
        <f t="shared" si="910"/>
        <v>3.9412506573524833E-6</v>
      </c>
      <c r="T3863" s="3">
        <f t="shared" si="911"/>
        <v>3.5306593049340581E-6</v>
      </c>
    </row>
    <row r="3864" spans="2:20" x14ac:dyDescent="0.3">
      <c r="B3864">
        <v>1743</v>
      </c>
      <c r="C3864">
        <f t="shared" si="900"/>
        <v>0.25511746631170029</v>
      </c>
      <c r="D3864" s="3">
        <f t="shared" si="901"/>
        <v>1.6029503159346639</v>
      </c>
      <c r="E3864" s="2">
        <v>828</v>
      </c>
      <c r="F3864" s="2">
        <v>0.53704075335905033</v>
      </c>
      <c r="G3864" s="3">
        <f t="shared" si="902"/>
        <v>3.3743265708624635</v>
      </c>
      <c r="H3864" s="3">
        <f t="shared" si="912"/>
        <v>8.0563179128764567E-2</v>
      </c>
      <c r="I3864" s="3">
        <f t="shared" si="913"/>
        <v>8.4437940435577952E-2</v>
      </c>
      <c r="J3864" s="3">
        <f t="shared" si="914"/>
        <v>0.32843811896065506</v>
      </c>
      <c r="L3864" s="3">
        <f t="shared" si="903"/>
        <v>3.3815431764412651E-3</v>
      </c>
      <c r="M3864" s="3">
        <f t="shared" si="904"/>
        <v>4.2623159659596621E-3</v>
      </c>
      <c r="N3864" s="3">
        <f t="shared" si="905"/>
        <v>2.0005023172563419E-2</v>
      </c>
      <c r="O3864" s="3">
        <f t="shared" si="906"/>
        <v>1.1434834254136482E-5</v>
      </c>
      <c r="P3864" s="3">
        <f t="shared" si="907"/>
        <v>1.8167337393674648E-5</v>
      </c>
      <c r="Q3864" s="3">
        <f t="shared" si="908"/>
        <v>4.0020095213479936E-4</v>
      </c>
      <c r="R3864" s="3">
        <f t="shared" si="909"/>
        <v>1.4413205470527556E-5</v>
      </c>
      <c r="S3864" s="3">
        <f t="shared" si="910"/>
        <v>6.7647849603731224E-5</v>
      </c>
      <c r="T3864" s="3">
        <f t="shared" si="911"/>
        <v>8.5267729667810069E-5</v>
      </c>
    </row>
    <row r="3865" spans="2:20" x14ac:dyDescent="0.3">
      <c r="B3865">
        <v>1795</v>
      </c>
      <c r="C3865">
        <f t="shared" si="900"/>
        <v>0.24772687675838084</v>
      </c>
      <c r="D3865" s="3">
        <f t="shared" si="901"/>
        <v>1.5565138722418492</v>
      </c>
      <c r="E3865" s="2">
        <v>885</v>
      </c>
      <c r="F3865" s="2">
        <v>0.50245168788846739</v>
      </c>
      <c r="G3865" s="3">
        <f t="shared" si="902"/>
        <v>3.1569970629086095</v>
      </c>
      <c r="H3865" s="3">
        <f t="shared" si="912"/>
        <v>7.7007847908660609E-2</v>
      </c>
      <c r="I3865" s="3">
        <f t="shared" si="913"/>
        <v>7.8726486922433767E-2</v>
      </c>
      <c r="J3865" s="3">
        <f t="shared" si="914"/>
        <v>0.2967521367120074</v>
      </c>
      <c r="L3865" s="3">
        <f t="shared" si="903"/>
        <v>-1.7378804366269263E-4</v>
      </c>
      <c r="M3865" s="3">
        <f t="shared" si="904"/>
        <v>-1.449137547184523E-3</v>
      </c>
      <c r="N3865" s="3">
        <f t="shared" si="905"/>
        <v>-1.1680959076084241E-2</v>
      </c>
      <c r="O3865" s="3">
        <f t="shared" si="906"/>
        <v>3.0202284120105956E-8</v>
      </c>
      <c r="P3865" s="3">
        <f t="shared" si="907"/>
        <v>2.0999996306599758E-6</v>
      </c>
      <c r="Q3865" s="3">
        <f t="shared" si="908"/>
        <v>1.364448049371548E-4</v>
      </c>
      <c r="R3865" s="3">
        <f t="shared" si="909"/>
        <v>2.5184277932335121E-7</v>
      </c>
      <c r="S3865" s="3">
        <f t="shared" si="910"/>
        <v>2.0300110259366538E-6</v>
      </c>
      <c r="T3865" s="3">
        <f t="shared" si="911"/>
        <v>1.6927316384279509E-5</v>
      </c>
    </row>
    <row r="3866" spans="2:20" x14ac:dyDescent="0.3">
      <c r="B3866">
        <v>1846</v>
      </c>
      <c r="C3866">
        <f t="shared" si="900"/>
        <v>0.24088285145248842</v>
      </c>
      <c r="D3866" s="3">
        <f t="shared" si="901"/>
        <v>1.5135115929978977</v>
      </c>
      <c r="E3866" s="2">
        <v>885</v>
      </c>
      <c r="F3866" s="2">
        <v>0.50245168788846739</v>
      </c>
      <c r="G3866" s="3">
        <f t="shared" si="902"/>
        <v>3.1569970629086095</v>
      </c>
      <c r="H3866" s="3">
        <f t="shared" si="912"/>
        <v>7.5771262491268115E-2</v>
      </c>
      <c r="I3866" s="3">
        <f t="shared" si="913"/>
        <v>7.8933213127278523E-2</v>
      </c>
      <c r="J3866" s="3">
        <f t="shared" si="914"/>
        <v>0.30472536524920485</v>
      </c>
      <c r="L3866" s="3">
        <f t="shared" si="903"/>
        <v>-1.4103734610551866E-3</v>
      </c>
      <c r="M3866" s="3">
        <f t="shared" si="904"/>
        <v>-1.2424113423397665E-3</v>
      </c>
      <c r="N3866" s="3">
        <f t="shared" si="905"/>
        <v>-3.7077305388867887E-3</v>
      </c>
      <c r="O3866" s="3">
        <f t="shared" si="906"/>
        <v>1.9891532996487858E-6</v>
      </c>
      <c r="P3866" s="3">
        <f t="shared" si="907"/>
        <v>1.5435859435745004E-6</v>
      </c>
      <c r="Q3866" s="3">
        <f t="shared" si="908"/>
        <v>1.3747265748993717E-5</v>
      </c>
      <c r="R3866" s="3">
        <f t="shared" si="909"/>
        <v>1.7522639849499567E-6</v>
      </c>
      <c r="S3866" s="3">
        <f t="shared" si="910"/>
        <v>5.2292847527897725E-6</v>
      </c>
      <c r="T3866" s="3">
        <f t="shared" si="911"/>
        <v>4.6065264758524805E-6</v>
      </c>
    </row>
    <row r="3867" spans="2:20" x14ac:dyDescent="0.3">
      <c r="B3867">
        <v>1823</v>
      </c>
      <c r="C3867">
        <f t="shared" si="900"/>
        <v>0.24392196587015555</v>
      </c>
      <c r="D3867" s="3">
        <f t="shared" si="901"/>
        <v>1.5326069120538228</v>
      </c>
      <c r="E3867" s="2">
        <v>891</v>
      </c>
      <c r="F3867" s="2">
        <v>0.49906817483871341</v>
      </c>
      <c r="G3867" s="3">
        <f t="shared" si="902"/>
        <v>3.1357378234277435</v>
      </c>
      <c r="H3867" s="3">
        <f t="shared" si="912"/>
        <v>7.6103212455313873E-2</v>
      </c>
      <c r="I3867" s="3">
        <f t="shared" si="913"/>
        <v>7.8260882504858256E-2</v>
      </c>
      <c r="J3867" s="3">
        <f t="shared" si="914"/>
        <v>0.2972430614413944</v>
      </c>
      <c r="L3867" s="3">
        <f t="shared" si="903"/>
        <v>-1.0784234970094286E-3</v>
      </c>
      <c r="M3867" s="3">
        <f t="shared" si="904"/>
        <v>-1.9147419647600333E-3</v>
      </c>
      <c r="N3867" s="3">
        <f t="shared" si="905"/>
        <v>-1.1190034346697242E-2</v>
      </c>
      <c r="O3867" s="3">
        <f t="shared" si="906"/>
        <v>1.162997238902045E-6</v>
      </c>
      <c r="P3867" s="3">
        <f t="shared" si="907"/>
        <v>3.6662367916131128E-6</v>
      </c>
      <c r="Q3867" s="3">
        <f t="shared" si="908"/>
        <v>1.2521686868026397E-4</v>
      </c>
      <c r="R3867" s="3">
        <f t="shared" si="909"/>
        <v>2.0649027255072194E-6</v>
      </c>
      <c r="S3867" s="3">
        <f t="shared" si="910"/>
        <v>1.2067595971820857E-5</v>
      </c>
      <c r="T3867" s="3">
        <f t="shared" si="911"/>
        <v>2.1426028350727332E-5</v>
      </c>
    </row>
    <row r="3868" spans="2:20" x14ac:dyDescent="0.3">
      <c r="B3868">
        <v>1821</v>
      </c>
      <c r="C3868">
        <f t="shared" si="900"/>
        <v>0.24418986478928811</v>
      </c>
      <c r="D3868" s="3">
        <f t="shared" si="901"/>
        <v>1.5342901706063259</v>
      </c>
      <c r="E3868" s="2">
        <v>828</v>
      </c>
      <c r="F3868" s="2">
        <v>0.53704075335905033</v>
      </c>
      <c r="G3868" s="3">
        <f t="shared" si="902"/>
        <v>3.3743265708624635</v>
      </c>
      <c r="H3868" s="3">
        <f t="shared" si="912"/>
        <v>7.8588769028606564E-2</v>
      </c>
      <c r="I3868" s="3">
        <f t="shared" si="913"/>
        <v>8.4768012504253545E-2</v>
      </c>
      <c r="J3868" s="3">
        <f t="shared" si="914"/>
        <v>0.34116867742697238</v>
      </c>
      <c r="L3868" s="3">
        <f t="shared" si="903"/>
        <v>1.4071330762832623E-3</v>
      </c>
      <c r="M3868" s="3">
        <f t="shared" si="904"/>
        <v>4.5923880346352558E-3</v>
      </c>
      <c r="N3868" s="3">
        <f t="shared" si="905"/>
        <v>3.273558163888074E-2</v>
      </c>
      <c r="O3868" s="3">
        <f t="shared" si="906"/>
        <v>1.9800234943703973E-6</v>
      </c>
      <c r="P3868" s="3">
        <f t="shared" si="907"/>
        <v>2.1090027860661067E-5</v>
      </c>
      <c r="Q3868" s="3">
        <f t="shared" si="908"/>
        <v>1.0716183052358259E-3</v>
      </c>
      <c r="R3868" s="3">
        <f t="shared" si="909"/>
        <v>6.4621011026627528E-6</v>
      </c>
      <c r="S3868" s="3">
        <f t="shared" si="910"/>
        <v>4.6063319695440133E-5</v>
      </c>
      <c r="T3868" s="3">
        <f t="shared" si="911"/>
        <v>1.5033449342522149E-4</v>
      </c>
    </row>
    <row r="3869" spans="2:20" x14ac:dyDescent="0.3">
      <c r="B3869">
        <v>1820</v>
      </c>
      <c r="C3869">
        <f t="shared" si="900"/>
        <v>0.24432403504466685</v>
      </c>
      <c r="D3869" s="3">
        <f t="shared" si="901"/>
        <v>1.5351331871835823</v>
      </c>
      <c r="E3869" s="2">
        <v>885</v>
      </c>
      <c r="F3869" s="2">
        <v>0.50245168788846739</v>
      </c>
      <c r="G3869" s="3">
        <f t="shared" si="902"/>
        <v>3.1569970629086095</v>
      </c>
      <c r="H3869" s="3">
        <f t="shared" si="912"/>
        <v>7.6393019024662945E-2</v>
      </c>
      <c r="I3869" s="3">
        <f t="shared" si="913"/>
        <v>7.8829270959856576E-2</v>
      </c>
      <c r="J3869" s="3">
        <f t="shared" si="914"/>
        <v>0.30071641700711255</v>
      </c>
      <c r="L3869" s="3">
        <f t="shared" si="903"/>
        <v>-7.8861692766035718E-4</v>
      </c>
      <c r="M3869" s="3">
        <f t="shared" si="904"/>
        <v>-1.3463535097617135E-3</v>
      </c>
      <c r="N3869" s="3">
        <f t="shared" si="905"/>
        <v>-7.7166787809790915E-3</v>
      </c>
      <c r="O3869" s="3">
        <f t="shared" si="906"/>
        <v>6.2191665859246101E-7</v>
      </c>
      <c r="P3869" s="3">
        <f t="shared" si="907"/>
        <v>1.8126677732476844E-6</v>
      </c>
      <c r="Q3869" s="3">
        <f t="shared" si="908"/>
        <v>5.954713140881296E-5</v>
      </c>
      <c r="R3869" s="3">
        <f t="shared" si="909"/>
        <v>1.0617571684130213E-6</v>
      </c>
      <c r="S3869" s="3">
        <f t="shared" si="910"/>
        <v>6.0855035119976017E-6</v>
      </c>
      <c r="T3869" s="3">
        <f t="shared" si="911"/>
        <v>1.0389377560474941E-5</v>
      </c>
    </row>
    <row r="3870" spans="2:20" x14ac:dyDescent="0.3">
      <c r="B3870">
        <v>1845</v>
      </c>
      <c r="C3870">
        <f t="shared" si="900"/>
        <v>0.24101341126357378</v>
      </c>
      <c r="D3870" s="3">
        <f t="shared" si="901"/>
        <v>1.5143319244846176</v>
      </c>
      <c r="E3870" s="2">
        <v>877</v>
      </c>
      <c r="F3870" s="2">
        <v>0.50703505562291173</v>
      </c>
      <c r="G3870" s="3">
        <f t="shared" si="902"/>
        <v>3.1857952117150732</v>
      </c>
      <c r="H3870" s="3">
        <f t="shared" si="912"/>
        <v>7.6089021430280263E-2</v>
      </c>
      <c r="I3870" s="3">
        <f t="shared" si="913"/>
        <v>7.9715670113543552E-2</v>
      </c>
      <c r="J3870" s="3">
        <f t="shared" si="914"/>
        <v>0.30991284682888542</v>
      </c>
      <c r="L3870" s="3">
        <f t="shared" si="903"/>
        <v>-1.0926145220430394E-3</v>
      </c>
      <c r="M3870" s="3">
        <f t="shared" si="904"/>
        <v>-4.5995435607473767E-4</v>
      </c>
      <c r="N3870" s="3">
        <f t="shared" si="905"/>
        <v>1.4797510407937864E-3</v>
      </c>
      <c r="O3870" s="3">
        <f t="shared" si="906"/>
        <v>1.1938064937793396E-6</v>
      </c>
      <c r="P3870" s="3">
        <f t="shared" si="907"/>
        <v>2.1155800967212657E-7</v>
      </c>
      <c r="Q3870" s="3">
        <f t="shared" si="908"/>
        <v>2.1896631427302939E-6</v>
      </c>
      <c r="R3870" s="3">
        <f t="shared" si="909"/>
        <v>5.0255280892421351E-7</v>
      </c>
      <c r="S3870" s="3">
        <f t="shared" si="910"/>
        <v>-1.6167974761795931E-6</v>
      </c>
      <c r="T3870" s="3">
        <f t="shared" si="911"/>
        <v>-6.8061793711922894E-7</v>
      </c>
    </row>
    <row r="3871" spans="2:20" x14ac:dyDescent="0.3">
      <c r="B3871">
        <v>1719</v>
      </c>
      <c r="C3871">
        <f t="shared" si="900"/>
        <v>0.25867931575409753</v>
      </c>
      <c r="D3871" s="3">
        <f t="shared" si="901"/>
        <v>1.6253300760175216</v>
      </c>
      <c r="E3871" s="2">
        <v>883</v>
      </c>
      <c r="F3871" s="2">
        <v>0.50358974380667454</v>
      </c>
      <c r="G3871" s="3">
        <f t="shared" si="902"/>
        <v>3.1641476791326379</v>
      </c>
      <c r="H3871" s="3">
        <f t="shared" si="912"/>
        <v>7.9059788262406477E-2</v>
      </c>
      <c r="I3871" s="3">
        <f t="shared" si="913"/>
        <v>7.8590928875631572E-2</v>
      </c>
      <c r="J3871" s="3">
        <f t="shared" si="914"/>
        <v>0.28531846782109693</v>
      </c>
      <c r="L3871" s="3">
        <f t="shared" si="903"/>
        <v>1.8781523100831754E-3</v>
      </c>
      <c r="M3871" s="3">
        <f t="shared" si="904"/>
        <v>-1.584695593986718E-3</v>
      </c>
      <c r="N3871" s="3">
        <f t="shared" si="905"/>
        <v>-2.3114627966994705E-2</v>
      </c>
      <c r="O3871" s="3">
        <f t="shared" si="906"/>
        <v>3.5274560998707683E-6</v>
      </c>
      <c r="P3871" s="3">
        <f t="shared" si="907"/>
        <v>2.511260125600917E-6</v>
      </c>
      <c r="Q3871" s="3">
        <f t="shared" si="908"/>
        <v>5.3428602605257375E-4</v>
      </c>
      <c r="R3871" s="3">
        <f t="shared" si="909"/>
        <v>-2.9762996906247843E-6</v>
      </c>
      <c r="S3871" s="3">
        <f t="shared" si="910"/>
        <v>-4.3412791912924278E-5</v>
      </c>
      <c r="T3871" s="3">
        <f t="shared" si="911"/>
        <v>3.6629649095938678E-5</v>
      </c>
    </row>
    <row r="3872" spans="2:20" x14ac:dyDescent="0.3">
      <c r="B3872">
        <v>1810</v>
      </c>
      <c r="C3872">
        <f t="shared" si="900"/>
        <v>0.24567389159187494</v>
      </c>
      <c r="D3872" s="3">
        <f t="shared" si="901"/>
        <v>1.5436145860078008</v>
      </c>
      <c r="E3872" s="2">
        <v>828</v>
      </c>
      <c r="F3872" s="2">
        <v>0.53704075335905033</v>
      </c>
      <c r="G3872" s="3">
        <f t="shared" si="902"/>
        <v>3.3743265708624635</v>
      </c>
      <c r="H3872" s="3">
        <f t="shared" si="912"/>
        <v>7.8856904492909802E-2</v>
      </c>
      <c r="I3872" s="3">
        <f t="shared" si="913"/>
        <v>8.472318694983566E-2</v>
      </c>
      <c r="J3872" s="3">
        <f t="shared" si="914"/>
        <v>0.33943979941681013</v>
      </c>
      <c r="L3872" s="3">
        <f t="shared" si="903"/>
        <v>1.6752685405864998E-3</v>
      </c>
      <c r="M3872" s="3">
        <f t="shared" si="904"/>
        <v>4.5475624802173709E-3</v>
      </c>
      <c r="N3872" s="3">
        <f t="shared" si="905"/>
        <v>3.1006703628718491E-2</v>
      </c>
      <c r="O3872" s="3">
        <f t="shared" si="906"/>
        <v>2.8065246830788207E-6</v>
      </c>
      <c r="P3872" s="3">
        <f t="shared" si="907"/>
        <v>2.0680324511480765E-5</v>
      </c>
      <c r="Q3872" s="3">
        <f t="shared" si="908"/>
        <v>9.6141566991918444E-4</v>
      </c>
      <c r="R3872" s="3">
        <f t="shared" si="909"/>
        <v>7.6183883594596784E-6</v>
      </c>
      <c r="S3872" s="3">
        <f t="shared" si="910"/>
        <v>5.1944555136481349E-5</v>
      </c>
      <c r="T3872" s="3">
        <f t="shared" si="911"/>
        <v>1.4100492205718001E-4</v>
      </c>
    </row>
    <row r="3873" spans="2:20" x14ac:dyDescent="0.3">
      <c r="B3873">
        <v>1837</v>
      </c>
      <c r="C3873">
        <f t="shared" si="900"/>
        <v>0.24206300695769931</v>
      </c>
      <c r="D3873" s="3">
        <f t="shared" si="901"/>
        <v>1.5209267287284265</v>
      </c>
      <c r="E3873" s="2">
        <v>886</v>
      </c>
      <c r="F3873" s="2">
        <v>0.50188458666060232</v>
      </c>
      <c r="G3873" s="3">
        <f t="shared" si="902"/>
        <v>3.153433860806004</v>
      </c>
      <c r="H3873" s="3">
        <f t="shared" si="912"/>
        <v>7.594809654647583E-2</v>
      </c>
      <c r="I3873" s="3">
        <f t="shared" si="913"/>
        <v>7.8800264572406839E-2</v>
      </c>
      <c r="J3873" s="3">
        <f t="shared" si="914"/>
        <v>0.30268982671401312</v>
      </c>
      <c r="L3873" s="3">
        <f t="shared" si="903"/>
        <v>-1.2335394058474725E-3</v>
      </c>
      <c r="M3873" s="3">
        <f t="shared" si="904"/>
        <v>-1.3753598972114506E-3</v>
      </c>
      <c r="N3873" s="3">
        <f t="shared" si="905"/>
        <v>-5.7432690740785164E-3</v>
      </c>
      <c r="O3873" s="3">
        <f t="shared" si="906"/>
        <v>1.5216194657785355E-6</v>
      </c>
      <c r="P3873" s="3">
        <f t="shared" si="907"/>
        <v>1.891614846857492E-6</v>
      </c>
      <c r="Q3873" s="3">
        <f t="shared" si="908"/>
        <v>3.2985139657266698E-5</v>
      </c>
      <c r="R3873" s="3">
        <f t="shared" si="909"/>
        <v>1.6965606304326535E-6</v>
      </c>
      <c r="S3873" s="3">
        <f t="shared" si="910"/>
        <v>7.0845487212609765E-6</v>
      </c>
      <c r="T3873" s="3">
        <f t="shared" si="911"/>
        <v>7.8990619633823317E-6</v>
      </c>
    </row>
    <row r="3874" spans="2:20" x14ac:dyDescent="0.3">
      <c r="B3874">
        <v>1819</v>
      </c>
      <c r="C3874">
        <f t="shared" si="900"/>
        <v>0.24445835282094208</v>
      </c>
      <c r="D3874" s="3">
        <f t="shared" si="901"/>
        <v>1.5359771306619678</v>
      </c>
      <c r="E3874" s="2">
        <v>879</v>
      </c>
      <c r="F3874" s="2">
        <v>0.50588139224265483</v>
      </c>
      <c r="G3874" s="3">
        <f t="shared" si="902"/>
        <v>3.1785465309148111</v>
      </c>
      <c r="H3874" s="3">
        <f t="shared" si="912"/>
        <v>7.6637412646243852E-2</v>
      </c>
      <c r="I3874" s="3">
        <f t="shared" si="913"/>
        <v>7.9413672307039107E-2</v>
      </c>
      <c r="J3874" s="3">
        <f t="shared" si="914"/>
        <v>0.30455551302586709</v>
      </c>
      <c r="L3874" s="3">
        <f t="shared" si="903"/>
        <v>-5.4422330607944991E-4</v>
      </c>
      <c r="M3874" s="3">
        <f t="shared" si="904"/>
        <v>-7.6195216257918252E-4</v>
      </c>
      <c r="N3874" s="3">
        <f t="shared" si="905"/>
        <v>-3.8775827622245518E-3</v>
      </c>
      <c r="O3874" s="3">
        <f t="shared" si="906"/>
        <v>2.9617900688004663E-7</v>
      </c>
      <c r="P3874" s="3">
        <f t="shared" si="907"/>
        <v>5.8057109805909302E-7</v>
      </c>
      <c r="Q3874" s="3">
        <f t="shared" si="908"/>
        <v>1.5035648077900985E-5</v>
      </c>
      <c r="R3874" s="3">
        <f t="shared" si="909"/>
        <v>4.1467212499322921E-7</v>
      </c>
      <c r="S3874" s="3">
        <f t="shared" si="910"/>
        <v>2.1102709104545311E-6</v>
      </c>
      <c r="T3874" s="3">
        <f t="shared" si="911"/>
        <v>2.9545325712567572E-6</v>
      </c>
    </row>
    <row r="3875" spans="2:20" x14ac:dyDescent="0.3">
      <c r="B3875">
        <v>1819</v>
      </c>
      <c r="C3875">
        <f t="shared" si="900"/>
        <v>0.24445835282094208</v>
      </c>
      <c r="D3875" s="3">
        <f t="shared" si="901"/>
        <v>1.5359771306619678</v>
      </c>
      <c r="E3875" s="2">
        <v>884</v>
      </c>
      <c r="F3875" s="2">
        <v>0.50302007215078459</v>
      </c>
      <c r="G3875" s="3">
        <f t="shared" si="902"/>
        <v>3.1605683265544333</v>
      </c>
      <c r="H3875" s="3">
        <f t="shared" si="912"/>
        <v>7.6453767679595191E-2</v>
      </c>
      <c r="I3875" s="3">
        <f t="shared" si="913"/>
        <v>7.8922735523611884E-2</v>
      </c>
      <c r="J3875" s="3">
        <f t="shared" si="914"/>
        <v>0.30122210059810856</v>
      </c>
      <c r="L3875" s="3">
        <f t="shared" si="903"/>
        <v>-7.278682727281105E-4</v>
      </c>
      <c r="M3875" s="3">
        <f t="shared" si="904"/>
        <v>-1.2528889460064058E-3</v>
      </c>
      <c r="N3875" s="3">
        <f t="shared" si="905"/>
        <v>-7.2109951899830826E-3</v>
      </c>
      <c r="O3875" s="3">
        <f t="shared" si="906"/>
        <v>5.2979222244420308E-7</v>
      </c>
      <c r="P3875" s="3">
        <f t="shared" si="907"/>
        <v>1.5697307110250424E-6</v>
      </c>
      <c r="Q3875" s="3">
        <f t="shared" si="908"/>
        <v>5.1998451629959151E-5</v>
      </c>
      <c r="R3875" s="3">
        <f t="shared" si="909"/>
        <v>9.1193811304982543E-7</v>
      </c>
      <c r="S3875" s="3">
        <f t="shared" si="910"/>
        <v>5.2486546135836995E-6</v>
      </c>
      <c r="T3875" s="3">
        <f t="shared" si="911"/>
        <v>9.0345761632351659E-6</v>
      </c>
    </row>
    <row r="3876" spans="2:20" x14ac:dyDescent="0.3">
      <c r="B3876">
        <v>1816</v>
      </c>
      <c r="C3876">
        <f t="shared" si="900"/>
        <v>0.24486219371216608</v>
      </c>
      <c r="D3876" s="3">
        <f t="shared" si="901"/>
        <v>1.5385145378161449</v>
      </c>
      <c r="E3876" s="2">
        <v>830</v>
      </c>
      <c r="F3876" s="2">
        <v>0.53574667925457065</v>
      </c>
      <c r="G3876" s="3">
        <f t="shared" si="902"/>
        <v>3.3661956634627943</v>
      </c>
      <c r="H3876" s="3">
        <f t="shared" si="912"/>
        <v>7.8627189960916596E-2</v>
      </c>
      <c r="I3876" s="3">
        <f t="shared" si="913"/>
        <v>8.4525671188875148E-2</v>
      </c>
      <c r="J3876" s="3">
        <f t="shared" si="914"/>
        <v>0.33887783541037997</v>
      </c>
      <c r="L3876" s="3">
        <f t="shared" si="903"/>
        <v>1.4455540085932944E-3</v>
      </c>
      <c r="M3876" s="3">
        <f t="shared" si="904"/>
        <v>4.3500467192568587E-3</v>
      </c>
      <c r="N3876" s="3">
        <f t="shared" si="905"/>
        <v>3.044473962228833E-2</v>
      </c>
      <c r="O3876" s="3">
        <f t="shared" si="906"/>
        <v>2.0896263917601422E-6</v>
      </c>
      <c r="P3876" s="3">
        <f t="shared" si="907"/>
        <v>1.8922906459717358E-5</v>
      </c>
      <c r="Q3876" s="3">
        <f t="shared" si="908"/>
        <v>9.2688217066893295E-4</v>
      </c>
      <c r="R3876" s="3">
        <f t="shared" si="909"/>
        <v>6.2882274725898609E-6</v>
      </c>
      <c r="S3876" s="3">
        <f t="shared" si="910"/>
        <v>4.4009515401577995E-5</v>
      </c>
      <c r="T3876" s="3">
        <f t="shared" si="911"/>
        <v>1.3243603971256463E-4</v>
      </c>
    </row>
    <row r="3877" spans="2:20" x14ac:dyDescent="0.3">
      <c r="B3877">
        <v>1831</v>
      </c>
      <c r="C3877">
        <f t="shared" si="900"/>
        <v>0.24285622270960877</v>
      </c>
      <c r="D3877" s="3">
        <f t="shared" si="901"/>
        <v>1.5259106502862476</v>
      </c>
      <c r="E3877" s="2">
        <v>894</v>
      </c>
      <c r="F3877" s="2">
        <v>0.49739344941979152</v>
      </c>
      <c r="G3877" s="3">
        <f t="shared" si="902"/>
        <v>3.1252152132820128</v>
      </c>
      <c r="H3877" s="3">
        <f t="shared" si="912"/>
        <v>7.5803165839440967E-2</v>
      </c>
      <c r="I3877" s="3">
        <f t="shared" si="913"/>
        <v>7.8005729252090428E-2</v>
      </c>
      <c r="J3877" s="3">
        <f t="shared" si="914"/>
        <v>0.29653360253320737</v>
      </c>
      <c r="L3877" s="3">
        <f t="shared" si="903"/>
        <v>-1.3784701128823351E-3</v>
      </c>
      <c r="M3877" s="3">
        <f t="shared" si="904"/>
        <v>-2.1698952175278619E-3</v>
      </c>
      <c r="N3877" s="3">
        <f t="shared" si="905"/>
        <v>-1.1899493254884264E-2</v>
      </c>
      <c r="O3877" s="3">
        <f t="shared" si="906"/>
        <v>1.9001798521098377E-6</v>
      </c>
      <c r="P3877" s="3">
        <f t="shared" si="907"/>
        <v>4.7084452550502867E-6</v>
      </c>
      <c r="Q3877" s="3">
        <f t="shared" si="908"/>
        <v>1.4159793972303607E-4</v>
      </c>
      <c r="R3877" s="3">
        <f t="shared" si="909"/>
        <v>2.9911357054484708E-6</v>
      </c>
      <c r="S3877" s="3">
        <f t="shared" si="910"/>
        <v>1.6403095810302897E-5</v>
      </c>
      <c r="T3877" s="3">
        <f t="shared" si="911"/>
        <v>2.5820653504778416E-5</v>
      </c>
    </row>
    <row r="3878" spans="2:20" x14ac:dyDescent="0.3">
      <c r="B3878">
        <v>1720</v>
      </c>
      <c r="C3878">
        <f t="shared" si="900"/>
        <v>0.25852892080307771</v>
      </c>
      <c r="D3878" s="3">
        <f t="shared" si="901"/>
        <v>1.6243851166709997</v>
      </c>
      <c r="E3878" s="2">
        <v>884</v>
      </c>
      <c r="F3878" s="2">
        <v>0.50302007215078459</v>
      </c>
      <c r="G3878" s="3">
        <f t="shared" si="902"/>
        <v>3.1605683265544333</v>
      </c>
      <c r="H3878" s="3">
        <f t="shared" si="912"/>
        <v>7.8996052139905168E-2</v>
      </c>
      <c r="I3878" s="3">
        <f t="shared" si="913"/>
        <v>7.8497729041468609E-2</v>
      </c>
      <c r="J3878" s="3">
        <f t="shared" si="914"/>
        <v>0.28483001419346732</v>
      </c>
      <c r="L3878" s="3">
        <f t="shared" si="903"/>
        <v>1.814416187581866E-3</v>
      </c>
      <c r="M3878" s="3">
        <f t="shared" si="904"/>
        <v>-1.6778954281496811E-3</v>
      </c>
      <c r="N3878" s="3">
        <f t="shared" si="905"/>
        <v>-2.360308159462432E-2</v>
      </c>
      <c r="O3878" s="3">
        <f t="shared" si="906"/>
        <v>3.2921061017591128E-6</v>
      </c>
      <c r="P3878" s="3">
        <f t="shared" si="907"/>
        <v>2.8153330678056013E-6</v>
      </c>
      <c r="Q3878" s="3">
        <f t="shared" si="908"/>
        <v>5.5710546076249339E-4</v>
      </c>
      <c r="R3878" s="3">
        <f t="shared" si="909"/>
        <v>-3.0444006259043869E-6</v>
      </c>
      <c r="S3878" s="3">
        <f t="shared" si="910"/>
        <v>-4.2825813322101966E-5</v>
      </c>
      <c r="T3878" s="3">
        <f t="shared" si="911"/>
        <v>3.9603502697864028E-5</v>
      </c>
    </row>
    <row r="3879" spans="2:20" x14ac:dyDescent="0.3">
      <c r="B3879">
        <v>1730</v>
      </c>
      <c r="C3879">
        <f t="shared" si="900"/>
        <v>0.25703453397762638</v>
      </c>
      <c r="D3879" s="3">
        <f t="shared" si="901"/>
        <v>1.6149956073260805</v>
      </c>
      <c r="E3879" s="2">
        <v>885</v>
      </c>
      <c r="F3879" s="2">
        <v>0.50245168788846739</v>
      </c>
      <c r="G3879" s="3">
        <f t="shared" si="902"/>
        <v>3.1569970629086095</v>
      </c>
      <c r="H3879" s="3">
        <f t="shared" si="912"/>
        <v>7.8689564832982534E-2</v>
      </c>
      <c r="I3879" s="3">
        <f t="shared" si="913"/>
        <v>7.8445345844350117E-2</v>
      </c>
      <c r="J3879" s="3">
        <f t="shared" si="914"/>
        <v>0.28590879893371979</v>
      </c>
      <c r="L3879" s="3">
        <f t="shared" si="903"/>
        <v>1.5079288806592317E-3</v>
      </c>
      <c r="M3879" s="3">
        <f t="shared" si="904"/>
        <v>-1.7302786252681723E-3</v>
      </c>
      <c r="N3879" s="3">
        <f t="shared" si="905"/>
        <v>-2.252429685437185E-2</v>
      </c>
      <c r="O3879" s="3">
        <f t="shared" si="906"/>
        <v>2.2738495091262033E-6</v>
      </c>
      <c r="P3879" s="3">
        <f t="shared" si="907"/>
        <v>2.9938641210599162E-6</v>
      </c>
      <c r="Q3879" s="3">
        <f t="shared" si="908"/>
        <v>5.0734394878386565E-4</v>
      </c>
      <c r="R3879" s="3">
        <f t="shared" si="909"/>
        <v>-2.6091371106292293E-6</v>
      </c>
      <c r="S3879" s="3">
        <f t="shared" si="910"/>
        <v>-3.3965037743249197E-5</v>
      </c>
      <c r="T3879" s="3">
        <f t="shared" si="911"/>
        <v>3.8973309396314742E-5</v>
      </c>
    </row>
    <row r="3880" spans="2:20" x14ac:dyDescent="0.3">
      <c r="B3880">
        <v>1855</v>
      </c>
      <c r="C3880">
        <f t="shared" si="900"/>
        <v>0.23971414759099385</v>
      </c>
      <c r="D3880" s="3">
        <f t="shared" si="901"/>
        <v>1.5061684100669106</v>
      </c>
      <c r="E3880" s="2">
        <v>872</v>
      </c>
      <c r="F3880" s="2">
        <v>0.50994236672166704</v>
      </c>
      <c r="G3880" s="3">
        <f t="shared" si="902"/>
        <v>3.2040623860941739</v>
      </c>
      <c r="H3880" s="3">
        <f t="shared" si="912"/>
        <v>7.6040865912219424E-2</v>
      </c>
      <c r="I3880" s="3">
        <f t="shared" si="913"/>
        <v>8.0253742615752424E-2</v>
      </c>
      <c r="J3880" s="3">
        <f t="shared" si="914"/>
        <v>0.31481346897909701</v>
      </c>
      <c r="L3880" s="3">
        <f t="shared" si="903"/>
        <v>-1.1407700401038778E-3</v>
      </c>
      <c r="M3880" s="3">
        <f t="shared" si="904"/>
        <v>7.8118146134134592E-5</v>
      </c>
      <c r="N3880" s="3">
        <f t="shared" si="905"/>
        <v>6.3803731910053729E-3</v>
      </c>
      <c r="O3880" s="3">
        <f t="shared" si="906"/>
        <v>1.3013562843986031E-6</v>
      </c>
      <c r="P3880" s="3">
        <f t="shared" si="907"/>
        <v>6.1024447554340077E-9</v>
      </c>
      <c r="Q3880" s="3">
        <f t="shared" si="908"/>
        <v>4.0709162056500082E-5</v>
      </c>
      <c r="R3880" s="3">
        <f t="shared" si="909"/>
        <v>-8.9114840698277302E-8</v>
      </c>
      <c r="S3880" s="3">
        <f t="shared" si="910"/>
        <v>-7.2785385809809061E-6</v>
      </c>
      <c r="T3880" s="3">
        <f t="shared" si="911"/>
        <v>4.9842292532527241E-7</v>
      </c>
    </row>
    <row r="3881" spans="2:20" x14ac:dyDescent="0.3">
      <c r="B3881">
        <v>1832</v>
      </c>
      <c r="C3881">
        <f t="shared" si="900"/>
        <v>0.24272365926926512</v>
      </c>
      <c r="D3881" s="3">
        <f t="shared" si="901"/>
        <v>1.5250777296256113</v>
      </c>
      <c r="E3881" s="2">
        <v>893</v>
      </c>
      <c r="F3881" s="2">
        <v>0.49795044096449453</v>
      </c>
      <c r="G3881" s="3">
        <f t="shared" si="902"/>
        <v>3.1287148943719143</v>
      </c>
      <c r="H3881" s="3">
        <f t="shared" si="912"/>
        <v>7.5814962919821802E-2</v>
      </c>
      <c r="I3881" s="3">
        <f t="shared" si="913"/>
        <v>7.8105300328806818E-2</v>
      </c>
      <c r="J3881" s="3">
        <f t="shared" si="914"/>
        <v>0.29733692795048877</v>
      </c>
      <c r="L3881" s="3">
        <f t="shared" si="903"/>
        <v>-1.3666730325015003E-3</v>
      </c>
      <c r="M3881" s="3">
        <f t="shared" si="904"/>
        <v>-2.070324140811472E-3</v>
      </c>
      <c r="N3881" s="3">
        <f t="shared" si="905"/>
        <v>-1.1096167837602866E-2</v>
      </c>
      <c r="O3881" s="3">
        <f t="shared" si="906"/>
        <v>1.8677951777668468E-6</v>
      </c>
      <c r="P3881" s="3">
        <f t="shared" si="907"/>
        <v>4.2862420480267592E-6</v>
      </c>
      <c r="Q3881" s="3">
        <f t="shared" si="908"/>
        <v>1.2312494068025226E-4</v>
      </c>
      <c r="R3881" s="3">
        <f t="shared" si="909"/>
        <v>2.8294561717838774E-6</v>
      </c>
      <c r="S3881" s="3">
        <f t="shared" si="910"/>
        <v>1.5164833347762324E-5</v>
      </c>
      <c r="T3881" s="3">
        <f t="shared" si="911"/>
        <v>2.2972664144685041E-5</v>
      </c>
    </row>
    <row r="3882" spans="2:20" x14ac:dyDescent="0.3">
      <c r="B3882">
        <v>1820</v>
      </c>
      <c r="C3882">
        <f t="shared" si="900"/>
        <v>0.24432403504466685</v>
      </c>
      <c r="D3882" s="3">
        <f t="shared" si="901"/>
        <v>1.5351331871835823</v>
      </c>
      <c r="E3882" s="2">
        <v>885</v>
      </c>
      <c r="F3882" s="2">
        <v>0.50245168788846739</v>
      </c>
      <c r="G3882" s="3">
        <f t="shared" si="902"/>
        <v>3.1569970629086095</v>
      </c>
      <c r="H3882" s="3">
        <f t="shared" si="912"/>
        <v>7.6393019024662945E-2</v>
      </c>
      <c r="I3882" s="3">
        <f t="shared" si="913"/>
        <v>7.8829270959856576E-2</v>
      </c>
      <c r="J3882" s="3">
        <f t="shared" si="914"/>
        <v>0.30071641700711255</v>
      </c>
      <c r="L3882" s="3">
        <f t="shared" si="903"/>
        <v>-7.8861692766035718E-4</v>
      </c>
      <c r="M3882" s="3">
        <f t="shared" si="904"/>
        <v>-1.3463535097617135E-3</v>
      </c>
      <c r="N3882" s="3">
        <f t="shared" si="905"/>
        <v>-7.7166787809790915E-3</v>
      </c>
      <c r="O3882" s="3">
        <f t="shared" si="906"/>
        <v>6.2191665859246101E-7</v>
      </c>
      <c r="P3882" s="3">
        <f t="shared" si="907"/>
        <v>1.8126677732476844E-6</v>
      </c>
      <c r="Q3882" s="3">
        <f t="shared" si="908"/>
        <v>5.954713140881296E-5</v>
      </c>
      <c r="R3882" s="3">
        <f t="shared" si="909"/>
        <v>1.0617571684130213E-6</v>
      </c>
      <c r="S3882" s="3">
        <f t="shared" si="910"/>
        <v>6.0855035119976017E-6</v>
      </c>
      <c r="T3882" s="3">
        <f t="shared" si="911"/>
        <v>1.0389377560474941E-5</v>
      </c>
    </row>
    <row r="3883" spans="2:20" x14ac:dyDescent="0.3">
      <c r="B3883">
        <v>1826</v>
      </c>
      <c r="C3883">
        <f t="shared" si="900"/>
        <v>0.24352121784298664</v>
      </c>
      <c r="D3883" s="3">
        <f t="shared" si="901"/>
        <v>1.5300889379376337</v>
      </c>
      <c r="E3883" s="2">
        <v>885</v>
      </c>
      <c r="F3883" s="2">
        <v>0.50245168788846739</v>
      </c>
      <c r="G3883" s="3">
        <f t="shared" si="902"/>
        <v>3.1569970629086095</v>
      </c>
      <c r="H3883" s="3">
        <f t="shared" si="912"/>
        <v>7.624796520033314E-2</v>
      </c>
      <c r="I3883" s="3">
        <f t="shared" si="913"/>
        <v>7.8853520337360275E-2</v>
      </c>
      <c r="J3883" s="3">
        <f t="shared" si="914"/>
        <v>0.30165169189820312</v>
      </c>
      <c r="L3883" s="3">
        <f t="shared" si="903"/>
        <v>-9.3367075199016214E-4</v>
      </c>
      <c r="M3883" s="3">
        <f t="shared" si="904"/>
        <v>-1.3221041322580146E-3</v>
      </c>
      <c r="N3883" s="3">
        <f t="shared" si="905"/>
        <v>-6.7814038898885154E-3</v>
      </c>
      <c r="O3883" s="3">
        <f t="shared" si="906"/>
        <v>8.7174107312187488E-7</v>
      </c>
      <c r="P3883" s="3">
        <f t="shared" si="907"/>
        <v>1.7479593365337177E-6</v>
      </c>
      <c r="Q3883" s="3">
        <f t="shared" si="908"/>
        <v>4.598743871779509E-5</v>
      </c>
      <c r="R3883" s="3">
        <f t="shared" si="909"/>
        <v>1.2344099593746412E-6</v>
      </c>
      <c r="S3883" s="3">
        <f t="shared" si="910"/>
        <v>6.3315984694212209E-6</v>
      </c>
      <c r="T3883" s="3">
        <f t="shared" si="911"/>
        <v>8.9657221053321805E-6</v>
      </c>
    </row>
    <row r="3884" spans="2:20" x14ac:dyDescent="0.3">
      <c r="B3884">
        <v>1741</v>
      </c>
      <c r="C3884">
        <f t="shared" si="900"/>
        <v>0.25541053634767008</v>
      </c>
      <c r="D3884" s="3">
        <f t="shared" si="901"/>
        <v>1.604791729278644</v>
      </c>
      <c r="E3884" s="2">
        <v>878</v>
      </c>
      <c r="F3884" s="2">
        <v>0.50645756694908162</v>
      </c>
      <c r="G3884" s="3">
        <f t="shared" si="902"/>
        <v>3.182166743364601</v>
      </c>
      <c r="H3884" s="3">
        <f t="shared" si="912"/>
        <v>7.8653244236543268E-2</v>
      </c>
      <c r="I3884" s="3">
        <f t="shared" si="913"/>
        <v>7.918171607112913E-2</v>
      </c>
      <c r="J3884" s="3">
        <f t="shared" si="914"/>
        <v>0.29246755514572753</v>
      </c>
      <c r="L3884" s="3">
        <f t="shared" si="903"/>
        <v>1.4716082842199663E-3</v>
      </c>
      <c r="M3884" s="3">
        <f t="shared" si="904"/>
        <v>-9.9390839848916002E-4</v>
      </c>
      <c r="N3884" s="3">
        <f t="shared" si="905"/>
        <v>-1.5965540642364107E-2</v>
      </c>
      <c r="O3884" s="3">
        <f t="shared" si="906"/>
        <v>2.165630942184833E-6</v>
      </c>
      <c r="P3884" s="3">
        <f t="shared" si="907"/>
        <v>9.8785390458728687E-7</v>
      </c>
      <c r="Q3884" s="3">
        <f t="shared" si="908"/>
        <v>2.5489848800298008E-4</v>
      </c>
      <c r="R3884" s="3">
        <f t="shared" si="909"/>
        <v>-1.4626438329724473E-6</v>
      </c>
      <c r="S3884" s="3">
        <f t="shared" si="910"/>
        <v>-2.3495021871353579E-5</v>
      </c>
      <c r="T3884" s="3">
        <f t="shared" si="911"/>
        <v>1.5868284930865704E-5</v>
      </c>
    </row>
    <row r="3885" spans="2:20" x14ac:dyDescent="0.3">
      <c r="B3885">
        <v>1786</v>
      </c>
      <c r="C3885">
        <f t="shared" si="900"/>
        <v>0.24897522048224727</v>
      </c>
      <c r="D3885" s="3">
        <f t="shared" si="901"/>
        <v>1.5643574471859572</v>
      </c>
      <c r="E3885" s="2">
        <v>891</v>
      </c>
      <c r="F3885" s="2">
        <v>0.49906817483871341</v>
      </c>
      <c r="G3885" s="3">
        <f t="shared" si="902"/>
        <v>3.1357378234277435</v>
      </c>
      <c r="H3885" s="3">
        <f t="shared" si="912"/>
        <v>7.7016239611759962E-2</v>
      </c>
      <c r="I3885" s="3">
        <f t="shared" si="913"/>
        <v>7.8108247162149549E-2</v>
      </c>
      <c r="J3885" s="3">
        <f t="shared" si="914"/>
        <v>0.29135606481615317</v>
      </c>
      <c r="L3885" s="3">
        <f t="shared" si="903"/>
        <v>-1.6539634056333963E-4</v>
      </c>
      <c r="M3885" s="3">
        <f t="shared" si="904"/>
        <v>-2.0673773074687402E-3</v>
      </c>
      <c r="N3885" s="3">
        <f t="shared" si="905"/>
        <v>-1.7077030971938467E-2</v>
      </c>
      <c r="O3885" s="3">
        <f t="shared" si="906"/>
        <v>2.7355949471744224E-8</v>
      </c>
      <c r="P3885" s="3">
        <f t="shared" si="907"/>
        <v>4.2740489314366978E-6</v>
      </c>
      <c r="Q3885" s="3">
        <f t="shared" si="908"/>
        <v>2.9162498681654567E-4</v>
      </c>
      <c r="R3885" s="3">
        <f t="shared" si="909"/>
        <v>3.4193664121901984E-7</v>
      </c>
      <c r="S3885" s="3">
        <f t="shared" si="910"/>
        <v>2.8244784304454336E-6</v>
      </c>
      <c r="T3885" s="3">
        <f t="shared" si="911"/>
        <v>3.5304666310326432E-5</v>
      </c>
    </row>
    <row r="3886" spans="2:20" x14ac:dyDescent="0.3">
      <c r="B3886">
        <v>1733</v>
      </c>
      <c r="C3886">
        <f t="shared" si="900"/>
        <v>0.25658958094708229</v>
      </c>
      <c r="D3886" s="3">
        <f t="shared" si="901"/>
        <v>1.6121998849821808</v>
      </c>
      <c r="E3886" s="2">
        <v>884</v>
      </c>
      <c r="F3886" s="2">
        <v>0.50302007215078459</v>
      </c>
      <c r="G3886" s="3">
        <f t="shared" si="902"/>
        <v>3.1605683265544333</v>
      </c>
      <c r="H3886" s="3">
        <f t="shared" si="912"/>
        <v>7.8645650252403776E-2</v>
      </c>
      <c r="I3886" s="3">
        <f t="shared" si="913"/>
        <v>7.8556307487692184E-2</v>
      </c>
      <c r="J3886" s="3">
        <f t="shared" si="914"/>
        <v>0.28708932785641272</v>
      </c>
      <c r="L3886" s="3">
        <f t="shared" si="903"/>
        <v>1.464014300080474E-3</v>
      </c>
      <c r="M3886" s="3">
        <f t="shared" si="904"/>
        <v>-1.6193169819261055E-3</v>
      </c>
      <c r="N3886" s="3">
        <f t="shared" si="905"/>
        <v>-2.1343767931678914E-2</v>
      </c>
      <c r="O3886" s="3">
        <f t="shared" si="906"/>
        <v>2.1433378708401201E-6</v>
      </c>
      <c r="P3886" s="3">
        <f t="shared" si="907"/>
        <v>2.6221874879542712E-6</v>
      </c>
      <c r="Q3886" s="3">
        <f t="shared" si="908"/>
        <v>4.5555642952136517E-4</v>
      </c>
      <c r="R3886" s="3">
        <f t="shared" si="909"/>
        <v>-2.3707032179029728E-6</v>
      </c>
      <c r="S3886" s="3">
        <f t="shared" si="910"/>
        <v>-3.124758146957697E-5</v>
      </c>
      <c r="T3886" s="3">
        <f t="shared" si="911"/>
        <v>3.4562325870057493E-5</v>
      </c>
    </row>
    <row r="3887" spans="2:20" x14ac:dyDescent="0.3">
      <c r="B3887">
        <v>1846</v>
      </c>
      <c r="C3887">
        <f t="shared" si="900"/>
        <v>0.24088285145248842</v>
      </c>
      <c r="D3887" s="3">
        <f t="shared" si="901"/>
        <v>1.5135115929978977</v>
      </c>
      <c r="E3887" s="2">
        <v>885</v>
      </c>
      <c r="F3887" s="2">
        <v>0.50245168788846739</v>
      </c>
      <c r="G3887" s="3">
        <f t="shared" si="902"/>
        <v>3.1569970629086095</v>
      </c>
      <c r="H3887" s="3">
        <f t="shared" si="912"/>
        <v>7.5771262491268115E-2</v>
      </c>
      <c r="I3887" s="3">
        <f t="shared" si="913"/>
        <v>7.8933213127278523E-2</v>
      </c>
      <c r="J3887" s="3">
        <f t="shared" si="914"/>
        <v>0.30472536524920485</v>
      </c>
      <c r="L3887" s="3">
        <f t="shared" si="903"/>
        <v>-1.4103734610551866E-3</v>
      </c>
      <c r="M3887" s="3">
        <f t="shared" si="904"/>
        <v>-1.2424113423397665E-3</v>
      </c>
      <c r="N3887" s="3">
        <f t="shared" si="905"/>
        <v>-3.7077305388867887E-3</v>
      </c>
      <c r="O3887" s="3">
        <f t="shared" si="906"/>
        <v>1.9891532996487858E-6</v>
      </c>
      <c r="P3887" s="3">
        <f t="shared" si="907"/>
        <v>1.5435859435745004E-6</v>
      </c>
      <c r="Q3887" s="3">
        <f t="shared" si="908"/>
        <v>1.3747265748993717E-5</v>
      </c>
      <c r="R3887" s="3">
        <f t="shared" si="909"/>
        <v>1.7522639849499567E-6</v>
      </c>
      <c r="S3887" s="3">
        <f t="shared" si="910"/>
        <v>5.2292847527897725E-6</v>
      </c>
      <c r="T3887" s="3">
        <f t="shared" si="911"/>
        <v>4.6065264758524805E-6</v>
      </c>
    </row>
    <row r="3888" spans="2:20" x14ac:dyDescent="0.3">
      <c r="B3888">
        <v>1816</v>
      </c>
      <c r="C3888">
        <f t="shared" si="900"/>
        <v>0.24486219371216608</v>
      </c>
      <c r="D3888" s="3">
        <f t="shared" si="901"/>
        <v>1.5385145378161449</v>
      </c>
      <c r="E3888" s="2">
        <v>871</v>
      </c>
      <c r="F3888" s="2">
        <v>0.51052783442169192</v>
      </c>
      <c r="G3888" s="3">
        <f t="shared" si="902"/>
        <v>3.2077409881447987</v>
      </c>
      <c r="H3888" s="3">
        <f t="shared" si="912"/>
        <v>7.7008596525176665E-2</v>
      </c>
      <c r="I3888" s="3">
        <f t="shared" si="913"/>
        <v>8.0198696867064406E-2</v>
      </c>
      <c r="J3888" s="3">
        <f t="shared" si="914"/>
        <v>0.30949810574696912</v>
      </c>
      <c r="L3888" s="3">
        <f t="shared" si="903"/>
        <v>-1.7303942714663734E-4</v>
      </c>
      <c r="M3888" s="3">
        <f t="shared" si="904"/>
        <v>2.3072397446116666E-5</v>
      </c>
      <c r="N3888" s="3">
        <f t="shared" si="905"/>
        <v>1.0650099588774831E-3</v>
      </c>
      <c r="O3888" s="3">
        <f t="shared" si="906"/>
        <v>2.9942643347236413E-8</v>
      </c>
      <c r="P3888" s="3">
        <f t="shared" si="907"/>
        <v>5.3233552391157079E-10</v>
      </c>
      <c r="Q3888" s="3">
        <f t="shared" si="908"/>
        <v>1.1342462125082181E-6</v>
      </c>
      <c r="R3888" s="3">
        <f t="shared" si="909"/>
        <v>-3.9924344369755663E-9</v>
      </c>
      <c r="S3888" s="3">
        <f t="shared" si="910"/>
        <v>-1.8428871318962345E-7</v>
      </c>
      <c r="T3888" s="3">
        <f t="shared" si="911"/>
        <v>2.4572333055293656E-8</v>
      </c>
    </row>
    <row r="3889" spans="2:20" x14ac:dyDescent="0.3">
      <c r="B3889">
        <v>1804</v>
      </c>
      <c r="C3889">
        <f t="shared" si="900"/>
        <v>0.24649098879229134</v>
      </c>
      <c r="D3889" s="3">
        <f t="shared" si="901"/>
        <v>1.5487485591319949</v>
      </c>
      <c r="E3889" s="2">
        <v>891</v>
      </c>
      <c r="F3889" s="2">
        <v>0.49906817483871341</v>
      </c>
      <c r="G3889" s="3">
        <f t="shared" si="902"/>
        <v>3.1357378234277435</v>
      </c>
      <c r="H3889" s="3">
        <f t="shared" si="912"/>
        <v>7.6567386116350028E-2</v>
      </c>
      <c r="I3889" s="3">
        <f t="shared" si="913"/>
        <v>7.8183284258926136E-2</v>
      </c>
      <c r="J3889" s="3">
        <f t="shared" si="914"/>
        <v>0.29425017261355035</v>
      </c>
      <c r="L3889" s="3">
        <f t="shared" si="903"/>
        <v>-6.1424983597327398E-4</v>
      </c>
      <c r="M3889" s="3">
        <f t="shared" si="904"/>
        <v>-1.9923402106921534E-3</v>
      </c>
      <c r="N3889" s="3">
        <f t="shared" si="905"/>
        <v>-1.4182923174541284E-2</v>
      </c>
      <c r="O3889" s="3">
        <f t="shared" si="906"/>
        <v>3.7730286099319401E-7</v>
      </c>
      <c r="P3889" s="3">
        <f t="shared" si="907"/>
        <v>3.9694195151408542E-6</v>
      </c>
      <c r="Q3889" s="3">
        <f t="shared" si="908"/>
        <v>2.0115530977494022E-4</v>
      </c>
      <c r="R3889" s="3">
        <f t="shared" si="909"/>
        <v>1.2237946476206134E-6</v>
      </c>
      <c r="S3889" s="3">
        <f t="shared" si="910"/>
        <v>8.7118582335835303E-6</v>
      </c>
      <c r="T3889" s="3">
        <f t="shared" si="911"/>
        <v>2.8257208145796206E-5</v>
      </c>
    </row>
    <row r="3890" spans="2:20" x14ac:dyDescent="0.3">
      <c r="B3890">
        <v>1837</v>
      </c>
      <c r="C3890">
        <f t="shared" si="900"/>
        <v>0.24206300695769931</v>
      </c>
      <c r="D3890" s="3">
        <f t="shared" si="901"/>
        <v>1.5209267287284265</v>
      </c>
      <c r="E3890" s="2">
        <v>885</v>
      </c>
      <c r="F3890" s="2">
        <v>0.50245168788846739</v>
      </c>
      <c r="G3890" s="3">
        <f t="shared" si="902"/>
        <v>3.1569970629086095</v>
      </c>
      <c r="H3890" s="3">
        <f t="shared" si="912"/>
        <v>7.5984494182089413E-2</v>
      </c>
      <c r="I3890" s="3">
        <f t="shared" si="913"/>
        <v>7.8897566112865983E-2</v>
      </c>
      <c r="J3890" s="3">
        <f t="shared" si="914"/>
        <v>0.30335049459459507</v>
      </c>
      <c r="L3890" s="3">
        <f t="shared" si="903"/>
        <v>-1.1971417702338893E-3</v>
      </c>
      <c r="M3890" s="3">
        <f t="shared" si="904"/>
        <v>-1.2780583567523068E-3</v>
      </c>
      <c r="N3890" s="3">
        <f t="shared" si="905"/>
        <v>-5.082601193496572E-3</v>
      </c>
      <c r="O3890" s="3">
        <f t="shared" si="906"/>
        <v>1.4331484180387303E-6</v>
      </c>
      <c r="P3890" s="3">
        <f t="shared" si="907"/>
        <v>1.6334331632644069E-6</v>
      </c>
      <c r="Q3890" s="3">
        <f t="shared" si="908"/>
        <v>2.5832834892132777E-5</v>
      </c>
      <c r="R3890" s="3">
        <f t="shared" si="909"/>
        <v>1.5300170436646723E-6</v>
      </c>
      <c r="S3890" s="3">
        <f t="shared" si="910"/>
        <v>6.0845941901753651E-6</v>
      </c>
      <c r="T3890" s="3">
        <f t="shared" si="911"/>
        <v>6.4958609293875421E-6</v>
      </c>
    </row>
    <row r="3891" spans="2:20" x14ac:dyDescent="0.3">
      <c r="B3891">
        <v>1729</v>
      </c>
      <c r="C3891">
        <f t="shared" si="900"/>
        <v>0.25718319478385981</v>
      </c>
      <c r="D3891" s="3">
        <f t="shared" si="901"/>
        <v>1.6159296707195601</v>
      </c>
      <c r="E3891" s="2">
        <v>885</v>
      </c>
      <c r="F3891" s="2">
        <v>0.50245168788846739</v>
      </c>
      <c r="G3891" s="3">
        <f t="shared" si="902"/>
        <v>3.1569970629086095</v>
      </c>
      <c r="H3891" s="3">
        <f t="shared" si="912"/>
        <v>7.8716425017875166E-2</v>
      </c>
      <c r="I3891" s="3">
        <f t="shared" si="913"/>
        <v>7.8440855492121958E-2</v>
      </c>
      <c r="J3891" s="3">
        <f t="shared" si="914"/>
        <v>0.28573561041824147</v>
      </c>
      <c r="L3891" s="3">
        <f t="shared" si="903"/>
        <v>1.5347890655518642E-3</v>
      </c>
      <c r="M3891" s="3">
        <f t="shared" si="904"/>
        <v>-1.7347689774963315E-3</v>
      </c>
      <c r="N3891" s="3">
        <f t="shared" si="905"/>
        <v>-2.2697485369850168E-2</v>
      </c>
      <c r="O3891" s="3">
        <f t="shared" si="906"/>
        <v>2.3555774757375646E-6</v>
      </c>
      <c r="P3891" s="3">
        <f t="shared" si="907"/>
        <v>3.0094234052836675E-6</v>
      </c>
      <c r="Q3891" s="3">
        <f t="shared" si="908"/>
        <v>5.1517584211456242E-4</v>
      </c>
      <c r="R3891" s="3">
        <f t="shared" si="909"/>
        <v>-2.6625044579199577E-6</v>
      </c>
      <c r="S3891" s="3">
        <f t="shared" si="910"/>
        <v>-3.4835852361169446E-5</v>
      </c>
      <c r="T3891" s="3">
        <f t="shared" si="911"/>
        <v>3.937489348679292E-5</v>
      </c>
    </row>
    <row r="3892" spans="2:20" x14ac:dyDescent="0.3">
      <c r="B3892">
        <v>1805</v>
      </c>
      <c r="C3892">
        <f t="shared" si="900"/>
        <v>0.24635442868769727</v>
      </c>
      <c r="D3892" s="3">
        <f t="shared" si="901"/>
        <v>1.5478905266892626</v>
      </c>
      <c r="E3892" s="2">
        <v>871</v>
      </c>
      <c r="F3892" s="2">
        <v>0.51052783442169192</v>
      </c>
      <c r="G3892" s="3">
        <f t="shared" si="902"/>
        <v>3.2077409881447987</v>
      </c>
      <c r="H3892" s="3">
        <f t="shared" si="912"/>
        <v>7.7278215050472915E-2</v>
      </c>
      <c r="I3892" s="3">
        <f t="shared" si="913"/>
        <v>8.0153623381879799E-2</v>
      </c>
      <c r="J3892" s="3">
        <f t="shared" si="914"/>
        <v>0.30775966528841825</v>
      </c>
      <c r="L3892" s="3">
        <f t="shared" si="903"/>
        <v>9.6579098149612852E-5</v>
      </c>
      <c r="M3892" s="3">
        <f t="shared" si="904"/>
        <v>-2.2001087738490743E-5</v>
      </c>
      <c r="N3892" s="3">
        <f t="shared" si="905"/>
        <v>-6.7343049967338864E-4</v>
      </c>
      <c r="O3892" s="3">
        <f t="shared" si="906"/>
        <v>9.3275221993925524E-9</v>
      </c>
      <c r="P3892" s="3">
        <f t="shared" si="907"/>
        <v>4.8404786167676777E-10</v>
      </c>
      <c r="Q3892" s="3">
        <f t="shared" si="908"/>
        <v>4.5350863789034992E-7</v>
      </c>
      <c r="R3892" s="3">
        <f t="shared" si="909"/>
        <v>-2.1248452120939413E-9</v>
      </c>
      <c r="S3892" s="3">
        <f t="shared" si="910"/>
        <v>-6.5039310324899025E-8</v>
      </c>
      <c r="T3892" s="3">
        <f t="shared" si="911"/>
        <v>1.4816203509089885E-8</v>
      </c>
    </row>
    <row r="3893" spans="2:20" x14ac:dyDescent="0.3">
      <c r="B3893">
        <v>1834</v>
      </c>
      <c r="C3893">
        <f t="shared" si="900"/>
        <v>0.2424589660748602</v>
      </c>
      <c r="D3893" s="3">
        <f t="shared" si="901"/>
        <v>1.5234146132356157</v>
      </c>
      <c r="E3893" s="2">
        <v>892</v>
      </c>
      <c r="F3893" s="2">
        <v>0.49850868136916321</v>
      </c>
      <c r="G3893" s="3">
        <f t="shared" si="902"/>
        <v>3.1322224222804027</v>
      </c>
      <c r="H3893" s="3">
        <f t="shared" si="912"/>
        <v>7.5802966816751721E-2</v>
      </c>
      <c r="I3893" s="3">
        <f t="shared" si="913"/>
        <v>7.8209076707149203E-2</v>
      </c>
      <c r="J3893" s="3">
        <f t="shared" si="914"/>
        <v>0.29829563826541161</v>
      </c>
      <c r="L3893" s="3">
        <f t="shared" si="903"/>
        <v>-1.3786691355715808E-3</v>
      </c>
      <c r="M3893" s="3">
        <f t="shared" si="904"/>
        <v>-1.9665477624690869E-3</v>
      </c>
      <c r="N3893" s="3">
        <f t="shared" si="905"/>
        <v>-1.0137457522680027E-2</v>
      </c>
      <c r="O3893" s="3">
        <f t="shared" si="906"/>
        <v>1.9007285853776898E-6</v>
      </c>
      <c r="P3893" s="3">
        <f t="shared" si="907"/>
        <v>3.8673101020721721E-6</v>
      </c>
      <c r="Q3893" s="3">
        <f t="shared" si="908"/>
        <v>1.0276804502414186E-4</v>
      </c>
      <c r="R3893" s="3">
        <f t="shared" si="909"/>
        <v>2.7112187037434825E-6</v>
      </c>
      <c r="S3893" s="3">
        <f t="shared" si="910"/>
        <v>1.3976199799686891E-5</v>
      </c>
      <c r="T3893" s="3">
        <f t="shared" si="911"/>
        <v>1.9935794408351819E-5</v>
      </c>
    </row>
    <row r="3894" spans="2:20" x14ac:dyDescent="0.3">
      <c r="B3894">
        <v>1820</v>
      </c>
      <c r="C3894">
        <f t="shared" si="900"/>
        <v>0.24432403504466685</v>
      </c>
      <c r="D3894" s="3">
        <f t="shared" si="901"/>
        <v>1.5351331871835823</v>
      </c>
      <c r="E3894" s="2">
        <v>891</v>
      </c>
      <c r="F3894" s="2">
        <v>0.49906817483871341</v>
      </c>
      <c r="G3894" s="3">
        <f t="shared" si="902"/>
        <v>3.1357378234277435</v>
      </c>
      <c r="H3894" s="3">
        <f t="shared" si="912"/>
        <v>7.6175858720598094E-2</v>
      </c>
      <c r="I3894" s="3">
        <f t="shared" si="913"/>
        <v>7.8248737863245044E-2</v>
      </c>
      <c r="J3894" s="3">
        <f t="shared" si="914"/>
        <v>0.29677465443340439</v>
      </c>
      <c r="L3894" s="3">
        <f t="shared" si="903"/>
        <v>-1.0057772317252078E-3</v>
      </c>
      <c r="M3894" s="3">
        <f t="shared" si="904"/>
        <v>-1.9268866063732459E-3</v>
      </c>
      <c r="N3894" s="3">
        <f t="shared" si="905"/>
        <v>-1.1658441354687243E-2</v>
      </c>
      <c r="O3894" s="3">
        <f t="shared" si="906"/>
        <v>1.0115878398568223E-6</v>
      </c>
      <c r="P3894" s="3">
        <f t="shared" si="907"/>
        <v>3.7128919938206044E-6</v>
      </c>
      <c r="Q3894" s="3">
        <f t="shared" si="908"/>
        <v>1.3591925482068172E-4</v>
      </c>
      <c r="R3894" s="3">
        <f t="shared" si="909"/>
        <v>1.9380186768064634E-6</v>
      </c>
      <c r="S3894" s="3">
        <f t="shared" si="910"/>
        <v>1.1725794871948017E-5</v>
      </c>
      <c r="T3894" s="3">
        <f t="shared" si="911"/>
        <v>2.2464494497534812E-5</v>
      </c>
    </row>
    <row r="3895" spans="2:20" x14ac:dyDescent="0.3">
      <c r="B3895">
        <v>1819</v>
      </c>
      <c r="C3895">
        <f t="shared" si="900"/>
        <v>0.24445835282094208</v>
      </c>
      <c r="D3895" s="3">
        <f t="shared" si="901"/>
        <v>1.5359771306619678</v>
      </c>
      <c r="E3895" s="2">
        <v>893</v>
      </c>
      <c r="F3895" s="2">
        <v>0.49795044096449453</v>
      </c>
      <c r="G3895" s="3">
        <f t="shared" si="902"/>
        <v>3.1287148943719143</v>
      </c>
      <c r="H3895" s="3">
        <f t="shared" si="912"/>
        <v>7.6128389105987654E-2</v>
      </c>
      <c r="I3895" s="3">
        <f t="shared" si="913"/>
        <v>7.8052903296581044E-2</v>
      </c>
      <c r="J3895" s="3">
        <f t="shared" si="914"/>
        <v>0.29531602540975516</v>
      </c>
      <c r="L3895" s="3">
        <f t="shared" si="903"/>
        <v>-1.0532468463356481E-3</v>
      </c>
      <c r="M3895" s="3">
        <f t="shared" si="904"/>
        <v>-2.1227211730372453E-3</v>
      </c>
      <c r="N3895" s="3">
        <f t="shared" si="905"/>
        <v>-1.3117070378336482E-2</v>
      </c>
      <c r="O3895" s="3">
        <f t="shared" si="906"/>
        <v>1.1093289193159885E-6</v>
      </c>
      <c r="P3895" s="3">
        <f t="shared" si="907"/>
        <v>4.5059451784606188E-6</v>
      </c>
      <c r="Q3895" s="3">
        <f t="shared" si="908"/>
        <v>1.7205753531023238E-4</v>
      </c>
      <c r="R3895" s="3">
        <f t="shared" si="909"/>
        <v>2.2357493811513863E-6</v>
      </c>
      <c r="S3895" s="3">
        <f t="shared" si="910"/>
        <v>1.3815513009145646E-5</v>
      </c>
      <c r="T3895" s="3">
        <f t="shared" si="911"/>
        <v>2.784388302031452E-5</v>
      </c>
    </row>
    <row r="3896" spans="2:20" x14ac:dyDescent="0.3">
      <c r="B3896">
        <v>1811</v>
      </c>
      <c r="C3896">
        <f t="shared" si="900"/>
        <v>0.2455382351083896</v>
      </c>
      <c r="D3896" s="3">
        <f t="shared" si="901"/>
        <v>1.542762231183942</v>
      </c>
      <c r="E3896" s="2">
        <v>840</v>
      </c>
      <c r="F3896" s="2">
        <v>0.52936874259677813</v>
      </c>
      <c r="G3896" s="3">
        <f t="shared" si="902"/>
        <v>3.326121905564428</v>
      </c>
      <c r="H3896" s="3">
        <f t="shared" si="912"/>
        <v>7.8339989696851478E-2</v>
      </c>
      <c r="I3896" s="3">
        <f t="shared" si="913"/>
        <v>8.3410943734307505E-2</v>
      </c>
      <c r="J3896" s="3">
        <f t="shared" si="914"/>
        <v>0.3306600137911902</v>
      </c>
      <c r="L3896" s="3">
        <f t="shared" si="903"/>
        <v>1.1583537445281761E-3</v>
      </c>
      <c r="M3896" s="3">
        <f t="shared" si="904"/>
        <v>3.2353192646892154E-3</v>
      </c>
      <c r="N3896" s="3">
        <f t="shared" si="905"/>
        <v>2.2226918003098561E-2</v>
      </c>
      <c r="O3896" s="3">
        <f t="shared" si="906"/>
        <v>1.341783397462447E-6</v>
      </c>
      <c r="P3896" s="3">
        <f t="shared" si="907"/>
        <v>1.0467290744469165E-5</v>
      </c>
      <c r="Q3896" s="3">
        <f t="shared" si="908"/>
        <v>4.9403588391646691E-4</v>
      </c>
      <c r="R3896" s="3">
        <f t="shared" si="909"/>
        <v>3.7476441849968977E-6</v>
      </c>
      <c r="S3896" s="3">
        <f t="shared" si="910"/>
        <v>2.5746633698209948E-5</v>
      </c>
      <c r="T3896" s="3">
        <f t="shared" si="911"/>
        <v>7.1911176010092321E-5</v>
      </c>
    </row>
    <row r="3897" spans="2:20" x14ac:dyDescent="0.3">
      <c r="B3897">
        <v>1838</v>
      </c>
      <c r="C3897">
        <f t="shared" si="900"/>
        <v>0.24193130782442526</v>
      </c>
      <c r="D3897" s="3">
        <f t="shared" si="901"/>
        <v>1.5200992386692707</v>
      </c>
      <c r="E3897" s="2">
        <v>878</v>
      </c>
      <c r="F3897" s="2">
        <v>0.50645756694908162</v>
      </c>
      <c r="G3897" s="3">
        <f t="shared" si="902"/>
        <v>3.182166743364601</v>
      </c>
      <c r="H3897" s="3">
        <f t="shared" si="912"/>
        <v>7.6217803588012223E-2</v>
      </c>
      <c r="I3897" s="3">
        <f t="shared" si="913"/>
        <v>7.9588860935781575E-2</v>
      </c>
      <c r="J3897" s="3">
        <f t="shared" si="914"/>
        <v>0.30817073634647663</v>
      </c>
      <c r="L3897" s="3">
        <f t="shared" si="903"/>
        <v>-9.638323643110791E-4</v>
      </c>
      <c r="M3897" s="3">
        <f t="shared" si="904"/>
        <v>-5.8676353383671498E-4</v>
      </c>
      <c r="N3897" s="3">
        <f t="shared" si="905"/>
        <v>-2.6235944161501212E-4</v>
      </c>
      <c r="O3897" s="3">
        <f t="shared" si="906"/>
        <v>9.289728264934847E-7</v>
      </c>
      <c r="P3897" s="3">
        <f t="shared" si="907"/>
        <v>3.4429144464054979E-7</v>
      </c>
      <c r="Q3897" s="3">
        <f t="shared" si="908"/>
        <v>6.8832476604540951E-8</v>
      </c>
      <c r="R3897" s="3">
        <f t="shared" si="909"/>
        <v>5.6554168410936491E-7</v>
      </c>
      <c r="S3897" s="3">
        <f t="shared" si="910"/>
        <v>2.5287052091113163E-7</v>
      </c>
      <c r="T3897" s="3">
        <f t="shared" si="911"/>
        <v>1.5394295309745181E-7</v>
      </c>
    </row>
    <row r="3898" spans="2:20" x14ac:dyDescent="0.3">
      <c r="B3898">
        <v>1723</v>
      </c>
      <c r="C3898">
        <f t="shared" si="900"/>
        <v>0.2580787833901878</v>
      </c>
      <c r="D3898" s="3">
        <f t="shared" si="901"/>
        <v>1.621556819892118</v>
      </c>
      <c r="E3898" s="2">
        <v>878</v>
      </c>
      <c r="F3898" s="2">
        <v>0.50645756694908162</v>
      </c>
      <c r="G3898" s="3">
        <f t="shared" si="902"/>
        <v>3.182166743364601</v>
      </c>
      <c r="H3898" s="3">
        <f t="shared" si="912"/>
        <v>7.9135345812049895E-2</v>
      </c>
      <c r="I3898" s="3">
        <f t="shared" si="913"/>
        <v>7.9101120725548951E-2</v>
      </c>
      <c r="J3898" s="3">
        <f t="shared" si="914"/>
        <v>0.28935907110120207</v>
      </c>
      <c r="L3898" s="3">
        <f t="shared" si="903"/>
        <v>1.9537098597265934E-3</v>
      </c>
      <c r="M3898" s="3">
        <f t="shared" si="904"/>
        <v>-1.0745037440693384E-3</v>
      </c>
      <c r="N3898" s="3">
        <f t="shared" si="905"/>
        <v>-1.9074024686889568E-2</v>
      </c>
      <c r="O3898" s="3">
        <f t="shared" si="906"/>
        <v>3.8169822159929052E-6</v>
      </c>
      <c r="P3898" s="3">
        <f t="shared" si="907"/>
        <v>1.1545582960190261E-6</v>
      </c>
      <c r="Q3898" s="3">
        <f t="shared" si="908"/>
        <v>3.638184177560727E-4</v>
      </c>
      <c r="R3898" s="3">
        <f t="shared" si="909"/>
        <v>-2.0992685591014063E-6</v>
      </c>
      <c r="S3898" s="3">
        <f t="shared" si="910"/>
        <v>-3.7265110095444598E-5</v>
      </c>
      <c r="T3898" s="3">
        <f t="shared" si="911"/>
        <v>2.0495110940533831E-5</v>
      </c>
    </row>
    <row r="3899" spans="2:20" x14ac:dyDescent="0.3">
      <c r="B3899">
        <v>1733</v>
      </c>
      <c r="C3899">
        <f t="shared" si="900"/>
        <v>0.25658958094708229</v>
      </c>
      <c r="D3899" s="3">
        <f t="shared" si="901"/>
        <v>1.6121998849821808</v>
      </c>
      <c r="E3899" s="2">
        <v>833</v>
      </c>
      <c r="F3899" s="2">
        <v>0.53381721942532245</v>
      </c>
      <c r="G3899" s="3">
        <f t="shared" si="902"/>
        <v>3.3540725098128683</v>
      </c>
      <c r="H3899" s="3">
        <f t="shared" si="912"/>
        <v>8.0622269750577402E-2</v>
      </c>
      <c r="I3899" s="3">
        <f t="shared" si="913"/>
        <v>8.3840390336253734E-2</v>
      </c>
      <c r="J3899" s="3">
        <f t="shared" si="914"/>
        <v>0.32296773019110392</v>
      </c>
      <c r="L3899" s="3">
        <f t="shared" si="903"/>
        <v>3.4406337982541002E-3</v>
      </c>
      <c r="M3899" s="3">
        <f t="shared" si="904"/>
        <v>3.6647658666354443E-3</v>
      </c>
      <c r="N3899" s="3">
        <f t="shared" si="905"/>
        <v>1.4534634403012281E-2</v>
      </c>
      <c r="O3899" s="3">
        <f t="shared" si="906"/>
        <v>1.1837960933688436E-5</v>
      </c>
      <c r="P3899" s="3">
        <f t="shared" si="907"/>
        <v>1.343050885725624E-5</v>
      </c>
      <c r="Q3899" s="3">
        <f t="shared" si="908"/>
        <v>2.1125559722922816E-4</v>
      </c>
      <c r="R3899" s="3">
        <f t="shared" si="909"/>
        <v>1.2609117303433887E-5</v>
      </c>
      <c r="S3899" s="3">
        <f t="shared" si="910"/>
        <v>5.000835437227086E-5</v>
      </c>
      <c r="T3899" s="3">
        <f t="shared" si="911"/>
        <v>5.3266032044184649E-5</v>
      </c>
    </row>
    <row r="3900" spans="2:20" x14ac:dyDescent="0.3">
      <c r="B3900">
        <v>1841</v>
      </c>
      <c r="C3900">
        <f t="shared" si="900"/>
        <v>0.24153706886545012</v>
      </c>
      <c r="D3900" s="3">
        <f t="shared" si="901"/>
        <v>1.5176221622347201</v>
      </c>
      <c r="E3900" s="2">
        <v>840</v>
      </c>
      <c r="F3900" s="2">
        <v>0.52936874259677813</v>
      </c>
      <c r="G3900" s="3">
        <f t="shared" si="902"/>
        <v>3.326121905564428</v>
      </c>
      <c r="H3900" s="3">
        <f t="shared" si="912"/>
        <v>7.7617054931498952E-2</v>
      </c>
      <c r="I3900" s="3">
        <f t="shared" si="913"/>
        <v>8.3531800375740969E-2</v>
      </c>
      <c r="J3900" s="3">
        <f t="shared" si="914"/>
        <v>0.33532133683492726</v>
      </c>
      <c r="L3900" s="3">
        <f t="shared" si="903"/>
        <v>4.354189791756502E-4</v>
      </c>
      <c r="M3900" s="3">
        <f t="shared" si="904"/>
        <v>3.3561759061226798E-3</v>
      </c>
      <c r="N3900" s="3">
        <f t="shared" si="905"/>
        <v>2.6888241046835626E-2</v>
      </c>
      <c r="O3900" s="3">
        <f t="shared" si="906"/>
        <v>1.8958968742636531E-7</v>
      </c>
      <c r="P3900" s="3">
        <f t="shared" si="907"/>
        <v>1.1263916712838391E-5</v>
      </c>
      <c r="Q3900" s="3">
        <f t="shared" si="908"/>
        <v>7.2297750659273616E-4</v>
      </c>
      <c r="R3900" s="3">
        <f t="shared" si="909"/>
        <v>1.4613426869778501E-6</v>
      </c>
      <c r="S3900" s="3">
        <f t="shared" si="910"/>
        <v>1.1707650468441984E-5</v>
      </c>
      <c r="T3900" s="3">
        <f t="shared" si="911"/>
        <v>9.0241666759408596E-5</v>
      </c>
    </row>
    <row r="3901" spans="2:20" x14ac:dyDescent="0.3">
      <c r="B3901">
        <v>1830</v>
      </c>
      <c r="C3901">
        <f t="shared" si="900"/>
        <v>0.24298893102802932</v>
      </c>
      <c r="D3901" s="3">
        <f t="shared" si="901"/>
        <v>1.5267444812426882</v>
      </c>
      <c r="E3901" s="2">
        <v>885</v>
      </c>
      <c r="F3901" s="2">
        <v>0.50245168788846739</v>
      </c>
      <c r="G3901" s="3">
        <f t="shared" si="902"/>
        <v>3.1569970629086095</v>
      </c>
      <c r="H3901" s="3">
        <f t="shared" si="912"/>
        <v>7.6151791080012493E-2</v>
      </c>
      <c r="I3901" s="3">
        <f t="shared" si="913"/>
        <v>7.8869598248856351E-2</v>
      </c>
      <c r="J3901" s="3">
        <f t="shared" si="914"/>
        <v>0.30227180129776038</v>
      </c>
      <c r="L3901" s="3">
        <f t="shared" si="903"/>
        <v>-1.0298448723108089E-3</v>
      </c>
      <c r="M3901" s="3">
        <f t="shared" si="904"/>
        <v>-1.3060262207619383E-3</v>
      </c>
      <c r="N3901" s="3">
        <f t="shared" si="905"/>
        <v>-6.1612944903312594E-3</v>
      </c>
      <c r="O3901" s="3">
        <f t="shared" si="906"/>
        <v>1.0605804610248664E-6</v>
      </c>
      <c r="P3901" s="3">
        <f t="shared" si="907"/>
        <v>1.7057044893177112E-6</v>
      </c>
      <c r="Q3901" s="3">
        <f t="shared" si="908"/>
        <v>3.7961549796586334E-5</v>
      </c>
      <c r="R3901" s="3">
        <f t="shared" si="909"/>
        <v>1.3450044065551466E-6</v>
      </c>
      <c r="S3901" s="3">
        <f t="shared" si="910"/>
        <v>6.3451775376644863E-6</v>
      </c>
      <c r="T3901" s="3">
        <f t="shared" si="911"/>
        <v>8.0468121582086869E-6</v>
      </c>
    </row>
    <row r="3902" spans="2:20" x14ac:dyDescent="0.3">
      <c r="B3902">
        <v>1827</v>
      </c>
      <c r="C3902">
        <f t="shared" si="900"/>
        <v>0.24338792763070258</v>
      </c>
      <c r="D3902" s="3">
        <f t="shared" si="901"/>
        <v>1.5292514508342196</v>
      </c>
      <c r="E3902" s="2">
        <v>885</v>
      </c>
      <c r="F3902" s="2">
        <v>0.50245168788846739</v>
      </c>
      <c r="G3902" s="3">
        <f t="shared" si="902"/>
        <v>3.1569970629086095</v>
      </c>
      <c r="H3902" s="3">
        <f t="shared" si="912"/>
        <v>7.6223882189908027E-2</v>
      </c>
      <c r="I3902" s="3">
        <f t="shared" si="913"/>
        <v>7.8857546415362162E-2</v>
      </c>
      <c r="J3902" s="3">
        <f t="shared" si="914"/>
        <v>0.30180697380860128</v>
      </c>
      <c r="L3902" s="3">
        <f t="shared" si="903"/>
        <v>-9.5775376241527543E-4</v>
      </c>
      <c r="M3902" s="3">
        <f t="shared" si="904"/>
        <v>-1.3180780542561277E-3</v>
      </c>
      <c r="N3902" s="3">
        <f t="shared" si="905"/>
        <v>-6.6261219794903625E-3</v>
      </c>
      <c r="O3902" s="3">
        <f t="shared" si="906"/>
        <v>9.1729226942061581E-7</v>
      </c>
      <c r="P3902" s="3">
        <f t="shared" si="907"/>
        <v>1.7373297571116194E-6</v>
      </c>
      <c r="Q3902" s="3">
        <f t="shared" si="908"/>
        <v>4.390549248708528E-5</v>
      </c>
      <c r="R3902" s="3">
        <f t="shared" si="909"/>
        <v>1.2623942156208119E-6</v>
      </c>
      <c r="S3902" s="3">
        <f t="shared" si="910"/>
        <v>6.346193256079447E-6</v>
      </c>
      <c r="T3902" s="3">
        <f t="shared" si="911"/>
        <v>8.7337459659904175E-6</v>
      </c>
    </row>
    <row r="3903" spans="2:20" x14ac:dyDescent="0.3">
      <c r="B3903">
        <v>1835</v>
      </c>
      <c r="C3903">
        <f t="shared" si="900"/>
        <v>0.2423268358481164</v>
      </c>
      <c r="D3903" s="3">
        <f t="shared" si="901"/>
        <v>1.5225844145363048</v>
      </c>
      <c r="E3903" s="2">
        <v>833</v>
      </c>
      <c r="F3903" s="2">
        <v>0.53381721942532245</v>
      </c>
      <c r="G3903" s="3">
        <f t="shared" si="902"/>
        <v>3.3540725098128683</v>
      </c>
      <c r="H3903" s="3">
        <f t="shared" si="912"/>
        <v>7.8045262534344212E-2</v>
      </c>
      <c r="I3903" s="3">
        <f t="shared" si="913"/>
        <v>8.4271201596176862E-2</v>
      </c>
      <c r="J3903" s="3">
        <f t="shared" si="914"/>
        <v>0.33958370122556797</v>
      </c>
      <c r="L3903" s="3">
        <f t="shared" si="903"/>
        <v>8.6362658202090992E-4</v>
      </c>
      <c r="M3903" s="3">
        <f t="shared" si="904"/>
        <v>4.0955771265585722E-3</v>
      </c>
      <c r="N3903" s="3">
        <f t="shared" si="905"/>
        <v>3.1150605437476331E-2</v>
      </c>
      <c r="O3903" s="3">
        <f t="shared" si="906"/>
        <v>7.4585087317311947E-7</v>
      </c>
      <c r="P3903" s="3">
        <f t="shared" si="907"/>
        <v>1.6773751999589772E-5</v>
      </c>
      <c r="Q3903" s="3">
        <f t="shared" si="908"/>
        <v>9.7036021912132999E-4</v>
      </c>
      <c r="R3903" s="3">
        <f t="shared" si="909"/>
        <v>3.5370492752127991E-6</v>
      </c>
      <c r="S3903" s="3">
        <f t="shared" si="910"/>
        <v>2.6902490901849655E-5</v>
      </c>
      <c r="T3903" s="3">
        <f t="shared" si="911"/>
        <v>1.2757970710817914E-4</v>
      </c>
    </row>
    <row r="3904" spans="2:20" x14ac:dyDescent="0.3">
      <c r="B3904">
        <v>1861</v>
      </c>
      <c r="C3904">
        <f t="shared" si="900"/>
        <v>0.23894129166109274</v>
      </c>
      <c r="D3904" s="3">
        <f t="shared" si="901"/>
        <v>1.5013124130435889</v>
      </c>
      <c r="E3904" s="2">
        <v>846</v>
      </c>
      <c r="F3904" s="2">
        <v>0.52561435435141091</v>
      </c>
      <c r="G3904" s="3">
        <f t="shared" si="902"/>
        <v>3.3025323885036872</v>
      </c>
      <c r="H3904" s="3">
        <f t="shared" si="912"/>
        <v>7.6907083500036305E-2</v>
      </c>
      <c r="I3904" s="3">
        <f t="shared" si="913"/>
        <v>8.296603998562245E-2</v>
      </c>
      <c r="J3904" s="3">
        <f t="shared" si="914"/>
        <v>0.33397156528926414</v>
      </c>
      <c r="L3904" s="3">
        <f t="shared" si="903"/>
        <v>-2.7455245228699687E-4</v>
      </c>
      <c r="M3904" s="3">
        <f t="shared" si="904"/>
        <v>2.7904155160041605E-3</v>
      </c>
      <c r="N3904" s="3">
        <f t="shared" si="905"/>
        <v>2.55384695011725E-2</v>
      </c>
      <c r="O3904" s="3">
        <f t="shared" si="906"/>
        <v>7.5379049056803692E-8</v>
      </c>
      <c r="P3904" s="3">
        <f t="shared" si="907"/>
        <v>7.7864187519567648E-6</v>
      </c>
      <c r="Q3904" s="3">
        <f t="shared" si="908"/>
        <v>6.5221342446231795E-4</v>
      </c>
      <c r="R3904" s="3">
        <f t="shared" si="909"/>
        <v>-7.6611542281862801E-7</v>
      </c>
      <c r="S3904" s="3">
        <f t="shared" si="910"/>
        <v>-7.0116494292035882E-6</v>
      </c>
      <c r="T3904" s="3">
        <f t="shared" si="911"/>
        <v>7.1262941551070776E-5</v>
      </c>
    </row>
    <row r="3905" spans="2:20" x14ac:dyDescent="0.3">
      <c r="B3905">
        <v>1729</v>
      </c>
      <c r="C3905">
        <f t="shared" si="900"/>
        <v>0.25718319478385981</v>
      </c>
      <c r="D3905" s="3">
        <f t="shared" si="901"/>
        <v>1.6159296707195601</v>
      </c>
      <c r="E3905" s="2">
        <v>884</v>
      </c>
      <c r="F3905" s="2">
        <v>0.50302007215078459</v>
      </c>
      <c r="G3905" s="3">
        <f t="shared" si="902"/>
        <v>3.1605683265544333</v>
      </c>
      <c r="H3905" s="3">
        <f t="shared" si="912"/>
        <v>7.875290500108062E-2</v>
      </c>
      <c r="I3905" s="3">
        <f t="shared" si="913"/>
        <v>7.8538377171812918E-2</v>
      </c>
      <c r="J3905" s="3">
        <f t="shared" si="914"/>
        <v>0.28639777302253522</v>
      </c>
      <c r="L3905" s="3">
        <f t="shared" si="903"/>
        <v>1.5712690487573178E-3</v>
      </c>
      <c r="M3905" s="3">
        <f t="shared" si="904"/>
        <v>-1.637247297805372E-3</v>
      </c>
      <c r="N3905" s="3">
        <f t="shared" si="905"/>
        <v>-2.203532276555642E-2</v>
      </c>
      <c r="O3905" s="3">
        <f t="shared" si="906"/>
        <v>2.4688864235827262E-6</v>
      </c>
      <c r="P3905" s="3">
        <f t="shared" si="907"/>
        <v>2.6805787141709925E-6</v>
      </c>
      <c r="Q3905" s="3">
        <f t="shared" si="908"/>
        <v>4.8555544938224901E-4</v>
      </c>
      <c r="R3905" s="3">
        <f t="shared" si="909"/>
        <v>-2.5725560042031357E-6</v>
      </c>
      <c r="S3905" s="3">
        <f t="shared" si="910"/>
        <v>-3.4623420640896305E-5</v>
      </c>
      <c r="T3905" s="3">
        <f t="shared" si="911"/>
        <v>3.6077272654176445E-5</v>
      </c>
    </row>
    <row r="3906" spans="2:20" x14ac:dyDescent="0.3">
      <c r="B3906">
        <v>1735</v>
      </c>
      <c r="C3906">
        <f t="shared" ref="C3906:C3969" si="915">1/(B3906*2248.86*0.000001)</f>
        <v>0.2562938004503133</v>
      </c>
      <c r="D3906" s="3">
        <f t="shared" ref="D3906:D3969" si="916">C3906*6.28318530718</f>
        <v>1.6103414413107315</v>
      </c>
      <c r="E3906" s="2">
        <v>883</v>
      </c>
      <c r="F3906" s="2">
        <v>0.50358974380667454</v>
      </c>
      <c r="G3906" s="3">
        <f t="shared" ref="G3906:G3969" si="917">F3906*6.28318530718</f>
        <v>3.1641476791326379</v>
      </c>
      <c r="H3906" s="3">
        <f t="shared" si="912"/>
        <v>7.8628770943536194E-2</v>
      </c>
      <c r="I3906" s="3">
        <f t="shared" si="913"/>
        <v>7.866298420905149E-2</v>
      </c>
      <c r="J3906" s="3">
        <f t="shared" si="914"/>
        <v>0.2880975719076464</v>
      </c>
      <c r="L3906" s="3">
        <f t="shared" si="903"/>
        <v>1.4471349912128922E-3</v>
      </c>
      <c r="M3906" s="3">
        <f t="shared" si="904"/>
        <v>-1.5126402605667999E-3</v>
      </c>
      <c r="N3906" s="3">
        <f t="shared" si="905"/>
        <v>-2.0335523880445239E-2</v>
      </c>
      <c r="O3906" s="3">
        <f t="shared" si="906"/>
        <v>2.0941996827927378E-6</v>
      </c>
      <c r="P3906" s="3">
        <f t="shared" si="907"/>
        <v>2.2880805578875963E-6</v>
      </c>
      <c r="Q3906" s="3">
        <f t="shared" si="908"/>
        <v>4.1353353149215861E-4</v>
      </c>
      <c r="R3906" s="3">
        <f t="shared" si="909"/>
        <v>-2.1889946501836029E-6</v>
      </c>
      <c r="S3906" s="3">
        <f t="shared" si="910"/>
        <v>-2.9428248172037682E-5</v>
      </c>
      <c r="T3906" s="3">
        <f t="shared" si="911"/>
        <v>3.076033214127907E-5</v>
      </c>
    </row>
    <row r="3907" spans="2:20" x14ac:dyDescent="0.3">
      <c r="B3907">
        <v>1858</v>
      </c>
      <c r="C3907">
        <f t="shared" si="915"/>
        <v>0.23932709568422694</v>
      </c>
      <c r="D3907" s="3">
        <f t="shared" si="916"/>
        <v>1.5037364912131967</v>
      </c>
      <c r="E3907" s="2">
        <v>839</v>
      </c>
      <c r="F3907" s="2">
        <v>0.52999969461417595</v>
      </c>
      <c r="G3907" s="3">
        <f t="shared" si="917"/>
        <v>3.3300862940096776</v>
      </c>
      <c r="H3907" s="3">
        <f t="shared" si="912"/>
        <v>7.725825044170577E-2</v>
      </c>
      <c r="I3907" s="3">
        <f t="shared" si="913"/>
        <v>8.370681026611429E-2</v>
      </c>
      <c r="J3907" s="3">
        <f t="shared" si="914"/>
        <v>0.33863098939366143</v>
      </c>
      <c r="L3907" s="3">
        <f t="shared" ref="L3907:L3970" si="918">H3907 - $K$2</f>
        <v>7.6614489382467732E-5</v>
      </c>
      <c r="M3907" s="3">
        <f t="shared" ref="M3907:M3970" si="919">I3907 - $K$4</f>
        <v>3.5311857964960003E-3</v>
      </c>
      <c r="N3907" s="3">
        <f t="shared" ref="N3907:N3970" si="920">J3907 - $K$6</f>
        <v>3.0197893605569792E-2</v>
      </c>
      <c r="O3907" s="3">
        <f t="shared" ref="O3907:O3970" si="921">L3907^2</f>
        <v>5.8697799833362612E-9</v>
      </c>
      <c r="P3907" s="3">
        <f t="shared" ref="P3907:P3970" si="922">M3907^2</f>
        <v>1.2469273129375091E-5</v>
      </c>
      <c r="Q3907" s="3">
        <f t="shared" ref="Q3907:Q3970" si="923">N3907^2</f>
        <v>9.1191277821331298E-4</v>
      </c>
      <c r="R3907" s="3">
        <f t="shared" ref="R3907:R3970" si="924">L3907*M3907</f>
        <v>2.7053999671316365E-7</v>
      </c>
      <c r="S3907" s="3">
        <f t="shared" ref="S3907:S3970" si="925">L3907*N3907</f>
        <v>2.313596199016817E-6</v>
      </c>
      <c r="T3907" s="3">
        <f t="shared" ref="T3907:T3970" si="926">M3907*N3907</f>
        <v>1.0663437298408544E-4</v>
      </c>
    </row>
    <row r="3908" spans="2:20" x14ac:dyDescent="0.3">
      <c r="B3908">
        <v>1827</v>
      </c>
      <c r="C3908">
        <f t="shared" si="915"/>
        <v>0.24338792763070258</v>
      </c>
      <c r="D3908" s="3">
        <f t="shared" si="916"/>
        <v>1.5292514508342196</v>
      </c>
      <c r="E3908" s="2">
        <v>845</v>
      </c>
      <c r="F3908" s="2">
        <v>0.52623638317312849</v>
      </c>
      <c r="G3908" s="3">
        <f t="shared" si="917"/>
        <v>3.3064407108569456</v>
      </c>
      <c r="H3908" s="3">
        <f t="shared" ref="H3908:H3971" si="927">$A$10*G3908 + $A$12*D3908</f>
        <v>7.7750429179428981E-2</v>
      </c>
      <c r="I3908" s="3">
        <f t="shared" ref="I3908:I3971" si="928">$A$14*G3908 + $A$16*D3908</f>
        <v>8.2938453627045675E-2</v>
      </c>
      <c r="J3908" s="3">
        <f t="shared" ref="J3908:J3971" si="929">$A$4/$A$8*G3908 - $A$4/$A$8*D3908</f>
        <v>0.32951593201904678</v>
      </c>
      <c r="L3908" s="3">
        <f t="shared" si="918"/>
        <v>5.6879322710567948E-4</v>
      </c>
      <c r="M3908" s="3">
        <f t="shared" si="919"/>
        <v>2.762829157427385E-3</v>
      </c>
      <c r="N3908" s="3">
        <f t="shared" si="920"/>
        <v>2.1082836230955138E-2</v>
      </c>
      <c r="O3908" s="3">
        <f t="shared" si="921"/>
        <v>3.2352573520129306E-7</v>
      </c>
      <c r="P3908" s="3">
        <f t="shared" si="922"/>
        <v>7.6332249531309143E-6</v>
      </c>
      <c r="Q3908" s="3">
        <f t="shared" si="923"/>
        <v>4.4448598354127463E-4</v>
      </c>
      <c r="R3908" s="3">
        <f t="shared" si="924"/>
        <v>1.5714785123947878E-6</v>
      </c>
      <c r="S3908" s="3">
        <f t="shared" si="925"/>
        <v>1.1991774456345514E-5</v>
      </c>
      <c r="T3908" s="3">
        <f t="shared" si="926"/>
        <v>5.8248274660149329E-5</v>
      </c>
    </row>
    <row r="3909" spans="2:20" x14ac:dyDescent="0.3">
      <c r="B3909">
        <v>1816</v>
      </c>
      <c r="C3909">
        <f t="shared" si="915"/>
        <v>0.24486219371216608</v>
      </c>
      <c r="D3909" s="3">
        <f t="shared" si="916"/>
        <v>1.5385145378161449</v>
      </c>
      <c r="E3909" s="2">
        <v>882</v>
      </c>
      <c r="F3909" s="2">
        <v>0.50416070723502682</v>
      </c>
      <c r="G3909" s="3">
        <f t="shared" si="917"/>
        <v>3.1677351481565981</v>
      </c>
      <c r="H3909" s="3">
        <f t="shared" si="927"/>
        <v>7.6599942190009748E-2</v>
      </c>
      <c r="I3909" s="3">
        <f t="shared" si="928"/>
        <v>7.9106244138837739E-2</v>
      </c>
      <c r="J3909" s="3">
        <f t="shared" si="929"/>
        <v>0.30208045927202465</v>
      </c>
      <c r="L3909" s="3">
        <f t="shared" si="918"/>
        <v>-5.8169376231355374E-4</v>
      </c>
      <c r="M3909" s="3">
        <f t="shared" si="919"/>
        <v>-1.0693803307805505E-3</v>
      </c>
      <c r="N3909" s="3">
        <f t="shared" si="920"/>
        <v>-6.3526365160669895E-3</v>
      </c>
      <c r="O3909" s="3">
        <f t="shared" si="921"/>
        <v>3.3836763311449717E-7</v>
      </c>
      <c r="P3909" s="3">
        <f t="shared" si="922"/>
        <v>1.1435742918603197E-6</v>
      </c>
      <c r="Q3909" s="3">
        <f t="shared" si="923"/>
        <v>4.0355990705267737E-5</v>
      </c>
      <c r="R3909" s="3">
        <f t="shared" si="924"/>
        <v>6.2205186795585099E-7</v>
      </c>
      <c r="S3909" s="3">
        <f t="shared" si="925"/>
        <v>3.6952890356414734E-6</v>
      </c>
      <c r="T3909" s="3">
        <f t="shared" si="926"/>
        <v>6.793384538880321E-6</v>
      </c>
    </row>
    <row r="3910" spans="2:20" x14ac:dyDescent="0.3">
      <c r="B3910">
        <v>1826</v>
      </c>
      <c r="C3910">
        <f t="shared" si="915"/>
        <v>0.24352121784298664</v>
      </c>
      <c r="D3910" s="3">
        <f t="shared" si="916"/>
        <v>1.5300889379376337</v>
      </c>
      <c r="E3910" s="2">
        <v>883</v>
      </c>
      <c r="F3910" s="2">
        <v>0.50358974380667454</v>
      </c>
      <c r="G3910" s="3">
        <f t="shared" si="917"/>
        <v>3.1641476791326379</v>
      </c>
      <c r="H3910" s="3">
        <f t="shared" si="927"/>
        <v>7.6321007794112591E-2</v>
      </c>
      <c r="I3910" s="3">
        <f t="shared" si="928"/>
        <v>7.9048784583898926E-2</v>
      </c>
      <c r="J3910" s="3">
        <f t="shared" si="929"/>
        <v>0.30297751690883884</v>
      </c>
      <c r="L3910" s="3">
        <f t="shared" si="918"/>
        <v>-8.6062815821071059E-4</v>
      </c>
      <c r="M3910" s="3">
        <f t="shared" si="919"/>
        <v>-1.1268398857193634E-3</v>
      </c>
      <c r="N3910" s="3">
        <f t="shared" si="920"/>
        <v>-5.4555788792527982E-3</v>
      </c>
      <c r="O3910" s="3">
        <f t="shared" si="921"/>
        <v>7.4068082670515987E-7</v>
      </c>
      <c r="P3910" s="3">
        <f t="shared" si="922"/>
        <v>1.2697681280480282E-6</v>
      </c>
      <c r="Q3910" s="3">
        <f t="shared" si="923"/>
        <v>2.9763340907749217E-5</v>
      </c>
      <c r="R3910" s="3">
        <f t="shared" si="924"/>
        <v>9.697901354450234E-7</v>
      </c>
      <c r="S3910" s="3">
        <f t="shared" si="925"/>
        <v>4.6952248028245886E-6</v>
      </c>
      <c r="T3910" s="3">
        <f t="shared" si="926"/>
        <v>6.1475638808301961E-6</v>
      </c>
    </row>
    <row r="3911" spans="2:20" x14ac:dyDescent="0.3">
      <c r="B3911">
        <v>1727</v>
      </c>
      <c r="C3911">
        <f t="shared" si="915"/>
        <v>0.25748103287857188</v>
      </c>
      <c r="D3911" s="3">
        <f t="shared" si="916"/>
        <v>1.6178010426601734</v>
      </c>
      <c r="E3911" s="2">
        <v>843</v>
      </c>
      <c r="F3911" s="2">
        <v>0.52748486806796391</v>
      </c>
      <c r="G3911" s="3">
        <f t="shared" si="917"/>
        <v>3.3142851728044116</v>
      </c>
      <c r="H3911" s="3">
        <f t="shared" si="927"/>
        <v>8.0376915831286977E-2</v>
      </c>
      <c r="I3911" s="3">
        <f t="shared" si="928"/>
        <v>8.2726977720430028E-2</v>
      </c>
      <c r="J3911" s="3">
        <f t="shared" si="929"/>
        <v>0.31455206368558186</v>
      </c>
      <c r="L3911" s="3">
        <f t="shared" si="918"/>
        <v>3.1952798789636749E-3</v>
      </c>
      <c r="M3911" s="3">
        <f t="shared" si="919"/>
        <v>2.5513532508117387E-3</v>
      </c>
      <c r="N3911" s="3">
        <f t="shared" si="920"/>
        <v>6.118967897490224E-3</v>
      </c>
      <c r="O3911" s="3">
        <f t="shared" si="921"/>
        <v>1.0209813504910116E-5</v>
      </c>
      <c r="P3911" s="3">
        <f t="shared" si="922"/>
        <v>6.5094034104276265E-6</v>
      </c>
      <c r="Q3911" s="3">
        <f t="shared" si="923"/>
        <v>3.7441768130515929E-5</v>
      </c>
      <c r="R3911" s="3">
        <f t="shared" si="924"/>
        <v>8.1522877064473104E-6</v>
      </c>
      <c r="S3911" s="3">
        <f t="shared" si="925"/>
        <v>1.9551815002875174E-5</v>
      </c>
      <c r="T3911" s="3">
        <f t="shared" si="926"/>
        <v>1.5611648636874352E-5</v>
      </c>
    </row>
    <row r="3912" spans="2:20" x14ac:dyDescent="0.3">
      <c r="B3912">
        <v>1786</v>
      </c>
      <c r="C3912">
        <f t="shared" si="915"/>
        <v>0.24897522048224727</v>
      </c>
      <c r="D3912" s="3">
        <f t="shared" si="916"/>
        <v>1.5643574471859572</v>
      </c>
      <c r="E3912" s="2">
        <v>846</v>
      </c>
      <c r="F3912" s="2">
        <v>0.52561435435141091</v>
      </c>
      <c r="G3912" s="3">
        <f t="shared" si="917"/>
        <v>3.3025323885036872</v>
      </c>
      <c r="H3912" s="3">
        <f t="shared" si="927"/>
        <v>7.8720023912268761E-2</v>
      </c>
      <c r="I3912" s="3">
        <f t="shared" si="928"/>
        <v>8.2662961616947556E-2</v>
      </c>
      <c r="J3912" s="3">
        <f t="shared" si="929"/>
        <v>0.32228212756200181</v>
      </c>
      <c r="L3912" s="3">
        <f t="shared" si="918"/>
        <v>1.5383879599454586E-3</v>
      </c>
      <c r="M3912" s="3">
        <f t="shared" si="919"/>
        <v>2.487337147329266E-3</v>
      </c>
      <c r="N3912" s="3">
        <f t="shared" si="920"/>
        <v>1.384903177391017E-2</v>
      </c>
      <c r="O3912" s="3">
        <f t="shared" si="921"/>
        <v>2.3666375153051501E-6</v>
      </c>
      <c r="P3912" s="3">
        <f t="shared" si="922"/>
        <v>6.1868460844840909E-6</v>
      </c>
      <c r="Q3912" s="3">
        <f t="shared" si="923"/>
        <v>1.9179568107477346E-4</v>
      </c>
      <c r="R3912" s="3">
        <f t="shared" si="924"/>
        <v>3.8264895197764263E-6</v>
      </c>
      <c r="S3912" s="3">
        <f t="shared" si="925"/>
        <v>2.1305183737885502E-5</v>
      </c>
      <c r="T3912" s="3">
        <f t="shared" si="926"/>
        <v>3.4447211185790085E-5</v>
      </c>
    </row>
    <row r="3913" spans="2:20" x14ac:dyDescent="0.3">
      <c r="B3913">
        <v>1831</v>
      </c>
      <c r="C3913">
        <f t="shared" si="915"/>
        <v>0.24285622270960877</v>
      </c>
      <c r="D3913" s="3">
        <f t="shared" si="916"/>
        <v>1.5259106502862476</v>
      </c>
      <c r="E3913" s="2">
        <v>876</v>
      </c>
      <c r="F3913" s="2">
        <v>0.50761386276403386</v>
      </c>
      <c r="G3913" s="3">
        <f t="shared" si="917"/>
        <v>3.1894319642398625</v>
      </c>
      <c r="H3913" s="3">
        <f t="shared" si="927"/>
        <v>7.6459131410392595E-2</v>
      </c>
      <c r="I3913" s="3">
        <f t="shared" si="928"/>
        <v>7.9759317348289546E-2</v>
      </c>
      <c r="J3913" s="3">
        <f t="shared" si="929"/>
        <v>0.30844029306927345</v>
      </c>
      <c r="L3913" s="3">
        <f t="shared" si="918"/>
        <v>-7.2250454193070746E-4</v>
      </c>
      <c r="M3913" s="3">
        <f t="shared" si="919"/>
        <v>-4.1630712132874337E-4</v>
      </c>
      <c r="N3913" s="3">
        <f t="shared" si="920"/>
        <v>7.1972811818143967E-6</v>
      </c>
      <c r="O3913" s="3">
        <f t="shared" si="921"/>
        <v>5.2201281311050142E-7</v>
      </c>
      <c r="P3913" s="3">
        <f t="shared" si="922"/>
        <v>1.7331161926902505E-7</v>
      </c>
      <c r="Q3913" s="3">
        <f t="shared" si="923"/>
        <v>5.1800856410099638E-11</v>
      </c>
      <c r="R3913" s="3">
        <f t="shared" si="924"/>
        <v>3.0078378599811519E-7</v>
      </c>
      <c r="S3913" s="3">
        <f t="shared" si="925"/>
        <v>-5.2000683434133119E-9</v>
      </c>
      <c r="T3913" s="3">
        <f t="shared" si="926"/>
        <v>-2.9962794101946877E-9</v>
      </c>
    </row>
    <row r="3914" spans="2:20" x14ac:dyDescent="0.3">
      <c r="B3914">
        <v>1855</v>
      </c>
      <c r="C3914">
        <f t="shared" si="915"/>
        <v>0.23971414759099385</v>
      </c>
      <c r="D3914" s="3">
        <f t="shared" si="916"/>
        <v>1.5061684100669106</v>
      </c>
      <c r="E3914" s="2">
        <v>882</v>
      </c>
      <c r="F3914" s="2">
        <v>0.50416070723502682</v>
      </c>
      <c r="G3914" s="3">
        <f t="shared" si="917"/>
        <v>3.1677351481565981</v>
      </c>
      <c r="H3914" s="3">
        <f t="shared" si="927"/>
        <v>7.5669788007788258E-2</v>
      </c>
      <c r="I3914" s="3">
        <f t="shared" si="928"/>
        <v>7.9261742692602485E-2</v>
      </c>
      <c r="J3914" s="3">
        <f t="shared" si="929"/>
        <v>0.30807788716125228</v>
      </c>
      <c r="L3914" s="3">
        <f t="shared" si="918"/>
        <v>-1.5118479445350441E-3</v>
      </c>
      <c r="M3914" s="3">
        <f t="shared" si="919"/>
        <v>-9.138817770158042E-4</v>
      </c>
      <c r="N3914" s="3">
        <f t="shared" si="920"/>
        <v>-3.5520862683935395E-4</v>
      </c>
      <c r="O3914" s="3">
        <f t="shared" si="921"/>
        <v>2.285684207394838E-6</v>
      </c>
      <c r="P3914" s="3">
        <f t="shared" si="922"/>
        <v>8.3517990236156407E-7</v>
      </c>
      <c r="Q3914" s="3">
        <f t="shared" si="923"/>
        <v>1.2617316858109941E-7</v>
      </c>
      <c r="R3914" s="3">
        <f t="shared" si="924"/>
        <v>1.3816502861293772E-6</v>
      </c>
      <c r="S3914" s="3">
        <f t="shared" si="925"/>
        <v>5.3702143236819276E-7</v>
      </c>
      <c r="T3914" s="3">
        <f t="shared" si="926"/>
        <v>3.2461869110729247E-7</v>
      </c>
    </row>
    <row r="3915" spans="2:20" x14ac:dyDescent="0.3">
      <c r="B3915">
        <v>1823</v>
      </c>
      <c r="C3915">
        <f t="shared" si="915"/>
        <v>0.24392196587015555</v>
      </c>
      <c r="D3915" s="3">
        <f t="shared" si="916"/>
        <v>1.5326069120538228</v>
      </c>
      <c r="E3915" s="2">
        <v>827</v>
      </c>
      <c r="F3915" s="2">
        <v>0.53769013758318451</v>
      </c>
      <c r="G3915" s="3">
        <f t="shared" si="917"/>
        <v>3.3784067722782578</v>
      </c>
      <c r="H3915" s="3">
        <f t="shared" si="927"/>
        <v>7.8582043495667192E-2</v>
      </c>
      <c r="I3915" s="3">
        <f t="shared" si="928"/>
        <v>8.4887523897860626E-2</v>
      </c>
      <c r="J3915" s="3">
        <f t="shared" si="929"/>
        <v>0.34223730412072345</v>
      </c>
      <c r="L3915" s="3">
        <f t="shared" si="918"/>
        <v>1.4004075433438901E-3</v>
      </c>
      <c r="M3915" s="3">
        <f t="shared" si="919"/>
        <v>4.711899428242336E-3</v>
      </c>
      <c r="N3915" s="3">
        <f t="shared" si="920"/>
        <v>3.3804208332631813E-2</v>
      </c>
      <c r="O3915" s="3">
        <f t="shared" si="921"/>
        <v>1.9611412874544693E-6</v>
      </c>
      <c r="P3915" s="3">
        <f t="shared" si="922"/>
        <v>2.2201996221870453E-5</v>
      </c>
      <c r="Q3915" s="3">
        <f t="shared" si="923"/>
        <v>1.1427245009959742E-3</v>
      </c>
      <c r="R3915" s="3">
        <f t="shared" si="924"/>
        <v>6.5985795027883295E-6</v>
      </c>
      <c r="S3915" s="3">
        <f t="shared" si="925"/>
        <v>4.7339668345785977E-5</v>
      </c>
      <c r="T3915" s="3">
        <f t="shared" si="926"/>
        <v>1.5928202991471264E-4</v>
      </c>
    </row>
    <row r="3916" spans="2:20" x14ac:dyDescent="0.3">
      <c r="B3916">
        <v>1818</v>
      </c>
      <c r="C3916">
        <f t="shared" si="915"/>
        <v>0.24459281836154764</v>
      </c>
      <c r="D3916" s="3">
        <f t="shared" si="916"/>
        <v>1.5368220025710226</v>
      </c>
      <c r="E3916" s="2">
        <v>885</v>
      </c>
      <c r="F3916" s="2">
        <v>0.50245168788846739</v>
      </c>
      <c r="G3916" s="3">
        <f t="shared" si="917"/>
        <v>3.1569970629086095</v>
      </c>
      <c r="H3916" s="3">
        <f t="shared" si="927"/>
        <v>7.644158306632523E-2</v>
      </c>
      <c r="I3916" s="3">
        <f t="shared" si="928"/>
        <v>7.8821152264711411E-2</v>
      </c>
      <c r="J3916" s="3">
        <f t="shared" si="929"/>
        <v>0.30040328683638812</v>
      </c>
      <c r="L3916" s="3">
        <f t="shared" si="918"/>
        <v>-7.4005288599807151E-4</v>
      </c>
      <c r="M3916" s="3">
        <f t="shared" si="919"/>
        <v>-1.3544722049068786E-3</v>
      </c>
      <c r="N3916" s="3">
        <f t="shared" si="920"/>
        <v>-8.0298089517035209E-3</v>
      </c>
      <c r="O3916" s="3">
        <f t="shared" si="921"/>
        <v>5.4767827407407465E-7</v>
      </c>
      <c r="P3916" s="3">
        <f t="shared" si="922"/>
        <v>1.8345949538653013E-6</v>
      </c>
      <c r="Q3916" s="3">
        <f t="shared" si="923"/>
        <v>6.4477831800857996E-5</v>
      </c>
      <c r="R3916" s="3">
        <f t="shared" si="924"/>
        <v>1.0023810642455068E-6</v>
      </c>
      <c r="S3916" s="3">
        <f t="shared" si="925"/>
        <v>5.9424832887213398E-6</v>
      </c>
      <c r="T3916" s="3">
        <f t="shared" si="926"/>
        <v>1.0876153035794859E-5</v>
      </c>
    </row>
    <row r="3917" spans="2:20" x14ac:dyDescent="0.3">
      <c r="B3917">
        <v>1844</v>
      </c>
      <c r="C3917">
        <f t="shared" si="915"/>
        <v>0.24114411267966029</v>
      </c>
      <c r="D3917" s="3">
        <f t="shared" si="916"/>
        <v>1.5151531457017999</v>
      </c>
      <c r="E3917" s="2">
        <v>876</v>
      </c>
      <c r="F3917" s="2">
        <v>0.50761386276403386</v>
      </c>
      <c r="G3917" s="3">
        <f t="shared" si="917"/>
        <v>3.1894319642398625</v>
      </c>
      <c r="H3917" s="3">
        <f t="shared" si="927"/>
        <v>7.6149785637783768E-2</v>
      </c>
      <c r="I3917" s="3">
        <f t="shared" si="928"/>
        <v>7.9811032237254553E-2</v>
      </c>
      <c r="J3917" s="3">
        <f t="shared" si="929"/>
        <v>0.31043488600829344</v>
      </c>
      <c r="L3917" s="3">
        <f t="shared" si="918"/>
        <v>-1.0318503145395341E-3</v>
      </c>
      <c r="M3917" s="3">
        <f t="shared" si="919"/>
        <v>-3.6459223236373628E-4</v>
      </c>
      <c r="N3917" s="3">
        <f t="shared" si="920"/>
        <v>2.0017902202018045E-3</v>
      </c>
      <c r="O3917" s="3">
        <f t="shared" si="921"/>
        <v>1.0647150716153354E-6</v>
      </c>
      <c r="P3917" s="3">
        <f t="shared" si="922"/>
        <v>1.3292749589997267E-7</v>
      </c>
      <c r="Q3917" s="3">
        <f t="shared" si="923"/>
        <v>4.007164085695589E-6</v>
      </c>
      <c r="R3917" s="3">
        <f t="shared" si="924"/>
        <v>3.7620460964319218E-7</v>
      </c>
      <c r="S3917" s="3">
        <f t="shared" si="925"/>
        <v>-2.0655478683573953E-6</v>
      </c>
      <c r="T3917" s="3">
        <f t="shared" si="926"/>
        <v>-7.2983716510727113E-7</v>
      </c>
    </row>
    <row r="3918" spans="2:20" x14ac:dyDescent="0.3">
      <c r="B3918">
        <v>1742</v>
      </c>
      <c r="C3918">
        <f t="shared" si="915"/>
        <v>0.25526391721084596</v>
      </c>
      <c r="D3918" s="3">
        <f t="shared" si="916"/>
        <v>1.6038704940723993</v>
      </c>
      <c r="E3918" s="2">
        <v>891</v>
      </c>
      <c r="F3918" s="2">
        <v>0.49906817483871341</v>
      </c>
      <c r="G3918" s="3">
        <f t="shared" si="917"/>
        <v>3.1357378234277435</v>
      </c>
      <c r="H3918" s="3">
        <f t="shared" si="927"/>
        <v>7.8152487699898049E-2</v>
      </c>
      <c r="I3918" s="3">
        <f t="shared" si="928"/>
        <v>7.7918294853381267E-2</v>
      </c>
      <c r="J3918" s="3">
        <f t="shared" si="929"/>
        <v>0.28402978912645438</v>
      </c>
      <c r="L3918" s="3">
        <f t="shared" si="918"/>
        <v>9.708517475747469E-4</v>
      </c>
      <c r="M3918" s="3">
        <f t="shared" si="919"/>
        <v>-2.2573296162370221E-3</v>
      </c>
      <c r="N3918" s="3">
        <f t="shared" si="920"/>
        <v>-2.4403306661637258E-2</v>
      </c>
      <c r="O3918" s="3">
        <f t="shared" si="921"/>
        <v>9.4255311576894006E-7</v>
      </c>
      <c r="P3918" s="3">
        <f t="shared" si="922"/>
        <v>5.0955369963407814E-6</v>
      </c>
      <c r="Q3918" s="3">
        <f t="shared" si="923"/>
        <v>5.9552137602190936E-4</v>
      </c>
      <c r="R3918" s="3">
        <f t="shared" si="924"/>
        <v>-2.1915324027759458E-6</v>
      </c>
      <c r="S3918" s="3">
        <f t="shared" si="925"/>
        <v>-2.3691992919052995E-5</v>
      </c>
      <c r="T3918" s="3">
        <f t="shared" si="926"/>
        <v>5.5086306861427999E-5</v>
      </c>
    </row>
    <row r="3919" spans="2:20" x14ac:dyDescent="0.3">
      <c r="B3919">
        <v>1805</v>
      </c>
      <c r="C3919">
        <f t="shared" si="915"/>
        <v>0.24635442868769727</v>
      </c>
      <c r="D3919" s="3">
        <f t="shared" si="916"/>
        <v>1.5478905266892626</v>
      </c>
      <c r="E3919" s="2">
        <v>831</v>
      </c>
      <c r="F3919" s="2">
        <v>0.53510197807616555</v>
      </c>
      <c r="G3919" s="3">
        <f t="shared" si="917"/>
        <v>3.3621448864911181</v>
      </c>
      <c r="H3919" s="3">
        <f t="shared" si="927"/>
        <v>7.8855430338153509E-2</v>
      </c>
      <c r="I3919" s="3">
        <f t="shared" si="928"/>
        <v>8.4369981794726989E-2</v>
      </c>
      <c r="J3919" s="3">
        <f t="shared" si="929"/>
        <v>0.33638832381987427</v>
      </c>
      <c r="L3919" s="3">
        <f t="shared" si="918"/>
        <v>1.6737943858302073E-3</v>
      </c>
      <c r="M3919" s="3">
        <f t="shared" si="919"/>
        <v>4.1943573251086996E-3</v>
      </c>
      <c r="N3919" s="3">
        <f t="shared" si="920"/>
        <v>2.7955228031782631E-2</v>
      </c>
      <c r="O3919" s="3">
        <f t="shared" si="921"/>
        <v>2.8015876460367209E-6</v>
      </c>
      <c r="P3919" s="3">
        <f t="shared" si="922"/>
        <v>1.7592633370693007E-5</v>
      </c>
      <c r="Q3919" s="3">
        <f t="shared" si="923"/>
        <v>7.8149477430896534E-4</v>
      </c>
      <c r="R3919" s="3">
        <f t="shared" si="924"/>
        <v>7.0204917429327475E-6</v>
      </c>
      <c r="S3919" s="3">
        <f t="shared" si="925"/>
        <v>4.6791303734201005E-5</v>
      </c>
      <c r="T3919" s="3">
        <f t="shared" si="926"/>
        <v>1.1725421547019153E-4</v>
      </c>
    </row>
    <row r="3920" spans="2:20" x14ac:dyDescent="0.3">
      <c r="B3920">
        <v>1840</v>
      </c>
      <c r="C3920">
        <f t="shared" si="915"/>
        <v>0.24166833901157264</v>
      </c>
      <c r="D3920" s="3">
        <f t="shared" si="916"/>
        <v>1.5184469568881085</v>
      </c>
      <c r="E3920" s="2">
        <v>884</v>
      </c>
      <c r="F3920" s="2">
        <v>0.50302007215078459</v>
      </c>
      <c r="G3920" s="3">
        <f t="shared" si="917"/>
        <v>3.1605683265544333</v>
      </c>
      <c r="H3920" s="3">
        <f t="shared" si="927"/>
        <v>7.5949665161444135E-2</v>
      </c>
      <c r="I3920" s="3">
        <f t="shared" si="928"/>
        <v>7.9007008877449256E-2</v>
      </c>
      <c r="J3920" s="3">
        <f t="shared" si="929"/>
        <v>0.30447244184171662</v>
      </c>
      <c r="L3920" s="3">
        <f t="shared" si="918"/>
        <v>-1.2319707908791666E-3</v>
      </c>
      <c r="M3920" s="3">
        <f t="shared" si="919"/>
        <v>-1.1686155921690339E-3</v>
      </c>
      <c r="N3920" s="3">
        <f t="shared" si="920"/>
        <v>-3.9606539463750146E-3</v>
      </c>
      <c r="O3920" s="3">
        <f t="shared" si="921"/>
        <v>1.5177520295794392E-6</v>
      </c>
      <c r="P3920" s="3">
        <f t="shared" si="922"/>
        <v>1.3656624022605817E-6</v>
      </c>
      <c r="Q3920" s="3">
        <f t="shared" si="923"/>
        <v>1.5686779682935977E-5</v>
      </c>
      <c r="R3920" s="3">
        <f t="shared" si="924"/>
        <v>1.4397002753182104E-6</v>
      </c>
      <c r="S3920" s="3">
        <f t="shared" si="925"/>
        <v>4.8794099747143192E-6</v>
      </c>
      <c r="T3920" s="3">
        <f t="shared" si="926"/>
        <v>4.6284819569196584E-6</v>
      </c>
    </row>
    <row r="3921" spans="2:20" x14ac:dyDescent="0.3">
      <c r="B3921">
        <v>1823</v>
      </c>
      <c r="C3921">
        <f t="shared" si="915"/>
        <v>0.24392196587015555</v>
      </c>
      <c r="D3921" s="3">
        <f t="shared" si="916"/>
        <v>1.5326069120538228</v>
      </c>
      <c r="E3921" s="2">
        <v>877</v>
      </c>
      <c r="F3921" s="2">
        <v>0.50703505562291173</v>
      </c>
      <c r="G3921" s="3">
        <f t="shared" si="917"/>
        <v>3.1857952117150732</v>
      </c>
      <c r="H3921" s="3">
        <f t="shared" si="927"/>
        <v>7.661454201961708E-2</v>
      </c>
      <c r="I3921" s="3">
        <f t="shared" si="928"/>
        <v>7.9627816193002868E-2</v>
      </c>
      <c r="J3921" s="3">
        <f t="shared" si="929"/>
        <v>0.30652440661209829</v>
      </c>
      <c r="L3921" s="3">
        <f t="shared" si="918"/>
        <v>-5.6709393270622244E-4</v>
      </c>
      <c r="M3921" s="3">
        <f t="shared" si="919"/>
        <v>-5.4780827661542186E-4</v>
      </c>
      <c r="N3921" s="3">
        <f t="shared" si="920"/>
        <v>-1.90868917599335E-3</v>
      </c>
      <c r="O3921" s="3">
        <f t="shared" si="921"/>
        <v>3.2159552851220956E-7</v>
      </c>
      <c r="P3921" s="3">
        <f t="shared" si="922"/>
        <v>3.0009390792835856E-7</v>
      </c>
      <c r="Q3921" s="3">
        <f t="shared" si="923"/>
        <v>3.6430943705541734E-6</v>
      </c>
      <c r="R3921" s="3">
        <f t="shared" si="924"/>
        <v>3.1065874995485772E-7</v>
      </c>
      <c r="S3921" s="3">
        <f t="shared" si="925"/>
        <v>1.0824060511278679E-6</v>
      </c>
      <c r="T3921" s="3">
        <f t="shared" si="926"/>
        <v>1.0455957280954267E-6</v>
      </c>
    </row>
    <row r="3922" spans="2:20" x14ac:dyDescent="0.3">
      <c r="B3922">
        <v>1826</v>
      </c>
      <c r="C3922">
        <f t="shared" si="915"/>
        <v>0.24352121784298664</v>
      </c>
      <c r="D3922" s="3">
        <f t="shared" si="916"/>
        <v>1.5300889379376337</v>
      </c>
      <c r="E3922" s="2">
        <v>883</v>
      </c>
      <c r="F3922" s="2">
        <v>0.50358974380667454</v>
      </c>
      <c r="G3922" s="3">
        <f t="shared" si="917"/>
        <v>3.1641476791326379</v>
      </c>
      <c r="H3922" s="3">
        <f t="shared" si="927"/>
        <v>7.6321007794112591E-2</v>
      </c>
      <c r="I3922" s="3">
        <f t="shared" si="928"/>
        <v>7.9048784583898926E-2</v>
      </c>
      <c r="J3922" s="3">
        <f t="shared" si="929"/>
        <v>0.30297751690883884</v>
      </c>
      <c r="L3922" s="3">
        <f t="shared" si="918"/>
        <v>-8.6062815821071059E-4</v>
      </c>
      <c r="M3922" s="3">
        <f t="shared" si="919"/>
        <v>-1.1268398857193634E-3</v>
      </c>
      <c r="N3922" s="3">
        <f t="shared" si="920"/>
        <v>-5.4555788792527982E-3</v>
      </c>
      <c r="O3922" s="3">
        <f t="shared" si="921"/>
        <v>7.4068082670515987E-7</v>
      </c>
      <c r="P3922" s="3">
        <f t="shared" si="922"/>
        <v>1.2697681280480282E-6</v>
      </c>
      <c r="Q3922" s="3">
        <f t="shared" si="923"/>
        <v>2.9763340907749217E-5</v>
      </c>
      <c r="R3922" s="3">
        <f t="shared" si="924"/>
        <v>9.697901354450234E-7</v>
      </c>
      <c r="S3922" s="3">
        <f t="shared" si="925"/>
        <v>4.6952248028245886E-6</v>
      </c>
      <c r="T3922" s="3">
        <f t="shared" si="926"/>
        <v>6.1475638808301961E-6</v>
      </c>
    </row>
    <row r="3923" spans="2:20" x14ac:dyDescent="0.3">
      <c r="B3923">
        <v>1814</v>
      </c>
      <c r="C3923">
        <f t="shared" si="915"/>
        <v>0.24513216305473742</v>
      </c>
      <c r="D3923" s="3">
        <f t="shared" si="916"/>
        <v>1.5402108052227783</v>
      </c>
      <c r="E3923" s="2">
        <v>827</v>
      </c>
      <c r="F3923" s="2">
        <v>0.53769013758318451</v>
      </c>
      <c r="G3923" s="3">
        <f t="shared" si="917"/>
        <v>3.3784067722782578</v>
      </c>
      <c r="H3923" s="3">
        <f t="shared" si="927"/>
        <v>7.8800703147514917E-2</v>
      </c>
      <c r="I3923" s="3">
        <f t="shared" si="928"/>
        <v>8.4850969463898043E-2</v>
      </c>
      <c r="J3923" s="3">
        <f t="shared" si="929"/>
        <v>0.34082743517715941</v>
      </c>
      <c r="L3923" s="3">
        <f t="shared" si="918"/>
        <v>1.6190671951916147E-3</v>
      </c>
      <c r="M3923" s="3">
        <f t="shared" si="919"/>
        <v>4.6753449942797537E-3</v>
      </c>
      <c r="N3923" s="3">
        <f t="shared" si="920"/>
        <v>3.2394339389067772E-2</v>
      </c>
      <c r="O3923" s="3">
        <f t="shared" si="921"/>
        <v>2.6213785825456421E-6</v>
      </c>
      <c r="P3923" s="3">
        <f t="shared" si="922"/>
        <v>2.185885081553675E-5</v>
      </c>
      <c r="Q3923" s="3">
        <f t="shared" si="923"/>
        <v>1.0493932244541077E-3</v>
      </c>
      <c r="R3923" s="3">
        <f t="shared" si="924"/>
        <v>7.5696977064416765E-6</v>
      </c>
      <c r="S3923" s="3">
        <f t="shared" si="925"/>
        <v>5.2448612214743205E-5</v>
      </c>
      <c r="T3923" s="3">
        <f t="shared" si="926"/>
        <v>1.5145471250567745E-4</v>
      </c>
    </row>
    <row r="3924" spans="2:20" x14ac:dyDescent="0.3">
      <c r="B3924">
        <v>1844</v>
      </c>
      <c r="C3924">
        <f t="shared" si="915"/>
        <v>0.24114411267966029</v>
      </c>
      <c r="D3924" s="3">
        <f t="shared" si="916"/>
        <v>1.5151531457017999</v>
      </c>
      <c r="E3924" s="2">
        <v>885</v>
      </c>
      <c r="F3924" s="2">
        <v>0.50245168788846739</v>
      </c>
      <c r="G3924" s="3">
        <f t="shared" si="917"/>
        <v>3.1569970629086095</v>
      </c>
      <c r="H3924" s="3">
        <f t="shared" si="927"/>
        <v>7.5818467434150577E-2</v>
      </c>
      <c r="I3924" s="3">
        <f t="shared" si="928"/>
        <v>7.8925321639513296E-2</v>
      </c>
      <c r="J3924" s="3">
        <f t="shared" si="929"/>
        <v>0.30442099824600916</v>
      </c>
      <c r="L3924" s="3">
        <f t="shared" si="918"/>
        <v>-1.3631685181727249E-3</v>
      </c>
      <c r="M3924" s="3">
        <f t="shared" si="919"/>
        <v>-1.2503028301049934E-3</v>
      </c>
      <c r="N3924" s="3">
        <f t="shared" si="920"/>
        <v>-4.0120975420824823E-3</v>
      </c>
      <c r="O3924" s="3">
        <f t="shared" si="921"/>
        <v>1.8582284089372227E-6</v>
      </c>
      <c r="P3924" s="3">
        <f t="shared" si="922"/>
        <v>1.5632571669685561E-6</v>
      </c>
      <c r="Q3924" s="3">
        <f t="shared" si="923"/>
        <v>1.6096926687184294E-5</v>
      </c>
      <c r="R3924" s="3">
        <f t="shared" si="924"/>
        <v>1.7043734561813881E-6</v>
      </c>
      <c r="S3924" s="3">
        <f t="shared" si="925"/>
        <v>5.4691650612050094E-6</v>
      </c>
      <c r="T3924" s="3">
        <f t="shared" si="926"/>
        <v>5.0163369115230152E-6</v>
      </c>
    </row>
    <row r="3925" spans="2:20" x14ac:dyDescent="0.3">
      <c r="B3925">
        <v>1721</v>
      </c>
      <c r="C3925">
        <f t="shared" si="915"/>
        <v>0.25837870062829382</v>
      </c>
      <c r="D3925" s="3">
        <f t="shared" si="916"/>
        <v>1.6234412554759556</v>
      </c>
      <c r="E3925" s="2">
        <v>877</v>
      </c>
      <c r="F3925" s="2">
        <v>0.50703505562291173</v>
      </c>
      <c r="G3925" s="3">
        <f t="shared" si="917"/>
        <v>3.1857952117150732</v>
      </c>
      <c r="H3925" s="3">
        <f t="shared" si="927"/>
        <v>7.9226599483757904E-2</v>
      </c>
      <c r="I3925" s="3">
        <f t="shared" si="928"/>
        <v>7.9191145406817431E-2</v>
      </c>
      <c r="J3925" s="3">
        <f t="shared" si="929"/>
        <v>0.28968243935212312</v>
      </c>
      <c r="L3925" s="3">
        <f t="shared" si="918"/>
        <v>2.0449635314346015E-3</v>
      </c>
      <c r="M3925" s="3">
        <f t="shared" si="919"/>
        <v>-9.8447906280085817E-4</v>
      </c>
      <c r="N3925" s="3">
        <f t="shared" si="920"/>
        <v>-1.8750656435968516E-2</v>
      </c>
      <c r="O3925" s="3">
        <f t="shared" si="921"/>
        <v>4.1818758448974769E-6</v>
      </c>
      <c r="P3925" s="3">
        <f t="shared" si="922"/>
        <v>9.6919902509325614E-7</v>
      </c>
      <c r="Q3925" s="3">
        <f t="shared" si="923"/>
        <v>3.5158711677972754E-4</v>
      </c>
      <c r="R3925" s="3">
        <f t="shared" si="924"/>
        <v>-2.0132237808886696E-6</v>
      </c>
      <c r="S3925" s="3">
        <f t="shared" si="925"/>
        <v>-3.8344408602015115E-5</v>
      </c>
      <c r="T3925" s="3">
        <f t="shared" si="926"/>
        <v>1.8459628674983163E-5</v>
      </c>
    </row>
    <row r="3926" spans="2:20" x14ac:dyDescent="0.3">
      <c r="B3926">
        <v>1743</v>
      </c>
      <c r="C3926">
        <f t="shared" si="915"/>
        <v>0.25511746631170029</v>
      </c>
      <c r="D3926" s="3">
        <f t="shared" si="916"/>
        <v>1.6029503159346639</v>
      </c>
      <c r="E3926" s="2">
        <v>883</v>
      </c>
      <c r="F3926" s="2">
        <v>0.50358974380667454</v>
      </c>
      <c r="G3926" s="3">
        <f t="shared" si="917"/>
        <v>3.1641476791326379</v>
      </c>
      <c r="H3926" s="3">
        <f t="shared" si="927"/>
        <v>7.8416229701098433E-2</v>
      </c>
      <c r="I3926" s="3">
        <f t="shared" si="928"/>
        <v>7.8698515797734445E-2</v>
      </c>
      <c r="J3926" s="3">
        <f t="shared" si="929"/>
        <v>0.28946799070419788</v>
      </c>
      <c r="L3926" s="3">
        <f t="shared" si="918"/>
        <v>1.2345937487751313E-3</v>
      </c>
      <c r="M3926" s="3">
        <f t="shared" si="919"/>
        <v>-1.477108671883845E-3</v>
      </c>
      <c r="N3926" s="3">
        <f t="shared" si="920"/>
        <v>-1.8965105083893763E-2</v>
      </c>
      <c r="O3926" s="3">
        <f t="shared" si="921"/>
        <v>1.524221724514632E-6</v>
      </c>
      <c r="P3926" s="3">
        <f t="shared" si="922"/>
        <v>2.1818500285544566E-6</v>
      </c>
      <c r="Q3926" s="3">
        <f t="shared" si="923"/>
        <v>3.5967521084313305E-4</v>
      </c>
      <c r="R3926" s="3">
        <f t="shared" si="924"/>
        <v>-1.8236291325693315E-6</v>
      </c>
      <c r="S3926" s="3">
        <f t="shared" si="925"/>
        <v>-2.3414200181438703E-5</v>
      </c>
      <c r="T3926" s="3">
        <f t="shared" si="926"/>
        <v>2.8013521182607872E-5</v>
      </c>
    </row>
    <row r="3927" spans="2:20" x14ac:dyDescent="0.3">
      <c r="B3927">
        <v>1836</v>
      </c>
      <c r="C3927">
        <f t="shared" si="915"/>
        <v>0.24219484955408149</v>
      </c>
      <c r="D3927" s="3">
        <f t="shared" si="916"/>
        <v>1.5217551201928754</v>
      </c>
      <c r="E3927" s="2">
        <v>827</v>
      </c>
      <c r="F3927" s="2">
        <v>0.53769013758318451</v>
      </c>
      <c r="G3927" s="3">
        <f t="shared" si="917"/>
        <v>3.3784067722782578</v>
      </c>
      <c r="H3927" s="3">
        <f t="shared" si="927"/>
        <v>7.8269986372097089E-2</v>
      </c>
      <c r="I3927" s="3">
        <f t="shared" si="928"/>
        <v>8.4939692057005217E-2</v>
      </c>
      <c r="J3927" s="3">
        <f t="shared" si="929"/>
        <v>0.34424937924945287</v>
      </c>
      <c r="L3927" s="3">
        <f t="shared" si="918"/>
        <v>1.088350419773787E-3</v>
      </c>
      <c r="M3927" s="3">
        <f t="shared" si="919"/>
        <v>4.7640675873869276E-3</v>
      </c>
      <c r="N3927" s="3">
        <f t="shared" si="920"/>
        <v>3.5816283461361231E-2</v>
      </c>
      <c r="O3927" s="3">
        <f t="shared" si="921"/>
        <v>1.1845066362217784E-6</v>
      </c>
      <c r="P3927" s="3">
        <f t="shared" si="922"/>
        <v>2.2696339977190701E-5</v>
      </c>
      <c r="Q3927" s="3">
        <f t="shared" si="923"/>
        <v>1.2828061609845781E-3</v>
      </c>
      <c r="R3927" s="3">
        <f t="shared" si="924"/>
        <v>5.1849749585632552E-6</v>
      </c>
      <c r="S3927" s="3">
        <f t="shared" si="925"/>
        <v>3.898066713990944E-5</v>
      </c>
      <c r="T3927" s="3">
        <f t="shared" si="926"/>
        <v>1.7063119513893352E-4</v>
      </c>
    </row>
    <row r="3928" spans="2:20" x14ac:dyDescent="0.3">
      <c r="B3928">
        <v>1834</v>
      </c>
      <c r="C3928">
        <f t="shared" si="915"/>
        <v>0.2424589660748602</v>
      </c>
      <c r="D3928" s="3">
        <f t="shared" si="916"/>
        <v>1.5234146132356157</v>
      </c>
      <c r="E3928" s="2">
        <v>892</v>
      </c>
      <c r="F3928" s="2">
        <v>0.49850868136916321</v>
      </c>
      <c r="G3928" s="3">
        <f t="shared" si="917"/>
        <v>3.1322224222804027</v>
      </c>
      <c r="H3928" s="3">
        <f t="shared" si="927"/>
        <v>7.5802966816751721E-2</v>
      </c>
      <c r="I3928" s="3">
        <f t="shared" si="928"/>
        <v>7.8209076707149203E-2</v>
      </c>
      <c r="J3928" s="3">
        <f t="shared" si="929"/>
        <v>0.29829563826541161</v>
      </c>
      <c r="L3928" s="3">
        <f t="shared" si="918"/>
        <v>-1.3786691355715808E-3</v>
      </c>
      <c r="M3928" s="3">
        <f t="shared" si="919"/>
        <v>-1.9665477624690869E-3</v>
      </c>
      <c r="N3928" s="3">
        <f t="shared" si="920"/>
        <v>-1.0137457522680027E-2</v>
      </c>
      <c r="O3928" s="3">
        <f t="shared" si="921"/>
        <v>1.9007285853776898E-6</v>
      </c>
      <c r="P3928" s="3">
        <f t="shared" si="922"/>
        <v>3.8673101020721721E-6</v>
      </c>
      <c r="Q3928" s="3">
        <f t="shared" si="923"/>
        <v>1.0276804502414186E-4</v>
      </c>
      <c r="R3928" s="3">
        <f t="shared" si="924"/>
        <v>2.7112187037434825E-6</v>
      </c>
      <c r="S3928" s="3">
        <f t="shared" si="925"/>
        <v>1.3976199799686891E-5</v>
      </c>
      <c r="T3928" s="3">
        <f t="shared" si="926"/>
        <v>1.9935794408351819E-5</v>
      </c>
    </row>
    <row r="3929" spans="2:20" x14ac:dyDescent="0.3">
      <c r="B3929">
        <v>1819</v>
      </c>
      <c r="C3929">
        <f t="shared" si="915"/>
        <v>0.24445835282094208</v>
      </c>
      <c r="D3929" s="3">
        <f t="shared" si="916"/>
        <v>1.5359771306619678</v>
      </c>
      <c r="E3929" s="2">
        <v>882</v>
      </c>
      <c r="F3929" s="2">
        <v>0.50416070723502682</v>
      </c>
      <c r="G3929" s="3">
        <f t="shared" si="917"/>
        <v>3.1677351481565981</v>
      </c>
      <c r="H3929" s="3">
        <f t="shared" si="927"/>
        <v>7.6526975809157183E-2</v>
      </c>
      <c r="I3929" s="3">
        <f t="shared" si="928"/>
        <v>7.9118442295780841E-2</v>
      </c>
      <c r="J3929" s="3">
        <f t="shared" si="929"/>
        <v>0.30255093031420827</v>
      </c>
      <c r="L3929" s="3">
        <f t="shared" si="918"/>
        <v>-6.546601431661192E-4</v>
      </c>
      <c r="M3929" s="3">
        <f t="shared" si="919"/>
        <v>-1.0571821738374482E-3</v>
      </c>
      <c r="N3929" s="3">
        <f t="shared" si="920"/>
        <v>-5.8821654738833717E-3</v>
      </c>
      <c r="O3929" s="3">
        <f t="shared" si="921"/>
        <v>4.285799030502837E-7</v>
      </c>
      <c r="P3929" s="3">
        <f t="shared" si="922"/>
        <v>1.1176341486796725E-6</v>
      </c>
      <c r="Q3929" s="3">
        <f t="shared" si="923"/>
        <v>3.4599870662145589E-5</v>
      </c>
      <c r="R3929" s="3">
        <f t="shared" si="924"/>
        <v>6.9209503327709295E-7</v>
      </c>
      <c r="S3929" s="3">
        <f t="shared" si="925"/>
        <v>3.8508192912592914E-6</v>
      </c>
      <c r="T3929" s="3">
        <f t="shared" si="926"/>
        <v>6.2185204825516067E-6</v>
      </c>
    </row>
    <row r="3930" spans="2:20" x14ac:dyDescent="0.3">
      <c r="B3930">
        <v>1825</v>
      </c>
      <c r="C3930">
        <f t="shared" si="915"/>
        <v>0.24365465412673623</v>
      </c>
      <c r="D3930" s="3">
        <f t="shared" si="916"/>
        <v>1.5309273428351338</v>
      </c>
      <c r="E3930" s="2">
        <v>884</v>
      </c>
      <c r="F3930" s="2">
        <v>0.50302007215078459</v>
      </c>
      <c r="G3930" s="3">
        <f t="shared" si="917"/>
        <v>3.1605683265544333</v>
      </c>
      <c r="H3930" s="3">
        <f t="shared" si="927"/>
        <v>7.6308554586303923E-2</v>
      </c>
      <c r="I3930" s="3">
        <f t="shared" si="928"/>
        <v>7.8947011526909069E-2</v>
      </c>
      <c r="J3930" s="3">
        <f t="shared" si="929"/>
        <v>0.30215840242014208</v>
      </c>
      <c r="L3930" s="3">
        <f t="shared" si="918"/>
        <v>-8.7308136601937925E-4</v>
      </c>
      <c r="M3930" s="3">
        <f t="shared" si="919"/>
        <v>-1.2286129427092202E-3</v>
      </c>
      <c r="N3930" s="3">
        <f t="shared" si="920"/>
        <v>-6.2746933679495576E-3</v>
      </c>
      <c r="O3930" s="3">
        <f t="shared" si="921"/>
        <v>7.6227107169026523E-7</v>
      </c>
      <c r="P3930" s="3">
        <f t="shared" si="922"/>
        <v>1.5094897629926096E-6</v>
      </c>
      <c r="Q3930" s="3">
        <f t="shared" si="923"/>
        <v>3.9371776861790161E-5</v>
      </c>
      <c r="R3930" s="3">
        <f t="shared" si="924"/>
        <v>1.0726790663296553E-6</v>
      </c>
      <c r="S3930" s="3">
        <f t="shared" si="925"/>
        <v>5.4783178570421395E-6</v>
      </c>
      <c r="T3930" s="3">
        <f t="shared" si="926"/>
        <v>7.7091694833945329E-6</v>
      </c>
    </row>
    <row r="3931" spans="2:20" x14ac:dyDescent="0.3">
      <c r="B3931">
        <v>1843</v>
      </c>
      <c r="C3931">
        <f t="shared" si="915"/>
        <v>0.24127495593124992</v>
      </c>
      <c r="D3931" s="3">
        <f t="shared" si="916"/>
        <v>1.5159752580977315</v>
      </c>
      <c r="E3931" s="2">
        <v>870</v>
      </c>
      <c r="F3931" s="2">
        <v>0.51111464802447548</v>
      </c>
      <c r="G3931" s="3">
        <f t="shared" si="917"/>
        <v>3.2114280467518617</v>
      </c>
      <c r="H3931" s="3">
        <f t="shared" si="927"/>
        <v>7.6398113586510968E-2</v>
      </c>
      <c r="I3931" s="3">
        <f t="shared" si="928"/>
        <v>8.0407734383976553E-2</v>
      </c>
      <c r="J3931" s="3">
        <f t="shared" si="929"/>
        <v>0.31436083844019719</v>
      </c>
      <c r="L3931" s="3">
        <f t="shared" si="918"/>
        <v>-7.8352236581233359E-4</v>
      </c>
      <c r="M3931" s="3">
        <f t="shared" si="919"/>
        <v>2.3210991435826389E-4</v>
      </c>
      <c r="N3931" s="3">
        <f t="shared" si="920"/>
        <v>5.9277426521055498E-3</v>
      </c>
      <c r="O3931" s="3">
        <f t="shared" si="921"/>
        <v>6.1390729772815628E-7</v>
      </c>
      <c r="P3931" s="3">
        <f t="shared" si="922"/>
        <v>5.3875012343400598E-8</v>
      </c>
      <c r="Q3931" s="3">
        <f t="shared" si="923"/>
        <v>3.513813294959134E-5</v>
      </c>
      <c r="R3931" s="3">
        <f t="shared" si="924"/>
        <v>-1.8186330922648507E-7</v>
      </c>
      <c r="S3931" s="3">
        <f t="shared" si="925"/>
        <v>-4.6445189467044172E-6</v>
      </c>
      <c r="T3931" s="3">
        <f t="shared" si="926"/>
        <v>1.3758878393180472E-6</v>
      </c>
    </row>
    <row r="3932" spans="2:20" x14ac:dyDescent="0.3">
      <c r="B3932">
        <v>1717</v>
      </c>
      <c r="C3932">
        <f t="shared" si="915"/>
        <v>0.25898063120634457</v>
      </c>
      <c r="D3932" s="3">
        <f t="shared" si="916"/>
        <v>1.6272232968399065</v>
      </c>
      <c r="E3932" s="2">
        <v>891</v>
      </c>
      <c r="F3932" s="2">
        <v>0.49906817483871341</v>
      </c>
      <c r="G3932" s="3">
        <f t="shared" si="917"/>
        <v>3.1357378234277435</v>
      </c>
      <c r="H3932" s="3">
        <f t="shared" si="927"/>
        <v>7.8824027345360079E-2</v>
      </c>
      <c r="I3932" s="3">
        <f t="shared" si="928"/>
        <v>7.7806030192682063E-2</v>
      </c>
      <c r="J3932" s="3">
        <f t="shared" si="929"/>
        <v>0.2796998504180167</v>
      </c>
      <c r="L3932" s="3">
        <f t="shared" si="918"/>
        <v>1.6423913930367767E-3</v>
      </c>
      <c r="M3932" s="3">
        <f t="shared" si="919"/>
        <v>-2.3695942769362266E-3</v>
      </c>
      <c r="N3932" s="3">
        <f t="shared" si="920"/>
        <v>-2.8733245370074934E-2</v>
      </c>
      <c r="O3932" s="3">
        <f t="shared" si="921"/>
        <v>2.6974494879212841E-6</v>
      </c>
      <c r="P3932" s="3">
        <f t="shared" si="922"/>
        <v>5.6149770372889188E-6</v>
      </c>
      <c r="Q3932" s="3">
        <f t="shared" si="923"/>
        <v>8.2559938949693264E-4</v>
      </c>
      <c r="R3932" s="3">
        <f t="shared" si="924"/>
        <v>-3.8918012454292627E-6</v>
      </c>
      <c r="S3932" s="3">
        <f t="shared" si="925"/>
        <v>-4.7191234889824885E-5</v>
      </c>
      <c r="T3932" s="3">
        <f t="shared" si="926"/>
        <v>6.8086133786733887E-5</v>
      </c>
    </row>
    <row r="3933" spans="2:20" x14ac:dyDescent="0.3">
      <c r="B3933">
        <v>1735</v>
      </c>
      <c r="C3933">
        <f t="shared" si="915"/>
        <v>0.2562938004503133</v>
      </c>
      <c r="D3933" s="3">
        <f t="shared" si="916"/>
        <v>1.6103414413107315</v>
      </c>
      <c r="E3933" s="2">
        <v>883</v>
      </c>
      <c r="F3933" s="2">
        <v>0.50358974380667454</v>
      </c>
      <c r="G3933" s="3">
        <f t="shared" si="917"/>
        <v>3.1641476791326379</v>
      </c>
      <c r="H3933" s="3">
        <f t="shared" si="927"/>
        <v>7.8628770943536194E-2</v>
      </c>
      <c r="I3933" s="3">
        <f t="shared" si="928"/>
        <v>7.866298420905149E-2</v>
      </c>
      <c r="J3933" s="3">
        <f t="shared" si="929"/>
        <v>0.2880975719076464</v>
      </c>
      <c r="L3933" s="3">
        <f t="shared" si="918"/>
        <v>1.4471349912128922E-3</v>
      </c>
      <c r="M3933" s="3">
        <f t="shared" si="919"/>
        <v>-1.5126402605667999E-3</v>
      </c>
      <c r="N3933" s="3">
        <f t="shared" si="920"/>
        <v>-2.0335523880445239E-2</v>
      </c>
      <c r="O3933" s="3">
        <f t="shared" si="921"/>
        <v>2.0941996827927378E-6</v>
      </c>
      <c r="P3933" s="3">
        <f t="shared" si="922"/>
        <v>2.2880805578875963E-6</v>
      </c>
      <c r="Q3933" s="3">
        <f t="shared" si="923"/>
        <v>4.1353353149215861E-4</v>
      </c>
      <c r="R3933" s="3">
        <f t="shared" si="924"/>
        <v>-2.1889946501836029E-6</v>
      </c>
      <c r="S3933" s="3">
        <f t="shared" si="925"/>
        <v>-2.9428248172037682E-5</v>
      </c>
      <c r="T3933" s="3">
        <f t="shared" si="926"/>
        <v>3.076033214127907E-5</v>
      </c>
    </row>
    <row r="3934" spans="2:20" x14ac:dyDescent="0.3">
      <c r="B3934">
        <v>1857</v>
      </c>
      <c r="C3934">
        <f t="shared" si="915"/>
        <v>0.23945597403408381</v>
      </c>
      <c r="D3934" s="3">
        <f t="shared" si="916"/>
        <v>1.5045462577674309</v>
      </c>
      <c r="E3934" s="2">
        <v>892</v>
      </c>
      <c r="F3934" s="2">
        <v>0.49850868136916321</v>
      </c>
      <c r="G3934" s="3">
        <f t="shared" si="917"/>
        <v>3.1322224222804027</v>
      </c>
      <c r="H3934" s="3">
        <f t="shared" si="927"/>
        <v>7.5260383176248127E-2</v>
      </c>
      <c r="I3934" s="3">
        <f t="shared" si="928"/>
        <v>7.8299783143788784E-2</v>
      </c>
      <c r="J3934" s="3">
        <f t="shared" si="929"/>
        <v>0.30179409725209605</v>
      </c>
      <c r="L3934" s="3">
        <f t="shared" si="918"/>
        <v>-1.9212527760751746E-3</v>
      </c>
      <c r="M3934" s="3">
        <f t="shared" si="919"/>
        <v>-1.8758413258295054E-3</v>
      </c>
      <c r="N3934" s="3">
        <f t="shared" si="920"/>
        <v>-6.6389985359955883E-3</v>
      </c>
      <c r="O3934" s="3">
        <f t="shared" si="921"/>
        <v>3.6912122295765653E-6</v>
      </c>
      <c r="P3934" s="3">
        <f t="shared" si="922"/>
        <v>3.5187806796897965E-6</v>
      </c>
      <c r="Q3934" s="3">
        <f t="shared" si="923"/>
        <v>4.4076301560951567E-5</v>
      </c>
      <c r="R3934" s="3">
        <f t="shared" si="924"/>
        <v>3.6039653547264735E-6</v>
      </c>
      <c r="S3934" s="3">
        <f t="shared" si="925"/>
        <v>1.2755194367640544E-5</v>
      </c>
      <c r="T3934" s="3">
        <f t="shared" si="926"/>
        <v>1.245370781594211E-5</v>
      </c>
    </row>
    <row r="3935" spans="2:20" x14ac:dyDescent="0.3">
      <c r="B3935">
        <v>1834</v>
      </c>
      <c r="C3935">
        <f t="shared" si="915"/>
        <v>0.2424589660748602</v>
      </c>
      <c r="D3935" s="3">
        <f t="shared" si="916"/>
        <v>1.5234146132356157</v>
      </c>
      <c r="E3935" s="2">
        <v>878</v>
      </c>
      <c r="F3935" s="2">
        <v>0.50645756694908162</v>
      </c>
      <c r="G3935" s="3">
        <f t="shared" si="917"/>
        <v>3.182166743364601</v>
      </c>
      <c r="H3935" s="3">
        <f t="shared" si="927"/>
        <v>7.6313141414611568E-2</v>
      </c>
      <c r="I3935" s="3">
        <f t="shared" si="928"/>
        <v>7.9572922831713855E-2</v>
      </c>
      <c r="J3935" s="3">
        <f t="shared" si="929"/>
        <v>0.30755601918337183</v>
      </c>
      <c r="L3935" s="3">
        <f t="shared" si="918"/>
        <v>-8.6849453771173368E-4</v>
      </c>
      <c r="M3935" s="3">
        <f t="shared" si="919"/>
        <v>-6.0270163790443476E-4</v>
      </c>
      <c r="N3935" s="3">
        <f t="shared" si="920"/>
        <v>-8.7707660471980642E-4</v>
      </c>
      <c r="O3935" s="3">
        <f t="shared" si="921"/>
        <v>7.5428276203511795E-7</v>
      </c>
      <c r="P3935" s="3">
        <f t="shared" si="922"/>
        <v>3.6324926433268839E-7</v>
      </c>
      <c r="Q3935" s="3">
        <f t="shared" si="923"/>
        <v>7.692633705468236E-7</v>
      </c>
      <c r="R3935" s="3">
        <f t="shared" si="924"/>
        <v>5.2344308038991672E-7</v>
      </c>
      <c r="S3935" s="3">
        <f t="shared" si="925"/>
        <v>7.617362403539053E-7</v>
      </c>
      <c r="T3935" s="3">
        <f t="shared" si="926"/>
        <v>5.2861550623228781E-7</v>
      </c>
    </row>
    <row r="3936" spans="2:20" x14ac:dyDescent="0.3">
      <c r="B3936">
        <v>1819</v>
      </c>
      <c r="C3936">
        <f t="shared" si="915"/>
        <v>0.24445835282094208</v>
      </c>
      <c r="D3936" s="3">
        <f t="shared" si="916"/>
        <v>1.5359771306619678</v>
      </c>
      <c r="E3936" s="2">
        <v>891</v>
      </c>
      <c r="F3936" s="2">
        <v>0.49906817483871341</v>
      </c>
      <c r="G3936" s="3">
        <f t="shared" si="917"/>
        <v>3.1357378234277435</v>
      </c>
      <c r="H3936" s="3">
        <f t="shared" si="927"/>
        <v>7.6200127392324873E-2</v>
      </c>
      <c r="I3936" s="3">
        <f t="shared" si="928"/>
        <v>7.8244680747309392E-2</v>
      </c>
      <c r="J3936" s="3">
        <f t="shared" si="929"/>
        <v>0.29661817542010666</v>
      </c>
      <c r="L3936" s="3">
        <f t="shared" si="918"/>
        <v>-9.8150855999842856E-4</v>
      </c>
      <c r="M3936" s="3">
        <f t="shared" si="919"/>
        <v>-1.9309437223088977E-3</v>
      </c>
      <c r="N3936" s="3">
        <f t="shared" si="920"/>
        <v>-1.1814920367984982E-2</v>
      </c>
      <c r="O3936" s="3">
        <f t="shared" si="921"/>
        <v>9.633590533501888E-7</v>
      </c>
      <c r="P3936" s="3">
        <f t="shared" si="922"/>
        <v>3.7285436587241413E-6</v>
      </c>
      <c r="Q3936" s="3">
        <f t="shared" si="923"/>
        <v>1.3959234330182638E-4</v>
      </c>
      <c r="R3936" s="3">
        <f t="shared" si="924"/>
        <v>1.8952377923214117E-6</v>
      </c>
      <c r="S3936" s="3">
        <f t="shared" si="925"/>
        <v>1.1596445476877043E-5</v>
      </c>
      <c r="T3936" s="3">
        <f t="shared" si="926"/>
        <v>2.2813946314140133E-5</v>
      </c>
    </row>
    <row r="3937" spans="2:20" x14ac:dyDescent="0.3">
      <c r="B3937">
        <v>1823</v>
      </c>
      <c r="C3937">
        <f t="shared" si="915"/>
        <v>0.24392196587015555</v>
      </c>
      <c r="D3937" s="3">
        <f t="shared" si="916"/>
        <v>1.5326069120538228</v>
      </c>
      <c r="E3937" s="2">
        <v>883</v>
      </c>
      <c r="F3937" s="2">
        <v>0.50358974380667454</v>
      </c>
      <c r="G3937" s="3">
        <f t="shared" si="917"/>
        <v>3.1641476791326379</v>
      </c>
      <c r="H3937" s="3">
        <f t="shared" si="927"/>
        <v>7.6393415353158176E-2</v>
      </c>
      <c r="I3937" s="3">
        <f t="shared" si="928"/>
        <v>7.903667984800844E-2</v>
      </c>
      <c r="J3937" s="3">
        <f t="shared" si="929"/>
        <v>0.30251064902573827</v>
      </c>
      <c r="L3937" s="3">
        <f t="shared" si="918"/>
        <v>-7.8822059916512643E-4</v>
      </c>
      <c r="M3937" s="3">
        <f t="shared" si="919"/>
        <v>-1.1389446216098498E-3</v>
      </c>
      <c r="N3937" s="3">
        <f t="shared" si="920"/>
        <v>-5.9224467623533728E-3</v>
      </c>
      <c r="O3937" s="3">
        <f t="shared" si="921"/>
        <v>6.2129171294823093E-7</v>
      </c>
      <c r="P3937" s="3">
        <f t="shared" si="922"/>
        <v>1.2971948510940038E-6</v>
      </c>
      <c r="Q3937" s="3">
        <f t="shared" si="923"/>
        <v>3.5075375652909948E-5</v>
      </c>
      <c r="R3937" s="3">
        <f t="shared" si="924"/>
        <v>8.9773961206121402E-7</v>
      </c>
      <c r="S3937" s="3">
        <f t="shared" si="925"/>
        <v>4.6681945355457389E-6</v>
      </c>
      <c r="T3937" s="3">
        <f t="shared" si="926"/>
        <v>6.7453388867530422E-6</v>
      </c>
    </row>
    <row r="3938" spans="2:20" x14ac:dyDescent="0.3">
      <c r="B3938">
        <v>1737</v>
      </c>
      <c r="C3938">
        <f t="shared" si="915"/>
        <v>0.2559987010830706</v>
      </c>
      <c r="D3938" s="3">
        <f t="shared" si="916"/>
        <v>1.608487277302314</v>
      </c>
      <c r="E3938" s="2">
        <v>885</v>
      </c>
      <c r="F3938" s="2">
        <v>0.50245168788846739</v>
      </c>
      <c r="G3938" s="3">
        <f t="shared" si="917"/>
        <v>3.1569970629086095</v>
      </c>
      <c r="H3938" s="3">
        <f t="shared" si="927"/>
        <v>7.8502409497487158E-2</v>
      </c>
      <c r="I3938" s="3">
        <f t="shared" si="928"/>
        <v>7.84766335432662E-2</v>
      </c>
      <c r="J3938" s="3">
        <f t="shared" si="929"/>
        <v>0.28711553503206955</v>
      </c>
      <c r="L3938" s="3">
        <f t="shared" si="918"/>
        <v>1.3207735451638558E-3</v>
      </c>
      <c r="M3938" s="3">
        <f t="shared" si="919"/>
        <v>-1.6989909263520897E-3</v>
      </c>
      <c r="N3938" s="3">
        <f t="shared" si="920"/>
        <v>-2.1317560756022091E-2</v>
      </c>
      <c r="O3938" s="3">
        <f t="shared" si="921"/>
        <v>1.7444427576047E-6</v>
      </c>
      <c r="P3938" s="3">
        <f t="shared" si="922"/>
        <v>2.886570167826732E-6</v>
      </c>
      <c r="Q3938" s="3">
        <f t="shared" si="923"/>
        <v>4.5443839658669316E-4</v>
      </c>
      <c r="R3938" s="3">
        <f t="shared" si="924"/>
        <v>-2.2439822689992728E-6</v>
      </c>
      <c r="S3938" s="3">
        <f t="shared" si="925"/>
        <v>-2.8155670293977184E-5</v>
      </c>
      <c r="T3938" s="3">
        <f t="shared" si="926"/>
        <v>3.6218342296440925E-5</v>
      </c>
    </row>
    <row r="3939" spans="2:20" x14ac:dyDescent="0.3">
      <c r="B3939">
        <v>1799</v>
      </c>
      <c r="C3939">
        <f t="shared" si="915"/>
        <v>0.24717606658215321</v>
      </c>
      <c r="D3939" s="3">
        <f t="shared" si="916"/>
        <v>1.5530530298355305</v>
      </c>
      <c r="E3939" s="2">
        <v>870</v>
      </c>
      <c r="F3939" s="2">
        <v>0.51111464802447548</v>
      </c>
      <c r="G3939" s="3">
        <f t="shared" si="917"/>
        <v>3.2114280467518617</v>
      </c>
      <c r="H3939" s="3">
        <f t="shared" si="927"/>
        <v>7.7464332229952249E-2</v>
      </c>
      <c r="I3939" s="3">
        <f t="shared" si="928"/>
        <v>8.0229489249760019E-2</v>
      </c>
      <c r="J3939" s="3">
        <f t="shared" si="929"/>
        <v>0.30748609707966584</v>
      </c>
      <c r="L3939" s="3">
        <f t="shared" si="918"/>
        <v>2.8269627762894656E-4</v>
      </c>
      <c r="M3939" s="3">
        <f t="shared" si="919"/>
        <v>5.3864780141729685E-5</v>
      </c>
      <c r="N3939" s="3">
        <f t="shared" si="920"/>
        <v>-9.469987084257947E-4</v>
      </c>
      <c r="O3939" s="3">
        <f t="shared" si="921"/>
        <v>7.9917185385262424E-8</v>
      </c>
      <c r="P3939" s="3">
        <f t="shared" si="922"/>
        <v>2.9014145397168765E-9</v>
      </c>
      <c r="Q3939" s="3">
        <f t="shared" si="923"/>
        <v>8.9680655376012333E-7</v>
      </c>
      <c r="R3939" s="3">
        <f t="shared" si="924"/>
        <v>1.5227372841368581E-8</v>
      </c>
      <c r="S3939" s="3">
        <f t="shared" si="925"/>
        <v>-2.6771300979139227E-7</v>
      </c>
      <c r="T3939" s="3">
        <f t="shared" si="926"/>
        <v>-5.1009877223857403E-8</v>
      </c>
    </row>
    <row r="3940" spans="2:20" x14ac:dyDescent="0.3">
      <c r="B3940">
        <v>1742</v>
      </c>
      <c r="C3940">
        <f t="shared" si="915"/>
        <v>0.25526391721084596</v>
      </c>
      <c r="D3940" s="3">
        <f t="shared" si="916"/>
        <v>1.6038704940723993</v>
      </c>
      <c r="E3940" s="2">
        <v>892</v>
      </c>
      <c r="F3940" s="2">
        <v>0.49850868136916321</v>
      </c>
      <c r="G3940" s="3">
        <f t="shared" si="917"/>
        <v>3.1322224222804027</v>
      </c>
      <c r="H3940" s="3">
        <f t="shared" si="927"/>
        <v>7.8116578344685522E-2</v>
      </c>
      <c r="I3940" s="3">
        <f t="shared" si="928"/>
        <v>7.7822298629446049E-2</v>
      </c>
      <c r="J3940" s="3">
        <f t="shared" si="929"/>
        <v>0.28337798421656424</v>
      </c>
      <c r="L3940" s="3">
        <f t="shared" si="918"/>
        <v>9.3494239236222021E-4</v>
      </c>
      <c r="M3940" s="3">
        <f t="shared" si="919"/>
        <v>-2.3533258401722407E-3</v>
      </c>
      <c r="N3940" s="3">
        <f t="shared" si="920"/>
        <v>-2.50551115715274E-2</v>
      </c>
      <c r="O3940" s="3">
        <f t="shared" si="921"/>
        <v>8.7411727703599172E-7</v>
      </c>
      <c r="P3940" s="3">
        <f t="shared" si="922"/>
        <v>5.5381425100223826E-6</v>
      </c>
      <c r="Q3940" s="3">
        <f t="shared" si="923"/>
        <v>6.2775861586168615E-4</v>
      </c>
      <c r="R3940" s="3">
        <f t="shared" si="924"/>
        <v>-2.2002240910184665E-6</v>
      </c>
      <c r="S3940" s="3">
        <f t="shared" si="925"/>
        <v>-2.3425085953586174E-5</v>
      </c>
      <c r="T3940" s="3">
        <f t="shared" si="926"/>
        <v>5.8962841489673944E-5</v>
      </c>
    </row>
    <row r="3941" spans="2:20" x14ac:dyDescent="0.3">
      <c r="B3941">
        <v>1858</v>
      </c>
      <c r="C3941">
        <f t="shared" si="915"/>
        <v>0.23932709568422694</v>
      </c>
      <c r="D3941" s="3">
        <f t="shared" si="916"/>
        <v>1.5037364912131967</v>
      </c>
      <c r="E3941" s="2">
        <v>885</v>
      </c>
      <c r="F3941" s="2">
        <v>0.50245168788846739</v>
      </c>
      <c r="G3941" s="3">
        <f t="shared" si="917"/>
        <v>3.1569970629086095</v>
      </c>
      <c r="H3941" s="3">
        <f t="shared" si="927"/>
        <v>7.5490166964867877E-2</v>
      </c>
      <c r="I3941" s="3">
        <f t="shared" si="928"/>
        <v>7.8980205280472504E-2</v>
      </c>
      <c r="J3941" s="3">
        <f t="shared" si="929"/>
        <v>0.30653780686565124</v>
      </c>
      <c r="L3941" s="3">
        <f t="shared" si="918"/>
        <v>-1.6914689874554245E-3</v>
      </c>
      <c r="M3941" s="3">
        <f t="shared" si="919"/>
        <v>-1.1954191891457855E-3</v>
      </c>
      <c r="N3941" s="3">
        <f t="shared" si="920"/>
        <v>-1.8952889224403968E-3</v>
      </c>
      <c r="O3941" s="3">
        <f t="shared" si="921"/>
        <v>2.8610673355234789E-6</v>
      </c>
      <c r="P3941" s="3">
        <f t="shared" si="922"/>
        <v>1.4290270377779673E-6</v>
      </c>
      <c r="Q3941" s="3">
        <f t="shared" si="923"/>
        <v>3.5921200995252803E-6</v>
      </c>
      <c r="R3941" s="3">
        <f t="shared" si="924"/>
        <v>2.0220144854492063E-6</v>
      </c>
      <c r="S3941" s="3">
        <f t="shared" si="925"/>
        <v>3.2058224345757407E-6</v>
      </c>
      <c r="T3941" s="3">
        <f t="shared" si="926"/>
        <v>2.2656647468606888E-6</v>
      </c>
    </row>
    <row r="3942" spans="2:20" x14ac:dyDescent="0.3">
      <c r="B3942">
        <v>1818</v>
      </c>
      <c r="C3942">
        <f t="shared" si="915"/>
        <v>0.24459281836154764</v>
      </c>
      <c r="D3942" s="3">
        <f t="shared" si="916"/>
        <v>1.5368220025710226</v>
      </c>
      <c r="E3942" s="2">
        <v>887</v>
      </c>
      <c r="F3942" s="2">
        <v>0.5013187641277268</v>
      </c>
      <c r="G3942" s="3">
        <f t="shared" si="917"/>
        <v>3.1498786929809692</v>
      </c>
      <c r="H3942" s="3">
        <f t="shared" si="927"/>
        <v>7.6368869864174987E-2</v>
      </c>
      <c r="I3942" s="3">
        <f t="shared" si="928"/>
        <v>7.8626768578472839E-2</v>
      </c>
      <c r="J3942" s="3">
        <f t="shared" si="929"/>
        <v>0.29908344074350063</v>
      </c>
      <c r="L3942" s="3">
        <f t="shared" si="918"/>
        <v>-8.1276608814831452E-4</v>
      </c>
      <c r="M3942" s="3">
        <f t="shared" si="919"/>
        <v>-1.5488558911454509E-3</v>
      </c>
      <c r="N3942" s="3">
        <f t="shared" si="920"/>
        <v>-9.3496550445910098E-3</v>
      </c>
      <c r="O3942" s="3">
        <f t="shared" si="921"/>
        <v>6.605887140439138E-7</v>
      </c>
      <c r="P3942" s="3">
        <f t="shared" si="922"/>
        <v>2.3989545715359689E-6</v>
      </c>
      <c r="Q3942" s="3">
        <f t="shared" si="923"/>
        <v>8.741604945284612E-5</v>
      </c>
      <c r="R3942" s="3">
        <f t="shared" si="924"/>
        <v>1.2588575437517597E-6</v>
      </c>
      <c r="S3942" s="3">
        <f t="shared" si="925"/>
        <v>7.5990825561283903E-6</v>
      </c>
      <c r="T3942" s="3">
        <f t="shared" si="926"/>
        <v>1.4481268295992569E-5</v>
      </c>
    </row>
    <row r="3943" spans="2:20" x14ac:dyDescent="0.3">
      <c r="B3943">
        <v>1818</v>
      </c>
      <c r="C3943">
        <f t="shared" si="915"/>
        <v>0.24459281836154764</v>
      </c>
      <c r="D3943" s="3">
        <f t="shared" si="916"/>
        <v>1.5368220025710226</v>
      </c>
      <c r="E3943" s="2">
        <v>872</v>
      </c>
      <c r="F3943" s="2">
        <v>0.50994236672166704</v>
      </c>
      <c r="G3943" s="3">
        <f t="shared" si="917"/>
        <v>3.2040623860941739</v>
      </c>
      <c r="H3943" s="3">
        <f t="shared" si="927"/>
        <v>7.6922349083523855E-2</v>
      </c>
      <c r="I3943" s="3">
        <f t="shared" si="928"/>
        <v>8.0106380639721267E-2</v>
      </c>
      <c r="J3943" s="3">
        <f t="shared" si="929"/>
        <v>0.3091298609746263</v>
      </c>
      <c r="L3943" s="3">
        <f t="shared" si="918"/>
        <v>-2.5928686879944651E-4</v>
      </c>
      <c r="M3943" s="3">
        <f t="shared" si="919"/>
        <v>-6.9243829897022713E-5</v>
      </c>
      <c r="N3943" s="3">
        <f t="shared" si="920"/>
        <v>6.9676518653466468E-4</v>
      </c>
      <c r="O3943" s="3">
        <f t="shared" si="921"/>
        <v>6.7229680331821389E-8</v>
      </c>
      <c r="P3943" s="3">
        <f t="shared" si="922"/>
        <v>4.7947079788078168E-9</v>
      </c>
      <c r="Q3943" s="3">
        <f t="shared" si="923"/>
        <v>4.8548172516668607E-7</v>
      </c>
      <c r="R3943" s="3">
        <f t="shared" si="924"/>
        <v>1.795401583768052E-8</v>
      </c>
      <c r="S3943" s="3">
        <f t="shared" si="925"/>
        <v>-1.8066206350503548E-7</v>
      </c>
      <c r="T3943" s="3">
        <f t="shared" si="926"/>
        <v>-4.824669005457362E-8</v>
      </c>
    </row>
    <row r="3944" spans="2:20" x14ac:dyDescent="0.3">
      <c r="B3944">
        <v>1848</v>
      </c>
      <c r="C3944">
        <f t="shared" si="915"/>
        <v>0.24062215572580825</v>
      </c>
      <c r="D3944" s="3">
        <f t="shared" si="916"/>
        <v>1.5118735934383762</v>
      </c>
      <c r="E3944" s="2">
        <v>892</v>
      </c>
      <c r="F3944" s="2">
        <v>0.49850868136916321</v>
      </c>
      <c r="G3944" s="3">
        <f t="shared" si="917"/>
        <v>3.1322224222804027</v>
      </c>
      <c r="H3944" s="3">
        <f t="shared" si="927"/>
        <v>7.5471090064309299E-2</v>
      </c>
      <c r="I3944" s="3">
        <f t="shared" si="928"/>
        <v>7.8264558213354637E-2</v>
      </c>
      <c r="J3944" s="3">
        <f t="shared" si="929"/>
        <v>0.30043550596576507</v>
      </c>
      <c r="L3944" s="3">
        <f t="shared" si="918"/>
        <v>-1.7105458880140034E-3</v>
      </c>
      <c r="M3944" s="3">
        <f t="shared" si="919"/>
        <v>-1.9110662562636521E-3</v>
      </c>
      <c r="N3944" s="3">
        <f t="shared" si="920"/>
        <v>-7.9975898223265673E-3</v>
      </c>
      <c r="O3944" s="3">
        <f t="shared" si="921"/>
        <v>2.9259672350016156E-6</v>
      </c>
      <c r="P3944" s="3">
        <f t="shared" si="922"/>
        <v>3.6521742358295707E-6</v>
      </c>
      <c r="Q3944" s="3">
        <f t="shared" si="923"/>
        <v>6.3961442966181496E-5</v>
      </c>
      <c r="R3944" s="3">
        <f t="shared" si="924"/>
        <v>3.2689665263741059E-6</v>
      </c>
      <c r="S3944" s="3">
        <f t="shared" si="925"/>
        <v>1.3680244384603353E-5</v>
      </c>
      <c r="T3944" s="3">
        <f t="shared" si="926"/>
        <v>1.5283924040885921E-5</v>
      </c>
    </row>
    <row r="3945" spans="2:20" x14ac:dyDescent="0.3">
      <c r="B3945">
        <v>1734</v>
      </c>
      <c r="C3945">
        <f t="shared" si="915"/>
        <v>0.25644160541020394</v>
      </c>
      <c r="D3945" s="3">
        <f t="shared" si="916"/>
        <v>1.6112701272630447</v>
      </c>
      <c r="E3945" s="2">
        <v>893</v>
      </c>
      <c r="F3945" s="2">
        <v>0.49795044096449453</v>
      </c>
      <c r="G3945" s="3">
        <f t="shared" si="917"/>
        <v>3.1287148943719143</v>
      </c>
      <c r="H3945" s="3">
        <f t="shared" si="927"/>
        <v>7.8293535309064105E-2</v>
      </c>
      <c r="I3945" s="3">
        <f t="shared" si="928"/>
        <v>7.7690944914086277E-2</v>
      </c>
      <c r="J3945" s="3">
        <f t="shared" si="929"/>
        <v>0.28135564285084103</v>
      </c>
      <c r="L3945" s="3">
        <f t="shared" si="918"/>
        <v>1.1118993567408031E-3</v>
      </c>
      <c r="M3945" s="3">
        <f t="shared" si="919"/>
        <v>-2.4846795555320128E-3</v>
      </c>
      <c r="N3945" s="3">
        <f t="shared" si="920"/>
        <v>-2.7077452937250612E-2</v>
      </c>
      <c r="O3945" s="3">
        <f t="shared" si="921"/>
        <v>1.2363201795206116E-6</v>
      </c>
      <c r="P3945" s="3">
        <f t="shared" si="922"/>
        <v>6.173632493678761E-6</v>
      </c>
      <c r="Q3945" s="3">
        <f t="shared" si="923"/>
        <v>7.331884575690218E-4</v>
      </c>
      <c r="R3945" s="3">
        <f t="shared" si="924"/>
        <v>-2.7627135995030695E-6</v>
      </c>
      <c r="S3945" s="3">
        <f t="shared" si="925"/>
        <v>-3.0107402503108326E-5</v>
      </c>
      <c r="T3945" s="3">
        <f t="shared" si="926"/>
        <v>6.7278793729066849E-5</v>
      </c>
    </row>
    <row r="3946" spans="2:20" x14ac:dyDescent="0.3">
      <c r="B3946">
        <v>1794</v>
      </c>
      <c r="C3946">
        <f t="shared" si="915"/>
        <v>0.24786496308879241</v>
      </c>
      <c r="D3946" s="3">
        <f t="shared" si="916"/>
        <v>1.5573814942442135</v>
      </c>
      <c r="E3946" s="2">
        <v>894</v>
      </c>
      <c r="F3946" s="2">
        <v>0.49739344941979152</v>
      </c>
      <c r="G3946" s="3">
        <f t="shared" si="917"/>
        <v>3.1252152132820128</v>
      </c>
      <c r="H3946" s="3">
        <f t="shared" si="927"/>
        <v>7.6708150119243521E-2</v>
      </c>
      <c r="I3946" s="3">
        <f t="shared" si="928"/>
        <v>7.7854438477529764E-2</v>
      </c>
      <c r="J3946" s="3">
        <f t="shared" si="929"/>
        <v>0.29069846459291704</v>
      </c>
      <c r="L3946" s="3">
        <f t="shared" si="918"/>
        <v>-4.7348583307978143E-4</v>
      </c>
      <c r="M3946" s="3">
        <f t="shared" si="919"/>
        <v>-2.3211859920885258E-3</v>
      </c>
      <c r="N3946" s="3">
        <f t="shared" si="920"/>
        <v>-1.7734631195174599E-2</v>
      </c>
      <c r="O3946" s="3">
        <f t="shared" si="921"/>
        <v>2.2418883412725463E-7</v>
      </c>
      <c r="P3946" s="3">
        <f t="shared" si="922"/>
        <v>5.3879044098679935E-6</v>
      </c>
      <c r="Q3946" s="3">
        <f t="shared" si="923"/>
        <v>3.1451714362886005E-4</v>
      </c>
      <c r="R3946" s="3">
        <f t="shared" si="924"/>
        <v>1.0990486831971546E-6</v>
      </c>
      <c r="S3946" s="3">
        <f t="shared" si="925"/>
        <v>8.3970966258099257E-6</v>
      </c>
      <c r="T3946" s="3">
        <f t="shared" si="926"/>
        <v>4.1165377505095471E-5</v>
      </c>
    </row>
    <row r="3947" spans="2:20" x14ac:dyDescent="0.3">
      <c r="B3947">
        <v>1841</v>
      </c>
      <c r="C3947">
        <f t="shared" si="915"/>
        <v>0.24153706886545012</v>
      </c>
      <c r="D3947" s="3">
        <f t="shared" si="916"/>
        <v>1.5176221622347201</v>
      </c>
      <c r="E3947" s="2">
        <v>841</v>
      </c>
      <c r="F3947" s="2">
        <v>0.52873929105980222</v>
      </c>
      <c r="G3947" s="3">
        <f t="shared" si="917"/>
        <v>3.3221669449157187</v>
      </c>
      <c r="H3947" s="3">
        <f t="shared" si="927"/>
        <v>7.7576655534436267E-2</v>
      </c>
      <c r="I3947" s="3">
        <f t="shared" si="928"/>
        <v>8.3423800954856783E-2</v>
      </c>
      <c r="J3947" s="3">
        <f t="shared" si="929"/>
        <v>0.33458803139944349</v>
      </c>
      <c r="L3947" s="3">
        <f t="shared" si="918"/>
        <v>3.950195821129654E-4</v>
      </c>
      <c r="M3947" s="3">
        <f t="shared" si="919"/>
        <v>3.2481764852384937E-3</v>
      </c>
      <c r="N3947" s="3">
        <f t="shared" si="920"/>
        <v>2.6154935611351848E-2</v>
      </c>
      <c r="O3947" s="3">
        <f t="shared" si="921"/>
        <v>1.5604047025270182E-7</v>
      </c>
      <c r="P3947" s="3">
        <f t="shared" si="922"/>
        <v>1.0550650479256294E-5</v>
      </c>
      <c r="Q3947" s="3">
        <f t="shared" si="923"/>
        <v>6.8408065683396113E-4</v>
      </c>
      <c r="R3947" s="3">
        <f t="shared" si="924"/>
        <v>1.2830933178280705E-6</v>
      </c>
      <c r="S3947" s="3">
        <f t="shared" si="925"/>
        <v>1.0331711735387725E-5</v>
      </c>
      <c r="T3947" s="3">
        <f t="shared" si="926"/>
        <v>8.4955846825719955E-5</v>
      </c>
    </row>
    <row r="3948" spans="2:20" x14ac:dyDescent="0.3">
      <c r="B3948">
        <v>1818</v>
      </c>
      <c r="C3948">
        <f t="shared" si="915"/>
        <v>0.24459281836154764</v>
      </c>
      <c r="D3948" s="3">
        <f t="shared" si="916"/>
        <v>1.5368220025710226</v>
      </c>
      <c r="E3948" s="2">
        <v>878</v>
      </c>
      <c r="F3948" s="2">
        <v>0.50645756694908162</v>
      </c>
      <c r="G3948" s="3">
        <f t="shared" si="917"/>
        <v>3.182166743364601</v>
      </c>
      <c r="H3948" s="3">
        <f t="shared" si="927"/>
        <v>7.66986880049077E-2</v>
      </c>
      <c r="I3948" s="3">
        <f t="shared" si="928"/>
        <v>7.9508469068729312E-2</v>
      </c>
      <c r="J3948" s="3">
        <f t="shared" si="929"/>
        <v>0.30507010027075004</v>
      </c>
      <c r="L3948" s="3">
        <f t="shared" si="918"/>
        <v>-4.8294794741560176E-4</v>
      </c>
      <c r="M3948" s="3">
        <f t="shared" si="919"/>
        <v>-6.671554008889774E-4</v>
      </c>
      <c r="N3948" s="3">
        <f t="shared" si="920"/>
        <v>-3.3629955173415937E-3</v>
      </c>
      <c r="O3948" s="3">
        <f t="shared" si="921"/>
        <v>2.3323871991294286E-7</v>
      </c>
      <c r="P3948" s="3">
        <f t="shared" si="922"/>
        <v>4.4509632893533216E-7</v>
      </c>
      <c r="Q3948" s="3">
        <f t="shared" si="923"/>
        <v>1.1309738849659654E-5</v>
      </c>
      <c r="R3948" s="3">
        <f t="shared" si="924"/>
        <v>3.2220133146656456E-7</v>
      </c>
      <c r="S3948" s="3">
        <f t="shared" si="925"/>
        <v>1.6241517822679924E-6</v>
      </c>
      <c r="T3948" s="3">
        <f t="shared" si="926"/>
        <v>2.2436406225598648E-6</v>
      </c>
    </row>
    <row r="3949" spans="2:20" x14ac:dyDescent="0.3">
      <c r="B3949">
        <v>1813</v>
      </c>
      <c r="C3949">
        <f t="shared" si="915"/>
        <v>0.24526737108731037</v>
      </c>
      <c r="D3949" s="3">
        <f t="shared" si="916"/>
        <v>1.5410603423464533</v>
      </c>
      <c r="E3949" s="2">
        <v>879</v>
      </c>
      <c r="F3949" s="2">
        <v>0.50588139224265483</v>
      </c>
      <c r="G3949" s="3">
        <f t="shared" si="917"/>
        <v>3.1785465309148111</v>
      </c>
      <c r="H3949" s="3">
        <f t="shared" si="927"/>
        <v>7.6783586885216026E-2</v>
      </c>
      <c r="I3949" s="3">
        <f t="shared" si="928"/>
        <v>7.9389235624183416E-2</v>
      </c>
      <c r="J3949" s="3">
        <f t="shared" si="929"/>
        <v>0.30361301394963369</v>
      </c>
      <c r="L3949" s="3">
        <f t="shared" si="918"/>
        <v>-3.9804906710727561E-4</v>
      </c>
      <c r="M3949" s="3">
        <f t="shared" si="919"/>
        <v>-7.8638884543487386E-4</v>
      </c>
      <c r="N3949" s="3">
        <f t="shared" si="920"/>
        <v>-4.8200818384579458E-3</v>
      </c>
      <c r="O3949" s="3">
        <f t="shared" si="921"/>
        <v>1.5844305982497241E-7</v>
      </c>
      <c r="P3949" s="3">
        <f t="shared" si="922"/>
        <v>6.1840741622439394E-7</v>
      </c>
      <c r="Q3949" s="3">
        <f t="shared" si="923"/>
        <v>2.323318892943213E-5</v>
      </c>
      <c r="R3949" s="3">
        <f t="shared" si="924"/>
        <v>3.130213463089191E-7</v>
      </c>
      <c r="S3949" s="3">
        <f t="shared" si="925"/>
        <v>1.9186290791789072E-6</v>
      </c>
      <c r="T3949" s="3">
        <f t="shared" si="926"/>
        <v>3.7904585918465482E-6</v>
      </c>
    </row>
    <row r="3950" spans="2:20" x14ac:dyDescent="0.3">
      <c r="B3950">
        <v>1804</v>
      </c>
      <c r="C3950">
        <f t="shared" si="915"/>
        <v>0.24649098879229134</v>
      </c>
      <c r="D3950" s="3">
        <f t="shared" si="916"/>
        <v>1.5487485591319949</v>
      </c>
      <c r="E3950" s="2">
        <v>834</v>
      </c>
      <c r="F3950" s="2">
        <v>0.53317715081689887</v>
      </c>
      <c r="G3950" s="3">
        <f t="shared" si="917"/>
        <v>3.3500508401368339</v>
      </c>
      <c r="H3950" s="3">
        <f t="shared" si="927"/>
        <v>7.8756565080888685E-2</v>
      </c>
      <c r="I3950" s="3">
        <f t="shared" si="928"/>
        <v>8.4035600817393225E-2</v>
      </c>
      <c r="J3950" s="3">
        <f t="shared" si="929"/>
        <v>0.3339868258970653</v>
      </c>
      <c r="L3950" s="3">
        <f t="shared" si="918"/>
        <v>1.5749291285653833E-3</v>
      </c>
      <c r="M3950" s="3">
        <f t="shared" si="919"/>
        <v>3.8599763477749349E-3</v>
      </c>
      <c r="N3950" s="3">
        <f t="shared" si="920"/>
        <v>2.555373010897366E-2</v>
      </c>
      <c r="O3950" s="3">
        <f t="shared" si="921"/>
        <v>2.4804017600037177E-6</v>
      </c>
      <c r="P3950" s="3">
        <f t="shared" si="922"/>
        <v>1.4899417405381925E-5</v>
      </c>
      <c r="Q3950" s="3">
        <f t="shared" si="923"/>
        <v>6.5299312248226699E-4</v>
      </c>
      <c r="R3950" s="3">
        <f t="shared" si="924"/>
        <v>6.0791891856841691E-6</v>
      </c>
      <c r="S3950" s="3">
        <f t="shared" si="925"/>
        <v>4.0245313892120885E-5</v>
      </c>
      <c r="T3950" s="3">
        <f t="shared" si="926"/>
        <v>9.8636793818062535E-5</v>
      </c>
    </row>
    <row r="3951" spans="2:20" x14ac:dyDescent="0.3">
      <c r="B3951">
        <v>1837</v>
      </c>
      <c r="C3951">
        <f t="shared" si="915"/>
        <v>0.24206300695769931</v>
      </c>
      <c r="D3951" s="3">
        <f t="shared" si="916"/>
        <v>1.5209267287284265</v>
      </c>
      <c r="E3951" s="2">
        <v>848</v>
      </c>
      <c r="F3951" s="2">
        <v>0.52437469785529911</v>
      </c>
      <c r="G3951" s="3">
        <f t="shared" si="917"/>
        <v>3.2947433970213673</v>
      </c>
      <c r="H3951" s="3">
        <f t="shared" si="927"/>
        <v>7.7391554666386975E-2</v>
      </c>
      <c r="I3951" s="3">
        <f t="shared" si="928"/>
        <v>8.2659050899814249E-2</v>
      </c>
      <c r="J3951" s="3">
        <f t="shared" si="929"/>
        <v>0.32889060598756625</v>
      </c>
      <c r="L3951" s="3">
        <f t="shared" si="918"/>
        <v>2.0991871406367268E-4</v>
      </c>
      <c r="M3951" s="3">
        <f t="shared" si="919"/>
        <v>2.4834264301959591E-3</v>
      </c>
      <c r="N3951" s="3">
        <f t="shared" si="920"/>
        <v>2.0457510199474616E-2</v>
      </c>
      <c r="O3951" s="3">
        <f t="shared" si="921"/>
        <v>4.4065866514145971E-8</v>
      </c>
      <c r="P3951" s="3">
        <f t="shared" si="922"/>
        <v>6.1674068341958446E-6</v>
      </c>
      <c r="Q3951" s="3">
        <f t="shared" si="923"/>
        <v>4.1850972356160794E-4</v>
      </c>
      <c r="R3951" s="3">
        <f t="shared" si="924"/>
        <v>5.2131768269847297E-7</v>
      </c>
      <c r="S3951" s="3">
        <f t="shared" si="925"/>
        <v>4.2944142340181795E-6</v>
      </c>
      <c r="T3951" s="3">
        <f t="shared" si="926"/>
        <v>5.0804721525378666E-5</v>
      </c>
    </row>
    <row r="3952" spans="2:20" x14ac:dyDescent="0.3">
      <c r="B3952">
        <v>1720</v>
      </c>
      <c r="C3952">
        <f t="shared" si="915"/>
        <v>0.25852892080307771</v>
      </c>
      <c r="D3952" s="3">
        <f t="shared" si="916"/>
        <v>1.6243851166709997</v>
      </c>
      <c r="E3952" s="2">
        <v>892</v>
      </c>
      <c r="F3952" s="2">
        <v>0.49850868136916321</v>
      </c>
      <c r="G3952" s="3">
        <f t="shared" si="917"/>
        <v>3.1322224222804027</v>
      </c>
      <c r="H3952" s="3">
        <f t="shared" si="927"/>
        <v>7.8706502497422337E-2</v>
      </c>
      <c r="I3952" s="3">
        <f t="shared" si="928"/>
        <v>7.7723678041230898E-2</v>
      </c>
      <c r="J3952" s="3">
        <f t="shared" si="929"/>
        <v>0.27957428410557528</v>
      </c>
      <c r="L3952" s="3">
        <f t="shared" si="918"/>
        <v>1.5248665450990351E-3</v>
      </c>
      <c r="M3952" s="3">
        <f t="shared" si="919"/>
        <v>-2.4519464283873915E-3</v>
      </c>
      <c r="N3952" s="3">
        <f t="shared" si="920"/>
        <v>-2.8858811682516361E-2</v>
      </c>
      <c r="O3952" s="3">
        <f t="shared" si="921"/>
        <v>2.3252179803622677E-6</v>
      </c>
      <c r="P3952" s="3">
        <f t="shared" si="922"/>
        <v>6.0120412876816859E-6</v>
      </c>
      <c r="Q3952" s="3">
        <f t="shared" si="923"/>
        <v>8.3283101172694279E-4</v>
      </c>
      <c r="R3952" s="3">
        <f t="shared" si="924"/>
        <v>-3.7388910790230002E-6</v>
      </c>
      <c r="S3952" s="3">
        <f t="shared" si="925"/>
        <v>-4.4005836465982392E-5</v>
      </c>
      <c r="T3952" s="3">
        <f t="shared" si="926"/>
        <v>7.0760260232450315E-5</v>
      </c>
    </row>
    <row r="3953" spans="2:20" x14ac:dyDescent="0.3">
      <c r="B3953">
        <v>1731</v>
      </c>
      <c r="C3953">
        <f t="shared" si="915"/>
        <v>0.25688604493431172</v>
      </c>
      <c r="D3953" s="3">
        <f t="shared" si="916"/>
        <v>1.6140626231508486</v>
      </c>
      <c r="E3953" s="2">
        <v>885</v>
      </c>
      <c r="F3953" s="2">
        <v>0.50245168788846739</v>
      </c>
      <c r="G3953" s="3">
        <f t="shared" si="917"/>
        <v>3.1569970629086095</v>
      </c>
      <c r="H3953" s="3">
        <f t="shared" si="927"/>
        <v>7.866273568238788E-2</v>
      </c>
      <c r="I3953" s="3">
        <f t="shared" si="928"/>
        <v>7.8449831008418541E-2</v>
      </c>
      <c r="J3953" s="3">
        <f t="shared" si="929"/>
        <v>0.28608178734692719</v>
      </c>
      <c r="L3953" s="3">
        <f t="shared" si="918"/>
        <v>1.4810997300645778E-3</v>
      </c>
      <c r="M3953" s="3">
        <f t="shared" si="919"/>
        <v>-1.7257934611997483E-3</v>
      </c>
      <c r="N3953" s="3">
        <f t="shared" si="920"/>
        <v>-2.2351308441164452E-2</v>
      </c>
      <c r="O3953" s="3">
        <f t="shared" si="921"/>
        <v>2.1936564103973655E-6</v>
      </c>
      <c r="P3953" s="3">
        <f t="shared" si="922"/>
        <v>2.9783630707198071E-6</v>
      </c>
      <c r="Q3953" s="3">
        <f t="shared" si="923"/>
        <v>4.9958098903206925E-4</v>
      </c>
      <c r="R3953" s="3">
        <f t="shared" si="924"/>
        <v>-2.5560722295301608E-6</v>
      </c>
      <c r="S3953" s="3">
        <f t="shared" si="925"/>
        <v>-3.3104516898798788E-5</v>
      </c>
      <c r="T3953" s="3">
        <f t="shared" si="926"/>
        <v>3.857374195702035E-5</v>
      </c>
    </row>
    <row r="3954" spans="2:20" x14ac:dyDescent="0.3">
      <c r="B3954">
        <v>1838</v>
      </c>
      <c r="C3954">
        <f t="shared" si="915"/>
        <v>0.24193130782442526</v>
      </c>
      <c r="D3954" s="3">
        <f t="shared" si="916"/>
        <v>1.5200992386692707</v>
      </c>
      <c r="E3954" s="2">
        <v>840</v>
      </c>
      <c r="F3954" s="2">
        <v>0.52936874259677813</v>
      </c>
      <c r="G3954" s="3">
        <f t="shared" si="917"/>
        <v>3.326121905564428</v>
      </c>
      <c r="H3954" s="3">
        <f t="shared" si="927"/>
        <v>7.7688286425517089E-2</v>
      </c>
      <c r="I3954" s="3">
        <f t="shared" si="928"/>
        <v>8.3519892248557298E-2</v>
      </c>
      <c r="J3954" s="3">
        <f t="shared" si="929"/>
        <v>0.33486205195831098</v>
      </c>
      <c r="L3954" s="3">
        <f t="shared" si="918"/>
        <v>5.0665047319378709E-4</v>
      </c>
      <c r="M3954" s="3">
        <f t="shared" si="919"/>
        <v>3.3442677789390085E-3</v>
      </c>
      <c r="N3954" s="3">
        <f t="shared" si="920"/>
        <v>2.6428956170219342E-2</v>
      </c>
      <c r="O3954" s="3">
        <f t="shared" si="921"/>
        <v>2.5669470198748838E-7</v>
      </c>
      <c r="P3954" s="3">
        <f t="shared" si="922"/>
        <v>1.118412697724965E-5</v>
      </c>
      <c r="Q3954" s="3">
        <f t="shared" si="923"/>
        <v>6.9848972424737502E-4</v>
      </c>
      <c r="R3954" s="3">
        <f t="shared" si="924"/>
        <v>1.694374852686184E-6</v>
      </c>
      <c r="S3954" s="3">
        <f t="shared" si="925"/>
        <v>1.3390243149659489E-5</v>
      </c>
      <c r="T3954" s="3">
        <f t="shared" si="926"/>
        <v>8.838550655105585E-5</v>
      </c>
    </row>
    <row r="3955" spans="2:20" x14ac:dyDescent="0.3">
      <c r="B3955">
        <v>1831</v>
      </c>
      <c r="C3955">
        <f t="shared" si="915"/>
        <v>0.24285622270960877</v>
      </c>
      <c r="D3955" s="3">
        <f t="shared" si="916"/>
        <v>1.5259106502862476</v>
      </c>
      <c r="E3955" s="2">
        <v>847</v>
      </c>
      <c r="F3955" s="2">
        <v>0.52499379431085436</v>
      </c>
      <c r="G3955" s="3">
        <f t="shared" si="917"/>
        <v>3.2986332947746391</v>
      </c>
      <c r="H3955" s="3">
        <f t="shared" si="927"/>
        <v>7.7574608479295357E-2</v>
      </c>
      <c r="I3955" s="3">
        <f t="shared" si="928"/>
        <v>8.2741314264336882E-2</v>
      </c>
      <c r="J3955" s="3">
        <f t="shared" si="929"/>
        <v>0.32868775855779819</v>
      </c>
      <c r="L3955" s="3">
        <f t="shared" si="918"/>
        <v>3.9297252697205465E-4</v>
      </c>
      <c r="M3955" s="3">
        <f t="shared" si="919"/>
        <v>2.5656897947185925E-3</v>
      </c>
      <c r="N3955" s="3">
        <f t="shared" si="920"/>
        <v>2.0254662769706555E-2</v>
      </c>
      <c r="O3955" s="3">
        <f t="shared" si="921"/>
        <v>1.5442740695480222E-7</v>
      </c>
      <c r="P3955" s="3">
        <f t="shared" si="922"/>
        <v>6.5827641227231332E-6</v>
      </c>
      <c r="Q3955" s="3">
        <f t="shared" si="923"/>
        <v>4.1025136391453684E-4</v>
      </c>
      <c r="R3955" s="3">
        <f t="shared" si="924"/>
        <v>1.0082456020569773E-6</v>
      </c>
      <c r="S3955" s="3">
        <f t="shared" si="925"/>
        <v>7.9595260115783797E-6</v>
      </c>
      <c r="T3955" s="3">
        <f t="shared" si="926"/>
        <v>5.1967181563702731E-5</v>
      </c>
    </row>
    <row r="3956" spans="2:20" x14ac:dyDescent="0.3">
      <c r="B3956">
        <v>1824</v>
      </c>
      <c r="C3956">
        <f t="shared" si="915"/>
        <v>0.24378823672220043</v>
      </c>
      <c r="D3956" s="3">
        <f t="shared" si="916"/>
        <v>1.5317666670362495</v>
      </c>
      <c r="E3956" s="2">
        <v>885</v>
      </c>
      <c r="F3956" s="2">
        <v>0.50245168788846739</v>
      </c>
      <c r="G3956" s="3">
        <f t="shared" si="917"/>
        <v>3.1569970629086095</v>
      </c>
      <c r="H3956" s="3">
        <f t="shared" si="927"/>
        <v>7.6296210441612416E-2</v>
      </c>
      <c r="I3956" s="3">
        <f t="shared" si="928"/>
        <v>7.884545493767886E-2</v>
      </c>
      <c r="J3956" s="3">
        <f t="shared" si="929"/>
        <v>0.3013406172816489</v>
      </c>
      <c r="L3956" s="3">
        <f t="shared" si="918"/>
        <v>-8.8542551071088549E-4</v>
      </c>
      <c r="M3956" s="3">
        <f t="shared" si="919"/>
        <v>-1.3301695319394291E-3</v>
      </c>
      <c r="N3956" s="3">
        <f t="shared" si="920"/>
        <v>-7.0924785064427343E-3</v>
      </c>
      <c r="O3956" s="3">
        <f t="shared" si="921"/>
        <v>7.8397833501763237E-7</v>
      </c>
      <c r="P3956" s="3">
        <f t="shared" si="922"/>
        <v>1.76935098369996E-6</v>
      </c>
      <c r="Q3956" s="3">
        <f t="shared" si="923"/>
        <v>5.030325136435216E-5</v>
      </c>
      <c r="R3956" s="3">
        <f t="shared" si="924"/>
        <v>1.1777660371495285E-6</v>
      </c>
      <c r="S3956" s="3">
        <f t="shared" si="925"/>
        <v>6.2798614037730366E-6</v>
      </c>
      <c r="T3956" s="3">
        <f t="shared" si="926"/>
        <v>9.4341988152053926E-6</v>
      </c>
    </row>
    <row r="3957" spans="2:20" x14ac:dyDescent="0.3">
      <c r="B3957">
        <v>1827</v>
      </c>
      <c r="C3957">
        <f t="shared" si="915"/>
        <v>0.24338792763070258</v>
      </c>
      <c r="D3957" s="3">
        <f t="shared" si="916"/>
        <v>1.5292514508342196</v>
      </c>
      <c r="E3957" s="2">
        <v>884</v>
      </c>
      <c r="F3957" s="2">
        <v>0.50302007215078459</v>
      </c>
      <c r="G3957" s="3">
        <f t="shared" si="917"/>
        <v>3.1605683265544333</v>
      </c>
      <c r="H3957" s="3">
        <f t="shared" si="927"/>
        <v>7.626036217311348E-2</v>
      </c>
      <c r="I3957" s="3">
        <f t="shared" si="928"/>
        <v>7.8955068095053121E-2</v>
      </c>
      <c r="J3957" s="3">
        <f t="shared" si="929"/>
        <v>0.30246913641289502</v>
      </c>
      <c r="L3957" s="3">
        <f t="shared" si="918"/>
        <v>-9.212737792098219E-4</v>
      </c>
      <c r="M3957" s="3">
        <f t="shared" si="919"/>
        <v>-1.2205563745651682E-3</v>
      </c>
      <c r="N3957" s="3">
        <f t="shared" si="920"/>
        <v>-5.9639593751966147E-3</v>
      </c>
      <c r="O3957" s="3">
        <f t="shared" si="921"/>
        <v>8.4874537625954771E-7</v>
      </c>
      <c r="P3957" s="3">
        <f t="shared" si="922"/>
        <v>1.4897578634916671E-6</v>
      </c>
      <c r="Q3957" s="3">
        <f t="shared" si="923"/>
        <v>3.5568811428995592E-5</v>
      </c>
      <c r="R3957" s="3">
        <f t="shared" si="924"/>
        <v>1.1244665839342915E-6</v>
      </c>
      <c r="S3957" s="3">
        <f t="shared" si="925"/>
        <v>5.4944393926412336E-6</v>
      </c>
      <c r="T3957" s="3">
        <f t="shared" si="926"/>
        <v>7.2793486330439259E-6</v>
      </c>
    </row>
    <row r="3958" spans="2:20" x14ac:dyDescent="0.3">
      <c r="B3958">
        <v>1737</v>
      </c>
      <c r="C3958">
        <f t="shared" si="915"/>
        <v>0.2559987010830706</v>
      </c>
      <c r="D3958" s="3">
        <f t="shared" si="916"/>
        <v>1.608487277302314</v>
      </c>
      <c r="E3958" s="2">
        <v>839</v>
      </c>
      <c r="F3958" s="2">
        <v>0.52999969461417595</v>
      </c>
      <c r="G3958" s="3">
        <f t="shared" si="917"/>
        <v>3.3300862940096776</v>
      </c>
      <c r="H3958" s="3">
        <f t="shared" si="927"/>
        <v>8.0270492974325064E-2</v>
      </c>
      <c r="I3958" s="3">
        <f t="shared" si="928"/>
        <v>8.3203238528907986E-2</v>
      </c>
      <c r="J3958" s="3">
        <f t="shared" si="929"/>
        <v>0.31920871756007974</v>
      </c>
      <c r="L3958" s="3">
        <f t="shared" si="918"/>
        <v>3.0888570220017619E-3</v>
      </c>
      <c r="M3958" s="3">
        <f t="shared" si="919"/>
        <v>3.0276140592896961E-3</v>
      </c>
      <c r="N3958" s="3">
        <f t="shared" si="920"/>
        <v>1.0775621771988098E-2</v>
      </c>
      <c r="O3958" s="3">
        <f t="shared" si="921"/>
        <v>9.5410377023695931E-6</v>
      </c>
      <c r="P3958" s="3">
        <f t="shared" si="922"/>
        <v>9.1664468920086316E-6</v>
      </c>
      <c r="Q3958" s="3">
        <f t="shared" si="923"/>
        <v>1.1611402457294391E-4</v>
      </c>
      <c r="R3958" s="3">
        <f t="shared" si="924"/>
        <v>9.3518669469482368E-6</v>
      </c>
      <c r="S3958" s="3">
        <f t="shared" si="925"/>
        <v>3.3284354976840506E-5</v>
      </c>
      <c r="T3958" s="3">
        <f t="shared" si="926"/>
        <v>3.2624423974459312E-5</v>
      </c>
    </row>
    <row r="3959" spans="2:20" x14ac:dyDescent="0.3">
      <c r="B3959">
        <v>1720</v>
      </c>
      <c r="C3959">
        <f t="shared" si="915"/>
        <v>0.25852892080307771</v>
      </c>
      <c r="D3959" s="3">
        <f t="shared" si="916"/>
        <v>1.6243851166709997</v>
      </c>
      <c r="E3959" s="2">
        <v>848</v>
      </c>
      <c r="F3959" s="2">
        <v>0.52437469785529911</v>
      </c>
      <c r="G3959" s="3">
        <f t="shared" si="917"/>
        <v>3.2947433970213673</v>
      </c>
      <c r="H3959" s="3">
        <f t="shared" si="927"/>
        <v>8.0366632640997263E-2</v>
      </c>
      <c r="I3959" s="3">
        <f t="shared" si="928"/>
        <v>8.2161692148725915E-2</v>
      </c>
      <c r="J3959" s="3">
        <f t="shared" si="929"/>
        <v>0.30970796298214476</v>
      </c>
      <c r="L3959" s="3">
        <f t="shared" si="918"/>
        <v>3.1849966886739606E-3</v>
      </c>
      <c r="M3959" s="3">
        <f t="shared" si="919"/>
        <v>1.9860676791076254E-3</v>
      </c>
      <c r="N3959" s="3">
        <f t="shared" si="920"/>
        <v>1.2748671940531198E-3</v>
      </c>
      <c r="O3959" s="3">
        <f t="shared" si="921"/>
        <v>1.0144203906864094E-5</v>
      </c>
      <c r="P3959" s="3">
        <f t="shared" si="922"/>
        <v>3.9444648259959497E-6</v>
      </c>
      <c r="Q3959" s="3">
        <f t="shared" si="923"/>
        <v>1.625286362472875E-6</v>
      </c>
      <c r="R3959" s="3">
        <f t="shared" si="924"/>
        <v>6.3256189814401651E-6</v>
      </c>
      <c r="S3959" s="3">
        <f t="shared" si="925"/>
        <v>4.0604477915582501E-6</v>
      </c>
      <c r="T3959" s="3">
        <f t="shared" si="926"/>
        <v>2.5319725292635304E-6</v>
      </c>
    </row>
    <row r="3960" spans="2:20" x14ac:dyDescent="0.3">
      <c r="B3960">
        <v>1728</v>
      </c>
      <c r="C3960">
        <f t="shared" si="915"/>
        <v>0.2573320276512116</v>
      </c>
      <c r="D3960" s="3">
        <f t="shared" si="916"/>
        <v>1.6168648152049303</v>
      </c>
      <c r="E3960" s="2">
        <v>878</v>
      </c>
      <c r="F3960" s="2">
        <v>0.50645756694908162</v>
      </c>
      <c r="G3960" s="3">
        <f t="shared" si="917"/>
        <v>3.182166743364601</v>
      </c>
      <c r="H3960" s="3">
        <f t="shared" si="927"/>
        <v>7.9000421229527232E-2</v>
      </c>
      <c r="I3960" s="3">
        <f t="shared" si="928"/>
        <v>7.9123676746744795E-2</v>
      </c>
      <c r="J3960" s="3">
        <f t="shared" si="929"/>
        <v>0.29022903488745444</v>
      </c>
      <c r="L3960" s="3">
        <f t="shared" si="918"/>
        <v>1.8187852772039298E-3</v>
      </c>
      <c r="M3960" s="3">
        <f t="shared" si="919"/>
        <v>-1.0519477228734947E-3</v>
      </c>
      <c r="N3960" s="3">
        <f t="shared" si="920"/>
        <v>-1.8204060900637198E-2</v>
      </c>
      <c r="O3960" s="3">
        <f t="shared" si="921"/>
        <v>3.3079798845737757E-6</v>
      </c>
      <c r="P3960" s="3">
        <f t="shared" si="922"/>
        <v>1.1065940116587309E-6</v>
      </c>
      <c r="Q3960" s="3">
        <f t="shared" si="923"/>
        <v>3.3138783327410796E-4</v>
      </c>
      <c r="R3960" s="3">
        <f t="shared" si="924"/>
        <v>-1.9132670307505119E-6</v>
      </c>
      <c r="S3960" s="3">
        <f t="shared" si="925"/>
        <v>-3.3109277951402648E-5</v>
      </c>
      <c r="T3960" s="3">
        <f t="shared" si="926"/>
        <v>1.9149720411475719E-5</v>
      </c>
    </row>
    <row r="3961" spans="2:20" x14ac:dyDescent="0.3">
      <c r="B3961">
        <v>1858</v>
      </c>
      <c r="C3961">
        <f t="shared" si="915"/>
        <v>0.23932709568422694</v>
      </c>
      <c r="D3961" s="3">
        <f t="shared" si="916"/>
        <v>1.5037364912131967</v>
      </c>
      <c r="E3961" s="2">
        <v>877</v>
      </c>
      <c r="F3961" s="2">
        <v>0.50703505562291173</v>
      </c>
      <c r="G3961" s="3">
        <f t="shared" si="917"/>
        <v>3.1857952117150732</v>
      </c>
      <c r="H3961" s="3">
        <f t="shared" si="927"/>
        <v>7.5784336225106219E-2</v>
      </c>
      <c r="I3961" s="3">
        <f t="shared" si="928"/>
        <v>7.9766605872005583E-2</v>
      </c>
      <c r="J3961" s="3">
        <f t="shared" si="929"/>
        <v>0.31187738946264698</v>
      </c>
      <c r="L3961" s="3">
        <f t="shared" si="918"/>
        <v>-1.3972997272170828E-3</v>
      </c>
      <c r="M3961" s="3">
        <f t="shared" si="919"/>
        <v>-4.0901859761270642E-4</v>
      </c>
      <c r="N3961" s="3">
        <f t="shared" si="920"/>
        <v>3.4442936745553432E-3</v>
      </c>
      <c r="O3961" s="3">
        <f t="shared" si="921"/>
        <v>1.9524465276809341E-6</v>
      </c>
      <c r="P3961" s="3">
        <f t="shared" si="922"/>
        <v>1.6729621319306506E-7</v>
      </c>
      <c r="Q3961" s="3">
        <f t="shared" si="923"/>
        <v>1.1863158916581949E-5</v>
      </c>
      <c r="R3961" s="3">
        <f t="shared" si="924"/>
        <v>5.7152157487094846E-7</v>
      </c>
      <c r="S3961" s="3">
        <f t="shared" si="925"/>
        <v>-4.8127106119117049E-6</v>
      </c>
      <c r="T3961" s="3">
        <f t="shared" si="926"/>
        <v>-1.4087801685329419E-6</v>
      </c>
    </row>
    <row r="3962" spans="2:20" x14ac:dyDescent="0.3">
      <c r="B3962">
        <v>1814</v>
      </c>
      <c r="C3962">
        <f t="shared" si="915"/>
        <v>0.24513216305473742</v>
      </c>
      <c r="D3962" s="3">
        <f t="shared" si="916"/>
        <v>1.5402108052227783</v>
      </c>
      <c r="E3962" s="2">
        <v>836</v>
      </c>
      <c r="F3962" s="2">
        <v>0.53190160739389192</v>
      </c>
      <c r="G3962" s="3">
        <f t="shared" si="917"/>
        <v>3.3420363644427264</v>
      </c>
      <c r="H3962" s="3">
        <f t="shared" si="927"/>
        <v>7.8429184268317215E-2</v>
      </c>
      <c r="I3962" s="3">
        <f t="shared" si="928"/>
        <v>8.3857790686040573E-2</v>
      </c>
      <c r="J3962" s="3">
        <f t="shared" si="929"/>
        <v>0.33408384905190636</v>
      </c>
      <c r="L3962" s="3">
        <f t="shared" si="918"/>
        <v>1.2475483159939127E-3</v>
      </c>
      <c r="M3962" s="3">
        <f t="shared" si="919"/>
        <v>3.6821662164222835E-3</v>
      </c>
      <c r="N3962" s="3">
        <f t="shared" si="920"/>
        <v>2.5650753263814718E-2</v>
      </c>
      <c r="O3962" s="3">
        <f t="shared" si="921"/>
        <v>1.5563768007392475E-6</v>
      </c>
      <c r="P3962" s="3">
        <f t="shared" si="922"/>
        <v>1.3558348045361594E-5</v>
      </c>
      <c r="Q3962" s="3">
        <f t="shared" si="923"/>
        <v>6.579611430011014E-4</v>
      </c>
      <c r="R3962" s="3">
        <f t="shared" si="924"/>
        <v>4.5936802625072969E-6</v>
      </c>
      <c r="S3962" s="3">
        <f t="shared" si="925"/>
        <v>3.2000554038247414E-5</v>
      </c>
      <c r="T3962" s="3">
        <f t="shared" si="926"/>
        <v>9.4450337093802177E-5</v>
      </c>
    </row>
    <row r="3963" spans="2:20" x14ac:dyDescent="0.3">
      <c r="B3963">
        <v>1821</v>
      </c>
      <c r="C3963">
        <f t="shared" si="915"/>
        <v>0.24418986478928811</v>
      </c>
      <c r="D3963" s="3">
        <f t="shared" si="916"/>
        <v>1.5342901706063259</v>
      </c>
      <c r="E3963" s="2">
        <v>848</v>
      </c>
      <c r="F3963" s="2">
        <v>0.52437469785529911</v>
      </c>
      <c r="G3963" s="3">
        <f t="shared" si="917"/>
        <v>3.2947433970213673</v>
      </c>
      <c r="H3963" s="3">
        <f t="shared" si="927"/>
        <v>7.7775837491458555E-2</v>
      </c>
      <c r="I3963" s="3">
        <f t="shared" si="928"/>
        <v>8.2594808406819653E-2</v>
      </c>
      <c r="J3963" s="3">
        <f t="shared" si="929"/>
        <v>0.32641283555285067</v>
      </c>
      <c r="L3963" s="3">
        <f t="shared" si="918"/>
        <v>5.9420153913525287E-4</v>
      </c>
      <c r="M3963" s="3">
        <f t="shared" si="919"/>
        <v>2.4191839372013635E-3</v>
      </c>
      <c r="N3963" s="3">
        <f t="shared" si="920"/>
        <v>1.7979739764759028E-2</v>
      </c>
      <c r="O3963" s="3">
        <f t="shared" si="921"/>
        <v>3.5307546911070346E-7</v>
      </c>
      <c r="P3963" s="3">
        <f t="shared" si="922"/>
        <v>5.8524509220130908E-6</v>
      </c>
      <c r="Q3963" s="3">
        <f t="shared" si="923"/>
        <v>3.2327104200845702E-4</v>
      </c>
      <c r="R3963" s="3">
        <f t="shared" si="924"/>
        <v>1.4374828189363311E-6</v>
      </c>
      <c r="S3963" s="3">
        <f t="shared" si="925"/>
        <v>1.0683589041471125E-5</v>
      </c>
      <c r="T3963" s="3">
        <f t="shared" si="926"/>
        <v>4.3496297633965662E-5</v>
      </c>
    </row>
    <row r="3964" spans="2:20" x14ac:dyDescent="0.3">
      <c r="B3964">
        <v>1828</v>
      </c>
      <c r="C3964">
        <f t="shared" si="915"/>
        <v>0.24325478325016064</v>
      </c>
      <c r="D3964" s="3">
        <f t="shared" si="916"/>
        <v>1.528414880018665</v>
      </c>
      <c r="E3964" s="2">
        <v>876</v>
      </c>
      <c r="F3964" s="2">
        <v>0.50761386276403386</v>
      </c>
      <c r="G3964" s="3">
        <f t="shared" si="917"/>
        <v>3.1894319642398625</v>
      </c>
      <c r="H3964" s="3">
        <f t="shared" si="927"/>
        <v>7.6531143732142815E-2</v>
      </c>
      <c r="I3964" s="3">
        <f t="shared" si="928"/>
        <v>7.9747278686205958E-2</v>
      </c>
      <c r="J3964" s="3">
        <f t="shared" si="929"/>
        <v>0.30797597358860274</v>
      </c>
      <c r="L3964" s="3">
        <f t="shared" si="918"/>
        <v>-6.5049222018048747E-4</v>
      </c>
      <c r="M3964" s="3">
        <f t="shared" si="919"/>
        <v>-4.2834578341233165E-4</v>
      </c>
      <c r="N3964" s="3">
        <f t="shared" si="920"/>
        <v>-4.5712219948890187E-4</v>
      </c>
      <c r="O3964" s="3">
        <f t="shared" si="921"/>
        <v>4.2314012851533977E-7</v>
      </c>
      <c r="P3964" s="3">
        <f t="shared" si="922"/>
        <v>1.8348011016712413E-7</v>
      </c>
      <c r="Q3964" s="3">
        <f t="shared" si="923"/>
        <v>2.0896070526557141E-7</v>
      </c>
      <c r="R3964" s="3">
        <f t="shared" si="924"/>
        <v>2.7863559965683782E-7</v>
      </c>
      <c r="S3964" s="3">
        <f t="shared" si="925"/>
        <v>2.9735443443932347E-7</v>
      </c>
      <c r="T3964" s="3">
        <f t="shared" si="926"/>
        <v>1.9580636665524182E-7</v>
      </c>
    </row>
    <row r="3965" spans="2:20" x14ac:dyDescent="0.3">
      <c r="B3965">
        <v>1733</v>
      </c>
      <c r="C3965">
        <f t="shared" si="915"/>
        <v>0.25658958094708229</v>
      </c>
      <c r="D3965" s="3">
        <f t="shared" si="916"/>
        <v>1.6121998849821808</v>
      </c>
      <c r="E3965" s="2">
        <v>883</v>
      </c>
      <c r="F3965" s="2">
        <v>0.50358974380667454</v>
      </c>
      <c r="G3965" s="3">
        <f t="shared" si="917"/>
        <v>3.1641476791326379</v>
      </c>
      <c r="H3965" s="3">
        <f t="shared" si="927"/>
        <v>7.8682212862977774E-2</v>
      </c>
      <c r="I3965" s="3">
        <f t="shared" si="928"/>
        <v>7.8654050054539876E-2</v>
      </c>
      <c r="J3965" s="3">
        <f t="shared" si="929"/>
        <v>0.28775299026275469</v>
      </c>
      <c r="L3965" s="3">
        <f t="shared" si="918"/>
        <v>1.500576910654472E-3</v>
      </c>
      <c r="M3965" s="3">
        <f t="shared" si="919"/>
        <v>-1.5215744150784138E-3</v>
      </c>
      <c r="N3965" s="3">
        <f t="shared" si="920"/>
        <v>-2.0680105525336945E-2</v>
      </c>
      <c r="O3965" s="3">
        <f t="shared" si="921"/>
        <v>2.2517310647893191E-6</v>
      </c>
      <c r="P3965" s="3">
        <f t="shared" si="922"/>
        <v>2.3151887006212173E-6</v>
      </c>
      <c r="Q3965" s="3">
        <f t="shared" si="923"/>
        <v>4.2766676453907164E-4</v>
      </c>
      <c r="R3965" s="3">
        <f t="shared" si="924"/>
        <v>-2.2832394351092516E-6</v>
      </c>
      <c r="S3965" s="3">
        <f t="shared" si="925"/>
        <v>-3.1032088861218585E-5</v>
      </c>
      <c r="T3965" s="3">
        <f t="shared" si="926"/>
        <v>3.1466319468474434E-5</v>
      </c>
    </row>
    <row r="3966" spans="2:20" x14ac:dyDescent="0.3">
      <c r="B3966">
        <v>1791</v>
      </c>
      <c r="C3966">
        <f t="shared" si="915"/>
        <v>0.248280147281571</v>
      </c>
      <c r="D3966" s="3">
        <f t="shared" si="916"/>
        <v>1.5599901734640533</v>
      </c>
      <c r="E3966" s="2">
        <v>826</v>
      </c>
      <c r="F3966" s="2">
        <v>0.53834109416621501</v>
      </c>
      <c r="G3966" s="3">
        <f t="shared" si="917"/>
        <v>3.3824968531163671</v>
      </c>
      <c r="H3966" s="3">
        <f t="shared" si="927"/>
        <v>7.9411263754733563E-2</v>
      </c>
      <c r="I3966" s="3">
        <f t="shared" si="928"/>
        <v>8.4867572679667519E-2</v>
      </c>
      <c r="J3966" s="3">
        <f t="shared" si="929"/>
        <v>0.3379184202074747</v>
      </c>
      <c r="L3966" s="3">
        <f t="shared" si="918"/>
        <v>2.2296278024102612E-3</v>
      </c>
      <c r="M3966" s="3">
        <f t="shared" si="919"/>
        <v>4.6919482100492294E-3</v>
      </c>
      <c r="N3966" s="3">
        <f t="shared" si="920"/>
        <v>2.9485324419383063E-2</v>
      </c>
      <c r="O3966" s="3">
        <f t="shared" si="921"/>
        <v>4.9712401372808102E-6</v>
      </c>
      <c r="P3966" s="3">
        <f t="shared" si="922"/>
        <v>2.2014378005784168E-5</v>
      </c>
      <c r="Q3966" s="3">
        <f t="shared" si="923"/>
        <v>8.6938435611626718E-4</v>
      </c>
      <c r="R3966" s="3">
        <f t="shared" si="924"/>
        <v>1.0461298176594822E-5</v>
      </c>
      <c r="S3966" s="3">
        <f t="shared" si="925"/>
        <v>6.5741299088542662E-5</v>
      </c>
      <c r="T3966" s="3">
        <f t="shared" si="926"/>
        <v>1.3834361513224519E-4</v>
      </c>
    </row>
    <row r="3967" spans="2:20" x14ac:dyDescent="0.3">
      <c r="B3967">
        <v>1843</v>
      </c>
      <c r="C3967">
        <f t="shared" si="915"/>
        <v>0.24127495593124992</v>
      </c>
      <c r="D3967" s="3">
        <f t="shared" si="916"/>
        <v>1.5159752580977315</v>
      </c>
      <c r="E3967" s="2">
        <v>885</v>
      </c>
      <c r="F3967" s="2">
        <v>0.50245168788846739</v>
      </c>
      <c r="G3967" s="3">
        <f t="shared" si="917"/>
        <v>3.1569970629086095</v>
      </c>
      <c r="H3967" s="3">
        <f t="shared" si="927"/>
        <v>7.5842108325241464E-2</v>
      </c>
      <c r="I3967" s="3">
        <f t="shared" si="928"/>
        <v>7.8921369472824576E-2</v>
      </c>
      <c r="J3967" s="3">
        <f t="shared" si="929"/>
        <v>0.30426856702303046</v>
      </c>
      <c r="L3967" s="3">
        <f t="shared" si="918"/>
        <v>-1.3395276270818379E-3</v>
      </c>
      <c r="M3967" s="3">
        <f t="shared" si="919"/>
        <v>-1.2542549967937133E-3</v>
      </c>
      <c r="N3967" s="3">
        <f t="shared" si="920"/>
        <v>-4.1645287650611817E-3</v>
      </c>
      <c r="O3967" s="3">
        <f t="shared" si="921"/>
        <v>1.7943342637154995E-6</v>
      </c>
      <c r="P3967" s="3">
        <f t="shared" si="922"/>
        <v>1.5731555969819978E-6</v>
      </c>
      <c r="Q3967" s="3">
        <f t="shared" si="923"/>
        <v>1.7343299835022011E-5</v>
      </c>
      <c r="R3967" s="3">
        <f t="shared" si="924"/>
        <v>1.6801092196106211E-6</v>
      </c>
      <c r="S3967" s="3">
        <f t="shared" si="925"/>
        <v>5.5785013345764618E-6</v>
      </c>
      <c r="T3967" s="3">
        <f t="shared" si="926"/>
        <v>5.2233810128691396E-6</v>
      </c>
    </row>
    <row r="3968" spans="2:20" x14ac:dyDescent="0.3">
      <c r="B3968">
        <v>1859</v>
      </c>
      <c r="C3968">
        <f t="shared" si="915"/>
        <v>0.23919835598778572</v>
      </c>
      <c r="D3968" s="3">
        <f t="shared" si="916"/>
        <v>1.5029275958440664</v>
      </c>
      <c r="E3968" s="2">
        <v>876</v>
      </c>
      <c r="F3968" s="2">
        <v>0.50761386276403386</v>
      </c>
      <c r="G3968" s="3">
        <f t="shared" si="917"/>
        <v>3.1894319642398625</v>
      </c>
      <c r="H3968" s="3">
        <f t="shared" si="927"/>
        <v>7.5798224349882856E-2</v>
      </c>
      <c r="I3968" s="3">
        <f t="shared" si="928"/>
        <v>7.986980450627526E-2</v>
      </c>
      <c r="J3968" s="3">
        <f t="shared" si="929"/>
        <v>0.31270167522789788</v>
      </c>
      <c r="L3968" s="3">
        <f t="shared" si="918"/>
        <v>-1.3834116024404458E-3</v>
      </c>
      <c r="M3968" s="3">
        <f t="shared" si="919"/>
        <v>-3.0581996334302919E-4</v>
      </c>
      <c r="N3968" s="3">
        <f t="shared" si="920"/>
        <v>4.2685794398062415E-3</v>
      </c>
      <c r="O3968" s="3">
        <f t="shared" si="921"/>
        <v>1.9138276617668423E-6</v>
      </c>
      <c r="P3968" s="3">
        <f t="shared" si="922"/>
        <v>9.3525849979131714E-8</v>
      </c>
      <c r="Q3968" s="3">
        <f t="shared" si="923"/>
        <v>1.8220770433936566E-5</v>
      </c>
      <c r="R3968" s="3">
        <f t="shared" si="924"/>
        <v>4.2307488554665842E-7</v>
      </c>
      <c r="S3968" s="3">
        <f t="shared" si="925"/>
        <v>-5.9052023229666928E-6</v>
      </c>
      <c r="T3968" s="3">
        <f t="shared" si="926"/>
        <v>-1.3054168078083529E-6</v>
      </c>
    </row>
    <row r="3969" spans="2:20" x14ac:dyDescent="0.3">
      <c r="B3969">
        <v>1822</v>
      </c>
      <c r="C3969">
        <f t="shared" si="915"/>
        <v>0.24405584181190645</v>
      </c>
      <c r="D3969" s="3">
        <f t="shared" si="916"/>
        <v>1.5334480794040171</v>
      </c>
      <c r="E3969" s="2">
        <v>891</v>
      </c>
      <c r="F3969" s="2">
        <v>0.49906817483871341</v>
      </c>
      <c r="G3969" s="3">
        <f t="shared" si="917"/>
        <v>3.1357378234277435</v>
      </c>
      <c r="H3969" s="3">
        <f t="shared" si="927"/>
        <v>7.6127401295931735E-2</v>
      </c>
      <c r="I3969" s="3">
        <f t="shared" si="928"/>
        <v>7.8256838734690665E-2</v>
      </c>
      <c r="J3969" s="3">
        <f t="shared" si="929"/>
        <v>0.2970870971613831</v>
      </c>
      <c r="L3969" s="3">
        <f t="shared" si="918"/>
        <v>-1.0542346563915672E-3</v>
      </c>
      <c r="M3969" s="3">
        <f t="shared" si="919"/>
        <v>-1.9187857349276249E-3</v>
      </c>
      <c r="N3969" s="3">
        <f t="shared" si="920"/>
        <v>-1.1345998626708542E-2</v>
      </c>
      <c r="O3969" s="3">
        <f t="shared" si="921"/>
        <v>1.1114107107370459E-6</v>
      </c>
      <c r="P3969" s="3">
        <f t="shared" si="922"/>
        <v>3.6817386965617459E-6</v>
      </c>
      <c r="Q3969" s="3">
        <f t="shared" si="923"/>
        <v>1.2873168483727213E-4</v>
      </c>
      <c r="R3969" s="3">
        <f t="shared" si="924"/>
        <v>2.0228504199504654E-6</v>
      </c>
      <c r="S3969" s="3">
        <f t="shared" si="925"/>
        <v>1.1961344963647274E-5</v>
      </c>
      <c r="T3969" s="3">
        <f t="shared" si="926"/>
        <v>2.1770540313436774E-5</v>
      </c>
    </row>
    <row r="3970" spans="2:20" x14ac:dyDescent="0.3">
      <c r="B3970">
        <v>1813</v>
      </c>
      <c r="C3970">
        <f t="shared" ref="C3970:C4033" si="930">1/(B3970*2248.86*0.000001)</f>
        <v>0.24526737108731037</v>
      </c>
      <c r="D3970" s="3">
        <f t="shared" ref="D3970:D4033" si="931">C3970*6.28318530718</f>
        <v>1.5410603423464533</v>
      </c>
      <c r="E3970" s="2">
        <v>835</v>
      </c>
      <c r="F3970" s="2">
        <v>0.53253861530693847</v>
      </c>
      <c r="G3970" s="3">
        <f t="shared" ref="G3970:G4033" si="932">F3970*6.28318530718</f>
        <v>3.3460388032025379</v>
      </c>
      <c r="H3970" s="3">
        <f t="shared" si="927"/>
        <v>7.8494498172106242E-2</v>
      </c>
      <c r="I3970" s="3">
        <f t="shared" si="928"/>
        <v>8.3963002600994222E-2</v>
      </c>
      <c r="J3970" s="3">
        <f t="shared" si="929"/>
        <v>0.33466844144426777</v>
      </c>
      <c r="L3970" s="3">
        <f t="shared" si="918"/>
        <v>1.3128622197829398E-3</v>
      </c>
      <c r="M3970" s="3">
        <f t="shared" si="919"/>
        <v>3.7873781313759319E-3</v>
      </c>
      <c r="N3970" s="3">
        <f t="shared" si="920"/>
        <v>2.6235345656176134E-2</v>
      </c>
      <c r="O3970" s="3">
        <f t="shared" si="921"/>
        <v>1.7236072081333882E-6</v>
      </c>
      <c r="P3970" s="3">
        <f t="shared" si="922"/>
        <v>1.4344233110024646E-5</v>
      </c>
      <c r="Q3970" s="3">
        <f t="shared" si="923"/>
        <v>6.8829336169903995E-4</v>
      </c>
      <c r="R3970" s="3">
        <f t="shared" si="924"/>
        <v>4.9723056607155688E-6</v>
      </c>
      <c r="S3970" s="3">
        <f t="shared" si="925"/>
        <v>3.4443394134940107E-5</v>
      </c>
      <c r="T3970" s="3">
        <f t="shared" si="926"/>
        <v>9.9363174407290046E-5</v>
      </c>
    </row>
    <row r="3971" spans="2:20" x14ac:dyDescent="0.3">
      <c r="B3971">
        <v>1835</v>
      </c>
      <c r="C3971">
        <f t="shared" si="930"/>
        <v>0.2423268358481164</v>
      </c>
      <c r="D3971" s="3">
        <f t="shared" si="931"/>
        <v>1.5225844145363048</v>
      </c>
      <c r="E3971" s="2">
        <v>885</v>
      </c>
      <c r="F3971" s="2">
        <v>0.50245168788846739</v>
      </c>
      <c r="G3971" s="3">
        <f t="shared" si="932"/>
        <v>3.1569970629086095</v>
      </c>
      <c r="H3971" s="3">
        <f t="shared" si="927"/>
        <v>7.6032163052965118E-2</v>
      </c>
      <c r="I3971" s="3">
        <f t="shared" si="928"/>
        <v>7.8889597067924352E-2</v>
      </c>
      <c r="J3971" s="3">
        <f t="shared" si="929"/>
        <v>0.30304313628658303</v>
      </c>
      <c r="L3971" s="3">
        <f t="shared" ref="L3971:L4034" si="933">H3971 - $K$2</f>
        <v>-1.1494728993581838E-3</v>
      </c>
      <c r="M3971" s="3">
        <f t="shared" ref="M3971:M4034" si="934">I3971 - $K$4</f>
        <v>-1.2860274016939371E-3</v>
      </c>
      <c r="N3971" s="3">
        <f t="shared" ref="N3971:N4034" si="935">J3971 - $K$6</f>
        <v>-5.3899595015086121E-3</v>
      </c>
      <c r="O3971" s="3">
        <f t="shared" ref="O3971:O4034" si="936">L3971^2</f>
        <v>1.3212879463589093E-6</v>
      </c>
      <c r="P3971" s="3">
        <f t="shared" ref="P3971:P4034" si="937">M3971^2</f>
        <v>1.6538664779076591E-6</v>
      </c>
      <c r="Q3971" s="3">
        <f t="shared" ref="Q3971:Q4034" si="938">N3971^2</f>
        <v>2.9051663427902966E-5</v>
      </c>
      <c r="R3971" s="3">
        <f t="shared" ref="R3971:R4034" si="939">L3971*M3971</f>
        <v>1.4782536460792015E-6</v>
      </c>
      <c r="S3971" s="3">
        <f t="shared" ref="S3971:S4034" si="940">L3971*N3971</f>
        <v>6.1956123756222949E-6</v>
      </c>
      <c r="T3971" s="3">
        <f t="shared" ref="T3971:T4034" si="941">M3971*N3971</f>
        <v>6.931635612960669E-6</v>
      </c>
    </row>
    <row r="3972" spans="2:20" x14ac:dyDescent="0.3">
      <c r="B3972">
        <v>1744</v>
      </c>
      <c r="C3972">
        <f t="shared" si="930"/>
        <v>0.25497118336083352</v>
      </c>
      <c r="D3972" s="3">
        <f t="shared" si="931"/>
        <v>1.602031193047087</v>
      </c>
      <c r="E3972" s="2">
        <v>877</v>
      </c>
      <c r="F3972" s="2">
        <v>0.50703505562291173</v>
      </c>
      <c r="G3972" s="3">
        <f t="shared" si="932"/>
        <v>3.1857952117150732</v>
      </c>
      <c r="H3972" s="3">
        <f t="shared" ref="H3972:H4035" si="942">$A$10*G3972 + $A$12*D3972</f>
        <v>7.8610925815978394E-2</v>
      </c>
      <c r="I3972" s="3">
        <f t="shared" ref="I3972:I4035" si="943">$A$14*G3972 + $A$16*D3972</f>
        <v>7.9294070670994712E-2</v>
      </c>
      <c r="J3972" s="3">
        <f t="shared" ref="J3972:J4035" si="944">$A$4/$A$8*G3972 - $A$4/$A$8*D3972</f>
        <v>0.29365216662570814</v>
      </c>
      <c r="L3972" s="3">
        <f t="shared" si="933"/>
        <v>1.4292898636550921E-3</v>
      </c>
      <c r="M3972" s="3">
        <f t="shared" si="934"/>
        <v>-8.8155379862357719E-4</v>
      </c>
      <c r="N3972" s="3">
        <f t="shared" si="935"/>
        <v>-1.4780929162383494E-2</v>
      </c>
      <c r="O3972" s="3">
        <f t="shared" si="936"/>
        <v>2.0428695143471917E-6</v>
      </c>
      <c r="P3972" s="3">
        <f t="shared" si="937"/>
        <v>7.7713709986765846E-7</v>
      </c>
      <c r="Q3972" s="3">
        <f t="shared" si="938"/>
        <v>2.1847586690339882E-4</v>
      </c>
      <c r="R3972" s="3">
        <f t="shared" si="939"/>
        <v>-1.2599959086393212E-6</v>
      </c>
      <c r="S3972" s="3">
        <f t="shared" si="940"/>
        <v>-2.112623222719868E-5</v>
      </c>
      <c r="T3972" s="3">
        <f t="shared" si="941"/>
        <v>1.3030184250285179E-5</v>
      </c>
    </row>
    <row r="3973" spans="2:20" x14ac:dyDescent="0.3">
      <c r="B3973">
        <v>1789</v>
      </c>
      <c r="C3973">
        <f t="shared" si="930"/>
        <v>0.2485577103305163</v>
      </c>
      <c r="D3973" s="3">
        <f t="shared" si="931"/>
        <v>1.5617341535350024</v>
      </c>
      <c r="E3973" s="2">
        <v>883</v>
      </c>
      <c r="F3973" s="2">
        <v>0.50358974380667454</v>
      </c>
      <c r="G3973" s="3">
        <f t="shared" si="932"/>
        <v>3.1641476791326379</v>
      </c>
      <c r="H3973" s="3">
        <f t="shared" si="942"/>
        <v>7.723100635293205E-2</v>
      </c>
      <c r="I3973" s="3">
        <f t="shared" si="943"/>
        <v>7.8896655547090758E-2</v>
      </c>
      <c r="J3973" s="3">
        <f t="shared" si="944"/>
        <v>0.29711004800945029</v>
      </c>
      <c r="L3973" s="3">
        <f t="shared" si="933"/>
        <v>4.9370400608747533E-5</v>
      </c>
      <c r="M3973" s="3">
        <f t="shared" si="934"/>
        <v>-1.2789689225275319E-3</v>
      </c>
      <c r="N3973" s="3">
        <f t="shared" si="935"/>
        <v>-1.1323047778641349E-2</v>
      </c>
      <c r="O3973" s="3">
        <f t="shared" si="936"/>
        <v>2.4374364562682187E-9</v>
      </c>
      <c r="P3973" s="3">
        <f t="shared" si="937"/>
        <v>1.6357615047912359E-6</v>
      </c>
      <c r="Q3973" s="3">
        <f t="shared" si="938"/>
        <v>1.2821141099739479E-4</v>
      </c>
      <c r="R3973" s="3">
        <f t="shared" si="939"/>
        <v>-6.3143208071322436E-8</v>
      </c>
      <c r="S3973" s="3">
        <f t="shared" si="940"/>
        <v>-5.5902340494351228E-7</v>
      </c>
      <c r="T3973" s="3">
        <f t="shared" si="941"/>
        <v>1.448182621717669E-5</v>
      </c>
    </row>
    <row r="3974" spans="2:20" x14ac:dyDescent="0.3">
      <c r="B3974">
        <v>1833</v>
      </c>
      <c r="C3974">
        <f t="shared" si="930"/>
        <v>0.24259124046988192</v>
      </c>
      <c r="D3974" s="3">
        <f t="shared" si="931"/>
        <v>1.5242457177709323</v>
      </c>
      <c r="E3974" s="2">
        <v>827</v>
      </c>
      <c r="F3974" s="2">
        <v>0.53769013758318451</v>
      </c>
      <c r="G3974" s="3">
        <f t="shared" si="932"/>
        <v>3.3784067722782578</v>
      </c>
      <c r="H3974" s="3">
        <f t="shared" si="942"/>
        <v>7.8341606683851872E-2</v>
      </c>
      <c r="I3974" s="3">
        <f t="shared" si="943"/>
        <v>8.492771892920456E-2</v>
      </c>
      <c r="J3974" s="3">
        <f t="shared" si="944"/>
        <v>0.3437875873622977</v>
      </c>
      <c r="L3974" s="3">
        <f t="shared" si="933"/>
        <v>1.1599707315285701E-3</v>
      </c>
      <c r="M3974" s="3">
        <f t="shared" si="934"/>
        <v>4.7520944595862702E-3</v>
      </c>
      <c r="N3974" s="3">
        <f t="shared" si="935"/>
        <v>3.5354491574206059E-2</v>
      </c>
      <c r="O3974" s="3">
        <f t="shared" si="936"/>
        <v>1.3455320980029261E-6</v>
      </c>
      <c r="P3974" s="3">
        <f t="shared" si="937"/>
        <v>2.2582401752830526E-5</v>
      </c>
      <c r="Q3974" s="3">
        <f t="shared" si="938"/>
        <v>1.2499400744706071E-3</v>
      </c>
      <c r="R3974" s="3">
        <f t="shared" si="939"/>
        <v>5.5122904865791505E-6</v>
      </c>
      <c r="S3974" s="3">
        <f t="shared" si="940"/>
        <v>4.101017545415247E-5</v>
      </c>
      <c r="T3974" s="3">
        <f t="shared" si="941"/>
        <v>1.680078835312741E-4</v>
      </c>
    </row>
    <row r="3975" spans="2:20" x14ac:dyDescent="0.3">
      <c r="B3975">
        <v>1827</v>
      </c>
      <c r="C3975">
        <f t="shared" si="930"/>
        <v>0.24338792763070258</v>
      </c>
      <c r="D3975" s="3">
        <f t="shared" si="931"/>
        <v>1.5292514508342196</v>
      </c>
      <c r="E3975" s="2">
        <v>886</v>
      </c>
      <c r="F3975" s="2">
        <v>0.50188458666060232</v>
      </c>
      <c r="G3975" s="3">
        <f t="shared" si="932"/>
        <v>3.153433860806004</v>
      </c>
      <c r="H3975" s="3">
        <f t="shared" si="942"/>
        <v>7.6187484554294443E-2</v>
      </c>
      <c r="I3975" s="3">
        <f t="shared" si="943"/>
        <v>7.8760244874903018E-2</v>
      </c>
      <c r="J3975" s="3">
        <f t="shared" si="944"/>
        <v>0.30114630592801933</v>
      </c>
      <c r="L3975" s="3">
        <f t="shared" si="933"/>
        <v>-9.9415139802885855E-4</v>
      </c>
      <c r="M3975" s="3">
        <f t="shared" si="934"/>
        <v>-1.4153795947152714E-3</v>
      </c>
      <c r="N3975" s="3">
        <f t="shared" si="935"/>
        <v>-7.2867898600723069E-3</v>
      </c>
      <c r="O3975" s="3">
        <f t="shared" si="936"/>
        <v>9.8833700220273384E-7</v>
      </c>
      <c r="P3975" s="3">
        <f t="shared" si="937"/>
        <v>2.0032993971363661E-6</v>
      </c>
      <c r="Q3975" s="3">
        <f t="shared" si="938"/>
        <v>5.309730646485259E-5</v>
      </c>
      <c r="R3975" s="3">
        <f t="shared" si="939"/>
        <v>1.4071016028277063E-6</v>
      </c>
      <c r="S3975" s="3">
        <f t="shared" si="940"/>
        <v>7.2441723265333942E-6</v>
      </c>
      <c r="T3975" s="3">
        <f t="shared" si="941"/>
        <v>1.0313573678924492E-5</v>
      </c>
    </row>
    <row r="3976" spans="2:20" x14ac:dyDescent="0.3">
      <c r="B3976">
        <v>1844</v>
      </c>
      <c r="C3976">
        <f t="shared" si="930"/>
        <v>0.24114411267966029</v>
      </c>
      <c r="D3976" s="3">
        <f t="shared" si="931"/>
        <v>1.5151531457017999</v>
      </c>
      <c r="E3976" s="2">
        <v>877</v>
      </c>
      <c r="F3976" s="2">
        <v>0.50703505562291173</v>
      </c>
      <c r="G3976" s="3">
        <f t="shared" si="932"/>
        <v>3.1857952117150732</v>
      </c>
      <c r="H3976" s="3">
        <f t="shared" si="942"/>
        <v>7.6112636694388933E-2</v>
      </c>
      <c r="I3976" s="3">
        <f t="shared" si="943"/>
        <v>7.9711722231046375E-2</v>
      </c>
      <c r="J3976" s="3">
        <f t="shared" si="944"/>
        <v>0.3097605808430049</v>
      </c>
      <c r="L3976" s="3">
        <f t="shared" si="933"/>
        <v>-1.0689992579343693E-3</v>
      </c>
      <c r="M3976" s="3">
        <f t="shared" si="934"/>
        <v>-4.6390223857191437E-4</v>
      </c>
      <c r="N3976" s="3">
        <f t="shared" si="935"/>
        <v>1.3274850549132577E-3</v>
      </c>
      <c r="O3976" s="3">
        <f t="shared" si="936"/>
        <v>1.1427594134642322E-6</v>
      </c>
      <c r="P3976" s="3">
        <f t="shared" si="937"/>
        <v>2.1520528695203335E-7</v>
      </c>
      <c r="Q3976" s="3">
        <f t="shared" si="938"/>
        <v>1.7622165710180548E-6</v>
      </c>
      <c r="R3976" s="3">
        <f t="shared" si="939"/>
        <v>4.9591114878746925E-7</v>
      </c>
      <c r="S3976" s="3">
        <f t="shared" si="940"/>
        <v>-1.4190805386212381E-6</v>
      </c>
      <c r="T3976" s="3">
        <f t="shared" si="941"/>
        <v>-6.1582328864502097E-7</v>
      </c>
    </row>
    <row r="3977" spans="2:20" x14ac:dyDescent="0.3">
      <c r="B3977">
        <v>1815</v>
      </c>
      <c r="C3977">
        <f t="shared" si="930"/>
        <v>0.24499710401173203</v>
      </c>
      <c r="D3977" s="3">
        <f t="shared" si="931"/>
        <v>1.5393622042281649</v>
      </c>
      <c r="E3977" s="2">
        <v>883</v>
      </c>
      <c r="F3977" s="2">
        <v>0.50358974380667454</v>
      </c>
      <c r="G3977" s="3">
        <f t="shared" si="932"/>
        <v>3.1641476791326379</v>
      </c>
      <c r="H3977" s="3">
        <f t="shared" si="942"/>
        <v>7.6587672400456247E-2</v>
      </c>
      <c r="I3977" s="3">
        <f t="shared" si="943"/>
        <v>7.9004204920205268E-2</v>
      </c>
      <c r="J3977" s="3">
        <f t="shared" si="944"/>
        <v>0.30125812266461177</v>
      </c>
      <c r="L3977" s="3">
        <f t="shared" si="933"/>
        <v>-5.9396355186705496E-4</v>
      </c>
      <c r="M3977" s="3">
        <f t="shared" si="934"/>
        <v>-1.171419549413022E-3</v>
      </c>
      <c r="N3977" s="3">
        <f t="shared" si="935"/>
        <v>-7.1749731234798664E-3</v>
      </c>
      <c r="O3977" s="3">
        <f t="shared" si="936"/>
        <v>3.5279270094652769E-7</v>
      </c>
      <c r="P3977" s="3">
        <f t="shared" si="937"/>
        <v>1.3722237607470074E-6</v>
      </c>
      <c r="Q3977" s="3">
        <f t="shared" si="938"/>
        <v>5.1480239322658426E-5</v>
      </c>
      <c r="R3977" s="3">
        <f t="shared" si="939"/>
        <v>6.9578051629586365E-7</v>
      </c>
      <c r="S3977" s="3">
        <f t="shared" si="940"/>
        <v>4.2616725209727594E-6</v>
      </c>
      <c r="T3977" s="3">
        <f t="shared" si="941"/>
        <v>8.4049037833573281E-6</v>
      </c>
    </row>
    <row r="3978" spans="2:20" x14ac:dyDescent="0.3">
      <c r="B3978">
        <v>1847</v>
      </c>
      <c r="C3978">
        <f t="shared" si="930"/>
        <v>0.24075243301640153</v>
      </c>
      <c r="D3978" s="3">
        <f t="shared" si="931"/>
        <v>1.5126921497964914</v>
      </c>
      <c r="E3978" s="2">
        <v>828</v>
      </c>
      <c r="F3978" s="2">
        <v>0.53704075335905033</v>
      </c>
      <c r="G3978" s="3">
        <f t="shared" si="932"/>
        <v>3.3743265708624635</v>
      </c>
      <c r="H3978" s="3">
        <f t="shared" si="942"/>
        <v>7.7967690377717669E-2</v>
      </c>
      <c r="I3978" s="3">
        <f t="shared" si="943"/>
        <v>8.4871841346646881E-2</v>
      </c>
      <c r="J3978" s="3">
        <f t="shared" si="944"/>
        <v>0.34517325483299854</v>
      </c>
      <c r="L3978" s="3">
        <f t="shared" si="933"/>
        <v>7.8605442539436687E-4</v>
      </c>
      <c r="M3978" s="3">
        <f t="shared" si="934"/>
        <v>4.6962168770285917E-3</v>
      </c>
      <c r="N3978" s="3">
        <f t="shared" si="935"/>
        <v>3.6740159044906906E-2</v>
      </c>
      <c r="O3978" s="3">
        <f t="shared" si="936"/>
        <v>6.1788155968206827E-7</v>
      </c>
      <c r="P3978" s="3">
        <f t="shared" si="937"/>
        <v>2.2054452956088177E-5</v>
      </c>
      <c r="Q3978" s="3">
        <f t="shared" si="938"/>
        <v>1.3498392866450547E-3</v>
      </c>
      <c r="R3978" s="3">
        <f t="shared" si="939"/>
        <v>3.6914820588000375E-6</v>
      </c>
      <c r="S3978" s="3">
        <f t="shared" si="940"/>
        <v>2.8879764606941949E-5</v>
      </c>
      <c r="T3978" s="3">
        <f t="shared" si="941"/>
        <v>1.7253975497140647E-4</v>
      </c>
    </row>
    <row r="3979" spans="2:20" x14ac:dyDescent="0.3">
      <c r="B3979">
        <v>1730</v>
      </c>
      <c r="C3979">
        <f t="shared" si="930"/>
        <v>0.25703453397762638</v>
      </c>
      <c r="D3979" s="3">
        <f t="shared" si="931"/>
        <v>1.6149956073260805</v>
      </c>
      <c r="E3979" s="2">
        <v>895</v>
      </c>
      <c r="F3979" s="2">
        <v>0.49683770254893145</v>
      </c>
      <c r="G3979" s="3">
        <f t="shared" si="932"/>
        <v>3.1217233527085133</v>
      </c>
      <c r="H3979" s="3">
        <f t="shared" si="942"/>
        <v>7.832924857428275E-2</v>
      </c>
      <c r="I3979" s="3">
        <f t="shared" si="943"/>
        <v>7.7482114952206943E-2</v>
      </c>
      <c r="J3979" s="3">
        <f t="shared" si="944"/>
        <v>0.27936855600415933</v>
      </c>
      <c r="L3979" s="3">
        <f t="shared" si="933"/>
        <v>1.1476126219594485E-3</v>
      </c>
      <c r="M3979" s="3">
        <f t="shared" si="934"/>
        <v>-2.6935095174113466E-3</v>
      </c>
      <c r="N3979" s="3">
        <f t="shared" si="935"/>
        <v>-2.9064539783932308E-2</v>
      </c>
      <c r="O3979" s="3">
        <f t="shared" si="936"/>
        <v>1.31701473008064E-6</v>
      </c>
      <c r="P3979" s="3">
        <f t="shared" si="937"/>
        <v>7.2549935203855052E-6</v>
      </c>
      <c r="Q3979" s="3">
        <f t="shared" si="938"/>
        <v>8.4474747285178395E-4</v>
      </c>
      <c r="R3979" s="3">
        <f t="shared" si="939"/>
        <v>-3.0911055195491642E-6</v>
      </c>
      <c r="S3979" s="3">
        <f t="shared" si="940"/>
        <v>-3.3354832707483255E-5</v>
      </c>
      <c r="T3979" s="3">
        <f t="shared" si="941"/>
        <v>7.82856145272024E-5</v>
      </c>
    </row>
    <row r="3980" spans="2:20" x14ac:dyDescent="0.3">
      <c r="B3980">
        <v>1741</v>
      </c>
      <c r="C3980">
        <f t="shared" si="930"/>
        <v>0.25541053634767008</v>
      </c>
      <c r="D3980" s="3">
        <f t="shared" si="931"/>
        <v>1.604791729278644</v>
      </c>
      <c r="E3980" s="2">
        <v>885</v>
      </c>
      <c r="F3980" s="2">
        <v>0.50245168788846739</v>
      </c>
      <c r="G3980" s="3">
        <f t="shared" si="932"/>
        <v>3.1569970629086095</v>
      </c>
      <c r="H3980" s="3">
        <f t="shared" si="942"/>
        <v>7.8396139297960785E-2</v>
      </c>
      <c r="I3980" s="3">
        <f t="shared" si="943"/>
        <v>7.8494399267111228E-2</v>
      </c>
      <c r="J3980" s="3">
        <f t="shared" si="944"/>
        <v>0.2878007417113656</v>
      </c>
      <c r="L3980" s="3">
        <f t="shared" si="933"/>
        <v>1.2145033456374826E-3</v>
      </c>
      <c r="M3980" s="3">
        <f t="shared" si="934"/>
        <v>-1.6812252025070612E-3</v>
      </c>
      <c r="N3980" s="3">
        <f t="shared" si="935"/>
        <v>-2.0632354076726034E-2</v>
      </c>
      <c r="O3980" s="3">
        <f t="shared" si="936"/>
        <v>1.4750183765646385E-6</v>
      </c>
      <c r="P3980" s="3">
        <f t="shared" si="937"/>
        <v>2.8265181815449087E-6</v>
      </c>
      <c r="Q3980" s="3">
        <f t="shared" si="938"/>
        <v>4.2569403474739339E-4</v>
      </c>
      <c r="R3980" s="3">
        <f t="shared" si="939"/>
        <v>-2.0418536332148801E-6</v>
      </c>
      <c r="S3980" s="3">
        <f t="shared" si="940"/>
        <v>-2.5058063054560921E-5</v>
      </c>
      <c r="T3980" s="3">
        <f t="shared" si="941"/>
        <v>3.4687633660841119E-5</v>
      </c>
    </row>
    <row r="3981" spans="2:20" x14ac:dyDescent="0.3">
      <c r="B3981">
        <v>1841</v>
      </c>
      <c r="C3981">
        <f t="shared" si="930"/>
        <v>0.24153706886545012</v>
      </c>
      <c r="D3981" s="3">
        <f t="shared" si="931"/>
        <v>1.5176221622347201</v>
      </c>
      <c r="E3981" s="2">
        <v>885</v>
      </c>
      <c r="F3981" s="2">
        <v>0.50245168788846739</v>
      </c>
      <c r="G3981" s="3">
        <f t="shared" si="932"/>
        <v>3.1569970629086095</v>
      </c>
      <c r="H3981" s="3">
        <f t="shared" si="942"/>
        <v>7.5889467155411616E-2</v>
      </c>
      <c r="I3981" s="3">
        <f t="shared" si="943"/>
        <v>7.8913452258947345E-2</v>
      </c>
      <c r="J3981" s="3">
        <f t="shared" si="944"/>
        <v>0.30396320778873098</v>
      </c>
      <c r="L3981" s="3">
        <f t="shared" si="933"/>
        <v>-1.2921687969116857E-3</v>
      </c>
      <c r="M3981" s="3">
        <f t="shared" si="934"/>
        <v>-1.2621722106709449E-3</v>
      </c>
      <c r="N3981" s="3">
        <f t="shared" si="935"/>
        <v>-4.4698879993606555E-3</v>
      </c>
      <c r="O3981" s="3">
        <f t="shared" si="936"/>
        <v>1.6697001997121934E-6</v>
      </c>
      <c r="P3981" s="3">
        <f t="shared" si="937"/>
        <v>1.59307868938998E-6</v>
      </c>
      <c r="Q3981" s="3">
        <f t="shared" si="938"/>
        <v>1.9979898726828404E-5</v>
      </c>
      <c r="R3981" s="3">
        <f t="shared" si="939"/>
        <v>1.6309395469580377E-6</v>
      </c>
      <c r="S3981" s="3">
        <f t="shared" si="940"/>
        <v>5.7758497984638397E-6</v>
      </c>
      <c r="T3981" s="3">
        <f t="shared" si="941"/>
        <v>5.6417684176045656E-6</v>
      </c>
    </row>
    <row r="3982" spans="2:20" x14ac:dyDescent="0.3">
      <c r="B3982">
        <v>1823</v>
      </c>
      <c r="C3982">
        <f t="shared" si="930"/>
        <v>0.24392196587015555</v>
      </c>
      <c r="D3982" s="3">
        <f t="shared" si="931"/>
        <v>1.5326069120538228</v>
      </c>
      <c r="E3982" s="2">
        <v>871</v>
      </c>
      <c r="F3982" s="2">
        <v>0.51052783442169192</v>
      </c>
      <c r="G3982" s="3">
        <f t="shared" si="932"/>
        <v>3.2077409881447987</v>
      </c>
      <c r="H3982" s="3">
        <f t="shared" si="942"/>
        <v>7.6838715207313085E-2</v>
      </c>
      <c r="I3982" s="3">
        <f t="shared" si="943"/>
        <v>8.0227096781556373E-2</v>
      </c>
      <c r="J3982" s="3">
        <f t="shared" si="944"/>
        <v>0.31059346281044048</v>
      </c>
      <c r="L3982" s="3">
        <f t="shared" si="933"/>
        <v>-3.4292074501021674E-4</v>
      </c>
      <c r="M3982" s="3">
        <f t="shared" si="934"/>
        <v>5.1472311938083326E-5</v>
      </c>
      <c r="N3982" s="3">
        <f t="shared" si="935"/>
        <v>2.1603670223488414E-3</v>
      </c>
      <c r="O3982" s="3">
        <f t="shared" si="936"/>
        <v>1.1759463735836209E-7</v>
      </c>
      <c r="P3982" s="3">
        <f t="shared" si="937"/>
        <v>2.6493988962513552E-9</v>
      </c>
      <c r="Q3982" s="3">
        <f t="shared" si="938"/>
        <v>4.6671856712523991E-6</v>
      </c>
      <c r="R3982" s="3">
        <f t="shared" si="939"/>
        <v>-1.7650923557205807E-8</v>
      </c>
      <c r="S3982" s="3">
        <f t="shared" si="940"/>
        <v>-7.4083466879936822E-7</v>
      </c>
      <c r="T3982" s="3">
        <f t="shared" si="941"/>
        <v>1.111990852750878E-7</v>
      </c>
    </row>
    <row r="3983" spans="2:20" x14ac:dyDescent="0.3">
      <c r="B3983">
        <v>1816</v>
      </c>
      <c r="C3983">
        <f t="shared" si="930"/>
        <v>0.24486219371216608</v>
      </c>
      <c r="D3983" s="3">
        <f t="shared" si="931"/>
        <v>1.5385145378161449</v>
      </c>
      <c r="E3983" s="2">
        <v>891</v>
      </c>
      <c r="F3983" s="2">
        <v>0.49906817483871341</v>
      </c>
      <c r="G3983" s="3">
        <f t="shared" si="932"/>
        <v>3.1357378234277435</v>
      </c>
      <c r="H3983" s="3">
        <f t="shared" si="942"/>
        <v>7.6273093773177453E-2</v>
      </c>
      <c r="I3983" s="3">
        <f t="shared" si="943"/>
        <v>7.823248259036629E-2</v>
      </c>
      <c r="J3983" s="3">
        <f t="shared" si="944"/>
        <v>0.29614770437792304</v>
      </c>
      <c r="L3983" s="3">
        <f t="shared" si="933"/>
        <v>-9.0854217914584923E-4</v>
      </c>
      <c r="M3983" s="3">
        <f t="shared" si="934"/>
        <v>-1.943141879252E-3</v>
      </c>
      <c r="N3983" s="3">
        <f t="shared" si="935"/>
        <v>-1.22853914101686E-2</v>
      </c>
      <c r="O3983" s="3">
        <f t="shared" si="936"/>
        <v>8.2544889128708834E-7</v>
      </c>
      <c r="P3983" s="3">
        <f t="shared" si="937"/>
        <v>3.775800362902994E-6</v>
      </c>
      <c r="Q3983" s="3">
        <f t="shared" si="938"/>
        <v>1.5093084210104443E-4</v>
      </c>
      <c r="R3983" s="3">
        <f t="shared" si="939"/>
        <v>1.7654263573651727E-6</v>
      </c>
      <c r="S3983" s="3">
        <f t="shared" si="940"/>
        <v>1.1161796283454278E-5</v>
      </c>
      <c r="T3983" s="3">
        <f t="shared" si="941"/>
        <v>2.3872258552101391E-5</v>
      </c>
    </row>
    <row r="3984" spans="2:20" x14ac:dyDescent="0.3">
      <c r="B3984">
        <v>1825</v>
      </c>
      <c r="C3984">
        <f t="shared" si="930"/>
        <v>0.24365465412673623</v>
      </c>
      <c r="D3984" s="3">
        <f t="shared" si="931"/>
        <v>1.5309273428351338</v>
      </c>
      <c r="E3984" s="2">
        <v>883</v>
      </c>
      <c r="F3984" s="2">
        <v>0.50358974380667454</v>
      </c>
      <c r="G3984" s="3">
        <f t="shared" si="932"/>
        <v>3.1641476791326379</v>
      </c>
      <c r="H3984" s="3">
        <f t="shared" si="942"/>
        <v>7.6345117196877907E-2</v>
      </c>
      <c r="I3984" s="3">
        <f t="shared" si="943"/>
        <v>7.9044754093756761E-2</v>
      </c>
      <c r="J3984" s="3">
        <f t="shared" si="944"/>
        <v>0.30282206482648405</v>
      </c>
      <c r="L3984" s="3">
        <f t="shared" si="933"/>
        <v>-8.3651875544539511E-4</v>
      </c>
      <c r="M3984" s="3">
        <f t="shared" si="934"/>
        <v>-1.1308703758615285E-3</v>
      </c>
      <c r="N3984" s="3">
        <f t="shared" si="935"/>
        <v>-5.6110309616075882E-3</v>
      </c>
      <c r="O3984" s="3">
        <f t="shared" si="936"/>
        <v>6.9976362821191276E-7</v>
      </c>
      <c r="P3984" s="3">
        <f t="shared" si="937"/>
        <v>1.2788678070011947E-6</v>
      </c>
      <c r="Q3984" s="3">
        <f t="shared" si="938"/>
        <v>3.1483668452118978E-5</v>
      </c>
      <c r="R3984" s="3">
        <f t="shared" si="939"/>
        <v>9.4599427938575196E-7</v>
      </c>
      <c r="S3984" s="3">
        <f t="shared" si="940"/>
        <v>4.6937326367695581E-6</v>
      </c>
      <c r="T3984" s="3">
        <f t="shared" si="941"/>
        <v>6.3453486925238468E-6</v>
      </c>
    </row>
    <row r="3985" spans="2:20" x14ac:dyDescent="0.3">
      <c r="B3985">
        <v>1737</v>
      </c>
      <c r="C3985">
        <f t="shared" si="930"/>
        <v>0.2559987010830706</v>
      </c>
      <c r="D3985" s="3">
        <f t="shared" si="931"/>
        <v>1.608487277302314</v>
      </c>
      <c r="E3985" s="2">
        <v>884</v>
      </c>
      <c r="F3985" s="2">
        <v>0.50302007215078459</v>
      </c>
      <c r="G3985" s="3">
        <f t="shared" si="932"/>
        <v>3.1605683265544333</v>
      </c>
      <c r="H3985" s="3">
        <f t="shared" si="942"/>
        <v>7.8538889480692625E-2</v>
      </c>
      <c r="I3985" s="3">
        <f t="shared" si="943"/>
        <v>7.8574155222957159E-2</v>
      </c>
      <c r="J3985" s="3">
        <f t="shared" si="944"/>
        <v>0.28777769763636329</v>
      </c>
      <c r="L3985" s="3">
        <f t="shared" si="933"/>
        <v>1.3572535283693232E-3</v>
      </c>
      <c r="M3985" s="3">
        <f t="shared" si="934"/>
        <v>-1.6014692466611302E-3</v>
      </c>
      <c r="N3985" s="3">
        <f t="shared" si="935"/>
        <v>-2.0655398151728344E-2</v>
      </c>
      <c r="O3985" s="3">
        <f t="shared" si="936"/>
        <v>1.8421371402709772E-6</v>
      </c>
      <c r="P3985" s="3">
        <f t="shared" si="937"/>
        <v>2.5647037480013678E-6</v>
      </c>
      <c r="Q3985" s="3">
        <f t="shared" si="938"/>
        <v>4.2664547280642267E-4</v>
      </c>
      <c r="R3985" s="3">
        <f t="shared" si="939"/>
        <v>-2.1735997856057808E-6</v>
      </c>
      <c r="S3985" s="3">
        <f t="shared" si="940"/>
        <v>-2.8034612021306491E-5</v>
      </c>
      <c r="T3985" s="3">
        <f t="shared" si="941"/>
        <v>3.3078984917534091E-5</v>
      </c>
    </row>
    <row r="3986" spans="2:20" x14ac:dyDescent="0.3">
      <c r="B3986">
        <v>1710</v>
      </c>
      <c r="C3986">
        <f t="shared" si="930"/>
        <v>0.26004078583701384</v>
      </c>
      <c r="D3986" s="3">
        <f t="shared" si="931"/>
        <v>1.6338844448386665</v>
      </c>
      <c r="E3986" s="2">
        <v>870</v>
      </c>
      <c r="F3986" s="2">
        <v>0.51111464802447548</v>
      </c>
      <c r="G3986" s="3">
        <f t="shared" si="932"/>
        <v>3.2114280467518617</v>
      </c>
      <c r="H3986" s="3">
        <f t="shared" si="942"/>
        <v>7.9788742722080724E-2</v>
      </c>
      <c r="I3986" s="3">
        <f t="shared" si="943"/>
        <v>7.9840905854888469E-2</v>
      </c>
      <c r="J3986" s="3">
        <f t="shared" si="944"/>
        <v>0.29249881370454794</v>
      </c>
      <c r="L3986" s="3">
        <f t="shared" si="933"/>
        <v>2.6071067697574224E-3</v>
      </c>
      <c r="M3986" s="3">
        <f t="shared" si="934"/>
        <v>-3.3471861472982034E-4</v>
      </c>
      <c r="N3986" s="3">
        <f t="shared" si="935"/>
        <v>-1.5934282083543694E-2</v>
      </c>
      <c r="O3986" s="3">
        <f t="shared" si="936"/>
        <v>6.7970057089149814E-6</v>
      </c>
      <c r="P3986" s="3">
        <f t="shared" si="937"/>
        <v>1.120365510466499E-7</v>
      </c>
      <c r="Q3986" s="3">
        <f t="shared" si="938"/>
        <v>2.5390134551794158E-4</v>
      </c>
      <c r="R3986" s="3">
        <f t="shared" si="939"/>
        <v>-8.7264716642594112E-7</v>
      </c>
      <c r="S3986" s="3">
        <f t="shared" si="940"/>
        <v>-4.154237469123117E-5</v>
      </c>
      <c r="T3986" s="3">
        <f t="shared" si="941"/>
        <v>5.3335008257179407E-6</v>
      </c>
    </row>
    <row r="3987" spans="2:20" x14ac:dyDescent="0.3">
      <c r="B3987">
        <v>1745</v>
      </c>
      <c r="C3987">
        <f t="shared" si="930"/>
        <v>0.25482506806950922</v>
      </c>
      <c r="D3987" s="3">
        <f t="shared" si="931"/>
        <v>1.6011131235954836</v>
      </c>
      <c r="E3987" s="2">
        <v>891</v>
      </c>
      <c r="F3987" s="2">
        <v>0.49906817483871341</v>
      </c>
      <c r="G3987" s="3">
        <f t="shared" si="932"/>
        <v>3.1357378234277435</v>
      </c>
      <c r="H3987" s="3">
        <f t="shared" si="942"/>
        <v>7.807319599299202E-2</v>
      </c>
      <c r="I3987" s="3">
        <f t="shared" si="943"/>
        <v>7.7931550446900158E-2</v>
      </c>
      <c r="J3987" s="3">
        <f t="shared" si="944"/>
        <v>0.28454104446828049</v>
      </c>
      <c r="L3987" s="3">
        <f t="shared" si="933"/>
        <v>8.9156004066871797E-4</v>
      </c>
      <c r="M3987" s="3">
        <f t="shared" si="934"/>
        <v>-2.2440740227181316E-3</v>
      </c>
      <c r="N3987" s="3">
        <f t="shared" si="935"/>
        <v>-2.3892051319811147E-2</v>
      </c>
      <c r="O3987" s="3">
        <f t="shared" si="936"/>
        <v>7.9487930611720607E-7</v>
      </c>
      <c r="P3987" s="3">
        <f t="shared" si="937"/>
        <v>5.0358682194383374E-6</v>
      </c>
      <c r="Q3987" s="3">
        <f t="shared" si="938"/>
        <v>5.7083011626848955E-4</v>
      </c>
      <c r="R3987" s="3">
        <f t="shared" si="939"/>
        <v>-2.0007267269581911E-6</v>
      </c>
      <c r="S3987" s="3">
        <f t="shared" si="940"/>
        <v>-2.1301198246349924E-5</v>
      </c>
      <c r="T3987" s="3">
        <f t="shared" si="941"/>
        <v>5.3615531716236647E-5</v>
      </c>
    </row>
    <row r="3988" spans="2:20" x14ac:dyDescent="0.3">
      <c r="B3988">
        <v>1856</v>
      </c>
      <c r="C3988">
        <f t="shared" si="930"/>
        <v>0.23958499126147287</v>
      </c>
      <c r="D3988" s="3">
        <f t="shared" si="931"/>
        <v>1.5053568969149351</v>
      </c>
      <c r="E3988" s="2">
        <v>883</v>
      </c>
      <c r="F3988" s="2">
        <v>0.50358974380667454</v>
      </c>
      <c r="G3988" s="3">
        <f t="shared" si="932"/>
        <v>3.1641476791326379</v>
      </c>
      <c r="H3988" s="3">
        <f t="shared" si="942"/>
        <v>7.5609806392495635E-2</v>
      </c>
      <c r="I3988" s="3">
        <f t="shared" si="943"/>
        <v>7.9167679699892246E-2</v>
      </c>
      <c r="J3988" s="3">
        <f t="shared" si="944"/>
        <v>0.3075631858252848</v>
      </c>
      <c r="L3988" s="3">
        <f t="shared" si="933"/>
        <v>-1.5718295598276671E-3</v>
      </c>
      <c r="M3988" s="3">
        <f t="shared" si="934"/>
        <v>-1.0079447697260435E-3</v>
      </c>
      <c r="N3988" s="3">
        <f t="shared" si="935"/>
        <v>-8.699099628068363E-4</v>
      </c>
      <c r="O3988" s="3">
        <f t="shared" si="936"/>
        <v>2.4706481651480379E-6</v>
      </c>
      <c r="P3988" s="3">
        <f t="shared" si="937"/>
        <v>1.015952658818087E-6</v>
      </c>
      <c r="Q3988" s="3">
        <f t="shared" si="938"/>
        <v>7.5674334339059134E-7</v>
      </c>
      <c r="R3988" s="3">
        <f t="shared" si="939"/>
        <v>1.5843173837290862E-6</v>
      </c>
      <c r="S3988" s="3">
        <f t="shared" si="940"/>
        <v>1.3673501939283717E-6</v>
      </c>
      <c r="T3988" s="3">
        <f t="shared" si="941"/>
        <v>8.7682119714372766E-7</v>
      </c>
    </row>
    <row r="3989" spans="2:20" x14ac:dyDescent="0.3">
      <c r="B3989">
        <v>1823</v>
      </c>
      <c r="C3989">
        <f t="shared" si="930"/>
        <v>0.24392196587015555</v>
      </c>
      <c r="D3989" s="3">
        <f t="shared" si="931"/>
        <v>1.5326069120538228</v>
      </c>
      <c r="E3989" s="2">
        <v>885</v>
      </c>
      <c r="F3989" s="2">
        <v>0.50245168788846739</v>
      </c>
      <c r="G3989" s="3">
        <f t="shared" si="932"/>
        <v>3.1569970629086095</v>
      </c>
      <c r="H3989" s="3">
        <f t="shared" si="942"/>
        <v>7.6320372759378724E-2</v>
      </c>
      <c r="I3989" s="3">
        <f t="shared" si="943"/>
        <v>7.8841415601469789E-2</v>
      </c>
      <c r="J3989" s="3">
        <f t="shared" si="944"/>
        <v>0.30118482401510255</v>
      </c>
      <c r="L3989" s="3">
        <f t="shared" si="933"/>
        <v>-8.6126319294457798E-4</v>
      </c>
      <c r="M3989" s="3">
        <f t="shared" si="934"/>
        <v>-1.3342088681485009E-3</v>
      </c>
      <c r="N3989" s="3">
        <f t="shared" si="935"/>
        <v>-7.24827177298909E-3</v>
      </c>
      <c r="O3989" s="3">
        <f t="shared" si="936"/>
        <v>7.4177428752108931E-7</v>
      </c>
      <c r="P3989" s="3">
        <f t="shared" si="937"/>
        <v>1.780113303846104E-6</v>
      </c>
      <c r="Q3989" s="3">
        <f t="shared" si="938"/>
        <v>5.2537443695110406E-5</v>
      </c>
      <c r="R3989" s="3">
        <f t="shared" si="939"/>
        <v>1.1491049898365494E-6</v>
      </c>
      <c r="S3989" s="3">
        <f t="shared" si="940"/>
        <v>6.2426696905346408E-6</v>
      </c>
      <c r="T3989" s="3">
        <f t="shared" si="941"/>
        <v>9.6707084782725024E-6</v>
      </c>
    </row>
    <row r="3990" spans="2:20" x14ac:dyDescent="0.3">
      <c r="B3990">
        <v>1831</v>
      </c>
      <c r="C3990">
        <f t="shared" si="930"/>
        <v>0.24285622270960877</v>
      </c>
      <c r="D3990" s="3">
        <f t="shared" si="931"/>
        <v>1.5259106502862476</v>
      </c>
      <c r="E3990" s="2">
        <v>871</v>
      </c>
      <c r="F3990" s="2">
        <v>0.51052783442169192</v>
      </c>
      <c r="G3990" s="3">
        <f t="shared" si="932"/>
        <v>3.2077409881447987</v>
      </c>
      <c r="H3990" s="3">
        <f t="shared" si="942"/>
        <v>7.6646155654693765E-2</v>
      </c>
      <c r="I3990" s="3">
        <f t="shared" si="943"/>
        <v>8.0259287930634873E-2</v>
      </c>
      <c r="J3990" s="3">
        <f t="shared" si="944"/>
        <v>0.3118350441023271</v>
      </c>
      <c r="L3990" s="3">
        <f t="shared" si="933"/>
        <v>-5.3548029762953697E-4</v>
      </c>
      <c r="M3990" s="3">
        <f t="shared" si="934"/>
        <v>8.3663461016583729E-5</v>
      </c>
      <c r="N3990" s="3">
        <f t="shared" si="935"/>
        <v>3.401948314235459E-3</v>
      </c>
      <c r="O3990" s="3">
        <f t="shared" si="936"/>
        <v>2.8673914914941748E-7</v>
      </c>
      <c r="P3990" s="3">
        <f t="shared" si="937"/>
        <v>6.999574709273425E-9</v>
      </c>
      <c r="Q3990" s="3">
        <f t="shared" si="938"/>
        <v>1.1573252332729482E-5</v>
      </c>
      <c r="R3990" s="3">
        <f t="shared" si="939"/>
        <v>-4.480013500587742E-8</v>
      </c>
      <c r="S3990" s="3">
        <f t="shared" si="940"/>
        <v>-1.8216762958271052E-6</v>
      </c>
      <c r="T3990" s="3">
        <f t="shared" si="941"/>
        <v>2.8461877016847104E-7</v>
      </c>
    </row>
    <row r="3991" spans="2:20" x14ac:dyDescent="0.3">
      <c r="B3991">
        <v>1828</v>
      </c>
      <c r="C3991">
        <f t="shared" si="930"/>
        <v>0.24325478325016064</v>
      </c>
      <c r="D3991" s="3">
        <f t="shared" si="931"/>
        <v>1.528414880018665</v>
      </c>
      <c r="E3991" s="2">
        <v>892</v>
      </c>
      <c r="F3991" s="2">
        <v>0.49850868136916321</v>
      </c>
      <c r="G3991" s="3">
        <f t="shared" si="932"/>
        <v>3.1322224222804027</v>
      </c>
      <c r="H3991" s="3">
        <f t="shared" si="942"/>
        <v>7.5946755869232246E-2</v>
      </c>
      <c r="I3991" s="3">
        <f t="shared" si="943"/>
        <v>7.818503876791795E-2</v>
      </c>
      <c r="J3991" s="3">
        <f t="shared" si="944"/>
        <v>0.29736851834272016</v>
      </c>
      <c r="L3991" s="3">
        <f t="shared" si="933"/>
        <v>-1.2348800830910556E-3</v>
      </c>
      <c r="M3991" s="3">
        <f t="shared" si="934"/>
        <v>-1.9905857017003398E-3</v>
      </c>
      <c r="N3991" s="3">
        <f t="shared" si="935"/>
        <v>-1.1064577445371482E-2</v>
      </c>
      <c r="O3991" s="3">
        <f t="shared" si="936"/>
        <v>1.5249288196149722E-6</v>
      </c>
      <c r="P3991" s="3">
        <f t="shared" si="937"/>
        <v>3.9624314358138337E-6</v>
      </c>
      <c r="Q3991" s="3">
        <f t="shared" si="938"/>
        <v>1.2242487404462332E-4</v>
      </c>
      <c r="R3991" s="3">
        <f t="shared" si="939"/>
        <v>2.4581346367155828E-6</v>
      </c>
      <c r="S3991" s="3">
        <f t="shared" si="940"/>
        <v>1.3663426315107755E-5</v>
      </c>
      <c r="T3991" s="3">
        <f t="shared" si="941"/>
        <v>2.2024989658112545E-5</v>
      </c>
    </row>
    <row r="3992" spans="2:20" x14ac:dyDescent="0.3">
      <c r="B3992">
        <v>1750</v>
      </c>
      <c r="C3992">
        <f t="shared" si="930"/>
        <v>0.2540969964464535</v>
      </c>
      <c r="D3992" s="3">
        <f t="shared" si="931"/>
        <v>1.5965385146709254</v>
      </c>
      <c r="E3992" s="2">
        <v>883</v>
      </c>
      <c r="F3992" s="2">
        <v>0.50358974380667454</v>
      </c>
      <c r="G3992" s="3">
        <f t="shared" si="932"/>
        <v>3.1641476791326379</v>
      </c>
      <c r="H3992" s="3">
        <f t="shared" si="942"/>
        <v>7.8231850173283685E-2</v>
      </c>
      <c r="I3992" s="3">
        <f t="shared" si="943"/>
        <v>7.8729339450916924E-2</v>
      </c>
      <c r="J3992" s="3">
        <f t="shared" si="944"/>
        <v>0.29065682901020623</v>
      </c>
      <c r="L3992" s="3">
        <f t="shared" si="933"/>
        <v>1.0502142209603826E-3</v>
      </c>
      <c r="M3992" s="3">
        <f t="shared" si="934"/>
        <v>-1.4462850187013654E-3</v>
      </c>
      <c r="N3992" s="3">
        <f t="shared" si="935"/>
        <v>-1.7776266777885408E-2</v>
      </c>
      <c r="O3992" s="3">
        <f t="shared" si="936"/>
        <v>1.1029499099074234E-6</v>
      </c>
      <c r="P3992" s="3">
        <f t="shared" si="937"/>
        <v>2.0917403553200088E-6</v>
      </c>
      <c r="Q3992" s="3">
        <f t="shared" si="938"/>
        <v>3.1599566055855248E-4</v>
      </c>
      <c r="R3992" s="3">
        <f t="shared" si="939"/>
        <v>-1.518909094202127E-6</v>
      </c>
      <c r="S3992" s="3">
        <f t="shared" si="940"/>
        <v>-1.8668888165720855E-5</v>
      </c>
      <c r="T3992" s="3">
        <f t="shared" si="941"/>
        <v>2.5709548329294456E-5</v>
      </c>
    </row>
    <row r="3993" spans="2:20" x14ac:dyDescent="0.3">
      <c r="B3993">
        <v>1805</v>
      </c>
      <c r="C3993">
        <f t="shared" si="930"/>
        <v>0.24635442868769727</v>
      </c>
      <c r="D3993" s="3">
        <f t="shared" si="931"/>
        <v>1.5478905266892626</v>
      </c>
      <c r="E3993" s="2">
        <v>884</v>
      </c>
      <c r="F3993" s="2">
        <v>0.50302007215078459</v>
      </c>
      <c r="G3993" s="3">
        <f t="shared" si="932"/>
        <v>3.1605683265544333</v>
      </c>
      <c r="H3993" s="3">
        <f t="shared" si="942"/>
        <v>7.6796352585744007E-2</v>
      </c>
      <c r="I3993" s="3">
        <f t="shared" si="943"/>
        <v>7.8865463881484174E-2</v>
      </c>
      <c r="J3993" s="3">
        <f t="shared" si="944"/>
        <v>0.29901318909737407</v>
      </c>
      <c r="L3993" s="3">
        <f t="shared" si="933"/>
        <v>-3.8528336657929485E-4</v>
      </c>
      <c r="M3993" s="3">
        <f t="shared" si="934"/>
        <v>-1.3101605881341155E-3</v>
      </c>
      <c r="N3993" s="3">
        <f t="shared" si="935"/>
        <v>-9.4199066907175721E-3</v>
      </c>
      <c r="O3993" s="3">
        <f t="shared" si="936"/>
        <v>1.4844327256267529E-7</v>
      </c>
      <c r="P3993" s="3">
        <f t="shared" si="937"/>
        <v>1.7165207666999314E-6</v>
      </c>
      <c r="Q3993" s="3">
        <f t="shared" si="938"/>
        <v>8.8734642061825684E-5</v>
      </c>
      <c r="R3993" s="3">
        <f t="shared" si="939"/>
        <v>5.0478308215582098E-7</v>
      </c>
      <c r="S3993" s="3">
        <f t="shared" si="940"/>
        <v>3.6293333626624905E-6</v>
      </c>
      <c r="T3993" s="3">
        <f t="shared" si="941"/>
        <v>1.2341590490079025E-5</v>
      </c>
    </row>
    <row r="3994" spans="2:20" x14ac:dyDescent="0.3">
      <c r="B3994">
        <v>1848</v>
      </c>
      <c r="C3994">
        <f t="shared" si="930"/>
        <v>0.24062215572580825</v>
      </c>
      <c r="D3994" s="3">
        <f t="shared" si="931"/>
        <v>1.5118735934383762</v>
      </c>
      <c r="E3994" s="2">
        <v>869</v>
      </c>
      <c r="F3994" s="2">
        <v>0.51170281217640234</v>
      </c>
      <c r="G3994" s="3">
        <f t="shared" si="932"/>
        <v>3.2151235911094584</v>
      </c>
      <c r="H3994" s="3">
        <f t="shared" si="942"/>
        <v>7.6317914479004503E-2</v>
      </c>
      <c r="I3994" s="3">
        <f t="shared" si="943"/>
        <v>8.0528367899320302E-2</v>
      </c>
      <c r="J3994" s="3">
        <f t="shared" si="944"/>
        <v>0.31580655086608445</v>
      </c>
      <c r="L3994" s="3">
        <f t="shared" si="933"/>
        <v>-8.6372147331879867E-4</v>
      </c>
      <c r="M3994" s="3">
        <f t="shared" si="934"/>
        <v>3.5274342970201267E-4</v>
      </c>
      <c r="N3994" s="3">
        <f t="shared" si="935"/>
        <v>7.3734550779928076E-3</v>
      </c>
      <c r="O3994" s="3">
        <f t="shared" si="936"/>
        <v>7.4601478347199628E-7</v>
      </c>
      <c r="P3994" s="3">
        <f t="shared" si="937"/>
        <v>1.2442792719793874E-7</v>
      </c>
      <c r="Q3994" s="3">
        <f t="shared" si="938"/>
        <v>5.4367839787177918E-5</v>
      </c>
      <c r="R3994" s="3">
        <f t="shared" si="939"/>
        <v>-3.0467207480574845E-7</v>
      </c>
      <c r="S3994" s="3">
        <f t="shared" si="940"/>
        <v>-6.3686114834139252E-6</v>
      </c>
      <c r="T3994" s="3">
        <f t="shared" si="941"/>
        <v>2.6009378329649043E-6</v>
      </c>
    </row>
    <row r="3995" spans="2:20" x14ac:dyDescent="0.3">
      <c r="B3995">
        <v>1860</v>
      </c>
      <c r="C3995">
        <f t="shared" si="930"/>
        <v>0.23906975472112563</v>
      </c>
      <c r="D3995" s="3">
        <f t="shared" si="931"/>
        <v>1.5021195702549031</v>
      </c>
      <c r="E3995" s="2">
        <v>891</v>
      </c>
      <c r="F3995" s="2">
        <v>0.49906817483871341</v>
      </c>
      <c r="G3995" s="3">
        <f t="shared" si="932"/>
        <v>3.1357378234277435</v>
      </c>
      <c r="H3995" s="3">
        <f t="shared" si="942"/>
        <v>7.5226510035199534E-2</v>
      </c>
      <c r="I3995" s="3">
        <f t="shared" si="943"/>
        <v>7.8407445258663486E-2</v>
      </c>
      <c r="J3995" s="3">
        <f t="shared" si="944"/>
        <v>0.30289584422240545</v>
      </c>
      <c r="L3995" s="3">
        <f t="shared" si="933"/>
        <v>-1.9551259171237678E-3</v>
      </c>
      <c r="M3995" s="3">
        <f t="shared" si="934"/>
        <v>-1.7681792109548039E-3</v>
      </c>
      <c r="N3995" s="3">
        <f t="shared" si="935"/>
        <v>-5.5372515656861854E-3</v>
      </c>
      <c r="O3995" s="3">
        <f t="shared" si="936"/>
        <v>3.8225173518090539E-6</v>
      </c>
      <c r="P3995" s="3">
        <f t="shared" si="937"/>
        <v>3.126457722052753E-6</v>
      </c>
      <c r="Q3995" s="3">
        <f t="shared" si="938"/>
        <v>3.0661154901694109E-5</v>
      </c>
      <c r="R3995" s="3">
        <f t="shared" si="939"/>
        <v>3.4570130014571913E-6</v>
      </c>
      <c r="S3995" s="3">
        <f t="shared" si="940"/>
        <v>1.0826024045707223E-5</v>
      </c>
      <c r="T3995" s="3">
        <f t="shared" si="941"/>
        <v>9.7908531042732518E-6</v>
      </c>
    </row>
    <row r="3996" spans="2:20" x14ac:dyDescent="0.3">
      <c r="B3996">
        <v>1830</v>
      </c>
      <c r="C3996">
        <f t="shared" si="930"/>
        <v>0.24298893102802932</v>
      </c>
      <c r="D3996" s="3">
        <f t="shared" si="931"/>
        <v>1.5267444812426882</v>
      </c>
      <c r="E3996" s="2">
        <v>888</v>
      </c>
      <c r="F3996" s="2">
        <v>0.5007542159699252</v>
      </c>
      <c r="G3996" s="3">
        <f t="shared" si="932"/>
        <v>3.1463315322906746</v>
      </c>
      <c r="H3996" s="3">
        <f t="shared" si="942"/>
        <v>7.6042844103142104E-2</v>
      </c>
      <c r="I3996" s="3">
        <f t="shared" si="943"/>
        <v>7.857835107031981E-2</v>
      </c>
      <c r="J3996" s="3">
        <f t="shared" si="944"/>
        <v>0.30029426162818046</v>
      </c>
      <c r="L3996" s="3">
        <f t="shared" si="933"/>
        <v>-1.1387918491811977E-3</v>
      </c>
      <c r="M3996" s="3">
        <f t="shared" si="934"/>
        <v>-1.5972733992984794E-3</v>
      </c>
      <c r="N3996" s="3">
        <f t="shared" si="935"/>
        <v>-8.1388341599111791E-3</v>
      </c>
      <c r="O3996" s="3">
        <f t="shared" si="936"/>
        <v>1.2968468757615317E-6</v>
      </c>
      <c r="P3996" s="3">
        <f t="shared" si="937"/>
        <v>2.5512823121065197E-6</v>
      </c>
      <c r="Q3996" s="3">
        <f t="shared" si="938"/>
        <v>6.6240621482537107E-5</v>
      </c>
      <c r="R3996" s="3">
        <f t="shared" si="939"/>
        <v>1.818961928035053E-6</v>
      </c>
      <c r="S3996" s="3">
        <f t="shared" si="940"/>
        <v>9.2684380031443505E-6</v>
      </c>
      <c r="T3996" s="3">
        <f t="shared" si="941"/>
        <v>1.2999943304927914E-5</v>
      </c>
    </row>
    <row r="3997" spans="2:20" x14ac:dyDescent="0.3">
      <c r="B3997">
        <v>1829</v>
      </c>
      <c r="C3997">
        <f t="shared" si="930"/>
        <v>0.24312178446216165</v>
      </c>
      <c r="D3997" s="3">
        <f t="shared" si="931"/>
        <v>1.527579223988037</v>
      </c>
      <c r="E3997" s="2">
        <v>892</v>
      </c>
      <c r="F3997" s="2">
        <v>0.49850868136916321</v>
      </c>
      <c r="G3997" s="3">
        <f t="shared" si="932"/>
        <v>3.1322224222804027</v>
      </c>
      <c r="H3997" s="3">
        <f t="shared" si="942"/>
        <v>7.592272551364182E-2</v>
      </c>
      <c r="I3997" s="3">
        <f t="shared" si="943"/>
        <v>7.818905604334625E-2</v>
      </c>
      <c r="J3997" s="3">
        <f t="shared" si="944"/>
        <v>0.29752346074642128</v>
      </c>
      <c r="L3997" s="3">
        <f t="shared" si="933"/>
        <v>-1.258910438681482E-3</v>
      </c>
      <c r="M3997" s="3">
        <f t="shared" si="934"/>
        <v>-1.9865684262720396E-3</v>
      </c>
      <c r="N3997" s="3">
        <f t="shared" si="935"/>
        <v>-1.0909635041670362E-2</v>
      </c>
      <c r="O3997" s="3">
        <f t="shared" si="936"/>
        <v>1.5848554926212014E-6</v>
      </c>
      <c r="P3997" s="3">
        <f t="shared" si="937"/>
        <v>3.9464541122609681E-6</v>
      </c>
      <c r="Q3997" s="3">
        <f t="shared" si="938"/>
        <v>1.190201367424419E-4</v>
      </c>
      <c r="R3997" s="3">
        <f t="shared" si="939"/>
        <v>2.5009117289889146E-6</v>
      </c>
      <c r="S3997" s="3">
        <f t="shared" si="940"/>
        <v>1.3734253436164105E-5</v>
      </c>
      <c r="T3997" s="3">
        <f t="shared" si="941"/>
        <v>2.1672736515933388E-5</v>
      </c>
    </row>
    <row r="3998" spans="2:20" x14ac:dyDescent="0.3">
      <c r="B3998">
        <v>1843</v>
      </c>
      <c r="C3998">
        <f t="shared" si="930"/>
        <v>0.24127495593124992</v>
      </c>
      <c r="D3998" s="3">
        <f t="shared" si="931"/>
        <v>1.5159752580977315</v>
      </c>
      <c r="E3998" s="2">
        <v>840</v>
      </c>
      <c r="F3998" s="2">
        <v>0.52936874259677813</v>
      </c>
      <c r="G3998" s="3">
        <f t="shared" si="932"/>
        <v>3.326121905564428</v>
      </c>
      <c r="H3998" s="3">
        <f t="shared" si="942"/>
        <v>7.7569696101328814E-2</v>
      </c>
      <c r="I3998" s="3">
        <f t="shared" si="943"/>
        <v>8.3539717589618201E-2</v>
      </c>
      <c r="J3998" s="3">
        <f t="shared" si="944"/>
        <v>0.33562669606922674</v>
      </c>
      <c r="L3998" s="3">
        <f t="shared" si="933"/>
        <v>3.8806014900551189E-4</v>
      </c>
      <c r="M3998" s="3">
        <f t="shared" si="934"/>
        <v>3.3640931199999113E-3</v>
      </c>
      <c r="N3998" s="3">
        <f t="shared" si="935"/>
        <v>2.71936002811351E-2</v>
      </c>
      <c r="O3998" s="3">
        <f t="shared" si="936"/>
        <v>1.505906792461801E-7</v>
      </c>
      <c r="P3998" s="3">
        <f t="shared" si="937"/>
        <v>1.1317122520030737E-5</v>
      </c>
      <c r="Q3998" s="3">
        <f t="shared" si="938"/>
        <v>7.3949189625015102E-4</v>
      </c>
      <c r="R3998" s="3">
        <f t="shared" si="939"/>
        <v>1.3054704774155829E-6</v>
      </c>
      <c r="S3998" s="3">
        <f t="shared" si="940"/>
        <v>1.0552752577093617E-5</v>
      </c>
      <c r="T3998" s="3">
        <f t="shared" si="941"/>
        <v>9.1481803613794243E-5</v>
      </c>
    </row>
    <row r="3999" spans="2:20" x14ac:dyDescent="0.3">
      <c r="B3999">
        <v>1736</v>
      </c>
      <c r="C3999">
        <f t="shared" si="930"/>
        <v>0.25614616577263455</v>
      </c>
      <c r="D3999" s="3">
        <f t="shared" si="931"/>
        <v>1.6094138252731101</v>
      </c>
      <c r="E3999" s="2">
        <v>877</v>
      </c>
      <c r="F3999" s="2">
        <v>0.50703505562291173</v>
      </c>
      <c r="G3999" s="3">
        <f t="shared" si="932"/>
        <v>3.1857952117150732</v>
      </c>
      <c r="H3999" s="3">
        <f t="shared" si="942"/>
        <v>7.8823222827048012E-2</v>
      </c>
      <c r="I3999" s="3">
        <f t="shared" si="943"/>
        <v>7.9258579911698157E-2</v>
      </c>
      <c r="J3999" s="3">
        <f t="shared" si="944"/>
        <v>0.29228332257885592</v>
      </c>
      <c r="L3999" s="3">
        <f t="shared" si="933"/>
        <v>1.6415868747247098E-3</v>
      </c>
      <c r="M3999" s="3">
        <f t="shared" si="934"/>
        <v>-9.1704455792013251E-4</v>
      </c>
      <c r="N3999" s="3">
        <f t="shared" si="935"/>
        <v>-1.6149773209235718E-2</v>
      </c>
      <c r="O3999" s="3">
        <f t="shared" si="936"/>
        <v>2.6948074672684401E-6</v>
      </c>
      <c r="P3999" s="3">
        <f t="shared" si="937"/>
        <v>8.4097072121093128E-7</v>
      </c>
      <c r="Q3999" s="3">
        <f t="shared" si="938"/>
        <v>2.6081517470974777E-4</v>
      </c>
      <c r="R3999" s="3">
        <f t="shared" si="939"/>
        <v>-1.5054083098194135E-6</v>
      </c>
      <c r="S3999" s="3">
        <f t="shared" si="940"/>
        <v>-2.651125573006211E-5</v>
      </c>
      <c r="T3999" s="3">
        <f t="shared" si="941"/>
        <v>1.4810061633173969E-5</v>
      </c>
    </row>
    <row r="4000" spans="2:20" x14ac:dyDescent="0.3">
      <c r="B4000">
        <v>1802</v>
      </c>
      <c r="C4000">
        <f t="shared" si="930"/>
        <v>0.24676456369661134</v>
      </c>
      <c r="D4000" s="3">
        <f t="shared" si="931"/>
        <v>1.5504674809512315</v>
      </c>
      <c r="E4000" s="2">
        <v>876</v>
      </c>
      <c r="F4000" s="2">
        <v>0.50761386276403386</v>
      </c>
      <c r="G4000" s="3">
        <f t="shared" si="932"/>
        <v>3.1894319642398625</v>
      </c>
      <c r="H4000" s="3">
        <f t="shared" si="942"/>
        <v>7.7165294414577243E-2</v>
      </c>
      <c r="I4000" s="3">
        <f t="shared" si="943"/>
        <v>7.9641264526540551E-2</v>
      </c>
      <c r="J4000" s="3">
        <f t="shared" si="944"/>
        <v>0.30388711062211943</v>
      </c>
      <c r="L4000" s="3">
        <f t="shared" si="933"/>
        <v>-1.6341537746059065E-5</v>
      </c>
      <c r="M4000" s="3">
        <f t="shared" si="934"/>
        <v>-5.3435994307773904E-4</v>
      </c>
      <c r="N4000" s="3">
        <f t="shared" si="935"/>
        <v>-4.5459851659722106E-3</v>
      </c>
      <c r="O4000" s="3">
        <f t="shared" si="936"/>
        <v>2.6704585590587316E-10</v>
      </c>
      <c r="P4000" s="3">
        <f t="shared" si="937"/>
        <v>2.855405487660445E-7</v>
      </c>
      <c r="Q4000" s="3">
        <f t="shared" si="938"/>
        <v>2.0665981129239386E-5</v>
      </c>
      <c r="R4000" s="3">
        <f t="shared" si="939"/>
        <v>8.7322631797868454E-9</v>
      </c>
      <c r="S4000" s="3">
        <f t="shared" si="940"/>
        <v>7.4288388182759456E-8</v>
      </c>
      <c r="T4000" s="3">
        <f t="shared" si="941"/>
        <v>2.4291923745211565E-6</v>
      </c>
    </row>
    <row r="4001" spans="2:20" x14ac:dyDescent="0.3">
      <c r="B4001">
        <v>1834</v>
      </c>
      <c r="C4001">
        <f t="shared" si="930"/>
        <v>0.2424589660748602</v>
      </c>
      <c r="D4001" s="3">
        <f t="shared" si="931"/>
        <v>1.5234146132356157</v>
      </c>
      <c r="E4001" s="2">
        <v>833</v>
      </c>
      <c r="F4001" s="2">
        <v>0.53381721942532245</v>
      </c>
      <c r="G4001" s="3">
        <f t="shared" si="932"/>
        <v>3.3540725098128683</v>
      </c>
      <c r="H4001" s="3">
        <f t="shared" si="942"/>
        <v>7.8069135957408178E-2</v>
      </c>
      <c r="I4001" s="3">
        <f t="shared" si="943"/>
        <v>8.4267210555948463E-2</v>
      </c>
      <c r="J4001" s="3">
        <f t="shared" si="944"/>
        <v>0.33942977068799485</v>
      </c>
      <c r="L4001" s="3">
        <f t="shared" si="933"/>
        <v>8.8750000508487636E-4</v>
      </c>
      <c r="M4001" s="3">
        <f t="shared" si="934"/>
        <v>4.0915860863301734E-3</v>
      </c>
      <c r="N4001" s="3">
        <f t="shared" si="935"/>
        <v>3.0996674899903209E-2</v>
      </c>
      <c r="O4001" s="3">
        <f t="shared" si="936"/>
        <v>7.876562590256556E-7</v>
      </c>
      <c r="P4001" s="3">
        <f t="shared" si="937"/>
        <v>1.6741076701850666E-5</v>
      </c>
      <c r="Q4001" s="3">
        <f t="shared" si="938"/>
        <v>9.6079385485028966E-4</v>
      </c>
      <c r="R4001" s="3">
        <f t="shared" si="939"/>
        <v>3.6312826724232383E-6</v>
      </c>
      <c r="S4001" s="3">
        <f t="shared" si="940"/>
        <v>2.7509549131278359E-5</v>
      </c>
      <c r="T4001" s="3">
        <f t="shared" si="941"/>
        <v>1.2682556374294369E-4</v>
      </c>
    </row>
    <row r="4002" spans="2:20" x14ac:dyDescent="0.3">
      <c r="B4002">
        <v>1823</v>
      </c>
      <c r="C4002">
        <f t="shared" si="930"/>
        <v>0.24392196587015555</v>
      </c>
      <c r="D4002" s="3">
        <f t="shared" si="931"/>
        <v>1.5326069120538228</v>
      </c>
      <c r="E4002" s="2">
        <v>854</v>
      </c>
      <c r="F4002" s="2">
        <v>0.52069056648863421</v>
      </c>
      <c r="G4002" s="3">
        <f t="shared" si="932"/>
        <v>3.2715953169486176</v>
      </c>
      <c r="H4002" s="3">
        <f t="shared" si="942"/>
        <v>7.7490978684159217E-2</v>
      </c>
      <c r="I4002" s="3">
        <f t="shared" si="943"/>
        <v>8.1970788095909186E-2</v>
      </c>
      <c r="J4002" s="3">
        <f t="shared" si="944"/>
        <v>0.32243295517208798</v>
      </c>
      <c r="L4002" s="3">
        <f t="shared" si="933"/>
        <v>3.0934273183591543E-4</v>
      </c>
      <c r="M4002" s="3">
        <f t="shared" si="934"/>
        <v>1.7951636262908965E-3</v>
      </c>
      <c r="N4002" s="3">
        <f t="shared" si="935"/>
        <v>1.3999859383996338E-2</v>
      </c>
      <c r="O4002" s="3">
        <f t="shared" si="936"/>
        <v>9.5692925739707085E-8</v>
      </c>
      <c r="P4002" s="3">
        <f t="shared" si="937"/>
        <v>3.2226124451578819E-6</v>
      </c>
      <c r="Q4002" s="3">
        <f t="shared" si="938"/>
        <v>1.9599606277167033E-4</v>
      </c>
      <c r="R4002" s="3">
        <f t="shared" si="939"/>
        <v>5.5532082024929433E-7</v>
      </c>
      <c r="S4002" s="3">
        <f t="shared" si="940"/>
        <v>4.3307547471641037E-6</v>
      </c>
      <c r="T4002" s="3">
        <f t="shared" si="941"/>
        <v>2.5132038339337502E-5</v>
      </c>
    </row>
    <row r="4003" spans="2:20" x14ac:dyDescent="0.3">
      <c r="B4003">
        <v>1827</v>
      </c>
      <c r="C4003">
        <f t="shared" si="930"/>
        <v>0.24338792763070258</v>
      </c>
      <c r="D4003" s="3">
        <f t="shared" si="931"/>
        <v>1.5292514508342196</v>
      </c>
      <c r="E4003" s="2">
        <v>891</v>
      </c>
      <c r="F4003" s="2">
        <v>0.49906817483871341</v>
      </c>
      <c r="G4003" s="3">
        <f t="shared" si="932"/>
        <v>3.1357378234277435</v>
      </c>
      <c r="H4003" s="3">
        <f t="shared" si="942"/>
        <v>7.6006721885843176E-2</v>
      </c>
      <c r="I4003" s="3">
        <f t="shared" si="943"/>
        <v>7.827701331875063E-2</v>
      </c>
      <c r="J4003" s="3">
        <f t="shared" si="944"/>
        <v>0.29786521123489312</v>
      </c>
      <c r="L4003" s="3">
        <f t="shared" si="933"/>
        <v>-1.1749140664801261E-3</v>
      </c>
      <c r="M4003" s="3">
        <f t="shared" si="934"/>
        <v>-1.8986111508676601E-3</v>
      </c>
      <c r="N4003" s="3">
        <f t="shared" si="935"/>
        <v>-1.0567884553198514E-2</v>
      </c>
      <c r="O4003" s="3">
        <f t="shared" si="936"/>
        <v>1.3804230636128661E-6</v>
      </c>
      <c r="P4003" s="3">
        <f t="shared" si="937"/>
        <v>3.6047243021990208E-6</v>
      </c>
      <c r="Q4003" s="3">
        <f t="shared" si="938"/>
        <v>1.1168018392973176E-4</v>
      </c>
      <c r="R4003" s="3">
        <f t="shared" si="939"/>
        <v>2.2307049479304347E-6</v>
      </c>
      <c r="S4003" s="3">
        <f t="shared" si="940"/>
        <v>1.2416356214490977E-5</v>
      </c>
      <c r="T4003" s="3">
        <f t="shared" si="941"/>
        <v>2.0064303453784798E-5</v>
      </c>
    </row>
    <row r="4004" spans="2:20" x14ac:dyDescent="0.3">
      <c r="B4004">
        <v>1814</v>
      </c>
      <c r="C4004">
        <f t="shared" si="930"/>
        <v>0.24513216305473742</v>
      </c>
      <c r="D4004" s="3">
        <f t="shared" si="931"/>
        <v>1.5402108052227783</v>
      </c>
      <c r="E4004" s="2">
        <v>883</v>
      </c>
      <c r="F4004" s="2">
        <v>0.50358974380667454</v>
      </c>
      <c r="G4004" s="3">
        <f t="shared" si="932"/>
        <v>3.1641476791326379</v>
      </c>
      <c r="H4004" s="3">
        <f t="shared" si="942"/>
        <v>7.6612075005005886E-2</v>
      </c>
      <c r="I4004" s="3">
        <f t="shared" si="943"/>
        <v>7.9000125414045858E-2</v>
      </c>
      <c r="J4004" s="3">
        <f t="shared" si="944"/>
        <v>0.30110078008217422</v>
      </c>
      <c r="L4004" s="3">
        <f t="shared" si="933"/>
        <v>-5.6956094731741569E-4</v>
      </c>
      <c r="M4004" s="3">
        <f t="shared" si="934"/>
        <v>-1.1754990555724321E-3</v>
      </c>
      <c r="N4004" s="3">
        <f t="shared" si="935"/>
        <v>-7.3323157059174138E-3</v>
      </c>
      <c r="O4004" s="3">
        <f t="shared" si="936"/>
        <v>3.24399672709112E-7</v>
      </c>
      <c r="P4004" s="3">
        <f t="shared" si="937"/>
        <v>1.3817980296516796E-6</v>
      </c>
      <c r="Q4004" s="3">
        <f t="shared" si="938"/>
        <v>5.3762853611243184E-5</v>
      </c>
      <c r="R4004" s="3">
        <f t="shared" si="939"/>
        <v>6.6951835566256187E-7</v>
      </c>
      <c r="S4004" s="3">
        <f t="shared" si="940"/>
        <v>4.1762006794926881E-6</v>
      </c>
      <c r="T4004" s="3">
        <f t="shared" si="941"/>
        <v>8.619130187464831E-6</v>
      </c>
    </row>
    <row r="4005" spans="2:20" x14ac:dyDescent="0.3">
      <c r="B4005">
        <v>1835</v>
      </c>
      <c r="C4005">
        <f t="shared" si="930"/>
        <v>0.2423268358481164</v>
      </c>
      <c r="D4005" s="3">
        <f t="shared" si="931"/>
        <v>1.5225844145363048</v>
      </c>
      <c r="E4005" s="2">
        <v>839</v>
      </c>
      <c r="F4005" s="2">
        <v>0.52999969461417595</v>
      </c>
      <c r="G4005" s="3">
        <f t="shared" si="932"/>
        <v>3.3300862940096776</v>
      </c>
      <c r="H4005" s="3">
        <f t="shared" si="942"/>
        <v>7.7800246529803024E-2</v>
      </c>
      <c r="I4005" s="3">
        <f t="shared" si="943"/>
        <v>8.3616202053566138E-2</v>
      </c>
      <c r="J4005" s="3">
        <f t="shared" si="944"/>
        <v>0.33513631881459321</v>
      </c>
      <c r="L4005" s="3">
        <f t="shared" si="933"/>
        <v>6.1861057747972237E-4</v>
      </c>
      <c r="M4005" s="3">
        <f t="shared" si="934"/>
        <v>3.4405775839478486E-3</v>
      </c>
      <c r="N4005" s="3">
        <f t="shared" si="935"/>
        <v>2.6703223026501577E-2</v>
      </c>
      <c r="O4005" s="3">
        <f t="shared" si="936"/>
        <v>3.8267904656979559E-7</v>
      </c>
      <c r="P4005" s="3">
        <f t="shared" si="937"/>
        <v>1.1837574111164415E-5</v>
      </c>
      <c r="Q4005" s="3">
        <f t="shared" si="938"/>
        <v>7.1306212000308406E-4</v>
      </c>
      <c r="R4005" s="3">
        <f t="shared" si="939"/>
        <v>2.1283776860697667E-6</v>
      </c>
      <c r="S4005" s="3">
        <f t="shared" si="940"/>
        <v>1.6518896216993959E-5</v>
      </c>
      <c r="T4005" s="3">
        <f t="shared" si="941"/>
        <v>9.1874510564141348E-5</v>
      </c>
    </row>
    <row r="4006" spans="2:20" x14ac:dyDescent="0.3">
      <c r="B4006">
        <v>1722</v>
      </c>
      <c r="C4006">
        <f t="shared" si="930"/>
        <v>0.25822865492525759</v>
      </c>
      <c r="D4006" s="3">
        <f t="shared" si="931"/>
        <v>1.6224984905192328</v>
      </c>
      <c r="E4006" s="2">
        <v>845</v>
      </c>
      <c r="F4006" s="2">
        <v>0.52623638317312849</v>
      </c>
      <c r="G4006" s="3">
        <f t="shared" si="932"/>
        <v>3.3064407108569456</v>
      </c>
      <c r="H4006" s="3">
        <f t="shared" si="942"/>
        <v>8.0431866803592239E-2</v>
      </c>
      <c r="I4006" s="3">
        <f t="shared" si="943"/>
        <v>8.2490184210493728E-2</v>
      </c>
      <c r="J4006" s="3">
        <f t="shared" si="944"/>
        <v>0.31222661687349429</v>
      </c>
      <c r="L4006" s="3">
        <f t="shared" si="933"/>
        <v>3.2502308512689371E-3</v>
      </c>
      <c r="M4006" s="3">
        <f t="shared" si="934"/>
        <v>2.3145597408754381E-3</v>
      </c>
      <c r="N4006" s="3">
        <f t="shared" si="935"/>
        <v>3.7935210854026513E-3</v>
      </c>
      <c r="O4006" s="3">
        <f t="shared" si="936"/>
        <v>1.05640005865404E-5</v>
      </c>
      <c r="P4006" s="3">
        <f t="shared" si="937"/>
        <v>5.3571867940813756E-6</v>
      </c>
      <c r="Q4006" s="3">
        <f t="shared" si="938"/>
        <v>1.439080222539451E-5</v>
      </c>
      <c r="R4006" s="3">
        <f t="shared" si="939"/>
        <v>7.5228534768983858E-6</v>
      </c>
      <c r="S4006" s="3">
        <f t="shared" si="940"/>
        <v>1.2329819266714921E-5</v>
      </c>
      <c r="T4006" s="3">
        <f t="shared" si="941"/>
        <v>8.7803311804350713E-6</v>
      </c>
    </row>
    <row r="4007" spans="2:20" x14ac:dyDescent="0.3">
      <c r="B4007">
        <v>1733</v>
      </c>
      <c r="C4007">
        <f t="shared" si="930"/>
        <v>0.25658958094708229</v>
      </c>
      <c r="D4007" s="3">
        <f t="shared" si="931"/>
        <v>1.6121998849821808</v>
      </c>
      <c r="E4007" s="2">
        <v>879</v>
      </c>
      <c r="F4007" s="2">
        <v>0.50588139224265483</v>
      </c>
      <c r="G4007" s="3">
        <f t="shared" si="932"/>
        <v>3.1785465309148111</v>
      </c>
      <c r="H4007" s="3">
        <f t="shared" si="942"/>
        <v>7.882929521905245E-2</v>
      </c>
      <c r="I4007" s="3">
        <f t="shared" si="943"/>
        <v>7.9047244271119421E-2</v>
      </c>
      <c r="J4007" s="3">
        <f t="shared" si="944"/>
        <v>0.29042274028417125</v>
      </c>
      <c r="L4007" s="3">
        <f t="shared" si="933"/>
        <v>1.6476592667291484E-3</v>
      </c>
      <c r="M4007" s="3">
        <f t="shared" si="934"/>
        <v>-1.1283801984988684E-3</v>
      </c>
      <c r="N4007" s="3">
        <f t="shared" si="935"/>
        <v>-1.8010355503920383E-2</v>
      </c>
      <c r="O4007" s="3">
        <f t="shared" si="936"/>
        <v>2.7147810592384349E-6</v>
      </c>
      <c r="P4007" s="3">
        <f t="shared" si="937"/>
        <v>1.2732418723643457E-6</v>
      </c>
      <c r="Q4007" s="3">
        <f t="shared" si="938"/>
        <v>3.2437290537759523E-4</v>
      </c>
      <c r="R4007" s="3">
        <f t="shared" si="939"/>
        <v>-1.8591860904503364E-6</v>
      </c>
      <c r="S4007" s="3">
        <f t="shared" si="940"/>
        <v>-2.967492914312074E-5</v>
      </c>
      <c r="T4007" s="3">
        <f t="shared" si="941"/>
        <v>2.0322528518548868E-5</v>
      </c>
    </row>
    <row r="4008" spans="2:20" x14ac:dyDescent="0.3">
      <c r="B4008">
        <v>1846</v>
      </c>
      <c r="C4008">
        <f t="shared" si="930"/>
        <v>0.24088285145248842</v>
      </c>
      <c r="D4008" s="3">
        <f t="shared" si="931"/>
        <v>1.5135115929978977</v>
      </c>
      <c r="E4008" s="2">
        <v>884</v>
      </c>
      <c r="F4008" s="2">
        <v>0.50302007215078459</v>
      </c>
      <c r="G4008" s="3">
        <f t="shared" si="932"/>
        <v>3.1605683265544333</v>
      </c>
      <c r="H4008" s="3">
        <f t="shared" si="942"/>
        <v>7.5807742474473569E-2</v>
      </c>
      <c r="I4008" s="3">
        <f t="shared" si="943"/>
        <v>7.9030734806969483E-2</v>
      </c>
      <c r="J4008" s="3">
        <f t="shared" si="944"/>
        <v>0.3053875278534986</v>
      </c>
      <c r="L4008" s="3">
        <f t="shared" si="933"/>
        <v>-1.373893477849733E-3</v>
      </c>
      <c r="M4008" s="3">
        <f t="shared" si="934"/>
        <v>-1.144889662648807E-3</v>
      </c>
      <c r="N4008" s="3">
        <f t="shared" si="935"/>
        <v>-3.0455679345930409E-3</v>
      </c>
      <c r="O4008" s="3">
        <f t="shared" si="936"/>
        <v>1.8875832884780348E-6</v>
      </c>
      <c r="P4008" s="3">
        <f t="shared" si="937"/>
        <v>1.3107723396400991E-6</v>
      </c>
      <c r="Q4008" s="3">
        <f t="shared" si="938"/>
        <v>9.2754840442213209E-6</v>
      </c>
      <c r="R4008" s="3">
        <f t="shared" si="939"/>
        <v>1.572956440370777E-6</v>
      </c>
      <c r="S4008" s="3">
        <f t="shared" si="940"/>
        <v>4.1842859216856613E-6</v>
      </c>
      <c r="T4008" s="3">
        <f t="shared" si="941"/>
        <v>3.4868392452102503E-6</v>
      </c>
    </row>
    <row r="4009" spans="2:20" x14ac:dyDescent="0.3">
      <c r="B4009">
        <v>1819</v>
      </c>
      <c r="C4009">
        <f t="shared" si="930"/>
        <v>0.24445835282094208</v>
      </c>
      <c r="D4009" s="3">
        <f t="shared" si="931"/>
        <v>1.5359771306619678</v>
      </c>
      <c r="E4009" s="2">
        <v>841</v>
      </c>
      <c r="F4009" s="2">
        <v>0.52873929105980222</v>
      </c>
      <c r="G4009" s="3">
        <f t="shared" si="932"/>
        <v>3.3221669449157187</v>
      </c>
      <c r="H4009" s="3">
        <f t="shared" si="942"/>
        <v>7.8104476075414375E-2</v>
      </c>
      <c r="I4009" s="3">
        <f t="shared" si="943"/>
        <v>8.3335562539830363E-2</v>
      </c>
      <c r="J4009" s="3">
        <f t="shared" si="944"/>
        <v>0.33118476160452731</v>
      </c>
      <c r="L4009" s="3">
        <f t="shared" si="933"/>
        <v>9.2284012309107322E-4</v>
      </c>
      <c r="M4009" s="3">
        <f t="shared" si="934"/>
        <v>3.1599380702120733E-3</v>
      </c>
      <c r="N4009" s="3">
        <f t="shared" si="935"/>
        <v>2.2751665816435673E-2</v>
      </c>
      <c r="O4009" s="3">
        <f t="shared" si="936"/>
        <v>8.5163389278674712E-7</v>
      </c>
      <c r="P4009" s="3">
        <f t="shared" si="937"/>
        <v>9.9852086075756022E-6</v>
      </c>
      <c r="Q4009" s="3">
        <f t="shared" si="938"/>
        <v>5.1763829742276757E-4</v>
      </c>
      <c r="R4009" s="3">
        <f t="shared" si="939"/>
        <v>2.9161176376746781E-6</v>
      </c>
      <c r="S4009" s="3">
        <f t="shared" si="940"/>
        <v>2.0996150082566458E-5</v>
      </c>
      <c r="T4009" s="3">
        <f t="shared" si="941"/>
        <v>7.1893854974097742E-5</v>
      </c>
    </row>
    <row r="4010" spans="2:20" x14ac:dyDescent="0.3">
      <c r="B4010">
        <v>1816</v>
      </c>
      <c r="C4010">
        <f t="shared" si="930"/>
        <v>0.24486219371216608</v>
      </c>
      <c r="D4010" s="3">
        <f t="shared" si="931"/>
        <v>1.5385145378161449</v>
      </c>
      <c r="E4010" s="2">
        <v>840</v>
      </c>
      <c r="F4010" s="2">
        <v>0.52936874259677813</v>
      </c>
      <c r="G4010" s="3">
        <f t="shared" si="932"/>
        <v>3.326121905564428</v>
      </c>
      <c r="H4010" s="3">
        <f t="shared" si="942"/>
        <v>7.8217841853329639E-2</v>
      </c>
      <c r="I4010" s="3">
        <f t="shared" si="943"/>
        <v>8.3431363803771447E-2</v>
      </c>
      <c r="J4010" s="3">
        <f t="shared" si="944"/>
        <v>0.33144759599782747</v>
      </c>
      <c r="L4010" s="3">
        <f t="shared" si="933"/>
        <v>1.0362059010063374E-3</v>
      </c>
      <c r="M4010" s="3">
        <f t="shared" si="934"/>
        <v>3.2557393341531571E-3</v>
      </c>
      <c r="N4010" s="3">
        <f t="shared" si="935"/>
        <v>2.3014500209735833E-2</v>
      </c>
      <c r="O4010" s="3">
        <f t="shared" si="936"/>
        <v>1.0737226692803554E-6</v>
      </c>
      <c r="P4010" s="3">
        <f t="shared" si="937"/>
        <v>1.0599838611952043E-5</v>
      </c>
      <c r="Q4010" s="3">
        <f t="shared" si="938"/>
        <v>5.2966721990393073E-4</v>
      </c>
      <c r="R4010" s="3">
        <f t="shared" si="939"/>
        <v>3.373616310187945E-6</v>
      </c>
      <c r="S4010" s="3">
        <f t="shared" si="940"/>
        <v>2.384776092603986E-5</v>
      </c>
      <c r="T4010" s="3">
        <f t="shared" si="941"/>
        <v>7.4929213588713041E-5</v>
      </c>
    </row>
    <row r="4011" spans="2:20" x14ac:dyDescent="0.3">
      <c r="B4011">
        <v>1821</v>
      </c>
      <c r="C4011">
        <f t="shared" si="930"/>
        <v>0.24418986478928811</v>
      </c>
      <c r="D4011" s="3">
        <f t="shared" si="931"/>
        <v>1.5342901706063259</v>
      </c>
      <c r="E4011" s="2">
        <v>879</v>
      </c>
      <c r="F4011" s="2">
        <v>0.50588139224265483</v>
      </c>
      <c r="G4011" s="3">
        <f t="shared" si="932"/>
        <v>3.1785465309148111</v>
      </c>
      <c r="H4011" s="3">
        <f t="shared" si="942"/>
        <v>7.6588901957015121E-2</v>
      </c>
      <c r="I4011" s="3">
        <f t="shared" si="943"/>
        <v>7.942178208298957E-2</v>
      </c>
      <c r="J4011" s="3">
        <f t="shared" si="944"/>
        <v>0.30486829919193176</v>
      </c>
      <c r="L4011" s="3">
        <f t="shared" si="933"/>
        <v>-5.9273399530818116E-4</v>
      </c>
      <c r="M4011" s="3">
        <f t="shared" si="934"/>
        <v>-7.5384238662871972E-4</v>
      </c>
      <c r="N4011" s="3">
        <f t="shared" si="935"/>
        <v>-3.5647965961598804E-3</v>
      </c>
      <c r="O4011" s="3">
        <f t="shared" si="936"/>
        <v>3.5133358919399893E-7</v>
      </c>
      <c r="P4011" s="3">
        <f t="shared" si="937"/>
        <v>5.6827834387808414E-7</v>
      </c>
      <c r="Q4011" s="3">
        <f t="shared" si="938"/>
        <v>1.270777477199307E-5</v>
      </c>
      <c r="R4011" s="3">
        <f t="shared" si="939"/>
        <v>4.4682800965909562E-7</v>
      </c>
      <c r="S4011" s="3">
        <f t="shared" si="940"/>
        <v>2.1129761289028509E-6</v>
      </c>
      <c r="T4011" s="3">
        <f t="shared" si="941"/>
        <v>2.6872947738951005E-6</v>
      </c>
    </row>
    <row r="4012" spans="2:20" x14ac:dyDescent="0.3">
      <c r="B4012">
        <v>1743</v>
      </c>
      <c r="C4012">
        <f t="shared" si="930"/>
        <v>0.25511746631170029</v>
      </c>
      <c r="D4012" s="3">
        <f t="shared" si="931"/>
        <v>1.6029503159346639</v>
      </c>
      <c r="E4012" s="2">
        <v>879</v>
      </c>
      <c r="F4012" s="2">
        <v>0.50588139224265483</v>
      </c>
      <c r="G4012" s="3">
        <f t="shared" si="932"/>
        <v>3.1785465309148111</v>
      </c>
      <c r="H4012" s="3">
        <f t="shared" si="942"/>
        <v>7.856331205717311E-2</v>
      </c>
      <c r="I4012" s="3">
        <f t="shared" si="943"/>
        <v>7.9091710014313976E-2</v>
      </c>
      <c r="J4012" s="3">
        <f t="shared" si="944"/>
        <v>0.29213774072561444</v>
      </c>
      <c r="L4012" s="3">
        <f t="shared" si="933"/>
        <v>1.3816761048498077E-3</v>
      </c>
      <c r="M4012" s="3">
        <f t="shared" si="934"/>
        <v>-1.0839144553043134E-3</v>
      </c>
      <c r="N4012" s="3">
        <f t="shared" si="935"/>
        <v>-1.6295355062477201E-2</v>
      </c>
      <c r="O4012" s="3">
        <f t="shared" si="936"/>
        <v>1.9090288587129368E-6</v>
      </c>
      <c r="P4012" s="3">
        <f t="shared" si="937"/>
        <v>1.1748705464176464E-6</v>
      </c>
      <c r="Q4012" s="3">
        <f t="shared" si="938"/>
        <v>2.6553859661220138E-4</v>
      </c>
      <c r="R4012" s="3">
        <f t="shared" si="939"/>
        <v>-1.4976187025952648E-6</v>
      </c>
      <c r="S4012" s="3">
        <f t="shared" si="940"/>
        <v>-2.2514902709868097E-5</v>
      </c>
      <c r="T4012" s="3">
        <f t="shared" si="941"/>
        <v>1.7662770906535363E-5</v>
      </c>
    </row>
    <row r="4013" spans="2:20" x14ac:dyDescent="0.3">
      <c r="B4013">
        <v>1714</v>
      </c>
      <c r="C4013">
        <f t="shared" si="930"/>
        <v>0.25943392285956457</v>
      </c>
      <c r="D4013" s="3">
        <f t="shared" si="931"/>
        <v>1.6300714122952857</v>
      </c>
      <c r="E4013" s="2">
        <v>842</v>
      </c>
      <c r="F4013" s="2">
        <v>0.52811133465711835</v>
      </c>
      <c r="G4013" s="3">
        <f t="shared" si="932"/>
        <v>3.3182213784728258</v>
      </c>
      <c r="H4013" s="3">
        <f t="shared" si="942"/>
        <v>8.0769973786516736E-2</v>
      </c>
      <c r="I4013" s="3">
        <f t="shared" si="943"/>
        <v>8.2775477260311647E-2</v>
      </c>
      <c r="J4013" s="3">
        <f t="shared" si="944"/>
        <v>0.31300679224552658</v>
      </c>
      <c r="L4013" s="3">
        <f t="shared" si="933"/>
        <v>3.5883378341934336E-3</v>
      </c>
      <c r="M4013" s="3">
        <f t="shared" si="934"/>
        <v>2.5998527906933577E-3</v>
      </c>
      <c r="N4013" s="3">
        <f t="shared" si="935"/>
        <v>4.5736964574349392E-3</v>
      </c>
      <c r="O4013" s="3">
        <f t="shared" si="936"/>
        <v>1.2876168412304022E-5</v>
      </c>
      <c r="P4013" s="3">
        <f t="shared" si="937"/>
        <v>6.7592345332760398E-6</v>
      </c>
      <c r="Q4013" s="3">
        <f t="shared" si="938"/>
        <v>2.0918699284752915E-5</v>
      </c>
      <c r="R4013" s="3">
        <f t="shared" si="939"/>
        <v>9.3291501321783567E-6</v>
      </c>
      <c r="S4013" s="3">
        <f t="shared" si="940"/>
        <v>1.6411968040330268E-5</v>
      </c>
      <c r="T4013" s="3">
        <f t="shared" si="941"/>
        <v>1.1890937498646551E-5</v>
      </c>
    </row>
    <row r="4014" spans="2:20" x14ac:dyDescent="0.3">
      <c r="B4014">
        <v>1741</v>
      </c>
      <c r="C4014">
        <f t="shared" si="930"/>
        <v>0.25541053634767008</v>
      </c>
      <c r="D4014" s="3">
        <f t="shared" si="931"/>
        <v>1.604791729278644</v>
      </c>
      <c r="E4014" s="2">
        <v>849</v>
      </c>
      <c r="F4014" s="2">
        <v>0.52375705981306675</v>
      </c>
      <c r="G4014" s="3">
        <f t="shared" si="932"/>
        <v>3.2908626627492574</v>
      </c>
      <c r="H4014" s="3">
        <f t="shared" si="942"/>
        <v>7.9763558597761366E-2</v>
      </c>
      <c r="I4014" s="3">
        <f t="shared" si="943"/>
        <v>8.214991155743552E-2</v>
      </c>
      <c r="J4014" s="3">
        <f t="shared" si="944"/>
        <v>0.31262131028503337</v>
      </c>
      <c r="L4014" s="3">
        <f t="shared" si="933"/>
        <v>2.5819226454380645E-3</v>
      </c>
      <c r="M4014" s="3">
        <f t="shared" si="934"/>
        <v>1.9742870878172308E-3</v>
      </c>
      <c r="N4014" s="3">
        <f t="shared" si="935"/>
        <v>4.1882144969417334E-3</v>
      </c>
      <c r="O4014" s="3">
        <f t="shared" si="936"/>
        <v>6.6663245470258932E-6</v>
      </c>
      <c r="P4014" s="3">
        <f t="shared" si="937"/>
        <v>3.8978095051218426E-6</v>
      </c>
      <c r="Q4014" s="3">
        <f t="shared" si="938"/>
        <v>1.7541140672392897E-5</v>
      </c>
      <c r="R4014" s="3">
        <f t="shared" si="939"/>
        <v>5.0974565406312769E-6</v>
      </c>
      <c r="S4014" s="3">
        <f t="shared" si="940"/>
        <v>1.0813645853605852E-5</v>
      </c>
      <c r="T4014" s="3">
        <f t="shared" si="941"/>
        <v>8.2687378023210041E-6</v>
      </c>
    </row>
    <row r="4015" spans="2:20" x14ac:dyDescent="0.3">
      <c r="B4015">
        <v>1854</v>
      </c>
      <c r="C4015">
        <f t="shared" si="930"/>
        <v>0.23984344324773119</v>
      </c>
      <c r="D4015" s="3">
        <f t="shared" si="931"/>
        <v>1.5069807986376047</v>
      </c>
      <c r="E4015" s="2">
        <v>877</v>
      </c>
      <c r="F4015" s="2">
        <v>0.50703505562291173</v>
      </c>
      <c r="G4015" s="3">
        <f t="shared" si="932"/>
        <v>3.1857952117150732</v>
      </c>
      <c r="H4015" s="3">
        <f t="shared" si="942"/>
        <v>7.5877630425346204E-2</v>
      </c>
      <c r="I4015" s="3">
        <f t="shared" si="943"/>
        <v>7.9751009411236778E-2</v>
      </c>
      <c r="J4015" s="3">
        <f t="shared" si="944"/>
        <v>0.31127584914909795</v>
      </c>
      <c r="L4015" s="3">
        <f t="shared" si="933"/>
        <v>-1.3040055269770978E-3</v>
      </c>
      <c r="M4015" s="3">
        <f t="shared" si="934"/>
        <v>-4.2461505838151115E-4</v>
      </c>
      <c r="N4015" s="3">
        <f t="shared" si="935"/>
        <v>2.8427533610063116E-3</v>
      </c>
      <c r="O4015" s="3">
        <f t="shared" si="936"/>
        <v>1.7004304143868186E-6</v>
      </c>
      <c r="P4015" s="3">
        <f t="shared" si="937"/>
        <v>1.8029794780433411E-7</v>
      </c>
      <c r="Q4015" s="3">
        <f t="shared" si="938"/>
        <v>8.0812466715126813E-6</v>
      </c>
      <c r="R4015" s="3">
        <f t="shared" si="939"/>
        <v>5.5370038296719357E-7</v>
      </c>
      <c r="S4015" s="3">
        <f t="shared" si="940"/>
        <v>-3.7069660945849515E-6</v>
      </c>
      <c r="T4015" s="3">
        <f t="shared" si="941"/>
        <v>-1.2070758843479319E-6</v>
      </c>
    </row>
    <row r="4016" spans="2:20" x14ac:dyDescent="0.3">
      <c r="B4016">
        <v>1817</v>
      </c>
      <c r="C4016">
        <f t="shared" si="930"/>
        <v>0.24472743191045329</v>
      </c>
      <c r="D4016" s="3">
        <f t="shared" si="931"/>
        <v>1.537667804443654</v>
      </c>
      <c r="E4016" s="2">
        <v>884</v>
      </c>
      <c r="F4016" s="2">
        <v>0.50302007215078459</v>
      </c>
      <c r="G4016" s="3">
        <f t="shared" si="932"/>
        <v>3.1605683265544333</v>
      </c>
      <c r="H4016" s="3">
        <f t="shared" si="942"/>
        <v>7.6502385161755615E-2</v>
      </c>
      <c r="I4016" s="3">
        <f t="shared" si="943"/>
        <v>7.8914607894549807E-2</v>
      </c>
      <c r="J4016" s="3">
        <f t="shared" si="944"/>
        <v>0.30090862585490347</v>
      </c>
      <c r="L4016" s="3">
        <f t="shared" si="933"/>
        <v>-6.79250790567687E-4</v>
      </c>
      <c r="M4016" s="3">
        <f t="shared" si="934"/>
        <v>-1.2610165750684826E-3</v>
      </c>
      <c r="N4016" s="3">
        <f t="shared" si="935"/>
        <v>-7.5244699331881715E-3</v>
      </c>
      <c r="O4016" s="3">
        <f t="shared" si="936"/>
        <v>4.6138163648682776E-7</v>
      </c>
      <c r="P4016" s="3">
        <f t="shared" si="937"/>
        <v>1.590162802597446E-6</v>
      </c>
      <c r="Q4016" s="3">
        <f t="shared" si="938"/>
        <v>5.6617647775452809E-5</v>
      </c>
      <c r="R4016" s="3">
        <f t="shared" si="939"/>
        <v>8.565465055342239E-7</v>
      </c>
      <c r="S4016" s="3">
        <f t="shared" si="940"/>
        <v>5.1110021507208566E-6</v>
      </c>
      <c r="T4016" s="3">
        <f t="shared" si="941"/>
        <v>9.488481304354722E-6</v>
      </c>
    </row>
    <row r="4017" spans="2:20" x14ac:dyDescent="0.3">
      <c r="B4017">
        <v>1830</v>
      </c>
      <c r="C4017">
        <f t="shared" si="930"/>
        <v>0.24298893102802932</v>
      </c>
      <c r="D4017" s="3">
        <f t="shared" si="931"/>
        <v>1.5267444812426882</v>
      </c>
      <c r="E4017" s="2">
        <v>828</v>
      </c>
      <c r="F4017" s="2">
        <v>0.53704075335905033</v>
      </c>
      <c r="G4017" s="3">
        <f t="shared" si="932"/>
        <v>3.3743265708624635</v>
      </c>
      <c r="H4017" s="3">
        <f t="shared" si="942"/>
        <v>7.8371783101458065E-2</v>
      </c>
      <c r="I4017" s="3">
        <f t="shared" si="943"/>
        <v>8.480428713323851E-2</v>
      </c>
      <c r="J4017" s="3">
        <f t="shared" si="944"/>
        <v>0.34256775456485328</v>
      </c>
      <c r="L4017" s="3">
        <f t="shared" si="933"/>
        <v>1.1901471491347626E-3</v>
      </c>
      <c r="M4017" s="3">
        <f t="shared" si="934"/>
        <v>4.6286626636202199E-3</v>
      </c>
      <c r="N4017" s="3">
        <f t="shared" si="935"/>
        <v>3.4134658776761639E-2</v>
      </c>
      <c r="O4017" s="3">
        <f t="shared" si="936"/>
        <v>1.4164502365936028E-6</v>
      </c>
      <c r="P4017" s="3">
        <f t="shared" si="937"/>
        <v>2.1424518053591829E-5</v>
      </c>
      <c r="Q4017" s="3">
        <f t="shared" si="938"/>
        <v>1.1651749298059505E-3</v>
      </c>
      <c r="R4017" s="3">
        <f t="shared" si="939"/>
        <v>5.5087896734141218E-6</v>
      </c>
      <c r="S4017" s="3">
        <f t="shared" si="940"/>
        <v>4.0625266829850768E-5</v>
      </c>
      <c r="T4017" s="3">
        <f t="shared" si="941"/>
        <v>1.5799782061541286E-4</v>
      </c>
    </row>
    <row r="4018" spans="2:20" x14ac:dyDescent="0.3">
      <c r="B4018">
        <v>1832</v>
      </c>
      <c r="C4018">
        <f t="shared" si="930"/>
        <v>0.24272365926926512</v>
      </c>
      <c r="D4018" s="3">
        <f t="shared" si="931"/>
        <v>1.5250777296256113</v>
      </c>
      <c r="E4018" s="2">
        <v>886</v>
      </c>
      <c r="F4018" s="2">
        <v>0.50188458666060232</v>
      </c>
      <c r="G4018" s="3">
        <f t="shared" si="932"/>
        <v>3.153433860806004</v>
      </c>
      <c r="H4018" s="3">
        <f t="shared" si="942"/>
        <v>7.6067463874610275E-2</v>
      </c>
      <c r="I4018" s="3">
        <f t="shared" si="943"/>
        <v>7.8780309335687554E-2</v>
      </c>
      <c r="J4018" s="3">
        <f t="shared" si="944"/>
        <v>0.30192017265396648</v>
      </c>
      <c r="L4018" s="3">
        <f t="shared" si="933"/>
        <v>-1.1141720777130271E-3</v>
      </c>
      <c r="M4018" s="3">
        <f t="shared" si="934"/>
        <v>-1.3953151339307357E-3</v>
      </c>
      <c r="N4018" s="3">
        <f t="shared" si="935"/>
        <v>-6.5129231341251592E-3</v>
      </c>
      <c r="O4018" s="3">
        <f t="shared" si="936"/>
        <v>1.2413794187553636E-6</v>
      </c>
      <c r="P4018" s="3">
        <f t="shared" si="937"/>
        <v>1.9469043229761468E-6</v>
      </c>
      <c r="Q4018" s="3">
        <f t="shared" si="938"/>
        <v>4.2418167751022687E-5</v>
      </c>
      <c r="R4018" s="3">
        <f t="shared" si="939"/>
        <v>1.5546211618360384E-6</v>
      </c>
      <c r="S4018" s="3">
        <f t="shared" si="940"/>
        <v>7.2565171003334689E-6</v>
      </c>
      <c r="T4018" s="3">
        <f t="shared" si="941"/>
        <v>9.087580215172433E-6</v>
      </c>
    </row>
    <row r="4019" spans="2:20" x14ac:dyDescent="0.3">
      <c r="B4019">
        <v>1738</v>
      </c>
      <c r="C4019">
        <f t="shared" si="930"/>
        <v>0.25585140608820117</v>
      </c>
      <c r="D4019" s="3">
        <f t="shared" si="931"/>
        <v>1.6075617955547292</v>
      </c>
      <c r="E4019" s="2">
        <v>878</v>
      </c>
      <c r="F4019" s="2">
        <v>0.50645756694908162</v>
      </c>
      <c r="G4019" s="3">
        <f t="shared" si="932"/>
        <v>3.182166743364601</v>
      </c>
      <c r="H4019" s="3">
        <f t="shared" si="942"/>
        <v>7.8732901027356264E-2</v>
      </c>
      <c r="I4019" s="3">
        <f t="shared" si="943"/>
        <v>7.916839944469696E-2</v>
      </c>
      <c r="J4019" s="3">
        <f t="shared" si="944"/>
        <v>0.29195394582383288</v>
      </c>
      <c r="L4019" s="3">
        <f t="shared" si="933"/>
        <v>1.5512650750329621E-3</v>
      </c>
      <c r="M4019" s="3">
        <f t="shared" si="934"/>
        <v>-1.0072250249213294E-3</v>
      </c>
      <c r="N4019" s="3">
        <f t="shared" si="935"/>
        <v>-1.6479149964258755E-2</v>
      </c>
      <c r="O4019" s="3">
        <f t="shared" si="936"/>
        <v>2.4064233330170213E-6</v>
      </c>
      <c r="P4019" s="3">
        <f t="shared" si="937"/>
        <v>1.0145022508277726E-6</v>
      </c>
      <c r="Q4019" s="3">
        <f t="shared" si="938"/>
        <v>2.7156238354452929E-4</v>
      </c>
      <c r="R4019" s="3">
        <f t="shared" si="939"/>
        <v>-1.5624730038596631E-6</v>
      </c>
      <c r="S4019" s="3">
        <f t="shared" si="940"/>
        <v>-2.5563529805785292E-5</v>
      </c>
      <c r="T4019" s="3">
        <f t="shared" si="941"/>
        <v>1.6598212233432847E-5</v>
      </c>
    </row>
    <row r="4020" spans="2:20" x14ac:dyDescent="0.3">
      <c r="B4020">
        <v>1795</v>
      </c>
      <c r="C4020">
        <f t="shared" si="930"/>
        <v>0.24772687675838084</v>
      </c>
      <c r="D4020" s="3">
        <f t="shared" si="931"/>
        <v>1.5565138722418492</v>
      </c>
      <c r="E4020" s="2">
        <v>891</v>
      </c>
      <c r="F4020" s="2">
        <v>0.49906817483871341</v>
      </c>
      <c r="G4020" s="3">
        <f t="shared" si="932"/>
        <v>3.1357378234277435</v>
      </c>
      <c r="H4020" s="3">
        <f t="shared" si="942"/>
        <v>7.6790687604595759E-2</v>
      </c>
      <c r="I4020" s="3">
        <f t="shared" si="943"/>
        <v>7.8145953825822234E-2</v>
      </c>
      <c r="J4020" s="3">
        <f t="shared" si="944"/>
        <v>0.29281037413829925</v>
      </c>
      <c r="L4020" s="3">
        <f t="shared" si="933"/>
        <v>-3.9094834772754328E-4</v>
      </c>
      <c r="M4020" s="3">
        <f t="shared" si="934"/>
        <v>-2.0296706437960554E-3</v>
      </c>
      <c r="N4020" s="3">
        <f t="shared" si="935"/>
        <v>-1.5622721649792393E-2</v>
      </c>
      <c r="O4020" s="3">
        <f t="shared" si="936"/>
        <v>1.5284061059089609E-7</v>
      </c>
      <c r="P4020" s="3">
        <f t="shared" si="937"/>
        <v>4.1195629222874943E-6</v>
      </c>
      <c r="Q4020" s="3">
        <f t="shared" si="938"/>
        <v>2.4406943174689195E-4</v>
      </c>
      <c r="R4020" s="3">
        <f t="shared" si="939"/>
        <v>7.9349638462316692E-7</v>
      </c>
      <c r="S4020" s="3">
        <f t="shared" si="940"/>
        <v>6.1076772159936552E-6</v>
      </c>
      <c r="T4020" s="3">
        <f t="shared" si="941"/>
        <v>3.1708979508780701E-5</v>
      </c>
    </row>
    <row r="4021" spans="2:20" x14ac:dyDescent="0.3">
      <c r="B4021">
        <v>1843</v>
      </c>
      <c r="C4021">
        <f t="shared" si="930"/>
        <v>0.24127495593124992</v>
      </c>
      <c r="D4021" s="3">
        <f t="shared" si="931"/>
        <v>1.5159752580977315</v>
      </c>
      <c r="E4021" s="2">
        <v>834</v>
      </c>
      <c r="F4021" s="2">
        <v>0.53317715081689887</v>
      </c>
      <c r="G4021" s="3">
        <f t="shared" si="932"/>
        <v>3.3500508401368339</v>
      </c>
      <c r="H4021" s="3">
        <f t="shared" si="942"/>
        <v>7.7814126985715271E-2</v>
      </c>
      <c r="I4021" s="3">
        <f t="shared" si="943"/>
        <v>8.4193152934680132E-2</v>
      </c>
      <c r="J4021" s="3">
        <f t="shared" si="944"/>
        <v>0.34006345773283725</v>
      </c>
      <c r="L4021" s="3">
        <f t="shared" si="933"/>
        <v>6.3249103339196866E-4</v>
      </c>
      <c r="M4021" s="3">
        <f t="shared" si="934"/>
        <v>4.0175284650618426E-3</v>
      </c>
      <c r="N4021" s="3">
        <f t="shared" si="935"/>
        <v>3.1630361944745611E-2</v>
      </c>
      <c r="O4021" s="3">
        <f t="shared" si="936"/>
        <v>4.0004490732124041E-7</v>
      </c>
      <c r="P4021" s="3">
        <f t="shared" si="937"/>
        <v>1.6140534967582163E-5</v>
      </c>
      <c r="Q4021" s="3">
        <f t="shared" si="938"/>
        <v>1.0004797967556114E-3</v>
      </c>
      <c r="R4021" s="3">
        <f t="shared" si="939"/>
        <v>2.5410507305486147E-6</v>
      </c>
      <c r="S4021" s="3">
        <f t="shared" si="940"/>
        <v>2.000592031299415E-5</v>
      </c>
      <c r="T4021" s="3">
        <f t="shared" si="941"/>
        <v>1.2707587947322435E-4</v>
      </c>
    </row>
    <row r="4022" spans="2:20" x14ac:dyDescent="0.3">
      <c r="B4022">
        <v>1857</v>
      </c>
      <c r="C4022">
        <f t="shared" si="930"/>
        <v>0.23945597403408381</v>
      </c>
      <c r="D4022" s="3">
        <f t="shared" si="931"/>
        <v>1.5045462577674309</v>
      </c>
      <c r="E4022" s="2">
        <v>885</v>
      </c>
      <c r="F4022" s="2">
        <v>0.50245168788846739</v>
      </c>
      <c r="G4022" s="3">
        <f t="shared" si="932"/>
        <v>3.1569970629086095</v>
      </c>
      <c r="H4022" s="3">
        <f t="shared" si="942"/>
        <v>7.5513452835525505E-2</v>
      </c>
      <c r="I4022" s="3">
        <f t="shared" si="943"/>
        <v>7.8976312464335535E-2</v>
      </c>
      <c r="J4022" s="3">
        <f t="shared" si="944"/>
        <v>0.30638766473569434</v>
      </c>
      <c r="L4022" s="3">
        <f t="shared" si="933"/>
        <v>-1.6681831167977973E-3</v>
      </c>
      <c r="M4022" s="3">
        <f t="shared" si="934"/>
        <v>-1.1993120052827544E-3</v>
      </c>
      <c r="N4022" s="3">
        <f t="shared" si="935"/>
        <v>-2.0454310523972952E-3</v>
      </c>
      <c r="O4022" s="3">
        <f t="shared" si="936"/>
        <v>2.7828349111692134E-6</v>
      </c>
      <c r="P4022" s="3">
        <f t="shared" si="937"/>
        <v>1.4383492860153416E-6</v>
      </c>
      <c r="Q4022" s="3">
        <f t="shared" si="938"/>
        <v>4.1837881901111064E-6</v>
      </c>
      <c r="R4022" s="3">
        <f t="shared" si="939"/>
        <v>2.0006720389856014E-6</v>
      </c>
      <c r="S4022" s="3">
        <f t="shared" si="940"/>
        <v>3.4121535481831185E-6</v>
      </c>
      <c r="T4022" s="3">
        <f t="shared" si="941"/>
        <v>2.4531100171182145E-6</v>
      </c>
    </row>
    <row r="4023" spans="2:20" x14ac:dyDescent="0.3">
      <c r="B4023">
        <v>1816</v>
      </c>
      <c r="C4023">
        <f t="shared" si="930"/>
        <v>0.24486219371216608</v>
      </c>
      <c r="D4023" s="3">
        <f t="shared" si="931"/>
        <v>1.5385145378161449</v>
      </c>
      <c r="E4023" s="2">
        <v>876</v>
      </c>
      <c r="F4023" s="2">
        <v>0.50761386276403386</v>
      </c>
      <c r="G4023" s="3">
        <f t="shared" si="932"/>
        <v>3.1894319642398625</v>
      </c>
      <c r="H4023" s="3">
        <f t="shared" si="942"/>
        <v>7.6821572280875494E-2</v>
      </c>
      <c r="I4023" s="3">
        <f t="shared" si="943"/>
        <v>7.9698726284719079E-2</v>
      </c>
      <c r="J4023" s="3">
        <f t="shared" si="944"/>
        <v>0.30610335471391548</v>
      </c>
      <c r="L4023" s="3">
        <f t="shared" si="933"/>
        <v>-3.6006367144780782E-4</v>
      </c>
      <c r="M4023" s="3">
        <f t="shared" si="934"/>
        <v>-4.7689818489921043E-4</v>
      </c>
      <c r="N4023" s="3">
        <f t="shared" si="935"/>
        <v>-2.3297410741761615E-3</v>
      </c>
      <c r="O4023" s="3">
        <f t="shared" si="936"/>
        <v>1.2964584749647488E-7</v>
      </c>
      <c r="P4023" s="3">
        <f t="shared" si="937"/>
        <v>2.2743187876016149E-7</v>
      </c>
      <c r="Q4023" s="3">
        <f t="shared" si="938"/>
        <v>5.4276934727034945E-6</v>
      </c>
      <c r="R4023" s="3">
        <f t="shared" si="939"/>
        <v>1.717137113616052E-7</v>
      </c>
      <c r="S4023" s="3">
        <f t="shared" si="940"/>
        <v>8.3885512469062829E-7</v>
      </c>
      <c r="T4023" s="3">
        <f t="shared" si="941"/>
        <v>1.1110492895597482E-6</v>
      </c>
    </row>
    <row r="4024" spans="2:20" x14ac:dyDescent="0.3">
      <c r="B4024">
        <v>1810</v>
      </c>
      <c r="C4024">
        <f t="shared" si="930"/>
        <v>0.24567389159187494</v>
      </c>
      <c r="D4024" s="3">
        <f t="shared" si="931"/>
        <v>1.5436145860078008</v>
      </c>
      <c r="E4024" s="2">
        <v>883</v>
      </c>
      <c r="F4024" s="2">
        <v>0.50358974380667454</v>
      </c>
      <c r="G4024" s="3">
        <f t="shared" si="932"/>
        <v>3.1641476791326379</v>
      </c>
      <c r="H4024" s="3">
        <f t="shared" si="942"/>
        <v>7.6709955065243668E-2</v>
      </c>
      <c r="I4024" s="3">
        <f t="shared" si="943"/>
        <v>7.8983762311992153E-2</v>
      </c>
      <c r="J4024" s="3">
        <f t="shared" si="944"/>
        <v>0.30046967116035295</v>
      </c>
      <c r="L4024" s="3">
        <f t="shared" si="933"/>
        <v>-4.7168088707963407E-4</v>
      </c>
      <c r="M4024" s="3">
        <f t="shared" si="934"/>
        <v>-1.1918621576261362E-3</v>
      </c>
      <c r="N4024" s="3">
        <f t="shared" si="935"/>
        <v>-7.9634246277386911E-3</v>
      </c>
      <c r="O4024" s="3">
        <f t="shared" si="936"/>
        <v>2.2248285923623051E-7</v>
      </c>
      <c r="P4024" s="3">
        <f t="shared" si="937"/>
        <v>1.4205354027812287E-6</v>
      </c>
      <c r="Q4024" s="3">
        <f t="shared" si="938"/>
        <v>6.3416131801675115E-5</v>
      </c>
      <c r="R4024" s="3">
        <f t="shared" si="939"/>
        <v>5.6217859978574257E-7</v>
      </c>
      <c r="S4024" s="3">
        <f t="shared" si="940"/>
        <v>3.7561951926035907E-6</v>
      </c>
      <c r="T4024" s="3">
        <f t="shared" si="941"/>
        <v>9.4913044589097464E-6</v>
      </c>
    </row>
    <row r="4025" spans="2:20" x14ac:dyDescent="0.3">
      <c r="B4025">
        <v>1831</v>
      </c>
      <c r="C4025">
        <f t="shared" si="930"/>
        <v>0.24285622270960877</v>
      </c>
      <c r="D4025" s="3">
        <f t="shared" si="931"/>
        <v>1.5259106502862476</v>
      </c>
      <c r="E4025" s="2">
        <v>827</v>
      </c>
      <c r="F4025" s="2">
        <v>0.53769013758318451</v>
      </c>
      <c r="G4025" s="3">
        <f t="shared" si="932"/>
        <v>3.3784067722782578</v>
      </c>
      <c r="H4025" s="3">
        <f t="shared" si="942"/>
        <v>7.8389483943047872E-2</v>
      </c>
      <c r="I4025" s="3">
        <f t="shared" si="943"/>
        <v>8.4919715046939126E-2</v>
      </c>
      <c r="J4025" s="3">
        <f t="shared" si="944"/>
        <v>0.34347888541261007</v>
      </c>
      <c r="L4025" s="3">
        <f t="shared" si="933"/>
        <v>1.2078479907245698E-3</v>
      </c>
      <c r="M4025" s="3">
        <f t="shared" si="934"/>
        <v>4.7440905773208364E-3</v>
      </c>
      <c r="N4025" s="3">
        <f t="shared" si="935"/>
        <v>3.5045789624518431E-2</v>
      </c>
      <c r="O4025" s="3">
        <f t="shared" si="936"/>
        <v>1.4588967686973805E-6</v>
      </c>
      <c r="P4025" s="3">
        <f t="shared" si="937"/>
        <v>2.2506395405824346E-5</v>
      </c>
      <c r="Q4025" s="3">
        <f t="shared" si="938"/>
        <v>1.2282073704060037E-3</v>
      </c>
      <c r="R4025" s="3">
        <f t="shared" si="939"/>
        <v>5.7301402716323368E-6</v>
      </c>
      <c r="S4025" s="3">
        <f t="shared" si="940"/>
        <v>4.2329986581330561E-5</v>
      </c>
      <c r="T4025" s="3">
        <f t="shared" si="941"/>
        <v>1.6626040033244623E-4</v>
      </c>
    </row>
    <row r="4026" spans="2:20" x14ac:dyDescent="0.3">
      <c r="B4026">
        <v>1739</v>
      </c>
      <c r="C4026">
        <f t="shared" si="930"/>
        <v>0.25570428049528099</v>
      </c>
      <c r="D4026" s="3">
        <f t="shared" si="931"/>
        <v>1.6066373781909831</v>
      </c>
      <c r="E4026" s="2">
        <v>885</v>
      </c>
      <c r="F4026" s="2">
        <v>0.50245168788846739</v>
      </c>
      <c r="G4026" s="3">
        <f t="shared" si="932"/>
        <v>3.1569970629086095</v>
      </c>
      <c r="H4026" s="3">
        <f t="shared" si="942"/>
        <v>7.8449213287776015E-2</v>
      </c>
      <c r="I4026" s="3">
        <f t="shared" si="943"/>
        <v>7.8485526621246124E-2</v>
      </c>
      <c r="J4026" s="3">
        <f t="shared" si="944"/>
        <v>0.28745853239510993</v>
      </c>
      <c r="L4026" s="3">
        <f t="shared" si="933"/>
        <v>1.2675773354527131E-3</v>
      </c>
      <c r="M4026" s="3">
        <f t="shared" si="934"/>
        <v>-1.6900978483721657E-3</v>
      </c>
      <c r="N4026" s="3">
        <f t="shared" si="935"/>
        <v>-2.0974563392981704E-2</v>
      </c>
      <c r="O4026" s="3">
        <f t="shared" si="936"/>
        <v>1.6067523013534E-6</v>
      </c>
      <c r="P4026" s="3">
        <f t="shared" si="937"/>
        <v>2.8564307370722238E-6</v>
      </c>
      <c r="Q4026" s="3">
        <f t="shared" si="938"/>
        <v>4.3993230952620819E-4</v>
      </c>
      <c r="R4026" s="3">
        <f t="shared" si="939"/>
        <v>-2.1423297272939532E-6</v>
      </c>
      <c r="S4026" s="3">
        <f t="shared" si="940"/>
        <v>-2.6586881177959768E-5</v>
      </c>
      <c r="T4026" s="3">
        <f t="shared" si="941"/>
        <v>3.5449064461023967E-5</v>
      </c>
    </row>
    <row r="4027" spans="2:20" x14ac:dyDescent="0.3">
      <c r="B4027">
        <v>1784</v>
      </c>
      <c r="C4027">
        <f t="shared" si="930"/>
        <v>0.2492543406845816</v>
      </c>
      <c r="D4027" s="3">
        <f t="shared" si="931"/>
        <v>1.5661112111402014</v>
      </c>
      <c r="E4027" s="2">
        <v>877</v>
      </c>
      <c r="F4027" s="2">
        <v>0.50703505562291173</v>
      </c>
      <c r="G4027" s="3">
        <f t="shared" si="932"/>
        <v>3.1857952117150732</v>
      </c>
      <c r="H4027" s="3">
        <f t="shared" si="942"/>
        <v>7.7578000896648569E-2</v>
      </c>
      <c r="I4027" s="3">
        <f t="shared" si="943"/>
        <v>7.9466749925868094E-2</v>
      </c>
      <c r="J4027" s="3">
        <f t="shared" si="944"/>
        <v>0.30031223743662638</v>
      </c>
      <c r="L4027" s="3">
        <f t="shared" si="933"/>
        <v>3.9636494432526703E-4</v>
      </c>
      <c r="M4027" s="3">
        <f t="shared" si="934"/>
        <v>-7.0887454375019587E-4</v>
      </c>
      <c r="N4027" s="3">
        <f t="shared" si="935"/>
        <v>-8.1208583514652544E-3</v>
      </c>
      <c r="O4027" s="3">
        <f t="shared" si="936"/>
        <v>1.5710516908997203E-7</v>
      </c>
      <c r="P4027" s="3">
        <f t="shared" si="937"/>
        <v>5.0250311877704837E-7</v>
      </c>
      <c r="Q4027" s="3">
        <f t="shared" si="938"/>
        <v>6.5948340364562963E-5</v>
      </c>
      <c r="R4027" s="3">
        <f t="shared" si="939"/>
        <v>-2.8097301906714547E-7</v>
      </c>
      <c r="S4027" s="3">
        <f t="shared" si="940"/>
        <v>-3.2188235683519053E-6</v>
      </c>
      <c r="T4027" s="3">
        <f t="shared" si="941"/>
        <v>5.7566697587549004E-6</v>
      </c>
    </row>
    <row r="4028" spans="2:20" x14ac:dyDescent="0.3">
      <c r="B4028">
        <v>1833</v>
      </c>
      <c r="C4028">
        <f t="shared" si="930"/>
        <v>0.24259124046988192</v>
      </c>
      <c r="D4028" s="3">
        <f t="shared" si="931"/>
        <v>1.5242457177709323</v>
      </c>
      <c r="E4028" s="2">
        <v>882</v>
      </c>
      <c r="F4028" s="2">
        <v>0.50416070723502682</v>
      </c>
      <c r="G4028" s="3">
        <f t="shared" si="932"/>
        <v>3.1677351481565981</v>
      </c>
      <c r="H4028" s="3">
        <f t="shared" si="942"/>
        <v>7.6189624060330863E-2</v>
      </c>
      <c r="I4028" s="3">
        <f t="shared" si="943"/>
        <v>7.917483908467364E-2</v>
      </c>
      <c r="J4028" s="3">
        <f t="shared" si="944"/>
        <v>0.30472609957707025</v>
      </c>
      <c r="L4028" s="3">
        <f t="shared" si="933"/>
        <v>-9.9201189199243922E-4</v>
      </c>
      <c r="M4028" s="3">
        <f t="shared" si="934"/>
        <v>-1.0007853849446496E-3</v>
      </c>
      <c r="N4028" s="3">
        <f t="shared" si="935"/>
        <v>-3.706996211021385E-3</v>
      </c>
      <c r="O4028" s="3">
        <f t="shared" si="936"/>
        <v>9.8408759385441889E-7</v>
      </c>
      <c r="P4028" s="3">
        <f t="shared" si="937"/>
        <v>1.0015713867188106E-6</v>
      </c>
      <c r="Q4028" s="3">
        <f t="shared" si="938"/>
        <v>1.3741820908526905E-5</v>
      </c>
      <c r="R4028" s="3">
        <f t="shared" si="939"/>
        <v>9.9279100319732344E-7</v>
      </c>
      <c r="S4028" s="3">
        <f t="shared" si="940"/>
        <v>3.6773843249041277E-6</v>
      </c>
      <c r="T4028" s="3">
        <f t="shared" si="941"/>
        <v>3.7099076300353943E-6</v>
      </c>
    </row>
    <row r="4029" spans="2:20" x14ac:dyDescent="0.3">
      <c r="B4029">
        <v>1827</v>
      </c>
      <c r="C4029">
        <f t="shared" si="930"/>
        <v>0.24338792763070258</v>
      </c>
      <c r="D4029" s="3">
        <f t="shared" si="931"/>
        <v>1.5292514508342196</v>
      </c>
      <c r="E4029" s="2">
        <v>828</v>
      </c>
      <c r="F4029" s="2">
        <v>0.53704075335905033</v>
      </c>
      <c r="G4029" s="3">
        <f t="shared" si="932"/>
        <v>3.3743265708624635</v>
      </c>
      <c r="H4029" s="3">
        <f t="shared" si="942"/>
        <v>7.8443874211353598E-2</v>
      </c>
      <c r="I4029" s="3">
        <f t="shared" si="943"/>
        <v>8.479223529974432E-2</v>
      </c>
      <c r="J4029" s="3">
        <f t="shared" si="944"/>
        <v>0.34210292707569417</v>
      </c>
      <c r="L4029" s="3">
        <f t="shared" si="933"/>
        <v>1.2622382590302961E-3</v>
      </c>
      <c r="M4029" s="3">
        <f t="shared" si="934"/>
        <v>4.6166108301260306E-3</v>
      </c>
      <c r="N4029" s="3">
        <f t="shared" si="935"/>
        <v>3.3669831287602536E-2</v>
      </c>
      <c r="O4029" s="3">
        <f t="shared" si="936"/>
        <v>1.5932454225598327E-6</v>
      </c>
      <c r="P4029" s="3">
        <f t="shared" si="937"/>
        <v>2.1313095556836956E-5</v>
      </c>
      <c r="Q4029" s="3">
        <f t="shared" si="938"/>
        <v>1.1336575389356187E-3</v>
      </c>
      <c r="R4029" s="3">
        <f t="shared" si="939"/>
        <v>5.8272628168386904E-6</v>
      </c>
      <c r="S4029" s="3">
        <f t="shared" si="940"/>
        <v>4.2499349226307216E-5</v>
      </c>
      <c r="T4029" s="3">
        <f t="shared" si="941"/>
        <v>1.5544050777086213E-4</v>
      </c>
    </row>
    <row r="4030" spans="2:20" x14ac:dyDescent="0.3">
      <c r="B4030">
        <v>1825</v>
      </c>
      <c r="C4030">
        <f t="shared" si="930"/>
        <v>0.24365465412673623</v>
      </c>
      <c r="D4030" s="3">
        <f t="shared" si="931"/>
        <v>1.5309273428351338</v>
      </c>
      <c r="E4030" s="2">
        <v>893</v>
      </c>
      <c r="F4030" s="2">
        <v>0.49795044096449453</v>
      </c>
      <c r="G4030" s="3">
        <f t="shared" si="932"/>
        <v>3.1287148943719143</v>
      </c>
      <c r="H4030" s="3">
        <f t="shared" si="942"/>
        <v>7.5983176012696385E-2</v>
      </c>
      <c r="I4030" s="3">
        <f t="shared" si="943"/>
        <v>7.807717929987823E-2</v>
      </c>
      <c r="J4030" s="3">
        <f t="shared" si="944"/>
        <v>0.29625232723178868</v>
      </c>
      <c r="L4030" s="3">
        <f t="shared" si="933"/>
        <v>-1.1984599396269169E-3</v>
      </c>
      <c r="M4030" s="3">
        <f t="shared" si="934"/>
        <v>-2.0984451697400597E-3</v>
      </c>
      <c r="N4030" s="3">
        <f t="shared" si="935"/>
        <v>-1.2180768556302957E-2</v>
      </c>
      <c r="O4030" s="3">
        <f t="shared" si="936"/>
        <v>1.4363062268905533E-6</v>
      </c>
      <c r="P4030" s="3">
        <f t="shared" si="937"/>
        <v>4.403472130405388E-6</v>
      </c>
      <c r="Q4030" s="3">
        <f t="shared" si="938"/>
        <v>1.4837112262221881E-4</v>
      </c>
      <c r="R4030" s="3">
        <f t="shared" si="939"/>
        <v>2.5149024714370673E-6</v>
      </c>
      <c r="S4030" s="3">
        <f t="shared" si="940"/>
        <v>1.4598163148596288E-5</v>
      </c>
      <c r="T4030" s="3">
        <f t="shared" si="941"/>
        <v>2.5560674940695539E-5</v>
      </c>
    </row>
    <row r="4031" spans="2:20" x14ac:dyDescent="0.3">
      <c r="B4031">
        <v>1812</v>
      </c>
      <c r="C4031">
        <f t="shared" si="930"/>
        <v>0.24540272835612228</v>
      </c>
      <c r="D4031" s="3">
        <f t="shared" si="931"/>
        <v>1.5419108171490723</v>
      </c>
      <c r="E4031" s="2">
        <v>883</v>
      </c>
      <c r="F4031" s="2">
        <v>0.50358974380667454</v>
      </c>
      <c r="G4031" s="3">
        <f t="shared" si="932"/>
        <v>3.1641476791326379</v>
      </c>
      <c r="H4031" s="3">
        <f t="shared" si="942"/>
        <v>7.6660961017431486E-2</v>
      </c>
      <c r="I4031" s="3">
        <f t="shared" si="943"/>
        <v>7.899195289342853E-2</v>
      </c>
      <c r="J4031" s="3">
        <f t="shared" si="944"/>
        <v>0.30078557391537064</v>
      </c>
      <c r="L4031" s="3">
        <f t="shared" si="933"/>
        <v>-5.2067493489181549E-4</v>
      </c>
      <c r="M4031" s="3">
        <f t="shared" si="934"/>
        <v>-1.1836715761897598E-3</v>
      </c>
      <c r="N4031" s="3">
        <f t="shared" si="935"/>
        <v>-7.647521872720997E-3</v>
      </c>
      <c r="O4031" s="3">
        <f t="shared" si="936"/>
        <v>2.7110238782459628E-7</v>
      </c>
      <c r="P4031" s="3">
        <f t="shared" si="937"/>
        <v>1.4010784002795503E-6</v>
      </c>
      <c r="Q4031" s="3">
        <f t="shared" si="938"/>
        <v>5.8484590793746062E-5</v>
      </c>
      <c r="R4031" s="3">
        <f t="shared" si="939"/>
        <v>6.1630812086589579E-7</v>
      </c>
      <c r="S4031" s="3">
        <f t="shared" si="940"/>
        <v>3.98187295316274E-6</v>
      </c>
      <c r="T4031" s="3">
        <f t="shared" si="941"/>
        <v>9.0521542690293263E-6</v>
      </c>
    </row>
    <row r="4032" spans="2:20" x14ac:dyDescent="0.3">
      <c r="B4032">
        <v>1850</v>
      </c>
      <c r="C4032">
        <f t="shared" si="930"/>
        <v>0.24036202366556408</v>
      </c>
      <c r="D4032" s="3">
        <f t="shared" si="931"/>
        <v>1.5102391354995237</v>
      </c>
      <c r="E4032" s="2">
        <v>884</v>
      </c>
      <c r="F4032" s="2">
        <v>0.50302007215078459</v>
      </c>
      <c r="G4032" s="3">
        <f t="shared" si="932"/>
        <v>3.1605683265544333</v>
      </c>
      <c r="H4032" s="3">
        <f t="shared" si="942"/>
        <v>7.5713638782932718E-2</v>
      </c>
      <c r="I4032" s="3">
        <f t="shared" si="943"/>
        <v>7.9046466594471176E-2</v>
      </c>
      <c r="J4032" s="3">
        <f t="shared" si="944"/>
        <v>0.30599428758743691</v>
      </c>
      <c r="L4032" s="3">
        <f t="shared" si="933"/>
        <v>-1.4679971693905836E-3</v>
      </c>
      <c r="M4032" s="3">
        <f t="shared" si="934"/>
        <v>-1.1291578751471132E-3</v>
      </c>
      <c r="N4032" s="3">
        <f t="shared" si="935"/>
        <v>-2.4388082006547296E-3</v>
      </c>
      <c r="O4032" s="3">
        <f t="shared" si="936"/>
        <v>2.1550156893387655E-6</v>
      </c>
      <c r="P4032" s="3">
        <f t="shared" si="937"/>
        <v>1.2749975070067437E-6</v>
      </c>
      <c r="Q4032" s="3">
        <f t="shared" si="938"/>
        <v>5.9477854395807599E-6</v>
      </c>
      <c r="R4032" s="3">
        <f t="shared" si="939"/>
        <v>1.6576005645110482E-6</v>
      </c>
      <c r="S4032" s="3">
        <f t="shared" si="940"/>
        <v>3.5801635352476851E-6</v>
      </c>
      <c r="T4032" s="3">
        <f t="shared" si="941"/>
        <v>2.7537994857426488E-6</v>
      </c>
    </row>
    <row r="4033" spans="2:20" x14ac:dyDescent="0.3">
      <c r="B4033">
        <v>1722</v>
      </c>
      <c r="C4033">
        <f t="shared" si="930"/>
        <v>0.25822865492525759</v>
      </c>
      <c r="D4033" s="3">
        <f t="shared" si="931"/>
        <v>1.6224984905192328</v>
      </c>
      <c r="E4033" s="2">
        <v>871</v>
      </c>
      <c r="F4033" s="2">
        <v>0.51052783442169192</v>
      </c>
      <c r="G4033" s="3">
        <f t="shared" si="932"/>
        <v>3.2077409881447987</v>
      </c>
      <c r="H4033" s="3">
        <f t="shared" si="942"/>
        <v>7.9423662262005645E-2</v>
      </c>
      <c r="I4033" s="3">
        <f t="shared" si="943"/>
        <v>7.9794958178896799E-2</v>
      </c>
      <c r="J4033" s="3">
        <f t="shared" si="944"/>
        <v>0.29392629745838672</v>
      </c>
      <c r="L4033" s="3">
        <f t="shared" si="933"/>
        <v>2.2420263096823434E-3</v>
      </c>
      <c r="M4033" s="3">
        <f t="shared" si="934"/>
        <v>-3.8066629072149027E-4</v>
      </c>
      <c r="N4033" s="3">
        <f t="shared" si="935"/>
        <v>-1.4506798329704917E-2</v>
      </c>
      <c r="O4033" s="3">
        <f t="shared" si="936"/>
        <v>5.0266819733078273E-6</v>
      </c>
      <c r="P4033" s="3">
        <f t="shared" si="937"/>
        <v>1.4490682489165815E-7</v>
      </c>
      <c r="Q4033" s="3">
        <f t="shared" si="938"/>
        <v>2.1044719777872937E-4</v>
      </c>
      <c r="R4033" s="3">
        <f t="shared" si="939"/>
        <v>-8.5346383900676893E-7</v>
      </c>
      <c r="S4033" s="3">
        <f t="shared" si="940"/>
        <v>-3.25246235244543E-5</v>
      </c>
      <c r="T4033" s="3">
        <f t="shared" si="941"/>
        <v>5.5222491104134816E-6</v>
      </c>
    </row>
    <row r="4034" spans="2:20" x14ac:dyDescent="0.3">
      <c r="B4034">
        <v>1735</v>
      </c>
      <c r="C4034">
        <f t="shared" ref="C4034:C4097" si="945">1/(B4034*2248.86*0.000001)</f>
        <v>0.2562938004503133</v>
      </c>
      <c r="D4034" s="3">
        <f t="shared" ref="D4034:D4097" si="946">C4034*6.28318530718</f>
        <v>1.6103414413107315</v>
      </c>
      <c r="E4034" s="2">
        <v>892</v>
      </c>
      <c r="F4034" s="2">
        <v>0.49850868136916321</v>
      </c>
      <c r="G4034" s="3">
        <f t="shared" ref="G4034:G4097" si="947">F4034*6.28318530718</f>
        <v>3.1322224222804027</v>
      </c>
      <c r="H4034" s="3">
        <f t="shared" si="942"/>
        <v>7.8302658690479365E-2</v>
      </c>
      <c r="I4034" s="3">
        <f t="shared" si="943"/>
        <v>7.7791190641966074E-2</v>
      </c>
      <c r="J4034" s="3">
        <f t="shared" si="944"/>
        <v>0.28217817941341239</v>
      </c>
      <c r="L4034" s="3">
        <f t="shared" si="933"/>
        <v>1.1210227381560633E-3</v>
      </c>
      <c r="M4034" s="3">
        <f t="shared" si="934"/>
        <v>-2.3844338276522159E-3</v>
      </c>
      <c r="N4034" s="3">
        <f t="shared" si="935"/>
        <v>-2.6254916374679249E-2</v>
      </c>
      <c r="O4034" s="3">
        <f t="shared" si="936"/>
        <v>1.2566919794629177E-6</v>
      </c>
      <c r="P4034" s="3">
        <f t="shared" si="937"/>
        <v>5.685524678452197E-6</v>
      </c>
      <c r="Q4034" s="3">
        <f t="shared" si="938"/>
        <v>6.8932063384140058E-4</v>
      </c>
      <c r="R4034" s="3">
        <f t="shared" si="939"/>
        <v>-2.67300453842663E-6</v>
      </c>
      <c r="S4034" s="3">
        <f t="shared" si="940"/>
        <v>-2.9432358244401397E-5</v>
      </c>
      <c r="T4034" s="3">
        <f t="shared" si="941"/>
        <v>6.2603110745965279E-5</v>
      </c>
    </row>
    <row r="4035" spans="2:20" x14ac:dyDescent="0.3">
      <c r="B4035">
        <v>1850</v>
      </c>
      <c r="C4035">
        <f t="shared" si="945"/>
        <v>0.24036202366556408</v>
      </c>
      <c r="D4035" s="3">
        <f t="shared" si="946"/>
        <v>1.5102391354995237</v>
      </c>
      <c r="E4035" s="2">
        <v>883</v>
      </c>
      <c r="F4035" s="2">
        <v>0.50358974380667454</v>
      </c>
      <c r="G4035" s="3">
        <f t="shared" si="947"/>
        <v>3.1641476791326379</v>
      </c>
      <c r="H4035" s="3">
        <f t="shared" si="942"/>
        <v>7.5750201393506716E-2</v>
      </c>
      <c r="I4035" s="3">
        <f t="shared" si="943"/>
        <v>7.9144209161318868E-2</v>
      </c>
      <c r="J4035" s="3">
        <f t="shared" si="944"/>
        <v>0.30665794999377888</v>
      </c>
      <c r="L4035" s="3">
        <f t="shared" ref="L4035:L4098" si="948">H4035 - $K$2</f>
        <v>-1.4314345588165855E-3</v>
      </c>
      <c r="M4035" s="3">
        <f t="shared" ref="M4035:M4098" si="949">I4035 - $K$4</f>
        <v>-1.0314153082994215E-3</v>
      </c>
      <c r="N4035" s="3">
        <f t="shared" ref="N4035:N4098" si="950">J4035 - $K$6</f>
        <v>-1.7751457943127602E-3</v>
      </c>
      <c r="O4035" s="3">
        <f t="shared" ref="O4035:O4098" si="951">L4035^2</f>
        <v>2.0490048961744331E-6</v>
      </c>
      <c r="P4035" s="3">
        <f t="shared" ref="P4035:P4098" si="952">M4035^2</f>
        <v>1.0638175381943906E-6</v>
      </c>
      <c r="Q4035" s="3">
        <f t="shared" ref="Q4035:Q4098" si="953">N4035^2</f>
        <v>3.1511425910662806E-6</v>
      </c>
      <c r="R4035" s="3">
        <f t="shared" ref="R4035:R4098" si="954">L4035*M4035</f>
        <v>1.4764035167922549E-6</v>
      </c>
      <c r="S4035" s="3">
        <f t="shared" ref="S4035:S4098" si="955">L4035*N4035</f>
        <v>2.5410050369172032E-6</v>
      </c>
      <c r="T4035" s="3">
        <f t="shared" ref="T4035:T4098" si="956">M4035*N4035</f>
        <v>1.8309125467175171E-6</v>
      </c>
    </row>
    <row r="4036" spans="2:20" x14ac:dyDescent="0.3">
      <c r="B4036">
        <v>1818</v>
      </c>
      <c r="C4036">
        <f t="shared" si="945"/>
        <v>0.24459281836154764</v>
      </c>
      <c r="D4036" s="3">
        <f t="shared" si="946"/>
        <v>1.5368220025710226</v>
      </c>
      <c r="E4036" s="2">
        <v>884</v>
      </c>
      <c r="F4036" s="2">
        <v>0.50302007215078459</v>
      </c>
      <c r="G4036" s="3">
        <f t="shared" si="947"/>
        <v>3.1605683265544333</v>
      </c>
      <c r="H4036" s="3">
        <f t="shared" ref="H4036:H4099" si="957">$A$10*G4036 + $A$12*D4036</f>
        <v>7.6478063049530698E-2</v>
      </c>
      <c r="I4036" s="3">
        <f t="shared" ref="I4036:I4099" si="958">$A$14*G4036 + $A$16*D4036</f>
        <v>7.891867394440237E-2</v>
      </c>
      <c r="J4036" s="3">
        <f t="shared" ref="J4036:J4099" si="959">$A$4/$A$8*G4036 - $A$4/$A$8*D4036</f>
        <v>0.30106544944068186</v>
      </c>
      <c r="L4036" s="3">
        <f t="shared" si="948"/>
        <v>-7.0357290279260409E-4</v>
      </c>
      <c r="M4036" s="3">
        <f t="shared" si="949"/>
        <v>-1.2569505252159191E-3</v>
      </c>
      <c r="N4036" s="3">
        <f t="shared" si="950"/>
        <v>-7.3676463474097731E-3</v>
      </c>
      <c r="O4036" s="3">
        <f t="shared" si="951"/>
        <v>4.9501482954401118E-7</v>
      </c>
      <c r="P4036" s="3">
        <f t="shared" si="952"/>
        <v>1.5799246228405748E-6</v>
      </c>
      <c r="Q4036" s="3">
        <f t="shared" si="953"/>
        <v>5.428221270050057E-5</v>
      </c>
      <c r="R4036" s="3">
        <f t="shared" si="954"/>
        <v>8.8435632969285255E-7</v>
      </c>
      <c r="S4036" s="3">
        <f t="shared" si="955"/>
        <v>5.183676327396421E-6</v>
      </c>
      <c r="T4036" s="3">
        <f t="shared" si="956"/>
        <v>9.2607669459818621E-6</v>
      </c>
    </row>
    <row r="4037" spans="2:20" x14ac:dyDescent="0.3">
      <c r="B4037">
        <v>1818</v>
      </c>
      <c r="C4037">
        <f t="shared" si="945"/>
        <v>0.24459281836154764</v>
      </c>
      <c r="D4037" s="3">
        <f t="shared" si="946"/>
        <v>1.5368220025710226</v>
      </c>
      <c r="E4037" s="2">
        <v>878</v>
      </c>
      <c r="F4037" s="2">
        <v>0.50645756694908162</v>
      </c>
      <c r="G4037" s="3">
        <f t="shared" si="947"/>
        <v>3.182166743364601</v>
      </c>
      <c r="H4037" s="3">
        <f t="shared" si="957"/>
        <v>7.66986880049077E-2</v>
      </c>
      <c r="I4037" s="3">
        <f t="shared" si="958"/>
        <v>7.9508469068729312E-2</v>
      </c>
      <c r="J4037" s="3">
        <f t="shared" si="959"/>
        <v>0.30507010027075004</v>
      </c>
      <c r="L4037" s="3">
        <f t="shared" si="948"/>
        <v>-4.8294794741560176E-4</v>
      </c>
      <c r="M4037" s="3">
        <f t="shared" si="949"/>
        <v>-6.671554008889774E-4</v>
      </c>
      <c r="N4037" s="3">
        <f t="shared" si="950"/>
        <v>-3.3629955173415937E-3</v>
      </c>
      <c r="O4037" s="3">
        <f t="shared" si="951"/>
        <v>2.3323871991294286E-7</v>
      </c>
      <c r="P4037" s="3">
        <f t="shared" si="952"/>
        <v>4.4509632893533216E-7</v>
      </c>
      <c r="Q4037" s="3">
        <f t="shared" si="953"/>
        <v>1.1309738849659654E-5</v>
      </c>
      <c r="R4037" s="3">
        <f t="shared" si="954"/>
        <v>3.2220133146656456E-7</v>
      </c>
      <c r="S4037" s="3">
        <f t="shared" si="955"/>
        <v>1.6241517822679924E-6</v>
      </c>
      <c r="T4037" s="3">
        <f t="shared" si="956"/>
        <v>2.2436406225598648E-6</v>
      </c>
    </row>
    <row r="4038" spans="2:20" x14ac:dyDescent="0.3">
      <c r="B4038">
        <v>1817</v>
      </c>
      <c r="C4038">
        <f t="shared" si="945"/>
        <v>0.24472743191045329</v>
      </c>
      <c r="D4038" s="3">
        <f t="shared" si="946"/>
        <v>1.537667804443654</v>
      </c>
      <c r="E4038" s="2">
        <v>892</v>
      </c>
      <c r="F4038" s="2">
        <v>0.49850868136916321</v>
      </c>
      <c r="G4038" s="3">
        <f t="shared" si="947"/>
        <v>3.1322224222804027</v>
      </c>
      <c r="H4038" s="3">
        <f t="shared" si="957"/>
        <v>7.6212835519272784E-2</v>
      </c>
      <c r="I4038" s="3">
        <f t="shared" si="958"/>
        <v>7.8140556894312097E-2</v>
      </c>
      <c r="J4038" s="3">
        <f t="shared" si="959"/>
        <v>0.29565289576701143</v>
      </c>
      <c r="L4038" s="3">
        <f t="shared" si="948"/>
        <v>-9.6880043305051788E-4</v>
      </c>
      <c r="M4038" s="3">
        <f t="shared" si="949"/>
        <v>-2.0350675753061931E-3</v>
      </c>
      <c r="N4038" s="3">
        <f t="shared" si="950"/>
        <v>-1.2780200021080212E-2</v>
      </c>
      <c r="O4038" s="3">
        <f t="shared" si="951"/>
        <v>9.3857427907887103E-7</v>
      </c>
      <c r="P4038" s="3">
        <f t="shared" si="952"/>
        <v>4.1415000360626277E-6</v>
      </c>
      <c r="Q4038" s="3">
        <f t="shared" si="953"/>
        <v>1.6333351257881865E-4</v>
      </c>
      <c r="R4038" s="3">
        <f t="shared" si="954"/>
        <v>1.9715743482437075E-6</v>
      </c>
      <c r="S4038" s="3">
        <f t="shared" si="955"/>
        <v>1.2381463314894748E-5</v>
      </c>
      <c r="T4038" s="3">
        <f t="shared" si="956"/>
        <v>2.6008570668827866E-5</v>
      </c>
    </row>
    <row r="4039" spans="2:20" x14ac:dyDescent="0.3">
      <c r="B4039">
        <v>1730</v>
      </c>
      <c r="C4039">
        <f t="shared" si="945"/>
        <v>0.25703453397762638</v>
      </c>
      <c r="D4039" s="3">
        <f t="shared" si="946"/>
        <v>1.6149956073260805</v>
      </c>
      <c r="E4039" s="2">
        <v>884</v>
      </c>
      <c r="F4039" s="2">
        <v>0.50302007215078459</v>
      </c>
      <c r="G4039" s="3">
        <f t="shared" si="947"/>
        <v>3.1605683265544333</v>
      </c>
      <c r="H4039" s="3">
        <f t="shared" si="957"/>
        <v>7.8726044816188001E-2</v>
      </c>
      <c r="I4039" s="3">
        <f t="shared" si="958"/>
        <v>7.8542867524041077E-2</v>
      </c>
      <c r="J4039" s="3">
        <f t="shared" si="959"/>
        <v>0.28657096153801354</v>
      </c>
      <c r="L4039" s="3">
        <f t="shared" si="948"/>
        <v>1.5444088638646991E-3</v>
      </c>
      <c r="M4039" s="3">
        <f t="shared" si="949"/>
        <v>-1.6327569455772128E-3</v>
      </c>
      <c r="N4039" s="3">
        <f t="shared" si="950"/>
        <v>-2.1862134250078102E-2</v>
      </c>
      <c r="O4039" s="3">
        <f t="shared" si="951"/>
        <v>2.3851987387838506E-6</v>
      </c>
      <c r="P4039" s="3">
        <f t="shared" si="952"/>
        <v>2.6658952433306295E-6</v>
      </c>
      <c r="Q4039" s="3">
        <f t="shared" si="953"/>
        <v>4.7795291396843801E-4</v>
      </c>
      <c r="R4039" s="3">
        <f t="shared" si="954"/>
        <v>-2.5216442992860998E-6</v>
      </c>
      <c r="S4039" s="3">
        <f t="shared" si="955"/>
        <v>-3.3764073918820647E-5</v>
      </c>
      <c r="T4039" s="3">
        <f t="shared" si="956"/>
        <v>3.5695551541956491E-5</v>
      </c>
    </row>
    <row r="4040" spans="2:20" x14ac:dyDescent="0.3">
      <c r="B4040">
        <v>1720</v>
      </c>
      <c r="C4040">
        <f t="shared" si="945"/>
        <v>0.25852892080307771</v>
      </c>
      <c r="D4040" s="3">
        <f t="shared" si="946"/>
        <v>1.6243851166709997</v>
      </c>
      <c r="E4040" s="2">
        <v>885</v>
      </c>
      <c r="F4040" s="2">
        <v>0.50245168788846739</v>
      </c>
      <c r="G4040" s="3">
        <f t="shared" si="947"/>
        <v>3.1569970629086095</v>
      </c>
      <c r="H4040" s="3">
        <f t="shared" si="957"/>
        <v>7.8959572156699714E-2</v>
      </c>
      <c r="I4040" s="3">
        <f t="shared" si="958"/>
        <v>7.8400207361777649E-2</v>
      </c>
      <c r="J4040" s="3">
        <f t="shared" si="959"/>
        <v>0.28416785158917357</v>
      </c>
      <c r="L4040" s="3">
        <f t="shared" si="948"/>
        <v>1.7779362043764124E-3</v>
      </c>
      <c r="M4040" s="3">
        <f t="shared" si="949"/>
        <v>-1.7754171078406406E-3</v>
      </c>
      <c r="N4040" s="3">
        <f t="shared" si="950"/>
        <v>-2.4265244198918068E-2</v>
      </c>
      <c r="O4040" s="3">
        <f t="shared" si="951"/>
        <v>3.1610571468324041E-6</v>
      </c>
      <c r="P4040" s="3">
        <f t="shared" si="952"/>
        <v>3.1521059068132248E-6</v>
      </c>
      <c r="Q4040" s="3">
        <f t="shared" si="953"/>
        <v>5.8880207603312698E-4</v>
      </c>
      <c r="R4040" s="3">
        <f t="shared" si="954"/>
        <v>-3.1565783538991362E-6</v>
      </c>
      <c r="S4040" s="3">
        <f t="shared" si="955"/>
        <v>-4.314205616929115E-5</v>
      </c>
      <c r="T4040" s="3">
        <f t="shared" si="956"/>
        <v>4.3080929676689996E-5</v>
      </c>
    </row>
    <row r="4041" spans="2:20" x14ac:dyDescent="0.3">
      <c r="B4041">
        <v>1748</v>
      </c>
      <c r="C4041">
        <f t="shared" si="945"/>
        <v>0.25438772527533959</v>
      </c>
      <c r="D4041" s="3">
        <f t="shared" si="946"/>
        <v>1.5983652177769561</v>
      </c>
      <c r="E4041" s="2">
        <v>871</v>
      </c>
      <c r="F4041" s="2">
        <v>0.51052783442169192</v>
      </c>
      <c r="G4041" s="3">
        <f t="shared" si="947"/>
        <v>3.2077409881447987</v>
      </c>
      <c r="H4041" s="3">
        <f t="shared" si="957"/>
        <v>7.8729679206415562E-2</v>
      </c>
      <c r="I4041" s="3">
        <f t="shared" si="958"/>
        <v>7.9910974817368252E-2</v>
      </c>
      <c r="J4041" s="3">
        <f t="shared" si="959"/>
        <v>0.29840094629811664</v>
      </c>
      <c r="L4041" s="3">
        <f t="shared" si="948"/>
        <v>1.5480432540922601E-3</v>
      </c>
      <c r="M4041" s="3">
        <f t="shared" si="949"/>
        <v>-2.6464965225003745E-4</v>
      </c>
      <c r="N4041" s="3">
        <f t="shared" si="950"/>
        <v>-1.0032149489974995E-2</v>
      </c>
      <c r="O4041" s="3">
        <f t="shared" si="951"/>
        <v>2.3964379165405535E-6</v>
      </c>
      <c r="P4041" s="3">
        <f t="shared" si="952"/>
        <v>7.0039438436065753E-8</v>
      </c>
      <c r="Q4041" s="3">
        <f t="shared" si="953"/>
        <v>1.0064402338920555E-4</v>
      </c>
      <c r="R4041" s="3">
        <f t="shared" si="954"/>
        <v>-4.0968910886353299E-7</v>
      </c>
      <c r="S4041" s="3">
        <f t="shared" si="955"/>
        <v>-1.5530201342000898E-5</v>
      </c>
      <c r="T4041" s="3">
        <f t="shared" si="956"/>
        <v>2.6550048738422732E-6</v>
      </c>
    </row>
    <row r="4042" spans="2:20" x14ac:dyDescent="0.3">
      <c r="B4042">
        <v>1861</v>
      </c>
      <c r="C4042">
        <f t="shared" si="945"/>
        <v>0.23894129166109274</v>
      </c>
      <c r="D4042" s="3">
        <f t="shared" si="946"/>
        <v>1.5013124130435889</v>
      </c>
      <c r="E4042" s="2">
        <v>892</v>
      </c>
      <c r="F4042" s="2">
        <v>0.49850868136916321</v>
      </c>
      <c r="G4042" s="3">
        <f t="shared" si="947"/>
        <v>3.1322224222804027</v>
      </c>
      <c r="H4042" s="3">
        <f t="shared" si="957"/>
        <v>7.516738984431498E-2</v>
      </c>
      <c r="I4042" s="3">
        <f t="shared" si="958"/>
        <v>7.8315329306889225E-2</v>
      </c>
      <c r="J4042" s="3">
        <f t="shared" si="959"/>
        <v>0.30239369763352536</v>
      </c>
      <c r="L4042" s="3">
        <f t="shared" si="948"/>
        <v>-2.0142461080083218E-3</v>
      </c>
      <c r="M4042" s="3">
        <f t="shared" si="949"/>
        <v>-1.8602951627290643E-3</v>
      </c>
      <c r="N4042" s="3">
        <f t="shared" si="950"/>
        <v>-6.0393981545662778E-3</v>
      </c>
      <c r="O4042" s="3">
        <f t="shared" si="951"/>
        <v>4.0571873836266718E-6</v>
      </c>
      <c r="P4042" s="3">
        <f t="shared" si="952"/>
        <v>3.4606980924731556E-6</v>
      </c>
      <c r="Q4042" s="3">
        <f t="shared" si="953"/>
        <v>3.6474330069378564E-5</v>
      </c>
      <c r="R4042" s="3">
        <f t="shared" si="954"/>
        <v>3.7470922912737252E-6</v>
      </c>
      <c r="S4042" s="3">
        <f t="shared" si="955"/>
        <v>1.2164834227547767E-5</v>
      </c>
      <c r="T4042" s="3">
        <f t="shared" si="956"/>
        <v>1.1235063172734484E-5</v>
      </c>
    </row>
    <row r="4043" spans="2:20" x14ac:dyDescent="0.3">
      <c r="B4043">
        <v>1823</v>
      </c>
      <c r="C4043">
        <f t="shared" si="945"/>
        <v>0.24392196587015555</v>
      </c>
      <c r="D4043" s="3">
        <f t="shared" si="946"/>
        <v>1.5326069120538228</v>
      </c>
      <c r="E4043" s="2">
        <v>884</v>
      </c>
      <c r="F4043" s="2">
        <v>0.50302007215078459</v>
      </c>
      <c r="G4043" s="3">
        <f t="shared" si="947"/>
        <v>3.1605683265544333</v>
      </c>
      <c r="H4043" s="3">
        <f t="shared" si="957"/>
        <v>7.6356852742584191E-2</v>
      </c>
      <c r="I4043" s="3">
        <f t="shared" si="958"/>
        <v>7.8938937281160748E-2</v>
      </c>
      <c r="J4043" s="3">
        <f t="shared" si="959"/>
        <v>0.3018469866193963</v>
      </c>
      <c r="L4043" s="3">
        <f t="shared" si="948"/>
        <v>-8.2478320973911057E-4</v>
      </c>
      <c r="M4043" s="3">
        <f t="shared" si="949"/>
        <v>-1.2366871884575414E-3</v>
      </c>
      <c r="N4043" s="3">
        <f t="shared" si="950"/>
        <v>-6.5861091686953421E-3</v>
      </c>
      <c r="O4043" s="3">
        <f t="shared" si="951"/>
        <v>6.802673430675497E-7</v>
      </c>
      <c r="P4043" s="3">
        <f t="shared" si="952"/>
        <v>1.5293952020950186E-6</v>
      </c>
      <c r="Q4043" s="3">
        <f t="shared" si="953"/>
        <v>4.3376833981972849E-5</v>
      </c>
      <c r="R4043" s="3">
        <f t="shared" si="954"/>
        <v>1.0199988287392473E-6</v>
      </c>
      <c r="S4043" s="3">
        <f t="shared" si="955"/>
        <v>5.4321122598487293E-6</v>
      </c>
      <c r="T4043" s="3">
        <f t="shared" si="956"/>
        <v>8.1449568307082782E-6</v>
      </c>
    </row>
    <row r="4044" spans="2:20" x14ac:dyDescent="0.3">
      <c r="B4044">
        <v>1809</v>
      </c>
      <c r="C4044">
        <f t="shared" si="945"/>
        <v>0.2458096980548887</v>
      </c>
      <c r="D4044" s="3">
        <f t="shared" si="946"/>
        <v>1.5444678831808289</v>
      </c>
      <c r="E4044" s="2">
        <v>885</v>
      </c>
      <c r="F4044" s="2">
        <v>0.50245168788846739</v>
      </c>
      <c r="G4044" s="3">
        <f t="shared" si="947"/>
        <v>3.1569970629086095</v>
      </c>
      <c r="H4044" s="3">
        <f t="shared" si="957"/>
        <v>7.6661450120617258E-2</v>
      </c>
      <c r="I4044" s="3">
        <f t="shared" si="958"/>
        <v>7.8784395983208411E-2</v>
      </c>
      <c r="J4044" s="3">
        <f t="shared" si="959"/>
        <v>0.29898563282962548</v>
      </c>
      <c r="L4044" s="3">
        <f t="shared" si="948"/>
        <v>-5.2018583170604371E-4</v>
      </c>
      <c r="M4044" s="3">
        <f t="shared" si="949"/>
        <v>-1.391228486409879E-3</v>
      </c>
      <c r="N4044" s="3">
        <f t="shared" si="950"/>
        <v>-9.4474629584661574E-3</v>
      </c>
      <c r="O4044" s="3">
        <f t="shared" si="951"/>
        <v>2.7059329950770842E-7</v>
      </c>
      <c r="P4044" s="3">
        <f t="shared" si="952"/>
        <v>1.9355167013983226E-6</v>
      </c>
      <c r="Q4044" s="3">
        <f t="shared" si="953"/>
        <v>8.9254556351590119E-5</v>
      </c>
      <c r="R4044" s="3">
        <f t="shared" si="954"/>
        <v>7.2369734729626318E-7</v>
      </c>
      <c r="S4044" s="3">
        <f t="shared" si="955"/>
        <v>4.9144363765617588E-6</v>
      </c>
      <c r="T4044" s="3">
        <f t="shared" si="956"/>
        <v>1.3143579592120269E-5</v>
      </c>
    </row>
    <row r="4045" spans="2:20" x14ac:dyDescent="0.3">
      <c r="B4045">
        <v>1831</v>
      </c>
      <c r="C4045">
        <f t="shared" si="945"/>
        <v>0.24285622270960877</v>
      </c>
      <c r="D4045" s="3">
        <f t="shared" si="946"/>
        <v>1.5259106502862476</v>
      </c>
      <c r="E4045" s="2">
        <v>871</v>
      </c>
      <c r="F4045" s="2">
        <v>0.51052783442169192</v>
      </c>
      <c r="G4045" s="3">
        <f t="shared" si="947"/>
        <v>3.2077409881447987</v>
      </c>
      <c r="H4045" s="3">
        <f t="shared" si="957"/>
        <v>7.6646155654693765E-2</v>
      </c>
      <c r="I4045" s="3">
        <f t="shared" si="958"/>
        <v>8.0259287930634873E-2</v>
      </c>
      <c r="J4045" s="3">
        <f t="shared" si="959"/>
        <v>0.3118350441023271</v>
      </c>
      <c r="L4045" s="3">
        <f t="shared" si="948"/>
        <v>-5.3548029762953697E-4</v>
      </c>
      <c r="M4045" s="3">
        <f t="shared" si="949"/>
        <v>8.3663461016583729E-5</v>
      </c>
      <c r="N4045" s="3">
        <f t="shared" si="950"/>
        <v>3.401948314235459E-3</v>
      </c>
      <c r="O4045" s="3">
        <f t="shared" si="951"/>
        <v>2.8673914914941748E-7</v>
      </c>
      <c r="P4045" s="3">
        <f t="shared" si="952"/>
        <v>6.999574709273425E-9</v>
      </c>
      <c r="Q4045" s="3">
        <f t="shared" si="953"/>
        <v>1.1573252332729482E-5</v>
      </c>
      <c r="R4045" s="3">
        <f t="shared" si="954"/>
        <v>-4.480013500587742E-8</v>
      </c>
      <c r="S4045" s="3">
        <f t="shared" si="955"/>
        <v>-1.8216762958271052E-6</v>
      </c>
      <c r="T4045" s="3">
        <f t="shared" si="956"/>
        <v>2.8461877016847104E-7</v>
      </c>
    </row>
    <row r="4046" spans="2:20" x14ac:dyDescent="0.3">
      <c r="B4046">
        <v>1742</v>
      </c>
      <c r="C4046">
        <f t="shared" si="945"/>
        <v>0.25526391721084596</v>
      </c>
      <c r="D4046" s="3">
        <f t="shared" si="946"/>
        <v>1.6038704940723993</v>
      </c>
      <c r="E4046" s="2">
        <v>892</v>
      </c>
      <c r="F4046" s="2">
        <v>0.49850868136916321</v>
      </c>
      <c r="G4046" s="3">
        <f t="shared" si="947"/>
        <v>3.1322224222804027</v>
      </c>
      <c r="H4046" s="3">
        <f t="shared" si="957"/>
        <v>7.8116578344685522E-2</v>
      </c>
      <c r="I4046" s="3">
        <f t="shared" si="958"/>
        <v>7.7822298629446049E-2</v>
      </c>
      <c r="J4046" s="3">
        <f t="shared" si="959"/>
        <v>0.28337798421656424</v>
      </c>
      <c r="L4046" s="3">
        <f t="shared" si="948"/>
        <v>9.3494239236222021E-4</v>
      </c>
      <c r="M4046" s="3">
        <f t="shared" si="949"/>
        <v>-2.3533258401722407E-3</v>
      </c>
      <c r="N4046" s="3">
        <f t="shared" si="950"/>
        <v>-2.50551115715274E-2</v>
      </c>
      <c r="O4046" s="3">
        <f t="shared" si="951"/>
        <v>8.7411727703599172E-7</v>
      </c>
      <c r="P4046" s="3">
        <f t="shared" si="952"/>
        <v>5.5381425100223826E-6</v>
      </c>
      <c r="Q4046" s="3">
        <f t="shared" si="953"/>
        <v>6.2775861586168615E-4</v>
      </c>
      <c r="R4046" s="3">
        <f t="shared" si="954"/>
        <v>-2.2002240910184665E-6</v>
      </c>
      <c r="S4046" s="3">
        <f t="shared" si="955"/>
        <v>-2.3425085953586174E-5</v>
      </c>
      <c r="T4046" s="3">
        <f t="shared" si="956"/>
        <v>5.8962841489673944E-5</v>
      </c>
    </row>
    <row r="4047" spans="2:20" x14ac:dyDescent="0.3">
      <c r="B4047">
        <v>1795</v>
      </c>
      <c r="C4047">
        <f t="shared" si="945"/>
        <v>0.24772687675838084</v>
      </c>
      <c r="D4047" s="3">
        <f t="shared" si="946"/>
        <v>1.5565138722418492</v>
      </c>
      <c r="E4047" s="2">
        <v>892</v>
      </c>
      <c r="F4047" s="2">
        <v>0.49850868136916321</v>
      </c>
      <c r="G4047" s="3">
        <f t="shared" si="947"/>
        <v>3.1322224222804027</v>
      </c>
      <c r="H4047" s="3">
        <f t="shared" si="957"/>
        <v>7.6754778249383232E-2</v>
      </c>
      <c r="I4047" s="3">
        <f t="shared" si="958"/>
        <v>7.8049957601887016E-2</v>
      </c>
      <c r="J4047" s="3">
        <f t="shared" si="959"/>
        <v>0.2921585692284091</v>
      </c>
      <c r="L4047" s="3">
        <f t="shared" si="948"/>
        <v>-4.2685770294006997E-4</v>
      </c>
      <c r="M4047" s="3">
        <f t="shared" si="949"/>
        <v>-2.125666867731274E-3</v>
      </c>
      <c r="N4047" s="3">
        <f t="shared" si="950"/>
        <v>-1.6274526559682534E-2</v>
      </c>
      <c r="O4047" s="3">
        <f t="shared" si="951"/>
        <v>1.8220749855927303E-7</v>
      </c>
      <c r="P4047" s="3">
        <f t="shared" si="952"/>
        <v>4.5184596325704853E-6</v>
      </c>
      <c r="Q4047" s="3">
        <f t="shared" si="953"/>
        <v>2.6486021474181223E-4</v>
      </c>
      <c r="R4047" s="3">
        <f t="shared" si="954"/>
        <v>9.0735727637558511E-7</v>
      </c>
      <c r="S4047" s="3">
        <f t="shared" si="955"/>
        <v>6.9469070237032458E-6</v>
      </c>
      <c r="T4047" s="3">
        <f t="shared" si="956"/>
        <v>3.45942218959298E-5</v>
      </c>
    </row>
    <row r="4048" spans="2:20" x14ac:dyDescent="0.3">
      <c r="B4048">
        <v>1840</v>
      </c>
      <c r="C4048">
        <f t="shared" si="945"/>
        <v>0.24166833901157264</v>
      </c>
      <c r="D4048" s="3">
        <f t="shared" si="946"/>
        <v>1.5184469568881085</v>
      </c>
      <c r="E4048" s="2">
        <v>892</v>
      </c>
      <c r="F4048" s="2">
        <v>0.49850868136916321</v>
      </c>
      <c r="G4048" s="3">
        <f t="shared" si="947"/>
        <v>3.1322224222804027</v>
      </c>
      <c r="H4048" s="3">
        <f t="shared" si="957"/>
        <v>7.5660115518961291E-2</v>
      </c>
      <c r="I4048" s="3">
        <f t="shared" si="958"/>
        <v>7.8232957877211545E-2</v>
      </c>
      <c r="J4048" s="3">
        <f t="shared" si="959"/>
        <v>0.29921671175382458</v>
      </c>
      <c r="L4048" s="3">
        <f t="shared" si="948"/>
        <v>-1.5215204333620114E-3</v>
      </c>
      <c r="M4048" s="3">
        <f t="shared" si="949"/>
        <v>-1.9426665924067443E-3</v>
      </c>
      <c r="N4048" s="3">
        <f t="shared" si="950"/>
        <v>-9.2163840342670555E-3</v>
      </c>
      <c r="O4048" s="3">
        <f t="shared" si="951"/>
        <v>2.315024429138123E-6</v>
      </c>
      <c r="P4048" s="3">
        <f t="shared" si="952"/>
        <v>3.7739534892532319E-6</v>
      </c>
      <c r="Q4048" s="3">
        <f t="shared" si="953"/>
        <v>8.494173466709269E-5</v>
      </c>
      <c r="R4048" s="3">
        <f t="shared" si="954"/>
        <v>2.9558069155566115E-6</v>
      </c>
      <c r="S4048" s="3">
        <f t="shared" si="955"/>
        <v>1.4022916629848732E-5</v>
      </c>
      <c r="T4048" s="3">
        <f t="shared" si="956"/>
        <v>1.7904361366161505E-5</v>
      </c>
    </row>
    <row r="4049" spans="2:20" x14ac:dyDescent="0.3">
      <c r="B4049">
        <v>1863</v>
      </c>
      <c r="C4049">
        <f t="shared" si="945"/>
        <v>0.23868477927068898</v>
      </c>
      <c r="D4049" s="3">
        <f t="shared" si="946"/>
        <v>1.4997006981610945</v>
      </c>
      <c r="E4049" s="2">
        <v>840</v>
      </c>
      <c r="F4049" s="2">
        <v>0.52936874259677813</v>
      </c>
      <c r="G4049" s="3">
        <f t="shared" si="947"/>
        <v>3.326121905564428</v>
      </c>
      <c r="H4049" s="3">
        <f t="shared" si="957"/>
        <v>7.7101700361429604E-2</v>
      </c>
      <c r="I4049" s="3">
        <f t="shared" si="958"/>
        <v>8.3617954791700755E-2</v>
      </c>
      <c r="J4049" s="3">
        <f t="shared" si="959"/>
        <v>0.33864422881396783</v>
      </c>
      <c r="L4049" s="3">
        <f t="shared" si="948"/>
        <v>-7.9935590893698283E-5</v>
      </c>
      <c r="M4049" s="3">
        <f t="shared" si="949"/>
        <v>3.4423303220824653E-3</v>
      </c>
      <c r="N4049" s="3">
        <f t="shared" si="950"/>
        <v>3.0211133025876191E-2</v>
      </c>
      <c r="O4049" s="3">
        <f t="shared" si="951"/>
        <v>6.3896986915246996E-9</v>
      </c>
      <c r="P4049" s="3">
        <f t="shared" si="952"/>
        <v>1.1849638046328369E-5</v>
      </c>
      <c r="Q4049" s="3">
        <f t="shared" si="953"/>
        <v>9.1271255870718716E-4</v>
      </c>
      <c r="R4049" s="3">
        <f t="shared" si="954"/>
        <v>-2.7516470834695657E-7</v>
      </c>
      <c r="S4049" s="3">
        <f t="shared" si="955"/>
        <v>-2.4149447699915364E-6</v>
      </c>
      <c r="T4049" s="3">
        <f t="shared" si="956"/>
        <v>1.039966992794406E-4</v>
      </c>
    </row>
    <row r="4050" spans="2:20" x14ac:dyDescent="0.3">
      <c r="B4050">
        <v>1835</v>
      </c>
      <c r="C4050">
        <f t="shared" si="945"/>
        <v>0.2423268358481164</v>
      </c>
      <c r="D4050" s="3">
        <f t="shared" si="946"/>
        <v>1.5225844145363048</v>
      </c>
      <c r="E4050" s="2">
        <v>877</v>
      </c>
      <c r="F4050" s="2">
        <v>0.50703505562291173</v>
      </c>
      <c r="G4050" s="3">
        <f t="shared" si="947"/>
        <v>3.1857952117150732</v>
      </c>
      <c r="H4050" s="3">
        <f t="shared" si="957"/>
        <v>7.6326332313203474E-2</v>
      </c>
      <c r="I4050" s="3">
        <f t="shared" si="958"/>
        <v>7.9675997659457432E-2</v>
      </c>
      <c r="J4050" s="3">
        <f t="shared" si="959"/>
        <v>0.30838271888357877</v>
      </c>
      <c r="L4050" s="3">
        <f t="shared" si="948"/>
        <v>-8.5530363911982821E-4</v>
      </c>
      <c r="M4050" s="3">
        <f t="shared" si="949"/>
        <v>-4.9962681016085808E-4</v>
      </c>
      <c r="N4050" s="3">
        <f t="shared" si="950"/>
        <v>-5.0376904512872134E-5</v>
      </c>
      <c r="O4050" s="3">
        <f t="shared" si="951"/>
        <v>7.3154431509162136E-7</v>
      </c>
      <c r="P4050" s="3">
        <f t="shared" si="952"/>
        <v>2.496269494315141E-7</v>
      </c>
      <c r="Q4050" s="3">
        <f t="shared" si="953"/>
        <v>2.5378325082990366E-9</v>
      </c>
      <c r="R4050" s="3">
        <f t="shared" si="954"/>
        <v>4.2733262893241345E-7</v>
      </c>
      <c r="S4050" s="3">
        <f t="shared" si="955"/>
        <v>4.308754975745163E-8</v>
      </c>
      <c r="T4050" s="3">
        <f t="shared" si="956"/>
        <v>2.5169652107544439E-8</v>
      </c>
    </row>
    <row r="4051" spans="2:20" x14ac:dyDescent="0.3">
      <c r="B4051">
        <v>1819</v>
      </c>
      <c r="C4051">
        <f t="shared" si="945"/>
        <v>0.24445835282094208</v>
      </c>
      <c r="D4051" s="3">
        <f t="shared" si="946"/>
        <v>1.5359771306619678</v>
      </c>
      <c r="E4051" s="2">
        <v>878</v>
      </c>
      <c r="F4051" s="2">
        <v>0.50645756694908162</v>
      </c>
      <c r="G4051" s="3">
        <f t="shared" si="947"/>
        <v>3.182166743364601</v>
      </c>
      <c r="H4051" s="3">
        <f t="shared" si="957"/>
        <v>7.6674392634972194E-2</v>
      </c>
      <c r="I4051" s="3">
        <f t="shared" si="958"/>
        <v>7.9512530647938826E-2</v>
      </c>
      <c r="J4051" s="3">
        <f t="shared" si="959"/>
        <v>0.30522675142817673</v>
      </c>
      <c r="L4051" s="3">
        <f t="shared" si="948"/>
        <v>-5.0724331735110817E-4</v>
      </c>
      <c r="M4051" s="3">
        <f t="shared" si="949"/>
        <v>-6.6309382167946407E-4</v>
      </c>
      <c r="N4051" s="3">
        <f t="shared" si="950"/>
        <v>-3.2063443599149033E-3</v>
      </c>
      <c r="O4051" s="3">
        <f t="shared" si="951"/>
        <v>2.5729578299735706E-7</v>
      </c>
      <c r="P4051" s="3">
        <f t="shared" si="952"/>
        <v>4.3969341634947689E-7</v>
      </c>
      <c r="Q4051" s="3">
        <f t="shared" si="953"/>
        <v>1.028064415435811E-5</v>
      </c>
      <c r="R4051" s="3">
        <f t="shared" si="954"/>
        <v>3.3634990982371551E-7</v>
      </c>
      <c r="S4051" s="3">
        <f t="shared" si="955"/>
        <v>1.6263967496932511E-6</v>
      </c>
      <c r="T4051" s="3">
        <f t="shared" si="956"/>
        <v>2.1261071352363684E-6</v>
      </c>
    </row>
    <row r="4052" spans="2:20" x14ac:dyDescent="0.3">
      <c r="B4052">
        <v>1849</v>
      </c>
      <c r="C4052">
        <f t="shared" si="945"/>
        <v>0.2404920193517002</v>
      </c>
      <c r="D4052" s="3">
        <f t="shared" si="946"/>
        <v>1.5110559224846509</v>
      </c>
      <c r="E4052" s="2">
        <v>834</v>
      </c>
      <c r="F4052" s="2">
        <v>0.53317715081689887</v>
      </c>
      <c r="G4052" s="3">
        <f t="shared" si="947"/>
        <v>3.3500508401368339</v>
      </c>
      <c r="H4052" s="3">
        <f t="shared" si="957"/>
        <v>7.7672665212308201E-2</v>
      </c>
      <c r="I4052" s="3">
        <f t="shared" si="958"/>
        <v>8.4216801810961334E-2</v>
      </c>
      <c r="J4052" s="3">
        <f t="shared" si="959"/>
        <v>0.34097557187617727</v>
      </c>
      <c r="L4052" s="3">
        <f t="shared" si="948"/>
        <v>4.9102925998489866E-4</v>
      </c>
      <c r="M4052" s="3">
        <f t="shared" si="949"/>
        <v>4.0411773413430441E-3</v>
      </c>
      <c r="N4052" s="3">
        <f t="shared" si="950"/>
        <v>3.2542476088085637E-2</v>
      </c>
      <c r="O4052" s="3">
        <f t="shared" si="951"/>
        <v>2.4110973416131722E-7</v>
      </c>
      <c r="P4052" s="3">
        <f t="shared" si="952"/>
        <v>1.6331114304184434E-5</v>
      </c>
      <c r="Q4052" s="3">
        <f t="shared" si="953"/>
        <v>1.0590127499436254E-3</v>
      </c>
      <c r="R4052" s="3">
        <f t="shared" si="954"/>
        <v>1.984336319387415E-6</v>
      </c>
      <c r="S4052" s="3">
        <f t="shared" si="955"/>
        <v>1.597930795160895E-5</v>
      </c>
      <c r="T4052" s="3">
        <f t="shared" si="956"/>
        <v>1.3150991699836949E-4</v>
      </c>
    </row>
    <row r="4053" spans="2:20" x14ac:dyDescent="0.3">
      <c r="B4053">
        <v>1756</v>
      </c>
      <c r="C4053">
        <f t="shared" si="945"/>
        <v>0.25322878347454081</v>
      </c>
      <c r="D4053" s="3">
        <f t="shared" si="946"/>
        <v>1.5910833716823005</v>
      </c>
      <c r="E4053" s="2">
        <v>846</v>
      </c>
      <c r="F4053" s="2">
        <v>0.52561435435141091</v>
      </c>
      <c r="G4053" s="3">
        <f t="shared" si="947"/>
        <v>3.3025323885036872</v>
      </c>
      <c r="H4053" s="3">
        <f t="shared" si="957"/>
        <v>7.9488561977682115E-2</v>
      </c>
      <c r="I4053" s="3">
        <f t="shared" si="958"/>
        <v>8.2534481242436397E-2</v>
      </c>
      <c r="J4053" s="3">
        <f t="shared" si="959"/>
        <v>0.31732676455279102</v>
      </c>
      <c r="L4053" s="3">
        <f t="shared" si="948"/>
        <v>2.3069260253588131E-3</v>
      </c>
      <c r="M4053" s="3">
        <f t="shared" si="949"/>
        <v>2.3588567728181076E-3</v>
      </c>
      <c r="N4053" s="3">
        <f t="shared" si="950"/>
        <v>8.8936687646993806E-3</v>
      </c>
      <c r="O4053" s="3">
        <f t="shared" si="951"/>
        <v>5.3219076864778112E-6</v>
      </c>
      <c r="P4053" s="3">
        <f t="shared" si="952"/>
        <v>5.5642052746698568E-6</v>
      </c>
      <c r="Q4053" s="3">
        <f t="shared" si="953"/>
        <v>7.9097344096189413E-5</v>
      </c>
      <c r="R4053" s="3">
        <f t="shared" si="954"/>
        <v>5.441708079307994E-6</v>
      </c>
      <c r="S4053" s="3">
        <f t="shared" si="955"/>
        <v>2.0517035934205766E-5</v>
      </c>
      <c r="T4053" s="3">
        <f t="shared" si="956"/>
        <v>2.0978890800811985E-5</v>
      </c>
    </row>
    <row r="4054" spans="2:20" x14ac:dyDescent="0.3">
      <c r="B4054">
        <v>1805</v>
      </c>
      <c r="C4054">
        <f t="shared" si="945"/>
        <v>0.24635442868769727</v>
      </c>
      <c r="D4054" s="3">
        <f t="shared" si="946"/>
        <v>1.5478905266892626</v>
      </c>
      <c r="E4054" s="2">
        <v>892</v>
      </c>
      <c r="F4054" s="2">
        <v>0.49850868136916321</v>
      </c>
      <c r="G4054" s="3">
        <f t="shared" si="947"/>
        <v>3.1322224222804027</v>
      </c>
      <c r="H4054" s="3">
        <f t="shared" si="957"/>
        <v>7.6506802943261176E-2</v>
      </c>
      <c r="I4054" s="3">
        <f t="shared" si="958"/>
        <v>7.8091412881246464E-2</v>
      </c>
      <c r="J4054" s="3">
        <f t="shared" si="959"/>
        <v>0.29375745900948202</v>
      </c>
      <c r="L4054" s="3">
        <f t="shared" si="948"/>
        <v>-6.7483300906212573E-4</v>
      </c>
      <c r="M4054" s="3">
        <f t="shared" si="949"/>
        <v>-2.084211588371826E-3</v>
      </c>
      <c r="N4054" s="3">
        <f t="shared" si="950"/>
        <v>-1.4675636778609613E-2</v>
      </c>
      <c r="O4054" s="3">
        <f t="shared" si="951"/>
        <v>4.5539959011984305E-7</v>
      </c>
      <c r="P4054" s="3">
        <f t="shared" si="952"/>
        <v>4.3439379451034099E-6</v>
      </c>
      <c r="Q4054" s="3">
        <f t="shared" si="953"/>
        <v>2.1537431485767916E-4</v>
      </c>
      <c r="R4054" s="3">
        <f t="shared" si="954"/>
        <v>1.4064947777031119E-6</v>
      </c>
      <c r="S4054" s="3">
        <f t="shared" si="955"/>
        <v>9.9036041272119266E-6</v>
      </c>
      <c r="T4054" s="3">
        <f t="shared" si="956"/>
        <v>3.0587132240713927E-5</v>
      </c>
    </row>
    <row r="4055" spans="2:20" x14ac:dyDescent="0.3">
      <c r="B4055">
        <v>1837</v>
      </c>
      <c r="C4055">
        <f t="shared" si="945"/>
        <v>0.24206300695769931</v>
      </c>
      <c r="D4055" s="3">
        <f t="shared" si="946"/>
        <v>1.5209267287284265</v>
      </c>
      <c r="E4055" s="2">
        <v>891</v>
      </c>
      <c r="F4055" s="2">
        <v>0.49906817483871341</v>
      </c>
      <c r="G4055" s="3">
        <f t="shared" si="947"/>
        <v>3.1357378234277435</v>
      </c>
      <c r="H4055" s="3">
        <f t="shared" si="957"/>
        <v>7.5767333878024562E-2</v>
      </c>
      <c r="I4055" s="3">
        <f t="shared" si="958"/>
        <v>7.831703301625445E-2</v>
      </c>
      <c r="J4055" s="3">
        <f t="shared" si="959"/>
        <v>0.29940873202088691</v>
      </c>
      <c r="L4055" s="3">
        <f t="shared" si="948"/>
        <v>-1.41430207429874E-3</v>
      </c>
      <c r="M4055" s="3">
        <f t="shared" si="949"/>
        <v>-1.8585914533638392E-3</v>
      </c>
      <c r="N4055" s="3">
        <f t="shared" si="950"/>
        <v>-9.0243637672047239E-3</v>
      </c>
      <c r="O4055" s="3">
        <f t="shared" si="951"/>
        <v>2.0002503573657187E-6</v>
      </c>
      <c r="P4055" s="3">
        <f t="shared" si="952"/>
        <v>3.4543621905171083E-6</v>
      </c>
      <c r="Q4055" s="3">
        <f t="shared" si="953"/>
        <v>8.1439141402837441E-5</v>
      </c>
      <c r="R4055" s="3">
        <f t="shared" si="954"/>
        <v>2.6286097477663878E-6</v>
      </c>
      <c r="S4055" s="3">
        <f t="shared" si="955"/>
        <v>1.2763176395184032E-5</v>
      </c>
      <c r="T4055" s="3">
        <f t="shared" si="956"/>
        <v>1.6772605369772998E-5</v>
      </c>
    </row>
    <row r="4056" spans="2:20" x14ac:dyDescent="0.3">
      <c r="B4056">
        <v>1829</v>
      </c>
      <c r="C4056">
        <f t="shared" si="945"/>
        <v>0.24312178446216165</v>
      </c>
      <c r="D4056" s="3">
        <f t="shared" si="946"/>
        <v>1.527579223988037</v>
      </c>
      <c r="E4056" s="2">
        <v>839</v>
      </c>
      <c r="F4056" s="2">
        <v>0.52999969461417595</v>
      </c>
      <c r="G4056" s="3">
        <f t="shared" si="947"/>
        <v>3.3300862940096776</v>
      </c>
      <c r="H4056" s="3">
        <f t="shared" si="957"/>
        <v>7.7943878649757103E-2</v>
      </c>
      <c r="I4056" s="3">
        <f t="shared" si="958"/>
        <v>8.3592190349534787E-2</v>
      </c>
      <c r="J4056" s="3">
        <f t="shared" si="959"/>
        <v>0.33421021075802976</v>
      </c>
      <c r="L4056" s="3">
        <f t="shared" si="948"/>
        <v>7.6224269743380146E-4</v>
      </c>
      <c r="M4056" s="3">
        <f t="shared" si="949"/>
        <v>3.4165658799164972E-3</v>
      </c>
      <c r="N4056" s="3">
        <f t="shared" si="950"/>
        <v>2.577711496993812E-2</v>
      </c>
      <c r="O4056" s="3">
        <f t="shared" si="951"/>
        <v>5.8101392979115783E-7</v>
      </c>
      <c r="P4056" s="3">
        <f t="shared" si="952"/>
        <v>1.1672922411809589E-5</v>
      </c>
      <c r="Q4056" s="3">
        <f t="shared" si="953"/>
        <v>6.6445965617340787E-4</v>
      </c>
      <c r="R4056" s="3">
        <f t="shared" si="954"/>
        <v>2.6042523922678402E-6</v>
      </c>
      <c r="S4056" s="3">
        <f t="shared" si="955"/>
        <v>1.9648417646746857E-5</v>
      </c>
      <c r="T4056" s="3">
        <f t="shared" si="956"/>
        <v>8.8069211488975339E-5</v>
      </c>
    </row>
    <row r="4057" spans="2:20" x14ac:dyDescent="0.3">
      <c r="B4057">
        <v>1826</v>
      </c>
      <c r="C4057">
        <f t="shared" si="945"/>
        <v>0.24352121784298664</v>
      </c>
      <c r="D4057" s="3">
        <f t="shared" si="946"/>
        <v>1.5300889379376337</v>
      </c>
      <c r="E4057" s="2">
        <v>845</v>
      </c>
      <c r="F4057" s="2">
        <v>0.52623638317312849</v>
      </c>
      <c r="G4057" s="3">
        <f t="shared" si="947"/>
        <v>3.3064407108569456</v>
      </c>
      <c r="H4057" s="3">
        <f t="shared" si="957"/>
        <v>7.7774512189854095E-2</v>
      </c>
      <c r="I4057" s="3">
        <f t="shared" si="958"/>
        <v>8.2934427549043788E-2</v>
      </c>
      <c r="J4057" s="3">
        <f t="shared" si="959"/>
        <v>0.32936065010864862</v>
      </c>
      <c r="L4057" s="3">
        <f t="shared" si="948"/>
        <v>5.9287623753079277E-4</v>
      </c>
      <c r="M4057" s="3">
        <f t="shared" si="949"/>
        <v>2.7588030794254981E-3</v>
      </c>
      <c r="N4057" s="3">
        <f t="shared" si="950"/>
        <v>2.0927554320556985E-2</v>
      </c>
      <c r="O4057" s="3">
        <f t="shared" si="951"/>
        <v>3.5150223302866899E-7</v>
      </c>
      <c r="P4057" s="3">
        <f t="shared" si="952"/>
        <v>7.6109944310476112E-6</v>
      </c>
      <c r="Q4057" s="3">
        <f t="shared" si="953"/>
        <v>4.379625298398633E-4</v>
      </c>
      <c r="R4057" s="3">
        <f t="shared" si="954"/>
        <v>1.6356287898181542E-6</v>
      </c>
      <c r="S4057" s="3">
        <f t="shared" si="955"/>
        <v>1.2407449666293111E-5</v>
      </c>
      <c r="T4057" s="3">
        <f t="shared" si="956"/>
        <v>5.7735001304396995E-5</v>
      </c>
    </row>
    <row r="4058" spans="2:20" x14ac:dyDescent="0.3">
      <c r="B4058">
        <v>1811</v>
      </c>
      <c r="C4058">
        <f t="shared" si="945"/>
        <v>0.2455382351083896</v>
      </c>
      <c r="D4058" s="3">
        <f t="shared" si="946"/>
        <v>1.542762231183942</v>
      </c>
      <c r="E4058" s="2">
        <v>884</v>
      </c>
      <c r="F4058" s="2">
        <v>0.50302007215078459</v>
      </c>
      <c r="G4058" s="3">
        <f t="shared" si="947"/>
        <v>3.1605683265544333</v>
      </c>
      <c r="H4058" s="3">
        <f t="shared" si="957"/>
        <v>7.6648881903969596E-2</v>
      </c>
      <c r="I4058" s="3">
        <f t="shared" si="958"/>
        <v>7.889011729720484E-2</v>
      </c>
      <c r="J4058" s="3">
        <f t="shared" si="959"/>
        <v>0.29996404734928767</v>
      </c>
      <c r="L4058" s="3">
        <f t="shared" si="948"/>
        <v>-5.3275404835370632E-4</v>
      </c>
      <c r="M4058" s="3">
        <f t="shared" si="949"/>
        <v>-1.2855071724134498E-3</v>
      </c>
      <c r="N4058" s="3">
        <f t="shared" si="950"/>
        <v>-8.4690484388039722E-3</v>
      </c>
      <c r="O4058" s="3">
        <f t="shared" si="951"/>
        <v>2.8382687603726327E-7</v>
      </c>
      <c r="P4058" s="3">
        <f t="shared" si="952"/>
        <v>1.6525286903264229E-6</v>
      </c>
      <c r="Q4058" s="3">
        <f t="shared" si="953"/>
        <v>7.1724781458808003E-5</v>
      </c>
      <c r="R4058" s="3">
        <f t="shared" si="954"/>
        <v>6.8485915029099133E-7</v>
      </c>
      <c r="S4058" s="3">
        <f t="shared" si="955"/>
        <v>4.511919841476452E-6</v>
      </c>
      <c r="T4058" s="3">
        <f t="shared" si="956"/>
        <v>1.0887022511599436E-5</v>
      </c>
    </row>
    <row r="4059" spans="2:20" x14ac:dyDescent="0.3">
      <c r="B4059">
        <v>1834</v>
      </c>
      <c r="C4059">
        <f t="shared" si="945"/>
        <v>0.2424589660748602</v>
      </c>
      <c r="D4059" s="3">
        <f t="shared" si="946"/>
        <v>1.5234146132356157</v>
      </c>
      <c r="E4059" s="2">
        <v>884</v>
      </c>
      <c r="F4059" s="2">
        <v>0.50302007215078459</v>
      </c>
      <c r="G4059" s="3">
        <f t="shared" si="947"/>
        <v>3.1605683265544333</v>
      </c>
      <c r="H4059" s="3">
        <f t="shared" si="957"/>
        <v>7.6092516459234552E-2</v>
      </c>
      <c r="I4059" s="3">
        <f t="shared" si="958"/>
        <v>7.8983127707386913E-2</v>
      </c>
      <c r="J4059" s="3">
        <f t="shared" si="959"/>
        <v>0.30355136835330365</v>
      </c>
      <c r="L4059" s="3">
        <f t="shared" si="948"/>
        <v>-1.0891194930887499E-3</v>
      </c>
      <c r="M4059" s="3">
        <f t="shared" si="949"/>
        <v>-1.1924967622313765E-3</v>
      </c>
      <c r="N4059" s="3">
        <f t="shared" si="950"/>
        <v>-4.8817274347879858E-3</v>
      </c>
      <c r="O4059" s="3">
        <f t="shared" si="951"/>
        <v>1.1861812702258954E-6</v>
      </c>
      <c r="P4059" s="3">
        <f t="shared" si="952"/>
        <v>1.4220485279323161E-6</v>
      </c>
      <c r="Q4059" s="3">
        <f t="shared" si="953"/>
        <v>2.3831262747561687E-5</v>
      </c>
      <c r="R4059" s="3">
        <f t="shared" si="954"/>
        <v>1.2987714691914122E-6</v>
      </c>
      <c r="S4059" s="3">
        <f t="shared" si="955"/>
        <v>5.3167845091737342E-6</v>
      </c>
      <c r="T4059" s="3">
        <f t="shared" si="956"/>
        <v>5.8214441600807561E-6</v>
      </c>
    </row>
    <row r="4060" spans="2:20" x14ac:dyDescent="0.3">
      <c r="B4060">
        <v>1727</v>
      </c>
      <c r="C4060">
        <f t="shared" si="945"/>
        <v>0.25748103287857188</v>
      </c>
      <c r="D4060" s="3">
        <f t="shared" si="946"/>
        <v>1.6178010426601734</v>
      </c>
      <c r="E4060" s="2">
        <v>839</v>
      </c>
      <c r="F4060" s="2">
        <v>0.52999969461417595</v>
      </c>
      <c r="G4060" s="3">
        <f t="shared" si="947"/>
        <v>3.3300862940096776</v>
      </c>
      <c r="H4060" s="3">
        <f t="shared" si="957"/>
        <v>8.0538322183032973E-2</v>
      </c>
      <c r="I4060" s="3">
        <f t="shared" si="958"/>
        <v>8.3158464172778584E-2</v>
      </c>
      <c r="J4060" s="3">
        <f t="shared" si="959"/>
        <v>0.31748181421807864</v>
      </c>
      <c r="L4060" s="3">
        <f t="shared" si="948"/>
        <v>3.3566862307096712E-3</v>
      </c>
      <c r="M4060" s="3">
        <f t="shared" si="949"/>
        <v>2.9828397031602949E-3</v>
      </c>
      <c r="N4060" s="3">
        <f t="shared" si="950"/>
        <v>9.0487184299870016E-3</v>
      </c>
      <c r="O4060" s="3">
        <f t="shared" si="951"/>
        <v>1.1267342451435901E-5</v>
      </c>
      <c r="P4060" s="3">
        <f t="shared" si="952"/>
        <v>8.897332694749396E-6</v>
      </c>
      <c r="Q4060" s="3">
        <f t="shared" si="953"/>
        <v>8.1879305225186427E-5</v>
      </c>
      <c r="R4060" s="3">
        <f t="shared" si="954"/>
        <v>1.0012456960012285E-5</v>
      </c>
      <c r="S4060" s="3">
        <f t="shared" si="955"/>
        <v>3.0373708559506203E-5</v>
      </c>
      <c r="T4060" s="3">
        <f t="shared" si="956"/>
        <v>2.6990876595683517E-5</v>
      </c>
    </row>
    <row r="4061" spans="2:20" x14ac:dyDescent="0.3">
      <c r="B4061">
        <v>1737</v>
      </c>
      <c r="C4061">
        <f t="shared" si="945"/>
        <v>0.2559987010830706</v>
      </c>
      <c r="D4061" s="3">
        <f t="shared" si="946"/>
        <v>1.608487277302314</v>
      </c>
      <c r="E4061" s="2">
        <v>840</v>
      </c>
      <c r="F4061" s="2">
        <v>0.52936874259677813</v>
      </c>
      <c r="G4061" s="3">
        <f t="shared" si="947"/>
        <v>3.326121905564428</v>
      </c>
      <c r="H4061" s="3">
        <f t="shared" si="957"/>
        <v>8.0229997273574508E-2</v>
      </c>
      <c r="I4061" s="3">
        <f t="shared" si="958"/>
        <v>8.3094981660059825E-2</v>
      </c>
      <c r="J4061" s="3">
        <f t="shared" si="959"/>
        <v>0.31847366407826583</v>
      </c>
      <c r="L4061" s="3">
        <f t="shared" si="948"/>
        <v>3.0483613212512056E-3</v>
      </c>
      <c r="M4061" s="3">
        <f t="shared" si="949"/>
        <v>2.919357190441535E-3</v>
      </c>
      <c r="N4061" s="3">
        <f t="shared" si="950"/>
        <v>1.004056829017419E-2</v>
      </c>
      <c r="O4061" s="3">
        <f t="shared" si="951"/>
        <v>9.2925067449003955E-6</v>
      </c>
      <c r="P4061" s="3">
        <f t="shared" si="952"/>
        <v>8.5226464053826921E-6</v>
      </c>
      <c r="Q4061" s="3">
        <f t="shared" si="953"/>
        <v>1.0081301158965145E-4</v>
      </c>
      <c r="R4061" s="3">
        <f t="shared" si="954"/>
        <v>8.8992555422585648E-6</v>
      </c>
      <c r="S4061" s="3">
        <f t="shared" si="955"/>
        <v>3.0607280019148352E-5</v>
      </c>
      <c r="T4061" s="3">
        <f t="shared" si="956"/>
        <v>2.931200523403929E-5</v>
      </c>
    </row>
    <row r="4062" spans="2:20" x14ac:dyDescent="0.3">
      <c r="B4062">
        <v>1847</v>
      </c>
      <c r="C4062">
        <f t="shared" si="945"/>
        <v>0.24075243301640153</v>
      </c>
      <c r="D4062" s="3">
        <f t="shared" si="946"/>
        <v>1.5126921497964914</v>
      </c>
      <c r="E4062" s="2">
        <v>878</v>
      </c>
      <c r="F4062" s="2">
        <v>0.50645756694908162</v>
      </c>
      <c r="G4062" s="3">
        <f t="shared" si="947"/>
        <v>3.182166743364601</v>
      </c>
      <c r="H4062" s="3">
        <f t="shared" si="957"/>
        <v>7.6004803294854567E-2</v>
      </c>
      <c r="I4062" s="3">
        <f t="shared" si="958"/>
        <v>7.9624469266282624E-2</v>
      </c>
      <c r="J4062" s="3">
        <f t="shared" si="959"/>
        <v>0.30954411500026757</v>
      </c>
      <c r="L4062" s="3">
        <f t="shared" si="948"/>
        <v>-1.1768326574687349E-3</v>
      </c>
      <c r="M4062" s="3">
        <f t="shared" si="949"/>
        <v>-5.5115520333566537E-4</v>
      </c>
      <c r="N4062" s="3">
        <f t="shared" si="950"/>
        <v>1.1110192121759344E-3</v>
      </c>
      <c r="O4062" s="3">
        <f t="shared" si="951"/>
        <v>1.3849351036849246E-6</v>
      </c>
      <c r="P4062" s="3">
        <f t="shared" si="952"/>
        <v>3.0377205816397862E-7</v>
      </c>
      <c r="Q4062" s="3">
        <f t="shared" si="953"/>
        <v>1.2343636898240338E-6</v>
      </c>
      <c r="R4062" s="3">
        <f t="shared" si="954"/>
        <v>6.4861744261923199E-7</v>
      </c>
      <c r="S4062" s="3">
        <f t="shared" si="955"/>
        <v>-1.307483691963825E-6</v>
      </c>
      <c r="T4062" s="3">
        <f t="shared" si="956"/>
        <v>-6.1234401979665784E-7</v>
      </c>
    </row>
    <row r="4063" spans="2:20" x14ac:dyDescent="0.3">
      <c r="B4063">
        <v>1825</v>
      </c>
      <c r="C4063">
        <f t="shared" si="945"/>
        <v>0.24365465412673623</v>
      </c>
      <c r="D4063" s="3">
        <f t="shared" si="946"/>
        <v>1.5309273428351338</v>
      </c>
      <c r="E4063" s="2">
        <v>878</v>
      </c>
      <c r="F4063" s="2">
        <v>0.50645756694908162</v>
      </c>
      <c r="G4063" s="3">
        <f t="shared" si="947"/>
        <v>3.182166743364601</v>
      </c>
      <c r="H4063" s="3">
        <f t="shared" si="957"/>
        <v>7.6529179541680925E-2</v>
      </c>
      <c r="I4063" s="3">
        <f t="shared" si="958"/>
        <v>7.9536806651236011E-2</v>
      </c>
      <c r="J4063" s="3">
        <f t="shared" si="959"/>
        <v>0.30616305325021026</v>
      </c>
      <c r="L4063" s="3">
        <f t="shared" si="948"/>
        <v>-6.5245641064237692E-4</v>
      </c>
      <c r="M4063" s="3">
        <f t="shared" si="949"/>
        <v>-6.3881781838227847E-4</v>
      </c>
      <c r="N4063" s="3">
        <f t="shared" si="950"/>
        <v>-2.2700425378813782E-3</v>
      </c>
      <c r="O4063" s="3">
        <f t="shared" si="951"/>
        <v>4.2569936778833397E-7</v>
      </c>
      <c r="P4063" s="3">
        <f t="shared" si="952"/>
        <v>4.0808820508269371E-7</v>
      </c>
      <c r="Q4063" s="3">
        <f t="shared" si="953"/>
        <v>5.1530931237909284E-6</v>
      </c>
      <c r="R4063" s="3">
        <f t="shared" si="954"/>
        <v>4.1680078083609526E-7</v>
      </c>
      <c r="S4063" s="3">
        <f t="shared" si="955"/>
        <v>1.481103806271596E-6</v>
      </c>
      <c r="T4063" s="3">
        <f t="shared" si="956"/>
        <v>1.4501436216843527E-6</v>
      </c>
    </row>
    <row r="4064" spans="2:20" x14ac:dyDescent="0.3">
      <c r="B4064">
        <v>1823</v>
      </c>
      <c r="C4064">
        <f t="shared" si="945"/>
        <v>0.24392196587015555</v>
      </c>
      <c r="D4064" s="3">
        <f t="shared" si="946"/>
        <v>1.5326069120538228</v>
      </c>
      <c r="E4064" s="2">
        <v>841</v>
      </c>
      <c r="F4064" s="2">
        <v>0.52873929105980222</v>
      </c>
      <c r="G4064" s="3">
        <f t="shared" si="947"/>
        <v>3.3221669449157187</v>
      </c>
      <c r="H4064" s="3">
        <f t="shared" si="957"/>
        <v>7.8007561138403375E-2</v>
      </c>
      <c r="I4064" s="3">
        <f t="shared" si="958"/>
        <v>8.3351764297379227E-2</v>
      </c>
      <c r="J4064" s="3">
        <f t="shared" si="959"/>
        <v>0.33180964762581505</v>
      </c>
      <c r="L4064" s="3">
        <f t="shared" si="948"/>
        <v>8.2592518608007315E-4</v>
      </c>
      <c r="M4064" s="3">
        <f t="shared" si="949"/>
        <v>3.1761398277609376E-3</v>
      </c>
      <c r="N4064" s="3">
        <f t="shared" si="950"/>
        <v>2.3376551837723414E-2</v>
      </c>
      <c r="O4064" s="3">
        <f t="shared" si="951"/>
        <v>6.821524130014035E-7</v>
      </c>
      <c r="P4064" s="3">
        <f t="shared" si="952"/>
        <v>1.0087864205489278E-5</v>
      </c>
      <c r="Q4064" s="3">
        <f t="shared" si="953"/>
        <v>5.4646317582176987E-4</v>
      </c>
      <c r="R4064" s="3">
        <f t="shared" si="954"/>
        <v>2.6232538782597839E-6</v>
      </c>
      <c r="S4064" s="3">
        <f t="shared" si="955"/>
        <v>1.9307282926482186E-5</v>
      </c>
      <c r="T4064" s="3">
        <f t="shared" si="956"/>
        <v>7.4247197327511477E-5</v>
      </c>
    </row>
    <row r="4065" spans="2:20" x14ac:dyDescent="0.3">
      <c r="B4065">
        <v>1827</v>
      </c>
      <c r="C4065">
        <f t="shared" si="945"/>
        <v>0.24338792763070258</v>
      </c>
      <c r="D4065" s="3">
        <f t="shared" si="946"/>
        <v>1.5292514508342196</v>
      </c>
      <c r="E4065" s="2">
        <v>847</v>
      </c>
      <c r="F4065" s="2">
        <v>0.52499379431085436</v>
      </c>
      <c r="G4065" s="3">
        <f t="shared" si="947"/>
        <v>3.2986332947746391</v>
      </c>
      <c r="H4065" s="3">
        <f t="shared" si="957"/>
        <v>7.7670677462443966E-2</v>
      </c>
      <c r="I4065" s="3">
        <f t="shared" si="958"/>
        <v>8.2725253929150755E-2</v>
      </c>
      <c r="J4065" s="3">
        <f t="shared" si="959"/>
        <v>0.3280683270594103</v>
      </c>
      <c r="L4065" s="3">
        <f t="shared" si="948"/>
        <v>4.8904151012066355E-4</v>
      </c>
      <c r="M4065" s="3">
        <f t="shared" si="949"/>
        <v>2.5496294595324653E-3</v>
      </c>
      <c r="N4065" s="3">
        <f t="shared" si="950"/>
        <v>1.9635231271318665E-2</v>
      </c>
      <c r="O4065" s="3">
        <f t="shared" si="951"/>
        <v>2.3916159862109909E-7</v>
      </c>
      <c r="P4065" s="3">
        <f t="shared" si="952"/>
        <v>6.5006103809158112E-6</v>
      </c>
      <c r="Q4065" s="3">
        <f t="shared" si="953"/>
        <v>3.855423070781704E-4</v>
      </c>
      <c r="R4065" s="3">
        <f t="shared" si="954"/>
        <v>1.2468746411378882E-6</v>
      </c>
      <c r="S4065" s="3">
        <f t="shared" si="955"/>
        <v>9.6024431524941561E-6</v>
      </c>
      <c r="T4065" s="3">
        <f t="shared" si="956"/>
        <v>5.0062564094087172E-5</v>
      </c>
    </row>
    <row r="4066" spans="2:20" x14ac:dyDescent="0.3">
      <c r="B4066">
        <v>1753</v>
      </c>
      <c r="C4066">
        <f t="shared" si="945"/>
        <v>0.25366214705150808</v>
      </c>
      <c r="D4066" s="3">
        <f t="shared" si="946"/>
        <v>1.5938062753417681</v>
      </c>
      <c r="E4066" s="2">
        <v>876</v>
      </c>
      <c r="F4066" s="2">
        <v>0.50761386276403386</v>
      </c>
      <c r="G4066" s="3">
        <f t="shared" si="947"/>
        <v>3.1894319642398625</v>
      </c>
      <c r="H4066" s="3">
        <f t="shared" si="957"/>
        <v>7.8411556754456518E-2</v>
      </c>
      <c r="I4066" s="3">
        <f t="shared" si="958"/>
        <v>7.9432920581884114E-2</v>
      </c>
      <c r="J4066" s="3">
        <f t="shared" si="959"/>
        <v>0.2958514874347517</v>
      </c>
      <c r="L4066" s="3">
        <f t="shared" si="948"/>
        <v>1.2299208021332164E-3</v>
      </c>
      <c r="M4066" s="3">
        <f t="shared" si="949"/>
        <v>-7.4270388773417517E-4</v>
      </c>
      <c r="N4066" s="3">
        <f t="shared" si="950"/>
        <v>-1.2581608353339935E-2</v>
      </c>
      <c r="O4066" s="3">
        <f t="shared" si="951"/>
        <v>1.5127051795200145E-6</v>
      </c>
      <c r="P4066" s="3">
        <f t="shared" si="952"/>
        <v>5.5160906485545827E-7</v>
      </c>
      <c r="Q4066" s="3">
        <f t="shared" si="953"/>
        <v>1.5829686875683323E-4</v>
      </c>
      <c r="R4066" s="3">
        <f t="shared" si="954"/>
        <v>-9.1346696134947502E-7</v>
      </c>
      <c r="S4066" s="3">
        <f t="shared" si="955"/>
        <v>-1.547438183806583E-5</v>
      </c>
      <c r="T4066" s="3">
        <f t="shared" si="956"/>
        <v>9.3444094379743429E-6</v>
      </c>
    </row>
    <row r="4067" spans="2:20" x14ac:dyDescent="0.3">
      <c r="B4067">
        <v>1729</v>
      </c>
      <c r="C4067">
        <f t="shared" si="945"/>
        <v>0.25718319478385981</v>
      </c>
      <c r="D4067" s="3">
        <f t="shared" si="946"/>
        <v>1.6159296707195601</v>
      </c>
      <c r="E4067" s="2">
        <v>883</v>
      </c>
      <c r="F4067" s="2">
        <v>0.50358974380667454</v>
      </c>
      <c r="G4067" s="3">
        <f t="shared" si="947"/>
        <v>3.1641476791326379</v>
      </c>
      <c r="H4067" s="3">
        <f t="shared" si="957"/>
        <v>7.8789467611654618E-2</v>
      </c>
      <c r="I4067" s="3">
        <f t="shared" si="958"/>
        <v>7.8636119738660609E-2</v>
      </c>
      <c r="J4067" s="3">
        <f t="shared" si="959"/>
        <v>0.28706143542887719</v>
      </c>
      <c r="L4067" s="3">
        <f t="shared" si="948"/>
        <v>1.6078316593313158E-3</v>
      </c>
      <c r="M4067" s="3">
        <f t="shared" si="949"/>
        <v>-1.5395047309576804E-3</v>
      </c>
      <c r="N4067" s="3">
        <f t="shared" si="950"/>
        <v>-2.1371660359214451E-2</v>
      </c>
      <c r="O4067" s="3">
        <f t="shared" si="951"/>
        <v>2.5851226447480923E-6</v>
      </c>
      <c r="P4067" s="3">
        <f t="shared" si="952"/>
        <v>2.3700748166410799E-6</v>
      </c>
      <c r="Q4067" s="3">
        <f t="shared" si="953"/>
        <v>4.5674786650961831E-4</v>
      </c>
      <c r="R4067" s="3">
        <f t="shared" si="954"/>
        <v>-2.4752644461240982E-6</v>
      </c>
      <c r="S4067" s="3">
        <f t="shared" si="955"/>
        <v>-3.4362032138021073E-5</v>
      </c>
      <c r="T4067" s="3">
        <f t="shared" si="956"/>
        <v>3.2901772231431364E-5</v>
      </c>
    </row>
    <row r="4068" spans="2:20" x14ac:dyDescent="0.3">
      <c r="B4068">
        <v>1738</v>
      </c>
      <c r="C4068">
        <f t="shared" si="945"/>
        <v>0.25585140608820117</v>
      </c>
      <c r="D4068" s="3">
        <f t="shared" si="946"/>
        <v>1.6075617955547292</v>
      </c>
      <c r="E4068" s="2">
        <v>827</v>
      </c>
      <c r="F4068" s="2">
        <v>0.53769013758318451</v>
      </c>
      <c r="G4068" s="3">
        <f t="shared" si="947"/>
        <v>3.3784067722782578</v>
      </c>
      <c r="H4068" s="3">
        <f t="shared" si="957"/>
        <v>8.0737466825062248E-2</v>
      </c>
      <c r="I4068" s="3">
        <f t="shared" si="958"/>
        <v>8.4527190937069896E-2</v>
      </c>
      <c r="J4068" s="3">
        <f t="shared" si="959"/>
        <v>0.32833961249509186</v>
      </c>
      <c r="L4068" s="3">
        <f t="shared" si="948"/>
        <v>3.5558308727389465E-3</v>
      </c>
      <c r="M4068" s="3">
        <f t="shared" si="949"/>
        <v>4.3515664674516064E-3</v>
      </c>
      <c r="N4068" s="3">
        <f t="shared" si="950"/>
        <v>1.9906516707000221E-2</v>
      </c>
      <c r="O4068" s="3">
        <f t="shared" si="951"/>
        <v>1.2643933195523419E-5</v>
      </c>
      <c r="P4068" s="3">
        <f t="shared" si="952"/>
        <v>1.8936130720649254E-5</v>
      </c>
      <c r="Q4068" s="3">
        <f t="shared" si="953"/>
        <v>3.9626940740607896E-4</v>
      </c>
      <c r="R4068" s="3">
        <f t="shared" si="954"/>
        <v>1.5473434389739981E-5</v>
      </c>
      <c r="S4068" s="3">
        <f t="shared" si="955"/>
        <v>7.078420667544502E-5</v>
      </c>
      <c r="T4068" s="3">
        <f t="shared" si="956"/>
        <v>8.6624530585947333E-5</v>
      </c>
    </row>
    <row r="4069" spans="2:20" x14ac:dyDescent="0.3">
      <c r="B4069">
        <v>1872</v>
      </c>
      <c r="C4069">
        <f t="shared" si="945"/>
        <v>0.23753725629342612</v>
      </c>
      <c r="D4069" s="3">
        <f t="shared" si="946"/>
        <v>1.4924905986507051</v>
      </c>
      <c r="E4069" s="2">
        <v>884</v>
      </c>
      <c r="F4069" s="2">
        <v>0.50302007215078459</v>
      </c>
      <c r="G4069" s="3">
        <f t="shared" si="947"/>
        <v>3.1605683265544333</v>
      </c>
      <c r="H4069" s="3">
        <f t="shared" si="957"/>
        <v>7.5203256955895276E-2</v>
      </c>
      <c r="I4069" s="3">
        <f t="shared" si="958"/>
        <v>7.9131789691963023E-2</v>
      </c>
      <c r="J4069" s="3">
        <f t="shared" si="959"/>
        <v>0.3092851164221993</v>
      </c>
      <c r="L4069" s="3">
        <f t="shared" si="948"/>
        <v>-1.9783789964280263E-3</v>
      </c>
      <c r="M4069" s="3">
        <f t="shared" si="949"/>
        <v>-1.043834777655267E-3</v>
      </c>
      <c r="N4069" s="3">
        <f t="shared" si="950"/>
        <v>8.5202063410766415E-4</v>
      </c>
      <c r="O4069" s="3">
        <f t="shared" si="951"/>
        <v>3.9139834535075643E-6</v>
      </c>
      <c r="P4069" s="3">
        <f t="shared" si="952"/>
        <v>1.0895910430426207E-6</v>
      </c>
      <c r="Q4069" s="3">
        <f t="shared" si="953"/>
        <v>7.2593916094522617E-7</v>
      </c>
      <c r="R4069" s="3">
        <f t="shared" si="954"/>
        <v>2.0651007998542992E-6</v>
      </c>
      <c r="S4069" s="3">
        <f t="shared" si="955"/>
        <v>-1.6856197270418912E-6</v>
      </c>
      <c r="T4069" s="3">
        <f t="shared" si="956"/>
        <v>-8.8936876916147318E-7</v>
      </c>
    </row>
    <row r="4070" spans="2:20" x14ac:dyDescent="0.3">
      <c r="B4070">
        <v>1826</v>
      </c>
      <c r="C4070">
        <f t="shared" si="945"/>
        <v>0.24352121784298664</v>
      </c>
      <c r="D4070" s="3">
        <f t="shared" si="946"/>
        <v>1.5300889379376337</v>
      </c>
      <c r="E4070" s="2">
        <v>881</v>
      </c>
      <c r="F4070" s="2">
        <v>0.50473296683461244</v>
      </c>
      <c r="G4070" s="3">
        <f t="shared" si="947"/>
        <v>3.1713307612646071</v>
      </c>
      <c r="H4070" s="3">
        <f t="shared" si="957"/>
        <v>7.6394382022824073E-2</v>
      </c>
      <c r="I4070" s="3">
        <f t="shared" si="958"/>
        <v>7.9244935387743076E-2</v>
      </c>
      <c r="J4070" s="3">
        <f t="shared" si="959"/>
        <v>0.30430936155629912</v>
      </c>
      <c r="L4070" s="3">
        <f t="shared" si="948"/>
        <v>-7.8725392949922923E-4</v>
      </c>
      <c r="M4070" s="3">
        <f t="shared" si="949"/>
        <v>-9.3068908187521338E-4</v>
      </c>
      <c r="N4070" s="3">
        <f t="shared" si="950"/>
        <v>-4.1237342317925196E-3</v>
      </c>
      <c r="O4070" s="3">
        <f t="shared" si="951"/>
        <v>6.1976874951197743E-7</v>
      </c>
      <c r="P4070" s="3">
        <f t="shared" si="952"/>
        <v>8.661821671217276E-7</v>
      </c>
      <c r="Q4070" s="3">
        <f t="shared" si="953"/>
        <v>1.7005184014457444E-5</v>
      </c>
      <c r="R4070" s="3">
        <f t="shared" si="954"/>
        <v>7.3268863684829159E-7</v>
      </c>
      <c r="S4070" s="3">
        <f t="shared" si="955"/>
        <v>3.2464259781891466E-6</v>
      </c>
      <c r="T4070" s="3">
        <f t="shared" si="956"/>
        <v>3.8379144260843685E-6</v>
      </c>
    </row>
    <row r="4071" spans="2:20" x14ac:dyDescent="0.3">
      <c r="B4071">
        <v>1833</v>
      </c>
      <c r="C4071">
        <f t="shared" si="945"/>
        <v>0.24259124046988192</v>
      </c>
      <c r="D4071" s="3">
        <f t="shared" si="946"/>
        <v>1.5242457177709323</v>
      </c>
      <c r="E4071" s="2">
        <v>890</v>
      </c>
      <c r="F4071" s="2">
        <v>0.49962892559695915</v>
      </c>
      <c r="G4071" s="3">
        <f t="shared" si="947"/>
        <v>3.1392611243529434</v>
      </c>
      <c r="H4071" s="3">
        <f t="shared" si="957"/>
        <v>7.5898765693891312E-2</v>
      </c>
      <c r="I4071" s="3">
        <f t="shared" si="958"/>
        <v>7.839728948198893E-2</v>
      </c>
      <c r="J4071" s="3">
        <f t="shared" si="959"/>
        <v>0.29944661432299341</v>
      </c>
      <c r="L4071" s="3">
        <f t="shared" si="948"/>
        <v>-1.2828702584319895E-3</v>
      </c>
      <c r="M4071" s="3">
        <f t="shared" si="949"/>
        <v>-1.7783349876293597E-3</v>
      </c>
      <c r="N4071" s="3">
        <f t="shared" si="950"/>
        <v>-8.9864814650982283E-3</v>
      </c>
      <c r="O4071" s="3">
        <f t="shared" si="951"/>
        <v>1.6457560999693596E-6</v>
      </c>
      <c r="P4071" s="3">
        <f t="shared" si="952"/>
        <v>3.1624753282267148E-6</v>
      </c>
      <c r="Q4071" s="3">
        <f t="shared" si="953"/>
        <v>8.0756849122554005E-5</v>
      </c>
      <c r="R4071" s="3">
        <f t="shared" si="954"/>
        <v>2.2813730651587258E-6</v>
      </c>
      <c r="S4071" s="3">
        <f t="shared" si="955"/>
        <v>1.1528489799524848E-5</v>
      </c>
      <c r="T4071" s="3">
        <f t="shared" si="956"/>
        <v>1.5980974405066928E-5</v>
      </c>
    </row>
    <row r="4072" spans="2:20" x14ac:dyDescent="0.3">
      <c r="B4072">
        <v>1841</v>
      </c>
      <c r="C4072">
        <f t="shared" si="945"/>
        <v>0.24153706886545012</v>
      </c>
      <c r="D4072" s="3">
        <f t="shared" si="946"/>
        <v>1.5176221622347201</v>
      </c>
      <c r="E4072" s="2">
        <v>829</v>
      </c>
      <c r="F4072" s="2">
        <v>0.53639293580373171</v>
      </c>
      <c r="G4072" s="3">
        <f t="shared" si="947"/>
        <v>3.3702562131171523</v>
      </c>
      <c r="H4072" s="3">
        <f t="shared" si="957"/>
        <v>7.806788101379919E-2</v>
      </c>
      <c r="I4072" s="3">
        <f t="shared" si="958"/>
        <v>8.4736990535692336E-2</v>
      </c>
      <c r="J4072" s="3">
        <f t="shared" si="959"/>
        <v>0.34350445937251517</v>
      </c>
      <c r="L4072" s="3">
        <f t="shared" si="948"/>
        <v>8.8624506147588766E-4</v>
      </c>
      <c r="M4072" s="3">
        <f t="shared" si="949"/>
        <v>4.5613660660740463E-3</v>
      </c>
      <c r="N4072" s="3">
        <f t="shared" si="950"/>
        <v>3.5071363584423532E-2</v>
      </c>
      <c r="O4072" s="3">
        <f t="shared" si="951"/>
        <v>7.8543030899039991E-7</v>
      </c>
      <c r="P4072" s="3">
        <f t="shared" si="952"/>
        <v>2.080606038873182E-5</v>
      </c>
      <c r="Q4072" s="3">
        <f t="shared" si="953"/>
        <v>1.230000543670829E-3</v>
      </c>
      <c r="R4072" s="3">
        <f t="shared" si="954"/>
        <v>4.0424881496418214E-6</v>
      </c>
      <c r="S4072" s="3">
        <f t="shared" si="955"/>
        <v>3.108182277592064E-5</v>
      </c>
      <c r="T4072" s="3">
        <f t="shared" si="956"/>
        <v>1.5997332774493454E-4</v>
      </c>
    </row>
    <row r="4073" spans="2:20" x14ac:dyDescent="0.3">
      <c r="B4073">
        <v>1740</v>
      </c>
      <c r="C4073">
        <f t="shared" si="945"/>
        <v>0.25555732401223774</v>
      </c>
      <c r="D4073" s="3">
        <f t="shared" si="946"/>
        <v>1.6057140233759308</v>
      </c>
      <c r="E4073" s="2">
        <v>885</v>
      </c>
      <c r="F4073" s="2">
        <v>0.50245168788846739</v>
      </c>
      <c r="G4073" s="3">
        <f t="shared" si="947"/>
        <v>3.1569970629086095</v>
      </c>
      <c r="H4073" s="3">
        <f t="shared" si="957"/>
        <v>7.8422661041721908E-2</v>
      </c>
      <c r="I4073" s="3">
        <f t="shared" si="958"/>
        <v>7.848996549378956E-2</v>
      </c>
      <c r="J4073" s="3">
        <f t="shared" si="959"/>
        <v>0.28762973538924813</v>
      </c>
      <c r="L4073" s="3">
        <f t="shared" si="948"/>
        <v>1.2410250893986063E-3</v>
      </c>
      <c r="M4073" s="3">
        <f t="shared" si="949"/>
        <v>-1.6856589758287299E-3</v>
      </c>
      <c r="N4073" s="3">
        <f t="shared" si="950"/>
        <v>-2.0803360398843507E-2</v>
      </c>
      <c r="O4073" s="3">
        <f t="shared" si="951"/>
        <v>1.5401432725168188E-6</v>
      </c>
      <c r="P4073" s="3">
        <f t="shared" si="952"/>
        <v>2.8414461827919627E-6</v>
      </c>
      <c r="Q4073" s="3">
        <f t="shared" si="953"/>
        <v>4.3277980388417027E-4</v>
      </c>
      <c r="R4073" s="3">
        <f t="shared" si="954"/>
        <v>-2.0919450811734128E-6</v>
      </c>
      <c r="S4073" s="3">
        <f t="shared" si="955"/>
        <v>-2.5817492198766191E-5</v>
      </c>
      <c r="T4073" s="3">
        <f t="shared" si="956"/>
        <v>3.5067371183710506E-5</v>
      </c>
    </row>
    <row r="4074" spans="2:20" x14ac:dyDescent="0.3">
      <c r="B4074">
        <v>1795</v>
      </c>
      <c r="C4074">
        <f t="shared" si="945"/>
        <v>0.24772687675838084</v>
      </c>
      <c r="D4074" s="3">
        <f t="shared" si="946"/>
        <v>1.5565138722418492</v>
      </c>
      <c r="E4074" s="2">
        <v>878</v>
      </c>
      <c r="F4074" s="2">
        <v>0.50645756694908162</v>
      </c>
      <c r="G4074" s="3">
        <f t="shared" si="947"/>
        <v>3.182166743364601</v>
      </c>
      <c r="H4074" s="3">
        <f t="shared" si="957"/>
        <v>7.7264952847243079E-2</v>
      </c>
      <c r="I4074" s="3">
        <f t="shared" si="958"/>
        <v>7.9413803726451668E-2</v>
      </c>
      <c r="J4074" s="3">
        <f t="shared" si="959"/>
        <v>0.30141895014636932</v>
      </c>
      <c r="L4074" s="3">
        <f t="shared" si="948"/>
        <v>8.3316894919777118E-5</v>
      </c>
      <c r="M4074" s="3">
        <f t="shared" si="949"/>
        <v>-7.6182074316662185E-4</v>
      </c>
      <c r="N4074" s="3">
        <f t="shared" si="950"/>
        <v>-7.0141456417223136E-3</v>
      </c>
      <c r="O4074" s="3">
        <f t="shared" si="951"/>
        <v>6.9417049790731822E-9</v>
      </c>
      <c r="P4074" s="3">
        <f t="shared" si="952"/>
        <v>5.8037084471894398E-7</v>
      </c>
      <c r="Q4074" s="3">
        <f t="shared" si="953"/>
        <v>4.9198239083292124E-5</v>
      </c>
      <c r="R4074" s="3">
        <f t="shared" si="954"/>
        <v>-6.3472538806119939E-8</v>
      </c>
      <c r="S4074" s="3">
        <f t="shared" si="955"/>
        <v>-5.8439683538339064E-7</v>
      </c>
      <c r="T4074" s="3">
        <f t="shared" si="956"/>
        <v>5.3435216454558149E-6</v>
      </c>
    </row>
    <row r="4075" spans="2:20" x14ac:dyDescent="0.3">
      <c r="B4075">
        <v>1833</v>
      </c>
      <c r="C4075">
        <f t="shared" si="945"/>
        <v>0.24259124046988192</v>
      </c>
      <c r="D4075" s="3">
        <f t="shared" si="946"/>
        <v>1.5242457177709323</v>
      </c>
      <c r="E4075" s="2">
        <v>883</v>
      </c>
      <c r="F4075" s="2">
        <v>0.50358974380667454</v>
      </c>
      <c r="G4075" s="3">
        <f t="shared" si="947"/>
        <v>3.1641476791326379</v>
      </c>
      <c r="H4075" s="3">
        <f t="shared" si="957"/>
        <v>7.6152978541342856E-2</v>
      </c>
      <c r="I4075" s="3">
        <f t="shared" si="958"/>
        <v>7.9076874879352374E-2</v>
      </c>
      <c r="J4075" s="3">
        <f t="shared" si="959"/>
        <v>0.30406093226731251</v>
      </c>
      <c r="L4075" s="3">
        <f t="shared" si="948"/>
        <v>-1.0286574109804464E-3</v>
      </c>
      <c r="M4075" s="3">
        <f t="shared" si="949"/>
        <v>-1.0987495902659156E-3</v>
      </c>
      <c r="N4075" s="3">
        <f t="shared" si="950"/>
        <v>-4.3721635207791265E-3</v>
      </c>
      <c r="O4075" s="3">
        <f t="shared" si="951"/>
        <v>1.058136069164995E-6</v>
      </c>
      <c r="P4075" s="3">
        <f t="shared" si="952"/>
        <v>1.2072506621095174E-6</v>
      </c>
      <c r="Q4075" s="3">
        <f t="shared" si="953"/>
        <v>1.9115813852431728E-5</v>
      </c>
      <c r="R4075" s="3">
        <f t="shared" si="954"/>
        <v>1.130236908838763E-6</v>
      </c>
      <c r="S4075" s="3">
        <f t="shared" si="955"/>
        <v>4.4974584076678094E-6</v>
      </c>
      <c r="T4075" s="3">
        <f t="shared" si="956"/>
        <v>4.8039128770316484E-6</v>
      </c>
    </row>
    <row r="4076" spans="2:20" x14ac:dyDescent="0.3">
      <c r="B4076">
        <v>1859</v>
      </c>
      <c r="C4076">
        <f t="shared" si="945"/>
        <v>0.23919835598778572</v>
      </c>
      <c r="D4076" s="3">
        <f t="shared" si="946"/>
        <v>1.5029275958440664</v>
      </c>
      <c r="E4076" s="2">
        <v>828</v>
      </c>
      <c r="F4076" s="2">
        <v>0.53704075335905033</v>
      </c>
      <c r="G4076" s="3">
        <f t="shared" si="947"/>
        <v>3.3743265708624635</v>
      </c>
      <c r="H4076" s="3">
        <f t="shared" si="957"/>
        <v>7.7686898167695251E-2</v>
      </c>
      <c r="I4076" s="3">
        <f t="shared" si="958"/>
        <v>8.4918782792916175E-2</v>
      </c>
      <c r="J4076" s="3">
        <f t="shared" si="959"/>
        <v>0.34698374073270649</v>
      </c>
      <c r="L4076" s="3">
        <f t="shared" si="948"/>
        <v>5.0526221537194882E-4</v>
      </c>
      <c r="M4076" s="3">
        <f t="shared" si="949"/>
        <v>4.7431583232978858E-3</v>
      </c>
      <c r="N4076" s="3">
        <f t="shared" si="950"/>
        <v>3.8550644944614854E-2</v>
      </c>
      <c r="O4076" s="3">
        <f t="shared" si="951"/>
        <v>2.5528990628256959E-7</v>
      </c>
      <c r="P4076" s="3">
        <f t="shared" si="952"/>
        <v>2.2497550879870012E-5</v>
      </c>
      <c r="Q4076" s="3">
        <f t="shared" si="953"/>
        <v>1.4861522256457587E-3</v>
      </c>
      <c r="R4076" s="3">
        <f t="shared" si="954"/>
        <v>2.3965386822893881E-6</v>
      </c>
      <c r="S4076" s="3">
        <f t="shared" si="955"/>
        <v>1.9478184268733521E-5</v>
      </c>
      <c r="T4076" s="3">
        <f t="shared" si="956"/>
        <v>1.8285181243755149E-4</v>
      </c>
    </row>
    <row r="4077" spans="2:20" x14ac:dyDescent="0.3">
      <c r="B4077">
        <v>1821</v>
      </c>
      <c r="C4077">
        <f t="shared" si="945"/>
        <v>0.24418986478928811</v>
      </c>
      <c r="D4077" s="3">
        <f t="shared" si="946"/>
        <v>1.5342901706063259</v>
      </c>
      <c r="E4077" s="2">
        <v>885</v>
      </c>
      <c r="F4077" s="2">
        <v>0.50245168788846739</v>
      </c>
      <c r="G4077" s="3">
        <f t="shared" si="947"/>
        <v>3.1569970629086095</v>
      </c>
      <c r="H4077" s="3">
        <f t="shared" si="957"/>
        <v>7.6368777007160993E-2</v>
      </c>
      <c r="I4077" s="3">
        <f t="shared" si="958"/>
        <v>7.8833323619871387E-2</v>
      </c>
      <c r="J4077" s="3">
        <f t="shared" si="959"/>
        <v>0.30087272415987948</v>
      </c>
      <c r="L4077" s="3">
        <f t="shared" si="948"/>
        <v>-8.1285894516230917E-4</v>
      </c>
      <c r="M4077" s="3">
        <f t="shared" si="949"/>
        <v>-1.3423008497469024E-3</v>
      </c>
      <c r="N4077" s="3">
        <f t="shared" si="950"/>
        <v>-7.5603716282121591E-3</v>
      </c>
      <c r="O4077" s="3">
        <f t="shared" si="951"/>
        <v>6.6073966473038198E-7</v>
      </c>
      <c r="P4077" s="3">
        <f t="shared" si="952"/>
        <v>1.8017715712312565E-6</v>
      </c>
      <c r="Q4077" s="3">
        <f t="shared" si="953"/>
        <v>5.7159219156675371E-5</v>
      </c>
      <c r="R4077" s="3">
        <f t="shared" si="954"/>
        <v>1.0911012528157384E-6</v>
      </c>
      <c r="S4077" s="3">
        <f t="shared" si="955"/>
        <v>6.1455157067435855E-6</v>
      </c>
      <c r="T4077" s="3">
        <f t="shared" si="956"/>
        <v>1.0148293260951554E-5</v>
      </c>
    </row>
    <row r="4078" spans="2:20" x14ac:dyDescent="0.3">
      <c r="B4078">
        <v>1815</v>
      </c>
      <c r="C4078">
        <f t="shared" si="945"/>
        <v>0.24499710401173203</v>
      </c>
      <c r="D4078" s="3">
        <f t="shared" si="946"/>
        <v>1.5393622042281649</v>
      </c>
      <c r="E4078" s="2">
        <v>877</v>
      </c>
      <c r="F4078" s="2">
        <v>0.50703505562291173</v>
      </c>
      <c r="G4078" s="3">
        <f t="shared" si="947"/>
        <v>3.1857952117150732</v>
      </c>
      <c r="H4078" s="3">
        <f t="shared" si="957"/>
        <v>7.6808799066915151E-2</v>
      </c>
      <c r="I4078" s="3">
        <f t="shared" si="958"/>
        <v>7.9595341265199696E-2</v>
      </c>
      <c r="J4078" s="3">
        <f t="shared" si="959"/>
        <v>0.30527188025097179</v>
      </c>
      <c r="L4078" s="3">
        <f t="shared" si="948"/>
        <v>-3.7283688540815096E-4</v>
      </c>
      <c r="M4078" s="3">
        <f t="shared" si="949"/>
        <v>-5.8028320441859405E-4</v>
      </c>
      <c r="N4078" s="3">
        <f t="shared" si="950"/>
        <v>-3.1612155371198436E-3</v>
      </c>
      <c r="O4078" s="3">
        <f t="shared" si="951"/>
        <v>1.3900734312085069E-7</v>
      </c>
      <c r="P4078" s="3">
        <f t="shared" si="952"/>
        <v>3.3672859733031179E-7</v>
      </c>
      <c r="Q4078" s="3">
        <f t="shared" si="953"/>
        <v>9.9932836721279009E-6</v>
      </c>
      <c r="R4078" s="3">
        <f t="shared" si="954"/>
        <v>2.1635098259008999E-7</v>
      </c>
      <c r="S4078" s="3">
        <f t="shared" si="955"/>
        <v>1.1786177549636176E-6</v>
      </c>
      <c r="T4078" s="3">
        <f t="shared" si="956"/>
        <v>1.8344002817377498E-6</v>
      </c>
    </row>
    <row r="4079" spans="2:20" x14ac:dyDescent="0.3">
      <c r="B4079">
        <v>1839</v>
      </c>
      <c r="C4079">
        <f t="shared" si="945"/>
        <v>0.24179975192022493</v>
      </c>
      <c r="D4079" s="3">
        <f t="shared" si="946"/>
        <v>1.5192726485449264</v>
      </c>
      <c r="E4079" s="2">
        <v>884</v>
      </c>
      <c r="F4079" s="2">
        <v>0.50302007215078459</v>
      </c>
      <c r="G4079" s="3">
        <f t="shared" si="947"/>
        <v>3.1605683265544333</v>
      </c>
      <c r="H4079" s="3">
        <f t="shared" si="957"/>
        <v>7.5973408978749518E-2</v>
      </c>
      <c r="I4079" s="3">
        <f t="shared" si="958"/>
        <v>7.9003039504067493E-2</v>
      </c>
      <c r="J4079" s="3">
        <f t="shared" si="959"/>
        <v>0.30431934697333257</v>
      </c>
      <c r="L4079" s="3">
        <f t="shared" si="948"/>
        <v>-1.2082269735737838E-3</v>
      </c>
      <c r="M4079" s="3">
        <f t="shared" si="949"/>
        <v>-1.1725849655507964E-3</v>
      </c>
      <c r="N4079" s="3">
        <f t="shared" si="950"/>
        <v>-4.1137488147590662E-3</v>
      </c>
      <c r="O4079" s="3">
        <f t="shared" si="951"/>
        <v>1.459812419671265E-6</v>
      </c>
      <c r="P4079" s="3">
        <f t="shared" si="952"/>
        <v>1.3749555014357623E-6</v>
      </c>
      <c r="Q4079" s="3">
        <f t="shared" si="953"/>
        <v>1.6922929310931622E-5</v>
      </c>
      <c r="R4079" s="3">
        <f t="shared" si="954"/>
        <v>1.4167487841855583E-6</v>
      </c>
      <c r="S4079" s="3">
        <f t="shared" si="955"/>
        <v>4.9703422804990868E-6</v>
      </c>
      <c r="T4079" s="3">
        <f t="shared" si="956"/>
        <v>4.823720012238889E-6</v>
      </c>
    </row>
    <row r="4080" spans="2:20" x14ac:dyDescent="0.3">
      <c r="B4080">
        <v>1744</v>
      </c>
      <c r="C4080">
        <f t="shared" si="945"/>
        <v>0.25497118336083352</v>
      </c>
      <c r="D4080" s="3">
        <f t="shared" si="946"/>
        <v>1.602031193047087</v>
      </c>
      <c r="E4080" s="2">
        <v>828</v>
      </c>
      <c r="F4080" s="2">
        <v>0.53704075335905033</v>
      </c>
      <c r="G4080" s="3">
        <f t="shared" si="947"/>
        <v>3.3743265708624635</v>
      </c>
      <c r="H4080" s="3">
        <f t="shared" si="957"/>
        <v>8.0536748577185624E-2</v>
      </c>
      <c r="I4080" s="3">
        <f t="shared" si="958"/>
        <v>8.4442358963843792E-2</v>
      </c>
      <c r="J4080" s="3">
        <f t="shared" si="959"/>
        <v>0.3286085372958053</v>
      </c>
      <c r="L4080" s="3">
        <f t="shared" si="948"/>
        <v>3.355112624862322E-3</v>
      </c>
      <c r="M4080" s="3">
        <f t="shared" si="949"/>
        <v>4.266734494225502E-3</v>
      </c>
      <c r="N4080" s="3">
        <f t="shared" si="950"/>
        <v>2.0175441507713665E-2</v>
      </c>
      <c r="O4080" s="3">
        <f t="shared" si="951"/>
        <v>1.125678072551054E-5</v>
      </c>
      <c r="P4080" s="3">
        <f t="shared" si="952"/>
        <v>1.820502324421375E-5</v>
      </c>
      <c r="Q4080" s="3">
        <f t="shared" si="953"/>
        <v>4.0704844003117542E-4</v>
      </c>
      <c r="R4080" s="3">
        <f t="shared" si="954"/>
        <v>1.4315374768511535E-5</v>
      </c>
      <c r="S4080" s="3">
        <f t="shared" si="955"/>
        <v>6.769087851470144E-5</v>
      </c>
      <c r="T4080" s="3">
        <f t="shared" si="956"/>
        <v>8.6083252217190867E-5</v>
      </c>
    </row>
    <row r="4081" spans="2:20" x14ac:dyDescent="0.3">
      <c r="B4081">
        <v>1804</v>
      </c>
      <c r="C4081">
        <f t="shared" si="945"/>
        <v>0.24649098879229134</v>
      </c>
      <c r="D4081" s="3">
        <f t="shared" si="946"/>
        <v>1.5487485591319949</v>
      </c>
      <c r="E4081" s="2">
        <v>893</v>
      </c>
      <c r="F4081" s="2">
        <v>0.49795044096449453</v>
      </c>
      <c r="G4081" s="3">
        <f t="shared" si="947"/>
        <v>3.1287148943719143</v>
      </c>
      <c r="H4081" s="3">
        <f t="shared" si="957"/>
        <v>7.6495647830012808E-2</v>
      </c>
      <c r="I4081" s="3">
        <f t="shared" si="958"/>
        <v>7.7991506808197789E-2</v>
      </c>
      <c r="J4081" s="3">
        <f t="shared" si="959"/>
        <v>0.29294802260319885</v>
      </c>
      <c r="L4081" s="3">
        <f t="shared" si="948"/>
        <v>-6.8598812231049355E-4</v>
      </c>
      <c r="M4081" s="3">
        <f t="shared" si="949"/>
        <v>-2.184117661420501E-3</v>
      </c>
      <c r="N4081" s="3">
        <f t="shared" si="950"/>
        <v>-1.5485073184892784E-2</v>
      </c>
      <c r="O4081" s="3">
        <f t="shared" si="951"/>
        <v>4.7057970395107665E-7</v>
      </c>
      <c r="P4081" s="3">
        <f t="shared" si="952"/>
        <v>4.7703699589289586E-6</v>
      </c>
      <c r="Q4081" s="3">
        <f t="shared" si="953"/>
        <v>2.3978749154148553E-4</v>
      </c>
      <c r="R4081" s="3">
        <f t="shared" si="954"/>
        <v>1.4982787734630357E-6</v>
      </c>
      <c r="S4081" s="3">
        <f t="shared" si="955"/>
        <v>1.0622576277945174E-5</v>
      </c>
      <c r="T4081" s="3">
        <f t="shared" si="956"/>
        <v>3.3821221831513337E-5</v>
      </c>
    </row>
    <row r="4082" spans="2:20" x14ac:dyDescent="0.3">
      <c r="B4082">
        <v>1839</v>
      </c>
      <c r="C4082">
        <f t="shared" si="945"/>
        <v>0.24179975192022493</v>
      </c>
      <c r="D4082" s="3">
        <f t="shared" si="946"/>
        <v>1.5192726485449264</v>
      </c>
      <c r="E4082" s="2">
        <v>883</v>
      </c>
      <c r="F4082" s="2">
        <v>0.50358974380667454</v>
      </c>
      <c r="G4082" s="3">
        <f t="shared" si="947"/>
        <v>3.1641476791326379</v>
      </c>
      <c r="H4082" s="3">
        <f t="shared" si="957"/>
        <v>7.6009971589323516E-2</v>
      </c>
      <c r="I4082" s="3">
        <f t="shared" si="958"/>
        <v>7.9100782070915185E-2</v>
      </c>
      <c r="J4082" s="3">
        <f t="shared" si="959"/>
        <v>0.30498300937967454</v>
      </c>
      <c r="L4082" s="3">
        <f t="shared" si="948"/>
        <v>-1.1716643629997858E-3</v>
      </c>
      <c r="M4082" s="3">
        <f t="shared" si="949"/>
        <v>-1.0748423987031047E-3</v>
      </c>
      <c r="N4082" s="3">
        <f t="shared" si="950"/>
        <v>-3.4500864084170968E-3</v>
      </c>
      <c r="O4082" s="3">
        <f t="shared" si="951"/>
        <v>1.3727973795236939E-6</v>
      </c>
      <c r="P4082" s="3">
        <f t="shared" si="952"/>
        <v>1.1552861820498439E-6</v>
      </c>
      <c r="Q4082" s="3">
        <f t="shared" si="953"/>
        <v>1.1903096225544383E-5</v>
      </c>
      <c r="R4082" s="3">
        <f t="shared" si="954"/>
        <v>1.2593545344016351E-6</v>
      </c>
      <c r="S4082" s="3">
        <f t="shared" si="955"/>
        <v>4.042343294012237E-6</v>
      </c>
      <c r="T4082" s="3">
        <f t="shared" si="956"/>
        <v>3.7082991509560116E-6</v>
      </c>
    </row>
    <row r="4083" spans="2:20" x14ac:dyDescent="0.3">
      <c r="B4083">
        <v>1820</v>
      </c>
      <c r="C4083">
        <f t="shared" si="945"/>
        <v>0.24432403504466685</v>
      </c>
      <c r="D4083" s="3">
        <f t="shared" si="946"/>
        <v>1.5351331871835823</v>
      </c>
      <c r="E4083" s="2">
        <v>885</v>
      </c>
      <c r="F4083" s="2">
        <v>0.50245168788846739</v>
      </c>
      <c r="G4083" s="3">
        <f t="shared" si="947"/>
        <v>3.1569970629086095</v>
      </c>
      <c r="H4083" s="3">
        <f t="shared" si="957"/>
        <v>7.6393019024662945E-2</v>
      </c>
      <c r="I4083" s="3">
        <f t="shared" si="958"/>
        <v>7.8829270959856576E-2</v>
      </c>
      <c r="J4083" s="3">
        <f t="shared" si="959"/>
        <v>0.30071641700711255</v>
      </c>
      <c r="L4083" s="3">
        <f t="shared" si="948"/>
        <v>-7.8861692766035718E-4</v>
      </c>
      <c r="M4083" s="3">
        <f t="shared" si="949"/>
        <v>-1.3463535097617135E-3</v>
      </c>
      <c r="N4083" s="3">
        <f t="shared" si="950"/>
        <v>-7.7166787809790915E-3</v>
      </c>
      <c r="O4083" s="3">
        <f t="shared" si="951"/>
        <v>6.2191665859246101E-7</v>
      </c>
      <c r="P4083" s="3">
        <f t="shared" si="952"/>
        <v>1.8126677732476844E-6</v>
      </c>
      <c r="Q4083" s="3">
        <f t="shared" si="953"/>
        <v>5.954713140881296E-5</v>
      </c>
      <c r="R4083" s="3">
        <f t="shared" si="954"/>
        <v>1.0617571684130213E-6</v>
      </c>
      <c r="S4083" s="3">
        <f t="shared" si="955"/>
        <v>6.0855035119976017E-6</v>
      </c>
      <c r="T4083" s="3">
        <f t="shared" si="956"/>
        <v>1.0389377560474941E-5</v>
      </c>
    </row>
    <row r="4084" spans="2:20" x14ac:dyDescent="0.3">
      <c r="B4084">
        <v>1815</v>
      </c>
      <c r="C4084">
        <f t="shared" si="945"/>
        <v>0.24499710401173203</v>
      </c>
      <c r="D4084" s="3">
        <f t="shared" si="946"/>
        <v>1.5393622042281649</v>
      </c>
      <c r="E4084" s="2">
        <v>870</v>
      </c>
      <c r="F4084" s="2">
        <v>0.51111464802447548</v>
      </c>
      <c r="G4084" s="3">
        <f t="shared" si="947"/>
        <v>3.2114280467518617</v>
      </c>
      <c r="H4084" s="3">
        <f t="shared" si="957"/>
        <v>7.7070635067946286E-2</v>
      </c>
      <c r="I4084" s="3">
        <f t="shared" si="958"/>
        <v>8.0295305584818594E-2</v>
      </c>
      <c r="J4084" s="3">
        <f t="shared" si="959"/>
        <v>0.31002456907114279</v>
      </c>
      <c r="L4084" s="3">
        <f t="shared" si="948"/>
        <v>-1.1100088437701605E-4</v>
      </c>
      <c r="M4084" s="3">
        <f t="shared" si="949"/>
        <v>1.1968111520030411E-4</v>
      </c>
      <c r="N4084" s="3">
        <f t="shared" si="950"/>
        <v>1.591473283051148E-3</v>
      </c>
      <c r="O4084" s="3">
        <f t="shared" si="951"/>
        <v>1.2321196332479686E-8</v>
      </c>
      <c r="P4084" s="3">
        <f t="shared" si="952"/>
        <v>1.4323569335588465E-8</v>
      </c>
      <c r="Q4084" s="3">
        <f t="shared" si="953"/>
        <v>2.5327872106655994E-6</v>
      </c>
      <c r="R4084" s="3">
        <f t="shared" si="954"/>
        <v>-1.3284709630461295E-8</v>
      </c>
      <c r="S4084" s="3">
        <f t="shared" si="955"/>
        <v>-1.7665494188107061E-7</v>
      </c>
      <c r="T4084" s="3">
        <f t="shared" si="956"/>
        <v>1.9046929732705065E-7</v>
      </c>
    </row>
    <row r="4085" spans="2:20" x14ac:dyDescent="0.3">
      <c r="B4085">
        <v>1804</v>
      </c>
      <c r="C4085">
        <f t="shared" si="945"/>
        <v>0.24649098879229134</v>
      </c>
      <c r="D4085" s="3">
        <f t="shared" si="946"/>
        <v>1.5487485591319949</v>
      </c>
      <c r="E4085" s="2">
        <v>891</v>
      </c>
      <c r="F4085" s="2">
        <v>0.49906817483871341</v>
      </c>
      <c r="G4085" s="3">
        <f t="shared" si="947"/>
        <v>3.1357378234277435</v>
      </c>
      <c r="H4085" s="3">
        <f t="shared" si="957"/>
        <v>7.6567386116350028E-2</v>
      </c>
      <c r="I4085" s="3">
        <f t="shared" si="958"/>
        <v>7.8183284258926136E-2</v>
      </c>
      <c r="J4085" s="3">
        <f t="shared" si="959"/>
        <v>0.29425017261355035</v>
      </c>
      <c r="L4085" s="3">
        <f t="shared" si="948"/>
        <v>-6.1424983597327398E-4</v>
      </c>
      <c r="M4085" s="3">
        <f t="shared" si="949"/>
        <v>-1.9923402106921534E-3</v>
      </c>
      <c r="N4085" s="3">
        <f t="shared" si="950"/>
        <v>-1.4182923174541284E-2</v>
      </c>
      <c r="O4085" s="3">
        <f t="shared" si="951"/>
        <v>3.7730286099319401E-7</v>
      </c>
      <c r="P4085" s="3">
        <f t="shared" si="952"/>
        <v>3.9694195151408542E-6</v>
      </c>
      <c r="Q4085" s="3">
        <f t="shared" si="953"/>
        <v>2.0115530977494022E-4</v>
      </c>
      <c r="R4085" s="3">
        <f t="shared" si="954"/>
        <v>1.2237946476206134E-6</v>
      </c>
      <c r="S4085" s="3">
        <f t="shared" si="955"/>
        <v>8.7118582335835303E-6</v>
      </c>
      <c r="T4085" s="3">
        <f t="shared" si="956"/>
        <v>2.8257208145796206E-5</v>
      </c>
    </row>
    <row r="4086" spans="2:20" x14ac:dyDescent="0.3">
      <c r="B4086">
        <v>1834</v>
      </c>
      <c r="C4086">
        <f t="shared" si="945"/>
        <v>0.2424589660748602</v>
      </c>
      <c r="D4086" s="3">
        <f t="shared" si="946"/>
        <v>1.5234146132356157</v>
      </c>
      <c r="E4086" s="2">
        <v>882</v>
      </c>
      <c r="F4086" s="2">
        <v>0.50416070723502682</v>
      </c>
      <c r="G4086" s="3">
        <f t="shared" si="947"/>
        <v>3.1677351481565981</v>
      </c>
      <c r="H4086" s="3">
        <f t="shared" si="957"/>
        <v>7.6165724588796543E-2</v>
      </c>
      <c r="I4086" s="3">
        <f t="shared" si="958"/>
        <v>7.9178834479555871E-2</v>
      </c>
      <c r="J4086" s="3">
        <f t="shared" si="959"/>
        <v>0.30488019806940336</v>
      </c>
      <c r="L4086" s="3">
        <f t="shared" si="948"/>
        <v>-1.0159113635267586E-3</v>
      </c>
      <c r="M4086" s="3">
        <f t="shared" si="949"/>
        <v>-9.9678999006241886E-4</v>
      </c>
      <c r="N4086" s="3">
        <f t="shared" si="950"/>
        <v>-3.5528977186882749E-3</v>
      </c>
      <c r="O4086" s="3">
        <f t="shared" si="951"/>
        <v>1.0320758985427978E-6</v>
      </c>
      <c r="P4086" s="3">
        <f t="shared" si="952"/>
        <v>9.9359028428863708E-7</v>
      </c>
      <c r="Q4086" s="3">
        <f t="shared" si="953"/>
        <v>1.2623082199460349E-5</v>
      </c>
      <c r="R4086" s="3">
        <f t="shared" si="954"/>
        <v>1.012650277954136E-6</v>
      </c>
      <c r="S4086" s="3">
        <f t="shared" si="955"/>
        <v>3.6094291658637152E-6</v>
      </c>
      <c r="T4086" s="3">
        <f t="shared" si="956"/>
        <v>3.541492881704076E-6</v>
      </c>
    </row>
    <row r="4087" spans="2:20" x14ac:dyDescent="0.3">
      <c r="B4087">
        <v>1721</v>
      </c>
      <c r="C4087">
        <f t="shared" si="945"/>
        <v>0.25837870062829382</v>
      </c>
      <c r="D4087" s="3">
        <f t="shared" si="946"/>
        <v>1.6234412554759556</v>
      </c>
      <c r="E4087" s="2">
        <v>884</v>
      </c>
      <c r="F4087" s="2">
        <v>0.50302007215078459</v>
      </c>
      <c r="G4087" s="3">
        <f t="shared" si="947"/>
        <v>3.1605683265544333</v>
      </c>
      <c r="H4087" s="3">
        <f t="shared" si="957"/>
        <v>7.8968910206725001E-2</v>
      </c>
      <c r="I4087" s="3">
        <f t="shared" si="958"/>
        <v>7.8502266494975312E-2</v>
      </c>
      <c r="J4087" s="3">
        <f t="shared" si="959"/>
        <v>0.28500501935942113</v>
      </c>
      <c r="L4087" s="3">
        <f t="shared" si="948"/>
        <v>1.7872742544016995E-3</v>
      </c>
      <c r="M4087" s="3">
        <f t="shared" si="949"/>
        <v>-1.6733579746429778E-3</v>
      </c>
      <c r="N4087" s="3">
        <f t="shared" si="950"/>
        <v>-2.3428076428670508E-2</v>
      </c>
      <c r="O4087" s="3">
        <f t="shared" si="951"/>
        <v>3.1943492604471508E-6</v>
      </c>
      <c r="P4087" s="3">
        <f t="shared" si="952"/>
        <v>2.8001269113012485E-6</v>
      </c>
      <c r="Q4087" s="3">
        <f t="shared" si="953"/>
        <v>5.4887476514762666E-4</v>
      </c>
      <c r="R4087" s="3">
        <f t="shared" si="954"/>
        <v>-2.9907496264771661E-6</v>
      </c>
      <c r="S4087" s="3">
        <f t="shared" si="955"/>
        <v>-4.1872397831118114E-5</v>
      </c>
      <c r="T4087" s="3">
        <f t="shared" si="956"/>
        <v>3.9203558522460971E-5</v>
      </c>
    </row>
    <row r="4088" spans="2:20" x14ac:dyDescent="0.3">
      <c r="B4088">
        <v>1734</v>
      </c>
      <c r="C4088">
        <f t="shared" si="945"/>
        <v>0.25644160541020394</v>
      </c>
      <c r="D4088" s="3">
        <f t="shared" si="946"/>
        <v>1.6112701272630447</v>
      </c>
      <c r="E4088" s="2">
        <v>878</v>
      </c>
      <c r="F4088" s="2">
        <v>0.50645756694908162</v>
      </c>
      <c r="G4088" s="3">
        <f t="shared" si="947"/>
        <v>3.182166743364601</v>
      </c>
      <c r="H4088" s="3">
        <f t="shared" si="957"/>
        <v>7.8839538838048645E-2</v>
      </c>
      <c r="I4088" s="3">
        <f t="shared" si="958"/>
        <v>7.9150572265444058E-2</v>
      </c>
      <c r="J4088" s="3">
        <f t="shared" si="959"/>
        <v>0.2912663688692626</v>
      </c>
      <c r="L4088" s="3">
        <f t="shared" si="948"/>
        <v>1.6579028857253431E-3</v>
      </c>
      <c r="M4088" s="3">
        <f t="shared" si="949"/>
        <v>-1.0250522041742316E-3</v>
      </c>
      <c r="N4088" s="3">
        <f t="shared" si="950"/>
        <v>-1.7166726918829034E-2</v>
      </c>
      <c r="O4088" s="3">
        <f t="shared" si="951"/>
        <v>2.74864197849642E-6</v>
      </c>
      <c r="P4088" s="3">
        <f t="shared" si="952"/>
        <v>1.0507320212824505E-6</v>
      </c>
      <c r="Q4088" s="3">
        <f t="shared" si="953"/>
        <v>2.9469651310564938E-4</v>
      </c>
      <c r="R4088" s="3">
        <f t="shared" si="954"/>
        <v>-1.699437007319582E-6</v>
      </c>
      <c r="S4088" s="3">
        <f t="shared" si="955"/>
        <v>-2.8460766097185583E-5</v>
      </c>
      <c r="T4088" s="3">
        <f t="shared" si="956"/>
        <v>1.7596791266602817E-5</v>
      </c>
    </row>
    <row r="4089" spans="2:20" x14ac:dyDescent="0.3">
      <c r="B4089">
        <v>1840</v>
      </c>
      <c r="C4089">
        <f t="shared" si="945"/>
        <v>0.24166833901157264</v>
      </c>
      <c r="D4089" s="3">
        <f t="shared" si="946"/>
        <v>1.5184469568881085</v>
      </c>
      <c r="E4089" s="2">
        <v>890</v>
      </c>
      <c r="F4089" s="2">
        <v>0.49962892559695915</v>
      </c>
      <c r="G4089" s="3">
        <f t="shared" si="947"/>
        <v>3.1392611243529434</v>
      </c>
      <c r="H4089" s="3">
        <f t="shared" si="957"/>
        <v>7.5732014924566576E-2</v>
      </c>
      <c r="I4089" s="3">
        <f t="shared" si="958"/>
        <v>7.8425166046933503E-2</v>
      </c>
      <c r="J4089" s="3">
        <f t="shared" si="959"/>
        <v>0.30052178630373949</v>
      </c>
      <c r="L4089" s="3">
        <f t="shared" si="948"/>
        <v>-1.4496210277567256E-3</v>
      </c>
      <c r="M4089" s="3">
        <f t="shared" si="949"/>
        <v>-1.7504584226847864E-3</v>
      </c>
      <c r="N4089" s="3">
        <f t="shared" si="950"/>
        <v>-7.911309484352147E-3</v>
      </c>
      <c r="O4089" s="3">
        <f t="shared" si="951"/>
        <v>2.1014011241144657E-6</v>
      </c>
      <c r="P4089" s="3">
        <f t="shared" si="952"/>
        <v>3.0641046895481103E-6</v>
      </c>
      <c r="Q4089" s="3">
        <f t="shared" si="953"/>
        <v>6.258881775720023E-5</v>
      </c>
      <c r="R4089" s="3">
        <f t="shared" si="954"/>
        <v>2.5375013377377368E-6</v>
      </c>
      <c r="S4089" s="3">
        <f t="shared" si="955"/>
        <v>1.146840058560809E-5</v>
      </c>
      <c r="T4089" s="3">
        <f t="shared" si="956"/>
        <v>1.384841832135025E-5</v>
      </c>
    </row>
    <row r="4090" spans="2:20" x14ac:dyDescent="0.3">
      <c r="B4090">
        <v>1834</v>
      </c>
      <c r="C4090">
        <f t="shared" si="945"/>
        <v>0.2424589660748602</v>
      </c>
      <c r="D4090" s="3">
        <f t="shared" si="946"/>
        <v>1.5234146132356157</v>
      </c>
      <c r="E4090" s="2">
        <v>882</v>
      </c>
      <c r="F4090" s="2">
        <v>0.50416070723502682</v>
      </c>
      <c r="G4090" s="3">
        <f t="shared" si="947"/>
        <v>3.1677351481565981</v>
      </c>
      <c r="H4090" s="3">
        <f t="shared" si="957"/>
        <v>7.6165724588796543E-2</v>
      </c>
      <c r="I4090" s="3">
        <f t="shared" si="958"/>
        <v>7.9178834479555871E-2</v>
      </c>
      <c r="J4090" s="3">
        <f t="shared" si="959"/>
        <v>0.30488019806940336</v>
      </c>
      <c r="L4090" s="3">
        <f t="shared" si="948"/>
        <v>-1.0159113635267586E-3</v>
      </c>
      <c r="M4090" s="3">
        <f t="shared" si="949"/>
        <v>-9.9678999006241886E-4</v>
      </c>
      <c r="N4090" s="3">
        <f t="shared" si="950"/>
        <v>-3.5528977186882749E-3</v>
      </c>
      <c r="O4090" s="3">
        <f t="shared" si="951"/>
        <v>1.0320758985427978E-6</v>
      </c>
      <c r="P4090" s="3">
        <f t="shared" si="952"/>
        <v>9.9359028428863708E-7</v>
      </c>
      <c r="Q4090" s="3">
        <f t="shared" si="953"/>
        <v>1.2623082199460349E-5</v>
      </c>
      <c r="R4090" s="3">
        <f t="shared" si="954"/>
        <v>1.012650277954136E-6</v>
      </c>
      <c r="S4090" s="3">
        <f t="shared" si="955"/>
        <v>3.6094291658637152E-6</v>
      </c>
      <c r="T4090" s="3">
        <f t="shared" si="956"/>
        <v>3.541492881704076E-6</v>
      </c>
    </row>
    <row r="4091" spans="2:20" x14ac:dyDescent="0.3">
      <c r="B4091">
        <v>1828</v>
      </c>
      <c r="C4091">
        <f t="shared" si="945"/>
        <v>0.24325478325016064</v>
      </c>
      <c r="D4091" s="3">
        <f t="shared" si="946"/>
        <v>1.528414880018665</v>
      </c>
      <c r="E4091" s="2">
        <v>883</v>
      </c>
      <c r="F4091" s="2">
        <v>0.50358974380667454</v>
      </c>
      <c r="G4091" s="3">
        <f t="shared" si="947"/>
        <v>3.1641476791326379</v>
      </c>
      <c r="H4091" s="3">
        <f t="shared" si="957"/>
        <v>7.6272868122289075E-2</v>
      </c>
      <c r="I4091" s="3">
        <f t="shared" si="958"/>
        <v>7.9056832335003352E-2</v>
      </c>
      <c r="J4091" s="3">
        <f t="shared" si="959"/>
        <v>0.30328791083695417</v>
      </c>
      <c r="L4091" s="3">
        <f t="shared" si="948"/>
        <v>-9.0876783003422668E-4</v>
      </c>
      <c r="M4091" s="3">
        <f t="shared" si="949"/>
        <v>-1.1187921346149377E-3</v>
      </c>
      <c r="N4091" s="3">
        <f t="shared" si="950"/>
        <v>-5.1451849511374714E-3</v>
      </c>
      <c r="O4091" s="3">
        <f t="shared" si="951"/>
        <v>8.2585896890511709E-7</v>
      </c>
      <c r="P4091" s="3">
        <f t="shared" si="952"/>
        <v>1.2516958404762487E-6</v>
      </c>
      <c r="Q4091" s="3">
        <f t="shared" si="953"/>
        <v>2.6472928181411505E-5</v>
      </c>
      <c r="R4091" s="3">
        <f t="shared" si="954"/>
        <v>1.0167223004333774E-6</v>
      </c>
      <c r="S4091" s="3">
        <f t="shared" si="955"/>
        <v>4.6757785631699585E-6</v>
      </c>
      <c r="T4091" s="3">
        <f t="shared" si="956"/>
        <v>5.7563924544717453E-6</v>
      </c>
    </row>
    <row r="4092" spans="2:20" x14ac:dyDescent="0.3">
      <c r="B4092">
        <v>1833</v>
      </c>
      <c r="C4092">
        <f t="shared" si="945"/>
        <v>0.24259124046988192</v>
      </c>
      <c r="D4092" s="3">
        <f t="shared" si="946"/>
        <v>1.5242457177709323</v>
      </c>
      <c r="E4092" s="2">
        <v>870</v>
      </c>
      <c r="F4092" s="2">
        <v>0.51111464802447548</v>
      </c>
      <c r="G4092" s="3">
        <f t="shared" si="947"/>
        <v>3.2114280467518617</v>
      </c>
      <c r="H4092" s="3">
        <f t="shared" si="957"/>
        <v>7.6635941208832895E-2</v>
      </c>
      <c r="I4092" s="3">
        <f t="shared" si="958"/>
        <v>8.03679755439657E-2</v>
      </c>
      <c r="J4092" s="3">
        <f t="shared" si="959"/>
        <v>0.31282737867384353</v>
      </c>
      <c r="L4092" s="3">
        <f t="shared" si="948"/>
        <v>-5.4569474349040747E-4</v>
      </c>
      <c r="M4092" s="3">
        <f t="shared" si="949"/>
        <v>1.923510743474105E-4</v>
      </c>
      <c r="N4092" s="3">
        <f t="shared" si="950"/>
        <v>4.3942828857518879E-3</v>
      </c>
      <c r="O4092" s="3">
        <f t="shared" si="951"/>
        <v>2.9778275307306161E-7</v>
      </c>
      <c r="P4092" s="3">
        <f t="shared" si="952"/>
        <v>3.699893580260304E-8</v>
      </c>
      <c r="Q4092" s="3">
        <f t="shared" si="953"/>
        <v>1.9309722080011938E-5</v>
      </c>
      <c r="R4092" s="3">
        <f t="shared" si="954"/>
        <v>-1.0496497017611447E-7</v>
      </c>
      <c r="S4092" s="3">
        <f t="shared" si="955"/>
        <v>-2.3979370721646638E-6</v>
      </c>
      <c r="T4092" s="3">
        <f t="shared" si="956"/>
        <v>8.4524503406081491E-7</v>
      </c>
    </row>
    <row r="4093" spans="2:20" x14ac:dyDescent="0.3">
      <c r="B4093">
        <v>1741</v>
      </c>
      <c r="C4093">
        <f t="shared" si="945"/>
        <v>0.25541053634767008</v>
      </c>
      <c r="D4093" s="3">
        <f t="shared" si="946"/>
        <v>1.604791729278644</v>
      </c>
      <c r="E4093" s="2">
        <v>891</v>
      </c>
      <c r="F4093" s="2">
        <v>0.49906817483871341</v>
      </c>
      <c r="G4093" s="3">
        <f t="shared" si="947"/>
        <v>3.1357378234277435</v>
      </c>
      <c r="H4093" s="3">
        <f t="shared" si="957"/>
        <v>7.8178978993895934E-2</v>
      </c>
      <c r="I4093" s="3">
        <f t="shared" si="958"/>
        <v>7.7913866170499696E-2</v>
      </c>
      <c r="J4093" s="3">
        <f t="shared" si="959"/>
        <v>0.28385897913765745</v>
      </c>
      <c r="L4093" s="3">
        <f t="shared" si="948"/>
        <v>9.9734304157263198E-4</v>
      </c>
      <c r="M4093" s="3">
        <f t="shared" si="949"/>
        <v>-2.2617582991185936E-3</v>
      </c>
      <c r="N4093" s="3">
        <f t="shared" si="950"/>
        <v>-2.4574116650434186E-2</v>
      </c>
      <c r="O4093" s="3">
        <f t="shared" si="951"/>
        <v>9.9469314257334865E-7</v>
      </c>
      <c r="P4093" s="3">
        <f t="shared" si="952"/>
        <v>5.1155506036318335E-6</v>
      </c>
      <c r="Q4093" s="3">
        <f t="shared" si="953"/>
        <v>6.0388720914914668E-4</v>
      </c>
      <c r="R4093" s="3">
        <f t="shared" si="954"/>
        <v>-2.2557489013450809E-6</v>
      </c>
      <c r="S4093" s="3">
        <f t="shared" si="955"/>
        <v>-2.4508824244104691E-5</v>
      </c>
      <c r="T4093" s="3">
        <f t="shared" si="956"/>
        <v>5.5580712277627938E-5</v>
      </c>
    </row>
    <row r="4094" spans="2:20" x14ac:dyDescent="0.3">
      <c r="B4094">
        <v>1720</v>
      </c>
      <c r="C4094">
        <f t="shared" si="945"/>
        <v>0.25852892080307771</v>
      </c>
      <c r="D4094" s="3">
        <f t="shared" si="946"/>
        <v>1.6243851166709997</v>
      </c>
      <c r="E4094" s="2">
        <v>882</v>
      </c>
      <c r="F4094" s="2">
        <v>0.50416070723502682</v>
      </c>
      <c r="G4094" s="3">
        <f t="shared" si="947"/>
        <v>3.1677351481565981</v>
      </c>
      <c r="H4094" s="3">
        <f t="shared" si="957"/>
        <v>7.9069260269467159E-2</v>
      </c>
      <c r="I4094" s="3">
        <f t="shared" si="958"/>
        <v>7.8693435813637566E-2</v>
      </c>
      <c r="J4094" s="3">
        <f t="shared" si="959"/>
        <v>0.28615884390956703</v>
      </c>
      <c r="L4094" s="3">
        <f t="shared" si="948"/>
        <v>1.8876243171438573E-3</v>
      </c>
      <c r="M4094" s="3">
        <f t="shared" si="949"/>
        <v>-1.4821886559807235E-3</v>
      </c>
      <c r="N4094" s="3">
        <f t="shared" si="950"/>
        <v>-2.2274251878524609E-2</v>
      </c>
      <c r="O4094" s="3">
        <f t="shared" si="951"/>
        <v>3.5631255626728135E-6</v>
      </c>
      <c r="P4094" s="3">
        <f t="shared" si="952"/>
        <v>2.1968832119179434E-6</v>
      </c>
      <c r="Q4094" s="3">
        <f t="shared" si="953"/>
        <v>4.9614229674795703E-4</v>
      </c>
      <c r="R4094" s="3">
        <f t="shared" si="954"/>
        <v>-2.7978153496239848E-6</v>
      </c>
      <c r="S4094" s="3">
        <f t="shared" si="955"/>
        <v>-4.2045419492090297E-5</v>
      </c>
      <c r="T4094" s="3">
        <f t="shared" si="956"/>
        <v>3.3014643454806492E-5</v>
      </c>
    </row>
    <row r="4095" spans="2:20" x14ac:dyDescent="0.3">
      <c r="B4095">
        <v>1735</v>
      </c>
      <c r="C4095">
        <f t="shared" si="945"/>
        <v>0.2562938004503133</v>
      </c>
      <c r="D4095" s="3">
        <f t="shared" si="946"/>
        <v>1.6103414413107315</v>
      </c>
      <c r="E4095" s="2">
        <v>883</v>
      </c>
      <c r="F4095" s="2">
        <v>0.50358974380667454</v>
      </c>
      <c r="G4095" s="3">
        <f t="shared" si="947"/>
        <v>3.1641476791326379</v>
      </c>
      <c r="H4095" s="3">
        <f t="shared" si="957"/>
        <v>7.8628770943536194E-2</v>
      </c>
      <c r="I4095" s="3">
        <f t="shared" si="958"/>
        <v>7.866298420905149E-2</v>
      </c>
      <c r="J4095" s="3">
        <f t="shared" si="959"/>
        <v>0.2880975719076464</v>
      </c>
      <c r="L4095" s="3">
        <f t="shared" si="948"/>
        <v>1.4471349912128922E-3</v>
      </c>
      <c r="M4095" s="3">
        <f t="shared" si="949"/>
        <v>-1.5126402605667999E-3</v>
      </c>
      <c r="N4095" s="3">
        <f t="shared" si="950"/>
        <v>-2.0335523880445239E-2</v>
      </c>
      <c r="O4095" s="3">
        <f t="shared" si="951"/>
        <v>2.0941996827927378E-6</v>
      </c>
      <c r="P4095" s="3">
        <f t="shared" si="952"/>
        <v>2.2880805578875963E-6</v>
      </c>
      <c r="Q4095" s="3">
        <f t="shared" si="953"/>
        <v>4.1353353149215861E-4</v>
      </c>
      <c r="R4095" s="3">
        <f t="shared" si="954"/>
        <v>-2.1889946501836029E-6</v>
      </c>
      <c r="S4095" s="3">
        <f t="shared" si="955"/>
        <v>-2.9428248172037682E-5</v>
      </c>
      <c r="T4095" s="3">
        <f t="shared" si="956"/>
        <v>3.076033214127907E-5</v>
      </c>
    </row>
    <row r="4096" spans="2:20" x14ac:dyDescent="0.3">
      <c r="B4096">
        <v>1860</v>
      </c>
      <c r="C4096">
        <f t="shared" si="945"/>
        <v>0.23906975472112563</v>
      </c>
      <c r="D4096" s="3">
        <f t="shared" si="946"/>
        <v>1.5021195702549031</v>
      </c>
      <c r="E4096" s="2">
        <v>868</v>
      </c>
      <c r="F4096" s="2">
        <v>0.5122923315452691</v>
      </c>
      <c r="G4096" s="3">
        <f t="shared" si="947"/>
        <v>3.2188276505462201</v>
      </c>
      <c r="H4096" s="3">
        <f t="shared" si="957"/>
        <v>7.6075261569231806E-2</v>
      </c>
      <c r="I4096" s="3">
        <f t="shared" si="958"/>
        <v>8.0676406699049019E-2</v>
      </c>
      <c r="J4096" s="3">
        <f t="shared" si="959"/>
        <v>0.31830186902805624</v>
      </c>
      <c r="L4096" s="3">
        <f t="shared" si="948"/>
        <v>-1.1063743830914963E-3</v>
      </c>
      <c r="M4096" s="3">
        <f t="shared" si="949"/>
        <v>5.0078222943072959E-4</v>
      </c>
      <c r="N4096" s="3">
        <f t="shared" si="950"/>
        <v>9.8687732399646011E-3</v>
      </c>
      <c r="O4096" s="3">
        <f t="shared" si="951"/>
        <v>1.224064275561089E-6</v>
      </c>
      <c r="P4096" s="3">
        <f t="shared" si="952"/>
        <v>2.5078284131361189E-7</v>
      </c>
      <c r="Q4096" s="3">
        <f t="shared" si="953"/>
        <v>9.7392685261841403E-5</v>
      </c>
      <c r="R4096" s="3">
        <f t="shared" si="954"/>
        <v>-5.5405263014960764E-7</v>
      </c>
      <c r="S4096" s="3">
        <f t="shared" si="955"/>
        <v>-1.0918557905235703E-5</v>
      </c>
      <c r="T4096" s="3">
        <f t="shared" si="956"/>
        <v>4.9421062648557976E-6</v>
      </c>
    </row>
    <row r="4097" spans="2:20" x14ac:dyDescent="0.3">
      <c r="B4097">
        <v>1817</v>
      </c>
      <c r="C4097">
        <f t="shared" si="945"/>
        <v>0.24472743191045329</v>
      </c>
      <c r="D4097" s="3">
        <f t="shared" si="946"/>
        <v>1.537667804443654</v>
      </c>
      <c r="E4097" s="2">
        <v>891</v>
      </c>
      <c r="F4097" s="2">
        <v>0.49906817483871341</v>
      </c>
      <c r="G4097" s="3">
        <f t="shared" si="947"/>
        <v>3.1357378234277435</v>
      </c>
      <c r="H4097" s="3">
        <f t="shared" si="957"/>
        <v>7.6248744874485311E-2</v>
      </c>
      <c r="I4097" s="3">
        <f t="shared" si="958"/>
        <v>7.8236553118247315E-2</v>
      </c>
      <c r="J4097" s="3">
        <f t="shared" si="959"/>
        <v>0.29630470067690157</v>
      </c>
      <c r="L4097" s="3">
        <f t="shared" si="948"/>
        <v>-9.3289107783799119E-4</v>
      </c>
      <c r="M4097" s="3">
        <f t="shared" si="949"/>
        <v>-1.9390713513709745E-3</v>
      </c>
      <c r="N4097" s="3">
        <f t="shared" si="950"/>
        <v>-1.2128395111190071E-2</v>
      </c>
      <c r="O4097" s="3">
        <f t="shared" si="951"/>
        <v>8.7028576310972896E-7</v>
      </c>
      <c r="P4097" s="3">
        <f t="shared" si="952"/>
        <v>3.7599977057076575E-6</v>
      </c>
      <c r="Q4097" s="3">
        <f t="shared" si="953"/>
        <v>1.4709796797313923E-4</v>
      </c>
      <c r="R4097" s="3">
        <f t="shared" si="954"/>
        <v>1.8089423629852385E-6</v>
      </c>
      <c r="S4097" s="3">
        <f t="shared" si="955"/>
        <v>1.1314471587723128E-5</v>
      </c>
      <c r="T4097" s="3">
        <f t="shared" si="956"/>
        <v>2.3517823498216452E-5</v>
      </c>
    </row>
    <row r="4098" spans="2:20" x14ac:dyDescent="0.3">
      <c r="B4098">
        <v>1815</v>
      </c>
      <c r="C4098">
        <f t="shared" ref="C4098:C4161" si="960">1/(B4098*2248.86*0.000001)</f>
        <v>0.24499710401173203</v>
      </c>
      <c r="D4098" s="3">
        <f t="shared" ref="D4098:D4161" si="961">C4098*6.28318530718</f>
        <v>1.5393622042281649</v>
      </c>
      <c r="E4098" s="2">
        <v>890</v>
      </c>
      <c r="F4098" s="2">
        <v>0.49962892559695915</v>
      </c>
      <c r="G4098" s="3">
        <f t="shared" ref="G4098:G4161" si="962">F4098*6.28318530718</f>
        <v>3.1392611243529434</v>
      </c>
      <c r="H4098" s="3">
        <f t="shared" si="957"/>
        <v>7.6333459553004718E-2</v>
      </c>
      <c r="I4098" s="3">
        <f t="shared" si="958"/>
        <v>7.8324619522841823E-2</v>
      </c>
      <c r="J4098" s="3">
        <f t="shared" si="959"/>
        <v>0.29664380472029267</v>
      </c>
      <c r="L4098" s="3">
        <f t="shared" si="948"/>
        <v>-8.4817639931858424E-4</v>
      </c>
      <c r="M4098" s="3">
        <f t="shared" si="949"/>
        <v>-1.8510049467764661E-3</v>
      </c>
      <c r="N4098" s="3">
        <f t="shared" si="950"/>
        <v>-1.1789291067798968E-2</v>
      </c>
      <c r="O4098" s="3">
        <f t="shared" si="951"/>
        <v>7.194032043610385E-7</v>
      </c>
      <c r="P4098" s="3">
        <f t="shared" si="952"/>
        <v>3.4262193129909482E-6</v>
      </c>
      <c r="Q4098" s="3">
        <f t="shared" si="953"/>
        <v>1.3898738388128454E-4</v>
      </c>
      <c r="R4098" s="3">
        <f t="shared" si="954"/>
        <v>1.5699787108777507E-6</v>
      </c>
      <c r="S4098" s="3">
        <f t="shared" si="955"/>
        <v>9.9993984484044758E-6</v>
      </c>
      <c r="T4098" s="3">
        <f t="shared" si="956"/>
        <v>2.1822036085483497E-5</v>
      </c>
    </row>
    <row r="4099" spans="2:20" x14ac:dyDescent="0.3">
      <c r="B4099">
        <v>1834</v>
      </c>
      <c r="C4099">
        <f t="shared" si="960"/>
        <v>0.2424589660748602</v>
      </c>
      <c r="D4099" s="3">
        <f t="shared" si="961"/>
        <v>1.5234146132356157</v>
      </c>
      <c r="E4099" s="2">
        <v>833</v>
      </c>
      <c r="F4099" s="2">
        <v>0.53381721942532245</v>
      </c>
      <c r="G4099" s="3">
        <f t="shared" si="962"/>
        <v>3.3540725098128683</v>
      </c>
      <c r="H4099" s="3">
        <f t="shared" si="957"/>
        <v>7.8069135957408178E-2</v>
      </c>
      <c r="I4099" s="3">
        <f t="shared" si="958"/>
        <v>8.4267210555948463E-2</v>
      </c>
      <c r="J4099" s="3">
        <f t="shared" si="959"/>
        <v>0.33942977068799485</v>
      </c>
      <c r="L4099" s="3">
        <f t="shared" ref="L4099:L4162" si="963">H4099 - $K$2</f>
        <v>8.8750000508487636E-4</v>
      </c>
      <c r="M4099" s="3">
        <f t="shared" ref="M4099:M4162" si="964">I4099 - $K$4</f>
        <v>4.0915860863301734E-3</v>
      </c>
      <c r="N4099" s="3">
        <f t="shared" ref="N4099:N4162" si="965">J4099 - $K$6</f>
        <v>3.0996674899903209E-2</v>
      </c>
      <c r="O4099" s="3">
        <f t="shared" ref="O4099:O4162" si="966">L4099^2</f>
        <v>7.876562590256556E-7</v>
      </c>
      <c r="P4099" s="3">
        <f t="shared" ref="P4099:P4162" si="967">M4099^2</f>
        <v>1.6741076701850666E-5</v>
      </c>
      <c r="Q4099" s="3">
        <f t="shared" ref="Q4099:Q4162" si="968">N4099^2</f>
        <v>9.6079385485028966E-4</v>
      </c>
      <c r="R4099" s="3">
        <f t="shared" ref="R4099:R4162" si="969">L4099*M4099</f>
        <v>3.6312826724232383E-6</v>
      </c>
      <c r="S4099" s="3">
        <f t="shared" ref="S4099:S4162" si="970">L4099*N4099</f>
        <v>2.7509549131278359E-5</v>
      </c>
      <c r="T4099" s="3">
        <f t="shared" ref="T4099:T4162" si="971">M4099*N4099</f>
        <v>1.2682556374294369E-4</v>
      </c>
    </row>
    <row r="4100" spans="2:20" x14ac:dyDescent="0.3">
      <c r="B4100">
        <v>1736</v>
      </c>
      <c r="C4100">
        <f t="shared" si="960"/>
        <v>0.25614616577263455</v>
      </c>
      <c r="D4100" s="3">
        <f t="shared" si="961"/>
        <v>1.6094138252731101</v>
      </c>
      <c r="E4100" s="2">
        <v>845</v>
      </c>
      <c r="F4100" s="2">
        <v>0.52623638317312849</v>
      </c>
      <c r="G4100" s="3">
        <f t="shared" si="962"/>
        <v>3.3064407108569456</v>
      </c>
      <c r="H4100" s="3">
        <f t="shared" ref="H4100:H4163" si="972">$A$10*G4100 + $A$12*D4100</f>
        <v>8.0055600556330625E-2</v>
      </c>
      <c r="I4100" s="3">
        <f t="shared" ref="I4100:I4163" si="973">$A$14*G4100 + $A$16*D4100</f>
        <v>8.2553086531848591E-2</v>
      </c>
      <c r="J4100" s="3">
        <f t="shared" ref="J4100:J4163" si="974">$A$4/$A$8*G4100 - $A$4/$A$8*D4100</f>
        <v>0.31465269819230568</v>
      </c>
      <c r="L4100" s="3">
        <f t="shared" si="963"/>
        <v>2.873964604007323E-3</v>
      </c>
      <c r="M4100" s="3">
        <f t="shared" si="964"/>
        <v>2.3774620622303011E-3</v>
      </c>
      <c r="N4100" s="3">
        <f t="shared" si="965"/>
        <v>6.2196024042140419E-3</v>
      </c>
      <c r="O4100" s="3">
        <f t="shared" si="966"/>
        <v>8.2596725450869688E-6</v>
      </c>
      <c r="P4100" s="3">
        <f t="shared" si="967"/>
        <v>5.6523258573443563E-6</v>
      </c>
      <c r="Q4100" s="3">
        <f t="shared" si="968"/>
        <v>3.8683454066505087E-5</v>
      </c>
      <c r="R4100" s="3">
        <f t="shared" si="969"/>
        <v>6.8327418142201406E-6</v>
      </c>
      <c r="S4100" s="3">
        <f t="shared" si="970"/>
        <v>1.7874917160710004E-5</v>
      </c>
      <c r="T4100" s="3">
        <f t="shared" si="971"/>
        <v>1.4786868758175256E-5</v>
      </c>
    </row>
    <row r="4101" spans="2:20" x14ac:dyDescent="0.3">
      <c r="B4101">
        <v>1797</v>
      </c>
      <c r="C4101">
        <f t="shared" si="960"/>
        <v>0.24745116515375271</v>
      </c>
      <c r="D4101" s="3">
        <f t="shared" si="961"/>
        <v>1.5547815251386305</v>
      </c>
      <c r="E4101" s="2">
        <v>884</v>
      </c>
      <c r="F4101" s="2">
        <v>0.50302007215078459</v>
      </c>
      <c r="G4101" s="3">
        <f t="shared" si="962"/>
        <v>3.1605683265544333</v>
      </c>
      <c r="H4101" s="3">
        <f t="shared" si="972"/>
        <v>7.6994512040163193E-2</v>
      </c>
      <c r="I4101" s="3">
        <f t="shared" si="973"/>
        <v>7.8832336568651587E-2</v>
      </c>
      <c r="J4101" s="3">
        <f t="shared" si="974"/>
        <v>0.29773550088055678</v>
      </c>
      <c r="L4101" s="3">
        <f t="shared" si="963"/>
        <v>-1.8712391216010871E-4</v>
      </c>
      <c r="M4101" s="3">
        <f t="shared" si="964"/>
        <v>-1.3432879009667026E-3</v>
      </c>
      <c r="N4101" s="3">
        <f t="shared" si="965"/>
        <v>-1.0697594907534858E-2</v>
      </c>
      <c r="O4101" s="3">
        <f t="shared" si="966"/>
        <v>3.5015358502104079E-8</v>
      </c>
      <c r="P4101" s="3">
        <f t="shared" si="967"/>
        <v>1.8044223848835298E-6</v>
      </c>
      <c r="Q4101" s="3">
        <f t="shared" si="968"/>
        <v>1.1443853680571571E-4</v>
      </c>
      <c r="R4101" s="3">
        <f t="shared" si="969"/>
        <v>2.5136128718623005E-7</v>
      </c>
      <c r="S4101" s="3">
        <f t="shared" si="970"/>
        <v>2.0017758098019791E-6</v>
      </c>
      <c r="T4101" s="3">
        <f t="shared" si="971"/>
        <v>1.4369949808734586E-5</v>
      </c>
    </row>
    <row r="4102" spans="2:20" x14ac:dyDescent="0.3">
      <c r="B4102">
        <v>1846</v>
      </c>
      <c r="C4102">
        <f t="shared" si="960"/>
        <v>0.24088285145248842</v>
      </c>
      <c r="D4102" s="3">
        <f t="shared" si="961"/>
        <v>1.5135115929978977</v>
      </c>
      <c r="E4102" s="2">
        <v>882</v>
      </c>
      <c r="F4102" s="2">
        <v>0.50416070723502682</v>
      </c>
      <c r="G4102" s="3">
        <f t="shared" si="962"/>
        <v>3.1677351481565981</v>
      </c>
      <c r="H4102" s="3">
        <f t="shared" si="972"/>
        <v>7.588095060403556E-2</v>
      </c>
      <c r="I4102" s="3">
        <f t="shared" si="973"/>
        <v>7.922644157913844E-2</v>
      </c>
      <c r="J4102" s="3">
        <f t="shared" si="974"/>
        <v>0.30671635756959831</v>
      </c>
      <c r="L4102" s="3">
        <f t="shared" si="963"/>
        <v>-1.3006853482877417E-3</v>
      </c>
      <c r="M4102" s="3">
        <f t="shared" si="964"/>
        <v>-9.4918289047984938E-4</v>
      </c>
      <c r="N4102" s="3">
        <f t="shared" si="965"/>
        <v>-1.71673821849333E-3</v>
      </c>
      <c r="O4102" s="3">
        <f t="shared" si="966"/>
        <v>1.6917823752504041E-6</v>
      </c>
      <c r="P4102" s="3">
        <f t="shared" si="967"/>
        <v>9.0094815957968174E-7</v>
      </c>
      <c r="Q4102" s="3">
        <f t="shared" si="968"/>
        <v>2.9471901108356525E-6</v>
      </c>
      <c r="R4102" s="3">
        <f t="shared" si="969"/>
        <v>1.2345882784925482E-6</v>
      </c>
      <c r="S4102" s="3">
        <f t="shared" si="970"/>
        <v>2.2329362476398742E-6</v>
      </c>
      <c r="T4102" s="3">
        <f t="shared" si="971"/>
        <v>1.6294985444267261E-6</v>
      </c>
    </row>
    <row r="4103" spans="2:20" x14ac:dyDescent="0.3">
      <c r="B4103">
        <v>1862</v>
      </c>
      <c r="C4103">
        <f t="shared" si="960"/>
        <v>0.23881296658501266</v>
      </c>
      <c r="D4103" s="3">
        <f t="shared" si="961"/>
        <v>1.5005061228110199</v>
      </c>
      <c r="E4103" s="2">
        <v>839</v>
      </c>
      <c r="F4103" s="2">
        <v>0.52999969461417595</v>
      </c>
      <c r="G4103" s="3">
        <f t="shared" si="962"/>
        <v>3.3300862940096776</v>
      </c>
      <c r="H4103" s="3">
        <f t="shared" si="972"/>
        <v>7.7165357075838437E-2</v>
      </c>
      <c r="I4103" s="3">
        <f t="shared" si="973"/>
        <v>8.3722339717384631E-2</v>
      </c>
      <c r="J4103" s="3">
        <f t="shared" si="974"/>
        <v>0.33922994521606753</v>
      </c>
      <c r="L4103" s="3">
        <f t="shared" si="963"/>
        <v>-1.6278876484865368E-5</v>
      </c>
      <c r="M4103" s="3">
        <f t="shared" si="964"/>
        <v>3.5467152477663411E-3</v>
      </c>
      <c r="N4103" s="3">
        <f t="shared" si="965"/>
        <v>3.0796849427975892E-2</v>
      </c>
      <c r="O4103" s="3">
        <f t="shared" si="966"/>
        <v>2.6500181960950262E-10</v>
      </c>
      <c r="P4103" s="3">
        <f t="shared" si="967"/>
        <v>1.2579189048738259E-5</v>
      </c>
      <c r="Q4103" s="3">
        <f t="shared" si="968"/>
        <v>9.4844593468941898E-4</v>
      </c>
      <c r="R4103" s="3">
        <f t="shared" si="969"/>
        <v>-5.7736539445376936E-8</v>
      </c>
      <c r="S4103" s="3">
        <f t="shared" si="970"/>
        <v>-5.0133810796101619E-7</v>
      </c>
      <c r="T4103" s="3">
        <f t="shared" si="971"/>
        <v>1.0922765544936621E-4</v>
      </c>
    </row>
    <row r="4104" spans="2:20" x14ac:dyDescent="0.3">
      <c r="B4104">
        <v>1825</v>
      </c>
      <c r="C4104">
        <f t="shared" si="960"/>
        <v>0.24365465412673623</v>
      </c>
      <c r="D4104" s="3">
        <f t="shared" si="961"/>
        <v>1.5309273428351338</v>
      </c>
      <c r="E4104" s="2">
        <v>853</v>
      </c>
      <c r="F4104" s="2">
        <v>0.52130098919260681</v>
      </c>
      <c r="G4104" s="3">
        <f t="shared" si="962"/>
        <v>3.2754307159133873</v>
      </c>
      <c r="H4104" s="3">
        <f t="shared" si="972"/>
        <v>7.7481858618240501E-2</v>
      </c>
      <c r="I4104" s="3">
        <f t="shared" si="973"/>
        <v>8.2083596852022406E-2</v>
      </c>
      <c r="J4104" s="3">
        <f t="shared" si="974"/>
        <v>0.32345550798731521</v>
      </c>
      <c r="L4104" s="3">
        <f t="shared" si="963"/>
        <v>3.0022266591719915E-4</v>
      </c>
      <c r="M4104" s="3">
        <f t="shared" si="964"/>
        <v>1.9079723824041162E-3</v>
      </c>
      <c r="N4104" s="3">
        <f t="shared" si="965"/>
        <v>1.5022412199223567E-2</v>
      </c>
      <c r="O4104" s="3">
        <f t="shared" si="966"/>
        <v>9.0133649130430172E-8</v>
      </c>
      <c r="P4104" s="3">
        <f t="shared" si="967"/>
        <v>3.6403586120168387E-6</v>
      </c>
      <c r="Q4104" s="3">
        <f t="shared" si="968"/>
        <v>2.2567286828338104E-4</v>
      </c>
      <c r="R4104" s="3">
        <f t="shared" si="969"/>
        <v>5.7281655514175347E-7</v>
      </c>
      <c r="S4104" s="3">
        <f t="shared" si="970"/>
        <v>4.5100686389579538E-6</v>
      </c>
      <c r="T4104" s="3">
        <f t="shared" si="971"/>
        <v>2.8662347593209249E-5</v>
      </c>
    </row>
    <row r="4105" spans="2:20" x14ac:dyDescent="0.3">
      <c r="B4105">
        <v>1809</v>
      </c>
      <c r="C4105">
        <f t="shared" si="960"/>
        <v>0.2458096980548887</v>
      </c>
      <c r="D4105" s="3">
        <f t="shared" si="961"/>
        <v>1.5444678831808289</v>
      </c>
      <c r="E4105" s="2">
        <v>878</v>
      </c>
      <c r="F4105" s="2">
        <v>0.50645756694908162</v>
      </c>
      <c r="G4105" s="3">
        <f t="shared" si="962"/>
        <v>3.182166743364601</v>
      </c>
      <c r="H4105" s="3">
        <f t="shared" si="972"/>
        <v>7.6918555059199728E-2</v>
      </c>
      <c r="I4105" s="3">
        <f t="shared" si="973"/>
        <v>7.9471712787226312E-2</v>
      </c>
      <c r="J4105" s="3">
        <f t="shared" si="974"/>
        <v>0.30365244626398741</v>
      </c>
      <c r="L4105" s="3">
        <f t="shared" si="963"/>
        <v>-2.6308089312357397E-4</v>
      </c>
      <c r="M4105" s="3">
        <f t="shared" si="964"/>
        <v>-7.0391168239197777E-4</v>
      </c>
      <c r="N4105" s="3">
        <f t="shared" si="965"/>
        <v>-4.7806495241042302E-3</v>
      </c>
      <c r="O4105" s="3">
        <f t="shared" si="966"/>
        <v>6.9211556326697354E-8</v>
      </c>
      <c r="P4105" s="3">
        <f t="shared" si="967"/>
        <v>4.9549165660790461E-7</v>
      </c>
      <c r="Q4105" s="3">
        <f t="shared" si="968"/>
        <v>2.2854609872318003E-5</v>
      </c>
      <c r="R4105" s="3">
        <f t="shared" si="969"/>
        <v>1.8518571408379906E-7</v>
      </c>
      <c r="S4105" s="3">
        <f t="shared" si="970"/>
        <v>1.2576975465121297E-6</v>
      </c>
      <c r="T4105" s="3">
        <f t="shared" si="971"/>
        <v>3.3651550494386164E-6</v>
      </c>
    </row>
    <row r="4106" spans="2:20" x14ac:dyDescent="0.3">
      <c r="B4106">
        <v>1851</v>
      </c>
      <c r="C4106">
        <f t="shared" si="960"/>
        <v>0.24023216843938064</v>
      </c>
      <c r="D4106" s="3">
        <f t="shared" si="961"/>
        <v>1.5094232310503073</v>
      </c>
      <c r="E4106" s="2">
        <v>876</v>
      </c>
      <c r="F4106" s="2">
        <v>0.50761386276403386</v>
      </c>
      <c r="G4106" s="3">
        <f t="shared" si="962"/>
        <v>3.1894319642398625</v>
      </c>
      <c r="H4106" s="3">
        <f t="shared" si="972"/>
        <v>7.5985014629699671E-2</v>
      </c>
      <c r="I4106" s="3">
        <f t="shared" si="973"/>
        <v>7.983857783555337E-2</v>
      </c>
      <c r="J4106" s="3">
        <f t="shared" si="974"/>
        <v>0.31149729292760603</v>
      </c>
      <c r="L4106" s="3">
        <f t="shared" si="963"/>
        <v>-1.1966213226236311E-3</v>
      </c>
      <c r="M4106" s="3">
        <f t="shared" si="964"/>
        <v>-3.3704663406491919E-4</v>
      </c>
      <c r="N4106" s="3">
        <f t="shared" si="965"/>
        <v>3.0641971395143908E-3</v>
      </c>
      <c r="O4106" s="3">
        <f t="shared" si="966"/>
        <v>1.4319025897575282E-6</v>
      </c>
      <c r="P4106" s="3">
        <f t="shared" si="967"/>
        <v>1.1360043353449155E-7</v>
      </c>
      <c r="Q4106" s="3">
        <f t="shared" si="968"/>
        <v>9.3893041098081749E-6</v>
      </c>
      <c r="R4106" s="3">
        <f t="shared" si="969"/>
        <v>4.0331718904060661E-7</v>
      </c>
      <c r="S4106" s="3">
        <f t="shared" si="970"/>
        <v>-3.6666836338652571E-6</v>
      </c>
      <c r="T4106" s="3">
        <f t="shared" si="971"/>
        <v>-1.0327773319846791E-6</v>
      </c>
    </row>
    <row r="4107" spans="2:20" x14ac:dyDescent="0.3">
      <c r="B4107">
        <v>1737</v>
      </c>
      <c r="C4107">
        <f t="shared" si="960"/>
        <v>0.2559987010830706</v>
      </c>
      <c r="D4107" s="3">
        <f t="shared" si="961"/>
        <v>1.608487277302314</v>
      </c>
      <c r="E4107" s="2">
        <v>834</v>
      </c>
      <c r="F4107" s="2">
        <v>0.53317715081689887</v>
      </c>
      <c r="G4107" s="3">
        <f t="shared" si="962"/>
        <v>3.3500508401368339</v>
      </c>
      <c r="H4107" s="3">
        <f t="shared" si="972"/>
        <v>8.0474428157960964E-2</v>
      </c>
      <c r="I4107" s="3">
        <f t="shared" si="973"/>
        <v>8.3748417005121756E-2</v>
      </c>
      <c r="J4107" s="3">
        <f t="shared" si="974"/>
        <v>0.32291042574187634</v>
      </c>
      <c r="L4107" s="3">
        <f t="shared" si="963"/>
        <v>3.2927922056376624E-3</v>
      </c>
      <c r="M4107" s="3">
        <f t="shared" si="964"/>
        <v>3.5727925355034662E-3</v>
      </c>
      <c r="N4107" s="3">
        <f t="shared" si="965"/>
        <v>1.4477329953784701E-2</v>
      </c>
      <c r="O4107" s="3">
        <f t="shared" si="966"/>
        <v>1.0842480509508141E-5</v>
      </c>
      <c r="P4107" s="3">
        <f t="shared" si="967"/>
        <v>1.2764846501749286E-5</v>
      </c>
      <c r="Q4107" s="3">
        <f t="shared" si="968"/>
        <v>2.0959308259075173E-4</v>
      </c>
      <c r="R4107" s="3">
        <f t="shared" si="969"/>
        <v>1.1764463413266234E-5</v>
      </c>
      <c r="S4107" s="3">
        <f t="shared" si="970"/>
        <v>4.7670839230266921E-5</v>
      </c>
      <c r="T4107" s="3">
        <f t="shared" si="971"/>
        <v>5.1724496392902722E-5</v>
      </c>
    </row>
    <row r="4108" spans="2:20" x14ac:dyDescent="0.3">
      <c r="B4108">
        <v>1797</v>
      </c>
      <c r="C4108">
        <f t="shared" si="960"/>
        <v>0.24745116515375271</v>
      </c>
      <c r="D4108" s="3">
        <f t="shared" si="961"/>
        <v>1.5547815251386305</v>
      </c>
      <c r="E4108" s="2">
        <v>838</v>
      </c>
      <c r="F4108" s="2">
        <v>0.53063215248364393</v>
      </c>
      <c r="G4108" s="3">
        <f t="shared" si="962"/>
        <v>3.334060144002529</v>
      </c>
      <c r="H4108" s="3">
        <f t="shared" si="972"/>
        <v>7.8766707882996667E-2</v>
      </c>
      <c r="I4108" s="3">
        <f t="shared" si="973"/>
        <v>8.3569935113065957E-2</v>
      </c>
      <c r="J4108" s="3">
        <f t="shared" si="974"/>
        <v>0.32990332859033966</v>
      </c>
      <c r="L4108" s="3">
        <f t="shared" si="963"/>
        <v>1.5850719306733652E-3</v>
      </c>
      <c r="M4108" s="3">
        <f t="shared" si="964"/>
        <v>3.3943106434476678E-3</v>
      </c>
      <c r="N4108" s="3">
        <f t="shared" si="965"/>
        <v>2.1470232802248024E-2</v>
      </c>
      <c r="O4108" s="3">
        <f t="shared" si="966"/>
        <v>2.5124530254085895E-6</v>
      </c>
      <c r="P4108" s="3">
        <f t="shared" si="967"/>
        <v>1.1521344744222121E-5</v>
      </c>
      <c r="Q4108" s="3">
        <f t="shared" si="968"/>
        <v>4.6097089658272701E-4</v>
      </c>
      <c r="R4108" s="3">
        <f t="shared" si="969"/>
        <v>5.3802265249147471E-6</v>
      </c>
      <c r="S4108" s="3">
        <f t="shared" si="970"/>
        <v>3.4031863359865892E-5</v>
      </c>
      <c r="T4108" s="3">
        <f t="shared" si="971"/>
        <v>7.2876639717969717E-5</v>
      </c>
    </row>
    <row r="4109" spans="2:20" x14ac:dyDescent="0.3">
      <c r="B4109">
        <v>1836</v>
      </c>
      <c r="C4109">
        <f t="shared" si="960"/>
        <v>0.24219484955408149</v>
      </c>
      <c r="D4109" s="3">
        <f t="shared" si="961"/>
        <v>1.5217551201928754</v>
      </c>
      <c r="E4109" s="2">
        <v>878</v>
      </c>
      <c r="F4109" s="2">
        <v>0.50645756694908162</v>
      </c>
      <c r="G4109" s="3">
        <f t="shared" si="962"/>
        <v>3.182166743364601</v>
      </c>
      <c r="H4109" s="3">
        <f t="shared" si="972"/>
        <v>7.6265420574391091E-2</v>
      </c>
      <c r="I4109" s="3">
        <f t="shared" si="973"/>
        <v>7.9580900564632281E-2</v>
      </c>
      <c r="J4109" s="3">
        <f t="shared" si="974"/>
        <v>0.30786371257819389</v>
      </c>
      <c r="L4109" s="3">
        <f t="shared" si="963"/>
        <v>-9.1621537793221131E-4</v>
      </c>
      <c r="M4109" s="3">
        <f t="shared" si="964"/>
        <v>-5.9472390498600813E-4</v>
      </c>
      <c r="N4109" s="3">
        <f t="shared" si="965"/>
        <v>-5.6938320989774471E-4</v>
      </c>
      <c r="O4109" s="3">
        <f t="shared" si="966"/>
        <v>8.3945061875946476E-7</v>
      </c>
      <c r="P4109" s="3">
        <f t="shared" si="967"/>
        <v>3.5369652316180641E-7</v>
      </c>
      <c r="Q4109" s="3">
        <f t="shared" si="968"/>
        <v>3.2419723971345923E-7</v>
      </c>
      <c r="R4109" s="3">
        <f t="shared" si="969"/>
        <v>5.4489518737207592E-7</v>
      </c>
      <c r="S4109" s="3">
        <f t="shared" si="970"/>
        <v>5.2167765284471774E-7</v>
      </c>
      <c r="T4109" s="3">
        <f t="shared" si="971"/>
        <v>3.3862580602385466E-7</v>
      </c>
    </row>
    <row r="4110" spans="2:20" x14ac:dyDescent="0.3">
      <c r="B4110">
        <v>1830</v>
      </c>
      <c r="C4110">
        <f t="shared" si="960"/>
        <v>0.24298893102802932</v>
      </c>
      <c r="D4110" s="3">
        <f t="shared" si="961"/>
        <v>1.5267444812426882</v>
      </c>
      <c r="E4110" s="2">
        <v>876</v>
      </c>
      <c r="F4110" s="2">
        <v>0.50761386276403386</v>
      </c>
      <c r="G4110" s="3">
        <f t="shared" si="962"/>
        <v>3.1894319642398625</v>
      </c>
      <c r="H4110" s="3">
        <f t="shared" si="972"/>
        <v>7.6483109283645684E-2</v>
      </c>
      <c r="I4110" s="3">
        <f t="shared" si="973"/>
        <v>7.9755308846597608E-2</v>
      </c>
      <c r="J4110" s="3">
        <f t="shared" si="974"/>
        <v>0.30828568906004467</v>
      </c>
      <c r="L4110" s="3">
        <f t="shared" si="963"/>
        <v>-6.9852666867761815E-4</v>
      </c>
      <c r="M4110" s="3">
        <f t="shared" si="964"/>
        <v>-4.2031562302068115E-4</v>
      </c>
      <c r="N4110" s="3">
        <f t="shared" si="965"/>
        <v>-1.4740672804697263E-4</v>
      </c>
      <c r="O4110" s="3">
        <f t="shared" si="966"/>
        <v>4.879395068538509E-7</v>
      </c>
      <c r="P4110" s="3">
        <f t="shared" si="967"/>
        <v>1.7666522295526336E-7</v>
      </c>
      <c r="Q4110" s="3">
        <f t="shared" si="968"/>
        <v>2.1728743473514148E-8</v>
      </c>
      <c r="R4110" s="3">
        <f t="shared" si="969"/>
        <v>2.9360167194179397E-7</v>
      </c>
      <c r="S4110" s="3">
        <f t="shared" si="970"/>
        <v>1.0296753068331941E-7</v>
      </c>
      <c r="T4110" s="3">
        <f t="shared" si="971"/>
        <v>6.1957350736503422E-8</v>
      </c>
    </row>
    <row r="4111" spans="2:20" x14ac:dyDescent="0.3">
      <c r="B4111">
        <v>1825</v>
      </c>
      <c r="C4111">
        <f t="shared" si="960"/>
        <v>0.24365465412673623</v>
      </c>
      <c r="D4111" s="3">
        <f t="shared" si="961"/>
        <v>1.5309273428351338</v>
      </c>
      <c r="E4111" s="2">
        <v>834</v>
      </c>
      <c r="F4111" s="2">
        <v>0.53317715081689887</v>
      </c>
      <c r="G4111" s="3">
        <f t="shared" si="962"/>
        <v>3.3500508401368339</v>
      </c>
      <c r="H4111" s="3">
        <f t="shared" si="972"/>
        <v>7.8244093263572262E-2</v>
      </c>
      <c r="I4111" s="3">
        <f t="shared" si="973"/>
        <v>8.4121273309073666E-2</v>
      </c>
      <c r="J4111" s="3">
        <f t="shared" si="974"/>
        <v>0.33729113052565513</v>
      </c>
      <c r="L4111" s="3">
        <f t="shared" si="963"/>
        <v>1.0624573112489599E-3</v>
      </c>
      <c r="M4111" s="3">
        <f t="shared" si="964"/>
        <v>3.9456488394553763E-3</v>
      </c>
      <c r="N4111" s="3">
        <f t="shared" si="965"/>
        <v>2.8858034737563487E-2</v>
      </c>
      <c r="O4111" s="3">
        <f t="shared" si="966"/>
        <v>1.1288155382263693E-6</v>
      </c>
      <c r="P4111" s="3">
        <f t="shared" si="967"/>
        <v>1.5568144764295556E-5</v>
      </c>
      <c r="Q4111" s="3">
        <f t="shared" si="968"/>
        <v>8.3278616891442094E-4</v>
      </c>
      <c r="R4111" s="3">
        <f t="shared" si="969"/>
        <v>4.1920834571003383E-6</v>
      </c>
      <c r="S4111" s="3">
        <f t="shared" si="970"/>
        <v>3.066042999520079E-5</v>
      </c>
      <c r="T4111" s="3">
        <f t="shared" si="971"/>
        <v>1.1386367127123031E-4</v>
      </c>
    </row>
    <row r="4112" spans="2:20" x14ac:dyDescent="0.3">
      <c r="B4112">
        <v>1812</v>
      </c>
      <c r="C4112">
        <f t="shared" si="960"/>
        <v>0.24540272835612228</v>
      </c>
      <c r="D4112" s="3">
        <f t="shared" si="961"/>
        <v>1.5419108171490723</v>
      </c>
      <c r="E4112" s="2">
        <v>839</v>
      </c>
      <c r="F4112" s="2">
        <v>0.52999969461417595</v>
      </c>
      <c r="G4112" s="3">
        <f t="shared" si="962"/>
        <v>3.3300862940096776</v>
      </c>
      <c r="H4112" s="3">
        <f t="shared" si="972"/>
        <v>7.8356001900489941E-2</v>
      </c>
      <c r="I4112" s="3">
        <f t="shared" si="973"/>
        <v>8.3523293632531664E-2</v>
      </c>
      <c r="J4112" s="3">
        <f t="shared" si="974"/>
        <v>0.33155293143274511</v>
      </c>
      <c r="L4112" s="3">
        <f t="shared" si="963"/>
        <v>1.1743659481666391E-3</v>
      </c>
      <c r="M4112" s="3">
        <f t="shared" si="964"/>
        <v>3.3476691629133748E-3</v>
      </c>
      <c r="N4112" s="3">
        <f t="shared" si="965"/>
        <v>2.3119835644653475E-2</v>
      </c>
      <c r="O4112" s="3">
        <f t="shared" si="966"/>
        <v>1.3791353802133291E-6</v>
      </c>
      <c r="P4112" s="3">
        <f t="shared" si="967"/>
        <v>1.1206888824321136E-5</v>
      </c>
      <c r="Q4112" s="3">
        <f t="shared" si="968"/>
        <v>5.3452680023578932E-4</v>
      </c>
      <c r="R4112" s="3">
        <f t="shared" si="969"/>
        <v>3.9313886706529844E-6</v>
      </c>
      <c r="S4112" s="3">
        <f t="shared" si="970"/>
        <v>2.7151147708290336E-5</v>
      </c>
      <c r="T4112" s="3">
        <f t="shared" si="971"/>
        <v>7.7397560839231899E-5</v>
      </c>
    </row>
    <row r="4113" spans="2:20" x14ac:dyDescent="0.3">
      <c r="B4113">
        <v>1848</v>
      </c>
      <c r="C4113">
        <f t="shared" si="960"/>
        <v>0.24062215572580825</v>
      </c>
      <c r="D4113" s="3">
        <f t="shared" si="961"/>
        <v>1.5118735934383762</v>
      </c>
      <c r="E4113" s="2">
        <v>879</v>
      </c>
      <c r="F4113" s="2">
        <v>0.50588139224265483</v>
      </c>
      <c r="G4113" s="3">
        <f t="shared" si="962"/>
        <v>3.1785465309148111</v>
      </c>
      <c r="H4113" s="3">
        <f t="shared" si="972"/>
        <v>7.5944284673440804E-2</v>
      </c>
      <c r="I4113" s="3">
        <f t="shared" si="973"/>
        <v>7.9529545997019571E-2</v>
      </c>
      <c r="J4113" s="3">
        <f t="shared" si="974"/>
        <v>0.30902464848141564</v>
      </c>
      <c r="L4113" s="3">
        <f t="shared" si="963"/>
        <v>-1.2373512788824981E-3</v>
      </c>
      <c r="M4113" s="3">
        <f t="shared" si="964"/>
        <v>-6.4607847259871842E-4</v>
      </c>
      <c r="N4113" s="3">
        <f t="shared" si="965"/>
        <v>5.9155269332400451E-4</v>
      </c>
      <c r="O4113" s="3">
        <f t="shared" si="966"/>
        <v>1.5310381873521535E-6</v>
      </c>
      <c r="P4113" s="3">
        <f t="shared" si="967"/>
        <v>4.1741739275549294E-7</v>
      </c>
      <c r="Q4113" s="3">
        <f t="shared" si="968"/>
        <v>3.4993458897888371E-7</v>
      </c>
      <c r="R4113" s="3">
        <f t="shared" si="969"/>
        <v>7.9942602432847523E-7</v>
      </c>
      <c r="S4113" s="3">
        <f t="shared" si="970"/>
        <v>-7.319584816108432E-7</v>
      </c>
      <c r="T4113" s="3">
        <f t="shared" si="971"/>
        <v>-3.8218946056443095E-7</v>
      </c>
    </row>
    <row r="4114" spans="2:20" x14ac:dyDescent="0.3">
      <c r="B4114">
        <v>1726</v>
      </c>
      <c r="C4114">
        <f t="shared" si="960"/>
        <v>0.25763021076552356</v>
      </c>
      <c r="D4114" s="3">
        <f t="shared" si="961"/>
        <v>1.6187383549676244</v>
      </c>
      <c r="E4114" s="2">
        <v>877</v>
      </c>
      <c r="F4114" s="2">
        <v>0.50703505562291173</v>
      </c>
      <c r="G4114" s="3">
        <f t="shared" si="962"/>
        <v>3.1857952117150732</v>
      </c>
      <c r="H4114" s="3">
        <f t="shared" si="972"/>
        <v>7.9091361577993444E-2</v>
      </c>
      <c r="I4114" s="3">
        <f t="shared" si="973"/>
        <v>7.9213753807835768E-2</v>
      </c>
      <c r="J4114" s="3">
        <f t="shared" si="974"/>
        <v>0.29055442337715359</v>
      </c>
      <c r="L4114" s="3">
        <f t="shared" si="963"/>
        <v>1.9097256256701417E-3</v>
      </c>
      <c r="M4114" s="3">
        <f t="shared" si="964"/>
        <v>-9.6187066178252123E-4</v>
      </c>
      <c r="N4114" s="3">
        <f t="shared" si="965"/>
        <v>-1.7878672410938046E-2</v>
      </c>
      <c r="O4114" s="3">
        <f t="shared" si="966"/>
        <v>3.647051965341214E-6</v>
      </c>
      <c r="P4114" s="3">
        <f t="shared" si="967"/>
        <v>9.2519516999794531E-7</v>
      </c>
      <c r="Q4114" s="3">
        <f t="shared" si="968"/>
        <v>3.1964692717763722E-4</v>
      </c>
      <c r="R4114" s="3">
        <f t="shared" si="969"/>
        <v>-1.8369090513863786E-6</v>
      </c>
      <c r="S4114" s="3">
        <f t="shared" si="970"/>
        <v>-3.4143358856130163E-5</v>
      </c>
      <c r="T4114" s="3">
        <f t="shared" si="971"/>
        <v>1.7196970463701881E-5</v>
      </c>
    </row>
    <row r="4115" spans="2:20" x14ac:dyDescent="0.3">
      <c r="B4115">
        <v>1749</v>
      </c>
      <c r="C4115">
        <f t="shared" si="960"/>
        <v>0.25424227774802377</v>
      </c>
      <c r="D4115" s="3">
        <f t="shared" si="961"/>
        <v>1.5974513440103597</v>
      </c>
      <c r="E4115" s="2">
        <v>842</v>
      </c>
      <c r="F4115" s="2">
        <v>0.52811133465711835</v>
      </c>
      <c r="G4115" s="3">
        <f t="shared" si="962"/>
        <v>3.3182213784728258</v>
      </c>
      <c r="H4115" s="3">
        <f t="shared" si="972"/>
        <v>7.9831942094599831E-2</v>
      </c>
      <c r="I4115" s="3">
        <f t="shared" si="973"/>
        <v>8.2932292736999841E-2</v>
      </c>
      <c r="J4115" s="3">
        <f t="shared" si="974"/>
        <v>0.3190550125702965</v>
      </c>
      <c r="L4115" s="3">
        <f t="shared" si="963"/>
        <v>2.6503061422765289E-3</v>
      </c>
      <c r="M4115" s="3">
        <f t="shared" si="964"/>
        <v>2.7566682673815512E-3</v>
      </c>
      <c r="N4115" s="3">
        <f t="shared" si="965"/>
        <v>1.0621916782204865E-2</v>
      </c>
      <c r="O4115" s="3">
        <f t="shared" si="966"/>
        <v>7.0241226477886968E-6</v>
      </c>
      <c r="P4115" s="3">
        <f t="shared" si="967"/>
        <v>7.5992199363884039E-6</v>
      </c>
      <c r="Q4115" s="3">
        <f t="shared" si="968"/>
        <v>1.1282511612808537E-4</v>
      </c>
      <c r="R4115" s="3">
        <f t="shared" si="969"/>
        <v>7.3060148412601221E-6</v>
      </c>
      <c r="S4115" s="3">
        <f t="shared" si="970"/>
        <v>2.8151331290627698E-5</v>
      </c>
      <c r="T4115" s="3">
        <f t="shared" si="971"/>
        <v>2.9281100932271709E-5</v>
      </c>
    </row>
    <row r="4116" spans="2:20" x14ac:dyDescent="0.3">
      <c r="B4116">
        <v>1834</v>
      </c>
      <c r="C4116">
        <f t="shared" si="960"/>
        <v>0.2424589660748602</v>
      </c>
      <c r="D4116" s="3">
        <f t="shared" si="961"/>
        <v>1.5234146132356157</v>
      </c>
      <c r="E4116" s="2">
        <v>886</v>
      </c>
      <c r="F4116" s="2">
        <v>0.50188458666060232</v>
      </c>
      <c r="G4116" s="3">
        <f t="shared" si="962"/>
        <v>3.153433860806004</v>
      </c>
      <c r="H4116" s="3">
        <f t="shared" si="972"/>
        <v>7.6019638840415515E-2</v>
      </c>
      <c r="I4116" s="3">
        <f t="shared" si="973"/>
        <v>7.878830448723681E-2</v>
      </c>
      <c r="J4116" s="3">
        <f t="shared" si="974"/>
        <v>0.30222853786842796</v>
      </c>
      <c r="L4116" s="3">
        <f t="shared" si="963"/>
        <v>-1.1619971119077865E-3</v>
      </c>
      <c r="M4116" s="3">
        <f t="shared" si="964"/>
        <v>-1.3873199823814797E-3</v>
      </c>
      <c r="N4116" s="3">
        <f t="shared" si="965"/>
        <v>-6.204557919663678E-3</v>
      </c>
      <c r="O4116" s="3">
        <f t="shared" si="966"/>
        <v>1.350237288082037E-6</v>
      </c>
      <c r="P4116" s="3">
        <f t="shared" si="967"/>
        <v>1.9246567335149491E-6</v>
      </c>
      <c r="Q4116" s="3">
        <f t="shared" si="968"/>
        <v>3.8496538978461267E-5</v>
      </c>
      <c r="R4116" s="3">
        <f t="shared" si="969"/>
        <v>1.6120618128192407E-6</v>
      </c>
      <c r="S4116" s="3">
        <f t="shared" si="970"/>
        <v>7.2096783833137781E-6</v>
      </c>
      <c r="T4116" s="3">
        <f t="shared" si="971"/>
        <v>8.6077071837926832E-6</v>
      </c>
    </row>
    <row r="4117" spans="2:20" x14ac:dyDescent="0.3">
      <c r="B4117">
        <v>1831</v>
      </c>
      <c r="C4117">
        <f t="shared" si="960"/>
        <v>0.24285622270960877</v>
      </c>
      <c r="D4117" s="3">
        <f t="shared" si="961"/>
        <v>1.5259106502862476</v>
      </c>
      <c r="E4117" s="2">
        <v>879</v>
      </c>
      <c r="F4117" s="2">
        <v>0.50588139224265483</v>
      </c>
      <c r="G4117" s="3">
        <f t="shared" si="962"/>
        <v>3.1785465309148111</v>
      </c>
      <c r="H4117" s="3">
        <f t="shared" si="972"/>
        <v>7.6347938156613532E-2</v>
      </c>
      <c r="I4117" s="3">
        <f t="shared" si="973"/>
        <v>7.9462065213666472E-2</v>
      </c>
      <c r="J4117" s="3">
        <f t="shared" si="974"/>
        <v>0.30642198033904144</v>
      </c>
      <c r="L4117" s="3">
        <f t="shared" si="963"/>
        <v>-8.3369779570977021E-4</v>
      </c>
      <c r="M4117" s="3">
        <f t="shared" si="964"/>
        <v>-7.1355925595181779E-4</v>
      </c>
      <c r="N4117" s="3">
        <f t="shared" si="965"/>
        <v>-2.0111154490501937E-3</v>
      </c>
      <c r="O4117" s="3">
        <f t="shared" si="966"/>
        <v>6.9505201457132978E-7</v>
      </c>
      <c r="P4117" s="3">
        <f t="shared" si="967"/>
        <v>5.0916681175451178E-7</v>
      </c>
      <c r="Q4117" s="3">
        <f t="shared" si="968"/>
        <v>4.0445853494083625E-6</v>
      </c>
      <c r="R4117" s="3">
        <f t="shared" si="969"/>
        <v>5.9489277879533426E-7</v>
      </c>
      <c r="S4117" s="3">
        <f t="shared" si="970"/>
        <v>1.6766625167910112E-6</v>
      </c>
      <c r="T4117" s="3">
        <f t="shared" si="971"/>
        <v>1.4350500434574621E-6</v>
      </c>
    </row>
    <row r="4118" spans="2:20" x14ac:dyDescent="0.3">
      <c r="B4118">
        <v>1823</v>
      </c>
      <c r="C4118">
        <f t="shared" si="960"/>
        <v>0.24392196587015555</v>
      </c>
      <c r="D4118" s="3">
        <f t="shared" si="961"/>
        <v>1.5326069120538228</v>
      </c>
      <c r="E4118" s="2">
        <v>884</v>
      </c>
      <c r="F4118" s="2">
        <v>0.50302007215078459</v>
      </c>
      <c r="G4118" s="3">
        <f t="shared" si="962"/>
        <v>3.1605683265544333</v>
      </c>
      <c r="H4118" s="3">
        <f t="shared" si="972"/>
        <v>7.6356852742584191E-2</v>
      </c>
      <c r="I4118" s="3">
        <f t="shared" si="973"/>
        <v>7.8938937281160748E-2</v>
      </c>
      <c r="J4118" s="3">
        <f t="shared" si="974"/>
        <v>0.3018469866193963</v>
      </c>
      <c r="L4118" s="3">
        <f t="shared" si="963"/>
        <v>-8.2478320973911057E-4</v>
      </c>
      <c r="M4118" s="3">
        <f t="shared" si="964"/>
        <v>-1.2366871884575414E-3</v>
      </c>
      <c r="N4118" s="3">
        <f t="shared" si="965"/>
        <v>-6.5861091686953421E-3</v>
      </c>
      <c r="O4118" s="3">
        <f t="shared" si="966"/>
        <v>6.802673430675497E-7</v>
      </c>
      <c r="P4118" s="3">
        <f t="shared" si="967"/>
        <v>1.5293952020950186E-6</v>
      </c>
      <c r="Q4118" s="3">
        <f t="shared" si="968"/>
        <v>4.3376833981972849E-5</v>
      </c>
      <c r="R4118" s="3">
        <f t="shared" si="969"/>
        <v>1.0199988287392473E-6</v>
      </c>
      <c r="S4118" s="3">
        <f t="shared" si="970"/>
        <v>5.4321122598487293E-6</v>
      </c>
      <c r="T4118" s="3">
        <f t="shared" si="971"/>
        <v>8.1449568307082782E-6</v>
      </c>
    </row>
    <row r="4119" spans="2:20" x14ac:dyDescent="0.3">
      <c r="B4119">
        <v>1827</v>
      </c>
      <c r="C4119">
        <f t="shared" si="960"/>
        <v>0.24338792763070258</v>
      </c>
      <c r="D4119" s="3">
        <f t="shared" si="961"/>
        <v>1.5292514508342196</v>
      </c>
      <c r="E4119" s="2">
        <v>829</v>
      </c>
      <c r="F4119" s="2">
        <v>0.53639293580373171</v>
      </c>
      <c r="G4119" s="3">
        <f t="shared" si="962"/>
        <v>3.3702562131171523</v>
      </c>
      <c r="H4119" s="3">
        <f t="shared" si="972"/>
        <v>7.84022960482956E-2</v>
      </c>
      <c r="I4119" s="3">
        <f t="shared" si="973"/>
        <v>8.4681084692107153E-2</v>
      </c>
      <c r="J4119" s="3">
        <f t="shared" si="974"/>
        <v>0.34134822539238546</v>
      </c>
      <c r="L4119" s="3">
        <f t="shared" si="963"/>
        <v>1.220660095972298E-3</v>
      </c>
      <c r="M4119" s="3">
        <f t="shared" si="964"/>
        <v>4.5054602224888635E-3</v>
      </c>
      <c r="N4119" s="3">
        <f t="shared" si="965"/>
        <v>3.2915129604293825E-2</v>
      </c>
      <c r="O4119" s="3">
        <f t="shared" si="966"/>
        <v>1.4900110698990996E-6</v>
      </c>
      <c r="P4119" s="3">
        <f t="shared" si="967"/>
        <v>2.0299171816429401E-5</v>
      </c>
      <c r="Q4119" s="3">
        <f t="shared" si="968"/>
        <v>1.0834057568674597E-3</v>
      </c>
      <c r="R4119" s="3">
        <f t="shared" si="969"/>
        <v>5.4996355075826274E-6</v>
      </c>
      <c r="S4119" s="3">
        <f t="shared" si="970"/>
        <v>4.0178185261717927E-5</v>
      </c>
      <c r="T4119" s="3">
        <f t="shared" si="971"/>
        <v>1.4829780715021142E-4</v>
      </c>
    </row>
    <row r="4120" spans="2:20" x14ac:dyDescent="0.3">
      <c r="B4120">
        <v>1838</v>
      </c>
      <c r="C4120">
        <f t="shared" si="960"/>
        <v>0.24193130782442526</v>
      </c>
      <c r="D4120" s="3">
        <f t="shared" si="961"/>
        <v>1.5200992386692707</v>
      </c>
      <c r="E4120" s="2">
        <v>888</v>
      </c>
      <c r="F4120" s="2">
        <v>0.5007542159699252</v>
      </c>
      <c r="G4120" s="3">
        <f t="shared" si="962"/>
        <v>3.1463315322906746</v>
      </c>
      <c r="H4120" s="3">
        <f t="shared" si="972"/>
        <v>7.5851751672559364E-2</v>
      </c>
      <c r="I4120" s="3">
        <f t="shared" si="973"/>
        <v>7.8610296953227132E-2</v>
      </c>
      <c r="J4120" s="3">
        <f t="shared" si="974"/>
        <v>0.30152638324253478</v>
      </c>
      <c r="L4120" s="3">
        <f t="shared" si="963"/>
        <v>-1.3298842797639376E-3</v>
      </c>
      <c r="M4120" s="3">
        <f t="shared" si="964"/>
        <v>-1.5653275163911573E-3</v>
      </c>
      <c r="N4120" s="3">
        <f t="shared" si="965"/>
        <v>-6.906712545556859E-3</v>
      </c>
      <c r="O4120" s="3">
        <f t="shared" si="966"/>
        <v>1.7685921975632471E-6</v>
      </c>
      <c r="P4120" s="3">
        <f t="shared" si="967"/>
        <v>2.4502502335713088E-6</v>
      </c>
      <c r="Q4120" s="3">
        <f t="shared" si="968"/>
        <v>4.7702678186952504E-5</v>
      </c>
      <c r="R4120" s="3">
        <f t="shared" si="969"/>
        <v>2.0817044567305274E-6</v>
      </c>
      <c r="S4120" s="3">
        <f t="shared" si="970"/>
        <v>9.1851284391844362E-6</v>
      </c>
      <c r="T4120" s="3">
        <f t="shared" si="971"/>
        <v>1.0811267195364166E-5</v>
      </c>
    </row>
    <row r="4121" spans="2:20" x14ac:dyDescent="0.3">
      <c r="B4121">
        <v>1713</v>
      </c>
      <c r="C4121">
        <f t="shared" si="960"/>
        <v>0.25958537290209788</v>
      </c>
      <c r="D4121" s="3">
        <f t="shared" si="961"/>
        <v>1.6310230009773028</v>
      </c>
      <c r="E4121" s="2">
        <v>886</v>
      </c>
      <c r="F4121" s="2">
        <v>0.50188458666060232</v>
      </c>
      <c r="G4121" s="3">
        <f t="shared" si="962"/>
        <v>3.153433860806004</v>
      </c>
      <c r="H4121" s="3">
        <f t="shared" si="972"/>
        <v>7.9114055355307661E-2</v>
      </c>
      <c r="I4121" s="3">
        <f t="shared" si="973"/>
        <v>7.8270995312039307E-2</v>
      </c>
      <c r="J4121" s="3">
        <f t="shared" si="974"/>
        <v>0.28227642642064915</v>
      </c>
      <c r="L4121" s="3">
        <f t="shared" si="963"/>
        <v>1.9324194029843589E-3</v>
      </c>
      <c r="M4121" s="3">
        <f t="shared" si="964"/>
        <v>-1.9046291575789825E-3</v>
      </c>
      <c r="N4121" s="3">
        <f t="shared" si="965"/>
        <v>-2.6156669367442487E-2</v>
      </c>
      <c r="O4121" s="3">
        <f t="shared" si="966"/>
        <v>3.734244749030426E-6</v>
      </c>
      <c r="P4121" s="3">
        <f t="shared" si="967"/>
        <v>3.6276122279000248E-6</v>
      </c>
      <c r="Q4121" s="3">
        <f t="shared" si="968"/>
        <v>6.8417135239770414E-4</v>
      </c>
      <c r="R4121" s="3">
        <f t="shared" si="969"/>
        <v>-3.68054233959538E-6</v>
      </c>
      <c r="S4121" s="3">
        <f t="shared" si="970"/>
        <v>-5.054565540309248E-5</v>
      </c>
      <c r="T4121" s="3">
        <f t="shared" si="971"/>
        <v>4.9818755142383963E-5</v>
      </c>
    </row>
    <row r="4122" spans="2:20" x14ac:dyDescent="0.3">
      <c r="B4122">
        <v>1737</v>
      </c>
      <c r="C4122">
        <f t="shared" si="960"/>
        <v>0.2559987010830706</v>
      </c>
      <c r="D4122" s="3">
        <f t="shared" si="961"/>
        <v>1.608487277302314</v>
      </c>
      <c r="E4122" s="2">
        <v>892</v>
      </c>
      <c r="F4122" s="2">
        <v>0.49850868136916321</v>
      </c>
      <c r="G4122" s="3">
        <f t="shared" si="962"/>
        <v>3.1322224222804027</v>
      </c>
      <c r="H4122" s="3">
        <f t="shared" si="972"/>
        <v>7.824933983820978E-2</v>
      </c>
      <c r="I4122" s="3">
        <f t="shared" si="973"/>
        <v>7.7800104222719449E-2</v>
      </c>
      <c r="J4122" s="3">
        <f t="shared" si="974"/>
        <v>0.28252196754847125</v>
      </c>
      <c r="L4122" s="3">
        <f t="shared" si="963"/>
        <v>1.0677038858864785E-3</v>
      </c>
      <c r="M4122" s="3">
        <f t="shared" si="964"/>
        <v>-2.3755202468988407E-3</v>
      </c>
      <c r="N4122" s="3">
        <f t="shared" si="965"/>
        <v>-2.5911128239620385E-2</v>
      </c>
      <c r="O4122" s="3">
        <f t="shared" si="966"/>
        <v>1.1399915879370863E-6</v>
      </c>
      <c r="P4122" s="3">
        <f t="shared" si="967"/>
        <v>5.6430964434263288E-6</v>
      </c>
      <c r="Q4122" s="3">
        <f t="shared" si="968"/>
        <v>6.71386566650053E-4</v>
      </c>
      <c r="R4122" s="3">
        <f t="shared" si="969"/>
        <v>-2.5363521986158988E-6</v>
      </c>
      <c r="S4122" s="3">
        <f t="shared" si="970"/>
        <v>-2.7665412309145552E-5</v>
      </c>
      <c r="T4122" s="3">
        <f t="shared" si="971"/>
        <v>6.1552409753210538E-5</v>
      </c>
    </row>
    <row r="4123" spans="2:20" x14ac:dyDescent="0.3">
      <c r="B4123">
        <v>1857</v>
      </c>
      <c r="C4123">
        <f t="shared" si="960"/>
        <v>0.23945597403408381</v>
      </c>
      <c r="D4123" s="3">
        <f t="shared" si="961"/>
        <v>1.5045462577674309</v>
      </c>
      <c r="E4123" s="2">
        <v>828</v>
      </c>
      <c r="F4123" s="2">
        <v>0.53704075335905033</v>
      </c>
      <c r="G4123" s="3">
        <f t="shared" si="962"/>
        <v>3.3743265708624635</v>
      </c>
      <c r="H4123" s="3">
        <f t="shared" si="972"/>
        <v>7.773344485697109E-2</v>
      </c>
      <c r="I4123" s="3">
        <f t="shared" si="973"/>
        <v>8.4911001348717693E-2</v>
      </c>
      <c r="J4123" s="3">
        <f t="shared" si="974"/>
        <v>0.34668361800278724</v>
      </c>
      <c r="L4123" s="3">
        <f t="shared" si="963"/>
        <v>5.5180890464778809E-4</v>
      </c>
      <c r="M4123" s="3">
        <f t="shared" si="964"/>
        <v>4.7353768790994039E-3</v>
      </c>
      <c r="N4123" s="3">
        <f t="shared" si="965"/>
        <v>3.8250522214695604E-2</v>
      </c>
      <c r="O4123" s="3">
        <f t="shared" si="966"/>
        <v>3.0449306724859168E-7</v>
      </c>
      <c r="P4123" s="3">
        <f t="shared" si="967"/>
        <v>2.2423794187109209E-5</v>
      </c>
      <c r="Q4123" s="3">
        <f t="shared" si="968"/>
        <v>1.4631024496969218E-3</v>
      </c>
      <c r="R4123" s="3">
        <f t="shared" si="969"/>
        <v>2.6130231287503033E-6</v>
      </c>
      <c r="S4123" s="3">
        <f t="shared" si="970"/>
        <v>2.1106978765497067E-5</v>
      </c>
      <c r="T4123" s="3">
        <f t="shared" si="971"/>
        <v>1.811306385089477E-4</v>
      </c>
    </row>
    <row r="4124" spans="2:20" x14ac:dyDescent="0.3">
      <c r="B4124">
        <v>1820</v>
      </c>
      <c r="C4124">
        <f t="shared" si="960"/>
        <v>0.24432403504466685</v>
      </c>
      <c r="D4124" s="3">
        <f t="shared" si="961"/>
        <v>1.5351331871835823</v>
      </c>
      <c r="E4124" s="2">
        <v>887</v>
      </c>
      <c r="F4124" s="2">
        <v>0.5013187641277268</v>
      </c>
      <c r="G4124" s="3">
        <f t="shared" si="962"/>
        <v>3.1498786929809692</v>
      </c>
      <c r="H4124" s="3">
        <f t="shared" si="972"/>
        <v>7.6320305822512702E-2</v>
      </c>
      <c r="I4124" s="3">
        <f t="shared" si="973"/>
        <v>7.8634887273618004E-2</v>
      </c>
      <c r="J4124" s="3">
        <f t="shared" si="974"/>
        <v>0.29939657091422506</v>
      </c>
      <c r="L4124" s="3">
        <f t="shared" si="963"/>
        <v>-8.613301298106002E-4</v>
      </c>
      <c r="M4124" s="3">
        <f t="shared" si="964"/>
        <v>-1.5407371960002858E-3</v>
      </c>
      <c r="N4124" s="3">
        <f t="shared" si="965"/>
        <v>-9.0365248738665804E-3</v>
      </c>
      <c r="O4124" s="3">
        <f t="shared" si="966"/>
        <v>7.4188959251954543E-7</v>
      </c>
      <c r="P4124" s="3">
        <f t="shared" si="967"/>
        <v>2.3738711071388229E-6</v>
      </c>
      <c r="Q4124" s="3">
        <f t="shared" si="968"/>
        <v>8.1658781796009424E-5</v>
      </c>
      <c r="R4124" s="3">
        <f t="shared" si="969"/>
        <v>1.3270833690349463E-6</v>
      </c>
      <c r="S4124" s="3">
        <f t="shared" si="970"/>
        <v>7.7834311426442198E-6</v>
      </c>
      <c r="T4124" s="3">
        <f t="shared" si="971"/>
        <v>1.3922909995748031E-5</v>
      </c>
    </row>
    <row r="4125" spans="2:20" x14ac:dyDescent="0.3">
      <c r="B4125">
        <v>1820</v>
      </c>
      <c r="C4125">
        <f t="shared" si="960"/>
        <v>0.24432403504466685</v>
      </c>
      <c r="D4125" s="3">
        <f t="shared" si="961"/>
        <v>1.5351331871835823</v>
      </c>
      <c r="E4125" s="2">
        <v>878</v>
      </c>
      <c r="F4125" s="2">
        <v>0.50645756694908162</v>
      </c>
      <c r="G4125" s="3">
        <f t="shared" si="962"/>
        <v>3.182166743364601</v>
      </c>
      <c r="H4125" s="3">
        <f t="shared" si="972"/>
        <v>7.6650123963245415E-2</v>
      </c>
      <c r="I4125" s="3">
        <f t="shared" si="973"/>
        <v>7.9516587763874477E-2</v>
      </c>
      <c r="J4125" s="3">
        <f t="shared" si="974"/>
        <v>0.30538323044147447</v>
      </c>
      <c r="L4125" s="3">
        <f t="shared" si="963"/>
        <v>-5.3151198907788744E-4</v>
      </c>
      <c r="M4125" s="3">
        <f t="shared" si="964"/>
        <v>-6.5903670574381235E-4</v>
      </c>
      <c r="N4125" s="3">
        <f t="shared" si="965"/>
        <v>-3.0498653466171644E-3</v>
      </c>
      <c r="O4125" s="3">
        <f t="shared" si="966"/>
        <v>2.8250499453353235E-7</v>
      </c>
      <c r="P4125" s="3">
        <f t="shared" si="967"/>
        <v>4.3432937951765632E-7</v>
      </c>
      <c r="Q4125" s="3">
        <f t="shared" si="968"/>
        <v>9.3016786324962366E-6</v>
      </c>
      <c r="R4125" s="3">
        <f t="shared" si="969"/>
        <v>3.5028591034523208E-7</v>
      </c>
      <c r="S4125" s="3">
        <f t="shared" si="970"/>
        <v>1.6210399968002097E-6</v>
      </c>
      <c r="T4125" s="3">
        <f t="shared" si="971"/>
        <v>2.0099732109967865E-6</v>
      </c>
    </row>
    <row r="4126" spans="2:20" x14ac:dyDescent="0.3">
      <c r="B4126">
        <v>1840</v>
      </c>
      <c r="C4126">
        <f t="shared" si="960"/>
        <v>0.24166833901157264</v>
      </c>
      <c r="D4126" s="3">
        <f t="shared" si="961"/>
        <v>1.5184469568881085</v>
      </c>
      <c r="E4126" s="2">
        <v>885</v>
      </c>
      <c r="F4126" s="2">
        <v>0.50245168788846739</v>
      </c>
      <c r="G4126" s="3">
        <f t="shared" si="962"/>
        <v>3.1569970629086095</v>
      </c>
      <c r="H4126" s="3">
        <f t="shared" si="972"/>
        <v>7.5913185178238668E-2</v>
      </c>
      <c r="I4126" s="3">
        <f t="shared" si="973"/>
        <v>7.8909487197758296E-2</v>
      </c>
      <c r="J4126" s="3">
        <f t="shared" si="974"/>
        <v>0.30381027923742288</v>
      </c>
      <c r="L4126" s="3">
        <f t="shared" si="963"/>
        <v>-1.268450774084634E-3</v>
      </c>
      <c r="M4126" s="3">
        <f t="shared" si="964"/>
        <v>-1.2661372718599934E-3</v>
      </c>
      <c r="N4126" s="3">
        <f t="shared" si="965"/>
        <v>-4.6228165506687624E-3</v>
      </c>
      <c r="O4126" s="3">
        <f t="shared" si="966"/>
        <v>1.6089673662759072E-6</v>
      </c>
      <c r="P4126" s="3">
        <f t="shared" si="967"/>
        <v>1.6031035911930667E-6</v>
      </c>
      <c r="Q4126" s="3">
        <f t="shared" si="968"/>
        <v>2.1370432861137034E-5</v>
      </c>
      <c r="R4126" s="3">
        <f t="shared" si="969"/>
        <v>1.6060328025882152E-6</v>
      </c>
      <c r="S4126" s="3">
        <f t="shared" si="970"/>
        <v>5.8638152321470499E-6</v>
      </c>
      <c r="T4126" s="3">
        <f t="shared" si="971"/>
        <v>5.8531203357729714E-6</v>
      </c>
    </row>
    <row r="4127" spans="2:20" x14ac:dyDescent="0.3">
      <c r="B4127">
        <v>1747</v>
      </c>
      <c r="C4127">
        <f t="shared" si="960"/>
        <v>0.25453333931384864</v>
      </c>
      <c r="D4127" s="3">
        <f t="shared" si="961"/>
        <v>1.5992801377642352</v>
      </c>
      <c r="E4127" s="2">
        <v>828</v>
      </c>
      <c r="F4127" s="2">
        <v>0.53704075335905033</v>
      </c>
      <c r="G4127" s="3">
        <f t="shared" si="962"/>
        <v>3.3743265708624635</v>
      </c>
      <c r="H4127" s="3">
        <f t="shared" si="972"/>
        <v>8.0457638471744086E-2</v>
      </c>
      <c r="I4127" s="3">
        <f t="shared" si="973"/>
        <v>8.4455584198132316E-2</v>
      </c>
      <c r="J4127" s="3">
        <f t="shared" si="974"/>
        <v>0.32911862171166162</v>
      </c>
      <c r="L4127" s="3">
        <f t="shared" si="963"/>
        <v>3.2760025194207842E-3</v>
      </c>
      <c r="M4127" s="3">
        <f t="shared" si="964"/>
        <v>4.2799597285140267E-3</v>
      </c>
      <c r="N4127" s="3">
        <f t="shared" si="965"/>
        <v>2.0685525923569981E-2</v>
      </c>
      <c r="O4127" s="3">
        <f t="shared" si="966"/>
        <v>1.0732192507251325E-5</v>
      </c>
      <c r="P4127" s="3">
        <f t="shared" si="967"/>
        <v>1.8318055277701863E-5</v>
      </c>
      <c r="Q4127" s="3">
        <f t="shared" si="968"/>
        <v>4.2789098273468573E-4</v>
      </c>
      <c r="R4127" s="3">
        <f t="shared" si="969"/>
        <v>1.4021158853631448E-5</v>
      </c>
      <c r="S4127" s="3">
        <f t="shared" si="970"/>
        <v>6.7765835041159198E-5</v>
      </c>
      <c r="T4127" s="3">
        <f t="shared" si="971"/>
        <v>8.8533217916012439E-5</v>
      </c>
    </row>
    <row r="4128" spans="2:20" x14ac:dyDescent="0.3">
      <c r="B4128">
        <v>1794</v>
      </c>
      <c r="C4128">
        <f t="shared" si="960"/>
        <v>0.24786496308879241</v>
      </c>
      <c r="D4128" s="3">
        <f t="shared" si="961"/>
        <v>1.5573814942442135</v>
      </c>
      <c r="E4128" s="2">
        <v>886</v>
      </c>
      <c r="F4128" s="2">
        <v>0.50188458666060232</v>
      </c>
      <c r="G4128" s="3">
        <f t="shared" si="962"/>
        <v>3.153433860806004</v>
      </c>
      <c r="H4128" s="3">
        <f t="shared" si="972"/>
        <v>7.699639985094836E-2</v>
      </c>
      <c r="I4128" s="3">
        <f t="shared" si="973"/>
        <v>7.8625014435528481E-2</v>
      </c>
      <c r="J4128" s="3">
        <f t="shared" si="974"/>
        <v>0.29593059948611689</v>
      </c>
      <c r="L4128" s="3">
        <f t="shared" si="963"/>
        <v>-1.8523610137494151E-4</v>
      </c>
      <c r="M4128" s="3">
        <f t="shared" si="964"/>
        <v>-1.5506100340898082E-3</v>
      </c>
      <c r="N4128" s="3">
        <f t="shared" si="965"/>
        <v>-1.2502496301974753E-2</v>
      </c>
      <c r="O4128" s="3">
        <f t="shared" si="966"/>
        <v>3.4312413252587606E-8</v>
      </c>
      <c r="P4128" s="3">
        <f t="shared" si="967"/>
        <v>2.4043914778199962E-6</v>
      </c>
      <c r="Q4128" s="3">
        <f t="shared" si="968"/>
        <v>1.5631241378089237E-4</v>
      </c>
      <c r="R4128" s="3">
        <f t="shared" si="969"/>
        <v>2.8722895746766122E-7</v>
      </c>
      <c r="S4128" s="3">
        <f t="shared" si="970"/>
        <v>2.3159136724324266E-6</v>
      </c>
      <c r="T4128" s="3">
        <f t="shared" si="971"/>
        <v>1.9386496217012772E-5</v>
      </c>
    </row>
    <row r="4129" spans="2:20" x14ac:dyDescent="0.3">
      <c r="B4129">
        <v>1751</v>
      </c>
      <c r="C4129">
        <f t="shared" si="960"/>
        <v>0.25395188108583305</v>
      </c>
      <c r="D4129" s="3">
        <f t="shared" si="961"/>
        <v>1.5956267279692289</v>
      </c>
      <c r="E4129" s="2">
        <v>876</v>
      </c>
      <c r="F4129" s="2">
        <v>0.50761386276403386</v>
      </c>
      <c r="G4129" s="3">
        <f t="shared" si="962"/>
        <v>3.1894319642398625</v>
      </c>
      <c r="H4129" s="3">
        <f t="shared" si="972"/>
        <v>7.8463906192945604E-2</v>
      </c>
      <c r="I4129" s="3">
        <f t="shared" si="973"/>
        <v>7.9424169062909042E-2</v>
      </c>
      <c r="J4129" s="3">
        <f t="shared" si="974"/>
        <v>0.2955139498647652</v>
      </c>
      <c r="L4129" s="3">
        <f t="shared" si="963"/>
        <v>1.2822702406223019E-3</v>
      </c>
      <c r="M4129" s="3">
        <f t="shared" si="964"/>
        <v>-7.5145540670924771E-4</v>
      </c>
      <c r="N4129" s="3">
        <f t="shared" si="965"/>
        <v>-1.2919145923326436E-2</v>
      </c>
      <c r="O4129" s="3">
        <f t="shared" si="966"/>
        <v>1.6442169699855759E-6</v>
      </c>
      <c r="P4129" s="3">
        <f t="shared" si="967"/>
        <v>5.6468522827256087E-7</v>
      </c>
      <c r="Q4129" s="3">
        <f t="shared" si="968"/>
        <v>1.6690433138820206E-4</v>
      </c>
      <c r="R4129" s="3">
        <f t="shared" si="969"/>
        <v>-9.6356890517799671E-7</v>
      </c>
      <c r="S4129" s="3">
        <f t="shared" si="970"/>
        <v>-1.6565836351738419E-5</v>
      </c>
      <c r="T4129" s="3">
        <f t="shared" si="971"/>
        <v>9.7081620541493872E-6</v>
      </c>
    </row>
    <row r="4130" spans="2:20" x14ac:dyDescent="0.3">
      <c r="B4130">
        <v>1868</v>
      </c>
      <c r="C4130">
        <f t="shared" si="960"/>
        <v>0.23804590138184886</v>
      </c>
      <c r="D4130" s="3">
        <f t="shared" si="961"/>
        <v>1.4956865099968522</v>
      </c>
      <c r="E4130" s="2">
        <v>883</v>
      </c>
      <c r="F4130" s="2">
        <v>0.50358974380667454</v>
      </c>
      <c r="G4130" s="3">
        <f t="shared" si="962"/>
        <v>3.1641476791326379</v>
      </c>
      <c r="H4130" s="3">
        <f t="shared" si="972"/>
        <v>7.5331722075717783E-2</v>
      </c>
      <c r="I4130" s="3">
        <f t="shared" si="973"/>
        <v>7.9214168454025832E-2</v>
      </c>
      <c r="J4130" s="3">
        <f t="shared" si="974"/>
        <v>0.30935621182987372</v>
      </c>
      <c r="L4130" s="3">
        <f t="shared" si="963"/>
        <v>-1.849913876605519E-3</v>
      </c>
      <c r="M4130" s="3">
        <f t="shared" si="964"/>
        <v>-9.614560155924573E-4</v>
      </c>
      <c r="N4130" s="3">
        <f t="shared" si="965"/>
        <v>9.231160417820794E-4</v>
      </c>
      <c r="O4130" s="3">
        <f t="shared" si="966"/>
        <v>3.4221813508576593E-6</v>
      </c>
      <c r="P4130" s="3">
        <f t="shared" si="967"/>
        <v>9.243976699189235E-7</v>
      </c>
      <c r="Q4130" s="3">
        <f t="shared" si="968"/>
        <v>8.5214322659541372E-7</v>
      </c>
      <c r="R4130" s="3">
        <f t="shared" si="969"/>
        <v>1.7786108249903389E-6</v>
      </c>
      <c r="S4130" s="3">
        <f t="shared" si="970"/>
        <v>-1.7076851754098287E-6</v>
      </c>
      <c r="T4130" s="3">
        <f t="shared" si="971"/>
        <v>-8.8753547146127837E-7</v>
      </c>
    </row>
    <row r="4131" spans="2:20" x14ac:dyDescent="0.3">
      <c r="B4131">
        <v>1827</v>
      </c>
      <c r="C4131">
        <f t="shared" si="960"/>
        <v>0.24338792763070258</v>
      </c>
      <c r="D4131" s="3">
        <f t="shared" si="961"/>
        <v>1.5292514508342196</v>
      </c>
      <c r="E4131" s="2">
        <v>827</v>
      </c>
      <c r="F4131" s="2">
        <v>0.53769013758318451</v>
      </c>
      <c r="G4131" s="3">
        <f t="shared" si="962"/>
        <v>3.3784067722782578</v>
      </c>
      <c r="H4131" s="3">
        <f t="shared" si="972"/>
        <v>7.8485552926196495E-2</v>
      </c>
      <c r="I4131" s="3">
        <f t="shared" si="973"/>
        <v>8.4903654711752999E-2</v>
      </c>
      <c r="J4131" s="3">
        <f t="shared" si="974"/>
        <v>0.34285945391422218</v>
      </c>
      <c r="L4131" s="3">
        <f t="shared" si="963"/>
        <v>1.3039169738731926E-3</v>
      </c>
      <c r="M4131" s="3">
        <f t="shared" si="964"/>
        <v>4.7280302421347092E-3</v>
      </c>
      <c r="N4131" s="3">
        <f t="shared" si="965"/>
        <v>3.4426358126130541E-2</v>
      </c>
      <c r="O4131" s="3">
        <f t="shared" si="966"/>
        <v>1.700199474754624E-6</v>
      </c>
      <c r="P4131" s="3">
        <f t="shared" si="967"/>
        <v>2.2354269970540396E-5</v>
      </c>
      <c r="Q4131" s="3">
        <f t="shared" si="968"/>
        <v>1.1851741338285942E-3</v>
      </c>
      <c r="R4131" s="3">
        <f t="shared" si="969"/>
        <v>6.1649588857052279E-6</v>
      </c>
      <c r="S4131" s="3">
        <f t="shared" si="970"/>
        <v>4.4889112709298929E-5</v>
      </c>
      <c r="T4131" s="3">
        <f t="shared" si="971"/>
        <v>1.6276886234690518E-4</v>
      </c>
    </row>
    <row r="4132" spans="2:20" x14ac:dyDescent="0.3">
      <c r="B4132">
        <v>1813</v>
      </c>
      <c r="C4132">
        <f t="shared" si="960"/>
        <v>0.24526737108731037</v>
      </c>
      <c r="D4132" s="3">
        <f t="shared" si="961"/>
        <v>1.5410603423464533</v>
      </c>
      <c r="E4132" s="2">
        <v>893</v>
      </c>
      <c r="F4132" s="2">
        <v>0.49795044096449453</v>
      </c>
      <c r="G4132" s="3">
        <f t="shared" si="962"/>
        <v>3.1287148943719143</v>
      </c>
      <c r="H4132" s="3">
        <f t="shared" si="972"/>
        <v>7.6274563344959842E-2</v>
      </c>
      <c r="I4132" s="3">
        <f t="shared" si="973"/>
        <v>7.8028466613725353E-2</v>
      </c>
      <c r="J4132" s="3">
        <f t="shared" si="974"/>
        <v>0.29437352633352176</v>
      </c>
      <c r="L4132" s="3">
        <f t="shared" si="963"/>
        <v>-9.0707260736345996E-4</v>
      </c>
      <c r="M4132" s="3">
        <f t="shared" si="964"/>
        <v>-2.1471578558929366E-3</v>
      </c>
      <c r="N4132" s="3">
        <f t="shared" si="965"/>
        <v>-1.4059569454569876E-2</v>
      </c>
      <c r="O4132" s="3">
        <f t="shared" si="966"/>
        <v>8.2278071502914557E-7</v>
      </c>
      <c r="P4132" s="3">
        <f t="shared" si="967"/>
        <v>4.610286858122753E-6</v>
      </c>
      <c r="Q4132" s="3">
        <f t="shared" si="968"/>
        <v>1.9767149324787428E-4</v>
      </c>
      <c r="R4132" s="3">
        <f t="shared" si="969"/>
        <v>1.9476280747657421E-6</v>
      </c>
      <c r="S4132" s="3">
        <f t="shared" si="970"/>
        <v>1.2753050323564356E-5</v>
      </c>
      <c r="T4132" s="3">
        <f t="shared" si="971"/>
        <v>3.018811500485208E-5</v>
      </c>
    </row>
    <row r="4133" spans="2:20" x14ac:dyDescent="0.3">
      <c r="B4133">
        <v>1850</v>
      </c>
      <c r="C4133">
        <f t="shared" si="960"/>
        <v>0.24036202366556408</v>
      </c>
      <c r="D4133" s="3">
        <f t="shared" si="961"/>
        <v>1.5102391354995237</v>
      </c>
      <c r="E4133" s="2">
        <v>883</v>
      </c>
      <c r="F4133" s="2">
        <v>0.50358974380667454</v>
      </c>
      <c r="G4133" s="3">
        <f t="shared" si="962"/>
        <v>3.1641476791326379</v>
      </c>
      <c r="H4133" s="3">
        <f t="shared" si="972"/>
        <v>7.5750201393506716E-2</v>
      </c>
      <c r="I4133" s="3">
        <f t="shared" si="973"/>
        <v>7.9144209161318868E-2</v>
      </c>
      <c r="J4133" s="3">
        <f t="shared" si="974"/>
        <v>0.30665794999377888</v>
      </c>
      <c r="L4133" s="3">
        <f t="shared" si="963"/>
        <v>-1.4314345588165855E-3</v>
      </c>
      <c r="M4133" s="3">
        <f t="shared" si="964"/>
        <v>-1.0314153082994215E-3</v>
      </c>
      <c r="N4133" s="3">
        <f t="shared" si="965"/>
        <v>-1.7751457943127602E-3</v>
      </c>
      <c r="O4133" s="3">
        <f t="shared" si="966"/>
        <v>2.0490048961744331E-6</v>
      </c>
      <c r="P4133" s="3">
        <f t="shared" si="967"/>
        <v>1.0638175381943906E-6</v>
      </c>
      <c r="Q4133" s="3">
        <f t="shared" si="968"/>
        <v>3.1511425910662806E-6</v>
      </c>
      <c r="R4133" s="3">
        <f t="shared" si="969"/>
        <v>1.4764035167922549E-6</v>
      </c>
      <c r="S4133" s="3">
        <f t="shared" si="970"/>
        <v>2.5410050369172032E-6</v>
      </c>
      <c r="T4133" s="3">
        <f t="shared" si="971"/>
        <v>1.8309125467175171E-6</v>
      </c>
    </row>
    <row r="4134" spans="2:20" x14ac:dyDescent="0.3">
      <c r="B4134">
        <v>1742</v>
      </c>
      <c r="C4134">
        <f t="shared" si="960"/>
        <v>0.25526391721084596</v>
      </c>
      <c r="D4134" s="3">
        <f t="shared" si="961"/>
        <v>1.6038704940723993</v>
      </c>
      <c r="E4134" s="2">
        <v>885</v>
      </c>
      <c r="F4134" s="2">
        <v>0.50245168788846739</v>
      </c>
      <c r="G4134" s="3">
        <f t="shared" si="962"/>
        <v>3.1569970629086095</v>
      </c>
      <c r="H4134" s="3">
        <f t="shared" si="972"/>
        <v>7.83696480039629E-2</v>
      </c>
      <c r="I4134" s="3">
        <f t="shared" si="973"/>
        <v>7.84988279499928E-2</v>
      </c>
      <c r="J4134" s="3">
        <f t="shared" si="974"/>
        <v>0.28797155170016253</v>
      </c>
      <c r="L4134" s="3">
        <f t="shared" si="963"/>
        <v>1.1880120516395976E-3</v>
      </c>
      <c r="M4134" s="3">
        <f t="shared" si="964"/>
        <v>-1.6767965196254897E-3</v>
      </c>
      <c r="N4134" s="3">
        <f t="shared" si="965"/>
        <v>-2.0461544087929107E-2</v>
      </c>
      <c r="O4134" s="3">
        <f t="shared" si="966"/>
        <v>1.4113726348409258E-6</v>
      </c>
      <c r="P4134" s="3">
        <f t="shared" si="967"/>
        <v>2.8116465682281554E-6</v>
      </c>
      <c r="Q4134" s="3">
        <f t="shared" si="968"/>
        <v>4.1867478646226658E-4</v>
      </c>
      <c r="R4134" s="3">
        <f t="shared" si="969"/>
        <v>-1.9920544734624146E-6</v>
      </c>
      <c r="S4134" s="3">
        <f t="shared" si="970"/>
        <v>-2.4308560971614736E-5</v>
      </c>
      <c r="T4134" s="3">
        <f t="shared" si="971"/>
        <v>3.4309845912803041E-5</v>
      </c>
    </row>
    <row r="4135" spans="2:20" x14ac:dyDescent="0.3">
      <c r="B4135">
        <v>1800</v>
      </c>
      <c r="C4135">
        <f t="shared" si="960"/>
        <v>0.24703874654516314</v>
      </c>
      <c r="D4135" s="3">
        <f t="shared" si="961"/>
        <v>1.552190222596733</v>
      </c>
      <c r="E4135" s="2">
        <v>870</v>
      </c>
      <c r="F4135" s="2">
        <v>0.51111464802447548</v>
      </c>
      <c r="G4135" s="3">
        <f t="shared" si="962"/>
        <v>3.2114280467518617</v>
      </c>
      <c r="H4135" s="3">
        <f t="shared" si="972"/>
        <v>7.743952110672167E-2</v>
      </c>
      <c r="I4135" s="3">
        <f t="shared" si="973"/>
        <v>8.0233637050042356E-2</v>
      </c>
      <c r="J4135" s="3">
        <f t="shared" si="974"/>
        <v>0.30764607369996205</v>
      </c>
      <c r="L4135" s="3">
        <f t="shared" si="963"/>
        <v>2.5788515439836845E-4</v>
      </c>
      <c r="M4135" s="3">
        <f t="shared" si="964"/>
        <v>5.8012580424066096E-5</v>
      </c>
      <c r="N4135" s="3">
        <f t="shared" si="965"/>
        <v>-7.870220881295853E-4</v>
      </c>
      <c r="O4135" s="3">
        <f t="shared" si="966"/>
        <v>6.650475285907033E-8</v>
      </c>
      <c r="P4135" s="3">
        <f t="shared" si="967"/>
        <v>3.3654594874587366E-9</v>
      </c>
      <c r="Q4135" s="3">
        <f t="shared" si="968"/>
        <v>6.1940376720385273E-7</v>
      </c>
      <c r="R4135" s="3">
        <f t="shared" si="969"/>
        <v>1.4960583259708051E-8</v>
      </c>
      <c r="S4135" s="3">
        <f t="shared" si="970"/>
        <v>-2.0296131271222446E-7</v>
      </c>
      <c r="T4135" s="3">
        <f t="shared" si="971"/>
        <v>-4.5657182183134004E-8</v>
      </c>
    </row>
    <row r="4136" spans="2:20" x14ac:dyDescent="0.3">
      <c r="B4136">
        <v>1830</v>
      </c>
      <c r="C4136">
        <f t="shared" si="960"/>
        <v>0.24298893102802932</v>
      </c>
      <c r="D4136" s="3">
        <f t="shared" si="961"/>
        <v>1.5267444812426882</v>
      </c>
      <c r="E4136" s="2">
        <v>891</v>
      </c>
      <c r="F4136" s="2">
        <v>0.49906817483871341</v>
      </c>
      <c r="G4136" s="3">
        <f t="shared" si="962"/>
        <v>3.1357378234277435</v>
      </c>
      <c r="H4136" s="3">
        <f t="shared" si="972"/>
        <v>7.5934630775947642E-2</v>
      </c>
      <c r="I4136" s="3">
        <f t="shared" si="973"/>
        <v>7.8289065152244819E-2</v>
      </c>
      <c r="J4136" s="3">
        <f t="shared" si="974"/>
        <v>0.29833003872405223</v>
      </c>
      <c r="L4136" s="3">
        <f t="shared" si="963"/>
        <v>-1.2470051763756596E-3</v>
      </c>
      <c r="M4136" s="3">
        <f t="shared" si="964"/>
        <v>-1.8865593173734707E-3</v>
      </c>
      <c r="N4136" s="3">
        <f t="shared" si="965"/>
        <v>-1.0103057064039411E-2</v>
      </c>
      <c r="O4136" s="3">
        <f t="shared" si="966"/>
        <v>1.5550219099076897E-6</v>
      </c>
      <c r="P4136" s="3">
        <f t="shared" si="967"/>
        <v>3.5591060579686557E-6</v>
      </c>
      <c r="Q4136" s="3">
        <f t="shared" si="968"/>
        <v>1.0207176203923665E-4</v>
      </c>
      <c r="R4136" s="3">
        <f t="shared" si="969"/>
        <v>2.3525492343044486E-6</v>
      </c>
      <c r="S4136" s="3">
        <f t="shared" si="970"/>
        <v>1.2598564456075819E-5</v>
      </c>
      <c r="T4136" s="3">
        <f t="shared" si="971"/>
        <v>1.9060016438119414E-5</v>
      </c>
    </row>
    <row r="4137" spans="2:20" x14ac:dyDescent="0.3">
      <c r="B4137">
        <v>1823</v>
      </c>
      <c r="C4137">
        <f t="shared" si="960"/>
        <v>0.24392196587015555</v>
      </c>
      <c r="D4137" s="3">
        <f t="shared" si="961"/>
        <v>1.5326069120538228</v>
      </c>
      <c r="E4137" s="2">
        <v>883</v>
      </c>
      <c r="F4137" s="2">
        <v>0.50358974380667454</v>
      </c>
      <c r="G4137" s="3">
        <f t="shared" si="962"/>
        <v>3.1641476791326379</v>
      </c>
      <c r="H4137" s="3">
        <f t="shared" si="972"/>
        <v>7.6393415353158176E-2</v>
      </c>
      <c r="I4137" s="3">
        <f t="shared" si="973"/>
        <v>7.903667984800844E-2</v>
      </c>
      <c r="J4137" s="3">
        <f t="shared" si="974"/>
        <v>0.30251064902573827</v>
      </c>
      <c r="L4137" s="3">
        <f t="shared" si="963"/>
        <v>-7.8822059916512643E-4</v>
      </c>
      <c r="M4137" s="3">
        <f t="shared" si="964"/>
        <v>-1.1389446216098498E-3</v>
      </c>
      <c r="N4137" s="3">
        <f t="shared" si="965"/>
        <v>-5.9224467623533728E-3</v>
      </c>
      <c r="O4137" s="3">
        <f t="shared" si="966"/>
        <v>6.2129171294823093E-7</v>
      </c>
      <c r="P4137" s="3">
        <f t="shared" si="967"/>
        <v>1.2971948510940038E-6</v>
      </c>
      <c r="Q4137" s="3">
        <f t="shared" si="968"/>
        <v>3.5075375652909948E-5</v>
      </c>
      <c r="R4137" s="3">
        <f t="shared" si="969"/>
        <v>8.9773961206121402E-7</v>
      </c>
      <c r="S4137" s="3">
        <f t="shared" si="970"/>
        <v>4.6681945355457389E-6</v>
      </c>
      <c r="T4137" s="3">
        <f t="shared" si="971"/>
        <v>6.7453388867530422E-6</v>
      </c>
    </row>
    <row r="4138" spans="2:20" x14ac:dyDescent="0.3">
      <c r="B4138">
        <v>1835</v>
      </c>
      <c r="C4138">
        <f t="shared" si="960"/>
        <v>0.2423268358481164</v>
      </c>
      <c r="D4138" s="3">
        <f t="shared" si="961"/>
        <v>1.5225844145363048</v>
      </c>
      <c r="E4138" s="2">
        <v>885</v>
      </c>
      <c r="F4138" s="2">
        <v>0.50245168788846739</v>
      </c>
      <c r="G4138" s="3">
        <f t="shared" si="962"/>
        <v>3.1569970629086095</v>
      </c>
      <c r="H4138" s="3">
        <f t="shared" si="972"/>
        <v>7.6032163052965118E-2</v>
      </c>
      <c r="I4138" s="3">
        <f t="shared" si="973"/>
        <v>7.8889597067924352E-2</v>
      </c>
      <c r="J4138" s="3">
        <f t="shared" si="974"/>
        <v>0.30304313628658303</v>
      </c>
      <c r="L4138" s="3">
        <f t="shared" si="963"/>
        <v>-1.1494728993581838E-3</v>
      </c>
      <c r="M4138" s="3">
        <f t="shared" si="964"/>
        <v>-1.2860274016939371E-3</v>
      </c>
      <c r="N4138" s="3">
        <f t="shared" si="965"/>
        <v>-5.3899595015086121E-3</v>
      </c>
      <c r="O4138" s="3">
        <f t="shared" si="966"/>
        <v>1.3212879463589093E-6</v>
      </c>
      <c r="P4138" s="3">
        <f t="shared" si="967"/>
        <v>1.6538664779076591E-6</v>
      </c>
      <c r="Q4138" s="3">
        <f t="shared" si="968"/>
        <v>2.9051663427902966E-5</v>
      </c>
      <c r="R4138" s="3">
        <f t="shared" si="969"/>
        <v>1.4782536460792015E-6</v>
      </c>
      <c r="S4138" s="3">
        <f t="shared" si="970"/>
        <v>6.1956123756222949E-6</v>
      </c>
      <c r="T4138" s="3">
        <f t="shared" si="971"/>
        <v>6.931635612960669E-6</v>
      </c>
    </row>
    <row r="4139" spans="2:20" x14ac:dyDescent="0.3">
      <c r="B4139">
        <v>1809</v>
      </c>
      <c r="C4139">
        <f t="shared" si="960"/>
        <v>0.2458096980548887</v>
      </c>
      <c r="D4139" s="3">
        <f t="shared" si="961"/>
        <v>1.5444678831808289</v>
      </c>
      <c r="E4139" s="2">
        <v>877</v>
      </c>
      <c r="F4139" s="2">
        <v>0.50703505562291173</v>
      </c>
      <c r="G4139" s="3">
        <f t="shared" si="962"/>
        <v>3.1857952117150732</v>
      </c>
      <c r="H4139" s="3">
        <f t="shared" si="972"/>
        <v>7.69556193808556E-2</v>
      </c>
      <c r="I4139" s="3">
        <f t="shared" si="973"/>
        <v>7.957079657474149E-2</v>
      </c>
      <c r="J4139" s="3">
        <f t="shared" si="974"/>
        <v>0.30432521542662122</v>
      </c>
      <c r="L4139" s="3">
        <f t="shared" si="963"/>
        <v>-2.2601657146770204E-4</v>
      </c>
      <c r="M4139" s="3">
        <f t="shared" si="964"/>
        <v>-6.0482789487679989E-4</v>
      </c>
      <c r="N4139" s="3">
        <f t="shared" si="965"/>
        <v>-4.1078803614704174E-3</v>
      </c>
      <c r="O4139" s="3">
        <f t="shared" si="966"/>
        <v>5.1083490578014865E-8</v>
      </c>
      <c r="P4139" s="3">
        <f t="shared" si="967"/>
        <v>3.6581678242110132E-7</v>
      </c>
      <c r="Q4139" s="3">
        <f t="shared" si="968"/>
        <v>1.6874681064154327E-5</v>
      </c>
      <c r="R4139" s="3">
        <f t="shared" si="969"/>
        <v>1.3670112712808201E-7</v>
      </c>
      <c r="S4139" s="3">
        <f t="shared" si="970"/>
        <v>9.2844903529904824E-7</v>
      </c>
      <c r="T4139" s="3">
        <f t="shared" si="971"/>
        <v>2.4845606314339002E-6</v>
      </c>
    </row>
    <row r="4140" spans="2:20" x14ac:dyDescent="0.3">
      <c r="B4140">
        <v>1835</v>
      </c>
      <c r="C4140">
        <f t="shared" si="960"/>
        <v>0.2423268358481164</v>
      </c>
      <c r="D4140" s="3">
        <f t="shared" si="961"/>
        <v>1.5225844145363048</v>
      </c>
      <c r="E4140" s="2">
        <v>891</v>
      </c>
      <c r="F4140" s="2">
        <v>0.49906817483871341</v>
      </c>
      <c r="G4140" s="3">
        <f t="shared" si="962"/>
        <v>3.1357378234277435</v>
      </c>
      <c r="H4140" s="3">
        <f t="shared" si="972"/>
        <v>7.5815002748900268E-2</v>
      </c>
      <c r="I4140" s="3">
        <f t="shared" si="973"/>
        <v>7.830906397131282E-2</v>
      </c>
      <c r="J4140" s="3">
        <f t="shared" si="974"/>
        <v>0.29910137371287487</v>
      </c>
      <c r="L4140" s="3">
        <f t="shared" si="963"/>
        <v>-1.3666332034230344E-3</v>
      </c>
      <c r="M4140" s="3">
        <f t="shared" si="964"/>
        <v>-1.8665604983054696E-3</v>
      </c>
      <c r="N4140" s="3">
        <f t="shared" si="965"/>
        <v>-9.331722075216764E-3</v>
      </c>
      <c r="O4140" s="3">
        <f t="shared" si="966"/>
        <v>1.867686312698305E-6</v>
      </c>
      <c r="P4140" s="3">
        <f t="shared" si="967"/>
        <v>3.4840480938343629E-6</v>
      </c>
      <c r="Q4140" s="3">
        <f t="shared" si="968"/>
        <v>8.7081036889087869E-5</v>
      </c>
      <c r="R4140" s="3">
        <f t="shared" si="969"/>
        <v>2.550903553182099E-6</v>
      </c>
      <c r="S4140" s="3">
        <f t="shared" si="970"/>
        <v>1.2753041233106933E-5</v>
      </c>
      <c r="T4140" s="3">
        <f t="shared" si="971"/>
        <v>1.7418223806764752E-5</v>
      </c>
    </row>
    <row r="4141" spans="2:20" x14ac:dyDescent="0.3">
      <c r="B4141">
        <v>1716</v>
      </c>
      <c r="C4141">
        <f t="shared" si="960"/>
        <v>0.25913155232010116</v>
      </c>
      <c r="D4141" s="3">
        <f t="shared" si="961"/>
        <v>1.6281715621644051</v>
      </c>
      <c r="E4141" s="2">
        <v>883</v>
      </c>
      <c r="F4141" s="2">
        <v>0.50358974380667454</v>
      </c>
      <c r="G4141" s="3">
        <f t="shared" si="962"/>
        <v>3.1641476791326379</v>
      </c>
      <c r="H4141" s="3">
        <f t="shared" si="972"/>
        <v>7.9141498822747375E-2</v>
      </c>
      <c r="I4141" s="3">
        <f t="shared" si="973"/>
        <v>7.8577268910215978E-2</v>
      </c>
      <c r="J4141" s="3">
        <f t="shared" si="974"/>
        <v>0.28479161624874527</v>
      </c>
      <c r="L4141" s="3">
        <f t="shared" si="963"/>
        <v>1.9598628704240728E-3</v>
      </c>
      <c r="M4141" s="3">
        <f t="shared" si="964"/>
        <v>-1.5983555594023119E-3</v>
      </c>
      <c r="N4141" s="3">
        <f t="shared" si="965"/>
        <v>-2.3641479539346366E-2</v>
      </c>
      <c r="O4141" s="3">
        <f t="shared" si="966"/>
        <v>3.8410624708668857E-6</v>
      </c>
      <c r="P4141" s="3">
        <f t="shared" si="967"/>
        <v>2.5547404942722775E-6</v>
      </c>
      <c r="Q4141" s="3">
        <f t="shared" si="968"/>
        <v>5.5891955480933287E-4</v>
      </c>
      <c r="R4141" s="3">
        <f t="shared" si="969"/>
        <v>-3.1325577146084894E-6</v>
      </c>
      <c r="S4141" s="3">
        <f t="shared" si="970"/>
        <v>-4.6334057951055359E-5</v>
      </c>
      <c r="T4141" s="3">
        <f t="shared" si="971"/>
        <v>3.7787490254210271E-5</v>
      </c>
    </row>
    <row r="4142" spans="2:20" x14ac:dyDescent="0.3">
      <c r="B4142">
        <v>1741</v>
      </c>
      <c r="C4142">
        <f t="shared" si="960"/>
        <v>0.25541053634767008</v>
      </c>
      <c r="D4142" s="3">
        <f t="shared" si="961"/>
        <v>1.604791729278644</v>
      </c>
      <c r="E4142" s="2">
        <v>884</v>
      </c>
      <c r="F4142" s="2">
        <v>0.50302007215078459</v>
      </c>
      <c r="G4142" s="3">
        <f t="shared" si="962"/>
        <v>3.1605683265544333</v>
      </c>
      <c r="H4142" s="3">
        <f t="shared" si="972"/>
        <v>7.8432619281166238E-2</v>
      </c>
      <c r="I4142" s="3">
        <f t="shared" si="973"/>
        <v>7.8591920946802188E-2</v>
      </c>
      <c r="J4142" s="3">
        <f t="shared" si="974"/>
        <v>0.28846290431565935</v>
      </c>
      <c r="L4142" s="3">
        <f t="shared" si="963"/>
        <v>1.2509833288429362E-3</v>
      </c>
      <c r="M4142" s="3">
        <f t="shared" si="964"/>
        <v>-1.5837035228161017E-3</v>
      </c>
      <c r="N4142" s="3">
        <f t="shared" si="965"/>
        <v>-1.9970191472432286E-2</v>
      </c>
      <c r="O4142" s="3">
        <f t="shared" si="966"/>
        <v>1.5649592890429537E-6</v>
      </c>
      <c r="P4142" s="3">
        <f t="shared" si="967"/>
        <v>2.5081168481801308E-6</v>
      </c>
      <c r="Q4142" s="3">
        <f t="shared" si="968"/>
        <v>3.9880854744560719E-4</v>
      </c>
      <c r="R4142" s="3">
        <f t="shared" si="969"/>
        <v>-1.981186704872772E-6</v>
      </c>
      <c r="S4142" s="3">
        <f t="shared" si="970"/>
        <v>-2.4982376605814157E-5</v>
      </c>
      <c r="T4142" s="3">
        <f t="shared" si="971"/>
        <v>3.1626862586203086E-5</v>
      </c>
    </row>
    <row r="4143" spans="2:20" x14ac:dyDescent="0.3">
      <c r="B4143">
        <v>1835</v>
      </c>
      <c r="C4143">
        <f t="shared" si="960"/>
        <v>0.2423268358481164</v>
      </c>
      <c r="D4143" s="3">
        <f t="shared" si="961"/>
        <v>1.5225844145363048</v>
      </c>
      <c r="E4143" s="2">
        <v>869</v>
      </c>
      <c r="F4143" s="2">
        <v>0.51170281217640234</v>
      </c>
      <c r="G4143" s="3">
        <f t="shared" si="962"/>
        <v>3.2151235911094584</v>
      </c>
      <c r="H4143" s="3">
        <f t="shared" si="972"/>
        <v>7.6625917808382932E-2</v>
      </c>
      <c r="I4143" s="3">
        <f t="shared" si="973"/>
        <v>8.0476877433343266E-2</v>
      </c>
      <c r="J4143" s="3">
        <f t="shared" si="974"/>
        <v>0.31382061370330411</v>
      </c>
      <c r="L4143" s="3">
        <f t="shared" si="963"/>
        <v>-5.5571814394037022E-4</v>
      </c>
      <c r="M4143" s="3">
        <f t="shared" si="964"/>
        <v>3.0125296372497667E-4</v>
      </c>
      <c r="N4143" s="3">
        <f t="shared" si="965"/>
        <v>5.3875179152124697E-3</v>
      </c>
      <c r="O4143" s="3">
        <f t="shared" si="966"/>
        <v>3.0882265550453002E-7</v>
      </c>
      <c r="P4143" s="3">
        <f t="shared" si="967"/>
        <v>9.0753348153082118E-8</v>
      </c>
      <c r="Q4143" s="3">
        <f t="shared" si="968"/>
        <v>2.9025349286735315E-5</v>
      </c>
      <c r="R4143" s="3">
        <f t="shared" si="969"/>
        <v>-1.6741173785777972E-7</v>
      </c>
      <c r="S4143" s="3">
        <f t="shared" si="970"/>
        <v>-2.9939414562873664E-6</v>
      </c>
      <c r="T4143" s="3">
        <f t="shared" si="971"/>
        <v>1.623005739079164E-6</v>
      </c>
    </row>
    <row r="4144" spans="2:20" x14ac:dyDescent="0.3">
      <c r="B4144">
        <v>1827</v>
      </c>
      <c r="C4144">
        <f t="shared" si="960"/>
        <v>0.24338792763070258</v>
      </c>
      <c r="D4144" s="3">
        <f t="shared" si="961"/>
        <v>1.5292514508342196</v>
      </c>
      <c r="E4144" s="2">
        <v>891</v>
      </c>
      <c r="F4144" s="2">
        <v>0.49906817483871341</v>
      </c>
      <c r="G4144" s="3">
        <f t="shared" si="962"/>
        <v>3.1357378234277435</v>
      </c>
      <c r="H4144" s="3">
        <f t="shared" si="972"/>
        <v>7.6006721885843176E-2</v>
      </c>
      <c r="I4144" s="3">
        <f t="shared" si="973"/>
        <v>7.827701331875063E-2</v>
      </c>
      <c r="J4144" s="3">
        <f t="shared" si="974"/>
        <v>0.29786521123489312</v>
      </c>
      <c r="L4144" s="3">
        <f t="shared" si="963"/>
        <v>-1.1749140664801261E-3</v>
      </c>
      <c r="M4144" s="3">
        <f t="shared" si="964"/>
        <v>-1.8986111508676601E-3</v>
      </c>
      <c r="N4144" s="3">
        <f t="shared" si="965"/>
        <v>-1.0567884553198514E-2</v>
      </c>
      <c r="O4144" s="3">
        <f t="shared" si="966"/>
        <v>1.3804230636128661E-6</v>
      </c>
      <c r="P4144" s="3">
        <f t="shared" si="967"/>
        <v>3.6047243021990208E-6</v>
      </c>
      <c r="Q4144" s="3">
        <f t="shared" si="968"/>
        <v>1.1168018392973176E-4</v>
      </c>
      <c r="R4144" s="3">
        <f t="shared" si="969"/>
        <v>2.2307049479304347E-6</v>
      </c>
      <c r="S4144" s="3">
        <f t="shared" si="970"/>
        <v>1.2416356214490977E-5</v>
      </c>
      <c r="T4144" s="3">
        <f t="shared" si="971"/>
        <v>2.0064303453784798E-5</v>
      </c>
    </row>
    <row r="4145" spans="2:20" x14ac:dyDescent="0.3">
      <c r="B4145">
        <v>1816</v>
      </c>
      <c r="C4145">
        <f t="shared" si="960"/>
        <v>0.24486219371216608</v>
      </c>
      <c r="D4145" s="3">
        <f t="shared" si="961"/>
        <v>1.5385145378161449</v>
      </c>
      <c r="E4145" s="2">
        <v>883</v>
      </c>
      <c r="F4145" s="2">
        <v>0.50358974380667454</v>
      </c>
      <c r="G4145" s="3">
        <f t="shared" si="962"/>
        <v>3.1641476791326379</v>
      </c>
      <c r="H4145" s="3">
        <f t="shared" si="972"/>
        <v>7.6563296671021741E-2</v>
      </c>
      <c r="I4145" s="3">
        <f t="shared" si="973"/>
        <v>7.9008279933516473E-2</v>
      </c>
      <c r="J4145" s="3">
        <f t="shared" si="974"/>
        <v>0.30141529196226691</v>
      </c>
      <c r="L4145" s="3">
        <f t="shared" si="963"/>
        <v>-6.1833928130156091E-4</v>
      </c>
      <c r="M4145" s="3">
        <f t="shared" si="964"/>
        <v>-1.1673445361018164E-3</v>
      </c>
      <c r="N4145" s="3">
        <f t="shared" si="965"/>
        <v>-7.0178038258247311E-3</v>
      </c>
      <c r="O4145" s="3">
        <f t="shared" si="966"/>
        <v>3.8234346680053089E-7</v>
      </c>
      <c r="P4145" s="3">
        <f t="shared" si="967"/>
        <v>1.362693265966765E-6</v>
      </c>
      <c r="Q4145" s="3">
        <f t="shared" si="968"/>
        <v>4.9249570537760234E-5</v>
      </c>
      <c r="R4145" s="3">
        <f t="shared" si="969"/>
        <v>7.218149814845012E-7</v>
      </c>
      <c r="S4145" s="3">
        <f t="shared" si="970"/>
        <v>4.3393837739758089E-6</v>
      </c>
      <c r="T4145" s="3">
        <f t="shared" si="971"/>
        <v>8.1921949515109236E-6</v>
      </c>
    </row>
    <row r="4146" spans="2:20" x14ac:dyDescent="0.3">
      <c r="B4146">
        <v>1821</v>
      </c>
      <c r="C4146">
        <f t="shared" si="960"/>
        <v>0.24418986478928811</v>
      </c>
      <c r="D4146" s="3">
        <f t="shared" si="961"/>
        <v>1.5342901706063259</v>
      </c>
      <c r="E4146" s="2">
        <v>884</v>
      </c>
      <c r="F4146" s="2">
        <v>0.50302007215078459</v>
      </c>
      <c r="G4146" s="3">
        <f t="shared" si="962"/>
        <v>3.1605683265544333</v>
      </c>
      <c r="H4146" s="3">
        <f t="shared" si="972"/>
        <v>7.640525699036646E-2</v>
      </c>
      <c r="I4146" s="3">
        <f t="shared" si="973"/>
        <v>7.8930845299562347E-2</v>
      </c>
      <c r="J4146" s="3">
        <f t="shared" si="974"/>
        <v>0.30153488676417323</v>
      </c>
      <c r="L4146" s="3">
        <f t="shared" si="963"/>
        <v>-7.7637896195684175E-4</v>
      </c>
      <c r="M4146" s="3">
        <f t="shared" si="964"/>
        <v>-1.244779170055943E-3</v>
      </c>
      <c r="N4146" s="3">
        <f t="shared" si="965"/>
        <v>-6.8982090239184113E-3</v>
      </c>
      <c r="O4146" s="3">
        <f t="shared" si="966"/>
        <v>6.027642925691831E-7</v>
      </c>
      <c r="P4146" s="3">
        <f t="shared" si="967"/>
        <v>1.5494751822051621E-6</v>
      </c>
      <c r="Q4146" s="3">
        <f t="shared" si="968"/>
        <v>4.7585287737669397E-5</v>
      </c>
      <c r="R4146" s="3">
        <f t="shared" si="969"/>
        <v>9.6642035991353205E-7</v>
      </c>
      <c r="S4146" s="3">
        <f t="shared" si="970"/>
        <v>5.3556243613510949E-6</v>
      </c>
      <c r="T4146" s="3">
        <f t="shared" si="971"/>
        <v>8.5867469036655763E-6</v>
      </c>
    </row>
    <row r="4147" spans="2:20" x14ac:dyDescent="0.3">
      <c r="B4147">
        <v>1843</v>
      </c>
      <c r="C4147">
        <f t="shared" si="960"/>
        <v>0.24127495593124992</v>
      </c>
      <c r="D4147" s="3">
        <f t="shared" si="961"/>
        <v>1.5159752580977315</v>
      </c>
      <c r="E4147" s="2">
        <v>870</v>
      </c>
      <c r="F4147" s="2">
        <v>0.51111464802447548</v>
      </c>
      <c r="G4147" s="3">
        <f t="shared" si="962"/>
        <v>3.2114280467518617</v>
      </c>
      <c r="H4147" s="3">
        <f t="shared" si="972"/>
        <v>7.6398113586510968E-2</v>
      </c>
      <c r="I4147" s="3">
        <f t="shared" si="973"/>
        <v>8.0407734383976553E-2</v>
      </c>
      <c r="J4147" s="3">
        <f t="shared" si="974"/>
        <v>0.31436083844019719</v>
      </c>
      <c r="L4147" s="3">
        <f t="shared" si="963"/>
        <v>-7.8352236581233359E-4</v>
      </c>
      <c r="M4147" s="3">
        <f t="shared" si="964"/>
        <v>2.3210991435826389E-4</v>
      </c>
      <c r="N4147" s="3">
        <f t="shared" si="965"/>
        <v>5.9277426521055498E-3</v>
      </c>
      <c r="O4147" s="3">
        <f t="shared" si="966"/>
        <v>6.1390729772815628E-7</v>
      </c>
      <c r="P4147" s="3">
        <f t="shared" si="967"/>
        <v>5.3875012343400598E-8</v>
      </c>
      <c r="Q4147" s="3">
        <f t="shared" si="968"/>
        <v>3.513813294959134E-5</v>
      </c>
      <c r="R4147" s="3">
        <f t="shared" si="969"/>
        <v>-1.8186330922648507E-7</v>
      </c>
      <c r="S4147" s="3">
        <f t="shared" si="970"/>
        <v>-4.6445189467044172E-6</v>
      </c>
      <c r="T4147" s="3">
        <f t="shared" si="971"/>
        <v>1.3758878393180472E-6</v>
      </c>
    </row>
    <row r="4148" spans="2:20" x14ac:dyDescent="0.3">
      <c r="B4148">
        <v>1716</v>
      </c>
      <c r="C4148">
        <f t="shared" si="960"/>
        <v>0.25913155232010116</v>
      </c>
      <c r="D4148" s="3">
        <f t="shared" si="961"/>
        <v>1.6281715621644051</v>
      </c>
      <c r="E4148" s="2">
        <v>891</v>
      </c>
      <c r="F4148" s="2">
        <v>0.49906817483871341</v>
      </c>
      <c r="G4148" s="3">
        <f t="shared" si="962"/>
        <v>3.1357378234277435</v>
      </c>
      <c r="H4148" s="3">
        <f t="shared" si="972"/>
        <v>7.8851295924903073E-2</v>
      </c>
      <c r="I4148" s="3">
        <f t="shared" si="973"/>
        <v>7.7801471567065794E-2</v>
      </c>
      <c r="J4148" s="3">
        <f t="shared" si="974"/>
        <v>0.2795240286644014</v>
      </c>
      <c r="L4148" s="3">
        <f t="shared" si="963"/>
        <v>1.6696599725797706E-3</v>
      </c>
      <c r="M4148" s="3">
        <f t="shared" si="964"/>
        <v>-2.3741529025524954E-3</v>
      </c>
      <c r="N4148" s="3">
        <f t="shared" si="965"/>
        <v>-2.8909067123690235E-2</v>
      </c>
      <c r="O4148" s="3">
        <f t="shared" si="966"/>
        <v>2.7877644240350802E-6</v>
      </c>
      <c r="P4148" s="3">
        <f t="shared" si="967"/>
        <v>5.6366020046984393E-6</v>
      </c>
      <c r="Q4148" s="3">
        <f t="shared" si="968"/>
        <v>8.3573416196202764E-4</v>
      </c>
      <c r="R4148" s="3">
        <f t="shared" si="969"/>
        <v>-3.9640280701759822E-6</v>
      </c>
      <c r="S4148" s="3">
        <f t="shared" si="970"/>
        <v>-4.8268312221047389E-5</v>
      </c>
      <c r="T4148" s="3">
        <f t="shared" si="971"/>
        <v>6.8634545621794091E-5</v>
      </c>
    </row>
    <row r="4149" spans="2:20" x14ac:dyDescent="0.3">
      <c r="B4149">
        <v>1736</v>
      </c>
      <c r="C4149">
        <f t="shared" si="960"/>
        <v>0.25614616577263455</v>
      </c>
      <c r="D4149" s="3">
        <f t="shared" si="961"/>
        <v>1.6094138252731101</v>
      </c>
      <c r="E4149" s="2">
        <v>891</v>
      </c>
      <c r="F4149" s="2">
        <v>0.49906817483871341</v>
      </c>
      <c r="G4149" s="3">
        <f t="shared" si="962"/>
        <v>3.1357378234277435</v>
      </c>
      <c r="H4149" s="3">
        <f t="shared" si="972"/>
        <v>7.8311893262744819E-2</v>
      </c>
      <c r="I4149" s="3">
        <f t="shared" si="973"/>
        <v>7.7891646223553546E-2</v>
      </c>
      <c r="J4149" s="3">
        <f t="shared" si="974"/>
        <v>0.28300197740815203</v>
      </c>
      <c r="L4149" s="3">
        <f t="shared" si="963"/>
        <v>1.1302573104215174E-3</v>
      </c>
      <c r="M4149" s="3">
        <f t="shared" si="964"/>
        <v>-2.283978246064744E-3</v>
      </c>
      <c r="N4149" s="3">
        <f t="shared" si="965"/>
        <v>-2.543111837993961E-2</v>
      </c>
      <c r="O4149" s="3">
        <f t="shared" si="966"/>
        <v>1.2774815877612824E-6</v>
      </c>
      <c r="P4149" s="3">
        <f t="shared" si="967"/>
        <v>5.2165566284969838E-6</v>
      </c>
      <c r="Q4149" s="3">
        <f t="shared" si="968"/>
        <v>6.4674178205450226E-4</v>
      </c>
      <c r="R4149" s="3">
        <f t="shared" si="969"/>
        <v>-2.5814831094583924E-6</v>
      </c>
      <c r="S4149" s="3">
        <f t="shared" si="970"/>
        <v>-2.8743707461121761E-5</v>
      </c>
      <c r="T4149" s="3">
        <f t="shared" si="971"/>
        <v>5.8084121152879343E-5</v>
      </c>
    </row>
    <row r="4150" spans="2:20" x14ac:dyDescent="0.3">
      <c r="B4150">
        <v>1863</v>
      </c>
      <c r="C4150">
        <f t="shared" si="960"/>
        <v>0.23868477927068898</v>
      </c>
      <c r="D4150" s="3">
        <f t="shared" si="961"/>
        <v>1.4997006981610945</v>
      </c>
      <c r="E4150" s="2">
        <v>892</v>
      </c>
      <c r="F4150" s="2">
        <v>0.49850868136916321</v>
      </c>
      <c r="G4150" s="3">
        <f t="shared" si="962"/>
        <v>3.1322224222804027</v>
      </c>
      <c r="H4150" s="3">
        <f t="shared" si="972"/>
        <v>7.512104292606489E-2</v>
      </c>
      <c r="I4150" s="3">
        <f t="shared" si="973"/>
        <v>7.8323077354360379E-2</v>
      </c>
      <c r="J4150" s="3">
        <f t="shared" si="974"/>
        <v>0.30269253228417325</v>
      </c>
      <c r="L4150" s="3">
        <f t="shared" si="963"/>
        <v>-2.0605930262584116E-3</v>
      </c>
      <c r="M4150" s="3">
        <f t="shared" si="964"/>
        <v>-1.8525471152579104E-3</v>
      </c>
      <c r="N4150" s="3">
        <f t="shared" si="965"/>
        <v>-5.7405635039183833E-3</v>
      </c>
      <c r="O4150" s="3">
        <f t="shared" si="966"/>
        <v>4.2460436198647991E-6</v>
      </c>
      <c r="P4150" s="3">
        <f t="shared" si="967"/>
        <v>3.4319308142504057E-6</v>
      </c>
      <c r="Q4150" s="3">
        <f t="shared" si="968"/>
        <v>3.2954069342519706E-5</v>
      </c>
      <c r="R4150" s="3">
        <f t="shared" si="969"/>
        <v>3.8173456665155882E-6</v>
      </c>
      <c r="S4150" s="3">
        <f t="shared" si="970"/>
        <v>1.1828965122967772E-5</v>
      </c>
      <c r="T4150" s="3">
        <f t="shared" si="971"/>
        <v>1.0634664359138844E-5</v>
      </c>
    </row>
    <row r="4151" spans="2:20" x14ac:dyDescent="0.3">
      <c r="B4151">
        <v>1833</v>
      </c>
      <c r="C4151">
        <f t="shared" si="960"/>
        <v>0.24259124046988192</v>
      </c>
      <c r="D4151" s="3">
        <f t="shared" si="961"/>
        <v>1.5242457177709323</v>
      </c>
      <c r="E4151" s="2">
        <v>840</v>
      </c>
      <c r="F4151" s="2">
        <v>0.52936874259677813</v>
      </c>
      <c r="G4151" s="3">
        <f t="shared" si="962"/>
        <v>3.326121905564428</v>
      </c>
      <c r="H4151" s="3">
        <f t="shared" si="972"/>
        <v>7.780752372365074E-2</v>
      </c>
      <c r="I4151" s="3">
        <f t="shared" si="973"/>
        <v>8.3499958749607348E-2</v>
      </c>
      <c r="J4151" s="3">
        <f t="shared" si="974"/>
        <v>0.33409323630287308</v>
      </c>
      <c r="L4151" s="3">
        <f t="shared" si="963"/>
        <v>6.25887771327438E-4</v>
      </c>
      <c r="M4151" s="3">
        <f t="shared" si="964"/>
        <v>3.3243342799890579E-3</v>
      </c>
      <c r="N4151" s="3">
        <f t="shared" si="965"/>
        <v>2.5660140514781438E-2</v>
      </c>
      <c r="O4151" s="3">
        <f t="shared" si="966"/>
        <v>3.9173550229722733E-7</v>
      </c>
      <c r="P4151" s="3">
        <f t="shared" si="967"/>
        <v>1.1051198405110368E-5</v>
      </c>
      <c r="Q4151" s="3">
        <f t="shared" si="968"/>
        <v>6.5844281123832778E-4</v>
      </c>
      <c r="R4151" s="3">
        <f t="shared" si="969"/>
        <v>2.0806601736497548E-6</v>
      </c>
      <c r="S4151" s="3">
        <f t="shared" si="970"/>
        <v>1.6060368158745452E-5</v>
      </c>
      <c r="T4151" s="3">
        <f t="shared" si="971"/>
        <v>8.5302884742624003E-5</v>
      </c>
    </row>
    <row r="4152" spans="2:20" x14ac:dyDescent="0.3">
      <c r="B4152">
        <v>1831</v>
      </c>
      <c r="C4152">
        <f t="shared" si="960"/>
        <v>0.24285622270960877</v>
      </c>
      <c r="D4152" s="3">
        <f t="shared" si="961"/>
        <v>1.5259106502862476</v>
      </c>
      <c r="E4152" s="2">
        <v>878</v>
      </c>
      <c r="F4152" s="2">
        <v>0.50645756694908162</v>
      </c>
      <c r="G4152" s="3">
        <f t="shared" si="962"/>
        <v>3.182166743364601</v>
      </c>
      <c r="H4152" s="3">
        <f t="shared" si="972"/>
        <v>7.6384918145341874E-2</v>
      </c>
      <c r="I4152" s="3">
        <f t="shared" si="973"/>
        <v>7.956092355456619E-2</v>
      </c>
      <c r="J4152" s="3">
        <f t="shared" si="974"/>
        <v>0.30709321874135109</v>
      </c>
      <c r="L4152" s="3">
        <f t="shared" si="963"/>
        <v>-7.9671780698142847E-4</v>
      </c>
      <c r="M4152" s="3">
        <f t="shared" si="964"/>
        <v>-6.1470091505209934E-4</v>
      </c>
      <c r="N4152" s="3">
        <f t="shared" si="965"/>
        <v>-1.3398770467405452E-3</v>
      </c>
      <c r="O4152" s="3">
        <f t="shared" si="966"/>
        <v>6.3475926396129671E-7</v>
      </c>
      <c r="P4152" s="3">
        <f t="shared" si="967"/>
        <v>3.7785721496588827E-7</v>
      </c>
      <c r="Q4152" s="3">
        <f t="shared" si="968"/>
        <v>1.7952705003821651E-6</v>
      </c>
      <c r="R4152" s="3">
        <f t="shared" si="969"/>
        <v>4.8974316498978598E-7</v>
      </c>
      <c r="S4152" s="3">
        <f t="shared" si="970"/>
        <v>1.0675039023038802E-6</v>
      </c>
      <c r="T4152" s="3">
        <f t="shared" si="971"/>
        <v>8.2362364668871757E-7</v>
      </c>
    </row>
    <row r="4153" spans="2:20" x14ac:dyDescent="0.3">
      <c r="B4153">
        <v>1838</v>
      </c>
      <c r="C4153">
        <f t="shared" si="960"/>
        <v>0.24193130782442526</v>
      </c>
      <c r="D4153" s="3">
        <f t="shared" si="961"/>
        <v>1.5200992386692707</v>
      </c>
      <c r="E4153" s="2">
        <v>877</v>
      </c>
      <c r="F4153" s="2">
        <v>0.50703505562291173</v>
      </c>
      <c r="G4153" s="3">
        <f t="shared" si="962"/>
        <v>3.1857952117150732</v>
      </c>
      <c r="H4153" s="3">
        <f t="shared" si="972"/>
        <v>7.6254867909668109E-2</v>
      </c>
      <c r="I4153" s="3">
        <f t="shared" si="973"/>
        <v>7.9687944723296752E-2</v>
      </c>
      <c r="J4153" s="3">
        <f t="shared" si="974"/>
        <v>0.30884350550911044</v>
      </c>
      <c r="L4153" s="3">
        <f t="shared" si="963"/>
        <v>-9.267680426551933E-4</v>
      </c>
      <c r="M4153" s="3">
        <f t="shared" si="964"/>
        <v>-4.876797463215371E-4</v>
      </c>
      <c r="N4153" s="3">
        <f t="shared" si="965"/>
        <v>4.1040972101880069E-4</v>
      </c>
      <c r="O4153" s="3">
        <f t="shared" si="966"/>
        <v>8.5889900488693819E-7</v>
      </c>
      <c r="P4153" s="3">
        <f t="shared" si="967"/>
        <v>2.3783153497223878E-7</v>
      </c>
      <c r="Q4153" s="3">
        <f t="shared" si="968"/>
        <v>1.6843613910672982E-7</v>
      </c>
      <c r="R4153" s="3">
        <f t="shared" si="969"/>
        <v>4.5196600394099214E-7</v>
      </c>
      <c r="S4153" s="3">
        <f t="shared" si="970"/>
        <v>-3.8035461383525786E-7</v>
      </c>
      <c r="T4153" s="3">
        <f t="shared" si="971"/>
        <v>-2.0014850863434153E-7</v>
      </c>
    </row>
    <row r="4154" spans="2:20" x14ac:dyDescent="0.3">
      <c r="B4154">
        <v>1750</v>
      </c>
      <c r="C4154">
        <f t="shared" si="960"/>
        <v>0.2540969964464535</v>
      </c>
      <c r="D4154" s="3">
        <f t="shared" si="961"/>
        <v>1.5965385146709254</v>
      </c>
      <c r="E4154" s="2">
        <v>839</v>
      </c>
      <c r="F4154" s="2">
        <v>0.52999969461417595</v>
      </c>
      <c r="G4154" s="3">
        <f t="shared" si="962"/>
        <v>3.3300862940096776</v>
      </c>
      <c r="H4154" s="3">
        <f t="shared" si="972"/>
        <v>7.9926891056342125E-2</v>
      </c>
      <c r="I4154" s="3">
        <f t="shared" si="973"/>
        <v>8.3260680190020059E-2</v>
      </c>
      <c r="J4154" s="3">
        <f t="shared" si="974"/>
        <v>0.3214241865275807</v>
      </c>
      <c r="L4154" s="3">
        <f t="shared" si="963"/>
        <v>2.7452551040188233E-3</v>
      </c>
      <c r="M4154" s="3">
        <f t="shared" si="964"/>
        <v>3.0850557204017692E-3</v>
      </c>
      <c r="N4154" s="3">
        <f t="shared" si="965"/>
        <v>1.2991090739489064E-2</v>
      </c>
      <c r="O4154" s="3">
        <f t="shared" si="966"/>
        <v>7.5364255861414001E-6</v>
      </c>
      <c r="P4154" s="3">
        <f t="shared" si="967"/>
        <v>9.5175687979836792E-6</v>
      </c>
      <c r="Q4154" s="3">
        <f t="shared" si="968"/>
        <v>1.6876843860163851E-4</v>
      </c>
      <c r="R4154" s="3">
        <f t="shared" si="969"/>
        <v>8.4692649626154246E-6</v>
      </c>
      <c r="S4154" s="3">
        <f t="shared" si="970"/>
        <v>3.5663858159354024E-5</v>
      </c>
      <c r="T4154" s="3">
        <f t="shared" si="971"/>
        <v>4.007823880011919E-5</v>
      </c>
    </row>
    <row r="4155" spans="2:20" x14ac:dyDescent="0.3">
      <c r="B4155">
        <v>1797</v>
      </c>
      <c r="C4155">
        <f t="shared" si="960"/>
        <v>0.24745116515375271</v>
      </c>
      <c r="D4155" s="3">
        <f t="shared" si="961"/>
        <v>1.5547815251386305</v>
      </c>
      <c r="E4155" s="2">
        <v>846</v>
      </c>
      <c r="F4155" s="2">
        <v>0.52561435435141091</v>
      </c>
      <c r="G4155" s="3">
        <f t="shared" si="962"/>
        <v>3.3025323885036872</v>
      </c>
      <c r="H4155" s="3">
        <f t="shared" si="972"/>
        <v>7.8444656053401673E-2</v>
      </c>
      <c r="I4155" s="3">
        <f t="shared" si="973"/>
        <v>8.2708996247147101E-2</v>
      </c>
      <c r="J4155" s="3">
        <f t="shared" si="974"/>
        <v>0.32405763844840352</v>
      </c>
      <c r="L4155" s="3">
        <f t="shared" si="963"/>
        <v>1.2630201010783715E-3</v>
      </c>
      <c r="M4155" s="3">
        <f t="shared" si="964"/>
        <v>2.5333717775288117E-3</v>
      </c>
      <c r="N4155" s="3">
        <f t="shared" si="965"/>
        <v>1.562454266031188E-2</v>
      </c>
      <c r="O4155" s="3">
        <f t="shared" si="966"/>
        <v>1.5952197757280198E-6</v>
      </c>
      <c r="P4155" s="3">
        <f t="shared" si="967"/>
        <v>6.4179725631794913E-6</v>
      </c>
      <c r="Q4155" s="3">
        <f t="shared" si="968"/>
        <v>2.4412633334390584E-4</v>
      </c>
      <c r="R4155" s="3">
        <f t="shared" si="969"/>
        <v>3.1996994785235333E-6</v>
      </c>
      <c r="S4155" s="3">
        <f t="shared" si="970"/>
        <v>1.9734111450130437E-5</v>
      </c>
      <c r="T4155" s="3">
        <f t="shared" si="971"/>
        <v>3.9582775412429058E-5</v>
      </c>
    </row>
    <row r="4156" spans="2:20" x14ac:dyDescent="0.3">
      <c r="B4156">
        <v>1744</v>
      </c>
      <c r="C4156">
        <f t="shared" si="960"/>
        <v>0.25497118336083352</v>
      </c>
      <c r="D4156" s="3">
        <f t="shared" si="961"/>
        <v>1.602031193047087</v>
      </c>
      <c r="E4156" s="2">
        <v>892</v>
      </c>
      <c r="F4156" s="2">
        <v>0.49850868136916321</v>
      </c>
      <c r="G4156" s="3">
        <f t="shared" si="962"/>
        <v>3.1322224222804027</v>
      </c>
      <c r="H4156" s="3">
        <f t="shared" si="972"/>
        <v>7.8063686896462661E-2</v>
      </c>
      <c r="I4156" s="3">
        <f t="shared" si="973"/>
        <v>7.7831140758914882E-2</v>
      </c>
      <c r="J4156" s="3">
        <f t="shared" si="974"/>
        <v>0.28371901654511411</v>
      </c>
      <c r="L4156" s="3">
        <f t="shared" si="963"/>
        <v>8.8205094413935925E-4</v>
      </c>
      <c r="M4156" s="3">
        <f t="shared" si="964"/>
        <v>-2.3444837107034072E-3</v>
      </c>
      <c r="N4156" s="3">
        <f t="shared" si="965"/>
        <v>-2.4714079242977527E-2</v>
      </c>
      <c r="O4156" s="3">
        <f t="shared" si="966"/>
        <v>7.7801386805713504E-7</v>
      </c>
      <c r="P4156" s="3">
        <f t="shared" si="967"/>
        <v>5.4966038697536175E-6</v>
      </c>
      <c r="Q4156" s="3">
        <f t="shared" si="968"/>
        <v>6.1078571282817266E-4</v>
      </c>
      <c r="R4156" s="3">
        <f t="shared" si="969"/>
        <v>-2.0679540705452889E-6</v>
      </c>
      <c r="S4156" s="3">
        <f t="shared" si="970"/>
        <v>-2.1799076929803269E-5</v>
      </c>
      <c r="T4156" s="3">
        <f t="shared" si="971"/>
        <v>5.7941756210194005E-5</v>
      </c>
    </row>
    <row r="4157" spans="2:20" x14ac:dyDescent="0.3">
      <c r="B4157">
        <v>1856</v>
      </c>
      <c r="C4157">
        <f t="shared" si="960"/>
        <v>0.23958499126147287</v>
      </c>
      <c r="D4157" s="3">
        <f t="shared" si="961"/>
        <v>1.5053568969149351</v>
      </c>
      <c r="E4157" s="2">
        <v>882</v>
      </c>
      <c r="F4157" s="2">
        <v>0.50416070723502682</v>
      </c>
      <c r="G4157" s="3">
        <f t="shared" si="962"/>
        <v>3.1677351481565981</v>
      </c>
      <c r="H4157" s="3">
        <f t="shared" si="972"/>
        <v>7.5646451911483642E-2</v>
      </c>
      <c r="I4157" s="3">
        <f t="shared" si="973"/>
        <v>7.9265643905213512E-2</v>
      </c>
      <c r="J4157" s="3">
        <f t="shared" si="974"/>
        <v>0.30822835313504254</v>
      </c>
      <c r="L4157" s="3">
        <f t="shared" si="963"/>
        <v>-1.53518404083966E-3</v>
      </c>
      <c r="M4157" s="3">
        <f t="shared" si="964"/>
        <v>-9.0998056440477759E-4</v>
      </c>
      <c r="N4157" s="3">
        <f t="shared" si="965"/>
        <v>-2.0474265304909478E-4</v>
      </c>
      <c r="O4157" s="3">
        <f t="shared" si="966"/>
        <v>2.3567900392487867E-6</v>
      </c>
      <c r="P4157" s="3">
        <f t="shared" si="967"/>
        <v>8.2806462759443763E-7</v>
      </c>
      <c r="Q4157" s="3">
        <f t="shared" si="968"/>
        <v>4.1919553977582E-8</v>
      </c>
      <c r="R4157" s="3">
        <f t="shared" si="969"/>
        <v>1.3969876399484809E-6</v>
      </c>
      <c r="S4157" s="3">
        <f t="shared" si="970"/>
        <v>3.1431765344014186E-7</v>
      </c>
      <c r="T4157" s="3">
        <f t="shared" si="971"/>
        <v>1.8631183497934681E-7</v>
      </c>
    </row>
    <row r="4158" spans="2:20" x14ac:dyDescent="0.3">
      <c r="B4158">
        <v>1816</v>
      </c>
      <c r="C4158">
        <f t="shared" si="960"/>
        <v>0.24486219371216608</v>
      </c>
      <c r="D4158" s="3">
        <f t="shared" si="961"/>
        <v>1.5385145378161449</v>
      </c>
      <c r="E4158" s="2">
        <v>838</v>
      </c>
      <c r="F4158" s="2">
        <v>0.53063215248364393</v>
      </c>
      <c r="G4158" s="3">
        <f t="shared" si="962"/>
        <v>3.334060144002529</v>
      </c>
      <c r="H4158" s="3">
        <f t="shared" si="972"/>
        <v>7.8298929903281231E-2</v>
      </c>
      <c r="I4158" s="3">
        <f t="shared" si="973"/>
        <v>8.3648135911083152E-2</v>
      </c>
      <c r="J4158" s="3">
        <f t="shared" si="974"/>
        <v>0.33291945726570782</v>
      </c>
      <c r="L4158" s="3">
        <f t="shared" si="963"/>
        <v>1.1172939509579288E-3</v>
      </c>
      <c r="M4158" s="3">
        <f t="shared" si="964"/>
        <v>3.4725114414648622E-3</v>
      </c>
      <c r="N4158" s="3">
        <f t="shared" si="965"/>
        <v>2.4486361477616181E-2</v>
      </c>
      <c r="O4158" s="3">
        <f t="shared" si="966"/>
        <v>1.2483457728471786E-6</v>
      </c>
      <c r="P4158" s="3">
        <f t="shared" si="967"/>
        <v>1.2058335711104375E-5</v>
      </c>
      <c r="Q4158" s="3">
        <f t="shared" si="968"/>
        <v>5.9958189841248565E-4</v>
      </c>
      <c r="R4158" s="3">
        <f t="shared" si="969"/>
        <v>3.8798160281808888E-6</v>
      </c>
      <c r="S4158" s="3">
        <f t="shared" si="970"/>
        <v>2.7358463559909809E-5</v>
      </c>
      <c r="T4158" s="3">
        <f t="shared" si="971"/>
        <v>8.5029170390866633E-5</v>
      </c>
    </row>
    <row r="4159" spans="2:20" x14ac:dyDescent="0.3">
      <c r="B4159">
        <v>1803</v>
      </c>
      <c r="C4159">
        <f t="shared" si="960"/>
        <v>0.24662770037786672</v>
      </c>
      <c r="D4159" s="3">
        <f t="shared" si="961"/>
        <v>1.5496075433578036</v>
      </c>
      <c r="E4159" s="2">
        <v>839</v>
      </c>
      <c r="F4159" s="2">
        <v>0.52999969461417595</v>
      </c>
      <c r="G4159" s="3">
        <f t="shared" si="962"/>
        <v>3.3300862940096776</v>
      </c>
      <c r="H4159" s="3">
        <f t="shared" si="972"/>
        <v>7.8577331084866087E-2</v>
      </c>
      <c r="I4159" s="3">
        <f t="shared" si="973"/>
        <v>8.3486292919387278E-2</v>
      </c>
      <c r="J4159" s="3">
        <f t="shared" si="974"/>
        <v>0.33012584993545252</v>
      </c>
      <c r="L4159" s="3">
        <f t="shared" si="963"/>
        <v>1.3956951325427847E-3</v>
      </c>
      <c r="M4159" s="3">
        <f t="shared" si="964"/>
        <v>3.3106684497689887E-3</v>
      </c>
      <c r="N4159" s="3">
        <f t="shared" si="965"/>
        <v>2.1692754147360882E-2</v>
      </c>
      <c r="O4159" s="3">
        <f t="shared" si="966"/>
        <v>1.9479649030036212E-6</v>
      </c>
      <c r="P4159" s="3">
        <f t="shared" si="967"/>
        <v>1.0960525584295798E-5</v>
      </c>
      <c r="Q4159" s="3">
        <f t="shared" si="968"/>
        <v>4.7057558249784275E-4</v>
      </c>
      <c r="R4159" s="3">
        <f t="shared" si="969"/>
        <v>4.6206838408055439E-6</v>
      </c>
      <c r="S4159" s="3">
        <f t="shared" si="970"/>
        <v>3.0276471374918888E-5</v>
      </c>
      <c r="T4159" s="3">
        <f t="shared" si="971"/>
        <v>7.1817516744263055E-5</v>
      </c>
    </row>
    <row r="4160" spans="2:20" x14ac:dyDescent="0.3">
      <c r="B4160">
        <v>1837</v>
      </c>
      <c r="C4160">
        <f t="shared" si="960"/>
        <v>0.24206300695769931</v>
      </c>
      <c r="D4160" s="3">
        <f t="shared" si="961"/>
        <v>1.5209267287284265</v>
      </c>
      <c r="E4160" s="2">
        <v>878</v>
      </c>
      <c r="F4160" s="2">
        <v>0.50645756694908162</v>
      </c>
      <c r="G4160" s="3">
        <f t="shared" si="962"/>
        <v>3.182166743364601</v>
      </c>
      <c r="H4160" s="3">
        <f t="shared" si="972"/>
        <v>7.6241599120671896E-2</v>
      </c>
      <c r="I4160" s="3">
        <f t="shared" si="973"/>
        <v>7.9584882916883884E-2</v>
      </c>
      <c r="J4160" s="3">
        <f t="shared" si="974"/>
        <v>0.30801730802895699</v>
      </c>
      <c r="L4160" s="3">
        <f t="shared" si="963"/>
        <v>-9.4003683165140572E-4</v>
      </c>
      <c r="M4160" s="3">
        <f t="shared" si="964"/>
        <v>-5.9074155273440565E-4</v>
      </c>
      <c r="N4160" s="3">
        <f t="shared" si="965"/>
        <v>-4.1578775913464483E-4</v>
      </c>
      <c r="O4160" s="3">
        <f t="shared" si="966"/>
        <v>8.8366924486121327E-7</v>
      </c>
      <c r="P4160" s="3">
        <f t="shared" si="967"/>
        <v>3.4897558212705659E-7</v>
      </c>
      <c r="Q4160" s="3">
        <f t="shared" si="968"/>
        <v>1.7287946064620943E-7</v>
      </c>
      <c r="R4160" s="3">
        <f t="shared" si="969"/>
        <v>5.5531881755728253E-7</v>
      </c>
      <c r="S4160" s="3">
        <f t="shared" si="970"/>
        <v>3.9085580773636934E-7</v>
      </c>
      <c r="T4160" s="3">
        <f t="shared" si="971"/>
        <v>2.4562310643915915E-7</v>
      </c>
    </row>
    <row r="4161" spans="2:20" x14ac:dyDescent="0.3">
      <c r="B4161">
        <v>1730</v>
      </c>
      <c r="C4161">
        <f t="shared" si="960"/>
        <v>0.25703453397762638</v>
      </c>
      <c r="D4161" s="3">
        <f t="shared" si="961"/>
        <v>1.6149956073260805</v>
      </c>
      <c r="E4161" s="2">
        <v>877</v>
      </c>
      <c r="F4161" s="2">
        <v>0.50703505562291173</v>
      </c>
      <c r="G4161" s="3">
        <f t="shared" si="962"/>
        <v>3.1857952117150732</v>
      </c>
      <c r="H4161" s="3">
        <f t="shared" si="972"/>
        <v>7.8983734093220903E-2</v>
      </c>
      <c r="I4161" s="3">
        <f t="shared" si="973"/>
        <v>7.9231746435883182E-2</v>
      </c>
      <c r="J4161" s="3">
        <f t="shared" si="974"/>
        <v>0.29124838153071553</v>
      </c>
      <c r="L4161" s="3">
        <f t="shared" si="963"/>
        <v>1.8020981408976011E-3</v>
      </c>
      <c r="M4161" s="3">
        <f t="shared" si="964"/>
        <v>-9.4387803373510715E-4</v>
      </c>
      <c r="N4161" s="3">
        <f t="shared" si="965"/>
        <v>-1.718471425737611E-2</v>
      </c>
      <c r="O4161" s="3">
        <f t="shared" si="966"/>
        <v>3.2475577094265902E-6</v>
      </c>
      <c r="P4161" s="3">
        <f t="shared" si="967"/>
        <v>8.9090574256765203E-7</v>
      </c>
      <c r="Q4161" s="3">
        <f t="shared" si="968"/>
        <v>2.9531440410766576E-4</v>
      </c>
      <c r="R4161" s="3">
        <f t="shared" si="969"/>
        <v>-1.7009608498281198E-6</v>
      </c>
      <c r="S4161" s="3">
        <f t="shared" si="970"/>
        <v>-3.096854161507399E-5</v>
      </c>
      <c r="T4161" s="3">
        <f t="shared" si="971"/>
        <v>1.6220274303551824E-5</v>
      </c>
    </row>
    <row r="4162" spans="2:20" x14ac:dyDescent="0.3">
      <c r="B4162">
        <v>1791</v>
      </c>
      <c r="C4162">
        <f t="shared" ref="C4162:C4225" si="975">1/(B4162*2248.86*0.000001)</f>
        <v>0.248280147281571</v>
      </c>
      <c r="D4162" s="3">
        <f t="shared" ref="D4162:D4225" si="976">C4162*6.28318530718</f>
        <v>1.5599901734640533</v>
      </c>
      <c r="E4162" s="2">
        <v>834</v>
      </c>
      <c r="F4162" s="2">
        <v>0.53317715081689887</v>
      </c>
      <c r="G4162" s="3">
        <f t="shared" ref="G4162:G4225" si="977">F4162*6.28318530718</f>
        <v>3.3500508401368339</v>
      </c>
      <c r="H4162" s="3">
        <f t="shared" si="972"/>
        <v>7.9079832047090917E-2</v>
      </c>
      <c r="I4162" s="3">
        <f t="shared" si="973"/>
        <v>8.3981558652464913E-2</v>
      </c>
      <c r="J4162" s="3">
        <f t="shared" si="974"/>
        <v>0.33190247218901986</v>
      </c>
      <c r="L4162" s="3">
        <f t="shared" si="963"/>
        <v>1.8981960947676152E-3</v>
      </c>
      <c r="M4162" s="3">
        <f t="shared" si="964"/>
        <v>3.8059341828466237E-3</v>
      </c>
      <c r="N4162" s="3">
        <f t="shared" si="965"/>
        <v>2.3469376400928221E-2</v>
      </c>
      <c r="O4162" s="3">
        <f t="shared" si="966"/>
        <v>3.6031484141910253E-6</v>
      </c>
      <c r="P4162" s="3">
        <f t="shared" si="967"/>
        <v>1.4485135004160397E-5</v>
      </c>
      <c r="Q4162" s="3">
        <f t="shared" si="968"/>
        <v>5.5081162864844646E-4</v>
      </c>
      <c r="R4162" s="3">
        <f t="shared" si="969"/>
        <v>7.224409402822036E-6</v>
      </c>
      <c r="S4162" s="3">
        <f t="shared" si="970"/>
        <v>4.4549478630873179E-5</v>
      </c>
      <c r="T4162" s="3">
        <f t="shared" si="971"/>
        <v>8.9322901894386589E-5</v>
      </c>
    </row>
    <row r="4163" spans="2:20" x14ac:dyDescent="0.3">
      <c r="B4163">
        <v>1838</v>
      </c>
      <c r="C4163">
        <f t="shared" si="975"/>
        <v>0.24193130782442526</v>
      </c>
      <c r="D4163" s="3">
        <f t="shared" si="976"/>
        <v>1.5200992386692707</v>
      </c>
      <c r="E4163" s="2">
        <v>840</v>
      </c>
      <c r="F4163" s="2">
        <v>0.52936874259677813</v>
      </c>
      <c r="G4163" s="3">
        <f t="shared" si="977"/>
        <v>3.326121905564428</v>
      </c>
      <c r="H4163" s="3">
        <f t="shared" si="972"/>
        <v>7.7688286425517089E-2</v>
      </c>
      <c r="I4163" s="3">
        <f t="shared" si="973"/>
        <v>8.3519892248557298E-2</v>
      </c>
      <c r="J4163" s="3">
        <f t="shared" si="974"/>
        <v>0.33486205195831098</v>
      </c>
      <c r="L4163" s="3">
        <f t="shared" ref="L4163:L4226" si="978">H4163 - $K$2</f>
        <v>5.0665047319378709E-4</v>
      </c>
      <c r="M4163" s="3">
        <f t="shared" ref="M4163:M4226" si="979">I4163 - $K$4</f>
        <v>3.3442677789390085E-3</v>
      </c>
      <c r="N4163" s="3">
        <f t="shared" ref="N4163:N4226" si="980">J4163 - $K$6</f>
        <v>2.6428956170219342E-2</v>
      </c>
      <c r="O4163" s="3">
        <f t="shared" ref="O4163:O4226" si="981">L4163^2</f>
        <v>2.5669470198748838E-7</v>
      </c>
      <c r="P4163" s="3">
        <f t="shared" ref="P4163:P4226" si="982">M4163^2</f>
        <v>1.118412697724965E-5</v>
      </c>
      <c r="Q4163" s="3">
        <f t="shared" ref="Q4163:Q4226" si="983">N4163^2</f>
        <v>6.9848972424737502E-4</v>
      </c>
      <c r="R4163" s="3">
        <f t="shared" ref="R4163:R4226" si="984">L4163*M4163</f>
        <v>1.694374852686184E-6</v>
      </c>
      <c r="S4163" s="3">
        <f t="shared" ref="S4163:S4226" si="985">L4163*N4163</f>
        <v>1.3390243149659489E-5</v>
      </c>
      <c r="T4163" s="3">
        <f t="shared" ref="T4163:T4226" si="986">M4163*N4163</f>
        <v>8.838550655105585E-5</v>
      </c>
    </row>
    <row r="4164" spans="2:20" x14ac:dyDescent="0.3">
      <c r="B4164">
        <v>1824</v>
      </c>
      <c r="C4164">
        <f t="shared" si="975"/>
        <v>0.24378823672220043</v>
      </c>
      <c r="D4164" s="3">
        <f t="shared" si="976"/>
        <v>1.5317666670362495</v>
      </c>
      <c r="E4164" s="2">
        <v>878</v>
      </c>
      <c r="F4164" s="2">
        <v>0.50645756694908162</v>
      </c>
      <c r="G4164" s="3">
        <f t="shared" si="977"/>
        <v>3.182166743364601</v>
      </c>
      <c r="H4164" s="3">
        <f t="shared" ref="H4164:H4227" si="987">$A$10*G4164 + $A$12*D4164</f>
        <v>7.6553315380194886E-2</v>
      </c>
      <c r="I4164" s="3">
        <f t="shared" ref="I4164:I4227" si="988">$A$14*G4164 + $A$16*D4164</f>
        <v>7.9532771741696762E-2</v>
      </c>
      <c r="J4164" s="3">
        <f t="shared" ref="J4164:J4227" si="989">$A$4/$A$8*G4164 - $A$4/$A$8*D4164</f>
        <v>0.30600743071601083</v>
      </c>
      <c r="L4164" s="3">
        <f t="shared" si="978"/>
        <v>-6.2832057212841574E-4</v>
      </c>
      <c r="M4164" s="3">
        <f t="shared" si="979"/>
        <v>-6.4285272792152792E-4</v>
      </c>
      <c r="N4164" s="3">
        <f t="shared" si="980"/>
        <v>-2.4256650720808071E-3</v>
      </c>
      <c r="O4164" s="3">
        <f t="shared" si="981"/>
        <v>3.9478674135977967E-7</v>
      </c>
      <c r="P4164" s="3">
        <f t="shared" si="982"/>
        <v>4.1325962979615E-7</v>
      </c>
      <c r="Q4164" s="3">
        <f t="shared" si="983"/>
        <v>5.8838510419127867E-6</v>
      </c>
      <c r="R4164" s="3">
        <f t="shared" si="984"/>
        <v>4.0391759380196723E-7</v>
      </c>
      <c r="S4164" s="3">
        <f t="shared" si="985"/>
        <v>1.5240952658817274E-6</v>
      </c>
      <c r="T4164" s="3">
        <f t="shared" si="986"/>
        <v>1.5593454086111165E-6</v>
      </c>
    </row>
    <row r="4165" spans="2:20" x14ac:dyDescent="0.3">
      <c r="B4165">
        <v>1832</v>
      </c>
      <c r="C4165">
        <f t="shared" si="975"/>
        <v>0.24272365926926512</v>
      </c>
      <c r="D4165" s="3">
        <f t="shared" si="976"/>
        <v>1.5250777296256113</v>
      </c>
      <c r="E4165" s="2">
        <v>876</v>
      </c>
      <c r="F4165" s="2">
        <v>0.50761386276403386</v>
      </c>
      <c r="G4165" s="3">
        <f t="shared" si="977"/>
        <v>3.1894319642398625</v>
      </c>
      <c r="H4165" s="3">
        <f t="shared" si="987"/>
        <v>7.6435179713857049E-2</v>
      </c>
      <c r="I4165" s="3">
        <f t="shared" si="988"/>
        <v>7.9763321473887955E-2</v>
      </c>
      <c r="J4165" s="3">
        <f t="shared" si="989"/>
        <v>0.30859472829683271</v>
      </c>
      <c r="L4165" s="3">
        <f t="shared" si="978"/>
        <v>-7.464562384662532E-4</v>
      </c>
      <c r="M4165" s="3">
        <f t="shared" si="979"/>
        <v>-4.123029957303348E-4</v>
      </c>
      <c r="N4165" s="3">
        <f t="shared" si="980"/>
        <v>1.6163250874107193E-4</v>
      </c>
      <c r="O4165" s="3">
        <f t="shared" si="981"/>
        <v>5.5719691594518783E-7</v>
      </c>
      <c r="P4165" s="3">
        <f t="shared" si="982"/>
        <v>1.6999376028820848E-7</v>
      </c>
      <c r="Q4165" s="3">
        <f t="shared" si="983"/>
        <v>2.6125067881932695E-8</v>
      </c>
      <c r="R4165" s="3">
        <f t="shared" si="984"/>
        <v>3.0776614330123339E-7</v>
      </c>
      <c r="S4165" s="3">
        <f t="shared" si="985"/>
        <v>-1.2065159448872435E-7</v>
      </c>
      <c r="T4165" s="3">
        <f t="shared" si="986"/>
        <v>-6.6641567561353483E-8</v>
      </c>
    </row>
    <row r="4166" spans="2:20" x14ac:dyDescent="0.3">
      <c r="B4166">
        <v>1808</v>
      </c>
      <c r="C4166">
        <f t="shared" si="975"/>
        <v>0.24594565474629074</v>
      </c>
      <c r="D4166" s="3">
        <f t="shared" si="976"/>
        <v>1.545322124266659</v>
      </c>
      <c r="E4166" s="2">
        <v>841</v>
      </c>
      <c r="F4166" s="2">
        <v>0.52873929105980222</v>
      </c>
      <c r="G4166" s="3">
        <f t="shared" si="977"/>
        <v>3.3221669449157187</v>
      </c>
      <c r="H4166" s="3">
        <f t="shared" si="987"/>
        <v>7.8373203292212146E-2</v>
      </c>
      <c r="I4166" s="3">
        <f t="shared" si="988"/>
        <v>8.3290638059171168E-2</v>
      </c>
      <c r="J4166" s="3">
        <f t="shared" si="989"/>
        <v>0.32945206810551164</v>
      </c>
      <c r="L4166" s="3">
        <f t="shared" si="978"/>
        <v>1.1915673398888438E-3</v>
      </c>
      <c r="M4166" s="3">
        <f t="shared" si="979"/>
        <v>3.1150135895528785E-3</v>
      </c>
      <c r="N4166" s="3">
        <f t="shared" si="980"/>
        <v>2.1018972317420004E-2</v>
      </c>
      <c r="O4166" s="3">
        <f t="shared" si="981"/>
        <v>1.4198327254897754E-6</v>
      </c>
      <c r="P4166" s="3">
        <f t="shared" si="982"/>
        <v>9.7033096630991096E-6</v>
      </c>
      <c r="Q4166" s="3">
        <f t="shared" si="983"/>
        <v>4.4179719728046845E-4</v>
      </c>
      <c r="R4166" s="3">
        <f t="shared" si="984"/>
        <v>3.711748456621122E-6</v>
      </c>
      <c r="S4166" s="3">
        <f t="shared" si="985"/>
        <v>2.5045520931465399E-5</v>
      </c>
      <c r="T4166" s="3">
        <f t="shared" si="986"/>
        <v>6.5474384407199069E-5</v>
      </c>
    </row>
    <row r="4167" spans="2:20" x14ac:dyDescent="0.3">
      <c r="B4167">
        <v>1841</v>
      </c>
      <c r="C4167">
        <f t="shared" si="975"/>
        <v>0.24153706886545012</v>
      </c>
      <c r="D4167" s="3">
        <f t="shared" si="976"/>
        <v>1.5176221622347201</v>
      </c>
      <c r="E4167" s="2">
        <v>883</v>
      </c>
      <c r="F4167" s="2">
        <v>0.50358974380667454</v>
      </c>
      <c r="G4167" s="3">
        <f t="shared" si="977"/>
        <v>3.1641476791326379</v>
      </c>
      <c r="H4167" s="3">
        <f t="shared" si="987"/>
        <v>7.5962509749191068E-2</v>
      </c>
      <c r="I4167" s="3">
        <f t="shared" si="988"/>
        <v>7.9108716505485996E-2</v>
      </c>
      <c r="J4167" s="3">
        <f t="shared" si="989"/>
        <v>0.3052890327993667</v>
      </c>
      <c r="L4167" s="3">
        <f t="shared" si="978"/>
        <v>-1.2191262031322342E-3</v>
      </c>
      <c r="M4167" s="3">
        <f t="shared" si="979"/>
        <v>-1.0669079641322937E-3</v>
      </c>
      <c r="N4167" s="3">
        <f t="shared" si="980"/>
        <v>-3.1440629887249383E-3</v>
      </c>
      <c r="O4167" s="3">
        <f t="shared" si="981"/>
        <v>1.4862686991636175E-6</v>
      </c>
      <c r="P4167" s="3">
        <f t="shared" si="982"/>
        <v>1.1382926039289158E-6</v>
      </c>
      <c r="Q4167" s="3">
        <f t="shared" si="983"/>
        <v>9.8851320770699918E-6</v>
      </c>
      <c r="R4167" s="3">
        <f t="shared" si="984"/>
        <v>1.3006954554041451E-6</v>
      </c>
      <c r="S4167" s="3">
        <f t="shared" si="985"/>
        <v>3.8330095738528185E-6</v>
      </c>
      <c r="T4167" s="3">
        <f t="shared" si="986"/>
        <v>3.3544258424042185E-6</v>
      </c>
    </row>
    <row r="4168" spans="2:20" x14ac:dyDescent="0.3">
      <c r="B4168">
        <v>1719</v>
      </c>
      <c r="C4168">
        <f t="shared" si="975"/>
        <v>0.25867931575409753</v>
      </c>
      <c r="D4168" s="3">
        <f t="shared" si="976"/>
        <v>1.6253300760175216</v>
      </c>
      <c r="E4168" s="2">
        <v>877</v>
      </c>
      <c r="F4168" s="2">
        <v>0.50703505562291173</v>
      </c>
      <c r="G4168" s="3">
        <f t="shared" si="977"/>
        <v>3.1857952117150732</v>
      </c>
      <c r="H4168" s="3">
        <f t="shared" si="987"/>
        <v>7.9280914928865381E-2</v>
      </c>
      <c r="I4168" s="3">
        <f t="shared" si="988"/>
        <v>7.9182065220626E-2</v>
      </c>
      <c r="J4168" s="3">
        <f t="shared" si="989"/>
        <v>0.28933222540745696</v>
      </c>
      <c r="L4168" s="3">
        <f t="shared" si="978"/>
        <v>2.0992789765420794E-3</v>
      </c>
      <c r="M4168" s="3">
        <f t="shared" si="979"/>
        <v>-9.9355924899229009E-4</v>
      </c>
      <c r="N4168" s="3">
        <f t="shared" si="980"/>
        <v>-1.9100870380634682E-2</v>
      </c>
      <c r="O4168" s="3">
        <f t="shared" si="981"/>
        <v>4.4069722213515604E-6</v>
      </c>
      <c r="P4168" s="3">
        <f t="shared" si="982"/>
        <v>9.8715998125812359E-7</v>
      </c>
      <c r="Q4168" s="3">
        <f t="shared" si="983"/>
        <v>3.6484324929780734E-4</v>
      </c>
      <c r="R4168" s="3">
        <f t="shared" si="984"/>
        <v>-2.0857580433584516E-6</v>
      </c>
      <c r="S4168" s="3">
        <f t="shared" si="985"/>
        <v>-4.0098055623721694E-5</v>
      </c>
      <c r="T4168" s="3">
        <f t="shared" si="986"/>
        <v>1.8977846430482475E-5</v>
      </c>
    </row>
    <row r="4169" spans="2:20" x14ac:dyDescent="0.3">
      <c r="B4169">
        <v>1750</v>
      </c>
      <c r="C4169">
        <f t="shared" si="975"/>
        <v>0.2540969964464535</v>
      </c>
      <c r="D4169" s="3">
        <f t="shared" si="976"/>
        <v>1.5965385146709254</v>
      </c>
      <c r="E4169" s="2">
        <v>882</v>
      </c>
      <c r="F4169" s="2">
        <v>0.50416070723502682</v>
      </c>
      <c r="G4169" s="3">
        <f t="shared" si="977"/>
        <v>3.1677351481565981</v>
      </c>
      <c r="H4169" s="3">
        <f t="shared" si="987"/>
        <v>7.8268495692271678E-2</v>
      </c>
      <c r="I4169" s="3">
        <f t="shared" si="988"/>
        <v>7.882730365623819E-2</v>
      </c>
      <c r="J4169" s="3">
        <f t="shared" si="989"/>
        <v>0.29132199631996397</v>
      </c>
      <c r="L4169" s="3">
        <f t="shared" si="978"/>
        <v>1.0868597399483759E-3</v>
      </c>
      <c r="M4169" s="3">
        <f t="shared" si="979"/>
        <v>-1.3483208133800995E-3</v>
      </c>
      <c r="N4169" s="3">
        <f t="shared" si="980"/>
        <v>-1.7111099468127666E-2</v>
      </c>
      <c r="O4169" s="3">
        <f t="shared" si="981"/>
        <v>1.1812640943206513E-6</v>
      </c>
      <c r="P4169" s="3">
        <f t="shared" si="982"/>
        <v>1.817969015793973E-6</v>
      </c>
      <c r="Q4169" s="3">
        <f t="shared" si="983"/>
        <v>2.9278972500815893E-4</v>
      </c>
      <c r="R4169" s="3">
        <f t="shared" si="984"/>
        <v>-1.4654356085972776E-6</v>
      </c>
      <c r="S4169" s="3">
        <f t="shared" si="985"/>
        <v>-1.8597365118160029E-5</v>
      </c>
      <c r="T4169" s="3">
        <f t="shared" si="986"/>
        <v>2.3071251552693684E-5</v>
      </c>
    </row>
    <row r="4170" spans="2:20" x14ac:dyDescent="0.3">
      <c r="B4170">
        <v>1835</v>
      </c>
      <c r="C4170">
        <f t="shared" si="975"/>
        <v>0.2423268358481164</v>
      </c>
      <c r="D4170" s="3">
        <f t="shared" si="976"/>
        <v>1.5225844145363048</v>
      </c>
      <c r="E4170" s="2">
        <v>827</v>
      </c>
      <c r="F4170" s="2">
        <v>0.53769013758318451</v>
      </c>
      <c r="G4170" s="3">
        <f t="shared" si="977"/>
        <v>3.3784067722782578</v>
      </c>
      <c r="H4170" s="3">
        <f t="shared" si="987"/>
        <v>7.8293833789253586E-2</v>
      </c>
      <c r="I4170" s="3">
        <f t="shared" si="988"/>
        <v>8.4935705364315189E-2</v>
      </c>
      <c r="J4170" s="3">
        <f t="shared" si="989"/>
        <v>0.34409561639220393</v>
      </c>
      <c r="L4170" s="3">
        <f t="shared" si="978"/>
        <v>1.1121978369302843E-3</v>
      </c>
      <c r="M4170" s="3">
        <f t="shared" si="979"/>
        <v>4.7600808946968998E-3</v>
      </c>
      <c r="N4170" s="3">
        <f t="shared" si="980"/>
        <v>3.5662520604112291E-2</v>
      </c>
      <c r="O4170" s="3">
        <f t="shared" si="981"/>
        <v>1.2369840284724032E-6</v>
      </c>
      <c r="P4170" s="3">
        <f t="shared" si="982"/>
        <v>2.2658370124058439E-5</v>
      </c>
      <c r="Q4170" s="3">
        <f t="shared" si="983"/>
        <v>1.2718153758387338E-3</v>
      </c>
      <c r="R4170" s="3">
        <f t="shared" si="984"/>
        <v>5.2941516746950641E-6</v>
      </c>
      <c r="S4170" s="3">
        <f t="shared" si="985"/>
        <v>3.9663778275375383E-5</v>
      </c>
      <c r="T4170" s="3">
        <f t="shared" si="986"/>
        <v>1.6975648298436945E-4</v>
      </c>
    </row>
    <row r="4171" spans="2:20" x14ac:dyDescent="0.3">
      <c r="B4171">
        <v>1828</v>
      </c>
      <c r="C4171">
        <f t="shared" si="975"/>
        <v>0.24325478325016064</v>
      </c>
      <c r="D4171" s="3">
        <f t="shared" si="976"/>
        <v>1.528414880018665</v>
      </c>
      <c r="E4171" s="2">
        <v>885</v>
      </c>
      <c r="F4171" s="2">
        <v>0.50245168788846739</v>
      </c>
      <c r="G4171" s="3">
        <f t="shared" si="977"/>
        <v>3.1569970629086095</v>
      </c>
      <c r="H4171" s="3">
        <f t="shared" si="987"/>
        <v>7.6199825528509624E-2</v>
      </c>
      <c r="I4171" s="3">
        <f t="shared" si="988"/>
        <v>7.8861568088464701E-2</v>
      </c>
      <c r="J4171" s="3">
        <f t="shared" si="989"/>
        <v>0.30196208582631845</v>
      </c>
      <c r="L4171" s="3">
        <f t="shared" si="978"/>
        <v>-9.8181042381367822E-4</v>
      </c>
      <c r="M4171" s="3">
        <f t="shared" si="979"/>
        <v>-1.3140563811535888E-3</v>
      </c>
      <c r="N4171" s="3">
        <f t="shared" si="980"/>
        <v>-6.4710099617731887E-3</v>
      </c>
      <c r="O4171" s="3">
        <f t="shared" si="981"/>
        <v>9.639517083091945E-7</v>
      </c>
      <c r="P4171" s="3">
        <f t="shared" si="982"/>
        <v>1.7267441728504658E-6</v>
      </c>
      <c r="Q4171" s="3">
        <f t="shared" si="983"/>
        <v>4.1873969925367843E-5</v>
      </c>
      <c r="R4171" s="3">
        <f t="shared" si="984"/>
        <v>1.2901542524954734E-6</v>
      </c>
      <c r="S4171" s="3">
        <f t="shared" si="985"/>
        <v>6.3533050330710683E-6</v>
      </c>
      <c r="T4171" s="3">
        <f t="shared" si="986"/>
        <v>8.5032719327764995E-6</v>
      </c>
    </row>
    <row r="4172" spans="2:20" x14ac:dyDescent="0.3">
      <c r="B4172">
        <v>1822</v>
      </c>
      <c r="C4172">
        <f t="shared" si="975"/>
        <v>0.24405584181190645</v>
      </c>
      <c r="D4172" s="3">
        <f t="shared" si="976"/>
        <v>1.5334480794040171</v>
      </c>
      <c r="E4172" s="2">
        <v>884</v>
      </c>
      <c r="F4172" s="2">
        <v>0.50302007215078459</v>
      </c>
      <c r="G4172" s="3">
        <f t="shared" si="977"/>
        <v>3.1605683265544333</v>
      </c>
      <c r="H4172" s="3">
        <f t="shared" si="987"/>
        <v>7.6381041583202053E-2</v>
      </c>
      <c r="I4172" s="3">
        <f t="shared" si="988"/>
        <v>7.8934893510993157E-2</v>
      </c>
      <c r="J4172" s="3">
        <f t="shared" si="989"/>
        <v>0.301691022339385</v>
      </c>
      <c r="L4172" s="3">
        <f t="shared" si="978"/>
        <v>-8.0059436912124915E-4</v>
      </c>
      <c r="M4172" s="3">
        <f t="shared" si="979"/>
        <v>-1.2407309586251331E-3</v>
      </c>
      <c r="N4172" s="3">
        <f t="shared" si="980"/>
        <v>-6.7420734487066425E-3</v>
      </c>
      <c r="O4172" s="3">
        <f t="shared" si="981"/>
        <v>6.409513438686509E-7</v>
      </c>
      <c r="P4172" s="3">
        <f t="shared" si="982"/>
        <v>1.5394133116908417E-6</v>
      </c>
      <c r="Q4172" s="3">
        <f t="shared" si="983"/>
        <v>4.5455554387755081E-5</v>
      </c>
      <c r="R4172" s="3">
        <f t="shared" si="984"/>
        <v>9.9332221906969102E-7</v>
      </c>
      <c r="S4172" s="3">
        <f t="shared" si="985"/>
        <v>5.3976660392364189E-6</v>
      </c>
      <c r="T4172" s="3">
        <f t="shared" si="986"/>
        <v>8.3650992531348488E-6</v>
      </c>
    </row>
    <row r="4173" spans="2:20" x14ac:dyDescent="0.3">
      <c r="B4173">
        <v>1836</v>
      </c>
      <c r="C4173">
        <f t="shared" si="975"/>
        <v>0.24219484955408149</v>
      </c>
      <c r="D4173" s="3">
        <f t="shared" si="976"/>
        <v>1.5217551201928754</v>
      </c>
      <c r="E4173" s="2">
        <v>890</v>
      </c>
      <c r="F4173" s="2">
        <v>0.49962892559695915</v>
      </c>
      <c r="G4173" s="3">
        <f t="shared" si="977"/>
        <v>3.1392611243529434</v>
      </c>
      <c r="H4173" s="3">
        <f t="shared" si="987"/>
        <v>7.5827145382136529E-2</v>
      </c>
      <c r="I4173" s="3">
        <f t="shared" si="988"/>
        <v>7.8409262609789587E-2</v>
      </c>
      <c r="J4173" s="3">
        <f t="shared" si="989"/>
        <v>0.29990840621014858</v>
      </c>
      <c r="L4173" s="3">
        <f t="shared" si="978"/>
        <v>-1.3544905701867727E-3</v>
      </c>
      <c r="M4173" s="3">
        <f t="shared" si="979"/>
        <v>-1.7663618598287023E-3</v>
      </c>
      <c r="N4173" s="3">
        <f t="shared" si="980"/>
        <v>-8.5246895779430565E-3</v>
      </c>
      <c r="O4173" s="3">
        <f t="shared" si="981"/>
        <v>1.8346447047248886E-6</v>
      </c>
      <c r="P4173" s="3">
        <f t="shared" si="982"/>
        <v>3.1200342198575124E-6</v>
      </c>
      <c r="Q4173" s="3">
        <f t="shared" si="983"/>
        <v>7.2670332400290961E-5</v>
      </c>
      <c r="R4173" s="3">
        <f t="shared" si="984"/>
        <v>2.3925204826755472E-6</v>
      </c>
      <c r="S4173" s="3">
        <f t="shared" si="985"/>
        <v>1.154661164709333E-5</v>
      </c>
      <c r="T4173" s="3">
        <f t="shared" si="986"/>
        <v>1.5057686537357852E-5</v>
      </c>
    </row>
    <row r="4174" spans="2:20" x14ac:dyDescent="0.3">
      <c r="B4174">
        <v>1849</v>
      </c>
      <c r="C4174">
        <f t="shared" si="975"/>
        <v>0.2404920193517002</v>
      </c>
      <c r="D4174" s="3">
        <f t="shared" si="976"/>
        <v>1.5110559224846509</v>
      </c>
      <c r="E4174" s="2">
        <v>826</v>
      </c>
      <c r="F4174" s="2">
        <v>0.53834109416621501</v>
      </c>
      <c r="G4174" s="3">
        <f t="shared" si="977"/>
        <v>3.3824968531163671</v>
      </c>
      <c r="H4174" s="3">
        <f t="shared" si="987"/>
        <v>7.800409691995086E-2</v>
      </c>
      <c r="I4174" s="3">
        <f t="shared" si="988"/>
        <v>8.5102815838163939E-2</v>
      </c>
      <c r="J4174" s="3">
        <f t="shared" si="989"/>
        <v>0.34699151989463212</v>
      </c>
      <c r="L4174" s="3">
        <f t="shared" si="978"/>
        <v>8.2246096762755849E-4</v>
      </c>
      <c r="M4174" s="3">
        <f t="shared" si="979"/>
        <v>4.9271913685456498E-3</v>
      </c>
      <c r="N4174" s="3">
        <f t="shared" si="980"/>
        <v>3.8558424106540479E-2</v>
      </c>
      <c r="O4174" s="3">
        <f t="shared" si="981"/>
        <v>6.7644204327085979E-7</v>
      </c>
      <c r="P4174" s="3">
        <f t="shared" si="982"/>
        <v>2.4277214782270753E-5</v>
      </c>
      <c r="Q4174" s="3">
        <f t="shared" si="983"/>
        <v>1.4867520695798419E-3</v>
      </c>
      <c r="R4174" s="3">
        <f t="shared" si="984"/>
        <v>4.0524225806602094E-6</v>
      </c>
      <c r="S4174" s="3">
        <f t="shared" si="985"/>
        <v>3.1712798800859061E-5</v>
      </c>
      <c r="T4174" s="3">
        <f t="shared" si="986"/>
        <v>1.8998473444246876E-4</v>
      </c>
    </row>
    <row r="4175" spans="2:20" x14ac:dyDescent="0.3">
      <c r="B4175">
        <v>1723</v>
      </c>
      <c r="C4175">
        <f t="shared" si="975"/>
        <v>0.2580787833901878</v>
      </c>
      <c r="D4175" s="3">
        <f t="shared" si="976"/>
        <v>1.621556819892118</v>
      </c>
      <c r="E4175" s="2">
        <v>884</v>
      </c>
      <c r="F4175" s="2">
        <v>0.50302007215078459</v>
      </c>
      <c r="G4175" s="3">
        <f t="shared" si="977"/>
        <v>3.1605683265544333</v>
      </c>
      <c r="H4175" s="3">
        <f t="shared" si="987"/>
        <v>7.8914720856672893E-2</v>
      </c>
      <c r="I4175" s="3">
        <f t="shared" si="988"/>
        <v>7.851132560122201E-2</v>
      </c>
      <c r="J4175" s="3">
        <f t="shared" si="989"/>
        <v>0.28535442027113389</v>
      </c>
      <c r="L4175" s="3">
        <f t="shared" si="978"/>
        <v>1.7330849043495911E-3</v>
      </c>
      <c r="M4175" s="3">
        <f t="shared" si="979"/>
        <v>-1.6642988683962801E-3</v>
      </c>
      <c r="N4175" s="3">
        <f t="shared" si="980"/>
        <v>-2.3078675516957747E-2</v>
      </c>
      <c r="O4175" s="3">
        <f t="shared" si="981"/>
        <v>3.0035832856844312E-6</v>
      </c>
      <c r="P4175" s="3">
        <f t="shared" si="982"/>
        <v>2.7698907233451383E-6</v>
      </c>
      <c r="Q4175" s="3">
        <f t="shared" si="983"/>
        <v>5.3262526361702491E-4</v>
      </c>
      <c r="R4175" s="3">
        <f t="shared" si="984"/>
        <v>-2.8843712451436996E-6</v>
      </c>
      <c r="S4175" s="3">
        <f t="shared" si="985"/>
        <v>-3.9997304150821963E-5</v>
      </c>
      <c r="T4175" s="3">
        <f t="shared" si="986"/>
        <v>3.8409813546957711E-5</v>
      </c>
    </row>
    <row r="4176" spans="2:20" x14ac:dyDescent="0.3">
      <c r="B4176">
        <v>1738</v>
      </c>
      <c r="C4176">
        <f t="shared" si="975"/>
        <v>0.25585140608820117</v>
      </c>
      <c r="D4176" s="3">
        <f t="shared" si="976"/>
        <v>1.6075617955547292</v>
      </c>
      <c r="E4176" s="2">
        <v>878</v>
      </c>
      <c r="F4176" s="2">
        <v>0.50645756694908162</v>
      </c>
      <c r="G4176" s="3">
        <f t="shared" si="977"/>
        <v>3.182166743364601</v>
      </c>
      <c r="H4176" s="3">
        <f t="shared" si="987"/>
        <v>7.8732901027356264E-2</v>
      </c>
      <c r="I4176" s="3">
        <f t="shared" si="988"/>
        <v>7.916839944469696E-2</v>
      </c>
      <c r="J4176" s="3">
        <f t="shared" si="989"/>
        <v>0.29195394582383288</v>
      </c>
      <c r="L4176" s="3">
        <f t="shared" si="978"/>
        <v>1.5512650750329621E-3</v>
      </c>
      <c r="M4176" s="3">
        <f t="shared" si="979"/>
        <v>-1.0072250249213294E-3</v>
      </c>
      <c r="N4176" s="3">
        <f t="shared" si="980"/>
        <v>-1.6479149964258755E-2</v>
      </c>
      <c r="O4176" s="3">
        <f t="shared" si="981"/>
        <v>2.4064233330170213E-6</v>
      </c>
      <c r="P4176" s="3">
        <f t="shared" si="982"/>
        <v>1.0145022508277726E-6</v>
      </c>
      <c r="Q4176" s="3">
        <f t="shared" si="983"/>
        <v>2.7156238354452929E-4</v>
      </c>
      <c r="R4176" s="3">
        <f t="shared" si="984"/>
        <v>-1.5624730038596631E-6</v>
      </c>
      <c r="S4176" s="3">
        <f t="shared" si="985"/>
        <v>-2.5563529805785292E-5</v>
      </c>
      <c r="T4176" s="3">
        <f t="shared" si="986"/>
        <v>1.6598212233432847E-5</v>
      </c>
    </row>
    <row r="4177" spans="2:20" x14ac:dyDescent="0.3">
      <c r="B4177">
        <v>1866</v>
      </c>
      <c r="C4177">
        <f t="shared" si="975"/>
        <v>0.23830104168343716</v>
      </c>
      <c r="D4177" s="3">
        <f t="shared" si="976"/>
        <v>1.497289603791061</v>
      </c>
      <c r="E4177" s="2">
        <v>882</v>
      </c>
      <c r="F4177" s="2">
        <v>0.50416070723502682</v>
      </c>
      <c r="G4177" s="3">
        <f t="shared" si="977"/>
        <v>3.1677351481565981</v>
      </c>
      <c r="H4177" s="3">
        <f t="shared" si="987"/>
        <v>7.5414466602560348E-2</v>
      </c>
      <c r="I4177" s="3">
        <f t="shared" si="988"/>
        <v>7.9304426056303876E-2</v>
      </c>
      <c r="J4177" s="3">
        <f t="shared" si="989"/>
        <v>0.30972414296023554</v>
      </c>
      <c r="L4177" s="3">
        <f t="shared" si="978"/>
        <v>-1.7671693497629537E-3</v>
      </c>
      <c r="M4177" s="3">
        <f t="shared" si="979"/>
        <v>-8.7119841331441406E-4</v>
      </c>
      <c r="N4177" s="3">
        <f t="shared" si="980"/>
        <v>1.2910471721438999E-3</v>
      </c>
      <c r="O4177" s="3">
        <f t="shared" si="981"/>
        <v>3.1228875107416205E-6</v>
      </c>
      <c r="P4177" s="3">
        <f t="shared" si="982"/>
        <v>7.5898667536155263E-7</v>
      </c>
      <c r="Q4177" s="3">
        <f t="shared" si="983"/>
        <v>1.6668028007007606E-6</v>
      </c>
      <c r="R4177" s="3">
        <f t="shared" si="984"/>
        <v>1.53955513357135E-6</v>
      </c>
      <c r="S4177" s="3">
        <f t="shared" si="985"/>
        <v>-2.2814989917108355E-6</v>
      </c>
      <c r="T4177" s="3">
        <f t="shared" si="986"/>
        <v>-1.1247582478858267E-6</v>
      </c>
    </row>
    <row r="4178" spans="2:20" x14ac:dyDescent="0.3">
      <c r="B4178">
        <v>1831</v>
      </c>
      <c r="C4178">
        <f t="shared" si="975"/>
        <v>0.24285622270960877</v>
      </c>
      <c r="D4178" s="3">
        <f t="shared" si="976"/>
        <v>1.5259106502862476</v>
      </c>
      <c r="E4178" s="2">
        <v>828</v>
      </c>
      <c r="F4178" s="2">
        <v>0.53704075335905033</v>
      </c>
      <c r="G4178" s="3">
        <f t="shared" si="977"/>
        <v>3.3743265708624635</v>
      </c>
      <c r="H4178" s="3">
        <f t="shared" si="987"/>
        <v>7.8347805228204975E-2</v>
      </c>
      <c r="I4178" s="3">
        <f t="shared" si="988"/>
        <v>8.4808295634930447E-2</v>
      </c>
      <c r="J4178" s="3">
        <f t="shared" si="989"/>
        <v>0.34272235857408206</v>
      </c>
      <c r="L4178" s="3">
        <f t="shared" si="978"/>
        <v>1.1661692758816733E-3</v>
      </c>
      <c r="M4178" s="3">
        <f t="shared" si="979"/>
        <v>4.6326711653121577E-3</v>
      </c>
      <c r="N4178" s="3">
        <f t="shared" si="980"/>
        <v>3.4289262785990426E-2</v>
      </c>
      <c r="O4178" s="3">
        <f t="shared" si="981"/>
        <v>1.3599507800103862E-6</v>
      </c>
      <c r="P4178" s="3">
        <f t="shared" si="982"/>
        <v>2.1461642125914707E-5</v>
      </c>
      <c r="Q4178" s="3">
        <f t="shared" si="983"/>
        <v>1.175753542406708E-3</v>
      </c>
      <c r="R4178" s="3">
        <f t="shared" si="984"/>
        <v>5.4024787782499868E-6</v>
      </c>
      <c r="S4178" s="3">
        <f t="shared" si="985"/>
        <v>3.9987084753654861E-5</v>
      </c>
      <c r="T4178" s="3">
        <f t="shared" si="986"/>
        <v>1.5885087898846907E-4</v>
      </c>
    </row>
    <row r="4179" spans="2:20" x14ac:dyDescent="0.3">
      <c r="B4179">
        <v>1818</v>
      </c>
      <c r="C4179">
        <f t="shared" si="975"/>
        <v>0.24459281836154764</v>
      </c>
      <c r="D4179" s="3">
        <f t="shared" si="976"/>
        <v>1.5368220025710226</v>
      </c>
      <c r="E4179" s="2">
        <v>886</v>
      </c>
      <c r="F4179" s="2">
        <v>0.50188458666060232</v>
      </c>
      <c r="G4179" s="3">
        <f t="shared" si="977"/>
        <v>3.153433860806004</v>
      </c>
      <c r="H4179" s="3">
        <f t="shared" si="987"/>
        <v>7.6405185430711647E-2</v>
      </c>
      <c r="I4179" s="3">
        <f t="shared" si="988"/>
        <v>7.8723850724252267E-2</v>
      </c>
      <c r="J4179" s="3">
        <f t="shared" si="989"/>
        <v>0.29974261895580617</v>
      </c>
      <c r="L4179" s="3">
        <f t="shared" si="978"/>
        <v>-7.7645052161165462E-4</v>
      </c>
      <c r="M4179" s="3">
        <f t="shared" si="979"/>
        <v>-1.4517737453660223E-3</v>
      </c>
      <c r="N4179" s="3">
        <f t="shared" si="980"/>
        <v>-8.6904768322854653E-3</v>
      </c>
      <c r="O4179" s="3">
        <f t="shared" si="981"/>
        <v>6.0287541251101057E-7</v>
      </c>
      <c r="P4179" s="3">
        <f t="shared" si="982"/>
        <v>2.1076470077340882E-6</v>
      </c>
      <c r="Q4179" s="3">
        <f t="shared" si="983"/>
        <v>7.5524387572490422E-5</v>
      </c>
      <c r="R4179" s="3">
        <f t="shared" si="984"/>
        <v>1.1272304818515535E-6</v>
      </c>
      <c r="S4179" s="3">
        <f t="shared" si="985"/>
        <v>6.7477252694820497E-6</v>
      </c>
      <c r="T4179" s="3">
        <f t="shared" si="986"/>
        <v>1.2616606099823716E-5</v>
      </c>
    </row>
    <row r="4180" spans="2:20" x14ac:dyDescent="0.3">
      <c r="B4180">
        <v>1820</v>
      </c>
      <c r="C4180">
        <f t="shared" si="975"/>
        <v>0.24432403504466685</v>
      </c>
      <c r="D4180" s="3">
        <f t="shared" si="976"/>
        <v>1.5351331871835823</v>
      </c>
      <c r="E4180" s="2">
        <v>878</v>
      </c>
      <c r="F4180" s="2">
        <v>0.50645756694908162</v>
      </c>
      <c r="G4180" s="3">
        <f t="shared" si="977"/>
        <v>3.182166743364601</v>
      </c>
      <c r="H4180" s="3">
        <f t="shared" si="987"/>
        <v>7.6650123963245415E-2</v>
      </c>
      <c r="I4180" s="3">
        <f t="shared" si="988"/>
        <v>7.9516587763874477E-2</v>
      </c>
      <c r="J4180" s="3">
        <f t="shared" si="989"/>
        <v>0.30538323044147447</v>
      </c>
      <c r="L4180" s="3">
        <f t="shared" si="978"/>
        <v>-5.3151198907788744E-4</v>
      </c>
      <c r="M4180" s="3">
        <f t="shared" si="979"/>
        <v>-6.5903670574381235E-4</v>
      </c>
      <c r="N4180" s="3">
        <f t="shared" si="980"/>
        <v>-3.0498653466171644E-3</v>
      </c>
      <c r="O4180" s="3">
        <f t="shared" si="981"/>
        <v>2.8250499453353235E-7</v>
      </c>
      <c r="P4180" s="3">
        <f t="shared" si="982"/>
        <v>4.3432937951765632E-7</v>
      </c>
      <c r="Q4180" s="3">
        <f t="shared" si="983"/>
        <v>9.3016786324962366E-6</v>
      </c>
      <c r="R4180" s="3">
        <f t="shared" si="984"/>
        <v>3.5028591034523208E-7</v>
      </c>
      <c r="S4180" s="3">
        <f t="shared" si="985"/>
        <v>1.6210399968002097E-6</v>
      </c>
      <c r="T4180" s="3">
        <f t="shared" si="986"/>
        <v>2.0099732109967865E-6</v>
      </c>
    </row>
    <row r="4181" spans="2:20" x14ac:dyDescent="0.3">
      <c r="B4181">
        <v>1743</v>
      </c>
      <c r="C4181">
        <f t="shared" si="975"/>
        <v>0.25511746631170029</v>
      </c>
      <c r="D4181" s="3">
        <f t="shared" si="976"/>
        <v>1.6029503159346639</v>
      </c>
      <c r="E4181" s="2">
        <v>883</v>
      </c>
      <c r="F4181" s="2">
        <v>0.50358974380667454</v>
      </c>
      <c r="G4181" s="3">
        <f t="shared" si="977"/>
        <v>3.1641476791326379</v>
      </c>
      <c r="H4181" s="3">
        <f t="shared" si="987"/>
        <v>7.8416229701098433E-2</v>
      </c>
      <c r="I4181" s="3">
        <f t="shared" si="988"/>
        <v>7.8698515797734445E-2</v>
      </c>
      <c r="J4181" s="3">
        <f t="shared" si="989"/>
        <v>0.28946799070419788</v>
      </c>
      <c r="L4181" s="3">
        <f t="shared" si="978"/>
        <v>1.2345937487751313E-3</v>
      </c>
      <c r="M4181" s="3">
        <f t="shared" si="979"/>
        <v>-1.477108671883845E-3</v>
      </c>
      <c r="N4181" s="3">
        <f t="shared" si="980"/>
        <v>-1.8965105083893763E-2</v>
      </c>
      <c r="O4181" s="3">
        <f t="shared" si="981"/>
        <v>1.524221724514632E-6</v>
      </c>
      <c r="P4181" s="3">
        <f t="shared" si="982"/>
        <v>2.1818500285544566E-6</v>
      </c>
      <c r="Q4181" s="3">
        <f t="shared" si="983"/>
        <v>3.5967521084313305E-4</v>
      </c>
      <c r="R4181" s="3">
        <f t="shared" si="984"/>
        <v>-1.8236291325693315E-6</v>
      </c>
      <c r="S4181" s="3">
        <f t="shared" si="985"/>
        <v>-2.3414200181438703E-5</v>
      </c>
      <c r="T4181" s="3">
        <f t="shared" si="986"/>
        <v>2.8013521182607872E-5</v>
      </c>
    </row>
    <row r="4182" spans="2:20" x14ac:dyDescent="0.3">
      <c r="B4182">
        <v>1790</v>
      </c>
      <c r="C4182">
        <f t="shared" si="975"/>
        <v>0.24841885127446572</v>
      </c>
      <c r="D4182" s="3">
        <f t="shared" si="976"/>
        <v>1.5608616763542567</v>
      </c>
      <c r="E4182" s="2">
        <v>841</v>
      </c>
      <c r="F4182" s="2">
        <v>0.52873929105980222</v>
      </c>
      <c r="G4182" s="3">
        <f t="shared" si="977"/>
        <v>3.3221669449157187</v>
      </c>
      <c r="H4182" s="3">
        <f t="shared" si="987"/>
        <v>7.8820062943425556E-2</v>
      </c>
      <c r="I4182" s="3">
        <f t="shared" si="988"/>
        <v>8.3215934283358911E-2</v>
      </c>
      <c r="J4182" s="3">
        <f t="shared" si="989"/>
        <v>0.32657081617332423</v>
      </c>
      <c r="L4182" s="3">
        <f t="shared" si="978"/>
        <v>1.6384269911022542E-3</v>
      </c>
      <c r="M4182" s="3">
        <f t="shared" si="979"/>
        <v>3.0403098137406215E-3</v>
      </c>
      <c r="N4182" s="3">
        <f t="shared" si="980"/>
        <v>1.8137720385232592E-2</v>
      </c>
      <c r="O4182" s="3">
        <f t="shared" si="981"/>
        <v>2.6844430051723862E-6</v>
      </c>
      <c r="P4182" s="3">
        <f t="shared" si="982"/>
        <v>9.2434837635275323E-6</v>
      </c>
      <c r="Q4182" s="3">
        <f t="shared" si="983"/>
        <v>3.2897690077288193E-4</v>
      </c>
      <c r="R4182" s="3">
        <f t="shared" si="984"/>
        <v>4.9813256601457011E-6</v>
      </c>
      <c r="S4182" s="3">
        <f t="shared" si="985"/>
        <v>2.9717330636230655E-5</v>
      </c>
      <c r="T4182" s="3">
        <f t="shared" si="986"/>
        <v>5.5144289286105974E-5</v>
      </c>
    </row>
    <row r="4183" spans="2:20" x14ac:dyDescent="0.3">
      <c r="B4183">
        <v>1737</v>
      </c>
      <c r="C4183">
        <f t="shared" si="975"/>
        <v>0.2559987010830706</v>
      </c>
      <c r="D4183" s="3">
        <f t="shared" si="976"/>
        <v>1.608487277302314</v>
      </c>
      <c r="E4183" s="2">
        <v>900</v>
      </c>
      <c r="F4183" s="2">
        <v>0.49407749309032628</v>
      </c>
      <c r="G4183" s="3">
        <f t="shared" si="977"/>
        <v>3.104380445193466</v>
      </c>
      <c r="H4183" s="3">
        <f t="shared" si="987"/>
        <v>7.796493774492666E-2</v>
      </c>
      <c r="I4183" s="3">
        <f t="shared" si="988"/>
        <v>7.7039814129152631E-2</v>
      </c>
      <c r="J4183" s="3">
        <f t="shared" si="989"/>
        <v>0.2773596726621419</v>
      </c>
      <c r="L4183" s="3">
        <f t="shared" si="978"/>
        <v>7.8330179260335808E-4</v>
      </c>
      <c r="M4183" s="3">
        <f t="shared" si="979"/>
        <v>-3.1358103404656584E-3</v>
      </c>
      <c r="N4183" s="3">
        <f t="shared" si="980"/>
        <v>-3.107342312594974E-2</v>
      </c>
      <c r="O4183" s="3">
        <f t="shared" si="981"/>
        <v>6.1356169829563421E-7</v>
      </c>
      <c r="P4183" s="3">
        <f t="shared" si="982"/>
        <v>9.8333064913713489E-6</v>
      </c>
      <c r="Q4183" s="3">
        <f t="shared" si="983"/>
        <v>9.6555762476430813E-4</v>
      </c>
      <c r="R4183" s="3">
        <f t="shared" si="984"/>
        <v>-2.456285860950897E-6</v>
      </c>
      <c r="S4183" s="3">
        <f t="shared" si="985"/>
        <v>-2.4339868036879072E-5</v>
      </c>
      <c r="T4183" s="3">
        <f t="shared" si="986"/>
        <v>9.7440361552017914E-5</v>
      </c>
    </row>
    <row r="4184" spans="2:20" x14ac:dyDescent="0.3">
      <c r="B4184">
        <v>1859</v>
      </c>
      <c r="C4184">
        <f t="shared" si="975"/>
        <v>0.23919835598778572</v>
      </c>
      <c r="D4184" s="3">
        <f t="shared" si="976"/>
        <v>1.5029275958440664</v>
      </c>
      <c r="E4184" s="2">
        <v>883</v>
      </c>
      <c r="F4184" s="2">
        <v>0.50358974380667454</v>
      </c>
      <c r="G4184" s="3">
        <f t="shared" si="977"/>
        <v>3.1641476791326379</v>
      </c>
      <c r="H4184" s="3">
        <f t="shared" si="987"/>
        <v>7.5539948740029117E-2</v>
      </c>
      <c r="I4184" s="3">
        <f t="shared" si="988"/>
        <v>7.9179358155072654E-2</v>
      </c>
      <c r="J4184" s="3">
        <f t="shared" si="989"/>
        <v>0.30801361247624931</v>
      </c>
      <c r="L4184" s="3">
        <f t="shared" si="978"/>
        <v>-1.641687212294185E-3</v>
      </c>
      <c r="M4184" s="3">
        <f t="shared" si="979"/>
        <v>-9.9626631454563519E-4</v>
      </c>
      <c r="N4184" s="3">
        <f t="shared" si="980"/>
        <v>-4.1948331184232801E-4</v>
      </c>
      <c r="O4184" s="3">
        <f t="shared" si="981"/>
        <v>2.6951369030102525E-6</v>
      </c>
      <c r="P4184" s="3">
        <f t="shared" si="982"/>
        <v>9.925465694983426E-7</v>
      </c>
      <c r="Q4184" s="3">
        <f t="shared" si="983"/>
        <v>1.759662489142078E-7</v>
      </c>
      <c r="R4184" s="3">
        <f t="shared" si="984"/>
        <v>1.6355576686290255E-6</v>
      </c>
      <c r="S4184" s="3">
        <f t="shared" si="985"/>
        <v>6.8866038882236381E-7</v>
      </c>
      <c r="T4184" s="3">
        <f t="shared" si="986"/>
        <v>4.1791709310255352E-7</v>
      </c>
    </row>
    <row r="4185" spans="2:20" x14ac:dyDescent="0.3">
      <c r="B4185">
        <v>1822</v>
      </c>
      <c r="C4185">
        <f t="shared" si="975"/>
        <v>0.24405584181190645</v>
      </c>
      <c r="D4185" s="3">
        <f t="shared" si="976"/>
        <v>1.5334480794040171</v>
      </c>
      <c r="E4185" s="2">
        <v>885</v>
      </c>
      <c r="F4185" s="2">
        <v>0.50245168788846739</v>
      </c>
      <c r="G4185" s="3">
        <f t="shared" si="977"/>
        <v>3.1569970629086095</v>
      </c>
      <c r="H4185" s="3">
        <f t="shared" si="987"/>
        <v>7.6344561599996585E-2</v>
      </c>
      <c r="I4185" s="3">
        <f t="shared" si="988"/>
        <v>7.8837371831302197E-2</v>
      </c>
      <c r="J4185" s="3">
        <f t="shared" si="989"/>
        <v>0.30102885973509125</v>
      </c>
      <c r="L4185" s="3">
        <f t="shared" si="978"/>
        <v>-8.3707435232671656E-4</v>
      </c>
      <c r="M4185" s="3">
        <f t="shared" si="979"/>
        <v>-1.3382526383160925E-3</v>
      </c>
      <c r="N4185" s="3">
        <f t="shared" si="980"/>
        <v>-7.4042360530003903E-3</v>
      </c>
      <c r="O4185" s="3">
        <f t="shared" si="981"/>
        <v>7.0069347132319204E-7</v>
      </c>
      <c r="P4185" s="3">
        <f t="shared" si="982"/>
        <v>1.7909201239599824E-6</v>
      </c>
      <c r="Q4185" s="3">
        <f t="shared" si="983"/>
        <v>5.4822711528550798E-5</v>
      </c>
      <c r="R4185" s="3">
        <f t="shared" si="984"/>
        <v>1.1202169604679628E-6</v>
      </c>
      <c r="S4185" s="3">
        <f t="shared" si="985"/>
        <v>6.1978960985394258E-6</v>
      </c>
      <c r="T4185" s="3">
        <f t="shared" si="986"/>
        <v>9.9087384326429041E-6</v>
      </c>
    </row>
    <row r="4186" spans="2:20" x14ac:dyDescent="0.3">
      <c r="B4186">
        <v>1806</v>
      </c>
      <c r="C4186">
        <f t="shared" si="975"/>
        <v>0.24621801981245495</v>
      </c>
      <c r="D4186" s="3">
        <f t="shared" si="976"/>
        <v>1.5470334444485712</v>
      </c>
      <c r="E4186" s="2">
        <v>871</v>
      </c>
      <c r="F4186" s="2">
        <v>0.51052783442169192</v>
      </c>
      <c r="G4186" s="3">
        <f t="shared" si="977"/>
        <v>3.2077409881447987</v>
      </c>
      <c r="H4186" s="3">
        <f t="shared" si="987"/>
        <v>7.7253568556868865E-2</v>
      </c>
      <c r="I4186" s="3">
        <f t="shared" si="988"/>
        <v>8.0157743660199302E-2</v>
      </c>
      <c r="J4186" s="3">
        <f t="shared" si="989"/>
        <v>0.30791858041339193</v>
      </c>
      <c r="L4186" s="3">
        <f t="shared" si="978"/>
        <v>7.1932604545563161E-5</v>
      </c>
      <c r="M4186" s="3">
        <f t="shared" si="979"/>
        <v>-1.7880809418988064E-5</v>
      </c>
      <c r="N4186" s="3">
        <f t="shared" si="980"/>
        <v>-5.1451537469970887E-4</v>
      </c>
      <c r="O4186" s="3">
        <f t="shared" si="981"/>
        <v>5.1742995967083738E-9</v>
      </c>
      <c r="P4186" s="3">
        <f t="shared" si="982"/>
        <v>3.1972334547817225E-10</v>
      </c>
      <c r="Q4186" s="3">
        <f t="shared" si="983"/>
        <v>2.6472607080238182E-7</v>
      </c>
      <c r="R4186" s="3">
        <f t="shared" si="984"/>
        <v>-1.2862131928906494E-9</v>
      </c>
      <c r="S4186" s="3">
        <f t="shared" si="985"/>
        <v>-3.7010430980886411E-8</v>
      </c>
      <c r="T4186" s="3">
        <f t="shared" si="986"/>
        <v>9.1999513581447279E-9</v>
      </c>
    </row>
    <row r="4187" spans="2:20" x14ac:dyDescent="0.3">
      <c r="B4187">
        <v>1848</v>
      </c>
      <c r="C4187">
        <f t="shared" si="975"/>
        <v>0.24062215572580825</v>
      </c>
      <c r="D4187" s="3">
        <f t="shared" si="976"/>
        <v>1.5118735934383762</v>
      </c>
      <c r="E4187" s="2">
        <v>891</v>
      </c>
      <c r="F4187" s="2">
        <v>0.49906817483871341</v>
      </c>
      <c r="G4187" s="3">
        <f t="shared" si="977"/>
        <v>3.1357378234277435</v>
      </c>
      <c r="H4187" s="3">
        <f t="shared" si="987"/>
        <v>7.5506999419521825E-2</v>
      </c>
      <c r="I4187" s="3">
        <f t="shared" si="988"/>
        <v>7.8360554437289856E-2</v>
      </c>
      <c r="J4187" s="3">
        <f t="shared" si="989"/>
        <v>0.30108731087565521</v>
      </c>
      <c r="L4187" s="3">
        <f t="shared" si="978"/>
        <v>-1.6746365328014767E-3</v>
      </c>
      <c r="M4187" s="3">
        <f t="shared" si="979"/>
        <v>-1.8150700323284336E-3</v>
      </c>
      <c r="N4187" s="3">
        <f t="shared" si="980"/>
        <v>-7.3457849124364261E-3</v>
      </c>
      <c r="O4187" s="3">
        <f t="shared" si="981"/>
        <v>2.8044075169933515E-6</v>
      </c>
      <c r="P4187" s="3">
        <f t="shared" si="982"/>
        <v>3.294479222256741E-6</v>
      </c>
      <c r="Q4187" s="3">
        <f t="shared" si="983"/>
        <v>5.3960555979778633E-5</v>
      </c>
      <c r="R4187" s="3">
        <f t="shared" si="984"/>
        <v>3.0395825857303524E-6</v>
      </c>
      <c r="S4187" s="3">
        <f t="shared" si="985"/>
        <v>1.2301519776467936E-5</v>
      </c>
      <c r="T4187" s="3">
        <f t="shared" si="986"/>
        <v>1.3333114058493703E-5</v>
      </c>
    </row>
    <row r="4188" spans="2:20" x14ac:dyDescent="0.3">
      <c r="B4188">
        <v>1743</v>
      </c>
      <c r="C4188">
        <f t="shared" si="975"/>
        <v>0.25511746631170029</v>
      </c>
      <c r="D4188" s="3">
        <f t="shared" si="976"/>
        <v>1.6029503159346639</v>
      </c>
      <c r="E4188" s="2">
        <v>883</v>
      </c>
      <c r="F4188" s="2">
        <v>0.50358974380667454</v>
      </c>
      <c r="G4188" s="3">
        <f t="shared" si="977"/>
        <v>3.1641476791326379</v>
      </c>
      <c r="H4188" s="3">
        <f t="shared" si="987"/>
        <v>7.8416229701098433E-2</v>
      </c>
      <c r="I4188" s="3">
        <f t="shared" si="988"/>
        <v>7.8698515797734445E-2</v>
      </c>
      <c r="J4188" s="3">
        <f t="shared" si="989"/>
        <v>0.28946799070419788</v>
      </c>
      <c r="L4188" s="3">
        <f t="shared" si="978"/>
        <v>1.2345937487751313E-3</v>
      </c>
      <c r="M4188" s="3">
        <f t="shared" si="979"/>
        <v>-1.477108671883845E-3</v>
      </c>
      <c r="N4188" s="3">
        <f t="shared" si="980"/>
        <v>-1.8965105083893763E-2</v>
      </c>
      <c r="O4188" s="3">
        <f t="shared" si="981"/>
        <v>1.524221724514632E-6</v>
      </c>
      <c r="P4188" s="3">
        <f t="shared" si="982"/>
        <v>2.1818500285544566E-6</v>
      </c>
      <c r="Q4188" s="3">
        <f t="shared" si="983"/>
        <v>3.5967521084313305E-4</v>
      </c>
      <c r="R4188" s="3">
        <f t="shared" si="984"/>
        <v>-1.8236291325693315E-6</v>
      </c>
      <c r="S4188" s="3">
        <f t="shared" si="985"/>
        <v>-2.3414200181438703E-5</v>
      </c>
      <c r="T4188" s="3">
        <f t="shared" si="986"/>
        <v>2.8013521182607872E-5</v>
      </c>
    </row>
    <row r="4189" spans="2:20" x14ac:dyDescent="0.3">
      <c r="B4189">
        <v>1797</v>
      </c>
      <c r="C4189">
        <f t="shared" si="975"/>
        <v>0.24745116515375271</v>
      </c>
      <c r="D4189" s="3">
        <f t="shared" si="976"/>
        <v>1.5547815251386305</v>
      </c>
      <c r="E4189" s="2">
        <v>889</v>
      </c>
      <c r="F4189" s="2">
        <v>0.50019093788671953</v>
      </c>
      <c r="G4189" s="3">
        <f t="shared" si="977"/>
        <v>3.1427923517144203</v>
      </c>
      <c r="H4189" s="3">
        <f t="shared" si="987"/>
        <v>7.6812932821170854E-2</v>
      </c>
      <c r="I4189" s="3">
        <f t="shared" si="988"/>
        <v>7.8346922133744376E-2</v>
      </c>
      <c r="J4189" s="3">
        <f t="shared" si="989"/>
        <v>0.29443958465558517</v>
      </c>
      <c r="L4189" s="3">
        <f t="shared" si="978"/>
        <v>-3.6870313115244802E-4</v>
      </c>
      <c r="M4189" s="3">
        <f t="shared" si="979"/>
        <v>-1.8287023358739135E-3</v>
      </c>
      <c r="N4189" s="3">
        <f t="shared" si="980"/>
        <v>-1.3993511132506464E-2</v>
      </c>
      <c r="O4189" s="3">
        <f t="shared" si="981"/>
        <v>1.3594199892161929E-7</v>
      </c>
      <c r="P4189" s="3">
        <f t="shared" si="982"/>
        <v>3.3441522332307076E-6</v>
      </c>
      <c r="Q4189" s="3">
        <f t="shared" si="983"/>
        <v>1.9581835381558236E-4</v>
      </c>
      <c r="R4189" s="3">
        <f t="shared" si="984"/>
        <v>6.7424827718250758E-7</v>
      </c>
      <c r="S4189" s="3">
        <f t="shared" si="985"/>
        <v>5.159451370371772E-6</v>
      </c>
      <c r="T4189" s="3">
        <f t="shared" si="986"/>
        <v>2.5589966495092185E-5</v>
      </c>
    </row>
    <row r="4190" spans="2:20" x14ac:dyDescent="0.3">
      <c r="B4190">
        <v>1830</v>
      </c>
      <c r="C4190">
        <f t="shared" si="975"/>
        <v>0.24298893102802932</v>
      </c>
      <c r="D4190" s="3">
        <f t="shared" si="976"/>
        <v>1.5267444812426882</v>
      </c>
      <c r="E4190" s="2">
        <v>879</v>
      </c>
      <c r="F4190" s="2">
        <v>0.50588139224265483</v>
      </c>
      <c r="G4190" s="3">
        <f t="shared" si="977"/>
        <v>3.1785465309148111</v>
      </c>
      <c r="H4190" s="3">
        <f t="shared" si="987"/>
        <v>7.6371916029866621E-2</v>
      </c>
      <c r="I4190" s="3">
        <f t="shared" si="988"/>
        <v>7.9458056711974534E-2</v>
      </c>
      <c r="J4190" s="3">
        <f t="shared" si="989"/>
        <v>0.30626737632981266</v>
      </c>
      <c r="L4190" s="3">
        <f t="shared" si="978"/>
        <v>-8.097199224566809E-4</v>
      </c>
      <c r="M4190" s="3">
        <f t="shared" si="979"/>
        <v>-7.1756775764375558E-4</v>
      </c>
      <c r="N4190" s="3">
        <f t="shared" si="980"/>
        <v>-2.1657194582789807E-3</v>
      </c>
      <c r="O4190" s="3">
        <f t="shared" si="981"/>
        <v>6.5564635282325337E-7</v>
      </c>
      <c r="P4190" s="3">
        <f t="shared" si="982"/>
        <v>5.1490348680988757E-7</v>
      </c>
      <c r="Q4190" s="3">
        <f t="shared" si="983"/>
        <v>4.6903407719682014E-6</v>
      </c>
      <c r="R4190" s="3">
        <f t="shared" si="984"/>
        <v>5.8102890907671617E-7</v>
      </c>
      <c r="S4190" s="3">
        <f t="shared" si="985"/>
        <v>1.7536261918205812E-6</v>
      </c>
      <c r="T4190" s="3">
        <f t="shared" si="986"/>
        <v>1.5540504553626972E-6</v>
      </c>
    </row>
    <row r="4191" spans="2:20" x14ac:dyDescent="0.3">
      <c r="B4191">
        <v>1820</v>
      </c>
      <c r="C4191">
        <f t="shared" si="975"/>
        <v>0.24432403504466685</v>
      </c>
      <c r="D4191" s="3">
        <f t="shared" si="976"/>
        <v>1.5351331871835823</v>
      </c>
      <c r="E4191" s="2">
        <v>891</v>
      </c>
      <c r="F4191" s="2">
        <v>0.49906817483871341</v>
      </c>
      <c r="G4191" s="3">
        <f t="shared" si="977"/>
        <v>3.1357378234277435</v>
      </c>
      <c r="H4191" s="3">
        <f t="shared" si="987"/>
        <v>7.6175858720598094E-2</v>
      </c>
      <c r="I4191" s="3">
        <f t="shared" si="988"/>
        <v>7.8248737863245044E-2</v>
      </c>
      <c r="J4191" s="3">
        <f t="shared" si="989"/>
        <v>0.29677465443340439</v>
      </c>
      <c r="L4191" s="3">
        <f t="shared" si="978"/>
        <v>-1.0057772317252078E-3</v>
      </c>
      <c r="M4191" s="3">
        <f t="shared" si="979"/>
        <v>-1.9268866063732459E-3</v>
      </c>
      <c r="N4191" s="3">
        <f t="shared" si="980"/>
        <v>-1.1658441354687243E-2</v>
      </c>
      <c r="O4191" s="3">
        <f t="shared" si="981"/>
        <v>1.0115878398568223E-6</v>
      </c>
      <c r="P4191" s="3">
        <f t="shared" si="982"/>
        <v>3.7128919938206044E-6</v>
      </c>
      <c r="Q4191" s="3">
        <f t="shared" si="983"/>
        <v>1.3591925482068172E-4</v>
      </c>
      <c r="R4191" s="3">
        <f t="shared" si="984"/>
        <v>1.9380186768064634E-6</v>
      </c>
      <c r="S4191" s="3">
        <f t="shared" si="985"/>
        <v>1.1725794871948017E-5</v>
      </c>
      <c r="T4191" s="3">
        <f t="shared" si="986"/>
        <v>2.2464494497534812E-5</v>
      </c>
    </row>
    <row r="4192" spans="2:20" x14ac:dyDescent="0.3">
      <c r="B4192">
        <v>1818</v>
      </c>
      <c r="C4192">
        <f t="shared" si="975"/>
        <v>0.24459281836154764</v>
      </c>
      <c r="D4192" s="3">
        <f t="shared" si="976"/>
        <v>1.5368220025710226</v>
      </c>
      <c r="E4192" s="2">
        <v>884</v>
      </c>
      <c r="F4192" s="2">
        <v>0.50302007215078459</v>
      </c>
      <c r="G4192" s="3">
        <f t="shared" si="977"/>
        <v>3.1605683265544333</v>
      </c>
      <c r="H4192" s="3">
        <f t="shared" si="987"/>
        <v>7.6478063049530698E-2</v>
      </c>
      <c r="I4192" s="3">
        <f t="shared" si="988"/>
        <v>7.891867394440237E-2</v>
      </c>
      <c r="J4192" s="3">
        <f t="shared" si="989"/>
        <v>0.30106544944068186</v>
      </c>
      <c r="L4192" s="3">
        <f t="shared" si="978"/>
        <v>-7.0357290279260409E-4</v>
      </c>
      <c r="M4192" s="3">
        <f t="shared" si="979"/>
        <v>-1.2569505252159191E-3</v>
      </c>
      <c r="N4192" s="3">
        <f t="shared" si="980"/>
        <v>-7.3676463474097731E-3</v>
      </c>
      <c r="O4192" s="3">
        <f t="shared" si="981"/>
        <v>4.9501482954401118E-7</v>
      </c>
      <c r="P4192" s="3">
        <f t="shared" si="982"/>
        <v>1.5799246228405748E-6</v>
      </c>
      <c r="Q4192" s="3">
        <f t="shared" si="983"/>
        <v>5.428221270050057E-5</v>
      </c>
      <c r="R4192" s="3">
        <f t="shared" si="984"/>
        <v>8.8435632969285255E-7</v>
      </c>
      <c r="S4192" s="3">
        <f t="shared" si="985"/>
        <v>5.183676327396421E-6</v>
      </c>
      <c r="T4192" s="3">
        <f t="shared" si="986"/>
        <v>9.2607669459818621E-6</v>
      </c>
    </row>
    <row r="4193" spans="2:20" x14ac:dyDescent="0.3">
      <c r="B4193">
        <v>1814</v>
      </c>
      <c r="C4193">
        <f t="shared" si="975"/>
        <v>0.24513216305473742</v>
      </c>
      <c r="D4193" s="3">
        <f t="shared" si="976"/>
        <v>1.5402108052227783</v>
      </c>
      <c r="E4193" s="2">
        <v>884</v>
      </c>
      <c r="F4193" s="2">
        <v>0.50302007215078459</v>
      </c>
      <c r="G4193" s="3">
        <f t="shared" si="977"/>
        <v>3.1605683265544333</v>
      </c>
      <c r="H4193" s="3">
        <f t="shared" si="987"/>
        <v>7.6575512394431902E-2</v>
      </c>
      <c r="I4193" s="3">
        <f t="shared" si="988"/>
        <v>7.8902382847198166E-2</v>
      </c>
      <c r="J4193" s="3">
        <f t="shared" si="989"/>
        <v>0.30043711767583225</v>
      </c>
      <c r="L4193" s="3">
        <f t="shared" si="978"/>
        <v>-6.0612355789139982E-4</v>
      </c>
      <c r="M4193" s="3">
        <f t="shared" si="979"/>
        <v>-1.2732416224201237E-3</v>
      </c>
      <c r="N4193" s="3">
        <f t="shared" si="980"/>
        <v>-7.9959781122593832E-3</v>
      </c>
      <c r="O4193" s="3">
        <f t="shared" si="981"/>
        <v>3.6738576743092913E-7</v>
      </c>
      <c r="P4193" s="3">
        <f t="shared" si="982"/>
        <v>1.6211442290630288E-6</v>
      </c>
      <c r="Q4193" s="3">
        <f t="shared" si="983"/>
        <v>6.3935665971731135E-5</v>
      </c>
      <c r="R4193" s="3">
        <f t="shared" si="984"/>
        <v>7.7174174223670375E-7</v>
      </c>
      <c r="S4193" s="3">
        <f t="shared" si="985"/>
        <v>4.8465507022244159E-6</v>
      </c>
      <c r="T4193" s="3">
        <f t="shared" si="986"/>
        <v>1.0180812144488935E-5</v>
      </c>
    </row>
    <row r="4194" spans="2:20" x14ac:dyDescent="0.3">
      <c r="B4194">
        <v>1838</v>
      </c>
      <c r="C4194">
        <f t="shared" si="975"/>
        <v>0.24193130782442526</v>
      </c>
      <c r="D4194" s="3">
        <f t="shared" si="976"/>
        <v>1.5200992386692707</v>
      </c>
      <c r="E4194" s="2">
        <v>871</v>
      </c>
      <c r="F4194" s="2">
        <v>0.51052783442169192</v>
      </c>
      <c r="G4194" s="3">
        <f t="shared" si="977"/>
        <v>3.2077409881447987</v>
      </c>
      <c r="H4194" s="3">
        <f t="shared" si="987"/>
        <v>7.6479041097364114E-2</v>
      </c>
      <c r="I4194" s="3">
        <f t="shared" si="988"/>
        <v>8.0287225311850258E-2</v>
      </c>
      <c r="J4194" s="3">
        <f t="shared" si="989"/>
        <v>0.31291256170745263</v>
      </c>
      <c r="L4194" s="3">
        <f t="shared" si="978"/>
        <v>-7.0259485495918761E-4</v>
      </c>
      <c r="M4194" s="3">
        <f t="shared" si="979"/>
        <v>1.1160084223196809E-4</v>
      </c>
      <c r="N4194" s="3">
        <f t="shared" si="980"/>
        <v>4.479465919360992E-3</v>
      </c>
      <c r="O4194" s="3">
        <f t="shared" si="981"/>
        <v>4.9363953021512187E-7</v>
      </c>
      <c r="P4194" s="3">
        <f t="shared" si="982"/>
        <v>1.2454747986884632E-8</v>
      </c>
      <c r="Q4194" s="3">
        <f t="shared" si="983"/>
        <v>2.0065614922716616E-5</v>
      </c>
      <c r="R4194" s="3">
        <f t="shared" si="984"/>
        <v>-7.8410177561292794E-8</v>
      </c>
      <c r="S4194" s="3">
        <f t="shared" si="985"/>
        <v>-3.1472497079080601E-6</v>
      </c>
      <c r="T4194" s="3">
        <f t="shared" si="986"/>
        <v>4.9991216935008397E-7</v>
      </c>
    </row>
    <row r="4195" spans="2:20" x14ac:dyDescent="0.3">
      <c r="B4195">
        <v>1714</v>
      </c>
      <c r="C4195">
        <f t="shared" si="975"/>
        <v>0.25943392285956457</v>
      </c>
      <c r="D4195" s="3">
        <f t="shared" si="976"/>
        <v>1.6300714122952857</v>
      </c>
      <c r="E4195" s="2">
        <v>892</v>
      </c>
      <c r="F4195" s="2">
        <v>0.49850868136916321</v>
      </c>
      <c r="G4195" s="3">
        <f t="shared" si="977"/>
        <v>3.1322224222804027</v>
      </c>
      <c r="H4195" s="3">
        <f t="shared" si="987"/>
        <v>7.8870019184714285E-2</v>
      </c>
      <c r="I4195" s="3">
        <f t="shared" si="988"/>
        <v>7.7696342134048732E-2</v>
      </c>
      <c r="J4195" s="3">
        <f t="shared" si="989"/>
        <v>0.27851996476856306</v>
      </c>
      <c r="L4195" s="3">
        <f t="shared" si="978"/>
        <v>1.6883832323909831E-3</v>
      </c>
      <c r="M4195" s="3">
        <f t="shared" si="979"/>
        <v>-2.4792823355695576E-3</v>
      </c>
      <c r="N4195" s="3">
        <f t="shared" si="980"/>
        <v>-2.9913131019528583E-2</v>
      </c>
      <c r="O4195" s="3">
        <f t="shared" si="981"/>
        <v>2.8506379394190246E-6</v>
      </c>
      <c r="P4195" s="3">
        <f t="shared" si="982"/>
        <v>6.1468408994672399E-6</v>
      </c>
      <c r="Q4195" s="3">
        <f t="shared" si="983"/>
        <v>8.9479540739148306E-4</v>
      </c>
      <c r="R4195" s="3">
        <f t="shared" si="984"/>
        <v>-4.1859787237387959E-6</v>
      </c>
      <c r="S4195" s="3">
        <f t="shared" si="985"/>
        <v>-5.0504828841686653E-5</v>
      </c>
      <c r="T4195" s="3">
        <f t="shared" si="986"/>
        <v>7.4163097338295005E-5</v>
      </c>
    </row>
    <row r="4196" spans="2:20" x14ac:dyDescent="0.3">
      <c r="B4196">
        <v>1739</v>
      </c>
      <c r="C4196">
        <f t="shared" si="975"/>
        <v>0.25570428049528099</v>
      </c>
      <c r="D4196" s="3">
        <f t="shared" si="976"/>
        <v>1.6066373781909831</v>
      </c>
      <c r="E4196" s="2">
        <v>884</v>
      </c>
      <c r="F4196" s="2">
        <v>0.50302007215078459</v>
      </c>
      <c r="G4196" s="3">
        <f t="shared" si="977"/>
        <v>3.1605683265544333</v>
      </c>
      <c r="H4196" s="3">
        <f t="shared" si="987"/>
        <v>7.8485693270981469E-2</v>
      </c>
      <c r="I4196" s="3">
        <f t="shared" si="988"/>
        <v>7.8583048300937083E-2</v>
      </c>
      <c r="J4196" s="3">
        <f t="shared" si="989"/>
        <v>0.28812069499940368</v>
      </c>
      <c r="L4196" s="3">
        <f t="shared" si="978"/>
        <v>1.3040573186581667E-3</v>
      </c>
      <c r="M4196" s="3">
        <f t="shared" si="979"/>
        <v>-1.5925761686812062E-3</v>
      </c>
      <c r="N4196" s="3">
        <f t="shared" si="980"/>
        <v>-2.0312400788687957E-2</v>
      </c>
      <c r="O4196" s="3">
        <f t="shared" si="981"/>
        <v>1.7005654903459272E-6</v>
      </c>
      <c r="P4196" s="3">
        <f t="shared" si="982"/>
        <v>2.5362988530513096E-6</v>
      </c>
      <c r="Q4196" s="3">
        <f t="shared" si="983"/>
        <v>4.1259362580029114E-4</v>
      </c>
      <c r="R4196" s="3">
        <f t="shared" si="984"/>
        <v>-2.0768106082893097E-6</v>
      </c>
      <c r="S4196" s="3">
        <f t="shared" si="985"/>
        <v>-2.6488534908006447E-5</v>
      </c>
      <c r="T4196" s="3">
        <f t="shared" si="986"/>
        <v>3.2349045424765774E-5</v>
      </c>
    </row>
    <row r="4197" spans="2:20" x14ac:dyDescent="0.3">
      <c r="B4197">
        <v>1833</v>
      </c>
      <c r="C4197">
        <f t="shared" si="975"/>
        <v>0.24259124046988192</v>
      </c>
      <c r="D4197" s="3">
        <f t="shared" si="976"/>
        <v>1.5242457177709323</v>
      </c>
      <c r="E4197" s="2">
        <v>885</v>
      </c>
      <c r="F4197" s="2">
        <v>0.50245168788846739</v>
      </c>
      <c r="G4197" s="3">
        <f t="shared" si="977"/>
        <v>3.1569970629086095</v>
      </c>
      <c r="H4197" s="3">
        <f t="shared" si="987"/>
        <v>7.6079935947563404E-2</v>
      </c>
      <c r="I4197" s="3">
        <f t="shared" si="988"/>
        <v>7.8881610632813723E-2</v>
      </c>
      <c r="J4197" s="3">
        <f t="shared" si="989"/>
        <v>0.30273510725667679</v>
      </c>
      <c r="L4197" s="3">
        <f t="shared" si="978"/>
        <v>-1.1017000047598979E-3</v>
      </c>
      <c r="M4197" s="3">
        <f t="shared" si="979"/>
        <v>-1.2940138368045667E-3</v>
      </c>
      <c r="N4197" s="3">
        <f t="shared" si="980"/>
        <v>-5.6979885314148437E-3</v>
      </c>
      <c r="O4197" s="3">
        <f t="shared" si="981"/>
        <v>1.2137429004879591E-6</v>
      </c>
      <c r="P4197" s="3">
        <f t="shared" si="982"/>
        <v>1.6744718098416758E-6</v>
      </c>
      <c r="Q4197" s="3">
        <f t="shared" si="983"/>
        <v>3.2467073304135087E-5</v>
      </c>
      <c r="R4197" s="3">
        <f t="shared" si="984"/>
        <v>1.4256150501669649E-6</v>
      </c>
      <c r="S4197" s="3">
        <f t="shared" si="985"/>
        <v>6.2774739921815769E-6</v>
      </c>
      <c r="T4197" s="3">
        <f t="shared" si="986"/>
        <v>7.37327600160454E-6</v>
      </c>
    </row>
    <row r="4198" spans="2:20" x14ac:dyDescent="0.3">
      <c r="B4198">
        <v>1826</v>
      </c>
      <c r="C4198">
        <f t="shared" si="975"/>
        <v>0.24352121784298664</v>
      </c>
      <c r="D4198" s="3">
        <f t="shared" si="976"/>
        <v>1.5300889379376337</v>
      </c>
      <c r="E4198" s="2">
        <v>870</v>
      </c>
      <c r="F4198" s="2">
        <v>0.51111464802447548</v>
      </c>
      <c r="G4198" s="3">
        <f t="shared" si="977"/>
        <v>3.2114280467518617</v>
      </c>
      <c r="H4198" s="3">
        <f t="shared" si="987"/>
        <v>7.680397046160263E-2</v>
      </c>
      <c r="I4198" s="3">
        <f t="shared" si="988"/>
        <v>8.0339885248512252E-2</v>
      </c>
      <c r="J4198" s="3">
        <f t="shared" si="989"/>
        <v>0.31174396331536985</v>
      </c>
      <c r="L4198" s="3">
        <f t="shared" si="978"/>
        <v>-3.7766549072067168E-4</v>
      </c>
      <c r="M4198" s="3">
        <f t="shared" si="979"/>
        <v>1.6426077889396262E-4</v>
      </c>
      <c r="N4198" s="3">
        <f t="shared" si="980"/>
        <v>3.3108675272782162E-3</v>
      </c>
      <c r="O4198" s="3">
        <f t="shared" si="981"/>
        <v>1.4263122288128576E-7</v>
      </c>
      <c r="P4198" s="3">
        <f t="shared" si="982"/>
        <v>2.6981603482851276E-8</v>
      </c>
      <c r="Q4198" s="3">
        <f t="shared" si="983"/>
        <v>1.0961843783185371E-5</v>
      </c>
      <c r="R4198" s="3">
        <f t="shared" si="984"/>
        <v>-6.2035627667148147E-8</v>
      </c>
      <c r="S4198" s="3">
        <f t="shared" si="985"/>
        <v>-1.2504004094006644E-6</v>
      </c>
      <c r="T4198" s="3">
        <f t="shared" si="986"/>
        <v>5.4384567884544781E-7</v>
      </c>
    </row>
    <row r="4199" spans="2:20" x14ac:dyDescent="0.3">
      <c r="B4199">
        <v>1812</v>
      </c>
      <c r="C4199">
        <f t="shared" si="975"/>
        <v>0.24540272835612228</v>
      </c>
      <c r="D4199" s="3">
        <f t="shared" si="976"/>
        <v>1.5419108171490723</v>
      </c>
      <c r="E4199" s="2">
        <v>891</v>
      </c>
      <c r="F4199" s="2">
        <v>0.49906817483871341</v>
      </c>
      <c r="G4199" s="3">
        <f t="shared" si="977"/>
        <v>3.1357378234277435</v>
      </c>
      <c r="H4199" s="3">
        <f t="shared" si="987"/>
        <v>7.6370758119587184E-2</v>
      </c>
      <c r="I4199" s="3">
        <f t="shared" si="988"/>
        <v>7.8216155550278346E-2</v>
      </c>
      <c r="J4199" s="3">
        <f t="shared" si="989"/>
        <v>0.29551798633102677</v>
      </c>
      <c r="L4199" s="3">
        <f t="shared" si="978"/>
        <v>-8.1087783273611769E-4</v>
      </c>
      <c r="M4199" s="3">
        <f t="shared" si="979"/>
        <v>-1.9594689193399434E-3</v>
      </c>
      <c r="N4199" s="3">
        <f t="shared" si="980"/>
        <v>-1.2915109457064866E-2</v>
      </c>
      <c r="O4199" s="3">
        <f t="shared" si="981"/>
        <v>6.575228596228233E-7</v>
      </c>
      <c r="P4199" s="3">
        <f t="shared" si="982"/>
        <v>3.8395184458592456E-6</v>
      </c>
      <c r="Q4199" s="3">
        <f t="shared" si="983"/>
        <v>1.6680005228796634E-4</v>
      </c>
      <c r="R4199" s="3">
        <f t="shared" si="984"/>
        <v>1.5888899106281558E-6</v>
      </c>
      <c r="S4199" s="3">
        <f t="shared" si="985"/>
        <v>1.0472575966094496E-5</v>
      </c>
      <c r="T4199" s="3">
        <f t="shared" si="986"/>
        <v>2.5306755570991977E-5</v>
      </c>
    </row>
    <row r="4200" spans="2:20" x14ac:dyDescent="0.3">
      <c r="B4200">
        <v>1820</v>
      </c>
      <c r="C4200">
        <f t="shared" si="975"/>
        <v>0.24432403504466685</v>
      </c>
      <c r="D4200" s="3">
        <f t="shared" si="976"/>
        <v>1.5351331871835823</v>
      </c>
      <c r="E4200" s="2">
        <v>891</v>
      </c>
      <c r="F4200" s="2">
        <v>0.49906817483871341</v>
      </c>
      <c r="G4200" s="3">
        <f t="shared" si="977"/>
        <v>3.1357378234277435</v>
      </c>
      <c r="H4200" s="3">
        <f t="shared" si="987"/>
        <v>7.6175858720598094E-2</v>
      </c>
      <c r="I4200" s="3">
        <f t="shared" si="988"/>
        <v>7.8248737863245044E-2</v>
      </c>
      <c r="J4200" s="3">
        <f t="shared" si="989"/>
        <v>0.29677465443340439</v>
      </c>
      <c r="L4200" s="3">
        <f t="shared" si="978"/>
        <v>-1.0057772317252078E-3</v>
      </c>
      <c r="M4200" s="3">
        <f t="shared" si="979"/>
        <v>-1.9268866063732459E-3</v>
      </c>
      <c r="N4200" s="3">
        <f t="shared" si="980"/>
        <v>-1.1658441354687243E-2</v>
      </c>
      <c r="O4200" s="3">
        <f t="shared" si="981"/>
        <v>1.0115878398568223E-6</v>
      </c>
      <c r="P4200" s="3">
        <f t="shared" si="982"/>
        <v>3.7128919938206044E-6</v>
      </c>
      <c r="Q4200" s="3">
        <f t="shared" si="983"/>
        <v>1.3591925482068172E-4</v>
      </c>
      <c r="R4200" s="3">
        <f t="shared" si="984"/>
        <v>1.9380186768064634E-6</v>
      </c>
      <c r="S4200" s="3">
        <f t="shared" si="985"/>
        <v>1.1725794871948017E-5</v>
      </c>
      <c r="T4200" s="3">
        <f t="shared" si="986"/>
        <v>2.2464494497534812E-5</v>
      </c>
    </row>
    <row r="4201" spans="2:20" x14ac:dyDescent="0.3">
      <c r="B4201">
        <v>1733</v>
      </c>
      <c r="C4201">
        <f t="shared" si="975"/>
        <v>0.25658958094708229</v>
      </c>
      <c r="D4201" s="3">
        <f t="shared" si="976"/>
        <v>1.6121998849821808</v>
      </c>
      <c r="E4201" s="2">
        <v>893</v>
      </c>
      <c r="F4201" s="2">
        <v>0.49795044096449453</v>
      </c>
      <c r="G4201" s="3">
        <f t="shared" si="977"/>
        <v>3.1287148943719143</v>
      </c>
      <c r="H4201" s="3">
        <f t="shared" si="987"/>
        <v>7.8320271678796266E-2</v>
      </c>
      <c r="I4201" s="3">
        <f t="shared" si="988"/>
        <v>7.7686475260661358E-2</v>
      </c>
      <c r="J4201" s="3">
        <f t="shared" si="989"/>
        <v>0.28118325266805932</v>
      </c>
      <c r="L4201" s="3">
        <f t="shared" si="978"/>
        <v>1.1386357264729641E-3</v>
      </c>
      <c r="M4201" s="3">
        <f t="shared" si="979"/>
        <v>-2.4891492089569311E-3</v>
      </c>
      <c r="N4201" s="3">
        <f t="shared" si="980"/>
        <v>-2.7249843120032313E-2</v>
      </c>
      <c r="O4201" s="3">
        <f t="shared" si="981"/>
        <v>1.2964913176006147E-6</v>
      </c>
      <c r="P4201" s="3">
        <f t="shared" si="982"/>
        <v>6.1958637844509165E-6</v>
      </c>
      <c r="Q4201" s="3">
        <f t="shared" si="983"/>
        <v>7.4255395006637243E-4</v>
      </c>
      <c r="R4201" s="3">
        <f t="shared" si="984"/>
        <v>-2.834234217840279E-6</v>
      </c>
      <c r="S4201" s="3">
        <f t="shared" si="985"/>
        <v>-3.1027644917252292E-5</v>
      </c>
      <c r="T4201" s="3">
        <f t="shared" si="986"/>
        <v>6.782892544642891E-5</v>
      </c>
    </row>
    <row r="4202" spans="2:20" x14ac:dyDescent="0.3">
      <c r="B4202">
        <v>1713</v>
      </c>
      <c r="C4202">
        <f t="shared" si="975"/>
        <v>0.25958537290209788</v>
      </c>
      <c r="D4202" s="3">
        <f t="shared" si="976"/>
        <v>1.6310230009773028</v>
      </c>
      <c r="E4202" s="2">
        <v>846</v>
      </c>
      <c r="F4202" s="2">
        <v>0.52561435435141091</v>
      </c>
      <c r="G4202" s="3">
        <f t="shared" si="977"/>
        <v>3.3025323885036872</v>
      </c>
      <c r="H4202" s="3">
        <f t="shared" si="987"/>
        <v>8.0637076987365192E-2</v>
      </c>
      <c r="I4202" s="3">
        <f t="shared" si="988"/>
        <v>8.2342478210684925E-2</v>
      </c>
      <c r="J4202" s="3">
        <f t="shared" si="989"/>
        <v>0.30992139447337158</v>
      </c>
      <c r="L4202" s="3">
        <f t="shared" si="978"/>
        <v>3.4554410350418896E-3</v>
      </c>
      <c r="M4202" s="3">
        <f t="shared" si="979"/>
        <v>2.166853741066635E-3</v>
      </c>
      <c r="N4202" s="3">
        <f t="shared" si="980"/>
        <v>1.4882986852799429E-3</v>
      </c>
      <c r="O4202" s="3">
        <f t="shared" si="981"/>
        <v>1.1940072746651365E-5</v>
      </c>
      <c r="P4202" s="3">
        <f t="shared" si="982"/>
        <v>4.6952551351744712E-6</v>
      </c>
      <c r="Q4202" s="3">
        <f t="shared" si="983"/>
        <v>2.2150329766060065E-6</v>
      </c>
      <c r="R4202" s="3">
        <f t="shared" si="984"/>
        <v>7.4874353338156841E-6</v>
      </c>
      <c r="S4202" s="3">
        <f t="shared" si="985"/>
        <v>5.1427283495152096E-6</v>
      </c>
      <c r="T4202" s="3">
        <f t="shared" si="986"/>
        <v>3.2249255740233985E-6</v>
      </c>
    </row>
    <row r="4203" spans="2:20" x14ac:dyDescent="0.3">
      <c r="B4203">
        <v>1729</v>
      </c>
      <c r="C4203">
        <f t="shared" si="975"/>
        <v>0.25718319478385981</v>
      </c>
      <c r="D4203" s="3">
        <f t="shared" si="976"/>
        <v>1.6159296707195601</v>
      </c>
      <c r="E4203" s="2">
        <v>884</v>
      </c>
      <c r="F4203" s="2">
        <v>0.50302007215078459</v>
      </c>
      <c r="G4203" s="3">
        <f t="shared" si="977"/>
        <v>3.1605683265544333</v>
      </c>
      <c r="H4203" s="3">
        <f t="shared" si="987"/>
        <v>7.875290500108062E-2</v>
      </c>
      <c r="I4203" s="3">
        <f t="shared" si="988"/>
        <v>7.8538377171812918E-2</v>
      </c>
      <c r="J4203" s="3">
        <f t="shared" si="989"/>
        <v>0.28639777302253522</v>
      </c>
      <c r="L4203" s="3">
        <f t="shared" si="978"/>
        <v>1.5712690487573178E-3</v>
      </c>
      <c r="M4203" s="3">
        <f t="shared" si="979"/>
        <v>-1.637247297805372E-3</v>
      </c>
      <c r="N4203" s="3">
        <f t="shared" si="980"/>
        <v>-2.203532276555642E-2</v>
      </c>
      <c r="O4203" s="3">
        <f t="shared" si="981"/>
        <v>2.4688864235827262E-6</v>
      </c>
      <c r="P4203" s="3">
        <f t="shared" si="982"/>
        <v>2.6805787141709925E-6</v>
      </c>
      <c r="Q4203" s="3">
        <f t="shared" si="983"/>
        <v>4.8555544938224901E-4</v>
      </c>
      <c r="R4203" s="3">
        <f t="shared" si="984"/>
        <v>-2.5725560042031357E-6</v>
      </c>
      <c r="S4203" s="3">
        <f t="shared" si="985"/>
        <v>-3.4623420640896305E-5</v>
      </c>
      <c r="T4203" s="3">
        <f t="shared" si="986"/>
        <v>3.6077272654176445E-5</v>
      </c>
    </row>
    <row r="4204" spans="2:20" x14ac:dyDescent="0.3">
      <c r="B4204">
        <v>1864</v>
      </c>
      <c r="C4204">
        <f t="shared" si="975"/>
        <v>0.23855672949640216</v>
      </c>
      <c r="D4204" s="3">
        <f t="shared" si="976"/>
        <v>1.4988961377007077</v>
      </c>
      <c r="E4204" s="2">
        <v>886</v>
      </c>
      <c r="F4204" s="2">
        <v>0.50188458666060232</v>
      </c>
      <c r="G4204" s="3">
        <f t="shared" si="977"/>
        <v>3.153433860806004</v>
      </c>
      <c r="H4204" s="3">
        <f t="shared" si="987"/>
        <v>7.531457878694342E-2</v>
      </c>
      <c r="I4204" s="3">
        <f t="shared" si="988"/>
        <v>7.8906172923166817E-2</v>
      </c>
      <c r="J4204" s="3">
        <f t="shared" si="989"/>
        <v>0.30677460873398571</v>
      </c>
      <c r="L4204" s="3">
        <f t="shared" si="978"/>
        <v>-1.8670571653798818E-3</v>
      </c>
      <c r="M4204" s="3">
        <f t="shared" si="979"/>
        <v>-1.2694515464514722E-3</v>
      </c>
      <c r="N4204" s="3">
        <f t="shared" si="980"/>
        <v>-1.6584870541059282E-3</v>
      </c>
      <c r="O4204" s="3">
        <f t="shared" si="981"/>
        <v>3.485902458796359E-6</v>
      </c>
      <c r="P4204" s="3">
        <f t="shared" si="982"/>
        <v>1.6115072287880343E-6</v>
      </c>
      <c r="Q4204" s="3">
        <f t="shared" si="983"/>
        <v>2.7505793086369602E-6</v>
      </c>
      <c r="R4204" s="3">
        <f t="shared" si="984"/>
        <v>2.3701386059047931E-6</v>
      </c>
      <c r="S4204" s="3">
        <f t="shared" si="985"/>
        <v>3.0964901380582449E-6</v>
      </c>
      <c r="T4204" s="3">
        <f t="shared" si="986"/>
        <v>2.1053689556045172E-6</v>
      </c>
    </row>
    <row r="4205" spans="2:20" x14ac:dyDescent="0.3">
      <c r="B4205">
        <v>1821</v>
      </c>
      <c r="C4205">
        <f t="shared" si="975"/>
        <v>0.24418986478928811</v>
      </c>
      <c r="D4205" s="3">
        <f t="shared" si="976"/>
        <v>1.5342901706063259</v>
      </c>
      <c r="E4205" s="2">
        <v>841</v>
      </c>
      <c r="F4205" s="2">
        <v>0.52873929105980222</v>
      </c>
      <c r="G4205" s="3">
        <f t="shared" si="977"/>
        <v>3.3221669449157187</v>
      </c>
      <c r="H4205" s="3">
        <f t="shared" si="987"/>
        <v>7.8055965386185644E-2</v>
      </c>
      <c r="I4205" s="3">
        <f t="shared" si="988"/>
        <v>8.3343672315780826E-2</v>
      </c>
      <c r="J4205" s="3">
        <f t="shared" si="989"/>
        <v>0.33149754777059198</v>
      </c>
      <c r="L4205" s="3">
        <f t="shared" si="978"/>
        <v>8.7432943386234196E-4</v>
      </c>
      <c r="M4205" s="3">
        <f t="shared" si="979"/>
        <v>3.1680478461625361E-3</v>
      </c>
      <c r="N4205" s="3">
        <f t="shared" si="980"/>
        <v>2.3064451982500345E-2</v>
      </c>
      <c r="O4205" s="3">
        <f t="shared" si="981"/>
        <v>7.6445195891804337E-7</v>
      </c>
      <c r="P4205" s="3">
        <f t="shared" si="982"/>
        <v>1.0036527155575084E-5</v>
      </c>
      <c r="Q4205" s="3">
        <f t="shared" si="983"/>
        <v>5.3196894525306404E-4</v>
      </c>
      <c r="R4205" s="3">
        <f t="shared" si="984"/>
        <v>2.7699174797841021E-6</v>
      </c>
      <c r="S4205" s="3">
        <f t="shared" si="985"/>
        <v>2.0165929244204697E-5</v>
      </c>
      <c r="T4205" s="3">
        <f t="shared" si="986"/>
        <v>7.3069287426079453E-5</v>
      </c>
    </row>
    <row r="4206" spans="2:20" x14ac:dyDescent="0.3">
      <c r="B4206">
        <v>1824</v>
      </c>
      <c r="C4206">
        <f t="shared" si="975"/>
        <v>0.24378823672220043</v>
      </c>
      <c r="D4206" s="3">
        <f t="shared" si="976"/>
        <v>1.5317666670362495</v>
      </c>
      <c r="E4206" s="2">
        <v>847</v>
      </c>
      <c r="F4206" s="2">
        <v>0.52499379431085436</v>
      </c>
      <c r="G4206" s="3">
        <f t="shared" si="977"/>
        <v>3.2986332947746391</v>
      </c>
      <c r="H4206" s="3">
        <f t="shared" si="987"/>
        <v>7.7743005714148369E-2</v>
      </c>
      <c r="I4206" s="3">
        <f t="shared" si="988"/>
        <v>8.2713162451467453E-2</v>
      </c>
      <c r="J4206" s="3">
        <f t="shared" si="989"/>
        <v>0.32760197053245793</v>
      </c>
      <c r="L4206" s="3">
        <f t="shared" si="978"/>
        <v>5.6136976182506737E-4</v>
      </c>
      <c r="M4206" s="3">
        <f t="shared" si="979"/>
        <v>2.5375379818491639E-3</v>
      </c>
      <c r="N4206" s="3">
        <f t="shared" si="980"/>
        <v>1.9168874744366293E-2</v>
      </c>
      <c r="O4206" s="3">
        <f t="shared" si="981"/>
        <v>3.1513600949153288E-7</v>
      </c>
      <c r="P4206" s="3">
        <f t="shared" si="982"/>
        <v>6.4390990093271275E-6</v>
      </c>
      <c r="Q4206" s="3">
        <f t="shared" si="983"/>
        <v>3.6744575896520393E-4</v>
      </c>
      <c r="R4206" s="3">
        <f t="shared" si="984"/>
        <v>1.4244970924927272E-6</v>
      </c>
      <c r="S4206" s="3">
        <f t="shared" si="985"/>
        <v>1.0760826649699456E-5</v>
      </c>
      <c r="T4206" s="3">
        <f t="shared" si="986"/>
        <v>4.8641747733138648E-5</v>
      </c>
    </row>
    <row r="4207" spans="2:20" x14ac:dyDescent="0.3">
      <c r="B4207">
        <v>1835</v>
      </c>
      <c r="C4207">
        <f t="shared" si="975"/>
        <v>0.2423268358481164</v>
      </c>
      <c r="D4207" s="3">
        <f t="shared" si="976"/>
        <v>1.5225844145363048</v>
      </c>
      <c r="E4207" s="2">
        <v>893</v>
      </c>
      <c r="F4207" s="2">
        <v>0.49795044096449453</v>
      </c>
      <c r="G4207" s="3">
        <f t="shared" si="977"/>
        <v>3.1287148943719143</v>
      </c>
      <c r="H4207" s="3">
        <f t="shared" si="987"/>
        <v>7.5743264462563048E-2</v>
      </c>
      <c r="I4207" s="3">
        <f t="shared" si="988"/>
        <v>7.8117286520584472E-2</v>
      </c>
      <c r="J4207" s="3">
        <f t="shared" si="989"/>
        <v>0.29779922370252337</v>
      </c>
      <c r="L4207" s="3">
        <f t="shared" si="978"/>
        <v>-1.438371489760254E-3</v>
      </c>
      <c r="M4207" s="3">
        <f t="shared" si="979"/>
        <v>-2.0583379490338172E-3</v>
      </c>
      <c r="N4207" s="3">
        <f t="shared" si="980"/>
        <v>-1.0633872085568263E-2</v>
      </c>
      <c r="O4207" s="3">
        <f t="shared" si="981"/>
        <v>2.0689125425551324E-6</v>
      </c>
      <c r="P4207" s="3">
        <f t="shared" si="982"/>
        <v>4.2367551124327411E-6</v>
      </c>
      <c r="Q4207" s="3">
        <f t="shared" si="983"/>
        <v>1.1307923553222792E-4</v>
      </c>
      <c r="R4207" s="3">
        <f t="shared" si="984"/>
        <v>2.9606546221818374E-6</v>
      </c>
      <c r="S4207" s="3">
        <f t="shared" si="985"/>
        <v>1.5295458433638803E-5</v>
      </c>
      <c r="T4207" s="3">
        <f t="shared" si="986"/>
        <v>2.1888102458896539E-5</v>
      </c>
    </row>
    <row r="4208" spans="2:20" x14ac:dyDescent="0.3">
      <c r="B4208">
        <v>1734</v>
      </c>
      <c r="C4208">
        <f t="shared" si="975"/>
        <v>0.25644160541020394</v>
      </c>
      <c r="D4208" s="3">
        <f t="shared" si="976"/>
        <v>1.6112701272630447</v>
      </c>
      <c r="E4208" s="2">
        <v>887</v>
      </c>
      <c r="F4208" s="2">
        <v>0.5013187641277268</v>
      </c>
      <c r="G4208" s="3">
        <f t="shared" si="977"/>
        <v>3.1498786929809692</v>
      </c>
      <c r="H4208" s="3">
        <f t="shared" si="987"/>
        <v>7.8509720697315932E-2</v>
      </c>
      <c r="I4208" s="3">
        <f t="shared" si="988"/>
        <v>7.8268871775187585E-2</v>
      </c>
      <c r="J4208" s="3">
        <f t="shared" si="989"/>
        <v>0.28527970934201319</v>
      </c>
      <c r="L4208" s="3">
        <f t="shared" si="978"/>
        <v>1.3280847449926303E-3</v>
      </c>
      <c r="M4208" s="3">
        <f t="shared" si="979"/>
        <v>-1.9067526944307051E-3</v>
      </c>
      <c r="N4208" s="3">
        <f t="shared" si="980"/>
        <v>-2.315338644607845E-2</v>
      </c>
      <c r="O4208" s="3">
        <f t="shared" si="981"/>
        <v>1.7638090898821399E-6</v>
      </c>
      <c r="P4208" s="3">
        <f t="shared" si="982"/>
        <v>3.6357058377187537E-6</v>
      </c>
      <c r="Q4208" s="3">
        <f t="shared" si="983"/>
        <v>5.3607930392144927E-4</v>
      </c>
      <c r="R4208" s="3">
        <f t="shared" si="984"/>
        <v>-2.5323291659470134E-6</v>
      </c>
      <c r="S4208" s="3">
        <f t="shared" si="985"/>
        <v>-3.0749659333955922E-5</v>
      </c>
      <c r="T4208" s="3">
        <f t="shared" si="986"/>
        <v>4.4147781991255451E-5</v>
      </c>
    </row>
    <row r="4209" spans="2:20" x14ac:dyDescent="0.3">
      <c r="B4209">
        <v>1787</v>
      </c>
      <c r="C4209">
        <f t="shared" si="975"/>
        <v>0.24883589467335959</v>
      </c>
      <c r="D4209" s="3">
        <f t="shared" si="976"/>
        <v>1.5634820373106431</v>
      </c>
      <c r="E4209" s="2">
        <v>840</v>
      </c>
      <c r="F4209" s="2">
        <v>0.52936874259677813</v>
      </c>
      <c r="G4209" s="3">
        <f t="shared" si="977"/>
        <v>3.326121905564428</v>
      </c>
      <c r="H4209" s="3">
        <f t="shared" si="987"/>
        <v>7.8935814163785561E-2</v>
      </c>
      <c r="I4209" s="3">
        <f t="shared" si="988"/>
        <v>8.3311336760886576E-2</v>
      </c>
      <c r="J4209" s="3">
        <f t="shared" si="989"/>
        <v>0.32681826976275363</v>
      </c>
      <c r="L4209" s="3">
        <f t="shared" si="978"/>
        <v>1.7541782114622595E-3</v>
      </c>
      <c r="M4209" s="3">
        <f t="shared" si="979"/>
        <v>3.1357122912682861E-3</v>
      </c>
      <c r="N4209" s="3">
        <f t="shared" si="980"/>
        <v>1.8385173974661995E-2</v>
      </c>
      <c r="O4209" s="3">
        <f t="shared" si="981"/>
        <v>3.0771411975689317E-6</v>
      </c>
      <c r="P4209" s="3">
        <f t="shared" si="982"/>
        <v>9.8326915736110052E-6</v>
      </c>
      <c r="Q4209" s="3">
        <f t="shared" si="983"/>
        <v>3.3801462207858871E-4</v>
      </c>
      <c r="R4209" s="3">
        <f t="shared" si="984"/>
        <v>5.5005981787572257E-6</v>
      </c>
      <c r="S4209" s="3">
        <f t="shared" si="985"/>
        <v>3.2250871600295056E-5</v>
      </c>
      <c r="T4209" s="3">
        <f t="shared" si="986"/>
        <v>5.7650616009453427E-5</v>
      </c>
    </row>
    <row r="4210" spans="2:20" x14ac:dyDescent="0.3">
      <c r="B4210">
        <v>1841</v>
      </c>
      <c r="C4210">
        <f t="shared" si="975"/>
        <v>0.24153706886545012</v>
      </c>
      <c r="D4210" s="3">
        <f t="shared" si="976"/>
        <v>1.5176221622347201</v>
      </c>
      <c r="E4210" s="2">
        <v>845</v>
      </c>
      <c r="F4210" s="2">
        <v>0.52623638317312849</v>
      </c>
      <c r="G4210" s="3">
        <f t="shared" si="977"/>
        <v>3.3064407108569456</v>
      </c>
      <c r="H4210" s="3">
        <f t="shared" si="987"/>
        <v>7.7416014144932571E-2</v>
      </c>
      <c r="I4210" s="3">
        <f t="shared" si="988"/>
        <v>8.2994359470630857E-2</v>
      </c>
      <c r="J4210" s="3">
        <f t="shared" si="989"/>
        <v>0.33167216599917648</v>
      </c>
      <c r="L4210" s="3">
        <f t="shared" si="978"/>
        <v>2.3437819260926918E-4</v>
      </c>
      <c r="M4210" s="3">
        <f t="shared" si="979"/>
        <v>2.8187350010125678E-3</v>
      </c>
      <c r="N4210" s="3">
        <f t="shared" si="980"/>
        <v>2.3239070211084845E-2</v>
      </c>
      <c r="O4210" s="3">
        <f t="shared" si="981"/>
        <v>5.4933137170787677E-8</v>
      </c>
      <c r="P4210" s="3">
        <f t="shared" si="982"/>
        <v>7.9452670059333198E-6</v>
      </c>
      <c r="Q4210" s="3">
        <f t="shared" si="983"/>
        <v>5.4005438427573102E-4</v>
      </c>
      <c r="R4210" s="3">
        <f t="shared" si="984"/>
        <v>6.6065001498181212E-7</v>
      </c>
      <c r="S4210" s="3">
        <f t="shared" si="985"/>
        <v>5.4467312739939738E-6</v>
      </c>
      <c r="T4210" s="3">
        <f t="shared" si="986"/>
        <v>6.5504780594973373E-5</v>
      </c>
    </row>
    <row r="4211" spans="2:20" x14ac:dyDescent="0.3">
      <c r="B4211">
        <v>1851</v>
      </c>
      <c r="C4211">
        <f t="shared" si="975"/>
        <v>0.24023216843938064</v>
      </c>
      <c r="D4211" s="3">
        <f t="shared" si="976"/>
        <v>1.5094232310503073</v>
      </c>
      <c r="E4211" s="2">
        <v>878</v>
      </c>
      <c r="F4211" s="2">
        <v>0.50645756694908162</v>
      </c>
      <c r="G4211" s="3">
        <f t="shared" si="977"/>
        <v>3.182166743364601</v>
      </c>
      <c r="H4211" s="3">
        <f t="shared" si="987"/>
        <v>7.5910801364648964E-2</v>
      </c>
      <c r="I4211" s="3">
        <f t="shared" si="988"/>
        <v>7.9640184041830014E-2</v>
      </c>
      <c r="J4211" s="3">
        <f t="shared" si="989"/>
        <v>0.31015021859968367</v>
      </c>
      <c r="L4211" s="3">
        <f t="shared" si="978"/>
        <v>-1.2708345876743382E-3</v>
      </c>
      <c r="M4211" s="3">
        <f t="shared" si="979"/>
        <v>-5.3544042778827516E-4</v>
      </c>
      <c r="N4211" s="3">
        <f t="shared" si="980"/>
        <v>1.7171228115920312E-3</v>
      </c>
      <c r="O4211" s="3">
        <f t="shared" si="981"/>
        <v>1.6150205492294052E-6</v>
      </c>
      <c r="P4211" s="3">
        <f t="shared" si="982"/>
        <v>2.866964517100911E-7</v>
      </c>
      <c r="Q4211" s="3">
        <f t="shared" si="983"/>
        <v>2.948510750089722E-6</v>
      </c>
      <c r="R4211" s="3">
        <f t="shared" si="984"/>
        <v>6.8045621527248391E-7</v>
      </c>
      <c r="S4211" s="3">
        <f t="shared" si="985"/>
        <v>-2.1821790602557594E-6</v>
      </c>
      <c r="T4211" s="3">
        <f t="shared" si="986"/>
        <v>-9.1941697280384304E-7</v>
      </c>
    </row>
    <row r="4212" spans="2:20" x14ac:dyDescent="0.3">
      <c r="B4212">
        <v>1816</v>
      </c>
      <c r="C4212">
        <f t="shared" si="975"/>
        <v>0.24486219371216608</v>
      </c>
      <c r="D4212" s="3">
        <f t="shared" si="976"/>
        <v>1.5385145378161449</v>
      </c>
      <c r="E4212" s="2">
        <v>878</v>
      </c>
      <c r="F4212" s="2">
        <v>0.50645756694908162</v>
      </c>
      <c r="G4212" s="3">
        <f t="shared" si="977"/>
        <v>3.182166743364601</v>
      </c>
      <c r="H4212" s="3">
        <f t="shared" si="987"/>
        <v>7.6747359015824773E-2</v>
      </c>
      <c r="I4212" s="3">
        <f t="shared" si="988"/>
        <v>7.9500332490995723E-2</v>
      </c>
      <c r="J4212" s="3">
        <f t="shared" si="989"/>
        <v>0.30475628038599312</v>
      </c>
      <c r="L4212" s="3">
        <f t="shared" si="978"/>
        <v>-4.3427693649852883E-4</v>
      </c>
      <c r="M4212" s="3">
        <f t="shared" si="979"/>
        <v>-6.752919786225664E-4</v>
      </c>
      <c r="N4212" s="3">
        <f t="shared" si="980"/>
        <v>-3.6768154020985211E-3</v>
      </c>
      <c r="O4212" s="3">
        <f t="shared" si="981"/>
        <v>1.8859645757454723E-7</v>
      </c>
      <c r="P4212" s="3">
        <f t="shared" si="982"/>
        <v>4.5601925639198067E-7</v>
      </c>
      <c r="Q4212" s="3">
        <f t="shared" si="983"/>
        <v>1.3518971501108909E-5</v>
      </c>
      <c r="R4212" s="3">
        <f t="shared" si="984"/>
        <v>2.9326373171823815E-7</v>
      </c>
      <c r="S4212" s="3">
        <f t="shared" si="985"/>
        <v>1.5967561288939522E-6</v>
      </c>
      <c r="T4212" s="3">
        <f t="shared" si="986"/>
        <v>2.4829239479130373E-6</v>
      </c>
    </row>
    <row r="4213" spans="2:20" x14ac:dyDescent="0.3">
      <c r="B4213">
        <v>1811</v>
      </c>
      <c r="C4213">
        <f t="shared" si="975"/>
        <v>0.2455382351083896</v>
      </c>
      <c r="D4213" s="3">
        <f t="shared" si="976"/>
        <v>1.542762231183942</v>
      </c>
      <c r="E4213" s="2">
        <v>834</v>
      </c>
      <c r="F4213" s="2">
        <v>0.53317715081689887</v>
      </c>
      <c r="G4213" s="3">
        <f t="shared" si="977"/>
        <v>3.3500508401368339</v>
      </c>
      <c r="H4213" s="3">
        <f t="shared" si="987"/>
        <v>7.8584420581237935E-2</v>
      </c>
      <c r="I4213" s="3">
        <f t="shared" si="988"/>
        <v>8.4064379079369436E-2</v>
      </c>
      <c r="J4213" s="3">
        <f t="shared" si="989"/>
        <v>0.33509677545480071</v>
      </c>
      <c r="L4213" s="3">
        <f t="shared" si="978"/>
        <v>1.4027846289146328E-3</v>
      </c>
      <c r="M4213" s="3">
        <f t="shared" si="979"/>
        <v>3.8887546097511466E-3</v>
      </c>
      <c r="N4213" s="3">
        <f t="shared" si="980"/>
        <v>2.6663679666709073E-2</v>
      </c>
      <c r="O4213" s="3">
        <f t="shared" si="981"/>
        <v>1.9678047151191643E-6</v>
      </c>
      <c r="P4213" s="3">
        <f t="shared" si="982"/>
        <v>1.5122412414860792E-5</v>
      </c>
      <c r="Q4213" s="3">
        <f t="shared" si="983"/>
        <v>7.1095181336887489E-4</v>
      </c>
      <c r="R4213" s="3">
        <f t="shared" si="984"/>
        <v>5.4550851921798303E-6</v>
      </c>
      <c r="S4213" s="3">
        <f t="shared" si="985"/>
        <v>3.7403399986763126E-5</v>
      </c>
      <c r="T4213" s="3">
        <f t="shared" si="986"/>
        <v>1.0368850721684283E-4</v>
      </c>
    </row>
    <row r="4214" spans="2:20" x14ac:dyDescent="0.3">
      <c r="B4214">
        <v>1840</v>
      </c>
      <c r="C4214">
        <f t="shared" si="975"/>
        <v>0.24166833901157264</v>
      </c>
      <c r="D4214" s="3">
        <f t="shared" si="976"/>
        <v>1.5184469568881085</v>
      </c>
      <c r="E4214" s="2">
        <v>841</v>
      </c>
      <c r="F4214" s="2">
        <v>0.52873929105980222</v>
      </c>
      <c r="G4214" s="3">
        <f t="shared" si="977"/>
        <v>3.3221669449157187</v>
      </c>
      <c r="H4214" s="3">
        <f t="shared" si="987"/>
        <v>7.7600373557263319E-2</v>
      </c>
      <c r="I4214" s="3">
        <f t="shared" si="988"/>
        <v>8.3419835893667735E-2</v>
      </c>
      <c r="J4214" s="3">
        <f t="shared" si="989"/>
        <v>0.33443510284813538</v>
      </c>
      <c r="L4214" s="3">
        <f t="shared" si="978"/>
        <v>4.1873760494001711E-4</v>
      </c>
      <c r="M4214" s="3">
        <f t="shared" si="979"/>
        <v>3.2442114240494452E-3</v>
      </c>
      <c r="N4214" s="3">
        <f t="shared" si="980"/>
        <v>2.6002007060043741E-2</v>
      </c>
      <c r="O4214" s="3">
        <f t="shared" si="981"/>
        <v>1.7534118179090185E-7</v>
      </c>
      <c r="P4214" s="3">
        <f t="shared" si="982"/>
        <v>1.0524907763932929E-5</v>
      </c>
      <c r="Q4214" s="3">
        <f t="shared" si="983"/>
        <v>6.7610437115056456E-4</v>
      </c>
      <c r="R4214" s="3">
        <f t="shared" si="984"/>
        <v>1.3584733216255068E-6</v>
      </c>
      <c r="S4214" s="3">
        <f t="shared" si="985"/>
        <v>1.0888018159956132E-5</v>
      </c>
      <c r="T4214" s="3">
        <f t="shared" si="986"/>
        <v>8.4356008352408232E-5</v>
      </c>
    </row>
    <row r="4215" spans="2:20" x14ac:dyDescent="0.3">
      <c r="B4215">
        <v>1741</v>
      </c>
      <c r="C4215">
        <f t="shared" si="975"/>
        <v>0.25541053634767008</v>
      </c>
      <c r="D4215" s="3">
        <f t="shared" si="976"/>
        <v>1.604791729278644</v>
      </c>
      <c r="E4215" s="2">
        <v>877</v>
      </c>
      <c r="F4215" s="2">
        <v>0.50703505562291173</v>
      </c>
      <c r="G4215" s="3">
        <f t="shared" si="977"/>
        <v>3.1857952117150732</v>
      </c>
      <c r="H4215" s="3">
        <f t="shared" si="987"/>
        <v>7.869030855819914E-2</v>
      </c>
      <c r="I4215" s="3">
        <f t="shared" si="988"/>
        <v>7.9280799858644307E-2</v>
      </c>
      <c r="J4215" s="3">
        <f t="shared" si="989"/>
        <v>0.29314032430836134</v>
      </c>
      <c r="L4215" s="3">
        <f t="shared" si="978"/>
        <v>1.5086726058758382E-3</v>
      </c>
      <c r="M4215" s="3">
        <f t="shared" si="979"/>
        <v>-8.9482461097398214E-4</v>
      </c>
      <c r="N4215" s="3">
        <f t="shared" si="980"/>
        <v>-1.5292771479730294E-2</v>
      </c>
      <c r="O4215" s="3">
        <f t="shared" si="981"/>
        <v>2.2760930317201922E-6</v>
      </c>
      <c r="P4215" s="3">
        <f t="shared" si="982"/>
        <v>8.0071108440473848E-7</v>
      </c>
      <c r="Q4215" s="3">
        <f t="shared" si="983"/>
        <v>2.3386885953125228E-4</v>
      </c>
      <c r="R4215" s="3">
        <f t="shared" si="984"/>
        <v>-1.3499973776399509E-6</v>
      </c>
      <c r="S4215" s="3">
        <f t="shared" si="985"/>
        <v>-2.3071785399388402E-5</v>
      </c>
      <c r="T4215" s="3">
        <f t="shared" si="986"/>
        <v>1.368434829006367E-5</v>
      </c>
    </row>
    <row r="4216" spans="2:20" x14ac:dyDescent="0.3">
      <c r="B4216">
        <v>1799</v>
      </c>
      <c r="C4216">
        <f t="shared" si="975"/>
        <v>0.24717606658215321</v>
      </c>
      <c r="D4216" s="3">
        <f t="shared" si="976"/>
        <v>1.5530530298355305</v>
      </c>
      <c r="E4216" s="2">
        <v>878</v>
      </c>
      <c r="F4216" s="2">
        <v>0.50645756694908162</v>
      </c>
      <c r="G4216" s="3">
        <f t="shared" si="977"/>
        <v>3.182166743364601</v>
      </c>
      <c r="H4216" s="3">
        <f t="shared" si="987"/>
        <v>7.7165431907265242E-2</v>
      </c>
      <c r="I4216" s="3">
        <f t="shared" si="988"/>
        <v>7.9430441142625943E-2</v>
      </c>
      <c r="J4216" s="3">
        <f t="shared" si="989"/>
        <v>0.30206063909686104</v>
      </c>
      <c r="L4216" s="3">
        <f t="shared" si="978"/>
        <v>-1.6204045058060279E-5</v>
      </c>
      <c r="M4216" s="3">
        <f t="shared" si="979"/>
        <v>-7.4518332699234635E-4</v>
      </c>
      <c r="N4216" s="3">
        <f t="shared" si="980"/>
        <v>-6.3724566912305991E-3</v>
      </c>
      <c r="O4216" s="3">
        <f t="shared" si="981"/>
        <v>2.6257107624364773E-10</v>
      </c>
      <c r="P4216" s="3">
        <f t="shared" si="982"/>
        <v>5.5529819082738221E-7</v>
      </c>
      <c r="Q4216" s="3">
        <f t="shared" si="983"/>
        <v>4.0608204281609635E-5</v>
      </c>
      <c r="R4216" s="3">
        <f t="shared" si="984"/>
        <v>1.2074984207099247E-8</v>
      </c>
      <c r="S4216" s="3">
        <f t="shared" si="985"/>
        <v>1.0325957535523835E-7</v>
      </c>
      <c r="T4216" s="3">
        <f t="shared" si="986"/>
        <v>4.7486484782858571E-6</v>
      </c>
    </row>
    <row r="4217" spans="2:20" x14ac:dyDescent="0.3">
      <c r="B4217">
        <v>1841</v>
      </c>
      <c r="C4217">
        <f t="shared" si="975"/>
        <v>0.24153706886545012</v>
      </c>
      <c r="D4217" s="3">
        <f t="shared" si="976"/>
        <v>1.5176221622347201</v>
      </c>
      <c r="E4217" s="2">
        <v>841</v>
      </c>
      <c r="F4217" s="2">
        <v>0.52873929105980222</v>
      </c>
      <c r="G4217" s="3">
        <f t="shared" si="977"/>
        <v>3.3221669449157187</v>
      </c>
      <c r="H4217" s="3">
        <f t="shared" si="987"/>
        <v>7.7576655534436267E-2</v>
      </c>
      <c r="I4217" s="3">
        <f t="shared" si="988"/>
        <v>8.3423800954856783E-2</v>
      </c>
      <c r="J4217" s="3">
        <f t="shared" si="989"/>
        <v>0.33458803139944349</v>
      </c>
      <c r="L4217" s="3">
        <f t="shared" si="978"/>
        <v>3.950195821129654E-4</v>
      </c>
      <c r="M4217" s="3">
        <f t="shared" si="979"/>
        <v>3.2481764852384937E-3</v>
      </c>
      <c r="N4217" s="3">
        <f t="shared" si="980"/>
        <v>2.6154935611351848E-2</v>
      </c>
      <c r="O4217" s="3">
        <f t="shared" si="981"/>
        <v>1.5604047025270182E-7</v>
      </c>
      <c r="P4217" s="3">
        <f t="shared" si="982"/>
        <v>1.0550650479256294E-5</v>
      </c>
      <c r="Q4217" s="3">
        <f t="shared" si="983"/>
        <v>6.8408065683396113E-4</v>
      </c>
      <c r="R4217" s="3">
        <f t="shared" si="984"/>
        <v>1.2830933178280705E-6</v>
      </c>
      <c r="S4217" s="3">
        <f t="shared" si="985"/>
        <v>1.0331711735387725E-5</v>
      </c>
      <c r="T4217" s="3">
        <f t="shared" si="986"/>
        <v>8.4955846825719955E-5</v>
      </c>
    </row>
    <row r="4218" spans="2:20" x14ac:dyDescent="0.3">
      <c r="B4218">
        <v>1819</v>
      </c>
      <c r="C4218">
        <f t="shared" si="975"/>
        <v>0.24445835282094208</v>
      </c>
      <c r="D4218" s="3">
        <f t="shared" si="976"/>
        <v>1.5359771306619678</v>
      </c>
      <c r="E4218" s="2">
        <v>848</v>
      </c>
      <c r="F4218" s="2">
        <v>0.52437469785529911</v>
      </c>
      <c r="G4218" s="3">
        <f t="shared" si="977"/>
        <v>3.2947433970213673</v>
      </c>
      <c r="H4218" s="3">
        <f t="shared" si="987"/>
        <v>7.7824348180687286E-2</v>
      </c>
      <c r="I4218" s="3">
        <f t="shared" si="988"/>
        <v>8.258669863086919E-2</v>
      </c>
      <c r="J4218" s="3">
        <f t="shared" si="989"/>
        <v>0.326100049386786</v>
      </c>
      <c r="L4218" s="3">
        <f t="shared" si="978"/>
        <v>6.4271222836398412E-4</v>
      </c>
      <c r="M4218" s="3">
        <f t="shared" si="979"/>
        <v>2.4110741612509007E-3</v>
      </c>
      <c r="N4218" s="3">
        <f t="shared" si="980"/>
        <v>1.7666953598694357E-2</v>
      </c>
      <c r="O4218" s="3">
        <f t="shared" si="981"/>
        <v>4.1307900848859808E-7</v>
      </c>
      <c r="P4218" s="3">
        <f t="shared" si="982"/>
        <v>5.8132786110517346E-6</v>
      </c>
      <c r="Q4218" s="3">
        <f t="shared" si="983"/>
        <v>3.1212124945841947E-4</v>
      </c>
      <c r="R4218" s="3">
        <f t="shared" si="984"/>
        <v>1.5496268469283904E-6</v>
      </c>
      <c r="S4218" s="3">
        <f t="shared" si="985"/>
        <v>1.1354767115819958E-5</v>
      </c>
      <c r="T4218" s="3">
        <f t="shared" si="986"/>
        <v>4.2596335329830577E-5</v>
      </c>
    </row>
    <row r="4219" spans="2:20" x14ac:dyDescent="0.3">
      <c r="B4219">
        <v>1827</v>
      </c>
      <c r="C4219">
        <f t="shared" si="975"/>
        <v>0.24338792763070258</v>
      </c>
      <c r="D4219" s="3">
        <f t="shared" si="976"/>
        <v>1.5292514508342196</v>
      </c>
      <c r="E4219" s="2">
        <v>877</v>
      </c>
      <c r="F4219" s="2">
        <v>0.50703505562291173</v>
      </c>
      <c r="G4219" s="3">
        <f t="shared" si="977"/>
        <v>3.1857952117150732</v>
      </c>
      <c r="H4219" s="3">
        <f t="shared" si="987"/>
        <v>7.6518051450146368E-2</v>
      </c>
      <c r="I4219" s="3">
        <f t="shared" si="988"/>
        <v>7.9643947006895241E-2</v>
      </c>
      <c r="J4219" s="3">
        <f t="shared" si="989"/>
        <v>0.30714655640559702</v>
      </c>
      <c r="L4219" s="3">
        <f t="shared" si="978"/>
        <v>-6.6358450217693377E-4</v>
      </c>
      <c r="M4219" s="3">
        <f t="shared" si="979"/>
        <v>-5.3167746272304861E-4</v>
      </c>
      <c r="N4219" s="3">
        <f t="shared" si="980"/>
        <v>-1.2865393824946225E-3</v>
      </c>
      <c r="O4219" s="3">
        <f t="shared" si="981"/>
        <v>4.4034439152940902E-7</v>
      </c>
      <c r="P4219" s="3">
        <f t="shared" si="982"/>
        <v>2.8268092436761876E-7</v>
      </c>
      <c r="Q4219" s="3">
        <f t="shared" si="983"/>
        <v>1.6551835827096446E-6</v>
      </c>
      <c r="R4219" s="3">
        <f t="shared" si="984"/>
        <v>3.5281292441976948E-7</v>
      </c>
      <c r="S4219" s="3">
        <f t="shared" si="985"/>
        <v>8.5372759566371386E-7</v>
      </c>
      <c r="T4219" s="3">
        <f t="shared" si="986"/>
        <v>6.8402399457801861E-7</v>
      </c>
    </row>
    <row r="4220" spans="2:20" x14ac:dyDescent="0.3">
      <c r="B4220">
        <v>1803</v>
      </c>
      <c r="C4220">
        <f t="shared" si="975"/>
        <v>0.24662770037786672</v>
      </c>
      <c r="D4220" s="3">
        <f t="shared" si="976"/>
        <v>1.5496075433578036</v>
      </c>
      <c r="E4220" s="2">
        <v>883</v>
      </c>
      <c r="F4220" s="2">
        <v>0.50358974380667454</v>
      </c>
      <c r="G4220" s="3">
        <f t="shared" si="977"/>
        <v>3.1641476791326379</v>
      </c>
      <c r="H4220" s="3">
        <f t="shared" si="987"/>
        <v>7.6882290201807646E-2</v>
      </c>
      <c r="I4220" s="3">
        <f t="shared" si="988"/>
        <v>7.8954952180284144E-2</v>
      </c>
      <c r="J4220" s="3">
        <f t="shared" si="989"/>
        <v>0.29935849241807805</v>
      </c>
      <c r="L4220" s="3">
        <f t="shared" si="978"/>
        <v>-2.9934575051565604E-4</v>
      </c>
      <c r="M4220" s="3">
        <f t="shared" si="979"/>
        <v>-1.220672289334146E-3</v>
      </c>
      <c r="N4220" s="3">
        <f t="shared" si="980"/>
        <v>-9.0746033700135897E-3</v>
      </c>
      <c r="O4220" s="3">
        <f t="shared" si="981"/>
        <v>8.9607878351781384E-8</v>
      </c>
      <c r="P4220" s="3">
        <f t="shared" si="982"/>
        <v>1.490040837948265E-6</v>
      </c>
      <c r="Q4220" s="3">
        <f t="shared" si="983"/>
        <v>8.2348426323061995E-5</v>
      </c>
      <c r="R4220" s="3">
        <f t="shared" si="984"/>
        <v>3.6540306258439394E-7</v>
      </c>
      <c r="S4220" s="3">
        <f t="shared" si="985"/>
        <v>2.7164439564286196E-6</v>
      </c>
      <c r="T4220" s="3">
        <f t="shared" si="986"/>
        <v>1.1077116870473845E-5</v>
      </c>
    </row>
    <row r="4221" spans="2:20" x14ac:dyDescent="0.3">
      <c r="B4221">
        <v>1841</v>
      </c>
      <c r="C4221">
        <f t="shared" si="975"/>
        <v>0.24153706886545012</v>
      </c>
      <c r="D4221" s="3">
        <f t="shared" si="976"/>
        <v>1.5176221622347201</v>
      </c>
      <c r="E4221" s="2">
        <v>827</v>
      </c>
      <c r="F4221" s="2">
        <v>0.53769013758318451</v>
      </c>
      <c r="G4221" s="3">
        <f t="shared" si="977"/>
        <v>3.3784067722782578</v>
      </c>
      <c r="H4221" s="3">
        <f t="shared" si="987"/>
        <v>7.8151137891700084E-2</v>
      </c>
      <c r="I4221" s="3">
        <f t="shared" si="988"/>
        <v>8.4959560555338182E-2</v>
      </c>
      <c r="J4221" s="3">
        <f t="shared" si="989"/>
        <v>0.34501568789435189</v>
      </c>
      <c r="L4221" s="3">
        <f t="shared" si="978"/>
        <v>9.6950193937678231E-4</v>
      </c>
      <c r="M4221" s="3">
        <f t="shared" si="979"/>
        <v>4.783936085719892E-3</v>
      </c>
      <c r="N4221" s="3">
        <f t="shared" si="980"/>
        <v>3.6582592106260248E-2</v>
      </c>
      <c r="O4221" s="3">
        <f t="shared" si="981"/>
        <v>9.3993401045534206E-7</v>
      </c>
      <c r="P4221" s="3">
        <f t="shared" si="982"/>
        <v>2.2886044472252962E-5</v>
      </c>
      <c r="Q4221" s="3">
        <f t="shared" si="983"/>
        <v>1.3382860452130145E-3</v>
      </c>
      <c r="R4221" s="3">
        <f t="shared" si="984"/>
        <v>4.6380353129600082E-6</v>
      </c>
      <c r="S4221" s="3">
        <f t="shared" si="985"/>
        <v>3.5466893994449076E-5</v>
      </c>
      <c r="T4221" s="3">
        <f t="shared" si="986"/>
        <v>1.7500878248631008E-4</v>
      </c>
    </row>
    <row r="4222" spans="2:20" x14ac:dyDescent="0.3">
      <c r="B4222">
        <v>1730</v>
      </c>
      <c r="C4222">
        <f t="shared" si="975"/>
        <v>0.25703453397762638</v>
      </c>
      <c r="D4222" s="3">
        <f t="shared" si="976"/>
        <v>1.6149956073260805</v>
      </c>
      <c r="E4222" s="2">
        <v>885</v>
      </c>
      <c r="F4222" s="2">
        <v>0.50245168788846739</v>
      </c>
      <c r="G4222" s="3">
        <f t="shared" si="977"/>
        <v>3.1569970629086095</v>
      </c>
      <c r="H4222" s="3">
        <f t="shared" si="987"/>
        <v>7.8689564832982534E-2</v>
      </c>
      <c r="I4222" s="3">
        <f t="shared" si="988"/>
        <v>7.8445345844350117E-2</v>
      </c>
      <c r="J4222" s="3">
        <f t="shared" si="989"/>
        <v>0.28590879893371979</v>
      </c>
      <c r="L4222" s="3">
        <f t="shared" si="978"/>
        <v>1.5079288806592317E-3</v>
      </c>
      <c r="M4222" s="3">
        <f t="shared" si="979"/>
        <v>-1.7302786252681723E-3</v>
      </c>
      <c r="N4222" s="3">
        <f t="shared" si="980"/>
        <v>-2.252429685437185E-2</v>
      </c>
      <c r="O4222" s="3">
        <f t="shared" si="981"/>
        <v>2.2738495091262033E-6</v>
      </c>
      <c r="P4222" s="3">
        <f t="shared" si="982"/>
        <v>2.9938641210599162E-6</v>
      </c>
      <c r="Q4222" s="3">
        <f t="shared" si="983"/>
        <v>5.0734394878386565E-4</v>
      </c>
      <c r="R4222" s="3">
        <f t="shared" si="984"/>
        <v>-2.6091371106292293E-6</v>
      </c>
      <c r="S4222" s="3">
        <f t="shared" si="985"/>
        <v>-3.3965037743249197E-5</v>
      </c>
      <c r="T4222" s="3">
        <f t="shared" si="986"/>
        <v>3.8973309396314742E-5</v>
      </c>
    </row>
    <row r="4223" spans="2:20" x14ac:dyDescent="0.3">
      <c r="B4223">
        <v>1735</v>
      </c>
      <c r="C4223">
        <f t="shared" si="975"/>
        <v>0.2562938004503133</v>
      </c>
      <c r="D4223" s="3">
        <f t="shared" si="976"/>
        <v>1.6103414413107315</v>
      </c>
      <c r="E4223" s="2">
        <v>877</v>
      </c>
      <c r="F4223" s="2">
        <v>0.50703505562291173</v>
      </c>
      <c r="G4223" s="3">
        <f t="shared" si="977"/>
        <v>3.1857952117150732</v>
      </c>
      <c r="H4223" s="3">
        <f t="shared" si="987"/>
        <v>7.8849897609995098E-2</v>
      </c>
      <c r="I4223" s="3">
        <f t="shared" si="988"/>
        <v>7.9254120554045904E-2</v>
      </c>
      <c r="J4223" s="3">
        <f t="shared" si="989"/>
        <v>0.29211132949400642</v>
      </c>
      <c r="L4223" s="3">
        <f t="shared" si="978"/>
        <v>1.6682616576717962E-3</v>
      </c>
      <c r="M4223" s="3">
        <f t="shared" si="979"/>
        <v>-9.2150391557238587E-4</v>
      </c>
      <c r="N4223" s="3">
        <f t="shared" si="980"/>
        <v>-1.6321766294085216E-2</v>
      </c>
      <c r="O4223" s="3">
        <f t="shared" si="981"/>
        <v>2.7830969584578495E-6</v>
      </c>
      <c r="P4223" s="3">
        <f t="shared" si="982"/>
        <v>8.4916946641523889E-7</v>
      </c>
      <c r="Q4223" s="3">
        <f t="shared" si="983"/>
        <v>2.6640005495873626E-4</v>
      </c>
      <c r="R4223" s="3">
        <f t="shared" si="984"/>
        <v>-1.5373096497438394E-6</v>
      </c>
      <c r="S4223" s="3">
        <f t="shared" si="985"/>
        <v>-2.7228976893902252E-5</v>
      </c>
      <c r="T4223" s="3">
        <f t="shared" si="986"/>
        <v>1.5040571549056916E-5</v>
      </c>
    </row>
    <row r="4224" spans="2:20" x14ac:dyDescent="0.3">
      <c r="B4224">
        <v>1844</v>
      </c>
      <c r="C4224">
        <f t="shared" si="975"/>
        <v>0.24114411267966029</v>
      </c>
      <c r="D4224" s="3">
        <f t="shared" si="976"/>
        <v>1.5151531457017999</v>
      </c>
      <c r="E4224" s="2">
        <v>890</v>
      </c>
      <c r="F4224" s="2">
        <v>0.49962892559695915</v>
      </c>
      <c r="G4224" s="3">
        <f t="shared" si="977"/>
        <v>3.1392611243529434</v>
      </c>
      <c r="H4224" s="3">
        <f t="shared" si="987"/>
        <v>7.5637297180478485E-2</v>
      </c>
      <c r="I4224" s="3">
        <f t="shared" si="988"/>
        <v>7.8441000488688503E-2</v>
      </c>
      <c r="J4224" s="3">
        <f t="shared" si="989"/>
        <v>0.30113250531232577</v>
      </c>
      <c r="L4224" s="3">
        <f t="shared" si="978"/>
        <v>-1.5443387718448165E-3</v>
      </c>
      <c r="M4224" s="3">
        <f t="shared" si="979"/>
        <v>-1.7346239809297864E-3</v>
      </c>
      <c r="N4224" s="3">
        <f t="shared" si="980"/>
        <v>-7.3005904757658668E-3</v>
      </c>
      <c r="O4224" s="3">
        <f t="shared" si="981"/>
        <v>2.3849822422231561E-6</v>
      </c>
      <c r="P4224" s="3">
        <f t="shared" si="982"/>
        <v>3.0089203552167002E-6</v>
      </c>
      <c r="Q4224" s="3">
        <f t="shared" si="983"/>
        <v>5.3298621294843288E-5</v>
      </c>
      <c r="R4224" s="3">
        <f t="shared" si="984"/>
        <v>2.6788470683216728E-6</v>
      </c>
      <c r="S4224" s="3">
        <f t="shared" si="985"/>
        <v>1.1274584929086223E-5</v>
      </c>
      <c r="T4224" s="3">
        <f t="shared" si="986"/>
        <v>1.2663779314211071E-5</v>
      </c>
    </row>
    <row r="4225" spans="2:20" x14ac:dyDescent="0.3">
      <c r="B4225">
        <v>1831</v>
      </c>
      <c r="C4225">
        <f t="shared" si="975"/>
        <v>0.24285622270960877</v>
      </c>
      <c r="D4225" s="3">
        <f t="shared" si="976"/>
        <v>1.5259106502862476</v>
      </c>
      <c r="E4225" s="2">
        <v>834</v>
      </c>
      <c r="F4225" s="2">
        <v>0.53317715081689887</v>
      </c>
      <c r="G4225" s="3">
        <f t="shared" si="977"/>
        <v>3.3500508401368339</v>
      </c>
      <c r="H4225" s="3">
        <f t="shared" si="987"/>
        <v>7.809983186723321E-2</v>
      </c>
      <c r="I4225" s="3">
        <f t="shared" si="988"/>
        <v>8.4145390212403845E-2</v>
      </c>
      <c r="J4225" s="3">
        <f t="shared" si="989"/>
        <v>0.33822129601679596</v>
      </c>
      <c r="L4225" s="3">
        <f t="shared" si="978"/>
        <v>9.1819591490990837E-4</v>
      </c>
      <c r="M4225" s="3">
        <f t="shared" si="979"/>
        <v>3.9697657427855554E-3</v>
      </c>
      <c r="N4225" s="3">
        <f t="shared" si="980"/>
        <v>2.978820022870432E-2</v>
      </c>
      <c r="O4225" s="3">
        <f t="shared" si="981"/>
        <v>8.4308373815724374E-7</v>
      </c>
      <c r="P4225" s="3">
        <f t="shared" si="982"/>
        <v>1.5759040052593752E-5</v>
      </c>
      <c r="Q4225" s="3">
        <f t="shared" si="983"/>
        <v>8.8733687286538009E-4</v>
      </c>
      <c r="R4225" s="3">
        <f t="shared" si="984"/>
        <v>3.6450226881749949E-6</v>
      </c>
      <c r="S4225" s="3">
        <f t="shared" si="985"/>
        <v>2.7351403762514704E-5</v>
      </c>
      <c r="T4225" s="3">
        <f t="shared" si="986"/>
        <v>1.1825217680714726E-4</v>
      </c>
    </row>
    <row r="4226" spans="2:20" x14ac:dyDescent="0.3">
      <c r="B4226">
        <v>1828</v>
      </c>
      <c r="C4226">
        <f t="shared" ref="C4226:C4289" si="990">1/(B4226*2248.86*0.000001)</f>
        <v>0.24325478325016064</v>
      </c>
      <c r="D4226" s="3">
        <f t="shared" ref="D4226:D4289" si="991">C4226*6.28318530718</f>
        <v>1.528414880018665</v>
      </c>
      <c r="E4226" s="2">
        <v>885</v>
      </c>
      <c r="F4226" s="2">
        <v>0.50245168788846739</v>
      </c>
      <c r="G4226" s="3">
        <f t="shared" ref="G4226:G4289" si="992">F4226*6.28318530718</f>
        <v>3.1569970629086095</v>
      </c>
      <c r="H4226" s="3">
        <f t="shared" si="987"/>
        <v>7.6199825528509624E-2</v>
      </c>
      <c r="I4226" s="3">
        <f t="shared" si="988"/>
        <v>7.8861568088464701E-2</v>
      </c>
      <c r="J4226" s="3">
        <f t="shared" si="989"/>
        <v>0.30196208582631845</v>
      </c>
      <c r="L4226" s="3">
        <f t="shared" si="978"/>
        <v>-9.8181042381367822E-4</v>
      </c>
      <c r="M4226" s="3">
        <f t="shared" si="979"/>
        <v>-1.3140563811535888E-3</v>
      </c>
      <c r="N4226" s="3">
        <f t="shared" si="980"/>
        <v>-6.4710099617731887E-3</v>
      </c>
      <c r="O4226" s="3">
        <f t="shared" si="981"/>
        <v>9.639517083091945E-7</v>
      </c>
      <c r="P4226" s="3">
        <f t="shared" si="982"/>
        <v>1.7267441728504658E-6</v>
      </c>
      <c r="Q4226" s="3">
        <f t="shared" si="983"/>
        <v>4.1873969925367843E-5</v>
      </c>
      <c r="R4226" s="3">
        <f t="shared" si="984"/>
        <v>1.2901542524954734E-6</v>
      </c>
      <c r="S4226" s="3">
        <f t="shared" si="985"/>
        <v>6.3533050330710683E-6</v>
      </c>
      <c r="T4226" s="3">
        <f t="shared" si="986"/>
        <v>8.5032719327764995E-6</v>
      </c>
    </row>
    <row r="4227" spans="2:20" x14ac:dyDescent="0.3">
      <c r="B4227">
        <v>1834</v>
      </c>
      <c r="C4227">
        <f t="shared" si="990"/>
        <v>0.2424589660748602</v>
      </c>
      <c r="D4227" s="3">
        <f t="shared" si="991"/>
        <v>1.5234146132356157</v>
      </c>
      <c r="E4227" s="2">
        <v>876</v>
      </c>
      <c r="F4227" s="2">
        <v>0.50761386276403386</v>
      </c>
      <c r="G4227" s="3">
        <f t="shared" si="992"/>
        <v>3.1894319642398625</v>
      </c>
      <c r="H4227" s="3">
        <f t="shared" si="987"/>
        <v>7.6387354679662289E-2</v>
      </c>
      <c r="I4227" s="3">
        <f t="shared" si="988"/>
        <v>7.9771316625437211E-2</v>
      </c>
      <c r="J4227" s="3">
        <f t="shared" si="989"/>
        <v>0.30890309351129419</v>
      </c>
      <c r="L4227" s="3">
        <f t="shared" ref="L4227:L4290" si="993">H4227 - $K$2</f>
        <v>-7.9428127266101267E-4</v>
      </c>
      <c r="M4227" s="3">
        <f t="shared" ref="M4227:M4290" si="994">I4227 - $K$4</f>
        <v>-4.0430784418107879E-4</v>
      </c>
      <c r="N4227" s="3">
        <f t="shared" ref="N4227:N4290" si="995">J4227 - $K$6</f>
        <v>4.6999772320255317E-4</v>
      </c>
      <c r="O4227" s="3">
        <f t="shared" ref="O4227:O4290" si="996">L4227^2</f>
        <v>6.3088274009999799E-7</v>
      </c>
      <c r="P4227" s="3">
        <f t="shared" ref="P4227:P4290" si="997">M4227^2</f>
        <v>1.6346483286635148E-7</v>
      </c>
      <c r="Q4227" s="3">
        <f t="shared" ref="Q4227:Q4290" si="998">N4227^2</f>
        <v>2.2089785981558379E-7</v>
      </c>
      <c r="R4227" s="3">
        <f t="shared" ref="R4227:R4290" si="999">L4227*M4227</f>
        <v>3.2113414902297765E-7</v>
      </c>
      <c r="S4227" s="3">
        <f t="shared" ref="S4227:S4290" si="1000">L4227*N4227</f>
        <v>-3.7331038973310228E-7</v>
      </c>
      <c r="T4227" s="3">
        <f t="shared" ref="T4227:T4290" si="1001">M4227*N4227</f>
        <v>-1.9002376623803966E-7</v>
      </c>
    </row>
    <row r="4228" spans="2:20" x14ac:dyDescent="0.3">
      <c r="B4228">
        <v>1746</v>
      </c>
      <c r="C4228">
        <f t="shared" si="990"/>
        <v>0.25467912014965272</v>
      </c>
      <c r="D4228" s="3">
        <f t="shared" si="991"/>
        <v>1.600196105769828</v>
      </c>
      <c r="E4228" s="2">
        <v>883</v>
      </c>
      <c r="F4228" s="2">
        <v>0.50358974380667454</v>
      </c>
      <c r="G4228" s="3">
        <f t="shared" si="992"/>
        <v>3.1641476791326379</v>
      </c>
      <c r="H4228" s="3">
        <f t="shared" ref="H4228:H4291" si="1002">$A$10*G4228 + $A$12*D4228</f>
        <v>7.8337028872999315E-2</v>
      </c>
      <c r="I4228" s="3">
        <f t="shared" ref="I4228:I4291" si="1003">$A$14*G4228 + $A$16*D4228</f>
        <v>7.871175619858603E-2</v>
      </c>
      <c r="J4228" s="3">
        <f t="shared" ref="J4228:J4291" si="1004">$A$4/$A$8*G4228 - $A$4/$A$8*D4228</f>
        <v>0.28997866007963102</v>
      </c>
      <c r="L4228" s="3">
        <f t="shared" si="993"/>
        <v>1.1553929206760127E-3</v>
      </c>
      <c r="M4228" s="3">
        <f t="shared" si="994"/>
        <v>-1.4638682710322592E-3</v>
      </c>
      <c r="N4228" s="3">
        <f t="shared" si="995"/>
        <v>-1.8454435708460615E-2</v>
      </c>
      <c r="O4228" s="3">
        <f t="shared" si="996"/>
        <v>1.3349328011482471E-6</v>
      </c>
      <c r="P4228" s="3">
        <f t="shared" si="997"/>
        <v>2.1429103149349759E-6</v>
      </c>
      <c r="Q4228" s="3">
        <f t="shared" si="998"/>
        <v>3.4056619731770622E-4</v>
      </c>
      <c r="R4228" s="3">
        <f t="shared" si="999"/>
        <v>-1.691343037152907E-6</v>
      </c>
      <c r="S4228" s="3">
        <f t="shared" si="1000"/>
        <v>-2.1322124372626012E-5</v>
      </c>
      <c r="T4228" s="3">
        <f t="shared" si="1001"/>
        <v>2.7014862893420226E-5</v>
      </c>
    </row>
    <row r="4229" spans="2:20" x14ac:dyDescent="0.3">
      <c r="B4229">
        <v>1725</v>
      </c>
      <c r="C4229">
        <f t="shared" si="990"/>
        <v>0.25777956161234417</v>
      </c>
      <c r="D4229" s="3">
        <f t="shared" si="991"/>
        <v>1.6196767540139825</v>
      </c>
      <c r="E4229" s="2">
        <v>827</v>
      </c>
      <c r="F4229" s="2">
        <v>0.53769013758318451</v>
      </c>
      <c r="G4229" s="3">
        <f t="shared" si="992"/>
        <v>3.3784067722782578</v>
      </c>
      <c r="H4229" s="3">
        <f t="shared" si="1002"/>
        <v>8.1085847916167686E-2</v>
      </c>
      <c r="I4229" s="3">
        <f t="shared" si="1003"/>
        <v>8.4468950317545394E-2</v>
      </c>
      <c r="J4229" s="3">
        <f t="shared" si="1004"/>
        <v>0.32609332847916106</v>
      </c>
      <c r="L4229" s="3">
        <f t="shared" si="993"/>
        <v>3.904211963844384E-3</v>
      </c>
      <c r="M4229" s="3">
        <f t="shared" si="994"/>
        <v>4.2933258479271041E-3</v>
      </c>
      <c r="N4229" s="3">
        <f t="shared" si="995"/>
        <v>1.7660232691069422E-2</v>
      </c>
      <c r="O4229" s="3">
        <f t="shared" si="996"/>
        <v>1.5242871058625622E-5</v>
      </c>
      <c r="P4229" s="3">
        <f t="shared" si="997"/>
        <v>1.8432646836478987E-5</v>
      </c>
      <c r="Q4229" s="3">
        <f t="shared" si="998"/>
        <v>3.1188381870271711E-4</v>
      </c>
      <c r="R4229" s="3">
        <f t="shared" si="999"/>
        <v>1.6762054140159335E-5</v>
      </c>
      <c r="S4229" s="3">
        <f t="shared" si="1000"/>
        <v>6.8949291756748935E-5</v>
      </c>
      <c r="T4229" s="3">
        <f t="shared" si="1001"/>
        <v>7.5821133492975589E-5</v>
      </c>
    </row>
    <row r="4230" spans="2:20" x14ac:dyDescent="0.3">
      <c r="B4230">
        <v>1742</v>
      </c>
      <c r="C4230">
        <f t="shared" si="990"/>
        <v>0.25526391721084596</v>
      </c>
      <c r="D4230" s="3">
        <f t="shared" si="991"/>
        <v>1.6038704940723993</v>
      </c>
      <c r="E4230" s="2">
        <v>885</v>
      </c>
      <c r="F4230" s="2">
        <v>0.50245168788846739</v>
      </c>
      <c r="G4230" s="3">
        <f t="shared" si="992"/>
        <v>3.1569970629086095</v>
      </c>
      <c r="H4230" s="3">
        <f t="shared" si="1002"/>
        <v>7.83696480039629E-2</v>
      </c>
      <c r="I4230" s="3">
        <f t="shared" si="1003"/>
        <v>7.84988279499928E-2</v>
      </c>
      <c r="J4230" s="3">
        <f t="shared" si="1004"/>
        <v>0.28797155170016253</v>
      </c>
      <c r="L4230" s="3">
        <f t="shared" si="993"/>
        <v>1.1880120516395976E-3</v>
      </c>
      <c r="M4230" s="3">
        <f t="shared" si="994"/>
        <v>-1.6767965196254897E-3</v>
      </c>
      <c r="N4230" s="3">
        <f t="shared" si="995"/>
        <v>-2.0461544087929107E-2</v>
      </c>
      <c r="O4230" s="3">
        <f t="shared" si="996"/>
        <v>1.4113726348409258E-6</v>
      </c>
      <c r="P4230" s="3">
        <f t="shared" si="997"/>
        <v>2.8116465682281554E-6</v>
      </c>
      <c r="Q4230" s="3">
        <f t="shared" si="998"/>
        <v>4.1867478646226658E-4</v>
      </c>
      <c r="R4230" s="3">
        <f t="shared" si="999"/>
        <v>-1.9920544734624146E-6</v>
      </c>
      <c r="S4230" s="3">
        <f t="shared" si="1000"/>
        <v>-2.4308560971614736E-5</v>
      </c>
      <c r="T4230" s="3">
        <f t="shared" si="1001"/>
        <v>3.4309845912803041E-5</v>
      </c>
    </row>
    <row r="4231" spans="2:20" x14ac:dyDescent="0.3">
      <c r="B4231">
        <v>1864</v>
      </c>
      <c r="C4231">
        <f t="shared" si="990"/>
        <v>0.23855672949640216</v>
      </c>
      <c r="D4231" s="3">
        <f t="shared" si="991"/>
        <v>1.4988961377007077</v>
      </c>
      <c r="E4231" s="2">
        <v>877</v>
      </c>
      <c r="F4231" s="2">
        <v>0.50703505562291173</v>
      </c>
      <c r="G4231" s="3">
        <f t="shared" si="992"/>
        <v>3.1857952117150732</v>
      </c>
      <c r="H4231" s="3">
        <f t="shared" si="1002"/>
        <v>7.5645145682795373E-2</v>
      </c>
      <c r="I4231" s="3">
        <f t="shared" si="1003"/>
        <v>7.978987505515904E-2</v>
      </c>
      <c r="J4231" s="3">
        <f t="shared" si="1004"/>
        <v>0.31277485921156339</v>
      </c>
      <c r="L4231" s="3">
        <f t="shared" si="993"/>
        <v>-1.5364902695279292E-3</v>
      </c>
      <c r="M4231" s="3">
        <f t="shared" si="994"/>
        <v>-3.8574941445924937E-4</v>
      </c>
      <c r="N4231" s="3">
        <f t="shared" si="995"/>
        <v>4.3417634234717561E-3</v>
      </c>
      <c r="O4231" s="3">
        <f t="shared" si="996"/>
        <v>2.3608023483540085E-6</v>
      </c>
      <c r="P4231" s="3">
        <f t="shared" si="997"/>
        <v>1.4880261075565374E-7</v>
      </c>
      <c r="Q4231" s="3">
        <f t="shared" si="998"/>
        <v>1.8850909625397185E-5</v>
      </c>
      <c r="R4231" s="3">
        <f t="shared" si="999"/>
        <v>5.9270022179273296E-7</v>
      </c>
      <c r="S4231" s="3">
        <f t="shared" si="1000"/>
        <v>-6.6710772527566236E-6</v>
      </c>
      <c r="T4231" s="3">
        <f t="shared" si="1001"/>
        <v>-1.6748326983248158E-6</v>
      </c>
    </row>
    <row r="4232" spans="2:20" x14ac:dyDescent="0.3">
      <c r="B4232">
        <v>1815</v>
      </c>
      <c r="C4232">
        <f t="shared" si="990"/>
        <v>0.24499710401173203</v>
      </c>
      <c r="D4232" s="3">
        <f t="shared" si="991"/>
        <v>1.5393622042281649</v>
      </c>
      <c r="E4232" s="2">
        <v>882</v>
      </c>
      <c r="F4232" s="2">
        <v>0.50416070723502682</v>
      </c>
      <c r="G4232" s="3">
        <f t="shared" si="992"/>
        <v>3.1677351481565981</v>
      </c>
      <c r="H4232" s="3">
        <f t="shared" si="1002"/>
        <v>7.662431791944424E-2</v>
      </c>
      <c r="I4232" s="3">
        <f t="shared" si="1003"/>
        <v>7.9102169125526534E-2</v>
      </c>
      <c r="J4232" s="3">
        <f t="shared" si="1004"/>
        <v>0.30192328997436951</v>
      </c>
      <c r="L4232" s="3">
        <f t="shared" si="993"/>
        <v>-5.5731803287906168E-4</v>
      </c>
      <c r="M4232" s="3">
        <f t="shared" si="994"/>
        <v>-1.073455344091756E-3</v>
      </c>
      <c r="N4232" s="3">
        <f t="shared" si="995"/>
        <v>-6.5098058137221249E-3</v>
      </c>
      <c r="O4232" s="3">
        <f t="shared" si="996"/>
        <v>3.1060338977218689E-7</v>
      </c>
      <c r="P4232" s="3">
        <f t="shared" si="997"/>
        <v>1.1523063757591504E-6</v>
      </c>
      <c r="Q4232" s="3">
        <f t="shared" si="998"/>
        <v>4.2377571732370375E-5</v>
      </c>
      <c r="R4232" s="3">
        <f t="shared" si="999"/>
        <v>5.982560207527338E-7</v>
      </c>
      <c r="S4232" s="3">
        <f t="shared" si="1000"/>
        <v>3.6280321705282939E-6</v>
      </c>
      <c r="T4232" s="3">
        <f t="shared" si="1001"/>
        <v>6.9879858397395977E-6</v>
      </c>
    </row>
    <row r="4233" spans="2:20" x14ac:dyDescent="0.3">
      <c r="B4233">
        <v>1827</v>
      </c>
      <c r="C4233">
        <f t="shared" si="990"/>
        <v>0.24338792763070258</v>
      </c>
      <c r="D4233" s="3">
        <f t="shared" si="991"/>
        <v>1.5292514508342196</v>
      </c>
      <c r="E4233" s="2">
        <v>826</v>
      </c>
      <c r="F4233" s="2">
        <v>0.53834109416621501</v>
      </c>
      <c r="G4233" s="3">
        <f t="shared" si="992"/>
        <v>3.3824968531163671</v>
      </c>
      <c r="H4233" s="3">
        <f t="shared" si="1002"/>
        <v>7.8527332558024465E-2</v>
      </c>
      <c r="I4233" s="3">
        <f t="shared" si="1003"/>
        <v>8.5015343904420324E-2</v>
      </c>
      <c r="J4233" s="3">
        <f t="shared" si="1004"/>
        <v>0.34361781253686291</v>
      </c>
      <c r="L4233" s="3">
        <f t="shared" si="993"/>
        <v>1.3456966057011632E-3</v>
      </c>
      <c r="M4233" s="3">
        <f t="shared" si="994"/>
        <v>4.8397194348020339E-3</v>
      </c>
      <c r="N4233" s="3">
        <f t="shared" si="995"/>
        <v>3.5184716748771272E-2</v>
      </c>
      <c r="O4233" s="3">
        <f t="shared" si="996"/>
        <v>1.810899354595632E-6</v>
      </c>
      <c r="P4233" s="3">
        <f t="shared" si="997"/>
        <v>2.342288420760052E-5</v>
      </c>
      <c r="Q4233" s="3">
        <f t="shared" si="998"/>
        <v>1.2379642926912656E-3</v>
      </c>
      <c r="R4233" s="3">
        <f t="shared" si="999"/>
        <v>6.5127940159590494E-6</v>
      </c>
      <c r="S4233" s="3">
        <f t="shared" si="1000"/>
        <v>4.7347953901378371E-5</v>
      </c>
      <c r="T4233" s="3">
        <f t="shared" si="1001"/>
        <v>1.7028415745703297E-4</v>
      </c>
    </row>
    <row r="4234" spans="2:20" x14ac:dyDescent="0.3">
      <c r="B4234">
        <v>1822</v>
      </c>
      <c r="C4234">
        <f t="shared" si="990"/>
        <v>0.24405584181190645</v>
      </c>
      <c r="D4234" s="3">
        <f t="shared" si="991"/>
        <v>1.5334480794040171</v>
      </c>
      <c r="E4234" s="2">
        <v>898</v>
      </c>
      <c r="F4234" s="2">
        <v>0.49517788839787708</v>
      </c>
      <c r="G4234" s="3">
        <f t="shared" si="992"/>
        <v>3.1112944328219592</v>
      </c>
      <c r="H4234" s="3">
        <f t="shared" si="1002"/>
        <v>7.5877715311580995E-2</v>
      </c>
      <c r="I4234" s="3">
        <f t="shared" si="1003"/>
        <v>7.7589354968263691E-2</v>
      </c>
      <c r="J4234" s="3">
        <f t="shared" si="1004"/>
        <v>0.29255494809974208</v>
      </c>
      <c r="L4234" s="3">
        <f t="shared" si="993"/>
        <v>-1.3039206407423065E-3</v>
      </c>
      <c r="M4234" s="3">
        <f t="shared" si="994"/>
        <v>-2.5862695013545989E-3</v>
      </c>
      <c r="N4234" s="3">
        <f t="shared" si="995"/>
        <v>-1.5878147688349553E-2</v>
      </c>
      <c r="O4234" s="3">
        <f t="shared" si="996"/>
        <v>1.7002090373538272E-6</v>
      </c>
      <c r="P4234" s="3">
        <f t="shared" si="997"/>
        <v>6.6887899336369654E-6</v>
      </c>
      <c r="Q4234" s="3">
        <f t="shared" si="998"/>
        <v>2.5211557401304025E-4</v>
      </c>
      <c r="R4234" s="3">
        <f t="shared" si="999"/>
        <v>3.3722901853385741E-6</v>
      </c>
      <c r="S4234" s="3">
        <f t="shared" si="1000"/>
        <v>2.0703844507593723E-5</v>
      </c>
      <c r="T4234" s="3">
        <f t="shared" si="1001"/>
        <v>4.1065169104382475E-5</v>
      </c>
    </row>
    <row r="4235" spans="2:20" x14ac:dyDescent="0.3">
      <c r="B4235">
        <v>1728</v>
      </c>
      <c r="C4235">
        <f t="shared" si="990"/>
        <v>0.2573320276512116</v>
      </c>
      <c r="D4235" s="3">
        <f t="shared" si="991"/>
        <v>1.6168648152049303</v>
      </c>
      <c r="E4235" s="2">
        <v>881</v>
      </c>
      <c r="F4235" s="2">
        <v>0.50473296683461244</v>
      </c>
      <c r="G4235" s="3">
        <f t="shared" si="992"/>
        <v>3.1713307612646071</v>
      </c>
      <c r="H4235" s="3">
        <f t="shared" si="1002"/>
        <v>7.8889733113435695E-2</v>
      </c>
      <c r="I4235" s="3">
        <f t="shared" si="1003"/>
        <v>7.8827774993109695E-2</v>
      </c>
      <c r="J4235" s="3">
        <f t="shared" si="1004"/>
        <v>0.28821989111118851</v>
      </c>
      <c r="L4235" s="3">
        <f t="shared" si="993"/>
        <v>1.708097161112393E-3</v>
      </c>
      <c r="M4235" s="3">
        <f t="shared" si="994"/>
        <v>-1.3478494765085947E-3</v>
      </c>
      <c r="N4235" s="3">
        <f t="shared" si="995"/>
        <v>-2.0213204676903129E-2</v>
      </c>
      <c r="O4235" s="3">
        <f t="shared" si="996"/>
        <v>2.9175959118002161E-6</v>
      </c>
      <c r="P4235" s="3">
        <f t="shared" si="997"/>
        <v>1.8166982113244927E-6</v>
      </c>
      <c r="Q4235" s="3">
        <f t="shared" si="998"/>
        <v>4.0857364331037851E-4</v>
      </c>
      <c r="R4235" s="3">
        <f t="shared" si="999"/>
        <v>-2.3022578644311554E-6</v>
      </c>
      <c r="S4235" s="3">
        <f t="shared" si="1000"/>
        <v>-3.4526117525601977E-5</v>
      </c>
      <c r="T4235" s="3">
        <f t="shared" si="1001"/>
        <v>2.7244357342324959E-5</v>
      </c>
    </row>
    <row r="4236" spans="2:20" x14ac:dyDescent="0.3">
      <c r="B4236">
        <v>1787</v>
      </c>
      <c r="C4236">
        <f t="shared" si="990"/>
        <v>0.24883589467335959</v>
      </c>
      <c r="D4236" s="3">
        <f t="shared" si="991"/>
        <v>1.5634820373106431</v>
      </c>
      <c r="E4236" s="2">
        <v>884</v>
      </c>
      <c r="F4236" s="2">
        <v>0.50302007215078459</v>
      </c>
      <c r="G4236" s="3">
        <f t="shared" si="992"/>
        <v>3.1605683265544333</v>
      </c>
      <c r="H4236" s="3">
        <f t="shared" si="1002"/>
        <v>7.7244706370903693E-2</v>
      </c>
      <c r="I4236" s="3">
        <f t="shared" si="1003"/>
        <v>7.8790510323783911E-2</v>
      </c>
      <c r="J4236" s="3">
        <f t="shared" si="1004"/>
        <v>0.2961223033208511</v>
      </c>
      <c r="L4236" s="3">
        <f t="shared" si="993"/>
        <v>6.3070418580390974E-5</v>
      </c>
      <c r="M4236" s="3">
        <f t="shared" si="994"/>
        <v>-1.3851141458343791E-3</v>
      </c>
      <c r="N4236" s="3">
        <f t="shared" si="995"/>
        <v>-1.2310792467240539E-2</v>
      </c>
      <c r="O4236" s="3">
        <f t="shared" si="996"/>
        <v>3.9778776999057271E-9</v>
      </c>
      <c r="P4236" s="3">
        <f t="shared" si="997"/>
        <v>1.9185411969905016E-6</v>
      </c>
      <c r="Q4236" s="3">
        <f t="shared" si="998"/>
        <v>1.515556111714664E-4</v>
      </c>
      <c r="R4236" s="3">
        <f t="shared" si="999"/>
        <v>-8.7359728959394993E-8</v>
      </c>
      <c r="S4236" s="3">
        <f t="shared" si="1000"/>
        <v>-7.7644683396518488E-7</v>
      </c>
      <c r="T4236" s="3">
        <f t="shared" si="1001"/>
        <v>1.7051852792806186E-5</v>
      </c>
    </row>
    <row r="4237" spans="2:20" x14ac:dyDescent="0.3">
      <c r="B4237">
        <v>1841</v>
      </c>
      <c r="C4237">
        <f t="shared" si="990"/>
        <v>0.24153706886545012</v>
      </c>
      <c r="D4237" s="3">
        <f t="shared" si="991"/>
        <v>1.5176221622347201</v>
      </c>
      <c r="E4237" s="2">
        <v>869</v>
      </c>
      <c r="F4237" s="2">
        <v>0.51170281217640234</v>
      </c>
      <c r="G4237" s="3">
        <f t="shared" si="992"/>
        <v>3.2151235911094584</v>
      </c>
      <c r="H4237" s="3">
        <f t="shared" si="1002"/>
        <v>7.648322191082943E-2</v>
      </c>
      <c r="I4237" s="3">
        <f t="shared" si="1003"/>
        <v>8.0500732624366259E-2</v>
      </c>
      <c r="J4237" s="3">
        <f t="shared" si="1004"/>
        <v>0.31474068520545206</v>
      </c>
      <c r="L4237" s="3">
        <f t="shared" si="993"/>
        <v>-6.9841404149387221E-4</v>
      </c>
      <c r="M4237" s="3">
        <f t="shared" si="994"/>
        <v>3.2510815474796895E-4</v>
      </c>
      <c r="N4237" s="3">
        <f t="shared" si="995"/>
        <v>6.3075894173604263E-3</v>
      </c>
      <c r="O4237" s="3">
        <f t="shared" si="996"/>
        <v>4.8778217335580427E-7</v>
      </c>
      <c r="P4237" s="3">
        <f t="shared" si="997"/>
        <v>1.0569531228362933E-7</v>
      </c>
      <c r="Q4237" s="3">
        <f t="shared" si="998"/>
        <v>3.9785684257997241E-5</v>
      </c>
      <c r="R4237" s="3">
        <f t="shared" si="999"/>
        <v>-2.270601002801442E-7</v>
      </c>
      <c r="S4237" s="3">
        <f t="shared" si="1000"/>
        <v>-4.4053090170626736E-6</v>
      </c>
      <c r="T4237" s="3">
        <f t="shared" si="1001"/>
        <v>2.0506487563858647E-6</v>
      </c>
    </row>
    <row r="4238" spans="2:20" x14ac:dyDescent="0.3">
      <c r="B4238">
        <v>1857</v>
      </c>
      <c r="C4238">
        <f t="shared" si="990"/>
        <v>0.23945597403408381</v>
      </c>
      <c r="D4238" s="3">
        <f t="shared" si="991"/>
        <v>1.5045462577674309</v>
      </c>
      <c r="E4238" s="2">
        <v>890</v>
      </c>
      <c r="F4238" s="2">
        <v>0.49962892559695915</v>
      </c>
      <c r="G4238" s="3">
        <f t="shared" si="992"/>
        <v>3.1392611243529434</v>
      </c>
      <c r="H4238" s="3">
        <f t="shared" si="1002"/>
        <v>7.5332282581853427E-2</v>
      </c>
      <c r="I4238" s="3">
        <f t="shared" si="1003"/>
        <v>7.8491991313510742E-2</v>
      </c>
      <c r="J4238" s="3">
        <f t="shared" si="1004"/>
        <v>0.30309917180201096</v>
      </c>
      <c r="L4238" s="3">
        <f t="shared" si="993"/>
        <v>-1.849353370469875E-3</v>
      </c>
      <c r="M4238" s="3">
        <f t="shared" si="994"/>
        <v>-1.6836331561075474E-3</v>
      </c>
      <c r="N4238" s="3">
        <f t="shared" si="995"/>
        <v>-5.3339239860806797E-3</v>
      </c>
      <c r="O4238" s="3">
        <f t="shared" si="996"/>
        <v>3.420107888868287E-6</v>
      </c>
      <c r="P4238" s="3">
        <f t="shared" si="997"/>
        <v>2.8346206043446608E-6</v>
      </c>
      <c r="Q4238" s="3">
        <f t="shared" si="998"/>
        <v>2.8450745089286808E-5</v>
      </c>
      <c r="R4238" s="3">
        <f t="shared" si="999"/>
        <v>3.1136326518823259E-6</v>
      </c>
      <c r="S4238" s="3">
        <f t="shared" si="1000"/>
        <v>9.864310301488415E-6</v>
      </c>
      <c r="T4238" s="3">
        <f t="shared" si="1001"/>
        <v>8.9803712751227644E-6</v>
      </c>
    </row>
    <row r="4239" spans="2:20" x14ac:dyDescent="0.3">
      <c r="B4239">
        <v>1828</v>
      </c>
      <c r="C4239">
        <f t="shared" si="990"/>
        <v>0.24325478325016064</v>
      </c>
      <c r="D4239" s="3">
        <f t="shared" si="991"/>
        <v>1.528414880018665</v>
      </c>
      <c r="E4239" s="2">
        <v>881</v>
      </c>
      <c r="F4239" s="2">
        <v>0.50473296683461244</v>
      </c>
      <c r="G4239" s="3">
        <f t="shared" si="992"/>
        <v>3.1713307612646071</v>
      </c>
      <c r="H4239" s="3">
        <f t="shared" si="1002"/>
        <v>7.6346242351000557E-2</v>
      </c>
      <c r="I4239" s="3">
        <f t="shared" si="1003"/>
        <v>7.9252983138847502E-2</v>
      </c>
      <c r="J4239" s="3">
        <f t="shared" si="1004"/>
        <v>0.30461975548441445</v>
      </c>
      <c r="L4239" s="3">
        <f t="shared" si="993"/>
        <v>-8.3539360132274532E-4</v>
      </c>
      <c r="M4239" s="3">
        <f t="shared" si="994"/>
        <v>-9.2264133077078758E-4</v>
      </c>
      <c r="N4239" s="3">
        <f t="shared" si="995"/>
        <v>-3.8133403036771929E-3</v>
      </c>
      <c r="O4239" s="3">
        <f t="shared" si="996"/>
        <v>6.9788246913098598E-7</v>
      </c>
      <c r="P4239" s="3">
        <f t="shared" si="997"/>
        <v>8.512670252464899E-7</v>
      </c>
      <c r="Q4239" s="3">
        <f t="shared" si="998"/>
        <v>1.4541564271648867E-5</v>
      </c>
      <c r="R4239" s="3">
        <f t="shared" si="999"/>
        <v>7.7076866404181848E-7</v>
      </c>
      <c r="S4239" s="3">
        <f t="shared" si="1000"/>
        <v>3.1856400893580613E-6</v>
      </c>
      <c r="T4239" s="3">
        <f t="shared" si="1001"/>
        <v>3.5183453724666043E-6</v>
      </c>
    </row>
    <row r="4240" spans="2:20" x14ac:dyDescent="0.3">
      <c r="B4240">
        <v>1816</v>
      </c>
      <c r="C4240">
        <f t="shared" si="990"/>
        <v>0.24486219371216608</v>
      </c>
      <c r="D4240" s="3">
        <f t="shared" si="991"/>
        <v>1.5385145378161449</v>
      </c>
      <c r="E4240" s="2">
        <v>891</v>
      </c>
      <c r="F4240" s="2">
        <v>0.49906817483871341</v>
      </c>
      <c r="G4240" s="3">
        <f t="shared" si="992"/>
        <v>3.1357378234277435</v>
      </c>
      <c r="H4240" s="3">
        <f t="shared" si="1002"/>
        <v>7.6273093773177453E-2</v>
      </c>
      <c r="I4240" s="3">
        <f t="shared" si="1003"/>
        <v>7.823248259036629E-2</v>
      </c>
      <c r="J4240" s="3">
        <f t="shared" si="1004"/>
        <v>0.29614770437792304</v>
      </c>
      <c r="L4240" s="3">
        <f t="shared" si="993"/>
        <v>-9.0854217914584923E-4</v>
      </c>
      <c r="M4240" s="3">
        <f t="shared" si="994"/>
        <v>-1.943141879252E-3</v>
      </c>
      <c r="N4240" s="3">
        <f t="shared" si="995"/>
        <v>-1.22853914101686E-2</v>
      </c>
      <c r="O4240" s="3">
        <f t="shared" si="996"/>
        <v>8.2544889128708834E-7</v>
      </c>
      <c r="P4240" s="3">
        <f t="shared" si="997"/>
        <v>3.775800362902994E-6</v>
      </c>
      <c r="Q4240" s="3">
        <f t="shared" si="998"/>
        <v>1.5093084210104443E-4</v>
      </c>
      <c r="R4240" s="3">
        <f t="shared" si="999"/>
        <v>1.7654263573651727E-6</v>
      </c>
      <c r="S4240" s="3">
        <f t="shared" si="1000"/>
        <v>1.1161796283454278E-5</v>
      </c>
      <c r="T4240" s="3">
        <f t="shared" si="1001"/>
        <v>2.3872258552101391E-5</v>
      </c>
    </row>
    <row r="4241" spans="2:20" x14ac:dyDescent="0.3">
      <c r="B4241">
        <v>1839</v>
      </c>
      <c r="C4241">
        <f t="shared" si="990"/>
        <v>0.24179975192022493</v>
      </c>
      <c r="D4241" s="3">
        <f t="shared" si="991"/>
        <v>1.5192726485449264</v>
      </c>
      <c r="E4241" s="2">
        <v>879</v>
      </c>
      <c r="F4241" s="2">
        <v>0.50588139224265483</v>
      </c>
      <c r="G4241" s="3">
        <f t="shared" si="992"/>
        <v>3.1785465309148111</v>
      </c>
      <c r="H4241" s="3">
        <f t="shared" si="1002"/>
        <v>7.6157053945398179E-2</v>
      </c>
      <c r="I4241" s="3">
        <f t="shared" si="1003"/>
        <v>7.9493976287494716E-2</v>
      </c>
      <c r="J4241" s="3">
        <f t="shared" si="1004"/>
        <v>0.3076527594010911</v>
      </c>
      <c r="L4241" s="3">
        <f t="shared" si="993"/>
        <v>-1.0245820069251232E-3</v>
      </c>
      <c r="M4241" s="3">
        <f t="shared" si="994"/>
        <v>-6.8164818212357314E-4</v>
      </c>
      <c r="N4241" s="3">
        <f t="shared" si="995"/>
        <v>-7.8033638700053531E-4</v>
      </c>
      <c r="O4241" s="3">
        <f t="shared" si="996"/>
        <v>1.0497682889147133E-6</v>
      </c>
      <c r="P4241" s="3">
        <f t="shared" si="997"/>
        <v>4.6464424419237193E-7</v>
      </c>
      <c r="Q4241" s="3">
        <f t="shared" si="998"/>
        <v>6.0892487687704918E-7</v>
      </c>
      <c r="R4241" s="3">
        <f t="shared" si="999"/>
        <v>6.9840446245703245E-7</v>
      </c>
      <c r="S4241" s="3">
        <f t="shared" si="1000"/>
        <v>7.9951862146970817E-7</v>
      </c>
      <c r="T4241" s="3">
        <f t="shared" si="1001"/>
        <v>5.3191487964379196E-7</v>
      </c>
    </row>
    <row r="4242" spans="2:20" x14ac:dyDescent="0.3">
      <c r="B4242">
        <v>1743</v>
      </c>
      <c r="C4242">
        <f t="shared" si="990"/>
        <v>0.25511746631170029</v>
      </c>
      <c r="D4242" s="3">
        <f t="shared" si="991"/>
        <v>1.6029503159346639</v>
      </c>
      <c r="E4242" s="2">
        <v>891</v>
      </c>
      <c r="F4242" s="2">
        <v>0.49906817483871341</v>
      </c>
      <c r="G4242" s="3">
        <f t="shared" si="992"/>
        <v>3.1357378234277435</v>
      </c>
      <c r="H4242" s="3">
        <f t="shared" si="1002"/>
        <v>7.8126026803254131E-2</v>
      </c>
      <c r="I4242" s="3">
        <f t="shared" si="1003"/>
        <v>7.7922718454584261E-2</v>
      </c>
      <c r="J4242" s="3">
        <f t="shared" si="1004"/>
        <v>0.28420040311985401</v>
      </c>
      <c r="L4242" s="3">
        <f t="shared" si="993"/>
        <v>9.4439085093082908E-4</v>
      </c>
      <c r="M4242" s="3">
        <f t="shared" si="994"/>
        <v>-2.2529060150340285E-3</v>
      </c>
      <c r="N4242" s="3">
        <f t="shared" si="995"/>
        <v>-2.4232692668237632E-2</v>
      </c>
      <c r="O4242" s="3">
        <f t="shared" si="996"/>
        <v>8.9187407932185545E-7</v>
      </c>
      <c r="P4242" s="3">
        <f t="shared" si="997"/>
        <v>5.0755855125765068E-6</v>
      </c>
      <c r="Q4242" s="3">
        <f t="shared" si="998"/>
        <v>5.8722339395325793E-4</v>
      </c>
      <c r="R4242" s="3">
        <f t="shared" si="999"/>
        <v>-2.1276238286051693E-6</v>
      </c>
      <c r="S4242" s="3">
        <f t="shared" si="1000"/>
        <v>-2.2885133249302199E-5</v>
      </c>
      <c r="T4242" s="3">
        <f t="shared" si="1001"/>
        <v>5.4593979072743564E-5</v>
      </c>
    </row>
    <row r="4243" spans="2:20" x14ac:dyDescent="0.3">
      <c r="B4243">
        <v>1790</v>
      </c>
      <c r="C4243">
        <f t="shared" si="990"/>
        <v>0.24841885127446572</v>
      </c>
      <c r="D4243" s="3">
        <f t="shared" si="991"/>
        <v>1.5608616763542567</v>
      </c>
      <c r="E4243" s="2">
        <v>882</v>
      </c>
      <c r="F4243" s="2">
        <v>0.50416070723502682</v>
      </c>
      <c r="G4243" s="3">
        <f t="shared" si="992"/>
        <v>3.1677351481565981</v>
      </c>
      <c r="H4243" s="3">
        <f t="shared" si="1002"/>
        <v>7.7242562677168364E-2</v>
      </c>
      <c r="I4243" s="3">
        <f t="shared" si="1003"/>
        <v>7.899881403930939E-2</v>
      </c>
      <c r="J4243" s="3">
        <f t="shared" si="1004"/>
        <v>0.29793698488300518</v>
      </c>
      <c r="L4243" s="3">
        <f t="shared" si="993"/>
        <v>6.0926724845061786E-5</v>
      </c>
      <c r="M4243" s="3">
        <f t="shared" si="994"/>
        <v>-1.1768104303089E-3</v>
      </c>
      <c r="N4243" s="3">
        <f t="shared" si="995"/>
        <v>-1.0496110905086453E-2</v>
      </c>
      <c r="O4243" s="3">
        <f t="shared" si="996"/>
        <v>3.7120658003458689E-9</v>
      </c>
      <c r="P4243" s="3">
        <f t="shared" si="997"/>
        <v>1.3848827888838184E-6</v>
      </c>
      <c r="Q4243" s="3">
        <f t="shared" si="998"/>
        <v>1.1016834413187476E-4</v>
      </c>
      <c r="R4243" s="3">
        <f t="shared" si="999"/>
        <v>-7.1699205282229103E-8</v>
      </c>
      <c r="S4243" s="3">
        <f t="shared" si="1000"/>
        <v>-6.3949366105745473E-7</v>
      </c>
      <c r="T4243" s="3">
        <f t="shared" si="1001"/>
        <v>1.2351932790784727E-5</v>
      </c>
    </row>
    <row r="4244" spans="2:20" x14ac:dyDescent="0.3">
      <c r="B4244">
        <v>1827</v>
      </c>
      <c r="C4244">
        <f t="shared" si="990"/>
        <v>0.24338792763070258</v>
      </c>
      <c r="D4244" s="3">
        <f t="shared" si="991"/>
        <v>1.5292514508342196</v>
      </c>
      <c r="E4244" s="2">
        <v>884</v>
      </c>
      <c r="F4244" s="2">
        <v>0.50302007215078459</v>
      </c>
      <c r="G4244" s="3">
        <f t="shared" si="992"/>
        <v>3.1605683265544333</v>
      </c>
      <c r="H4244" s="3">
        <f t="shared" si="1002"/>
        <v>7.626036217311348E-2</v>
      </c>
      <c r="I4244" s="3">
        <f t="shared" si="1003"/>
        <v>7.8955068095053121E-2</v>
      </c>
      <c r="J4244" s="3">
        <f t="shared" si="1004"/>
        <v>0.30246913641289502</v>
      </c>
      <c r="L4244" s="3">
        <f t="shared" si="993"/>
        <v>-9.212737792098219E-4</v>
      </c>
      <c r="M4244" s="3">
        <f t="shared" si="994"/>
        <v>-1.2205563745651682E-3</v>
      </c>
      <c r="N4244" s="3">
        <f t="shared" si="995"/>
        <v>-5.9639593751966147E-3</v>
      </c>
      <c r="O4244" s="3">
        <f t="shared" si="996"/>
        <v>8.4874537625954771E-7</v>
      </c>
      <c r="P4244" s="3">
        <f t="shared" si="997"/>
        <v>1.4897578634916671E-6</v>
      </c>
      <c r="Q4244" s="3">
        <f t="shared" si="998"/>
        <v>3.5568811428995592E-5</v>
      </c>
      <c r="R4244" s="3">
        <f t="shared" si="999"/>
        <v>1.1244665839342915E-6</v>
      </c>
      <c r="S4244" s="3">
        <f t="shared" si="1000"/>
        <v>5.4944393926412336E-6</v>
      </c>
      <c r="T4244" s="3">
        <f t="shared" si="1001"/>
        <v>7.2793486330439259E-6</v>
      </c>
    </row>
    <row r="4245" spans="2:20" x14ac:dyDescent="0.3">
      <c r="B4245">
        <v>1815</v>
      </c>
      <c r="C4245">
        <f t="shared" si="990"/>
        <v>0.24499710401173203</v>
      </c>
      <c r="D4245" s="3">
        <f t="shared" si="991"/>
        <v>1.5393622042281649</v>
      </c>
      <c r="E4245" s="2">
        <v>870</v>
      </c>
      <c r="F4245" s="2">
        <v>0.51111464802447548</v>
      </c>
      <c r="G4245" s="3">
        <f t="shared" si="992"/>
        <v>3.2114280467518617</v>
      </c>
      <c r="H4245" s="3">
        <f t="shared" si="1002"/>
        <v>7.7070635067946286E-2</v>
      </c>
      <c r="I4245" s="3">
        <f t="shared" si="1003"/>
        <v>8.0295305584818594E-2</v>
      </c>
      <c r="J4245" s="3">
        <f t="shared" si="1004"/>
        <v>0.31002456907114279</v>
      </c>
      <c r="L4245" s="3">
        <f t="shared" si="993"/>
        <v>-1.1100088437701605E-4</v>
      </c>
      <c r="M4245" s="3">
        <f t="shared" si="994"/>
        <v>1.1968111520030411E-4</v>
      </c>
      <c r="N4245" s="3">
        <f t="shared" si="995"/>
        <v>1.591473283051148E-3</v>
      </c>
      <c r="O4245" s="3">
        <f t="shared" si="996"/>
        <v>1.2321196332479686E-8</v>
      </c>
      <c r="P4245" s="3">
        <f t="shared" si="997"/>
        <v>1.4323569335588465E-8</v>
      </c>
      <c r="Q4245" s="3">
        <f t="shared" si="998"/>
        <v>2.5327872106655994E-6</v>
      </c>
      <c r="R4245" s="3">
        <f t="shared" si="999"/>
        <v>-1.3284709630461295E-8</v>
      </c>
      <c r="S4245" s="3">
        <f t="shared" si="1000"/>
        <v>-1.7665494188107061E-7</v>
      </c>
      <c r="T4245" s="3">
        <f t="shared" si="1001"/>
        <v>1.9046929732705065E-7</v>
      </c>
    </row>
    <row r="4246" spans="2:20" x14ac:dyDescent="0.3">
      <c r="B4246">
        <v>1819</v>
      </c>
      <c r="C4246">
        <f t="shared" si="990"/>
        <v>0.24445835282094208</v>
      </c>
      <c r="D4246" s="3">
        <f t="shared" si="991"/>
        <v>1.5359771306619678</v>
      </c>
      <c r="E4246" s="2">
        <v>891</v>
      </c>
      <c r="F4246" s="2">
        <v>0.49906817483871341</v>
      </c>
      <c r="G4246" s="3">
        <f t="shared" si="992"/>
        <v>3.1357378234277435</v>
      </c>
      <c r="H4246" s="3">
        <f t="shared" si="1002"/>
        <v>7.6200127392324873E-2</v>
      </c>
      <c r="I4246" s="3">
        <f t="shared" si="1003"/>
        <v>7.8244680747309392E-2</v>
      </c>
      <c r="J4246" s="3">
        <f t="shared" si="1004"/>
        <v>0.29661817542010666</v>
      </c>
      <c r="L4246" s="3">
        <f t="shared" si="993"/>
        <v>-9.8150855999842856E-4</v>
      </c>
      <c r="M4246" s="3">
        <f t="shared" si="994"/>
        <v>-1.9309437223088977E-3</v>
      </c>
      <c r="N4246" s="3">
        <f t="shared" si="995"/>
        <v>-1.1814920367984982E-2</v>
      </c>
      <c r="O4246" s="3">
        <f t="shared" si="996"/>
        <v>9.633590533501888E-7</v>
      </c>
      <c r="P4246" s="3">
        <f t="shared" si="997"/>
        <v>3.7285436587241413E-6</v>
      </c>
      <c r="Q4246" s="3">
        <f t="shared" si="998"/>
        <v>1.3959234330182638E-4</v>
      </c>
      <c r="R4246" s="3">
        <f t="shared" si="999"/>
        <v>1.8952377923214117E-6</v>
      </c>
      <c r="S4246" s="3">
        <f t="shared" si="1000"/>
        <v>1.1596445476877043E-5</v>
      </c>
      <c r="T4246" s="3">
        <f t="shared" si="1001"/>
        <v>2.2813946314140133E-5</v>
      </c>
    </row>
    <row r="4247" spans="2:20" x14ac:dyDescent="0.3">
      <c r="B4247">
        <v>1802</v>
      </c>
      <c r="C4247">
        <f t="shared" si="990"/>
        <v>0.24676456369661134</v>
      </c>
      <c r="D4247" s="3">
        <f t="shared" si="991"/>
        <v>1.5504674809512315</v>
      </c>
      <c r="E4247" s="2">
        <v>882</v>
      </c>
      <c r="F4247" s="2">
        <v>0.50416070723502682</v>
      </c>
      <c r="G4247" s="3">
        <f t="shared" si="992"/>
        <v>3.1677351481565981</v>
      </c>
      <c r="H4247" s="3">
        <f t="shared" si="1002"/>
        <v>7.6943664323711497E-2</v>
      </c>
      <c r="I4247" s="3">
        <f t="shared" si="1003"/>
        <v>7.904878238065921E-2</v>
      </c>
      <c r="J4247" s="3">
        <f t="shared" si="1004"/>
        <v>0.2998642151802286</v>
      </c>
      <c r="L4247" s="3">
        <f t="shared" si="993"/>
        <v>-2.3797162861180499E-4</v>
      </c>
      <c r="M4247" s="3">
        <f t="shared" si="994"/>
        <v>-1.1268420889590791E-3</v>
      </c>
      <c r="N4247" s="3">
        <f t="shared" si="995"/>
        <v>-8.5688806078630386E-3</v>
      </c>
      <c r="O4247" s="3">
        <f t="shared" si="996"/>
        <v>5.6630496024154843E-8</v>
      </c>
      <c r="P4247" s="3">
        <f t="shared" si="997"/>
        <v>1.2697730934496612E-6</v>
      </c>
      <c r="Q4247" s="3">
        <f t="shared" si="998"/>
        <v>7.3425714871811238E-5</v>
      </c>
      <c r="R4247" s="3">
        <f t="shared" si="999"/>
        <v>2.6815644709792047E-7</v>
      </c>
      <c r="S4247" s="3">
        <f t="shared" si="1000"/>
        <v>2.0391504736332809E-6</v>
      </c>
      <c r="T4247" s="3">
        <f t="shared" si="1001"/>
        <v>9.6557753242053299E-6</v>
      </c>
    </row>
    <row r="4248" spans="2:20" x14ac:dyDescent="0.3">
      <c r="B4248">
        <v>1842</v>
      </c>
      <c r="C4248">
        <f t="shared" si="990"/>
        <v>0.24140594124934511</v>
      </c>
      <c r="D4248" s="3">
        <f t="shared" si="991"/>
        <v>1.5167982631238435</v>
      </c>
      <c r="E4248" s="2">
        <v>884</v>
      </c>
      <c r="F4248" s="2">
        <v>0.50302007215078459</v>
      </c>
      <c r="G4248" s="3">
        <f t="shared" si="992"/>
        <v>3.1605683265544333</v>
      </c>
      <c r="H4248" s="3">
        <f t="shared" si="1002"/>
        <v>7.5902254868257801E-2</v>
      </c>
      <c r="I4248" s="3">
        <f t="shared" si="1003"/>
        <v>7.9014934694657785E-2</v>
      </c>
      <c r="J4248" s="3">
        <f t="shared" si="1004"/>
        <v>0.30477813289813166</v>
      </c>
      <c r="L4248" s="3">
        <f t="shared" si="993"/>
        <v>-1.2793810840655007E-3</v>
      </c>
      <c r="M4248" s="3">
        <f t="shared" si="994"/>
        <v>-1.160689774960505E-3</v>
      </c>
      <c r="N4248" s="3">
        <f t="shared" si="995"/>
        <v>-3.6549628899599784E-3</v>
      </c>
      <c r="O4248" s="3">
        <f t="shared" si="996"/>
        <v>1.6368159582646157E-6</v>
      </c>
      <c r="P4248" s="3">
        <f t="shared" si="997"/>
        <v>1.3472007536978676E-6</v>
      </c>
      <c r="Q4248" s="3">
        <f t="shared" si="998"/>
        <v>1.3358753726984597E-5</v>
      </c>
      <c r="R4248" s="3">
        <f t="shared" si="999"/>
        <v>1.4849645425527128E-6</v>
      </c>
      <c r="S4248" s="3">
        <f t="shared" si="1000"/>
        <v>4.6760903843761723E-6</v>
      </c>
      <c r="T4248" s="3">
        <f t="shared" si="1001"/>
        <v>4.2422780542366443E-6</v>
      </c>
    </row>
    <row r="4249" spans="2:20" x14ac:dyDescent="0.3">
      <c r="B4249">
        <v>1717</v>
      </c>
      <c r="C4249">
        <f t="shared" si="990"/>
        <v>0.25898063120634457</v>
      </c>
      <c r="D4249" s="3">
        <f t="shared" si="991"/>
        <v>1.6272232968399065</v>
      </c>
      <c r="E4249" s="2">
        <v>870</v>
      </c>
      <c r="F4249" s="2">
        <v>0.51111464802447548</v>
      </c>
      <c r="G4249" s="3">
        <f t="shared" si="992"/>
        <v>3.2114280467518617</v>
      </c>
      <c r="H4249" s="3">
        <f t="shared" si="1002"/>
        <v>7.959719291069442E-2</v>
      </c>
      <c r="I4249" s="3">
        <f t="shared" si="1003"/>
        <v>7.9872928200445573E-2</v>
      </c>
      <c r="J4249" s="3">
        <f t="shared" si="1004"/>
        <v>0.29373388440889159</v>
      </c>
      <c r="L4249" s="3">
        <f t="shared" si="993"/>
        <v>2.4155569583711178E-3</v>
      </c>
      <c r="M4249" s="3">
        <f t="shared" si="994"/>
        <v>-3.0269626917271697E-4</v>
      </c>
      <c r="N4249" s="3">
        <f t="shared" si="995"/>
        <v>-1.469921137920005E-2</v>
      </c>
      <c r="O4249" s="3">
        <f t="shared" si="996"/>
        <v>5.8349154191351263E-6</v>
      </c>
      <c r="P4249" s="3">
        <f t="shared" si="997"/>
        <v>9.1625031371081926E-8</v>
      </c>
      <c r="Q4249" s="3">
        <f t="shared" si="998"/>
        <v>2.1606681517040424E-4</v>
      </c>
      <c r="R4249" s="3">
        <f t="shared" si="999"/>
        <v>-7.3118007927313333E-7</v>
      </c>
      <c r="S4249" s="3">
        <f t="shared" si="1000"/>
        <v>-3.5506782329594595E-5</v>
      </c>
      <c r="T4249" s="3">
        <f t="shared" si="1001"/>
        <v>4.4493964442650022E-6</v>
      </c>
    </row>
    <row r="4250" spans="2:20" x14ac:dyDescent="0.3">
      <c r="B4250">
        <v>1741</v>
      </c>
      <c r="C4250">
        <f t="shared" si="990"/>
        <v>0.25541053634767008</v>
      </c>
      <c r="D4250" s="3">
        <f t="shared" si="991"/>
        <v>1.604791729278644</v>
      </c>
      <c r="E4250" s="2">
        <v>899</v>
      </c>
      <c r="F4250" s="2">
        <v>0.49462707873336331</v>
      </c>
      <c r="G4250" s="3">
        <f t="shared" si="992"/>
        <v>3.1078335936308337</v>
      </c>
      <c r="H4250" s="3">
        <f t="shared" si="1002"/>
        <v>7.7893940997459304E-2</v>
      </c>
      <c r="I4250" s="3">
        <f t="shared" si="1003"/>
        <v>7.7151876121554622E-2</v>
      </c>
      <c r="J4250" s="3">
        <f t="shared" si="1004"/>
        <v>0.27868514172166681</v>
      </c>
      <c r="L4250" s="3">
        <f t="shared" si="993"/>
        <v>7.1230504513600246E-4</v>
      </c>
      <c r="M4250" s="3">
        <f t="shared" si="994"/>
        <v>-3.0237483480636679E-3</v>
      </c>
      <c r="N4250" s="3">
        <f t="shared" si="995"/>
        <v>-2.9747954066424831E-2</v>
      </c>
      <c r="O4250" s="3">
        <f t="shared" si="996"/>
        <v>5.0737847732620251E-7</v>
      </c>
      <c r="P4250" s="3">
        <f t="shared" si="997"/>
        <v>9.1430540724177609E-6</v>
      </c>
      <c r="Q4250" s="3">
        <f t="shared" si="998"/>
        <v>8.8494077113812164E-4</v>
      </c>
      <c r="R4250" s="3">
        <f t="shared" si="999"/>
        <v>-2.1538312035474038E-6</v>
      </c>
      <c r="S4250" s="3">
        <f t="shared" si="1000"/>
        <v>-2.1189617763988466E-5</v>
      </c>
      <c r="T4250" s="3">
        <f t="shared" si="1001"/>
        <v>8.9950326966625952E-5</v>
      </c>
    </row>
    <row r="4251" spans="2:20" x14ac:dyDescent="0.3">
      <c r="B4251">
        <v>1867</v>
      </c>
      <c r="C4251">
        <f t="shared" si="990"/>
        <v>0.23817340320369237</v>
      </c>
      <c r="D4251" s="3">
        <f t="shared" si="991"/>
        <v>1.4964876275704979</v>
      </c>
      <c r="E4251" s="2">
        <v>882</v>
      </c>
      <c r="F4251" s="2">
        <v>0.50416070723502682</v>
      </c>
      <c r="G4251" s="3">
        <f t="shared" si="992"/>
        <v>3.1677351481565981</v>
      </c>
      <c r="H4251" s="3">
        <f t="shared" si="1002"/>
        <v>7.5391404752889135E-2</v>
      </c>
      <c r="I4251" s="3">
        <f t="shared" si="1003"/>
        <v>7.9308281421725607E-2</v>
      </c>
      <c r="J4251" s="3">
        <f t="shared" si="1004"/>
        <v>0.30987284065255255</v>
      </c>
      <c r="L4251" s="3">
        <f t="shared" si="993"/>
        <v>-1.7902311994341669E-3</v>
      </c>
      <c r="M4251" s="3">
        <f t="shared" si="994"/>
        <v>-8.6734304789268246E-4</v>
      </c>
      <c r="N4251" s="3">
        <f t="shared" si="995"/>
        <v>1.4397448644609123E-3</v>
      </c>
      <c r="O4251" s="3">
        <f t="shared" si="996"/>
        <v>3.2049277474274958E-6</v>
      </c>
      <c r="P4251" s="3">
        <f t="shared" si="997"/>
        <v>7.522839627277681E-7</v>
      </c>
      <c r="Q4251" s="3">
        <f t="shared" si="998"/>
        <v>2.0728652747415707E-6</v>
      </c>
      <c r="R4251" s="3">
        <f t="shared" si="999"/>
        <v>1.552744584949803E-6</v>
      </c>
      <c r="S4251" s="3">
        <f t="shared" si="1000"/>
        <v>-2.5774761755830411E-6</v>
      </c>
      <c r="T4251" s="3">
        <f t="shared" si="1001"/>
        <v>-1.2487526989293647E-6</v>
      </c>
    </row>
    <row r="4252" spans="2:20" x14ac:dyDescent="0.3">
      <c r="B4252">
        <v>1822</v>
      </c>
      <c r="C4252">
        <f t="shared" si="990"/>
        <v>0.24405584181190645</v>
      </c>
      <c r="D4252" s="3">
        <f t="shared" si="991"/>
        <v>1.5334480794040171</v>
      </c>
      <c r="E4252" s="2">
        <v>842</v>
      </c>
      <c r="F4252" s="2">
        <v>0.52811133465711835</v>
      </c>
      <c r="G4252" s="3">
        <f t="shared" si="992"/>
        <v>3.3182213784728258</v>
      </c>
      <c r="H4252" s="3">
        <f t="shared" si="1002"/>
        <v>7.7991446542521659E-2</v>
      </c>
      <c r="I4252" s="3">
        <f t="shared" si="1003"/>
        <v>8.3239977637018361E-2</v>
      </c>
      <c r="J4252" s="3">
        <f t="shared" si="1004"/>
        <v>0.33092211972845648</v>
      </c>
      <c r="L4252" s="3">
        <f t="shared" si="993"/>
        <v>8.0981059019835655E-4</v>
      </c>
      <c r="M4252" s="3">
        <f t="shared" si="994"/>
        <v>3.0643531674000718E-3</v>
      </c>
      <c r="N4252" s="3">
        <f t="shared" si="995"/>
        <v>2.2489023940364838E-2</v>
      </c>
      <c r="O4252" s="3">
        <f t="shared" si="996"/>
        <v>6.5579319199741052E-7</v>
      </c>
      <c r="P4252" s="3">
        <f t="shared" si="997"/>
        <v>9.3902603345548523E-6</v>
      </c>
      <c r="Q4252" s="3">
        <f t="shared" si="998"/>
        <v>5.057561977903028E-4</v>
      </c>
      <c r="R4252" s="3">
        <f t="shared" si="999"/>
        <v>2.4815456470684555E-6</v>
      </c>
      <c r="S4252" s="3">
        <f t="shared" si="1000"/>
        <v>1.821184975013182E-5</v>
      </c>
      <c r="T4252" s="3">
        <f t="shared" si="1001"/>
        <v>6.8914311743393034E-5</v>
      </c>
    </row>
    <row r="4253" spans="2:20" x14ac:dyDescent="0.3">
      <c r="B4253">
        <v>1816</v>
      </c>
      <c r="C4253">
        <f t="shared" si="990"/>
        <v>0.24486219371216608</v>
      </c>
      <c r="D4253" s="3">
        <f t="shared" si="991"/>
        <v>1.5385145378161449</v>
      </c>
      <c r="E4253" s="2">
        <v>845</v>
      </c>
      <c r="F4253" s="2">
        <v>0.52623638317312849</v>
      </c>
      <c r="G4253" s="3">
        <f t="shared" si="992"/>
        <v>3.3064407108569456</v>
      </c>
      <c r="H4253" s="3">
        <f t="shared" si="1002"/>
        <v>7.8016801066763258E-2</v>
      </c>
      <c r="I4253" s="3">
        <f t="shared" si="1003"/>
        <v>8.2893922898661335E-2</v>
      </c>
      <c r="J4253" s="3">
        <f t="shared" si="1004"/>
        <v>0.32779842516207669</v>
      </c>
      <c r="L4253" s="3">
        <f t="shared" si="993"/>
        <v>8.3516511443995634E-4</v>
      </c>
      <c r="M4253" s="3">
        <f t="shared" si="994"/>
        <v>2.7182984290430451E-3</v>
      </c>
      <c r="N4253" s="3">
        <f t="shared" si="995"/>
        <v>1.9365329373985052E-2</v>
      </c>
      <c r="O4253" s="3">
        <f t="shared" si="996"/>
        <v>6.9750076837750535E-7</v>
      </c>
      <c r="P4253" s="3">
        <f t="shared" si="997"/>
        <v>7.389146349337887E-6</v>
      </c>
      <c r="Q4253" s="3">
        <f t="shared" si="998"/>
        <v>3.7501598176292831E-4</v>
      </c>
      <c r="R4253" s="3">
        <f t="shared" si="999"/>
        <v>2.2702280185736883E-6</v>
      </c>
      <c r="S4253" s="3">
        <f t="shared" si="1000"/>
        <v>1.6173247522791674E-5</v>
      </c>
      <c r="T4253" s="3">
        <f t="shared" si="1001"/>
        <v>5.2640744415204701E-5</v>
      </c>
    </row>
    <row r="4254" spans="2:20" x14ac:dyDescent="0.3">
      <c r="B4254">
        <v>1822</v>
      </c>
      <c r="C4254">
        <f t="shared" si="990"/>
        <v>0.24405584181190645</v>
      </c>
      <c r="D4254" s="3">
        <f t="shared" si="991"/>
        <v>1.5334480794040171</v>
      </c>
      <c r="E4254" s="2">
        <v>880</v>
      </c>
      <c r="F4254" s="2">
        <v>0.50530652702419732</v>
      </c>
      <c r="G4254" s="3">
        <f t="shared" si="992"/>
        <v>3.1749345462205905</v>
      </c>
      <c r="H4254" s="3">
        <f t="shared" si="1002"/>
        <v>7.6527790606551307E-2</v>
      </c>
      <c r="I4254" s="3">
        <f t="shared" si="1003"/>
        <v>7.9327196631568203E-2</v>
      </c>
      <c r="J4254" s="3">
        <f t="shared" si="1004"/>
        <v>0.30435472190665763</v>
      </c>
      <c r="L4254" s="3">
        <f t="shared" si="993"/>
        <v>-6.5384534577199449E-4</v>
      </c>
      <c r="M4254" s="3">
        <f t="shared" si="994"/>
        <v>-8.4842783805008648E-4</v>
      </c>
      <c r="N4254" s="3">
        <f t="shared" si="995"/>
        <v>-4.0783738814340054E-3</v>
      </c>
      <c r="O4254" s="3">
        <f t="shared" si="996"/>
        <v>4.2751373618769905E-7</v>
      </c>
      <c r="P4254" s="3">
        <f t="shared" si="997"/>
        <v>7.1982979637834374E-7</v>
      </c>
      <c r="Q4254" s="3">
        <f t="shared" si="998"/>
        <v>1.6633133516763073E-5</v>
      </c>
      <c r="R4254" s="3">
        <f t="shared" si="999"/>
        <v>5.5474059313244454E-7</v>
      </c>
      <c r="S4254" s="3">
        <f t="shared" si="1000"/>
        <v>2.6666257806936886E-6</v>
      </c>
      <c r="T4254" s="3">
        <f t="shared" si="1001"/>
        <v>3.4602059349849931E-6</v>
      </c>
    </row>
    <row r="4255" spans="2:20" x14ac:dyDescent="0.3">
      <c r="B4255">
        <v>1749</v>
      </c>
      <c r="C4255">
        <f t="shared" si="990"/>
        <v>0.25424227774802377</v>
      </c>
      <c r="D4255" s="3">
        <f t="shared" si="991"/>
        <v>1.5974513440103597</v>
      </c>
      <c r="E4255" s="2">
        <v>876</v>
      </c>
      <c r="F4255" s="2">
        <v>0.50761386276403386</v>
      </c>
      <c r="G4255" s="3">
        <f t="shared" si="992"/>
        <v>3.1894319642398625</v>
      </c>
      <c r="H4255" s="3">
        <f t="shared" si="1002"/>
        <v>7.8516375355707962E-2</v>
      </c>
      <c r="I4255" s="3">
        <f t="shared" si="1003"/>
        <v>7.9415397529024934E-2</v>
      </c>
      <c r="J4255" s="3">
        <f t="shared" si="1004"/>
        <v>0.29517564033921556</v>
      </c>
      <c r="L4255" s="3">
        <f t="shared" si="993"/>
        <v>1.3347394033846605E-3</v>
      </c>
      <c r="M4255" s="3">
        <f t="shared" si="994"/>
        <v>-7.6022694059335594E-4</v>
      </c>
      <c r="N4255" s="3">
        <f t="shared" si="995"/>
        <v>-1.3257455448876077E-2</v>
      </c>
      <c r="O4255" s="3">
        <f t="shared" si="996"/>
        <v>1.7815292749476394E-6</v>
      </c>
      <c r="P4255" s="3">
        <f t="shared" si="997"/>
        <v>5.7794500120393396E-7</v>
      </c>
      <c r="Q4255" s="3">
        <f t="shared" si="998"/>
        <v>1.7576012497893398E-4</v>
      </c>
      <c r="R4255" s="3">
        <f t="shared" si="999"/>
        <v>-1.0147048531245216E-6</v>
      </c>
      <c r="S4255" s="3">
        <f t="shared" si="1000"/>
        <v>-1.7695248176231572E-5</v>
      </c>
      <c r="T4255" s="3">
        <f t="shared" si="1001"/>
        <v>1.0078674795951776E-5</v>
      </c>
    </row>
    <row r="4256" spans="2:20" x14ac:dyDescent="0.3">
      <c r="B4256">
        <v>1714</v>
      </c>
      <c r="C4256">
        <f t="shared" si="990"/>
        <v>0.25943392285956457</v>
      </c>
      <c r="D4256" s="3">
        <f t="shared" si="991"/>
        <v>1.6300714122952857</v>
      </c>
      <c r="E4256" s="2">
        <v>840</v>
      </c>
      <c r="F4256" s="2">
        <v>0.52936874259677813</v>
      </c>
      <c r="G4256" s="3">
        <f t="shared" si="992"/>
        <v>3.326121905564428</v>
      </c>
      <c r="H4256" s="3">
        <f t="shared" si="1002"/>
        <v>8.0850676620079012E-2</v>
      </c>
      <c r="I4256" s="3">
        <f t="shared" si="1003"/>
        <v>8.2991219571389108E-2</v>
      </c>
      <c r="J4256" s="3">
        <f t="shared" si="1004"/>
        <v>0.31447166129835763</v>
      </c>
      <c r="L4256" s="3">
        <f t="shared" si="993"/>
        <v>3.6690406677557102E-3</v>
      </c>
      <c r="M4256" s="3">
        <f t="shared" si="994"/>
        <v>2.8155951017708181E-3</v>
      </c>
      <c r="N4256" s="3">
        <f t="shared" si="995"/>
        <v>6.0385655102659919E-3</v>
      </c>
      <c r="O4256" s="3">
        <f t="shared" si="996"/>
        <v>1.3461859421645268E-5</v>
      </c>
      <c r="P4256" s="3">
        <f t="shared" si="997"/>
        <v>7.927575777115824E-6</v>
      </c>
      <c r="Q4256" s="3">
        <f t="shared" si="998"/>
        <v>3.646427342177398E-5</v>
      </c>
      <c r="R4256" s="3">
        <f t="shared" si="999"/>
        <v>1.033053293233091E-5</v>
      </c>
      <c r="S4256" s="3">
        <f t="shared" si="1000"/>
        <v>2.2155742432072936E-5</v>
      </c>
      <c r="T4256" s="3">
        <f t="shared" si="1001"/>
        <v>1.7002155472427129E-5</v>
      </c>
    </row>
    <row r="4257" spans="2:20" x14ac:dyDescent="0.3">
      <c r="B4257">
        <v>1738</v>
      </c>
      <c r="C4257">
        <f t="shared" si="990"/>
        <v>0.25585140608820117</v>
      </c>
      <c r="D4257" s="3">
        <f t="shared" si="991"/>
        <v>1.6075617955547292</v>
      </c>
      <c r="E4257" s="2">
        <v>847</v>
      </c>
      <c r="F4257" s="2">
        <v>0.52499379431085436</v>
      </c>
      <c r="G4257" s="3">
        <f t="shared" si="992"/>
        <v>3.2986332947746391</v>
      </c>
      <c r="H4257" s="3">
        <f t="shared" si="1002"/>
        <v>7.9922591361309747E-2</v>
      </c>
      <c r="I4257" s="3">
        <f t="shared" si="1003"/>
        <v>8.2348790154467652E-2</v>
      </c>
      <c r="J4257" s="3">
        <f t="shared" si="1004"/>
        <v>0.31354848564027998</v>
      </c>
      <c r="L4257" s="3">
        <f t="shared" si="993"/>
        <v>2.7409554089864452E-3</v>
      </c>
      <c r="M4257" s="3">
        <f t="shared" si="994"/>
        <v>2.1731656848493625E-3</v>
      </c>
      <c r="N4257" s="3">
        <f t="shared" si="995"/>
        <v>5.1153898521883456E-3</v>
      </c>
      <c r="O4257" s="3">
        <f t="shared" si="996"/>
        <v>7.5128365540520507E-6</v>
      </c>
      <c r="P4257" s="3">
        <f t="shared" si="997"/>
        <v>4.7226490938067985E-6</v>
      </c>
      <c r="Q4257" s="3">
        <f t="shared" si="998"/>
        <v>2.6167213339871504E-5</v>
      </c>
      <c r="R4257" s="3">
        <f t="shared" si="999"/>
        <v>5.9565502385115926E-6</v>
      </c>
      <c r="S4257" s="3">
        <f t="shared" si="1000"/>
        <v>1.4021055484430018E-5</v>
      </c>
      <c r="T4257" s="3">
        <f t="shared" si="1001"/>
        <v>1.1116589691402366E-5</v>
      </c>
    </row>
    <row r="4258" spans="2:20" x14ac:dyDescent="0.3">
      <c r="B4258">
        <v>1860</v>
      </c>
      <c r="C4258">
        <f t="shared" si="990"/>
        <v>0.23906975472112563</v>
      </c>
      <c r="D4258" s="3">
        <f t="shared" si="991"/>
        <v>1.5021195702549031</v>
      </c>
      <c r="E4258" s="2">
        <v>880</v>
      </c>
      <c r="F4258" s="2">
        <v>0.50530652702419732</v>
      </c>
      <c r="G4258" s="3">
        <f t="shared" si="992"/>
        <v>3.1749345462205905</v>
      </c>
      <c r="H4258" s="3">
        <f t="shared" si="1002"/>
        <v>7.5626899345819107E-2</v>
      </c>
      <c r="I4258" s="3">
        <f t="shared" si="1003"/>
        <v>7.9477803155541024E-2</v>
      </c>
      <c r="J4258" s="3">
        <f t="shared" si="1004"/>
        <v>0.31016346896767999</v>
      </c>
      <c r="L4258" s="3">
        <f t="shared" si="993"/>
        <v>-1.5547366065041951E-3</v>
      </c>
      <c r="M4258" s="3">
        <f t="shared" si="994"/>
        <v>-6.9782131407726544E-4</v>
      </c>
      <c r="N4258" s="3">
        <f t="shared" si="995"/>
        <v>1.7303731795883515E-3</v>
      </c>
      <c r="O4258" s="3">
        <f t="shared" si="996"/>
        <v>2.4172059156041804E-6</v>
      </c>
      <c r="P4258" s="3">
        <f t="shared" si="997"/>
        <v>4.8695458638052157E-7</v>
      </c>
      <c r="Q4258" s="3">
        <f t="shared" si="998"/>
        <v>2.9941913406387014E-6</v>
      </c>
      <c r="R4258" s="3">
        <f t="shared" si="999"/>
        <v>1.0849283417947858E-6</v>
      </c>
      <c r="S4258" s="3">
        <f t="shared" si="1000"/>
        <v>-2.6902745252190678E-6</v>
      </c>
      <c r="T4258" s="3">
        <f t="shared" si="1001"/>
        <v>-1.2074912860243994E-6</v>
      </c>
    </row>
    <row r="4259" spans="2:20" x14ac:dyDescent="0.3">
      <c r="B4259">
        <v>1820</v>
      </c>
      <c r="C4259">
        <f t="shared" si="990"/>
        <v>0.24432403504466685</v>
      </c>
      <c r="D4259" s="3">
        <f t="shared" si="991"/>
        <v>1.5351331871835823</v>
      </c>
      <c r="E4259" s="2">
        <v>877</v>
      </c>
      <c r="F4259" s="2">
        <v>0.50703505562291173</v>
      </c>
      <c r="G4259" s="3">
        <f t="shared" si="992"/>
        <v>3.1857952117150732</v>
      </c>
      <c r="H4259" s="3">
        <f t="shared" si="1002"/>
        <v>7.6687188284901286E-2</v>
      </c>
      <c r="I4259" s="3">
        <f t="shared" si="1003"/>
        <v>7.9615671551389655E-2</v>
      </c>
      <c r="J4259" s="3">
        <f t="shared" si="1004"/>
        <v>0.30605599960410829</v>
      </c>
      <c r="L4259" s="3">
        <f t="shared" si="993"/>
        <v>-4.9444766742201551E-4</v>
      </c>
      <c r="M4259" s="3">
        <f t="shared" si="994"/>
        <v>-5.5995291822863447E-4</v>
      </c>
      <c r="N4259" s="3">
        <f t="shared" si="995"/>
        <v>-2.3770961839833515E-3</v>
      </c>
      <c r="O4259" s="3">
        <f t="shared" si="996"/>
        <v>2.4447849581907204E-7</v>
      </c>
      <c r="P4259" s="3">
        <f t="shared" si="997"/>
        <v>3.1354727063276378E-7</v>
      </c>
      <c r="Q4259" s="3">
        <f t="shared" si="998"/>
        <v>5.6505862679082116E-6</v>
      </c>
      <c r="R4259" s="3">
        <f t="shared" si="999"/>
        <v>2.7686741428429889E-7</v>
      </c>
      <c r="S4259" s="3">
        <f t="shared" si="1000"/>
        <v>1.1753496634083423E-6</v>
      </c>
      <c r="T4259" s="3">
        <f t="shared" si="1001"/>
        <v>1.3310619451316287E-6</v>
      </c>
    </row>
    <row r="4260" spans="2:20" x14ac:dyDescent="0.3">
      <c r="B4260">
        <v>1811</v>
      </c>
      <c r="C4260">
        <f t="shared" si="990"/>
        <v>0.2455382351083896</v>
      </c>
      <c r="D4260" s="3">
        <f t="shared" si="991"/>
        <v>1.542762231183942</v>
      </c>
      <c r="E4260" s="2">
        <v>835</v>
      </c>
      <c r="F4260" s="2">
        <v>0.53253861530693847</v>
      </c>
      <c r="G4260" s="3">
        <f t="shared" si="992"/>
        <v>3.3460388032025379</v>
      </c>
      <c r="H4260" s="3">
        <f t="shared" si="1002"/>
        <v>7.8543438157508472E-2</v>
      </c>
      <c r="I4260" s="3">
        <f t="shared" si="1003"/>
        <v>8.3954821057442869E-2</v>
      </c>
      <c r="J4260" s="3">
        <f t="shared" si="1004"/>
        <v>0.33435288727168028</v>
      </c>
      <c r="L4260" s="3">
        <f t="shared" si="993"/>
        <v>1.3618022051851697E-3</v>
      </c>
      <c r="M4260" s="3">
        <f t="shared" si="994"/>
        <v>3.7791965878245792E-3</v>
      </c>
      <c r="N4260" s="3">
        <f t="shared" si="995"/>
        <v>2.5919791483588639E-2</v>
      </c>
      <c r="O4260" s="3">
        <f t="shared" si="996"/>
        <v>1.8545052460471911E-6</v>
      </c>
      <c r="P4260" s="3">
        <f t="shared" si="997"/>
        <v>1.4282326849424943E-5</v>
      </c>
      <c r="Q4260" s="3">
        <f t="shared" si="998"/>
        <v>6.7183559055271412E-4</v>
      </c>
      <c r="R4260" s="3">
        <f t="shared" si="999"/>
        <v>5.1465182471277813E-6</v>
      </c>
      <c r="S4260" s="3">
        <f t="shared" si="1000"/>
        <v>3.5297629200290791E-5</v>
      </c>
      <c r="T4260" s="3">
        <f t="shared" si="1001"/>
        <v>9.7955987531902775E-5</v>
      </c>
    </row>
    <row r="4261" spans="2:20" x14ac:dyDescent="0.3">
      <c r="B4261">
        <v>1828</v>
      </c>
      <c r="C4261">
        <f t="shared" si="990"/>
        <v>0.24325478325016064</v>
      </c>
      <c r="D4261" s="3">
        <f t="shared" si="991"/>
        <v>1.528414880018665</v>
      </c>
      <c r="E4261" s="2">
        <v>839</v>
      </c>
      <c r="F4261" s="2">
        <v>0.52999969461417595</v>
      </c>
      <c r="G4261" s="3">
        <f t="shared" si="992"/>
        <v>3.3300862940096776</v>
      </c>
      <c r="H4261" s="3">
        <f t="shared" si="1002"/>
        <v>7.796790900534753E-2</v>
      </c>
      <c r="I4261" s="3">
        <f t="shared" si="1003"/>
        <v>8.3588173074106487E-2</v>
      </c>
      <c r="J4261" s="3">
        <f t="shared" si="1004"/>
        <v>0.33405526835432864</v>
      </c>
      <c r="L4261" s="3">
        <f t="shared" si="993"/>
        <v>7.862730530242279E-4</v>
      </c>
      <c r="M4261" s="3">
        <f t="shared" si="994"/>
        <v>3.412548604488197E-3</v>
      </c>
      <c r="N4261" s="3">
        <f t="shared" si="995"/>
        <v>2.5622172566237E-2</v>
      </c>
      <c r="O4261" s="3">
        <f t="shared" si="996"/>
        <v>6.1822531391204028E-7</v>
      </c>
      <c r="P4261" s="3">
        <f t="shared" si="997"/>
        <v>1.1645487977994341E-5</v>
      </c>
      <c r="Q4261" s="3">
        <f t="shared" si="998"/>
        <v>6.5649572701402797E-4</v>
      </c>
      <c r="R4261" s="3">
        <f t="shared" si="999"/>
        <v>2.6831950098445029E-6</v>
      </c>
      <c r="S4261" s="3">
        <f t="shared" si="1000"/>
        <v>2.0146023848768782E-5</v>
      </c>
      <c r="T4261" s="3">
        <f t="shared" si="1001"/>
        <v>8.7436909234867838E-5</v>
      </c>
    </row>
    <row r="4262" spans="2:20" x14ac:dyDescent="0.3">
      <c r="B4262">
        <v>1745</v>
      </c>
      <c r="C4262">
        <f t="shared" si="990"/>
        <v>0.25482506806950922</v>
      </c>
      <c r="D4262" s="3">
        <f t="shared" si="991"/>
        <v>1.6011131235954836</v>
      </c>
      <c r="E4262" s="2">
        <v>879</v>
      </c>
      <c r="F4262" s="2">
        <v>0.50588139224265483</v>
      </c>
      <c r="G4262" s="3">
        <f t="shared" si="992"/>
        <v>3.1785465309148111</v>
      </c>
      <c r="H4262" s="3">
        <f t="shared" si="1002"/>
        <v>7.8510481246910999E-2</v>
      </c>
      <c r="I4262" s="3">
        <f t="shared" si="1003"/>
        <v>7.9100542006629873E-2</v>
      </c>
      <c r="J4262" s="3">
        <f t="shared" si="1004"/>
        <v>0.29247838207404092</v>
      </c>
      <c r="L4262" s="3">
        <f t="shared" si="993"/>
        <v>1.3288452945876966E-3</v>
      </c>
      <c r="M4262" s="3">
        <f t="shared" si="994"/>
        <v>-1.0750824629884165E-3</v>
      </c>
      <c r="N4262" s="3">
        <f t="shared" si="995"/>
        <v>-1.5954713714050717E-2</v>
      </c>
      <c r="O4262" s="3">
        <f t="shared" si="996"/>
        <v>1.7658298169478623E-6</v>
      </c>
      <c r="P4262" s="3">
        <f t="shared" si="997"/>
        <v>1.1558023022252399E-6</v>
      </c>
      <c r="Q4262" s="3">
        <f t="shared" si="998"/>
        <v>2.54552889697318E-4</v>
      </c>
      <c r="R4262" s="3">
        <f t="shared" si="999"/>
        <v>-1.4286182722359088E-6</v>
      </c>
      <c r="S4262" s="3">
        <f t="shared" si="1000"/>
        <v>-2.1201346245410089E-5</v>
      </c>
      <c r="T4262" s="3">
        <f t="shared" si="1001"/>
        <v>1.7152632915976709E-5</v>
      </c>
    </row>
    <row r="4263" spans="2:20" x14ac:dyDescent="0.3">
      <c r="B4263">
        <v>1800</v>
      </c>
      <c r="C4263">
        <f t="shared" si="990"/>
        <v>0.24703874654516314</v>
      </c>
      <c r="D4263" s="3">
        <f t="shared" si="991"/>
        <v>1.552190222596733</v>
      </c>
      <c r="E4263" s="2">
        <v>876</v>
      </c>
      <c r="F4263" s="2">
        <v>0.50761386276403386</v>
      </c>
      <c r="G4263" s="3">
        <f t="shared" si="992"/>
        <v>3.1894319642398625</v>
      </c>
      <c r="H4263" s="3">
        <f t="shared" si="1002"/>
        <v>7.7214834049085371E-2</v>
      </c>
      <c r="I4263" s="3">
        <f t="shared" si="1003"/>
        <v>7.9632982736631636E-2</v>
      </c>
      <c r="J4263" s="3">
        <f t="shared" si="1004"/>
        <v>0.30356769004507961</v>
      </c>
      <c r="L4263" s="3">
        <f t="shared" si="993"/>
        <v>3.3198096762068752E-5</v>
      </c>
      <c r="M4263" s="3">
        <f t="shared" si="994"/>
        <v>-5.4264173298665397E-4</v>
      </c>
      <c r="N4263" s="3">
        <f t="shared" si="995"/>
        <v>-4.8654057430120301E-3</v>
      </c>
      <c r="O4263" s="3">
        <f t="shared" si="996"/>
        <v>1.1021136286236797E-9</v>
      </c>
      <c r="P4263" s="3">
        <f t="shared" si="997"/>
        <v>2.9446005037875907E-7</v>
      </c>
      <c r="Q4263" s="3">
        <f t="shared" si="998"/>
        <v>2.3672173044134445E-5</v>
      </c>
      <c r="R4263" s="3">
        <f t="shared" si="999"/>
        <v>-1.8014672758827612E-8</v>
      </c>
      <c r="S4263" s="3">
        <f t="shared" si="1000"/>
        <v>-1.6152221064323838E-7</v>
      </c>
      <c r="T4263" s="3">
        <f t="shared" si="1001"/>
        <v>2.6401722040712669E-6</v>
      </c>
    </row>
    <row r="4264" spans="2:20" x14ac:dyDescent="0.3">
      <c r="B4264">
        <v>1832</v>
      </c>
      <c r="C4264">
        <f t="shared" si="990"/>
        <v>0.24272365926926512</v>
      </c>
      <c r="D4264" s="3">
        <f t="shared" si="991"/>
        <v>1.5250777296256113</v>
      </c>
      <c r="E4264" s="2">
        <v>835</v>
      </c>
      <c r="F4264" s="2">
        <v>0.53253861530693847</v>
      </c>
      <c r="G4264" s="3">
        <f t="shared" si="992"/>
        <v>3.3460388032025379</v>
      </c>
      <c r="H4264" s="3">
        <f t="shared" si="1002"/>
        <v>7.8034897746968201E-2</v>
      </c>
      <c r="I4264" s="3">
        <f t="shared" si="1003"/>
        <v>8.4039836316075686E-2</v>
      </c>
      <c r="J4264" s="3">
        <f t="shared" si="1004"/>
        <v>0.33763184306123478</v>
      </c>
      <c r="L4264" s="3">
        <f t="shared" si="993"/>
        <v>8.5326179464489949E-4</v>
      </c>
      <c r="M4264" s="3">
        <f t="shared" si="994"/>
        <v>3.8642118464573966E-3</v>
      </c>
      <c r="N4264" s="3">
        <f t="shared" si="995"/>
        <v>2.9198747273143144E-2</v>
      </c>
      <c r="O4264" s="3">
        <f t="shared" si="996"/>
        <v>7.2805569020063463E-7</v>
      </c>
      <c r="P4264" s="3">
        <f t="shared" si="997"/>
        <v>1.4932133194301681E-5</v>
      </c>
      <c r="Q4264" s="3">
        <f t="shared" si="998"/>
        <v>8.5256684232088418E-4</v>
      </c>
      <c r="R4264" s="3">
        <f t="shared" si="999"/>
        <v>3.2971843349963188E-6</v>
      </c>
      <c r="S4264" s="3">
        <f t="shared" si="1000"/>
        <v>2.4914175499664984E-5</v>
      </c>
      <c r="T4264" s="3">
        <f t="shared" si="1001"/>
        <v>1.1283014511459534E-4</v>
      </c>
    </row>
    <row r="4265" spans="2:20" x14ac:dyDescent="0.3">
      <c r="B4265">
        <v>1855</v>
      </c>
      <c r="C4265">
        <f t="shared" si="990"/>
        <v>0.23971414759099385</v>
      </c>
      <c r="D4265" s="3">
        <f t="shared" si="991"/>
        <v>1.5061684100669106</v>
      </c>
      <c r="E4265" s="2">
        <v>839</v>
      </c>
      <c r="F4265" s="2">
        <v>0.52999969461417595</v>
      </c>
      <c r="G4265" s="3">
        <f t="shared" si="992"/>
        <v>3.3300862940096776</v>
      </c>
      <c r="H4265" s="3">
        <f t="shared" si="1002"/>
        <v>7.7328183371858705E-2</v>
      </c>
      <c r="I4265" s="3">
        <f t="shared" si="1003"/>
        <v>8.3695119226384354E-2</v>
      </c>
      <c r="J4265" s="3">
        <f t="shared" si="1004"/>
        <v>0.33818007736886901</v>
      </c>
      <c r="L4265" s="3">
        <f t="shared" si="993"/>
        <v>1.4654741953540329E-4</v>
      </c>
      <c r="M4265" s="3">
        <f t="shared" si="994"/>
        <v>3.5194947567660645E-3</v>
      </c>
      <c r="N4265" s="3">
        <f t="shared" si="995"/>
        <v>2.9746981580777376E-2</v>
      </c>
      <c r="O4265" s="3">
        <f t="shared" si="996"/>
        <v>2.1476146172485501E-8</v>
      </c>
      <c r="P4265" s="3">
        <f t="shared" si="997"/>
        <v>1.238684334290382E-5</v>
      </c>
      <c r="Q4265" s="3">
        <f t="shared" si="998"/>
        <v>8.8488291316710847E-4</v>
      </c>
      <c r="R4265" s="3">
        <f t="shared" si="999"/>
        <v>5.1577287467244862E-7</v>
      </c>
      <c r="S4265" s="3">
        <f t="shared" si="1000"/>
        <v>4.3593433896300965E-6</v>
      </c>
      <c r="T4265" s="3">
        <f t="shared" si="1001"/>
        <v>1.0469434570316267E-4</v>
      </c>
    </row>
    <row r="4266" spans="2:20" x14ac:dyDescent="0.3">
      <c r="B4266">
        <v>1833</v>
      </c>
      <c r="C4266">
        <f t="shared" si="990"/>
        <v>0.24259124046988192</v>
      </c>
      <c r="D4266" s="3">
        <f t="shared" si="991"/>
        <v>1.5242457177709323</v>
      </c>
      <c r="E4266" s="2">
        <v>878</v>
      </c>
      <c r="F4266" s="2">
        <v>0.50645756694908162</v>
      </c>
      <c r="G4266" s="3">
        <f t="shared" si="992"/>
        <v>3.182166743364601</v>
      </c>
      <c r="H4266" s="3">
        <f t="shared" si="1002"/>
        <v>7.6337040886145874E-2</v>
      </c>
      <c r="I4266" s="3">
        <f t="shared" si="1003"/>
        <v>7.9568927436831624E-2</v>
      </c>
      <c r="J4266" s="3">
        <f t="shared" si="1004"/>
        <v>0.30740192069103872</v>
      </c>
      <c r="L4266" s="3">
        <f t="shared" si="993"/>
        <v>-8.4459506617742819E-4</v>
      </c>
      <c r="M4266" s="3">
        <f t="shared" si="994"/>
        <v>-6.0669703278666554E-4</v>
      </c>
      <c r="N4266" s="3">
        <f t="shared" si="995"/>
        <v>-1.0311750970529165E-3</v>
      </c>
      <c r="O4266" s="3">
        <f t="shared" si="996"/>
        <v>7.1334082581125426E-7</v>
      </c>
      <c r="P4266" s="3">
        <f t="shared" si="997"/>
        <v>3.6808128959214434E-7</v>
      </c>
      <c r="Q4266" s="3">
        <f t="shared" si="998"/>
        <v>1.0633220807820919E-6</v>
      </c>
      <c r="R4266" s="3">
        <f t="shared" si="999"/>
        <v>5.1241332055610306E-7</v>
      </c>
      <c r="S4266" s="3">
        <f t="shared" si="1000"/>
        <v>8.7092539933592397E-7</v>
      </c>
      <c r="T4266" s="3">
        <f t="shared" si="1001"/>
        <v>6.2561087166550631E-7</v>
      </c>
    </row>
    <row r="4267" spans="2:20" x14ac:dyDescent="0.3">
      <c r="B4267">
        <v>1810</v>
      </c>
      <c r="C4267">
        <f t="shared" si="990"/>
        <v>0.24567389159187494</v>
      </c>
      <c r="D4267" s="3">
        <f t="shared" si="991"/>
        <v>1.5436145860078008</v>
      </c>
      <c r="E4267" s="2">
        <v>877</v>
      </c>
      <c r="F4267" s="2">
        <v>0.50703505562291173</v>
      </c>
      <c r="G4267" s="3">
        <f t="shared" si="992"/>
        <v>3.1857952117150732</v>
      </c>
      <c r="H4267" s="3">
        <f t="shared" si="1002"/>
        <v>7.6931081731702572E-2</v>
      </c>
      <c r="I4267" s="3">
        <f t="shared" si="1003"/>
        <v>7.9574898656986581E-2</v>
      </c>
      <c r="J4267" s="3">
        <f t="shared" si="1004"/>
        <v>0.30448342874671297</v>
      </c>
      <c r="L4267" s="3">
        <f t="shared" si="993"/>
        <v>-2.5055422062073007E-4</v>
      </c>
      <c r="M4267" s="3">
        <f t="shared" si="994"/>
        <v>-6.0072581263170832E-4</v>
      </c>
      <c r="N4267" s="3">
        <f t="shared" si="995"/>
        <v>-3.9496670413786683E-3</v>
      </c>
      <c r="O4267" s="3">
        <f t="shared" si="996"/>
        <v>6.2777417470861484E-8</v>
      </c>
      <c r="P4267" s="3">
        <f t="shared" si="997"/>
        <v>3.6087150196202632E-7</v>
      </c>
      <c r="Q4267" s="3">
        <f t="shared" si="998"/>
        <v>1.5599869737752922E-5</v>
      </c>
      <c r="R4267" s="3">
        <f t="shared" si="999"/>
        <v>1.5051438779069241E-7</v>
      </c>
      <c r="S4267" s="3">
        <f t="shared" si="1000"/>
        <v>9.89605747264017E-7</v>
      </c>
      <c r="T4267" s="3">
        <f t="shared" si="1001"/>
        <v>2.3726669430568755E-6</v>
      </c>
    </row>
    <row r="4268" spans="2:20" x14ac:dyDescent="0.3">
      <c r="B4268">
        <v>1833</v>
      </c>
      <c r="C4268">
        <f t="shared" si="990"/>
        <v>0.24259124046988192</v>
      </c>
      <c r="D4268" s="3">
        <f t="shared" si="991"/>
        <v>1.5242457177709323</v>
      </c>
      <c r="E4268" s="2">
        <v>842</v>
      </c>
      <c r="F4268" s="2">
        <v>0.52811133465711835</v>
      </c>
      <c r="G4268" s="3">
        <f t="shared" si="992"/>
        <v>3.3182213784728258</v>
      </c>
      <c r="H4268" s="3">
        <f t="shared" si="1002"/>
        <v>7.7726820890088477E-2</v>
      </c>
      <c r="I4268" s="3">
        <f t="shared" si="1003"/>
        <v>8.3284216438529887E-2</v>
      </c>
      <c r="J4268" s="3">
        <f t="shared" si="1004"/>
        <v>0.33262836725004202</v>
      </c>
      <c r="L4268" s="3">
        <f t="shared" si="993"/>
        <v>5.4518493776517518E-4</v>
      </c>
      <c r="M4268" s="3">
        <f t="shared" si="994"/>
        <v>3.1085919689115976E-3</v>
      </c>
      <c r="N4268" s="3">
        <f t="shared" si="995"/>
        <v>2.4195271461950385E-2</v>
      </c>
      <c r="O4268" s="3">
        <f t="shared" si="996"/>
        <v>2.9722661636601795E-7</v>
      </c>
      <c r="P4268" s="3">
        <f t="shared" si="997"/>
        <v>9.6633440291816825E-6</v>
      </c>
      <c r="Q4268" s="3">
        <f t="shared" si="998"/>
        <v>5.8541116111747069E-4</v>
      </c>
      <c r="R4268" s="3">
        <f t="shared" si="999"/>
        <v>1.6947575191083927E-6</v>
      </c>
      <c r="S4268" s="3">
        <f t="shared" si="1000"/>
        <v>1.319089756619494E-5</v>
      </c>
      <c r="T4268" s="3">
        <f t="shared" si="1001"/>
        <v>7.5213226552254942E-5</v>
      </c>
    </row>
    <row r="4269" spans="2:20" x14ac:dyDescent="0.3">
      <c r="B4269">
        <v>1713</v>
      </c>
      <c r="C4269">
        <f t="shared" si="990"/>
        <v>0.25958537290209788</v>
      </c>
      <c r="D4269" s="3">
        <f t="shared" si="991"/>
        <v>1.6310230009773028</v>
      </c>
      <c r="E4269" s="2">
        <v>884</v>
      </c>
      <c r="F4269" s="2">
        <v>0.50302007215078459</v>
      </c>
      <c r="G4269" s="3">
        <f t="shared" si="992"/>
        <v>3.1605683265544333</v>
      </c>
      <c r="H4269" s="3">
        <f t="shared" si="1002"/>
        <v>7.9186932974126711E-2</v>
      </c>
      <c r="I4269" s="3">
        <f t="shared" si="1003"/>
        <v>7.846581853218941E-2</v>
      </c>
      <c r="J4269" s="3">
        <f t="shared" si="1004"/>
        <v>0.28359925690552484</v>
      </c>
      <c r="L4269" s="3">
        <f t="shared" si="993"/>
        <v>2.0052970218034094E-3</v>
      </c>
      <c r="M4269" s="3">
        <f t="shared" si="994"/>
        <v>-1.7098059374288793E-3</v>
      </c>
      <c r="N4269" s="3">
        <f t="shared" si="995"/>
        <v>-2.4833838882566794E-2</v>
      </c>
      <c r="O4269" s="3">
        <f t="shared" si="996"/>
        <v>4.0212161456536233E-6</v>
      </c>
      <c r="P4269" s="3">
        <f t="shared" si="997"/>
        <v>2.9234363436670487E-6</v>
      </c>
      <c r="Q4269" s="3">
        <f t="shared" si="998"/>
        <v>6.1671955364528636E-4</v>
      </c>
      <c r="R4269" s="3">
        <f t="shared" si="999"/>
        <v>-3.4286687541879183E-6</v>
      </c>
      <c r="S4269" s="3">
        <f t="shared" si="1000"/>
        <v>-4.9799223151156904E-5</v>
      </c>
      <c r="T4269" s="3">
        <f t="shared" si="1001"/>
        <v>4.2461045170564872E-5</v>
      </c>
    </row>
    <row r="4270" spans="2:20" x14ac:dyDescent="0.3">
      <c r="B4270">
        <v>1796</v>
      </c>
      <c r="C4270">
        <f t="shared" si="990"/>
        <v>0.24758894419893854</v>
      </c>
      <c r="D4270" s="3">
        <f t="shared" si="991"/>
        <v>1.5556472164109796</v>
      </c>
      <c r="E4270" s="2">
        <v>878</v>
      </c>
      <c r="F4270" s="2">
        <v>0.50645756694908162</v>
      </c>
      <c r="G4270" s="3">
        <f t="shared" si="992"/>
        <v>3.182166743364601</v>
      </c>
      <c r="H4270" s="3">
        <f t="shared" si="1002"/>
        <v>7.7240031052836042E-2</v>
      </c>
      <c r="I4270" s="3">
        <f t="shared" si="1003"/>
        <v>7.9417970028191301E-2</v>
      </c>
      <c r="J4270" s="3">
        <f t="shared" si="1004"/>
        <v>0.30157964034986801</v>
      </c>
      <c r="L4270" s="3">
        <f t="shared" si="993"/>
        <v>5.8395100512739773E-5</v>
      </c>
      <c r="M4270" s="3">
        <f t="shared" si="994"/>
        <v>-7.5765444142698868E-4</v>
      </c>
      <c r="N4270" s="3">
        <f t="shared" si="995"/>
        <v>-6.8534554382236323E-3</v>
      </c>
      <c r="O4270" s="3">
        <f t="shared" si="996"/>
        <v>3.4099877638929809E-9</v>
      </c>
      <c r="P4270" s="3">
        <f t="shared" si="997"/>
        <v>5.7404025261404217E-7</v>
      </c>
      <c r="Q4270" s="3">
        <f t="shared" si="998"/>
        <v>4.6969851443717083E-5</v>
      </c>
      <c r="R4270" s="3">
        <f t="shared" si="999"/>
        <v>-4.4243307261052712E-8</v>
      </c>
      <c r="S4270" s="3">
        <f t="shared" si="1000"/>
        <v>-4.0020821917465201E-7</v>
      </c>
      <c r="T4270" s="3">
        <f t="shared" si="1001"/>
        <v>5.1925509518920838E-6</v>
      </c>
    </row>
    <row r="4271" spans="2:20" x14ac:dyDescent="0.3">
      <c r="B4271">
        <v>1834</v>
      </c>
      <c r="C4271">
        <f t="shared" si="990"/>
        <v>0.2424589660748602</v>
      </c>
      <c r="D4271" s="3">
        <f t="shared" si="991"/>
        <v>1.5234146132356157</v>
      </c>
      <c r="E4271" s="2">
        <v>883</v>
      </c>
      <c r="F4271" s="2">
        <v>0.50358974380667454</v>
      </c>
      <c r="G4271" s="3">
        <f t="shared" si="992"/>
        <v>3.1641476791326379</v>
      </c>
      <c r="H4271" s="3">
        <f t="shared" si="1002"/>
        <v>7.6129079069808536E-2</v>
      </c>
      <c r="I4271" s="3">
        <f t="shared" si="1003"/>
        <v>7.9080870274234605E-2</v>
      </c>
      <c r="J4271" s="3">
        <f t="shared" si="1004"/>
        <v>0.30421503075964562</v>
      </c>
      <c r="L4271" s="3">
        <f t="shared" si="993"/>
        <v>-1.0525568825147658E-3</v>
      </c>
      <c r="M4271" s="3">
        <f t="shared" si="994"/>
        <v>-1.0947541953836848E-3</v>
      </c>
      <c r="N4271" s="3">
        <f t="shared" si="995"/>
        <v>-4.2180650284460164E-3</v>
      </c>
      <c r="O4271" s="3">
        <f t="shared" si="996"/>
        <v>1.1078759909292025E-6</v>
      </c>
      <c r="P4271" s="3">
        <f t="shared" si="997"/>
        <v>1.1984867483101791E-6</v>
      </c>
      <c r="Q4271" s="3">
        <f t="shared" si="998"/>
        <v>1.7792072584199293E-5</v>
      </c>
      <c r="R4271" s="3">
        <f t="shared" si="999"/>
        <v>1.152291063013012E-6</v>
      </c>
      <c r="S4271" s="3">
        <f t="shared" si="1000"/>
        <v>4.4397533765856959E-6</v>
      </c>
      <c r="T4271" s="3">
        <f t="shared" si="1001"/>
        <v>4.6177443862924785E-6</v>
      </c>
    </row>
    <row r="4272" spans="2:20" x14ac:dyDescent="0.3">
      <c r="B4272">
        <v>1829</v>
      </c>
      <c r="C4272">
        <f t="shared" si="990"/>
        <v>0.24312178446216165</v>
      </c>
      <c r="D4272" s="3">
        <f t="shared" si="991"/>
        <v>1.527579223988037</v>
      </c>
      <c r="E4272" s="2">
        <v>828</v>
      </c>
      <c r="F4272" s="2">
        <v>0.53704075335905033</v>
      </c>
      <c r="G4272" s="3">
        <f t="shared" si="992"/>
        <v>3.3743265708624635</v>
      </c>
      <c r="H4272" s="3">
        <f t="shared" si="1002"/>
        <v>7.8395787194364783E-2</v>
      </c>
      <c r="I4272" s="3">
        <f t="shared" si="1003"/>
        <v>8.4800274248275159E-2</v>
      </c>
      <c r="J4272" s="3">
        <f t="shared" si="1004"/>
        <v>0.34241298149711247</v>
      </c>
      <c r="L4272" s="3">
        <f t="shared" si="993"/>
        <v>1.2141512420414807E-3</v>
      </c>
      <c r="M4272" s="3">
        <f t="shared" si="994"/>
        <v>4.6246497786568697E-3</v>
      </c>
      <c r="N4272" s="3">
        <f t="shared" si="995"/>
        <v>3.3979885709020829E-2</v>
      </c>
      <c r="O4272" s="3">
        <f t="shared" si="996"/>
        <v>1.4741632385508703E-6</v>
      </c>
      <c r="P4272" s="3">
        <f t="shared" si="997"/>
        <v>2.1387385575231032E-5</v>
      </c>
      <c r="Q4272" s="3">
        <f t="shared" si="998"/>
        <v>1.154632632798118E-3</v>
      </c>
      <c r="R4272" s="3">
        <f t="shared" si="999"/>
        <v>5.6150242727630975E-6</v>
      </c>
      <c r="S4272" s="3">
        <f t="shared" si="1000"/>
        <v>4.1256720438035203E-5</v>
      </c>
      <c r="T4272" s="3">
        <f t="shared" si="1001"/>
        <v>1.5714507092300889E-4</v>
      </c>
    </row>
    <row r="4273" spans="2:20" x14ac:dyDescent="0.3">
      <c r="B4273">
        <v>1823</v>
      </c>
      <c r="C4273">
        <f t="shared" si="990"/>
        <v>0.24392196587015555</v>
      </c>
      <c r="D4273" s="3">
        <f t="shared" si="991"/>
        <v>1.5326069120538228</v>
      </c>
      <c r="E4273" s="2">
        <v>885</v>
      </c>
      <c r="F4273" s="2">
        <v>0.50245168788846739</v>
      </c>
      <c r="G4273" s="3">
        <f t="shared" si="992"/>
        <v>3.1569970629086095</v>
      </c>
      <c r="H4273" s="3">
        <f t="shared" si="1002"/>
        <v>7.6320372759378724E-2</v>
      </c>
      <c r="I4273" s="3">
        <f t="shared" si="1003"/>
        <v>7.8841415601469789E-2</v>
      </c>
      <c r="J4273" s="3">
        <f t="shared" si="1004"/>
        <v>0.30118482401510255</v>
      </c>
      <c r="L4273" s="3">
        <f t="shared" si="993"/>
        <v>-8.6126319294457798E-4</v>
      </c>
      <c r="M4273" s="3">
        <f t="shared" si="994"/>
        <v>-1.3342088681485009E-3</v>
      </c>
      <c r="N4273" s="3">
        <f t="shared" si="995"/>
        <v>-7.24827177298909E-3</v>
      </c>
      <c r="O4273" s="3">
        <f t="shared" si="996"/>
        <v>7.4177428752108931E-7</v>
      </c>
      <c r="P4273" s="3">
        <f t="shared" si="997"/>
        <v>1.780113303846104E-6</v>
      </c>
      <c r="Q4273" s="3">
        <f t="shared" si="998"/>
        <v>5.2537443695110406E-5</v>
      </c>
      <c r="R4273" s="3">
        <f t="shared" si="999"/>
        <v>1.1491049898365494E-6</v>
      </c>
      <c r="S4273" s="3">
        <f t="shared" si="1000"/>
        <v>6.2426696905346408E-6</v>
      </c>
      <c r="T4273" s="3">
        <f t="shared" si="1001"/>
        <v>9.6707084782725024E-6</v>
      </c>
    </row>
    <row r="4274" spans="2:20" x14ac:dyDescent="0.3">
      <c r="B4274">
        <v>1815</v>
      </c>
      <c r="C4274">
        <f t="shared" si="990"/>
        <v>0.24499710401173203</v>
      </c>
      <c r="D4274" s="3">
        <f t="shared" si="991"/>
        <v>1.5393622042281649</v>
      </c>
      <c r="E4274" s="2">
        <v>886</v>
      </c>
      <c r="F4274" s="2">
        <v>0.50188458666060232</v>
      </c>
      <c r="G4274" s="3">
        <f t="shared" si="992"/>
        <v>3.153433860806004</v>
      </c>
      <c r="H4274" s="3">
        <f t="shared" si="1002"/>
        <v>7.6478232171063212E-2</v>
      </c>
      <c r="I4274" s="3">
        <f t="shared" si="1003"/>
        <v>7.8711639133207473E-2</v>
      </c>
      <c r="J4274" s="3">
        <f t="shared" si="1004"/>
        <v>0.29927162977339411</v>
      </c>
      <c r="L4274" s="3">
        <f t="shared" si="993"/>
        <v>-7.0340378126008962E-4</v>
      </c>
      <c r="M4274" s="3">
        <f t="shared" si="994"/>
        <v>-1.4639853364108169E-3</v>
      </c>
      <c r="N4274" s="3">
        <f t="shared" si="995"/>
        <v>-9.161466014697528E-3</v>
      </c>
      <c r="O4274" s="3">
        <f t="shared" si="996"/>
        <v>4.9477687949099196E-7</v>
      </c>
      <c r="P4274" s="3">
        <f t="shared" si="997"/>
        <v>2.1432530652258924E-6</v>
      </c>
      <c r="Q4274" s="3">
        <f t="shared" si="998"/>
        <v>8.3932459538457805E-5</v>
      </c>
      <c r="R4274" s="3">
        <f t="shared" si="999"/>
        <v>1.029772821340693E-6</v>
      </c>
      <c r="S4274" s="3">
        <f t="shared" si="1000"/>
        <v>6.4442098366240453E-6</v>
      </c>
      <c r="T4274" s="3">
        <f t="shared" si="1001"/>
        <v>1.3412251905543227E-5</v>
      </c>
    </row>
    <row r="4275" spans="2:20" x14ac:dyDescent="0.3">
      <c r="B4275">
        <v>1849</v>
      </c>
      <c r="C4275">
        <f t="shared" si="990"/>
        <v>0.2404920193517002</v>
      </c>
      <c r="D4275" s="3">
        <f t="shared" si="991"/>
        <v>1.5110559224846509</v>
      </c>
      <c r="E4275" s="2">
        <v>891</v>
      </c>
      <c r="F4275" s="2">
        <v>0.49906817483871341</v>
      </c>
      <c r="G4275" s="3">
        <f t="shared" si="992"/>
        <v>3.1357378234277435</v>
      </c>
      <c r="H4275" s="3">
        <f t="shared" si="1002"/>
        <v>7.5483486247769557E-2</v>
      </c>
      <c r="I4275" s="3">
        <f t="shared" si="1003"/>
        <v>7.8364485252494245E-2</v>
      </c>
      <c r="J4275" s="3">
        <f t="shared" si="1004"/>
        <v>0.30123891859266233</v>
      </c>
      <c r="L4275" s="3">
        <f t="shared" si="993"/>
        <v>-1.6981497045537447E-3</v>
      </c>
      <c r="M4275" s="3">
        <f t="shared" si="994"/>
        <v>-1.8111392171240442E-3</v>
      </c>
      <c r="N4275" s="3">
        <f t="shared" si="995"/>
        <v>-7.1941771954293077E-3</v>
      </c>
      <c r="O4275" s="3">
        <f t="shared" si="996"/>
        <v>2.8837124190759702E-6</v>
      </c>
      <c r="P4275" s="3">
        <f t="shared" si="997"/>
        <v>3.2802252638046959E-6</v>
      </c>
      <c r="Q4275" s="3">
        <f t="shared" si="998"/>
        <v>5.1756185519235096E-5</v>
      </c>
      <c r="R4275" s="3">
        <f t="shared" si="999"/>
        <v>3.0755855264648962E-6</v>
      </c>
      <c r="S4275" s="3">
        <f t="shared" si="1000"/>
        <v>1.2216789878925567E-5</v>
      </c>
      <c r="T4275" s="3">
        <f t="shared" si="1001"/>
        <v>1.3029656453581489E-5</v>
      </c>
    </row>
    <row r="4276" spans="2:20" x14ac:dyDescent="0.3">
      <c r="B4276">
        <v>1722</v>
      </c>
      <c r="C4276">
        <f t="shared" si="990"/>
        <v>0.25822865492525759</v>
      </c>
      <c r="D4276" s="3">
        <f t="shared" si="991"/>
        <v>1.6224984905192328</v>
      </c>
      <c r="E4276" s="2">
        <v>829</v>
      </c>
      <c r="F4276" s="2">
        <v>0.53639293580373171</v>
      </c>
      <c r="G4276" s="3">
        <f t="shared" si="992"/>
        <v>3.3702562131171523</v>
      </c>
      <c r="H4276" s="3">
        <f t="shared" si="1002"/>
        <v>8.1083733672458858E-2</v>
      </c>
      <c r="I4276" s="3">
        <f t="shared" si="1003"/>
        <v>8.4232815275555206E-2</v>
      </c>
      <c r="J4276" s="3">
        <f t="shared" si="1004"/>
        <v>0.32405891024683298</v>
      </c>
      <c r="L4276" s="3">
        <f t="shared" si="993"/>
        <v>3.9020977201355556E-3</v>
      </c>
      <c r="M4276" s="3">
        <f t="shared" si="994"/>
        <v>4.0571908059369166E-3</v>
      </c>
      <c r="N4276" s="3">
        <f t="shared" si="995"/>
        <v>1.5625814458741338E-2</v>
      </c>
      <c r="O4276" s="3">
        <f t="shared" si="996"/>
        <v>1.5226366617487101E-5</v>
      </c>
      <c r="P4276" s="3">
        <f t="shared" si="997"/>
        <v>1.6460797235779046E-5</v>
      </c>
      <c r="Q4276" s="3">
        <f t="shared" si="998"/>
        <v>2.4416607749900985E-4</v>
      </c>
      <c r="R4276" s="3">
        <f t="shared" si="999"/>
        <v>1.583155499400138E-5</v>
      </c>
      <c r="S4276" s="3">
        <f t="shared" si="1000"/>
        <v>6.0973454974715774E-5</v>
      </c>
      <c r="T4276" s="3">
        <f t="shared" si="1001"/>
        <v>6.3396910757281496E-5</v>
      </c>
    </row>
    <row r="4277" spans="2:20" x14ac:dyDescent="0.3">
      <c r="B4277">
        <v>1739</v>
      </c>
      <c r="C4277">
        <f t="shared" si="990"/>
        <v>0.25570428049528099</v>
      </c>
      <c r="D4277" s="3">
        <f t="shared" si="991"/>
        <v>1.6066373781909831</v>
      </c>
      <c r="E4277" s="2">
        <v>886</v>
      </c>
      <c r="F4277" s="2">
        <v>0.50188458666060232</v>
      </c>
      <c r="G4277" s="3">
        <f t="shared" si="992"/>
        <v>3.153433860806004</v>
      </c>
      <c r="H4277" s="3">
        <f t="shared" si="1002"/>
        <v>7.8412815652162432E-2</v>
      </c>
      <c r="I4277" s="3">
        <f t="shared" si="1003"/>
        <v>7.838822508078698E-2</v>
      </c>
      <c r="J4277" s="3">
        <f t="shared" si="1004"/>
        <v>0.28679786451452799</v>
      </c>
      <c r="L4277" s="3">
        <f t="shared" si="993"/>
        <v>1.23117969983913E-3</v>
      </c>
      <c r="M4277" s="3">
        <f t="shared" si="994"/>
        <v>-1.7873993888313094E-3</v>
      </c>
      <c r="N4277" s="3">
        <f t="shared" si="995"/>
        <v>-2.1635231273563649E-2</v>
      </c>
      <c r="O4277" s="3">
        <f t="shared" si="996"/>
        <v>1.5158034532959703E-6</v>
      </c>
      <c r="P4277" s="3">
        <f t="shared" si="997"/>
        <v>3.1947965751945383E-6</v>
      </c>
      <c r="Q4277" s="3">
        <f t="shared" si="998"/>
        <v>4.6808323226058652E-4</v>
      </c>
      <c r="R4277" s="3">
        <f t="shared" si="999"/>
        <v>-2.2006098430339762E-6</v>
      </c>
      <c r="S4277" s="3">
        <f t="shared" si="1000"/>
        <v>-2.6636857545336252E-5</v>
      </c>
      <c r="T4277" s="3">
        <f t="shared" si="1001"/>
        <v>3.8670799155591699E-5</v>
      </c>
    </row>
    <row r="4278" spans="2:20" x14ac:dyDescent="0.3">
      <c r="B4278">
        <v>1867</v>
      </c>
      <c r="C4278">
        <f t="shared" si="990"/>
        <v>0.23817340320369237</v>
      </c>
      <c r="D4278" s="3">
        <f t="shared" si="991"/>
        <v>1.4964876275704979</v>
      </c>
      <c r="E4278" s="2">
        <v>879</v>
      </c>
      <c r="F4278" s="2">
        <v>0.50588139224265483</v>
      </c>
      <c r="G4278" s="3">
        <f t="shared" si="992"/>
        <v>3.1785465309148111</v>
      </c>
      <c r="H4278" s="3">
        <f t="shared" si="1002"/>
        <v>7.5501841589975804E-2</v>
      </c>
      <c r="I4278" s="3">
        <f t="shared" si="1003"/>
        <v>7.9603511432983873E-2</v>
      </c>
      <c r="J4278" s="3">
        <f t="shared" si="1004"/>
        <v>0.31187742336421137</v>
      </c>
      <c r="L4278" s="3">
        <f t="shared" si="993"/>
        <v>-1.6797943623474976E-3</v>
      </c>
      <c r="M4278" s="3">
        <f t="shared" si="994"/>
        <v>-5.7211303663441682E-4</v>
      </c>
      <c r="N4278" s="3">
        <f t="shared" si="995"/>
        <v>3.4443275761197323E-3</v>
      </c>
      <c r="O4278" s="3">
        <f t="shared" si="996"/>
        <v>2.821709099774436E-6</v>
      </c>
      <c r="P4278" s="3">
        <f t="shared" si="997"/>
        <v>3.2731332668705355E-7</v>
      </c>
      <c r="Q4278" s="3">
        <f t="shared" si="998"/>
        <v>1.186339245161883E-5</v>
      </c>
      <c r="R4278" s="3">
        <f t="shared" si="999"/>
        <v>9.6103225356400069E-7</v>
      </c>
      <c r="S4278" s="3">
        <f t="shared" si="1000"/>
        <v>-5.7857620444439474E-6</v>
      </c>
      <c r="T4278" s="3">
        <f t="shared" si="1001"/>
        <v>-1.9705447087375205E-6</v>
      </c>
    </row>
    <row r="4279" spans="2:20" x14ac:dyDescent="0.3">
      <c r="B4279">
        <v>1831</v>
      </c>
      <c r="C4279">
        <f t="shared" si="990"/>
        <v>0.24285622270960877</v>
      </c>
      <c r="D4279" s="3">
        <f t="shared" si="991"/>
        <v>1.5259106502862476</v>
      </c>
      <c r="E4279" s="2">
        <v>883</v>
      </c>
      <c r="F4279" s="2">
        <v>0.50358974380667454</v>
      </c>
      <c r="G4279" s="3">
        <f t="shared" si="992"/>
        <v>3.1641476791326379</v>
      </c>
      <c r="H4279" s="3">
        <f t="shared" si="1002"/>
        <v>7.6200855800538855E-2</v>
      </c>
      <c r="I4279" s="3">
        <f t="shared" si="1003"/>
        <v>7.906887099708694E-2</v>
      </c>
      <c r="J4279" s="3">
        <f t="shared" si="1004"/>
        <v>0.30375223031762488</v>
      </c>
      <c r="L4279" s="3">
        <f t="shared" si="993"/>
        <v>-9.8078015178444666E-4</v>
      </c>
      <c r="M4279" s="3">
        <f t="shared" si="994"/>
        <v>-1.1067534725313494E-3</v>
      </c>
      <c r="N4279" s="3">
        <f t="shared" si="995"/>
        <v>-4.6808654704667552E-3</v>
      </c>
      <c r="O4279" s="3">
        <f t="shared" si="996"/>
        <v>9.619297061343223E-7</v>
      </c>
      <c r="P4279" s="3">
        <f t="shared" si="997"/>
        <v>1.2249032489602004E-6</v>
      </c>
      <c r="Q4279" s="3">
        <f t="shared" si="998"/>
        <v>2.1910501552607956E-5</v>
      </c>
      <c r="R4279" s="3">
        <f t="shared" si="999"/>
        <v>1.0854818387772603E-6</v>
      </c>
      <c r="S4279" s="3">
        <f t="shared" si="1000"/>
        <v>4.5908999466069592E-6</v>
      </c>
      <c r="T4279" s="3">
        <f t="shared" si="1001"/>
        <v>5.1805641138911699E-6</v>
      </c>
    </row>
    <row r="4280" spans="2:20" x14ac:dyDescent="0.3">
      <c r="B4280">
        <v>1830</v>
      </c>
      <c r="C4280">
        <f t="shared" si="990"/>
        <v>0.24298893102802932</v>
      </c>
      <c r="D4280" s="3">
        <f t="shared" si="991"/>
        <v>1.5267444812426882</v>
      </c>
      <c r="E4280" s="2">
        <v>828</v>
      </c>
      <c r="F4280" s="2">
        <v>0.53704075335905033</v>
      </c>
      <c r="G4280" s="3">
        <f t="shared" si="992"/>
        <v>3.3743265708624635</v>
      </c>
      <c r="H4280" s="3">
        <f t="shared" si="1002"/>
        <v>7.8371783101458065E-2</v>
      </c>
      <c r="I4280" s="3">
        <f t="shared" si="1003"/>
        <v>8.480428713323851E-2</v>
      </c>
      <c r="J4280" s="3">
        <f t="shared" si="1004"/>
        <v>0.34256775456485328</v>
      </c>
      <c r="L4280" s="3">
        <f t="shared" si="993"/>
        <v>1.1901471491347626E-3</v>
      </c>
      <c r="M4280" s="3">
        <f t="shared" si="994"/>
        <v>4.6286626636202199E-3</v>
      </c>
      <c r="N4280" s="3">
        <f t="shared" si="995"/>
        <v>3.4134658776761639E-2</v>
      </c>
      <c r="O4280" s="3">
        <f t="shared" si="996"/>
        <v>1.4164502365936028E-6</v>
      </c>
      <c r="P4280" s="3">
        <f t="shared" si="997"/>
        <v>2.1424518053591829E-5</v>
      </c>
      <c r="Q4280" s="3">
        <f t="shared" si="998"/>
        <v>1.1651749298059505E-3</v>
      </c>
      <c r="R4280" s="3">
        <f t="shared" si="999"/>
        <v>5.5087896734141218E-6</v>
      </c>
      <c r="S4280" s="3">
        <f t="shared" si="1000"/>
        <v>4.0625266829850768E-5</v>
      </c>
      <c r="T4280" s="3">
        <f t="shared" si="1001"/>
        <v>1.5799782061541286E-4</v>
      </c>
    </row>
    <row r="4281" spans="2:20" x14ac:dyDescent="0.3">
      <c r="B4281">
        <v>1834</v>
      </c>
      <c r="C4281">
        <f t="shared" si="990"/>
        <v>0.2424589660748602</v>
      </c>
      <c r="D4281" s="3">
        <f t="shared" si="991"/>
        <v>1.5234146132356157</v>
      </c>
      <c r="E4281" s="2">
        <v>885</v>
      </c>
      <c r="F4281" s="2">
        <v>0.50245168788846739</v>
      </c>
      <c r="G4281" s="3">
        <f t="shared" si="992"/>
        <v>3.1569970629086095</v>
      </c>
      <c r="H4281" s="3">
        <f t="shared" si="1002"/>
        <v>7.6056036476029099E-2</v>
      </c>
      <c r="I4281" s="3">
        <f t="shared" si="1003"/>
        <v>7.8885606027695954E-2</v>
      </c>
      <c r="J4281" s="3">
        <f t="shared" si="1004"/>
        <v>0.3028892057490099</v>
      </c>
      <c r="L4281" s="3">
        <f t="shared" si="993"/>
        <v>-1.1255994762942034E-3</v>
      </c>
      <c r="M4281" s="3">
        <f t="shared" si="994"/>
        <v>-1.2900184419223359E-3</v>
      </c>
      <c r="N4281" s="3">
        <f t="shared" si="995"/>
        <v>-5.5438900390817336E-3</v>
      </c>
      <c r="O4281" s="3">
        <f t="shared" si="996"/>
        <v>1.2669741810337851E-6</v>
      </c>
      <c r="P4281" s="3">
        <f t="shared" si="997"/>
        <v>1.6641475804997313E-6</v>
      </c>
      <c r="Q4281" s="3">
        <f t="shared" si="998"/>
        <v>3.0734716765429664E-5</v>
      </c>
      <c r="R4281" s="3">
        <f t="shared" si="999"/>
        <v>1.4520440826376456E-6</v>
      </c>
      <c r="S4281" s="3">
        <f t="shared" si="1000"/>
        <v>6.2401997246230506E-6</v>
      </c>
      <c r="T4281" s="3">
        <f t="shared" si="1001"/>
        <v>7.1517203904049759E-6</v>
      </c>
    </row>
    <row r="4282" spans="2:20" x14ac:dyDescent="0.3">
      <c r="B4282">
        <v>1748</v>
      </c>
      <c r="C4282">
        <f t="shared" si="990"/>
        <v>0.25438772527533959</v>
      </c>
      <c r="D4282" s="3">
        <f t="shared" si="991"/>
        <v>1.5983652177769561</v>
      </c>
      <c r="E4282" s="2">
        <v>879</v>
      </c>
      <c r="F4282" s="2">
        <v>0.50588139224265483</v>
      </c>
      <c r="G4282" s="3">
        <f t="shared" si="992"/>
        <v>3.1785465309148111</v>
      </c>
      <c r="H4282" s="3">
        <f t="shared" si="1002"/>
        <v>7.8431461708335329E-2</v>
      </c>
      <c r="I4282" s="3">
        <f t="shared" si="1003"/>
        <v>7.9113752100399851E-2</v>
      </c>
      <c r="J4282" s="3">
        <f t="shared" si="1004"/>
        <v>0.29298788253483099</v>
      </c>
      <c r="L4282" s="3">
        <f t="shared" si="993"/>
        <v>1.2498257560120268E-3</v>
      </c>
      <c r="M4282" s="3">
        <f t="shared" si="994"/>
        <v>-1.061872369218439E-3</v>
      </c>
      <c r="N4282" s="3">
        <f t="shared" si="995"/>
        <v>-1.5445213253260648E-2</v>
      </c>
      <c r="O4282" s="3">
        <f t="shared" si="996"/>
        <v>1.5620644203910344E-6</v>
      </c>
      <c r="P4282" s="3">
        <f t="shared" si="997"/>
        <v>1.1275729285095808E-6</v>
      </c>
      <c r="Q4282" s="3">
        <f t="shared" si="998"/>
        <v>2.3855461243869837E-4</v>
      </c>
      <c r="R4282" s="3">
        <f t="shared" si="999"/>
        <v>-1.3271554366467176E-6</v>
      </c>
      <c r="S4282" s="3">
        <f t="shared" si="1000"/>
        <v>-1.9303825331023466E-5</v>
      </c>
      <c r="T4282" s="3">
        <f t="shared" si="1001"/>
        <v>1.6400845190323916E-5</v>
      </c>
    </row>
    <row r="4283" spans="2:20" x14ac:dyDescent="0.3">
      <c r="B4283">
        <v>1723</v>
      </c>
      <c r="C4283">
        <f t="shared" si="990"/>
        <v>0.2580787833901878</v>
      </c>
      <c r="D4283" s="3">
        <f t="shared" si="991"/>
        <v>1.621556819892118</v>
      </c>
      <c r="E4283" s="2">
        <v>883</v>
      </c>
      <c r="F4283" s="2">
        <v>0.50358974380667454</v>
      </c>
      <c r="G4283" s="3">
        <f t="shared" si="992"/>
        <v>3.1641476791326379</v>
      </c>
      <c r="H4283" s="3">
        <f t="shared" si="1002"/>
        <v>7.8951283467246877E-2</v>
      </c>
      <c r="I4283" s="3">
        <f t="shared" si="1003"/>
        <v>7.8609068168069701E-2</v>
      </c>
      <c r="J4283" s="3">
        <f t="shared" si="1004"/>
        <v>0.28601808267747586</v>
      </c>
      <c r="L4283" s="3">
        <f t="shared" si="993"/>
        <v>1.7696475149235752E-3</v>
      </c>
      <c r="M4283" s="3">
        <f t="shared" si="994"/>
        <v>-1.5665563015485884E-3</v>
      </c>
      <c r="N4283" s="3">
        <f t="shared" si="995"/>
        <v>-2.2415013110615778E-2</v>
      </c>
      <c r="O4283" s="3">
        <f t="shared" si="996"/>
        <v>3.1316523270751852E-6</v>
      </c>
      <c r="P4283" s="3">
        <f t="shared" si="997"/>
        <v>2.4540986459215917E-6</v>
      </c>
      <c r="Q4283" s="3">
        <f t="shared" si="998"/>
        <v>5.0243281274907716E-4</v>
      </c>
      <c r="R4283" s="3">
        <f t="shared" si="999"/>
        <v>-2.7722524660233263E-6</v>
      </c>
      <c r="S4283" s="3">
        <f t="shared" si="1000"/>
        <v>-3.9666672248180566E-5</v>
      </c>
      <c r="T4283" s="3">
        <f t="shared" si="1001"/>
        <v>3.5114380037729371E-5</v>
      </c>
    </row>
    <row r="4284" spans="2:20" x14ac:dyDescent="0.3">
      <c r="B4284">
        <v>1741</v>
      </c>
      <c r="C4284">
        <f t="shared" si="990"/>
        <v>0.25541053634767008</v>
      </c>
      <c r="D4284" s="3">
        <f t="shared" si="991"/>
        <v>1.604791729278644</v>
      </c>
      <c r="E4284" s="2">
        <v>835</v>
      </c>
      <c r="F4284" s="2">
        <v>0.53253861530693847</v>
      </c>
      <c r="G4284" s="3">
        <f t="shared" si="992"/>
        <v>3.3460388032025379</v>
      </c>
      <c r="H4284" s="3">
        <f t="shared" si="1002"/>
        <v>8.0327175534705114E-2</v>
      </c>
      <c r="I4284" s="3">
        <f t="shared" si="1003"/>
        <v>8.3656624707040217E-2</v>
      </c>
      <c r="J4284" s="3">
        <f t="shared" si="1004"/>
        <v>0.32285174423805196</v>
      </c>
      <c r="L4284" s="3">
        <f t="shared" si="993"/>
        <v>3.1455395823818122E-3</v>
      </c>
      <c r="M4284" s="3">
        <f t="shared" si="994"/>
        <v>3.4810002374219273E-3</v>
      </c>
      <c r="N4284" s="3">
        <f t="shared" si="995"/>
        <v>1.4418648449960325E-2</v>
      </c>
      <c r="O4284" s="3">
        <f t="shared" si="996"/>
        <v>9.8944192643307461E-6</v>
      </c>
      <c r="P4284" s="3">
        <f t="shared" si="997"/>
        <v>1.2117362652931515E-5</v>
      </c>
      <c r="Q4284" s="3">
        <f t="shared" si="998"/>
        <v>2.0789742312354327E-4</v>
      </c>
      <c r="R4284" s="3">
        <f t="shared" si="999"/>
        <v>1.0949624033091158E-5</v>
      </c>
      <c r="S4284" s="3">
        <f t="shared" si="1000"/>
        <v>4.5354429423798366E-5</v>
      </c>
      <c r="T4284" s="3">
        <f t="shared" si="1001"/>
        <v>5.0191318677615195E-5</v>
      </c>
    </row>
    <row r="4285" spans="2:20" x14ac:dyDescent="0.3">
      <c r="B4285">
        <v>1856</v>
      </c>
      <c r="C4285">
        <f t="shared" si="990"/>
        <v>0.23958499126147287</v>
      </c>
      <c r="D4285" s="3">
        <f t="shared" si="991"/>
        <v>1.5053568969149351</v>
      </c>
      <c r="E4285" s="2">
        <v>899</v>
      </c>
      <c r="F4285" s="2">
        <v>0.49462707873336331</v>
      </c>
      <c r="G4285" s="3">
        <f t="shared" si="992"/>
        <v>3.1078335936308337</v>
      </c>
      <c r="H4285" s="3">
        <f t="shared" si="1002"/>
        <v>7.5034565498214703E-2</v>
      </c>
      <c r="I4285" s="3">
        <f t="shared" si="1003"/>
        <v>7.7629892307796988E-2</v>
      </c>
      <c r="J4285" s="3">
        <f t="shared" si="1004"/>
        <v>0.29712176082495029</v>
      </c>
      <c r="L4285" s="3">
        <f t="shared" si="993"/>
        <v>-2.1470704541085989E-3</v>
      </c>
      <c r="M4285" s="3">
        <f t="shared" si="994"/>
        <v>-2.5457321618213014E-3</v>
      </c>
      <c r="N4285" s="3">
        <f t="shared" si="995"/>
        <v>-1.1311334963141351E-2</v>
      </c>
      <c r="O4285" s="3">
        <f t="shared" si="996"/>
        <v>4.6099115349061053E-6</v>
      </c>
      <c r="P4285" s="3">
        <f t="shared" si="997"/>
        <v>6.4807522397313561E-6</v>
      </c>
      <c r="Q4285" s="3">
        <f t="shared" si="998"/>
        <v>1.2794629864838395E-4</v>
      </c>
      <c r="R4285" s="3">
        <f t="shared" si="999"/>
        <v>5.4658663087205267E-6</v>
      </c>
      <c r="S4285" s="3">
        <f t="shared" si="1000"/>
        <v>2.4286233095886371E-5</v>
      </c>
      <c r="T4285" s="3">
        <f t="shared" si="1001"/>
        <v>2.87956292088027E-5</v>
      </c>
    </row>
    <row r="4286" spans="2:20" x14ac:dyDescent="0.3">
      <c r="B4286">
        <v>1823</v>
      </c>
      <c r="C4286">
        <f t="shared" si="990"/>
        <v>0.24392196587015555</v>
      </c>
      <c r="D4286" s="3">
        <f t="shared" si="991"/>
        <v>1.5326069120538228</v>
      </c>
      <c r="E4286" s="2">
        <v>883</v>
      </c>
      <c r="F4286" s="2">
        <v>0.50358974380667454</v>
      </c>
      <c r="G4286" s="3">
        <f t="shared" si="992"/>
        <v>3.1641476791326379</v>
      </c>
      <c r="H4286" s="3">
        <f t="shared" si="1002"/>
        <v>7.6393415353158176E-2</v>
      </c>
      <c r="I4286" s="3">
        <f t="shared" si="1003"/>
        <v>7.903667984800844E-2</v>
      </c>
      <c r="J4286" s="3">
        <f t="shared" si="1004"/>
        <v>0.30251064902573827</v>
      </c>
      <c r="L4286" s="3">
        <f t="shared" si="993"/>
        <v>-7.8822059916512643E-4</v>
      </c>
      <c r="M4286" s="3">
        <f t="shared" si="994"/>
        <v>-1.1389446216098498E-3</v>
      </c>
      <c r="N4286" s="3">
        <f t="shared" si="995"/>
        <v>-5.9224467623533728E-3</v>
      </c>
      <c r="O4286" s="3">
        <f t="shared" si="996"/>
        <v>6.2129171294823093E-7</v>
      </c>
      <c r="P4286" s="3">
        <f t="shared" si="997"/>
        <v>1.2971948510940038E-6</v>
      </c>
      <c r="Q4286" s="3">
        <f t="shared" si="998"/>
        <v>3.5075375652909948E-5</v>
      </c>
      <c r="R4286" s="3">
        <f t="shared" si="999"/>
        <v>8.9773961206121402E-7</v>
      </c>
      <c r="S4286" s="3">
        <f t="shared" si="1000"/>
        <v>4.6681945355457389E-6</v>
      </c>
      <c r="T4286" s="3">
        <f t="shared" si="1001"/>
        <v>6.7453388867530422E-6</v>
      </c>
    </row>
    <row r="4287" spans="2:20" x14ac:dyDescent="0.3">
      <c r="B4287">
        <v>1834</v>
      </c>
      <c r="C4287">
        <f t="shared" si="990"/>
        <v>0.2424589660748602</v>
      </c>
      <c r="D4287" s="3">
        <f t="shared" si="991"/>
        <v>1.5234146132356157</v>
      </c>
      <c r="E4287" s="2">
        <v>886</v>
      </c>
      <c r="F4287" s="2">
        <v>0.50188458666060232</v>
      </c>
      <c r="G4287" s="3">
        <f t="shared" si="992"/>
        <v>3.153433860806004</v>
      </c>
      <c r="H4287" s="3">
        <f t="shared" si="1002"/>
        <v>7.6019638840415515E-2</v>
      </c>
      <c r="I4287" s="3">
        <f t="shared" si="1003"/>
        <v>7.878830448723681E-2</v>
      </c>
      <c r="J4287" s="3">
        <f t="shared" si="1004"/>
        <v>0.30222853786842796</v>
      </c>
      <c r="L4287" s="3">
        <f t="shared" si="993"/>
        <v>-1.1619971119077865E-3</v>
      </c>
      <c r="M4287" s="3">
        <f t="shared" si="994"/>
        <v>-1.3873199823814797E-3</v>
      </c>
      <c r="N4287" s="3">
        <f t="shared" si="995"/>
        <v>-6.204557919663678E-3</v>
      </c>
      <c r="O4287" s="3">
        <f t="shared" si="996"/>
        <v>1.350237288082037E-6</v>
      </c>
      <c r="P4287" s="3">
        <f t="shared" si="997"/>
        <v>1.9246567335149491E-6</v>
      </c>
      <c r="Q4287" s="3">
        <f t="shared" si="998"/>
        <v>3.8496538978461267E-5</v>
      </c>
      <c r="R4287" s="3">
        <f t="shared" si="999"/>
        <v>1.6120618128192407E-6</v>
      </c>
      <c r="S4287" s="3">
        <f t="shared" si="1000"/>
        <v>7.2096783833137781E-6</v>
      </c>
      <c r="T4287" s="3">
        <f t="shared" si="1001"/>
        <v>8.6077071837926832E-6</v>
      </c>
    </row>
    <row r="4288" spans="2:20" x14ac:dyDescent="0.3">
      <c r="B4288">
        <v>1824</v>
      </c>
      <c r="C4288">
        <f t="shared" si="990"/>
        <v>0.24378823672220043</v>
      </c>
      <c r="D4288" s="3">
        <f t="shared" si="991"/>
        <v>1.5317666670362495</v>
      </c>
      <c r="E4288" s="2">
        <v>871</v>
      </c>
      <c r="F4288" s="2">
        <v>0.51052783442169192</v>
      </c>
      <c r="G4288" s="3">
        <f t="shared" si="992"/>
        <v>3.2077409881447987</v>
      </c>
      <c r="H4288" s="3">
        <f t="shared" si="1002"/>
        <v>7.6814552889546778E-2</v>
      </c>
      <c r="I4288" s="3">
        <f t="shared" si="1003"/>
        <v>8.0231136117765445E-2</v>
      </c>
      <c r="J4288" s="3">
        <f t="shared" si="1004"/>
        <v>0.31074925607698684</v>
      </c>
      <c r="L4288" s="3">
        <f t="shared" si="993"/>
        <v>-3.6708306277652425E-4</v>
      </c>
      <c r="M4288" s="3">
        <f t="shared" si="994"/>
        <v>5.5511648147155146E-5</v>
      </c>
      <c r="N4288" s="3">
        <f t="shared" si="995"/>
        <v>2.3161602888951971E-3</v>
      </c>
      <c r="O4288" s="3">
        <f t="shared" si="996"/>
        <v>1.3474997497739364E-7</v>
      </c>
      <c r="P4288" s="3">
        <f t="shared" si="997"/>
        <v>3.0815430800135535E-9</v>
      </c>
      <c r="Q4288" s="3">
        <f t="shared" si="998"/>
        <v>5.3645984838550831E-6</v>
      </c>
      <c r="R4288" s="3">
        <f t="shared" si="999"/>
        <v>-2.0377385821630477E-8</v>
      </c>
      <c r="S4288" s="3">
        <f t="shared" si="1000"/>
        <v>-8.5022321272900817E-7</v>
      </c>
      <c r="T4288" s="3">
        <f t="shared" si="1001"/>
        <v>1.2857387500956339E-7</v>
      </c>
    </row>
    <row r="4289" spans="2:20" x14ac:dyDescent="0.3">
      <c r="B4289">
        <v>1735</v>
      </c>
      <c r="C4289">
        <f t="shared" si="990"/>
        <v>0.2562938004503133</v>
      </c>
      <c r="D4289" s="3">
        <f t="shared" si="991"/>
        <v>1.6103414413107315</v>
      </c>
      <c r="E4289" s="2">
        <v>892</v>
      </c>
      <c r="F4289" s="2">
        <v>0.49850868136916321</v>
      </c>
      <c r="G4289" s="3">
        <f t="shared" si="992"/>
        <v>3.1322224222804027</v>
      </c>
      <c r="H4289" s="3">
        <f t="shared" si="1002"/>
        <v>7.8302658690479365E-2</v>
      </c>
      <c r="I4289" s="3">
        <f t="shared" si="1003"/>
        <v>7.7791190641966074E-2</v>
      </c>
      <c r="J4289" s="3">
        <f t="shared" si="1004"/>
        <v>0.28217817941341239</v>
      </c>
      <c r="L4289" s="3">
        <f t="shared" si="993"/>
        <v>1.1210227381560633E-3</v>
      </c>
      <c r="M4289" s="3">
        <f t="shared" si="994"/>
        <v>-2.3844338276522159E-3</v>
      </c>
      <c r="N4289" s="3">
        <f t="shared" si="995"/>
        <v>-2.6254916374679249E-2</v>
      </c>
      <c r="O4289" s="3">
        <f t="shared" si="996"/>
        <v>1.2566919794629177E-6</v>
      </c>
      <c r="P4289" s="3">
        <f t="shared" si="997"/>
        <v>5.685524678452197E-6</v>
      </c>
      <c r="Q4289" s="3">
        <f t="shared" si="998"/>
        <v>6.8932063384140058E-4</v>
      </c>
      <c r="R4289" s="3">
        <f t="shared" si="999"/>
        <v>-2.67300453842663E-6</v>
      </c>
      <c r="S4289" s="3">
        <f t="shared" si="1000"/>
        <v>-2.9432358244401397E-5</v>
      </c>
      <c r="T4289" s="3">
        <f t="shared" si="1001"/>
        <v>6.2603110745965279E-5</v>
      </c>
    </row>
    <row r="4290" spans="2:20" x14ac:dyDescent="0.3">
      <c r="B4290">
        <v>1794</v>
      </c>
      <c r="C4290">
        <f t="shared" ref="C4290:C4353" si="1005">1/(B4290*2248.86*0.000001)</f>
        <v>0.24786496308879241</v>
      </c>
      <c r="D4290" s="3">
        <f t="shared" ref="D4290:D4353" si="1006">C4290*6.28318530718</f>
        <v>1.5573814942442135</v>
      </c>
      <c r="E4290" s="2">
        <v>884</v>
      </c>
      <c r="F4290" s="2">
        <v>0.50302007215078459</v>
      </c>
      <c r="G4290" s="3">
        <f t="shared" ref="G4290:G4353" si="1007">F4290*6.28318530718</f>
        <v>3.1605683265544333</v>
      </c>
      <c r="H4290" s="3">
        <f t="shared" si="1002"/>
        <v>7.7069277469767411E-2</v>
      </c>
      <c r="I4290" s="3">
        <f t="shared" si="1003"/>
        <v>7.8819837655678585E-2</v>
      </c>
      <c r="J4290" s="3">
        <f t="shared" si="1004"/>
        <v>0.29725342997099258</v>
      </c>
      <c r="L4290" s="3">
        <f t="shared" si="993"/>
        <v>-1.1235848255589098E-4</v>
      </c>
      <c r="M4290" s="3">
        <f t="shared" si="994"/>
        <v>-1.355786813939705E-3</v>
      </c>
      <c r="N4290" s="3">
        <f t="shared" si="995"/>
        <v>-1.117966581709906E-2</v>
      </c>
      <c r="O4290" s="3">
        <f t="shared" si="996"/>
        <v>1.2624428602262458E-8</v>
      </c>
      <c r="P4290" s="3">
        <f t="shared" si="997"/>
        <v>1.8381578848527764E-6</v>
      </c>
      <c r="Q4290" s="3">
        <f t="shared" si="998"/>
        <v>1.2498492778201321E-4</v>
      </c>
      <c r="R4290" s="3">
        <f t="shared" si="999"/>
        <v>1.5233414908355136E-7</v>
      </c>
      <c r="S4290" s="3">
        <f t="shared" si="1000"/>
        <v>1.2561302866912154E-6</v>
      </c>
      <c r="T4290" s="3">
        <f t="shared" si="1001"/>
        <v>1.5157243499075364E-5</v>
      </c>
    </row>
    <row r="4291" spans="2:20" x14ac:dyDescent="0.3">
      <c r="B4291">
        <v>1839</v>
      </c>
      <c r="C4291">
        <f t="shared" si="1005"/>
        <v>0.24179975192022493</v>
      </c>
      <c r="D4291" s="3">
        <f t="shared" si="1006"/>
        <v>1.5192726485449264</v>
      </c>
      <c r="E4291" s="2">
        <v>885</v>
      </c>
      <c r="F4291" s="2">
        <v>0.50245168788846739</v>
      </c>
      <c r="G4291" s="3">
        <f t="shared" si="1007"/>
        <v>3.1569970629086095</v>
      </c>
      <c r="H4291" s="3">
        <f t="shared" si="1002"/>
        <v>7.5936928995544051E-2</v>
      </c>
      <c r="I4291" s="3">
        <f t="shared" si="1003"/>
        <v>7.8905517824376534E-2</v>
      </c>
      <c r="J4291" s="3">
        <f t="shared" si="1004"/>
        <v>0.30365718436903882</v>
      </c>
      <c r="L4291" s="3">
        <f t="shared" ref="L4291:L4354" si="1008">H4291 - $K$2</f>
        <v>-1.2447069567792513E-3</v>
      </c>
      <c r="M4291" s="3">
        <f t="shared" ref="M4291:M4354" si="1009">I4291 - $K$4</f>
        <v>-1.2701066452417559E-3</v>
      </c>
      <c r="N4291" s="3">
        <f t="shared" ref="N4291:N4354" si="1010">J4291 - $K$6</f>
        <v>-4.775911419052814E-3</v>
      </c>
      <c r="O4291" s="3">
        <f t="shared" ref="O4291:O4354" si="1011">L4291^2</f>
        <v>1.5492954082546649E-6</v>
      </c>
      <c r="P4291" s="3">
        <f t="shared" ref="P4291:P4354" si="1012">M4291^2</f>
        <v>1.6131708902872676E-6</v>
      </c>
      <c r="Q4291" s="3">
        <f t="shared" ref="Q4291:Q4354" si="1013">N4291^2</f>
        <v>2.2809329882639063E-5</v>
      </c>
      <c r="R4291" s="3">
        <f t="shared" ref="R4291:R4354" si="1014">L4291*M4291</f>
        <v>1.58091057718397E-6</v>
      </c>
      <c r="S4291" s="3">
        <f t="shared" ref="S4291:S4354" si="1015">L4291*N4291</f>
        <v>5.9446101682565039E-6</v>
      </c>
      <c r="T4291" s="3">
        <f t="shared" ref="T4291:T4354" si="1016">M4291*N4291</f>
        <v>6.0659168304249633E-6</v>
      </c>
    </row>
    <row r="4292" spans="2:20" x14ac:dyDescent="0.3">
      <c r="B4292">
        <v>1861</v>
      </c>
      <c r="C4292">
        <f t="shared" si="1005"/>
        <v>0.23894129166109274</v>
      </c>
      <c r="D4292" s="3">
        <f t="shared" si="1006"/>
        <v>1.5013124130435889</v>
      </c>
      <c r="E4292" s="2">
        <v>878</v>
      </c>
      <c r="F4292" s="2">
        <v>0.50645756694908162</v>
      </c>
      <c r="G4292" s="3">
        <f t="shared" si="1007"/>
        <v>3.182166743364601</v>
      </c>
      <c r="H4292" s="3">
        <f t="shared" ref="H4292:H4355" si="1017">$A$10*G4292 + $A$12*D4292</f>
        <v>7.5677564442174827E-2</v>
      </c>
      <c r="I4292" s="3">
        <f t="shared" ref="I4292:I4355" si="1018">$A$14*G4292 + $A$16*D4292</f>
        <v>7.9679175431453877E-2</v>
      </c>
      <c r="J4292" s="3">
        <f t="shared" ref="J4292:J4355" si="1019">$A$4/$A$8*G4292 - $A$4/$A$8*D4292</f>
        <v>0.31165407855148558</v>
      </c>
      <c r="L4292" s="3">
        <f t="shared" si="1008"/>
        <v>-1.5040715101484747E-3</v>
      </c>
      <c r="M4292" s="3">
        <f t="shared" si="1009"/>
        <v>-4.964490381644121E-4</v>
      </c>
      <c r="N4292" s="3">
        <f t="shared" si="1010"/>
        <v>3.2209827633939425E-3</v>
      </c>
      <c r="O4292" s="3">
        <f t="shared" si="1011"/>
        <v>2.2622311076403133E-6</v>
      </c>
      <c r="P4292" s="3">
        <f t="shared" si="1012"/>
        <v>2.4646164749436992E-7</v>
      </c>
      <c r="Q4292" s="3">
        <f t="shared" si="1013"/>
        <v>1.0374729962080879E-5</v>
      </c>
      <c r="R4292" s="3">
        <f t="shared" si="1014"/>
        <v>7.4669485454370511E-7</v>
      </c>
      <c r="S4292" s="3">
        <f t="shared" si="1015"/>
        <v>-4.8445884091001345E-6</v>
      </c>
      <c r="T4292" s="3">
        <f t="shared" si="1016"/>
        <v>-1.5990537948310729E-6</v>
      </c>
    </row>
    <row r="4293" spans="2:20" x14ac:dyDescent="0.3">
      <c r="B4293">
        <v>1830</v>
      </c>
      <c r="C4293">
        <f t="shared" si="1005"/>
        <v>0.24298893102802932</v>
      </c>
      <c r="D4293" s="3">
        <f t="shared" si="1006"/>
        <v>1.5267444812426882</v>
      </c>
      <c r="E4293" s="2">
        <v>892</v>
      </c>
      <c r="F4293" s="2">
        <v>0.49850868136916321</v>
      </c>
      <c r="G4293" s="3">
        <f t="shared" si="1007"/>
        <v>3.1322224222804027</v>
      </c>
      <c r="H4293" s="3">
        <f t="shared" si="1017"/>
        <v>7.5898721420735116E-2</v>
      </c>
      <c r="I4293" s="3">
        <f t="shared" si="1018"/>
        <v>7.81930689283096E-2</v>
      </c>
      <c r="J4293" s="3">
        <f t="shared" si="1019"/>
        <v>0.29767823381416209</v>
      </c>
      <c r="L4293" s="3">
        <f t="shared" si="1008"/>
        <v>-1.2829145315881862E-3</v>
      </c>
      <c r="M4293" s="3">
        <f t="shared" si="1009"/>
        <v>-1.9825555413086893E-3</v>
      </c>
      <c r="N4293" s="3">
        <f t="shared" si="1010"/>
        <v>-1.0754861973929553E-2</v>
      </c>
      <c r="O4293" s="3">
        <f t="shared" si="1011"/>
        <v>1.6458696953601354E-6</v>
      </c>
      <c r="P4293" s="3">
        <f t="shared" si="1012"/>
        <v>3.9305264743737897E-6</v>
      </c>
      <c r="Q4293" s="3">
        <f t="shared" si="1013"/>
        <v>1.1566705607827587E-4</v>
      </c>
      <c r="R4293" s="3">
        <f t="shared" si="1014"/>
        <v>2.5434493136256E-6</v>
      </c>
      <c r="S4293" s="3">
        <f t="shared" si="1015"/>
        <v>1.3797568711579428E-5</v>
      </c>
      <c r="T4293" s="3">
        <f t="shared" si="1016"/>
        <v>2.1322111202424141E-5</v>
      </c>
    </row>
    <row r="4294" spans="2:20" x14ac:dyDescent="0.3">
      <c r="B4294">
        <v>1805</v>
      </c>
      <c r="C4294">
        <f t="shared" si="1005"/>
        <v>0.24635442868769727</v>
      </c>
      <c r="D4294" s="3">
        <f t="shared" si="1006"/>
        <v>1.5478905266892626</v>
      </c>
      <c r="E4294" s="2">
        <v>883</v>
      </c>
      <c r="F4294" s="2">
        <v>0.50358974380667454</v>
      </c>
      <c r="G4294" s="3">
        <f t="shared" si="1007"/>
        <v>3.1641476791326379</v>
      </c>
      <c r="H4294" s="3">
        <f t="shared" si="1017"/>
        <v>7.6832915196317991E-2</v>
      </c>
      <c r="I4294" s="3">
        <f t="shared" si="1018"/>
        <v>7.8963206448331866E-2</v>
      </c>
      <c r="J4294" s="3">
        <f t="shared" si="1019"/>
        <v>0.29967685150371604</v>
      </c>
      <c r="L4294" s="3">
        <f t="shared" si="1008"/>
        <v>-3.4872075600531072E-4</v>
      </c>
      <c r="M4294" s="3">
        <f t="shared" si="1009"/>
        <v>-1.2124180212864238E-3</v>
      </c>
      <c r="N4294" s="3">
        <f t="shared" si="1010"/>
        <v>-8.7562442843756028E-3</v>
      </c>
      <c r="O4294" s="3">
        <f t="shared" si="1011"/>
        <v>1.2160616566891544E-7</v>
      </c>
      <c r="P4294" s="3">
        <f t="shared" si="1012"/>
        <v>1.4699574583400873E-6</v>
      </c>
      <c r="Q4294" s="3">
        <f t="shared" si="1013"/>
        <v>7.6671813967660416E-5</v>
      </c>
      <c r="R4294" s="3">
        <f t="shared" si="1014"/>
        <v>4.2279532897746463E-7</v>
      </c>
      <c r="S4294" s="3">
        <f t="shared" si="1015"/>
        <v>3.0534841266146413E-6</v>
      </c>
      <c r="T4294" s="3">
        <f t="shared" si="1016"/>
        <v>1.0616228369163227E-5</v>
      </c>
    </row>
    <row r="4295" spans="2:20" x14ac:dyDescent="0.3">
      <c r="B4295">
        <v>1838</v>
      </c>
      <c r="C4295">
        <f t="shared" si="1005"/>
        <v>0.24193130782442526</v>
      </c>
      <c r="D4295" s="3">
        <f t="shared" si="1006"/>
        <v>1.5200992386692707</v>
      </c>
      <c r="E4295" s="2">
        <v>884</v>
      </c>
      <c r="F4295" s="2">
        <v>0.50302007215078459</v>
      </c>
      <c r="G4295" s="3">
        <f t="shared" si="1007"/>
        <v>3.1605683265544333</v>
      </c>
      <c r="H4295" s="3">
        <f t="shared" si="1017"/>
        <v>7.5997178632635221E-2</v>
      </c>
      <c r="I4295" s="3">
        <f t="shared" si="1018"/>
        <v>7.8999065811454633E-2</v>
      </c>
      <c r="J4295" s="3">
        <f t="shared" si="1019"/>
        <v>0.30416608551640845</v>
      </c>
      <c r="L4295" s="3">
        <f t="shared" si="1008"/>
        <v>-1.1844573196880814E-3</v>
      </c>
      <c r="M4295" s="3">
        <f t="shared" si="1009"/>
        <v>-1.1765586581636567E-3</v>
      </c>
      <c r="N4295" s="3">
        <f t="shared" si="1010"/>
        <v>-4.2670102716831915E-3</v>
      </c>
      <c r="O4295" s="3">
        <f t="shared" si="1011"/>
        <v>1.402939142162674E-6</v>
      </c>
      <c r="P4295" s="3">
        <f t="shared" si="1012"/>
        <v>1.3842902760998642E-6</v>
      </c>
      <c r="Q4295" s="3">
        <f t="shared" si="1013"/>
        <v>1.8207376658649864E-5</v>
      </c>
      <c r="R4295" s="3">
        <f t="shared" si="1014"/>
        <v>1.3935835147043303E-6</v>
      </c>
      <c r="S4295" s="3">
        <f t="shared" si="1015"/>
        <v>5.0540915494793853E-6</v>
      </c>
      <c r="T4295" s="3">
        <f t="shared" si="1016"/>
        <v>5.0203878796221161E-6</v>
      </c>
    </row>
    <row r="4296" spans="2:20" x14ac:dyDescent="0.3">
      <c r="B4296">
        <v>1748</v>
      </c>
      <c r="C4296">
        <f t="shared" si="1005"/>
        <v>0.25438772527533959</v>
      </c>
      <c r="D4296" s="3">
        <f t="shared" si="1006"/>
        <v>1.5983652177769561</v>
      </c>
      <c r="E4296" s="2">
        <v>870</v>
      </c>
      <c r="F4296" s="2">
        <v>0.51111464802447548</v>
      </c>
      <c r="G4296" s="3">
        <f t="shared" si="1007"/>
        <v>3.2114280467518617</v>
      </c>
      <c r="H4296" s="3">
        <f t="shared" si="1017"/>
        <v>7.8767342019750691E-2</v>
      </c>
      <c r="I4296" s="3">
        <f t="shared" si="1018"/>
        <v>8.0011658548433645E-2</v>
      </c>
      <c r="J4296" s="3">
        <f t="shared" si="1019"/>
        <v>0.29908457891994544</v>
      </c>
      <c r="L4296" s="3">
        <f t="shared" si="1008"/>
        <v>1.5857060674273893E-3</v>
      </c>
      <c r="M4296" s="3">
        <f t="shared" si="1009"/>
        <v>-1.6396592118464448E-4</v>
      </c>
      <c r="N4296" s="3">
        <f t="shared" si="1010"/>
        <v>-9.348516868146195E-3</v>
      </c>
      <c r="O4296" s="3">
        <f t="shared" si="1011"/>
        <v>2.5144637322760361E-6</v>
      </c>
      <c r="P4296" s="3">
        <f t="shared" si="1012"/>
        <v>2.6884823309929046E-8</v>
      </c>
      <c r="Q4296" s="3">
        <f t="shared" si="1013"/>
        <v>8.7394767634013941E-5</v>
      </c>
      <c r="R4296" s="3">
        <f t="shared" si="1014"/>
        <v>-2.6000175607381184E-7</v>
      </c>
      <c r="S4296" s="3">
        <f t="shared" si="1015"/>
        <v>-1.4823999919266717E-5</v>
      </c>
      <c r="T4296" s="3">
        <f t="shared" si="1016"/>
        <v>1.5328381799957786E-6</v>
      </c>
    </row>
    <row r="4297" spans="2:20" x14ac:dyDescent="0.3">
      <c r="B4297">
        <v>1794</v>
      </c>
      <c r="C4297">
        <f t="shared" si="1005"/>
        <v>0.24786496308879241</v>
      </c>
      <c r="D4297" s="3">
        <f t="shared" si="1006"/>
        <v>1.5573814942442135</v>
      </c>
      <c r="E4297" s="2">
        <v>889</v>
      </c>
      <c r="F4297" s="2">
        <v>0.50019093788671953</v>
      </c>
      <c r="G4297" s="3">
        <f t="shared" si="1007"/>
        <v>3.1427923517144203</v>
      </c>
      <c r="H4297" s="3">
        <f t="shared" si="1017"/>
        <v>7.6887698250775086E-2</v>
      </c>
      <c r="I4297" s="3">
        <f t="shared" si="1018"/>
        <v>7.8334423220771374E-2</v>
      </c>
      <c r="J4297" s="3">
        <f t="shared" si="1019"/>
        <v>0.29395751374602097</v>
      </c>
      <c r="L4297" s="3">
        <f t="shared" si="1008"/>
        <v>-2.9393770154821641E-4</v>
      </c>
      <c r="M4297" s="3">
        <f t="shared" si="1009"/>
        <v>-1.8412012488469159E-3</v>
      </c>
      <c r="N4297" s="3">
        <f t="shared" si="1010"/>
        <v>-1.4475582042070667E-2</v>
      </c>
      <c r="O4297" s="3">
        <f t="shared" si="1011"/>
        <v>8.639937239144834E-8</v>
      </c>
      <c r="P4297" s="3">
        <f t="shared" si="1012"/>
        <v>3.3900220387554427E-6</v>
      </c>
      <c r="Q4297" s="3">
        <f t="shared" si="1013"/>
        <v>2.0954247545671879E-4</v>
      </c>
      <c r="R4297" s="3">
        <f t="shared" si="1014"/>
        <v>5.4119846317376811E-7</v>
      </c>
      <c r="S4297" s="3">
        <f t="shared" si="1015"/>
        <v>4.2549193140188889E-6</v>
      </c>
      <c r="T4297" s="3">
        <f t="shared" si="1016"/>
        <v>2.6652459733646502E-5</v>
      </c>
    </row>
    <row r="4298" spans="2:20" x14ac:dyDescent="0.3">
      <c r="B4298">
        <v>1844</v>
      </c>
      <c r="C4298">
        <f t="shared" si="1005"/>
        <v>0.24114411267966029</v>
      </c>
      <c r="D4298" s="3">
        <f t="shared" si="1006"/>
        <v>1.5151531457017999</v>
      </c>
      <c r="E4298" s="2">
        <v>882</v>
      </c>
      <c r="F4298" s="2">
        <v>0.50416070723502682</v>
      </c>
      <c r="G4298" s="3">
        <f t="shared" si="1007"/>
        <v>3.1677351481565981</v>
      </c>
      <c r="H4298" s="3">
        <f t="shared" si="1017"/>
        <v>7.5928155546918036E-2</v>
      </c>
      <c r="I4298" s="3">
        <f t="shared" si="1018"/>
        <v>7.9218550091373213E-2</v>
      </c>
      <c r="J4298" s="3">
        <f t="shared" si="1019"/>
        <v>0.30641199056640261</v>
      </c>
      <c r="L4298" s="3">
        <f t="shared" si="1008"/>
        <v>-1.2534804054052662E-3</v>
      </c>
      <c r="M4298" s="3">
        <f t="shared" si="1009"/>
        <v>-9.5707437824507635E-4</v>
      </c>
      <c r="N4298" s="3">
        <f t="shared" si="1010"/>
        <v>-2.0211052216890235E-3</v>
      </c>
      <c r="O4298" s="3">
        <f t="shared" si="1011"/>
        <v>1.5712131267349504E-6</v>
      </c>
      <c r="P4298" s="3">
        <f t="shared" si="1012"/>
        <v>9.1599136549319945E-7</v>
      </c>
      <c r="Q4298" s="3">
        <f t="shared" si="1013"/>
        <v>4.0848663171386366E-6</v>
      </c>
      <c r="R4298" s="3">
        <f t="shared" si="1014"/>
        <v>1.1996739796456315E-6</v>
      </c>
      <c r="S4298" s="3">
        <f t="shared" si="1015"/>
        <v>2.5334157926494577E-6</v>
      </c>
      <c r="T4298" s="3">
        <f t="shared" si="1016"/>
        <v>1.9343480234158992E-6</v>
      </c>
    </row>
    <row r="4299" spans="2:20" x14ac:dyDescent="0.3">
      <c r="B4299">
        <v>1831</v>
      </c>
      <c r="C4299">
        <f t="shared" si="1005"/>
        <v>0.24285622270960877</v>
      </c>
      <c r="D4299" s="3">
        <f t="shared" si="1006"/>
        <v>1.5259106502862476</v>
      </c>
      <c r="E4299" s="2">
        <v>884</v>
      </c>
      <c r="F4299" s="2">
        <v>0.50302007215078459</v>
      </c>
      <c r="G4299" s="3">
        <f t="shared" si="1007"/>
        <v>3.1605683265544333</v>
      </c>
      <c r="H4299" s="3">
        <f t="shared" si="1017"/>
        <v>7.6164293189964871E-2</v>
      </c>
      <c r="I4299" s="3">
        <f t="shared" si="1018"/>
        <v>7.8971128430239249E-2</v>
      </c>
      <c r="J4299" s="3">
        <f t="shared" si="1019"/>
        <v>0.30308856791128291</v>
      </c>
      <c r="L4299" s="3">
        <f t="shared" si="1008"/>
        <v>-1.0173427623584308E-3</v>
      </c>
      <c r="M4299" s="3">
        <f t="shared" si="1009"/>
        <v>-1.204496039379041E-3</v>
      </c>
      <c r="N4299" s="3">
        <f t="shared" si="1010"/>
        <v>-5.3445278768087245E-3</v>
      </c>
      <c r="O4299" s="3">
        <f t="shared" si="1011"/>
        <v>1.0349862961230827E-6</v>
      </c>
      <c r="P4299" s="3">
        <f t="shared" si="1012"/>
        <v>1.4508107088797964E-6</v>
      </c>
      <c r="Q4299" s="3">
        <f t="shared" si="1013"/>
        <v>2.8563978225985574E-5</v>
      </c>
      <c r="R4299" s="3">
        <f t="shared" si="1014"/>
        <v>1.2253853279516629E-6</v>
      </c>
      <c r="S4299" s="3">
        <f t="shared" si="1015"/>
        <v>5.4372167536942268E-6</v>
      </c>
      <c r="T4299" s="3">
        <f t="shared" si="1016"/>
        <v>6.4374626599669838E-6</v>
      </c>
    </row>
    <row r="4300" spans="2:20" x14ac:dyDescent="0.3">
      <c r="B4300">
        <v>1840</v>
      </c>
      <c r="C4300">
        <f t="shared" si="1005"/>
        <v>0.24166833901157264</v>
      </c>
      <c r="D4300" s="3">
        <f t="shared" si="1006"/>
        <v>1.5184469568881085</v>
      </c>
      <c r="E4300" s="2">
        <v>869</v>
      </c>
      <c r="F4300" s="2">
        <v>0.51170281217640234</v>
      </c>
      <c r="G4300" s="3">
        <f t="shared" si="1007"/>
        <v>3.2151235911094584</v>
      </c>
      <c r="H4300" s="3">
        <f t="shared" si="1017"/>
        <v>7.6506939933656481E-2</v>
      </c>
      <c r="I4300" s="3">
        <f t="shared" si="1018"/>
        <v>8.049676756317721E-2</v>
      </c>
      <c r="J4300" s="3">
        <f t="shared" si="1019"/>
        <v>0.31458775665414396</v>
      </c>
      <c r="L4300" s="3">
        <f t="shared" si="1008"/>
        <v>-6.746960186668205E-4</v>
      </c>
      <c r="M4300" s="3">
        <f t="shared" si="1009"/>
        <v>3.2114309355892046E-4</v>
      </c>
      <c r="N4300" s="3">
        <f t="shared" si="1010"/>
        <v>6.1546608660523194E-3</v>
      </c>
      <c r="O4300" s="3">
        <f t="shared" si="1011"/>
        <v>4.5521471760485857E-7</v>
      </c>
      <c r="P4300" s="3">
        <f t="shared" si="1012"/>
        <v>1.0313288654059354E-7</v>
      </c>
      <c r="Q4300" s="3">
        <f t="shared" si="1013"/>
        <v>3.7879850376115886E-5</v>
      </c>
      <c r="R4300" s="3">
        <f t="shared" si="1014"/>
        <v>-2.1667396664654986E-7</v>
      </c>
      <c r="S4300" s="3">
        <f t="shared" si="1015"/>
        <v>-4.1525251825699851E-6</v>
      </c>
      <c r="T4300" s="3">
        <f t="shared" si="1016"/>
        <v>1.9765268303300665E-6</v>
      </c>
    </row>
    <row r="4301" spans="2:20" x14ac:dyDescent="0.3">
      <c r="B4301">
        <v>1820</v>
      </c>
      <c r="C4301">
        <f t="shared" si="1005"/>
        <v>0.24432403504466685</v>
      </c>
      <c r="D4301" s="3">
        <f t="shared" si="1006"/>
        <v>1.5351331871835823</v>
      </c>
      <c r="E4301" s="2">
        <v>890</v>
      </c>
      <c r="F4301" s="2">
        <v>0.49962892559695915</v>
      </c>
      <c r="G4301" s="3">
        <f t="shared" si="1007"/>
        <v>3.1392611243529434</v>
      </c>
      <c r="H4301" s="3">
        <f t="shared" si="1017"/>
        <v>7.6211848770990853E-2</v>
      </c>
      <c r="I4301" s="3">
        <f t="shared" si="1018"/>
        <v>7.8344949809031783E-2</v>
      </c>
      <c r="J4301" s="3">
        <f t="shared" si="1019"/>
        <v>0.29742792407342916</v>
      </c>
      <c r="L4301" s="3">
        <f t="shared" si="1008"/>
        <v>-9.6978718133244879E-4</v>
      </c>
      <c r="M4301" s="3">
        <f t="shared" si="1009"/>
        <v>-1.8306746605865065E-3</v>
      </c>
      <c r="N4301" s="3">
        <f t="shared" si="1010"/>
        <v>-1.1005171714662476E-2</v>
      </c>
      <c r="O4301" s="3">
        <f t="shared" si="1011"/>
        <v>9.4048717707673589E-7</v>
      </c>
      <c r="P4301" s="3">
        <f t="shared" si="1012"/>
        <v>3.3513697129135208E-6</v>
      </c>
      <c r="Q4301" s="3">
        <f t="shared" si="1013"/>
        <v>1.2111380446920702E-4</v>
      </c>
      <c r="R4301" s="3">
        <f t="shared" si="1014"/>
        <v>1.7753648190269256E-6</v>
      </c>
      <c r="S4301" s="3">
        <f t="shared" si="1015"/>
        <v>1.0672674457242115E-5</v>
      </c>
      <c r="T4301" s="3">
        <f t="shared" si="1016"/>
        <v>2.014688899343595E-5</v>
      </c>
    </row>
    <row r="4302" spans="2:20" x14ac:dyDescent="0.3">
      <c r="B4302">
        <v>1850</v>
      </c>
      <c r="C4302">
        <f t="shared" si="1005"/>
        <v>0.24036202366556408</v>
      </c>
      <c r="D4302" s="3">
        <f t="shared" si="1006"/>
        <v>1.5102391354995237</v>
      </c>
      <c r="E4302" s="2">
        <v>889</v>
      </c>
      <c r="F4302" s="2">
        <v>0.50019093788671953</v>
      </c>
      <c r="G4302" s="3">
        <f t="shared" si="1007"/>
        <v>3.1427923517144203</v>
      </c>
      <c r="H4302" s="3">
        <f t="shared" si="1017"/>
        <v>7.5532059563940407E-2</v>
      </c>
      <c r="I4302" s="3">
        <f t="shared" si="1018"/>
        <v>7.8561052159563965E-2</v>
      </c>
      <c r="J4302" s="3">
        <f t="shared" si="1019"/>
        <v>0.3026983713624653</v>
      </c>
      <c r="L4302" s="3">
        <f t="shared" si="1008"/>
        <v>-1.6495763883828951E-3</v>
      </c>
      <c r="M4302" s="3">
        <f t="shared" si="1009"/>
        <v>-1.6145723100543241E-3</v>
      </c>
      <c r="N4302" s="3">
        <f t="shared" si="1010"/>
        <v>-5.7347244256263363E-3</v>
      </c>
      <c r="O4302" s="3">
        <f t="shared" si="1011"/>
        <v>2.7211022611103558E-6</v>
      </c>
      <c r="P4302" s="3">
        <f t="shared" si="1012"/>
        <v>2.6068437443941567E-6</v>
      </c>
      <c r="Q4302" s="3">
        <f t="shared" si="1013"/>
        <v>3.2887064237875312E-5</v>
      </c>
      <c r="R4302" s="3">
        <f t="shared" si="1014"/>
        <v>2.6633603600024399E-6</v>
      </c>
      <c r="S4302" s="3">
        <f t="shared" si="1015"/>
        <v>9.4598660063958638E-6</v>
      </c>
      <c r="T4302" s="3">
        <f t="shared" si="1016"/>
        <v>9.259127263408471E-6</v>
      </c>
    </row>
    <row r="4303" spans="2:20" x14ac:dyDescent="0.3">
      <c r="B4303">
        <v>1731</v>
      </c>
      <c r="C4303">
        <f t="shared" si="1005"/>
        <v>0.25688604493431172</v>
      </c>
      <c r="D4303" s="3">
        <f t="shared" si="1006"/>
        <v>1.6140626231508486</v>
      </c>
      <c r="E4303" s="2">
        <v>840</v>
      </c>
      <c r="F4303" s="2">
        <v>0.52936874259677813</v>
      </c>
      <c r="G4303" s="3">
        <f t="shared" si="1007"/>
        <v>3.326121905564428</v>
      </c>
      <c r="H4303" s="3">
        <f t="shared" si="1017"/>
        <v>8.0390323458475216E-2</v>
      </c>
      <c r="I4303" s="3">
        <f t="shared" si="1018"/>
        <v>8.3068179125212166E-2</v>
      </c>
      <c r="J4303" s="3">
        <f t="shared" si="1019"/>
        <v>0.31743991639312347</v>
      </c>
      <c r="L4303" s="3">
        <f t="shared" si="1008"/>
        <v>3.2086875061519138E-3</v>
      </c>
      <c r="M4303" s="3">
        <f t="shared" si="1009"/>
        <v>2.8925546555938764E-3</v>
      </c>
      <c r="N4303" s="3">
        <f t="shared" si="1010"/>
        <v>9.0068206050318289E-3</v>
      </c>
      <c r="O4303" s="3">
        <f t="shared" si="1011"/>
        <v>1.0295675512135389E-5</v>
      </c>
      <c r="P4303" s="3">
        <f t="shared" si="1012"/>
        <v>8.3668724355978091E-6</v>
      </c>
      <c r="Q4303" s="3">
        <f t="shared" si="1013"/>
        <v>8.1122817411225919E-5</v>
      </c>
      <c r="R4303" s="3">
        <f t="shared" si="1014"/>
        <v>9.2813039842656224E-6</v>
      </c>
      <c r="S4303" s="3">
        <f t="shared" si="1015"/>
        <v>2.8900072745517249E-5</v>
      </c>
      <c r="T4303" s="3">
        <f t="shared" si="1016"/>
        <v>2.605272087318367E-5</v>
      </c>
    </row>
    <row r="4304" spans="2:20" x14ac:dyDescent="0.3">
      <c r="B4304">
        <v>1735</v>
      </c>
      <c r="C4304">
        <f t="shared" si="1005"/>
        <v>0.2562938004503133</v>
      </c>
      <c r="D4304" s="3">
        <f t="shared" si="1006"/>
        <v>1.6103414413107315</v>
      </c>
      <c r="E4304" s="2">
        <v>845</v>
      </c>
      <c r="F4304" s="2">
        <v>0.52623638317312849</v>
      </c>
      <c r="G4304" s="3">
        <f t="shared" si="1007"/>
        <v>3.3064407108569456</v>
      </c>
      <c r="H4304" s="3">
        <f t="shared" si="1017"/>
        <v>8.0082275339277698E-2</v>
      </c>
      <c r="I4304" s="3">
        <f t="shared" si="1018"/>
        <v>8.2548627174196337E-2</v>
      </c>
      <c r="J4304" s="3">
        <f t="shared" si="1019"/>
        <v>0.31448070510745618</v>
      </c>
      <c r="L4304" s="3">
        <f t="shared" si="1008"/>
        <v>2.9006393869543956E-3</v>
      </c>
      <c r="M4304" s="3">
        <f t="shared" si="1009"/>
        <v>2.3730027045780477E-3</v>
      </c>
      <c r="N4304" s="3">
        <f t="shared" si="1010"/>
        <v>6.0476093193645442E-3</v>
      </c>
      <c r="O4304" s="3">
        <f t="shared" si="1011"/>
        <v>8.4137088531511719E-6</v>
      </c>
      <c r="P4304" s="3">
        <f t="shared" si="1012"/>
        <v>5.6311418359347292E-6</v>
      </c>
      <c r="Q4304" s="3">
        <f t="shared" si="1013"/>
        <v>3.6573578479664883E-5</v>
      </c>
      <c r="R4304" s="3">
        <f t="shared" si="1014"/>
        <v>6.883225110248391E-6</v>
      </c>
      <c r="S4304" s="3">
        <f t="shared" si="1015"/>
        <v>1.754193378866126E-5</v>
      </c>
      <c r="T4304" s="3">
        <f t="shared" si="1016"/>
        <v>1.435099327108347E-5</v>
      </c>
    </row>
    <row r="4305" spans="2:20" x14ac:dyDescent="0.3">
      <c r="B4305">
        <v>1839</v>
      </c>
      <c r="C4305">
        <f t="shared" si="1005"/>
        <v>0.24179975192022493</v>
      </c>
      <c r="D4305" s="3">
        <f t="shared" si="1006"/>
        <v>1.5192726485449264</v>
      </c>
      <c r="E4305" s="2">
        <v>882</v>
      </c>
      <c r="F4305" s="2">
        <v>0.50416070723502682</v>
      </c>
      <c r="G4305" s="3">
        <f t="shared" si="1007"/>
        <v>3.1677351481565981</v>
      </c>
      <c r="H4305" s="3">
        <f t="shared" si="1017"/>
        <v>7.6046617108311509E-2</v>
      </c>
      <c r="I4305" s="3">
        <f t="shared" si="1018"/>
        <v>7.9198746276236451E-2</v>
      </c>
      <c r="J4305" s="3">
        <f t="shared" si="1019"/>
        <v>0.30564817668943228</v>
      </c>
      <c r="L4305" s="3">
        <f t="shared" si="1008"/>
        <v>-1.1350188440117925E-3</v>
      </c>
      <c r="M4305" s="3">
        <f t="shared" si="1009"/>
        <v>-9.7687819338183879E-4</v>
      </c>
      <c r="N4305" s="3">
        <f t="shared" si="1010"/>
        <v>-2.7849190986593553E-3</v>
      </c>
      <c r="O4305" s="3">
        <f t="shared" si="1011"/>
        <v>1.2882677762618658E-6</v>
      </c>
      <c r="P4305" s="3">
        <f t="shared" si="1012"/>
        <v>9.5429100470496529E-7</v>
      </c>
      <c r="Q4305" s="3">
        <f t="shared" si="1013"/>
        <v>7.755774386077636E-6</v>
      </c>
      <c r="R4305" s="3">
        <f t="shared" si="1014"/>
        <v>1.108775157792583E-6</v>
      </c>
      <c r="S4305" s="3">
        <f t="shared" si="1015"/>
        <v>3.1609356560267047E-6</v>
      </c>
      <c r="T4305" s="3">
        <f t="shared" si="1016"/>
        <v>2.7205267378129296E-6</v>
      </c>
    </row>
    <row r="4306" spans="2:20" x14ac:dyDescent="0.3">
      <c r="B4306">
        <v>1824</v>
      </c>
      <c r="C4306">
        <f t="shared" si="1005"/>
        <v>0.24378823672220043</v>
      </c>
      <c r="D4306" s="3">
        <f t="shared" si="1006"/>
        <v>1.5317666670362495</v>
      </c>
      <c r="E4306" s="2">
        <v>879</v>
      </c>
      <c r="F4306" s="2">
        <v>0.50588139224265483</v>
      </c>
      <c r="G4306" s="3">
        <f t="shared" si="1007"/>
        <v>3.1785465309148111</v>
      </c>
      <c r="H4306" s="3">
        <f t="shared" si="1017"/>
        <v>7.6516335391466545E-2</v>
      </c>
      <c r="I4306" s="3">
        <f t="shared" si="1018"/>
        <v>7.9433913400797029E-2</v>
      </c>
      <c r="J4306" s="3">
        <f t="shared" si="1019"/>
        <v>0.30533619231370118</v>
      </c>
      <c r="L4306" s="3">
        <f t="shared" si="1008"/>
        <v>-6.6530056085675748E-4</v>
      </c>
      <c r="M4306" s="3">
        <f t="shared" si="1009"/>
        <v>-7.4171106882126026E-4</v>
      </c>
      <c r="N4306" s="3">
        <f t="shared" si="1010"/>
        <v>-3.0969034743904555E-3</v>
      </c>
      <c r="O4306" s="3">
        <f t="shared" si="1011"/>
        <v>4.4262483627631607E-7</v>
      </c>
      <c r="P4306" s="3">
        <f t="shared" si="1012"/>
        <v>5.5013530961197623E-7</v>
      </c>
      <c r="Q4306" s="3">
        <f t="shared" si="1013"/>
        <v>9.5908111296916742E-6</v>
      </c>
      <c r="R4306" s="3">
        <f t="shared" si="1014"/>
        <v>4.9346079008044948E-7</v>
      </c>
      <c r="S4306" s="3">
        <f t="shared" si="1015"/>
        <v>2.0603716184312109E-6</v>
      </c>
      <c r="T4306" s="3">
        <f t="shared" si="1016"/>
        <v>2.2970075860264194E-6</v>
      </c>
    </row>
    <row r="4307" spans="2:20" x14ac:dyDescent="0.3">
      <c r="B4307">
        <v>1816</v>
      </c>
      <c r="C4307">
        <f t="shared" si="1005"/>
        <v>0.24486219371216608</v>
      </c>
      <c r="D4307" s="3">
        <f t="shared" si="1006"/>
        <v>1.5385145378161449</v>
      </c>
      <c r="E4307" s="2">
        <v>839</v>
      </c>
      <c r="F4307" s="2">
        <v>0.52999969461417595</v>
      </c>
      <c r="G4307" s="3">
        <f t="shared" si="1007"/>
        <v>3.3300862940096776</v>
      </c>
      <c r="H4307" s="3">
        <f t="shared" si="1017"/>
        <v>7.8258337554080196E-2</v>
      </c>
      <c r="I4307" s="3">
        <f t="shared" si="1018"/>
        <v>8.3539620672619608E-2</v>
      </c>
      <c r="J4307" s="3">
        <f t="shared" si="1019"/>
        <v>0.33218264947964138</v>
      </c>
      <c r="L4307" s="3">
        <f t="shared" si="1008"/>
        <v>1.0767016017568937E-3</v>
      </c>
      <c r="M4307" s="3">
        <f t="shared" si="1009"/>
        <v>3.3639962030013182E-3</v>
      </c>
      <c r="N4307" s="3">
        <f t="shared" si="1010"/>
        <v>2.3749553691549741E-2</v>
      </c>
      <c r="O4307" s="3">
        <f t="shared" si="1011"/>
        <v>1.1592863392258604E-6</v>
      </c>
      <c r="P4307" s="3">
        <f t="shared" si="1012"/>
        <v>1.1316470453807285E-5</v>
      </c>
      <c r="Q4307" s="3">
        <f t="shared" si="1013"/>
        <v>5.6404130054780392E-4</v>
      </c>
      <c r="R4307" s="3">
        <f t="shared" si="1014"/>
        <v>3.6220201000756276E-6</v>
      </c>
      <c r="S4307" s="3">
        <f t="shared" si="1015"/>
        <v>2.5571182500702951E-5</v>
      </c>
      <c r="T4307" s="3">
        <f t="shared" si="1016"/>
        <v>7.9893408441349267E-5</v>
      </c>
    </row>
    <row r="4308" spans="2:20" x14ac:dyDescent="0.3">
      <c r="B4308">
        <v>1821</v>
      </c>
      <c r="C4308">
        <f t="shared" si="1005"/>
        <v>0.24418986478928811</v>
      </c>
      <c r="D4308" s="3">
        <f t="shared" si="1006"/>
        <v>1.5342901706063259</v>
      </c>
      <c r="E4308" s="2">
        <v>845</v>
      </c>
      <c r="F4308" s="2">
        <v>0.52623638317312849</v>
      </c>
      <c r="G4308" s="3">
        <f t="shared" si="1007"/>
        <v>3.3064407108569456</v>
      </c>
      <c r="H4308" s="3">
        <f t="shared" si="1017"/>
        <v>7.7895323996681948E-2</v>
      </c>
      <c r="I4308" s="3">
        <f t="shared" si="1018"/>
        <v>8.29142308315549E-2</v>
      </c>
      <c r="J4308" s="3">
        <f t="shared" si="1019"/>
        <v>0.32858168237032498</v>
      </c>
      <c r="L4308" s="3">
        <f t="shared" si="1008"/>
        <v>7.1368804435864575E-4</v>
      </c>
      <c r="M4308" s="3">
        <f t="shared" si="1009"/>
        <v>2.7386063619366102E-3</v>
      </c>
      <c r="N4308" s="3">
        <f t="shared" si="1010"/>
        <v>2.0148586582233341E-2</v>
      </c>
      <c r="O4308" s="3">
        <f t="shared" si="1011"/>
        <v>5.0935062466046831E-7</v>
      </c>
      <c r="P4308" s="3">
        <f t="shared" si="1012"/>
        <v>7.4999648056396754E-6</v>
      </c>
      <c r="Q4308" s="3">
        <f t="shared" si="1013"/>
        <v>4.059655412617534E-4</v>
      </c>
      <c r="R4308" s="3">
        <f t="shared" si="1014"/>
        <v>1.9545106187186849E-6</v>
      </c>
      <c r="S4308" s="3">
        <f t="shared" si="1015"/>
        <v>1.4379805354464963E-5</v>
      </c>
      <c r="T4308" s="3">
        <f t="shared" si="1016"/>
        <v>5.517904739813485E-5</v>
      </c>
    </row>
    <row r="4309" spans="2:20" x14ac:dyDescent="0.3">
      <c r="B4309">
        <v>1738</v>
      </c>
      <c r="C4309">
        <f t="shared" si="1005"/>
        <v>0.25585140608820117</v>
      </c>
      <c r="D4309" s="3">
        <f t="shared" si="1006"/>
        <v>1.6075617955547292</v>
      </c>
      <c r="E4309" s="2">
        <v>878</v>
      </c>
      <c r="F4309" s="2">
        <v>0.50645756694908162</v>
      </c>
      <c r="G4309" s="3">
        <f t="shared" si="1007"/>
        <v>3.182166743364601</v>
      </c>
      <c r="H4309" s="3">
        <f t="shared" si="1017"/>
        <v>7.8732901027356264E-2</v>
      </c>
      <c r="I4309" s="3">
        <f t="shared" si="1018"/>
        <v>7.916839944469696E-2</v>
      </c>
      <c r="J4309" s="3">
        <f t="shared" si="1019"/>
        <v>0.29195394582383288</v>
      </c>
      <c r="L4309" s="3">
        <f t="shared" si="1008"/>
        <v>1.5512650750329621E-3</v>
      </c>
      <c r="M4309" s="3">
        <f t="shared" si="1009"/>
        <v>-1.0072250249213294E-3</v>
      </c>
      <c r="N4309" s="3">
        <f t="shared" si="1010"/>
        <v>-1.6479149964258755E-2</v>
      </c>
      <c r="O4309" s="3">
        <f t="shared" si="1011"/>
        <v>2.4064233330170213E-6</v>
      </c>
      <c r="P4309" s="3">
        <f t="shared" si="1012"/>
        <v>1.0145022508277726E-6</v>
      </c>
      <c r="Q4309" s="3">
        <f t="shared" si="1013"/>
        <v>2.7156238354452929E-4</v>
      </c>
      <c r="R4309" s="3">
        <f t="shared" si="1014"/>
        <v>-1.5624730038596631E-6</v>
      </c>
      <c r="S4309" s="3">
        <f t="shared" si="1015"/>
        <v>-2.5563529805785292E-5</v>
      </c>
      <c r="T4309" s="3">
        <f t="shared" si="1016"/>
        <v>1.6598212233432847E-5</v>
      </c>
    </row>
    <row r="4310" spans="2:20" x14ac:dyDescent="0.3">
      <c r="B4310">
        <v>1714</v>
      </c>
      <c r="C4310">
        <f t="shared" si="1005"/>
        <v>0.25943392285956457</v>
      </c>
      <c r="D4310" s="3">
        <f t="shared" si="1006"/>
        <v>1.6300714122952857</v>
      </c>
      <c r="E4310" s="2">
        <v>876</v>
      </c>
      <c r="F4310" s="2">
        <v>0.50761386276403386</v>
      </c>
      <c r="G4310" s="3">
        <f t="shared" si="1007"/>
        <v>3.1894319642398625</v>
      </c>
      <c r="H4310" s="3">
        <f t="shared" si="1017"/>
        <v>7.9454407047624853E-2</v>
      </c>
      <c r="I4310" s="3">
        <f t="shared" si="1018"/>
        <v>7.925858205233674E-2</v>
      </c>
      <c r="J4310" s="3">
        <f t="shared" si="1019"/>
        <v>0.28912742001444564</v>
      </c>
      <c r="L4310" s="3">
        <f t="shared" si="1008"/>
        <v>2.2727710953015512E-3</v>
      </c>
      <c r="M4310" s="3">
        <f t="shared" si="1009"/>
        <v>-9.1704241728154945E-4</v>
      </c>
      <c r="N4310" s="3">
        <f t="shared" si="1010"/>
        <v>-1.9305675773646003E-2</v>
      </c>
      <c r="O4310" s="3">
        <f t="shared" si="1011"/>
        <v>5.1654884516382127E-6</v>
      </c>
      <c r="P4310" s="3">
        <f t="shared" si="1012"/>
        <v>8.4096679509358741E-7</v>
      </c>
      <c r="Q4310" s="3">
        <f t="shared" si="1013"/>
        <v>3.7270911707714218E-4</v>
      </c>
      <c r="R4310" s="3">
        <f t="shared" si="1014"/>
        <v>-2.0842274991629694E-6</v>
      </c>
      <c r="S4310" s="3">
        <f t="shared" si="1015"/>
        <v>-4.3877381873606047E-5</v>
      </c>
      <c r="T4310" s="3">
        <f t="shared" si="1016"/>
        <v>1.7704123578718177E-5</v>
      </c>
    </row>
    <row r="4311" spans="2:20" x14ac:dyDescent="0.3">
      <c r="B4311">
        <v>1744</v>
      </c>
      <c r="C4311">
        <f t="shared" si="1005"/>
        <v>0.25497118336083352</v>
      </c>
      <c r="D4311" s="3">
        <f t="shared" si="1006"/>
        <v>1.602031193047087</v>
      </c>
      <c r="E4311" s="2">
        <v>834</v>
      </c>
      <c r="F4311" s="2">
        <v>0.53317715081689887</v>
      </c>
      <c r="G4311" s="3">
        <f t="shared" si="1007"/>
        <v>3.3500508401368339</v>
      </c>
      <c r="H4311" s="3">
        <f t="shared" si="1017"/>
        <v>8.0288775216213831E-2</v>
      </c>
      <c r="I4311" s="3">
        <f t="shared" si="1018"/>
        <v>8.3779453541317189E-2</v>
      </c>
      <c r="J4311" s="3">
        <f t="shared" si="1019"/>
        <v>0.3241074747385192</v>
      </c>
      <c r="L4311" s="3">
        <f t="shared" si="1008"/>
        <v>3.1071392638905293E-3</v>
      </c>
      <c r="M4311" s="3">
        <f t="shared" si="1009"/>
        <v>3.6038290716988997E-3</v>
      </c>
      <c r="N4311" s="3">
        <f t="shared" si="1010"/>
        <v>1.5674378950427559E-2</v>
      </c>
      <c r="O4311" s="3">
        <f t="shared" si="1011"/>
        <v>9.6543144052101807E-6</v>
      </c>
      <c r="P4311" s="3">
        <f t="shared" si="1012"/>
        <v>1.2987583978022153E-5</v>
      </c>
      <c r="Q4311" s="3">
        <f t="shared" si="1013"/>
        <v>2.4568615548160654E-4</v>
      </c>
      <c r="R4311" s="3">
        <f t="shared" si="1014"/>
        <v>1.1197598809025809E-5</v>
      </c>
      <c r="S4311" s="3">
        <f t="shared" si="1015"/>
        <v>4.8702478273972695E-5</v>
      </c>
      <c r="T4311" s="3">
        <f t="shared" si="1016"/>
        <v>5.6487782542376124E-5</v>
      </c>
    </row>
    <row r="4312" spans="2:20" x14ac:dyDescent="0.3">
      <c r="B4312">
        <v>1862</v>
      </c>
      <c r="C4312">
        <f t="shared" si="1005"/>
        <v>0.23881296658501266</v>
      </c>
      <c r="D4312" s="3">
        <f t="shared" si="1006"/>
        <v>1.5005061228110199</v>
      </c>
      <c r="E4312" s="2">
        <v>838</v>
      </c>
      <c r="F4312" s="2">
        <v>0.53063215248364393</v>
      </c>
      <c r="G4312" s="3">
        <f t="shared" si="1007"/>
        <v>3.334060144002529</v>
      </c>
      <c r="H4312" s="3">
        <f t="shared" si="1017"/>
        <v>7.7205949425039472E-2</v>
      </c>
      <c r="I4312" s="3">
        <f t="shared" si="1018"/>
        <v>8.3830854955848175E-2</v>
      </c>
      <c r="J4312" s="3">
        <f t="shared" si="1019"/>
        <v>0.33996675300213397</v>
      </c>
      <c r="L4312" s="3">
        <f t="shared" si="1008"/>
        <v>2.4313472716169793E-5</v>
      </c>
      <c r="M4312" s="3">
        <f t="shared" si="1009"/>
        <v>3.6552304862298851E-3</v>
      </c>
      <c r="N4312" s="3">
        <f t="shared" si="1010"/>
        <v>3.1533657214042332E-2</v>
      </c>
      <c r="O4312" s="3">
        <f t="shared" si="1011"/>
        <v>5.9114495551993289E-10</v>
      </c>
      <c r="P4312" s="3">
        <f t="shared" si="1012"/>
        <v>1.3360709907464362E-5</v>
      </c>
      <c r="Q4312" s="3">
        <f t="shared" si="1013"/>
        <v>9.9437153729272395E-4</v>
      </c>
      <c r="R4312" s="3">
        <f t="shared" si="1014"/>
        <v>8.8871346698262357E-8</v>
      </c>
      <c r="S4312" s="3">
        <f t="shared" si="1015"/>
        <v>7.6669271431466897E-7</v>
      </c>
      <c r="T4312" s="3">
        <f t="shared" si="1016"/>
        <v>1.1526278519109047E-4</v>
      </c>
    </row>
    <row r="4313" spans="2:20" x14ac:dyDescent="0.3">
      <c r="B4313">
        <v>1825</v>
      </c>
      <c r="C4313">
        <f t="shared" si="1005"/>
        <v>0.24365465412673623</v>
      </c>
      <c r="D4313" s="3">
        <f t="shared" si="1006"/>
        <v>1.5309273428351338</v>
      </c>
      <c r="E4313" s="2">
        <v>880</v>
      </c>
      <c r="F4313" s="2">
        <v>0.50530652702419732</v>
      </c>
      <c r="G4313" s="3">
        <f t="shared" si="1007"/>
        <v>3.1749345462205905</v>
      </c>
      <c r="H4313" s="3">
        <f t="shared" si="1017"/>
        <v>7.6455303609653164E-2</v>
      </c>
      <c r="I4313" s="3">
        <f t="shared" si="1018"/>
        <v>7.9339314647484116E-2</v>
      </c>
      <c r="J4313" s="3">
        <f t="shared" si="1019"/>
        <v>0.30482210198741472</v>
      </c>
      <c r="L4313" s="3">
        <f t="shared" si="1008"/>
        <v>-7.2633234267013846E-4</v>
      </c>
      <c r="M4313" s="3">
        <f t="shared" si="1009"/>
        <v>-8.363098221341736E-4</v>
      </c>
      <c r="N4313" s="3">
        <f t="shared" si="1010"/>
        <v>-3.6109938006769204E-3</v>
      </c>
      <c r="O4313" s="3">
        <f t="shared" si="1011"/>
        <v>5.2755867200869145E-7</v>
      </c>
      <c r="P4313" s="3">
        <f t="shared" si="1012"/>
        <v>6.9941411859809303E-7</v>
      </c>
      <c r="Q4313" s="3">
        <f t="shared" si="1013"/>
        <v>1.3039276228527151E-5</v>
      </c>
      <c r="R4313" s="3">
        <f t="shared" si="1014"/>
        <v>6.0743887230876117E-7</v>
      </c>
      <c r="S4313" s="3">
        <f t="shared" si="1015"/>
        <v>2.6227815866130147E-6</v>
      </c>
      <c r="T4313" s="3">
        <f t="shared" si="1016"/>
        <v>3.0199095831717188E-6</v>
      </c>
    </row>
    <row r="4314" spans="2:20" x14ac:dyDescent="0.3">
      <c r="B4314">
        <v>1828</v>
      </c>
      <c r="C4314">
        <f t="shared" si="1005"/>
        <v>0.24325478325016064</v>
      </c>
      <c r="D4314" s="3">
        <f t="shared" si="1006"/>
        <v>1.528414880018665</v>
      </c>
      <c r="E4314" s="2">
        <v>875</v>
      </c>
      <c r="F4314" s="2">
        <v>0.50819399289290701</v>
      </c>
      <c r="G4314" s="3">
        <f t="shared" si="1007"/>
        <v>3.1930770293418509</v>
      </c>
      <c r="H4314" s="3">
        <f t="shared" si="1017"/>
        <v>7.6568377587408254E-2</v>
      </c>
      <c r="I4314" s="3">
        <f t="shared" si="1018"/>
        <v>7.9846815686714021E-2</v>
      </c>
      <c r="J4314" s="3">
        <f t="shared" si="1019"/>
        <v>0.30865182002284042</v>
      </c>
      <c r="L4314" s="3">
        <f t="shared" si="1008"/>
        <v>-6.1325836491504804E-4</v>
      </c>
      <c r="M4314" s="3">
        <f t="shared" si="1009"/>
        <v>-3.2880878290426907E-4</v>
      </c>
      <c r="N4314" s="3">
        <f t="shared" si="1010"/>
        <v>2.1872423474877944E-4</v>
      </c>
      <c r="O4314" s="3">
        <f t="shared" si="1011"/>
        <v>3.7608582213827825E-7</v>
      </c>
      <c r="P4314" s="3">
        <f t="shared" si="1012"/>
        <v>1.0811521571498674E-7</v>
      </c>
      <c r="Q4314" s="3">
        <f t="shared" si="1013"/>
        <v>4.7840290866439177E-8</v>
      </c>
      <c r="R4314" s="3">
        <f t="shared" si="1014"/>
        <v>2.0164473657357905E-7</v>
      </c>
      <c r="S4314" s="3">
        <f t="shared" si="1015"/>
        <v>-1.3413446656933161E-7</v>
      </c>
      <c r="T4314" s="3">
        <f t="shared" si="1016"/>
        <v>-7.19184494194138E-8</v>
      </c>
    </row>
    <row r="4315" spans="2:20" x14ac:dyDescent="0.3">
      <c r="B4315">
        <v>1825</v>
      </c>
      <c r="C4315">
        <f t="shared" si="1005"/>
        <v>0.24365465412673623</v>
      </c>
      <c r="D4315" s="3">
        <f t="shared" si="1006"/>
        <v>1.5309273428351338</v>
      </c>
      <c r="E4315" s="2">
        <v>835</v>
      </c>
      <c r="F4315" s="2">
        <v>0.53253861530693847</v>
      </c>
      <c r="G4315" s="3">
        <f t="shared" si="1007"/>
        <v>3.3460388032025379</v>
      </c>
      <c r="H4315" s="3">
        <f t="shared" si="1017"/>
        <v>7.8203110839842785E-2</v>
      </c>
      <c r="I4315" s="3">
        <f t="shared" si="1018"/>
        <v>8.4011715287147098E-2</v>
      </c>
      <c r="J4315" s="3">
        <f t="shared" si="1019"/>
        <v>0.33654724234253469</v>
      </c>
      <c r="L4315" s="3">
        <f t="shared" si="1008"/>
        <v>1.0214748875194829E-3</v>
      </c>
      <c r="M4315" s="3">
        <f t="shared" si="1009"/>
        <v>3.8360908175288089E-3</v>
      </c>
      <c r="N4315" s="3">
        <f t="shared" si="1010"/>
        <v>2.8114146554443054E-2</v>
      </c>
      <c r="O4315" s="3">
        <f t="shared" si="1011"/>
        <v>1.0434109458329403E-6</v>
      </c>
      <c r="P4315" s="3">
        <f t="shared" si="1012"/>
        <v>1.4715592760328845E-5</v>
      </c>
      <c r="Q4315" s="3">
        <f t="shared" si="1013"/>
        <v>7.9040523648470226E-4</v>
      </c>
      <c r="R4315" s="3">
        <f t="shared" si="1014"/>
        <v>3.9184704363497608E-6</v>
      </c>
      <c r="S4315" s="3">
        <f t="shared" si="1015"/>
        <v>2.8717894689405976E-5</v>
      </c>
      <c r="T4315" s="3">
        <f t="shared" si="1016"/>
        <v>1.078484194401582E-4</v>
      </c>
    </row>
    <row r="4316" spans="2:20" x14ac:dyDescent="0.3">
      <c r="B4316">
        <v>1740</v>
      </c>
      <c r="C4316">
        <f t="shared" si="1005"/>
        <v>0.25555732401223774</v>
      </c>
      <c r="D4316" s="3">
        <f t="shared" si="1006"/>
        <v>1.6057140233759308</v>
      </c>
      <c r="E4316" s="2">
        <v>839</v>
      </c>
      <c r="F4316" s="2">
        <v>0.52999969461417595</v>
      </c>
      <c r="G4316" s="3">
        <f t="shared" si="1007"/>
        <v>3.3300862940096776</v>
      </c>
      <c r="H4316" s="3">
        <f t="shared" si="1017"/>
        <v>8.0190744518559801E-2</v>
      </c>
      <c r="I4316" s="3">
        <f t="shared" si="1018"/>
        <v>8.3216570479431345E-2</v>
      </c>
      <c r="J4316" s="3">
        <f t="shared" si="1019"/>
        <v>0.31972291791725832</v>
      </c>
      <c r="L4316" s="3">
        <f t="shared" si="1008"/>
        <v>3.0091085662364986E-3</v>
      </c>
      <c r="M4316" s="3">
        <f t="shared" si="1009"/>
        <v>3.0409460098130559E-3</v>
      </c>
      <c r="N4316" s="3">
        <f t="shared" si="1010"/>
        <v>1.1289822129166682E-2</v>
      </c>
      <c r="O4316" s="3">
        <f t="shared" si="1011"/>
        <v>9.0547343633978761E-6</v>
      </c>
      <c r="P4316" s="3">
        <f t="shared" si="1012"/>
        <v>9.2473526345979456E-6</v>
      </c>
      <c r="Q4316" s="3">
        <f t="shared" si="1013"/>
        <v>1.2746008370822173E-4</v>
      </c>
      <c r="R4316" s="3">
        <f t="shared" si="1014"/>
        <v>9.1505366875911651E-6</v>
      </c>
      <c r="S4316" s="3">
        <f t="shared" si="1015"/>
        <v>3.3972300480161849E-5</v>
      </c>
      <c r="T4316" s="3">
        <f t="shared" si="1016"/>
        <v>3.433173955518856E-5</v>
      </c>
    </row>
    <row r="4317" spans="2:20" x14ac:dyDescent="0.3">
      <c r="B4317">
        <v>1790</v>
      </c>
      <c r="C4317">
        <f t="shared" si="1005"/>
        <v>0.24841885127446572</v>
      </c>
      <c r="D4317" s="3">
        <f t="shared" si="1006"/>
        <v>1.5608616763542567</v>
      </c>
      <c r="E4317" s="2">
        <v>879</v>
      </c>
      <c r="F4317" s="2">
        <v>0.50588139224265483</v>
      </c>
      <c r="G4317" s="3">
        <f t="shared" si="1007"/>
        <v>3.1785465309148111</v>
      </c>
      <c r="H4317" s="3">
        <f t="shared" si="1017"/>
        <v>7.7352999514255033E-2</v>
      </c>
      <c r="I4317" s="3">
        <f t="shared" si="1018"/>
        <v>7.9294044050567641E-2</v>
      </c>
      <c r="J4317" s="3">
        <f t="shared" si="1019"/>
        <v>0.299941567594664</v>
      </c>
      <c r="L4317" s="3">
        <f t="shared" si="1008"/>
        <v>1.7136356193173108E-4</v>
      </c>
      <c r="M4317" s="3">
        <f t="shared" si="1009"/>
        <v>-8.8158041905064821E-4</v>
      </c>
      <c r="N4317" s="3">
        <f t="shared" si="1010"/>
        <v>-8.4915281934276332E-3</v>
      </c>
      <c r="O4317" s="3">
        <f t="shared" si="1011"/>
        <v>2.9365470357930232E-8</v>
      </c>
      <c r="P4317" s="3">
        <f t="shared" si="1012"/>
        <v>7.7718403525351649E-7</v>
      </c>
      <c r="Q4317" s="3">
        <f t="shared" si="1013"/>
        <v>7.2106051059776365E-5</v>
      </c>
      <c r="R4317" s="3">
        <f t="shared" si="1014"/>
        <v>-1.5107076073778718E-7</v>
      </c>
      <c r="S4317" s="3">
        <f t="shared" si="1015"/>
        <v>-1.4551385174694768E-6</v>
      </c>
      <c r="T4317" s="3">
        <f t="shared" si="1016"/>
        <v>7.4859649831423266E-6</v>
      </c>
    </row>
    <row r="4318" spans="2:20" x14ac:dyDescent="0.3">
      <c r="B4318">
        <v>1848</v>
      </c>
      <c r="C4318">
        <f t="shared" si="1005"/>
        <v>0.24062215572580825</v>
      </c>
      <c r="D4318" s="3">
        <f t="shared" si="1006"/>
        <v>1.5118735934383762</v>
      </c>
      <c r="E4318" s="2">
        <v>884</v>
      </c>
      <c r="F4318" s="2">
        <v>0.50302007215078459</v>
      </c>
      <c r="G4318" s="3">
        <f t="shared" si="1007"/>
        <v>3.1605683265544333</v>
      </c>
      <c r="H4318" s="3">
        <f t="shared" si="1017"/>
        <v>7.5760639706792143E-2</v>
      </c>
      <c r="I4318" s="3">
        <f t="shared" si="1018"/>
        <v>7.9038609213592348E-2</v>
      </c>
      <c r="J4318" s="3">
        <f t="shared" si="1019"/>
        <v>0.30569123605365711</v>
      </c>
      <c r="L4318" s="3">
        <f t="shared" si="1008"/>
        <v>-1.4209962455311587E-3</v>
      </c>
      <c r="M4318" s="3">
        <f t="shared" si="1009"/>
        <v>-1.1370152560259417E-3</v>
      </c>
      <c r="N4318" s="3">
        <f t="shared" si="1010"/>
        <v>-2.7418597344345264E-3</v>
      </c>
      <c r="O4318" s="3">
        <f t="shared" si="1011"/>
        <v>2.0192303298136491E-6</v>
      </c>
      <c r="P4318" s="3">
        <f t="shared" si="1012"/>
        <v>1.2928036924357377E-6</v>
      </c>
      <c r="Q4318" s="3">
        <f t="shared" si="1013"/>
        <v>7.517794803313371E-6</v>
      </c>
      <c r="R4318" s="3">
        <f t="shared" si="1014"/>
        <v>1.6156944099245123E-6</v>
      </c>
      <c r="S4318" s="3">
        <f t="shared" si="1015"/>
        <v>3.896172388404522E-6</v>
      </c>
      <c r="T4318" s="3">
        <f t="shared" si="1016"/>
        <v>3.1175363479352934E-6</v>
      </c>
    </row>
    <row r="4319" spans="2:20" x14ac:dyDescent="0.3">
      <c r="B4319">
        <v>1857</v>
      </c>
      <c r="C4319">
        <f t="shared" si="1005"/>
        <v>0.23945597403408381</v>
      </c>
      <c r="D4319" s="3">
        <f t="shared" si="1006"/>
        <v>1.5045462577674309</v>
      </c>
      <c r="E4319" s="2">
        <v>842</v>
      </c>
      <c r="F4319" s="2">
        <v>0.52811133465711835</v>
      </c>
      <c r="G4319" s="3">
        <f t="shared" si="1007"/>
        <v>3.3182213784728258</v>
      </c>
      <c r="H4319" s="3">
        <f t="shared" si="1017"/>
        <v>7.7160337778050564E-2</v>
      </c>
      <c r="I4319" s="3">
        <f t="shared" si="1018"/>
        <v>8.33789182700517E-2</v>
      </c>
      <c r="J4319" s="3">
        <f t="shared" si="1019"/>
        <v>0.33628092472905957</v>
      </c>
      <c r="L4319" s="3">
        <f t="shared" si="1008"/>
        <v>-2.1298174272738057E-5</v>
      </c>
      <c r="M4319" s="3">
        <f t="shared" si="1009"/>
        <v>3.2032938004334099E-3</v>
      </c>
      <c r="N4319" s="3">
        <f t="shared" si="1010"/>
        <v>2.7847828940967934E-2</v>
      </c>
      <c r="O4319" s="3">
        <f t="shared" si="1011"/>
        <v>4.5361222735192127E-10</v>
      </c>
      <c r="P4319" s="3">
        <f t="shared" si="1012"/>
        <v>1.0261091171895119E-5</v>
      </c>
      <c r="Q4319" s="3">
        <f t="shared" si="1013"/>
        <v>7.7550157672541119E-4</v>
      </c>
      <c r="R4319" s="3">
        <f t="shared" si="1014"/>
        <v>-6.8224309608412171E-8</v>
      </c>
      <c r="S4319" s="3">
        <f t="shared" si="1015"/>
        <v>-5.9310791390213349E-7</v>
      </c>
      <c r="T4319" s="3">
        <f t="shared" si="1016"/>
        <v>8.9204777802132673E-5</v>
      </c>
    </row>
    <row r="4320" spans="2:20" x14ac:dyDescent="0.3">
      <c r="B4320">
        <v>1820</v>
      </c>
      <c r="C4320">
        <f t="shared" si="1005"/>
        <v>0.24432403504466685</v>
      </c>
      <c r="D4320" s="3">
        <f t="shared" si="1006"/>
        <v>1.5351331871835823</v>
      </c>
      <c r="E4320" s="2">
        <v>886</v>
      </c>
      <c r="F4320" s="2">
        <v>0.50188458666060232</v>
      </c>
      <c r="G4320" s="3">
        <f t="shared" si="1007"/>
        <v>3.153433860806004</v>
      </c>
      <c r="H4320" s="3">
        <f t="shared" si="1017"/>
        <v>7.6356621389049362E-2</v>
      </c>
      <c r="I4320" s="3">
        <f t="shared" si="1018"/>
        <v>7.8731969419397432E-2</v>
      </c>
      <c r="J4320" s="3">
        <f t="shared" si="1019"/>
        <v>0.3000557491265306</v>
      </c>
      <c r="L4320" s="3">
        <f t="shared" si="1008"/>
        <v>-8.2501456327394029E-4</v>
      </c>
      <c r="M4320" s="3">
        <f t="shared" si="1009"/>
        <v>-1.4436550502208573E-3</v>
      </c>
      <c r="N4320" s="3">
        <f t="shared" si="1010"/>
        <v>-8.3773466615610359E-3</v>
      </c>
      <c r="O4320" s="3">
        <f t="shared" si="1011"/>
        <v>6.8064902961409039E-7</v>
      </c>
      <c r="P4320" s="3">
        <f t="shared" si="1012"/>
        <v>2.0841399040281859E-6</v>
      </c>
      <c r="Q4320" s="3">
        <f t="shared" si="1013"/>
        <v>7.0179937087967831E-5</v>
      </c>
      <c r="R4320" s="3">
        <f t="shared" si="1014"/>
        <v>1.1910364407761788E-6</v>
      </c>
      <c r="S4320" s="3">
        <f t="shared" si="1015"/>
        <v>6.9114329973821793E-6</v>
      </c>
      <c r="T4320" s="3">
        <f t="shared" si="1016"/>
        <v>1.2093998815413429E-5</v>
      </c>
    </row>
    <row r="4321" spans="2:20" x14ac:dyDescent="0.3">
      <c r="B4321">
        <v>1819</v>
      </c>
      <c r="C4321">
        <f t="shared" si="1005"/>
        <v>0.24445835282094208</v>
      </c>
      <c r="D4321" s="3">
        <f t="shared" si="1006"/>
        <v>1.5359771306619678</v>
      </c>
      <c r="E4321" s="2">
        <v>879</v>
      </c>
      <c r="F4321" s="2">
        <v>0.50588139224265483</v>
      </c>
      <c r="G4321" s="3">
        <f t="shared" si="1007"/>
        <v>3.1785465309148111</v>
      </c>
      <c r="H4321" s="3">
        <f t="shared" si="1017"/>
        <v>7.6637412646243852E-2</v>
      </c>
      <c r="I4321" s="3">
        <f t="shared" si="1018"/>
        <v>7.9413672307039107E-2</v>
      </c>
      <c r="J4321" s="3">
        <f t="shared" si="1019"/>
        <v>0.30455551302586709</v>
      </c>
      <c r="L4321" s="3">
        <f t="shared" si="1008"/>
        <v>-5.4422330607944991E-4</v>
      </c>
      <c r="M4321" s="3">
        <f t="shared" si="1009"/>
        <v>-7.6195216257918252E-4</v>
      </c>
      <c r="N4321" s="3">
        <f t="shared" si="1010"/>
        <v>-3.8775827622245518E-3</v>
      </c>
      <c r="O4321" s="3">
        <f t="shared" si="1011"/>
        <v>2.9617900688004663E-7</v>
      </c>
      <c r="P4321" s="3">
        <f t="shared" si="1012"/>
        <v>5.8057109805909302E-7</v>
      </c>
      <c r="Q4321" s="3">
        <f t="shared" si="1013"/>
        <v>1.5035648077900985E-5</v>
      </c>
      <c r="R4321" s="3">
        <f t="shared" si="1014"/>
        <v>4.1467212499322921E-7</v>
      </c>
      <c r="S4321" s="3">
        <f t="shared" si="1015"/>
        <v>2.1102709104545311E-6</v>
      </c>
      <c r="T4321" s="3">
        <f t="shared" si="1016"/>
        <v>2.9545325712567572E-6</v>
      </c>
    </row>
    <row r="4322" spans="2:20" x14ac:dyDescent="0.3">
      <c r="B4322">
        <v>1845</v>
      </c>
      <c r="C4322">
        <f t="shared" si="1005"/>
        <v>0.24101341126357378</v>
      </c>
      <c r="D4322" s="3">
        <f t="shared" si="1006"/>
        <v>1.5143319244846176</v>
      </c>
      <c r="E4322" s="2">
        <v>883</v>
      </c>
      <c r="F4322" s="2">
        <v>0.50358974380667454</v>
      </c>
      <c r="G4322" s="3">
        <f t="shared" si="1007"/>
        <v>3.1641476791326379</v>
      </c>
      <c r="H4322" s="3">
        <f t="shared" si="1017"/>
        <v>7.5867894763821359E-2</v>
      </c>
      <c r="I4322" s="3">
        <f t="shared" si="1018"/>
        <v>7.9124533768549124E-2</v>
      </c>
      <c r="J4322" s="3">
        <f t="shared" si="1019"/>
        <v>0.3058990892425254</v>
      </c>
      <c r="L4322" s="3">
        <f t="shared" si="1008"/>
        <v>-1.3137411885019434E-3</v>
      </c>
      <c r="M4322" s="3">
        <f t="shared" si="1009"/>
        <v>-1.0510907010691656E-3</v>
      </c>
      <c r="N4322" s="3">
        <f t="shared" si="1010"/>
        <v>-2.5340065455662364E-3</v>
      </c>
      <c r="O4322" s="3">
        <f t="shared" si="1011"/>
        <v>1.7259159103664988E-6</v>
      </c>
      <c r="P4322" s="3">
        <f t="shared" si="1012"/>
        <v>1.1047916618740699E-6</v>
      </c>
      <c r="Q4322" s="3">
        <f t="shared" si="1013"/>
        <v>6.4211891729725308E-6</v>
      </c>
      <c r="R4322" s="3">
        <f t="shared" si="1014"/>
        <v>1.3808611468459465E-6</v>
      </c>
      <c r="S4322" s="3">
        <f t="shared" si="1015"/>
        <v>3.3290287708438915E-6</v>
      </c>
      <c r="T4322" s="3">
        <f t="shared" si="1016"/>
        <v>2.6634707164930698E-6</v>
      </c>
    </row>
    <row r="4323" spans="2:20" x14ac:dyDescent="0.3">
      <c r="B4323">
        <v>1750</v>
      </c>
      <c r="C4323">
        <f t="shared" si="1005"/>
        <v>0.2540969964464535</v>
      </c>
      <c r="D4323" s="3">
        <f t="shared" si="1006"/>
        <v>1.5965385146709254</v>
      </c>
      <c r="E4323" s="2">
        <v>828</v>
      </c>
      <c r="F4323" s="2">
        <v>0.53704075335905033</v>
      </c>
      <c r="G4323" s="3">
        <f t="shared" si="1007"/>
        <v>3.3743265708624635</v>
      </c>
      <c r="H4323" s="3">
        <f t="shared" si="1017"/>
        <v>8.0378799600949818E-2</v>
      </c>
      <c r="I4323" s="3">
        <f t="shared" si="1018"/>
        <v>8.4468764088760431E-2</v>
      </c>
      <c r="J4323" s="3">
        <f t="shared" si="1019"/>
        <v>0.32962695726666341</v>
      </c>
      <c r="L4323" s="3">
        <f t="shared" si="1008"/>
        <v>3.1971636486265165E-3</v>
      </c>
      <c r="M4323" s="3">
        <f t="shared" si="1009"/>
        <v>4.2931396191421417E-3</v>
      </c>
      <c r="N4323" s="3">
        <f t="shared" si="1010"/>
        <v>2.1193861478571774E-2</v>
      </c>
      <c r="O4323" s="3">
        <f t="shared" si="1011"/>
        <v>1.022185539609882E-5</v>
      </c>
      <c r="P4323" s="3">
        <f t="shared" si="1012"/>
        <v>1.8431047789447933E-5</v>
      </c>
      <c r="Q4323" s="3">
        <f t="shared" si="1013"/>
        <v>4.4917976437288851E-4</v>
      </c>
      <c r="R4323" s="3">
        <f t="shared" si="1014"/>
        <v>1.3725869928799544E-5</v>
      </c>
      <c r="S4323" s="3">
        <f t="shared" si="1015"/>
        <v>6.7760243493315505E-5</v>
      </c>
      <c r="T4323" s="3">
        <f t="shared" si="1016"/>
        <v>9.098820639626693E-5</v>
      </c>
    </row>
    <row r="4324" spans="2:20" x14ac:dyDescent="0.3">
      <c r="B4324">
        <v>1807</v>
      </c>
      <c r="C4324">
        <f t="shared" si="1005"/>
        <v>0.24608176191549178</v>
      </c>
      <c r="D4324" s="3">
        <f t="shared" si="1006"/>
        <v>1.5461773108323849</v>
      </c>
      <c r="E4324" s="2">
        <v>884</v>
      </c>
      <c r="F4324" s="2">
        <v>0.50302007215078459</v>
      </c>
      <c r="G4324" s="3">
        <f t="shared" si="1007"/>
        <v>3.1605683265544333</v>
      </c>
      <c r="H4324" s="3">
        <f t="shared" si="1017"/>
        <v>7.6747086877444165E-2</v>
      </c>
      <c r="I4324" s="3">
        <f t="shared" si="1018"/>
        <v>7.8873699877770861E-2</v>
      </c>
      <c r="J4324" s="3">
        <f t="shared" si="1019"/>
        <v>0.29933084345897071</v>
      </c>
      <c r="L4324" s="3">
        <f t="shared" si="1008"/>
        <v>-4.3454907487913697E-4</v>
      </c>
      <c r="M4324" s="3">
        <f t="shared" si="1009"/>
        <v>-1.3019245918474281E-3</v>
      </c>
      <c r="N4324" s="3">
        <f t="shared" si="1010"/>
        <v>-9.1022523291209301E-3</v>
      </c>
      <c r="O4324" s="3">
        <f t="shared" si="1011"/>
        <v>1.888328984783138E-7</v>
      </c>
      <c r="P4324" s="3">
        <f t="shared" si="1012"/>
        <v>1.6950076428570924E-6</v>
      </c>
      <c r="Q4324" s="3">
        <f t="shared" si="1013"/>
        <v>8.2850997462987391E-5</v>
      </c>
      <c r="R4324" s="3">
        <f t="shared" si="1014"/>
        <v>5.6575012694969787E-7</v>
      </c>
      <c r="S4324" s="3">
        <f t="shared" si="1015"/>
        <v>3.9553753289359703E-6</v>
      </c>
      <c r="T4324" s="3">
        <f t="shared" si="1016"/>
        <v>1.185044614848307E-5</v>
      </c>
    </row>
    <row r="4325" spans="2:20" x14ac:dyDescent="0.3">
      <c r="B4325">
        <v>1836</v>
      </c>
      <c r="C4325">
        <f t="shared" si="1005"/>
        <v>0.24219484955408149</v>
      </c>
      <c r="D4325" s="3">
        <f t="shared" si="1006"/>
        <v>1.5217551201928754</v>
      </c>
      <c r="E4325" s="2">
        <v>886</v>
      </c>
      <c r="F4325" s="2">
        <v>0.50188458666060232</v>
      </c>
      <c r="G4325" s="3">
        <f t="shared" si="1007"/>
        <v>3.153433860806004</v>
      </c>
      <c r="H4325" s="3">
        <f t="shared" si="1017"/>
        <v>7.5971918000195038E-2</v>
      </c>
      <c r="I4325" s="3">
        <f t="shared" si="1018"/>
        <v>7.8796282220155237E-2</v>
      </c>
      <c r="J4325" s="3">
        <f t="shared" si="1019"/>
        <v>0.30253623126325002</v>
      </c>
      <c r="L4325" s="3">
        <f t="shared" si="1008"/>
        <v>-1.2097179521282642E-3</v>
      </c>
      <c r="M4325" s="3">
        <f t="shared" si="1009"/>
        <v>-1.3793422494630531E-3</v>
      </c>
      <c r="N4325" s="3">
        <f t="shared" si="1010"/>
        <v>-5.8968645248416163E-3</v>
      </c>
      <c r="O4325" s="3">
        <f t="shared" si="1011"/>
        <v>1.4634175237014013E-6</v>
      </c>
      <c r="P4325" s="3">
        <f t="shared" si="1012"/>
        <v>1.9025850411537954E-6</v>
      </c>
      <c r="Q4325" s="3">
        <f t="shared" si="1013"/>
        <v>3.4773011224335542E-5</v>
      </c>
      <c r="R4325" s="3">
        <f t="shared" si="1014"/>
        <v>1.6686150813044378E-6</v>
      </c>
      <c r="S4325" s="3">
        <f t="shared" si="1015"/>
        <v>7.1335428769692095E-6</v>
      </c>
      <c r="T4325" s="3">
        <f t="shared" si="1016"/>
        <v>8.1337943784739129E-6</v>
      </c>
    </row>
    <row r="4326" spans="2:20" x14ac:dyDescent="0.3">
      <c r="B4326">
        <v>1834</v>
      </c>
      <c r="C4326">
        <f t="shared" si="1005"/>
        <v>0.2424589660748602</v>
      </c>
      <c r="D4326" s="3">
        <f t="shared" si="1006"/>
        <v>1.5234146132356157</v>
      </c>
      <c r="E4326" s="2">
        <v>890</v>
      </c>
      <c r="F4326" s="2">
        <v>0.49962892559695915</v>
      </c>
      <c r="G4326" s="3">
        <f t="shared" si="1007"/>
        <v>3.1392611243529434</v>
      </c>
      <c r="H4326" s="3">
        <f t="shared" si="1017"/>
        <v>7.5874866222357007E-2</v>
      </c>
      <c r="I4326" s="3">
        <f t="shared" si="1018"/>
        <v>7.8401284876871161E-2</v>
      </c>
      <c r="J4326" s="3">
        <f t="shared" si="1019"/>
        <v>0.29960071281532652</v>
      </c>
      <c r="L4326" s="3">
        <f t="shared" si="1008"/>
        <v>-1.306769729966295E-3</v>
      </c>
      <c r="M4326" s="3">
        <f t="shared" si="1009"/>
        <v>-1.7743395927471289E-3</v>
      </c>
      <c r="N4326" s="3">
        <f t="shared" si="1010"/>
        <v>-8.8323829727651182E-3</v>
      </c>
      <c r="O4326" s="3">
        <f t="shared" si="1011"/>
        <v>1.7076471271561837E-6</v>
      </c>
      <c r="P4326" s="3">
        <f t="shared" si="1012"/>
        <v>3.1482809903900475E-6</v>
      </c>
      <c r="Q4326" s="3">
        <f t="shared" si="1013"/>
        <v>7.801098897759118E-5</v>
      </c>
      <c r="R4326" s="3">
        <f t="shared" si="1014"/>
        <v>2.3186532704826716E-6</v>
      </c>
      <c r="S4326" s="3">
        <f t="shared" si="1015"/>
        <v>1.1541890712279175E-5</v>
      </c>
      <c r="T4326" s="3">
        <f t="shared" si="1016"/>
        <v>1.5671646806882735E-5</v>
      </c>
    </row>
    <row r="4327" spans="2:20" x14ac:dyDescent="0.3">
      <c r="B4327">
        <v>1831</v>
      </c>
      <c r="C4327">
        <f t="shared" si="1005"/>
        <v>0.24285622270960877</v>
      </c>
      <c r="D4327" s="3">
        <f t="shared" si="1006"/>
        <v>1.5259106502862476</v>
      </c>
      <c r="E4327" s="2">
        <v>828</v>
      </c>
      <c r="F4327" s="2">
        <v>0.53704075335905033</v>
      </c>
      <c r="G4327" s="3">
        <f t="shared" si="1007"/>
        <v>3.3743265708624635</v>
      </c>
      <c r="H4327" s="3">
        <f t="shared" si="1017"/>
        <v>7.8347805228204975E-2</v>
      </c>
      <c r="I4327" s="3">
        <f t="shared" si="1018"/>
        <v>8.4808295634930447E-2</v>
      </c>
      <c r="J4327" s="3">
        <f t="shared" si="1019"/>
        <v>0.34272235857408206</v>
      </c>
      <c r="L4327" s="3">
        <f t="shared" si="1008"/>
        <v>1.1661692758816733E-3</v>
      </c>
      <c r="M4327" s="3">
        <f t="shared" si="1009"/>
        <v>4.6326711653121577E-3</v>
      </c>
      <c r="N4327" s="3">
        <f t="shared" si="1010"/>
        <v>3.4289262785990426E-2</v>
      </c>
      <c r="O4327" s="3">
        <f t="shared" si="1011"/>
        <v>1.3599507800103862E-6</v>
      </c>
      <c r="P4327" s="3">
        <f t="shared" si="1012"/>
        <v>2.1461642125914707E-5</v>
      </c>
      <c r="Q4327" s="3">
        <f t="shared" si="1013"/>
        <v>1.175753542406708E-3</v>
      </c>
      <c r="R4327" s="3">
        <f t="shared" si="1014"/>
        <v>5.4024787782499868E-6</v>
      </c>
      <c r="S4327" s="3">
        <f t="shared" si="1015"/>
        <v>3.9987084753654861E-5</v>
      </c>
      <c r="T4327" s="3">
        <f t="shared" si="1016"/>
        <v>1.5885087898846907E-4</v>
      </c>
    </row>
    <row r="4328" spans="2:20" x14ac:dyDescent="0.3">
      <c r="B4328">
        <v>1805</v>
      </c>
      <c r="C4328">
        <f t="shared" si="1005"/>
        <v>0.24635442868769727</v>
      </c>
      <c r="D4328" s="3">
        <f t="shared" si="1006"/>
        <v>1.5478905266892626</v>
      </c>
      <c r="E4328" s="2">
        <v>886</v>
      </c>
      <c r="F4328" s="2">
        <v>0.50188458666060232</v>
      </c>
      <c r="G4328" s="3">
        <f t="shared" si="1007"/>
        <v>3.153433860806004</v>
      </c>
      <c r="H4328" s="3">
        <f t="shared" si="1017"/>
        <v>7.672347496692497E-2</v>
      </c>
      <c r="I4328" s="3">
        <f t="shared" si="1018"/>
        <v>7.8670640661334071E-2</v>
      </c>
      <c r="J4328" s="3">
        <f t="shared" si="1019"/>
        <v>0.29769035861249837</v>
      </c>
      <c r="L4328" s="3">
        <f t="shared" si="1008"/>
        <v>-4.581609853983315E-4</v>
      </c>
      <c r="M4328" s="3">
        <f t="shared" si="1009"/>
        <v>-1.5049838082842187E-3</v>
      </c>
      <c r="N4328" s="3">
        <f t="shared" si="1010"/>
        <v>-1.0742737175593264E-2</v>
      </c>
      <c r="O4328" s="3">
        <f t="shared" si="1011"/>
        <v>2.0991148854117012E-7</v>
      </c>
      <c r="P4328" s="3">
        <f t="shared" si="1012"/>
        <v>2.2649762631976703E-6</v>
      </c>
      <c r="Q4328" s="3">
        <f t="shared" si="1013"/>
        <v>1.1540640202387354E-4</v>
      </c>
      <c r="R4328" s="3">
        <f t="shared" si="1014"/>
        <v>6.8952486461203129E-7</v>
      </c>
      <c r="S4328" s="3">
        <f t="shared" si="1015"/>
        <v>4.9219030502450984E-6</v>
      </c>
      <c r="T4328" s="3">
        <f t="shared" si="1016"/>
        <v>1.6167645505920803E-5</v>
      </c>
    </row>
    <row r="4329" spans="2:20" x14ac:dyDescent="0.3">
      <c r="B4329">
        <v>1833</v>
      </c>
      <c r="C4329">
        <f t="shared" si="1005"/>
        <v>0.24259124046988192</v>
      </c>
      <c r="D4329" s="3">
        <f t="shared" si="1006"/>
        <v>1.5242457177709323</v>
      </c>
      <c r="E4329" s="2">
        <v>879</v>
      </c>
      <c r="F4329" s="2">
        <v>0.50588139224265483</v>
      </c>
      <c r="G4329" s="3">
        <f t="shared" si="1007"/>
        <v>3.1785465309148111</v>
      </c>
      <c r="H4329" s="3">
        <f t="shared" si="1017"/>
        <v>7.6300060897417532E-2</v>
      </c>
      <c r="I4329" s="3">
        <f t="shared" si="1018"/>
        <v>7.9470069095931906E-2</v>
      </c>
      <c r="J4329" s="3">
        <f t="shared" si="1019"/>
        <v>0.30673068228872907</v>
      </c>
      <c r="L4329" s="3">
        <f t="shared" si="1008"/>
        <v>-8.8157505490576993E-4</v>
      </c>
      <c r="M4329" s="3">
        <f t="shared" si="1009"/>
        <v>-7.0555537368638399E-4</v>
      </c>
      <c r="N4329" s="3">
        <f t="shared" si="1010"/>
        <v>-1.702413499362565E-3</v>
      </c>
      <c r="O4329" s="3">
        <f t="shared" si="1011"/>
        <v>7.7717457743211126E-7</v>
      </c>
      <c r="P4329" s="3">
        <f t="shared" si="1012"/>
        <v>4.9780838533773295E-7</v>
      </c>
      <c r="Q4329" s="3">
        <f t="shared" si="1013"/>
        <v>2.8982117228118942E-6</v>
      </c>
      <c r="R4329" s="3">
        <f t="shared" si="1014"/>
        <v>6.2200001729663495E-7</v>
      </c>
      <c r="S4329" s="3">
        <f t="shared" si="1015"/>
        <v>1.5008052741728773E-6</v>
      </c>
      <c r="T4329" s="3">
        <f t="shared" si="1016"/>
        <v>1.2011469927114992E-6</v>
      </c>
    </row>
    <row r="4330" spans="2:20" x14ac:dyDescent="0.3">
      <c r="B4330">
        <v>1727</v>
      </c>
      <c r="C4330">
        <f t="shared" si="1005"/>
        <v>0.25748103287857188</v>
      </c>
      <c r="D4330" s="3">
        <f t="shared" si="1006"/>
        <v>1.6178010426601734</v>
      </c>
      <c r="E4330" s="2">
        <v>883</v>
      </c>
      <c r="F4330" s="2">
        <v>0.50358974380667454</v>
      </c>
      <c r="G4330" s="3">
        <f t="shared" si="1007"/>
        <v>3.1641476791326379</v>
      </c>
      <c r="H4330" s="3">
        <f t="shared" si="1017"/>
        <v>7.8843281299974532E-2</v>
      </c>
      <c r="I4330" s="3">
        <f t="shared" si="1018"/>
        <v>7.862712343367545E-2</v>
      </c>
      <c r="J4330" s="3">
        <f t="shared" si="1019"/>
        <v>0.28671445670070417</v>
      </c>
      <c r="L4330" s="3">
        <f t="shared" si="1008"/>
        <v>1.6616453476512305E-3</v>
      </c>
      <c r="M4330" s="3">
        <f t="shared" si="1009"/>
        <v>-1.5485010359428397E-3</v>
      </c>
      <c r="N4330" s="3">
        <f t="shared" si="1010"/>
        <v>-2.171863908738747E-2</v>
      </c>
      <c r="O4330" s="3">
        <f t="shared" si="1011"/>
        <v>2.7610652613709786E-6</v>
      </c>
      <c r="P4330" s="3">
        <f t="shared" si="1012"/>
        <v>2.3978554583160478E-6</v>
      </c>
      <c r="Q4330" s="3">
        <f t="shared" si="1013"/>
        <v>4.7169928380819484E-4</v>
      </c>
      <c r="R4330" s="3">
        <f t="shared" si="1014"/>
        <v>-2.5730595422075307E-6</v>
      </c>
      <c r="S4330" s="3">
        <f t="shared" si="1015"/>
        <v>-3.6088675596873554E-5</v>
      </c>
      <c r="T4330" s="3">
        <f t="shared" si="1016"/>
        <v>3.3631335126088146E-5</v>
      </c>
    </row>
    <row r="4331" spans="2:20" x14ac:dyDescent="0.3">
      <c r="B4331">
        <v>1740</v>
      </c>
      <c r="C4331">
        <f t="shared" si="1005"/>
        <v>0.25555732401223774</v>
      </c>
      <c r="D4331" s="3">
        <f t="shared" si="1006"/>
        <v>1.6057140233759308</v>
      </c>
      <c r="E4331" s="2">
        <v>829</v>
      </c>
      <c r="F4331" s="2">
        <v>0.53639293580373171</v>
      </c>
      <c r="G4331" s="3">
        <f t="shared" si="1007"/>
        <v>3.3702562131171523</v>
      </c>
      <c r="H4331" s="3">
        <f t="shared" si="1017"/>
        <v>8.0601074900109482E-2</v>
      </c>
      <c r="I4331" s="3">
        <f t="shared" si="1018"/>
        <v>8.4313503770534551E-2</v>
      </c>
      <c r="J4331" s="3">
        <f t="shared" si="1019"/>
        <v>0.32717098697303232</v>
      </c>
      <c r="L4331" s="3">
        <f t="shared" si="1008"/>
        <v>3.4194389477861797E-3</v>
      </c>
      <c r="M4331" s="3">
        <f t="shared" si="1009"/>
        <v>4.1378793009162612E-3</v>
      </c>
      <c r="N4331" s="3">
        <f t="shared" si="1010"/>
        <v>1.873789118494068E-2</v>
      </c>
      <c r="O4331" s="3">
        <f t="shared" si="1011"/>
        <v>1.1692562717637057E-5</v>
      </c>
      <c r="P4331" s="3">
        <f t="shared" si="1012"/>
        <v>1.7122045108951245E-5</v>
      </c>
      <c r="Q4331" s="3">
        <f t="shared" si="1013"/>
        <v>3.5110856605867767E-4</v>
      </c>
      <c r="R4331" s="3">
        <f t="shared" si="1014"/>
        <v>1.4149225642791313E-5</v>
      </c>
      <c r="S4331" s="3">
        <f t="shared" si="1015"/>
        <v>6.4073074917165497E-5</v>
      </c>
      <c r="T4331" s="3">
        <f t="shared" si="1016"/>
        <v>7.7535132076987323E-5</v>
      </c>
    </row>
    <row r="4332" spans="2:20" x14ac:dyDescent="0.3">
      <c r="B4332">
        <v>1841</v>
      </c>
      <c r="C4332">
        <f t="shared" si="1005"/>
        <v>0.24153706886545012</v>
      </c>
      <c r="D4332" s="3">
        <f t="shared" si="1006"/>
        <v>1.5176221622347201</v>
      </c>
      <c r="E4332" s="2">
        <v>892</v>
      </c>
      <c r="F4332" s="2">
        <v>0.49850868136916321</v>
      </c>
      <c r="G4332" s="3">
        <f t="shared" si="1007"/>
        <v>3.1322224222804027</v>
      </c>
      <c r="H4332" s="3">
        <f t="shared" si="1017"/>
        <v>7.5636397496134239E-2</v>
      </c>
      <c r="I4332" s="3">
        <f t="shared" si="1018"/>
        <v>7.8236922938400594E-2</v>
      </c>
      <c r="J4332" s="3">
        <f t="shared" si="1019"/>
        <v>0.29936964030513269</v>
      </c>
      <c r="L4332" s="3">
        <f t="shared" si="1008"/>
        <v>-1.5452384561890631E-3</v>
      </c>
      <c r="M4332" s="3">
        <f t="shared" si="1009"/>
        <v>-1.9387015312176958E-3</v>
      </c>
      <c r="N4332" s="3">
        <f t="shared" si="1010"/>
        <v>-9.0634554829589487E-3</v>
      </c>
      <c r="O4332" s="3">
        <f t="shared" si="1011"/>
        <v>2.3877618864855589E-6</v>
      </c>
      <c r="P4332" s="3">
        <f t="shared" si="1012"/>
        <v>3.7585636271458385E-6</v>
      </c>
      <c r="Q4332" s="3">
        <f t="shared" si="1013"/>
        <v>8.2146225291578629E-5</v>
      </c>
      <c r="R4332" s="3">
        <f t="shared" si="1014"/>
        <v>2.9957561611102052E-6</v>
      </c>
      <c r="S4332" s="3">
        <f t="shared" si="1015"/>
        <v>1.4005199958225784E-5</v>
      </c>
      <c r="T4332" s="3">
        <f t="shared" si="1016"/>
        <v>1.7571335022935936E-5</v>
      </c>
    </row>
    <row r="4333" spans="2:20" x14ac:dyDescent="0.3">
      <c r="B4333">
        <v>1820</v>
      </c>
      <c r="C4333">
        <f t="shared" si="1005"/>
        <v>0.24432403504466685</v>
      </c>
      <c r="D4333" s="3">
        <f t="shared" si="1006"/>
        <v>1.5351331871835823</v>
      </c>
      <c r="E4333" s="2">
        <v>885</v>
      </c>
      <c r="F4333" s="2">
        <v>0.50245168788846739</v>
      </c>
      <c r="G4333" s="3">
        <f t="shared" si="1007"/>
        <v>3.1569970629086095</v>
      </c>
      <c r="H4333" s="3">
        <f t="shared" si="1017"/>
        <v>7.6393019024662945E-2</v>
      </c>
      <c r="I4333" s="3">
        <f t="shared" si="1018"/>
        <v>7.8829270959856576E-2</v>
      </c>
      <c r="J4333" s="3">
        <f t="shared" si="1019"/>
        <v>0.30071641700711255</v>
      </c>
      <c r="L4333" s="3">
        <f t="shared" si="1008"/>
        <v>-7.8861692766035718E-4</v>
      </c>
      <c r="M4333" s="3">
        <f t="shared" si="1009"/>
        <v>-1.3463535097617135E-3</v>
      </c>
      <c r="N4333" s="3">
        <f t="shared" si="1010"/>
        <v>-7.7166787809790915E-3</v>
      </c>
      <c r="O4333" s="3">
        <f t="shared" si="1011"/>
        <v>6.2191665859246101E-7</v>
      </c>
      <c r="P4333" s="3">
        <f t="shared" si="1012"/>
        <v>1.8126677732476844E-6</v>
      </c>
      <c r="Q4333" s="3">
        <f t="shared" si="1013"/>
        <v>5.954713140881296E-5</v>
      </c>
      <c r="R4333" s="3">
        <f t="shared" si="1014"/>
        <v>1.0617571684130213E-6</v>
      </c>
      <c r="S4333" s="3">
        <f t="shared" si="1015"/>
        <v>6.0855035119976017E-6</v>
      </c>
      <c r="T4333" s="3">
        <f t="shared" si="1016"/>
        <v>1.0389377560474941E-5</v>
      </c>
    </row>
    <row r="4334" spans="2:20" x14ac:dyDescent="0.3">
      <c r="B4334">
        <v>1826</v>
      </c>
      <c r="C4334">
        <f t="shared" si="1005"/>
        <v>0.24352121784298664</v>
      </c>
      <c r="D4334" s="3">
        <f t="shared" si="1006"/>
        <v>1.5300889379376337</v>
      </c>
      <c r="E4334" s="2">
        <v>884</v>
      </c>
      <c r="F4334" s="2">
        <v>0.50302007215078459</v>
      </c>
      <c r="G4334" s="3">
        <f t="shared" si="1007"/>
        <v>3.1605683265544333</v>
      </c>
      <c r="H4334" s="3">
        <f t="shared" si="1017"/>
        <v>7.6284445183538607E-2</v>
      </c>
      <c r="I4334" s="3">
        <f t="shared" si="1018"/>
        <v>7.8951042017051234E-2</v>
      </c>
      <c r="J4334" s="3">
        <f t="shared" si="1019"/>
        <v>0.30231385450249687</v>
      </c>
      <c r="L4334" s="3">
        <f t="shared" si="1008"/>
        <v>-8.9719076878469473E-4</v>
      </c>
      <c r="M4334" s="3">
        <f t="shared" si="1009"/>
        <v>-1.2245824525670551E-3</v>
      </c>
      <c r="N4334" s="3">
        <f t="shared" si="1010"/>
        <v>-6.1192412855947675E-3</v>
      </c>
      <c r="O4334" s="3">
        <f t="shared" si="1011"/>
        <v>8.0495127559247158E-7</v>
      </c>
      <c r="P4334" s="3">
        <f t="shared" si="1012"/>
        <v>1.4996021831351439E-6</v>
      </c>
      <c r="Q4334" s="3">
        <f t="shared" si="1013"/>
        <v>3.7445113911327505E-5</v>
      </c>
      <c r="R4334" s="3">
        <f t="shared" si="1014"/>
        <v>1.0986840720588832E-6</v>
      </c>
      <c r="S4334" s="3">
        <f t="shared" si="1015"/>
        <v>5.4901267934018132E-6</v>
      </c>
      <c r="T4334" s="3">
        <f t="shared" si="1016"/>
        <v>7.4935155013632201E-6</v>
      </c>
    </row>
    <row r="4335" spans="2:20" x14ac:dyDescent="0.3">
      <c r="B4335">
        <v>1834</v>
      </c>
      <c r="C4335">
        <f t="shared" si="1005"/>
        <v>0.2424589660748602</v>
      </c>
      <c r="D4335" s="3">
        <f t="shared" si="1006"/>
        <v>1.5234146132356157</v>
      </c>
      <c r="E4335" s="2">
        <v>841</v>
      </c>
      <c r="F4335" s="2">
        <v>0.52873929105980222</v>
      </c>
      <c r="G4335" s="3">
        <f t="shared" si="1007"/>
        <v>3.3221669449157187</v>
      </c>
      <c r="H4335" s="3">
        <f t="shared" si="1017"/>
        <v>7.774322485505375E-2</v>
      </c>
      <c r="I4335" s="3">
        <f t="shared" si="1018"/>
        <v>8.3395954723605392E-2</v>
      </c>
      <c r="J4335" s="3">
        <f t="shared" si="1019"/>
        <v>0.33351402935972241</v>
      </c>
      <c r="L4335" s="3">
        <f t="shared" si="1008"/>
        <v>5.615889027304477E-4</v>
      </c>
      <c r="M4335" s="3">
        <f t="shared" si="1009"/>
        <v>3.2203302539871026E-3</v>
      </c>
      <c r="N4335" s="3">
        <f t="shared" si="1010"/>
        <v>2.508093357163077E-2</v>
      </c>
      <c r="O4335" s="3">
        <f t="shared" si="1011"/>
        <v>3.1538209566998828E-7</v>
      </c>
      <c r="P4335" s="3">
        <f t="shared" si="1012"/>
        <v>1.0370526944744636E-5</v>
      </c>
      <c r="Q4335" s="3">
        <f t="shared" si="1013"/>
        <v>6.2905322882455541E-4</v>
      </c>
      <c r="R4335" s="3">
        <f t="shared" si="1014"/>
        <v>1.8085017337662808E-6</v>
      </c>
      <c r="S4335" s="3">
        <f t="shared" si="1015"/>
        <v>1.4085173963947373E-5</v>
      </c>
      <c r="T4335" s="3">
        <f t="shared" si="1016"/>
        <v>8.0768889178963366E-5</v>
      </c>
    </row>
    <row r="4336" spans="2:20" x14ac:dyDescent="0.3">
      <c r="B4336">
        <v>1754</v>
      </c>
      <c r="C4336">
        <f t="shared" si="1005"/>
        <v>0.25351752781145587</v>
      </c>
      <c r="D4336" s="3">
        <f t="shared" si="1006"/>
        <v>1.5928976058575366</v>
      </c>
      <c r="E4336" s="2">
        <v>899</v>
      </c>
      <c r="F4336" s="2">
        <v>0.49462707873336331</v>
      </c>
      <c r="G4336" s="3">
        <f t="shared" si="1007"/>
        <v>3.1078335936308337</v>
      </c>
      <c r="H4336" s="3">
        <f t="shared" si="1017"/>
        <v>7.7551910299696311E-2</v>
      </c>
      <c r="I4336" s="3">
        <f t="shared" si="1018"/>
        <v>7.720905511387853E-2</v>
      </c>
      <c r="J4336" s="3">
        <f t="shared" si="1019"/>
        <v>0.28089047980963483</v>
      </c>
      <c r="L4336" s="3">
        <f t="shared" si="1008"/>
        <v>3.7027434737300913E-4</v>
      </c>
      <c r="M4336" s="3">
        <f t="shared" si="1009"/>
        <v>-2.9665693557397593E-3</v>
      </c>
      <c r="N4336" s="3">
        <f t="shared" si="1010"/>
        <v>-2.7542615978456808E-2</v>
      </c>
      <c r="O4336" s="3">
        <f t="shared" si="1011"/>
        <v>1.3710309232250784E-7</v>
      </c>
      <c r="P4336" s="3">
        <f t="shared" si="1012"/>
        <v>8.8005337424142106E-6</v>
      </c>
      <c r="Q4336" s="3">
        <f t="shared" si="1013"/>
        <v>7.5859569493674426E-4</v>
      </c>
      <c r="R4336" s="3">
        <f t="shared" si="1014"/>
        <v>-1.0984445321333074E-6</v>
      </c>
      <c r="S4336" s="3">
        <f t="shared" si="1015"/>
        <v>-1.0198324156368509E-5</v>
      </c>
      <c r="T4336" s="3">
        <f t="shared" si="1016"/>
        <v>8.170708053859822E-5</v>
      </c>
    </row>
    <row r="4337" spans="2:20" x14ac:dyDescent="0.3">
      <c r="B4337">
        <v>1724</v>
      </c>
      <c r="C4337">
        <f t="shared" si="1005"/>
        <v>0.25792908572000794</v>
      </c>
      <c r="D4337" s="3">
        <f t="shared" si="1006"/>
        <v>1.6206162416903247</v>
      </c>
      <c r="E4337" s="2">
        <v>884</v>
      </c>
      <c r="F4337" s="2">
        <v>0.50302007215078459</v>
      </c>
      <c r="G4337" s="3">
        <f t="shared" si="1007"/>
        <v>3.1605683265544333</v>
      </c>
      <c r="H4337" s="3">
        <f t="shared" si="1017"/>
        <v>7.8887673330153271E-2</v>
      </c>
      <c r="I4337" s="3">
        <f t="shared" si="1018"/>
        <v>7.8515847272292355E-2</v>
      </c>
      <c r="J4337" s="3">
        <f t="shared" si="1019"/>
        <v>0.28552881672387675</v>
      </c>
      <c r="L4337" s="3">
        <f t="shared" si="1008"/>
        <v>1.7060373778299692E-3</v>
      </c>
      <c r="M4337" s="3">
        <f t="shared" si="1009"/>
        <v>-1.6597771973259345E-3</v>
      </c>
      <c r="N4337" s="3">
        <f t="shared" si="1010"/>
        <v>-2.2904279064214883E-2</v>
      </c>
      <c r="O4337" s="3">
        <f t="shared" si="1011"/>
        <v>2.9105635345529573E-6</v>
      </c>
      <c r="P4337" s="3">
        <f t="shared" si="1012"/>
        <v>2.7548603447631341E-6</v>
      </c>
      <c r="Q4337" s="3">
        <f t="shared" si="1013"/>
        <v>5.2460599945143224E-4</v>
      </c>
      <c r="R4337" s="3">
        <f t="shared" si="1014"/>
        <v>-2.8316419375079128E-6</v>
      </c>
      <c r="S4337" s="3">
        <f t="shared" si="1015"/>
        <v>-3.907555619579902E-5</v>
      </c>
      <c r="T4337" s="3">
        <f t="shared" si="1016"/>
        <v>3.8016000111973659E-5</v>
      </c>
    </row>
    <row r="4338" spans="2:20" x14ac:dyDescent="0.3">
      <c r="B4338">
        <v>1746</v>
      </c>
      <c r="C4338">
        <f t="shared" si="1005"/>
        <v>0.25467912014965272</v>
      </c>
      <c r="D4338" s="3">
        <f t="shared" si="1006"/>
        <v>1.600196105769828</v>
      </c>
      <c r="E4338" s="2">
        <v>885</v>
      </c>
      <c r="F4338" s="2">
        <v>0.50245168788846739</v>
      </c>
      <c r="G4338" s="3">
        <f t="shared" si="1007"/>
        <v>3.1569970629086095</v>
      </c>
      <c r="H4338" s="3">
        <f t="shared" si="1017"/>
        <v>7.8263986279219877E-2</v>
      </c>
      <c r="I4338" s="3">
        <f t="shared" si="1018"/>
        <v>7.8516491952047379E-2</v>
      </c>
      <c r="J4338" s="3">
        <f t="shared" si="1019"/>
        <v>0.28865283506899531</v>
      </c>
      <c r="L4338" s="3">
        <f t="shared" si="1008"/>
        <v>1.0823503268965751E-3</v>
      </c>
      <c r="M4338" s="3">
        <f t="shared" si="1009"/>
        <v>-1.6591325175709104E-3</v>
      </c>
      <c r="N4338" s="3">
        <f t="shared" si="1010"/>
        <v>-1.9780260719096332E-2</v>
      </c>
      <c r="O4338" s="3">
        <f t="shared" si="1011"/>
        <v>1.1714822301331229E-6</v>
      </c>
      <c r="P4338" s="3">
        <f t="shared" si="1012"/>
        <v>2.7527207108611872E-6</v>
      </c>
      <c r="Q4338" s="3">
        <f t="shared" si="1013"/>
        <v>3.9125871411542534E-4</v>
      </c>
      <c r="R4338" s="3">
        <f t="shared" si="1014"/>
        <v>-1.7957626227576125E-6</v>
      </c>
      <c r="S4338" s="3">
        <f t="shared" si="1015"/>
        <v>-2.1409171655413399E-5</v>
      </c>
      <c r="T4338" s="3">
        <f t="shared" si="1016"/>
        <v>3.2818073765083285E-5</v>
      </c>
    </row>
    <row r="4339" spans="2:20" x14ac:dyDescent="0.3">
      <c r="B4339">
        <v>1880</v>
      </c>
      <c r="C4339">
        <f t="shared" si="1005"/>
        <v>0.23652645945813494</v>
      </c>
      <c r="D4339" s="3">
        <f t="shared" si="1006"/>
        <v>1.4861395748266595</v>
      </c>
      <c r="E4339" s="2">
        <v>871</v>
      </c>
      <c r="F4339" s="2">
        <v>0.51052783442169192</v>
      </c>
      <c r="G4339" s="3">
        <f t="shared" si="1007"/>
        <v>3.2077409881447987</v>
      </c>
      <c r="H4339" s="3">
        <f t="shared" si="1017"/>
        <v>7.5502487625649456E-2</v>
      </c>
      <c r="I4339" s="3">
        <f t="shared" si="1018"/>
        <v>8.0450480668250321E-2</v>
      </c>
      <c r="J4339" s="3">
        <f t="shared" si="1019"/>
        <v>0.31920916192548932</v>
      </c>
      <c r="L4339" s="3">
        <f t="shared" si="1008"/>
        <v>-1.6791483266738461E-3</v>
      </c>
      <c r="M4339" s="3">
        <f t="shared" si="1009"/>
        <v>2.7485619863203137E-4</v>
      </c>
      <c r="N4339" s="3">
        <f t="shared" si="1010"/>
        <v>1.0776066137397677E-2</v>
      </c>
      <c r="O4339" s="3">
        <f t="shared" si="1011"/>
        <v>2.8195391029715773E-6</v>
      </c>
      <c r="P4339" s="3">
        <f t="shared" si="1012"/>
        <v>7.5545929926450678E-8</v>
      </c>
      <c r="Q4339" s="3">
        <f t="shared" si="1013"/>
        <v>1.161236013975689E-4</v>
      </c>
      <c r="R4339" s="3">
        <f t="shared" si="1014"/>
        <v>-4.6152432600890972E-7</v>
      </c>
      <c r="S4339" s="3">
        <f t="shared" si="1015"/>
        <v>-1.8094613422738006E-5</v>
      </c>
      <c r="T4339" s="3">
        <f t="shared" si="1016"/>
        <v>2.9618685747324829E-6</v>
      </c>
    </row>
    <row r="4340" spans="2:20" x14ac:dyDescent="0.3">
      <c r="B4340">
        <v>1830</v>
      </c>
      <c r="C4340">
        <f t="shared" si="1005"/>
        <v>0.24298893102802932</v>
      </c>
      <c r="D4340" s="3">
        <f t="shared" si="1006"/>
        <v>1.5267444812426882</v>
      </c>
      <c r="E4340" s="2">
        <v>892</v>
      </c>
      <c r="F4340" s="2">
        <v>0.49850868136916321</v>
      </c>
      <c r="G4340" s="3">
        <f t="shared" si="1007"/>
        <v>3.1322224222804027</v>
      </c>
      <c r="H4340" s="3">
        <f t="shared" si="1017"/>
        <v>7.5898721420735116E-2</v>
      </c>
      <c r="I4340" s="3">
        <f t="shared" si="1018"/>
        <v>7.81930689283096E-2</v>
      </c>
      <c r="J4340" s="3">
        <f t="shared" si="1019"/>
        <v>0.29767823381416209</v>
      </c>
      <c r="L4340" s="3">
        <f t="shared" si="1008"/>
        <v>-1.2829145315881862E-3</v>
      </c>
      <c r="M4340" s="3">
        <f t="shared" si="1009"/>
        <v>-1.9825555413086893E-3</v>
      </c>
      <c r="N4340" s="3">
        <f t="shared" si="1010"/>
        <v>-1.0754861973929553E-2</v>
      </c>
      <c r="O4340" s="3">
        <f t="shared" si="1011"/>
        <v>1.6458696953601354E-6</v>
      </c>
      <c r="P4340" s="3">
        <f t="shared" si="1012"/>
        <v>3.9305264743737897E-6</v>
      </c>
      <c r="Q4340" s="3">
        <f t="shared" si="1013"/>
        <v>1.1566705607827587E-4</v>
      </c>
      <c r="R4340" s="3">
        <f t="shared" si="1014"/>
        <v>2.5434493136256E-6</v>
      </c>
      <c r="S4340" s="3">
        <f t="shared" si="1015"/>
        <v>1.3797568711579428E-5</v>
      </c>
      <c r="T4340" s="3">
        <f t="shared" si="1016"/>
        <v>2.1322111202424141E-5</v>
      </c>
    </row>
    <row r="4341" spans="2:20" x14ac:dyDescent="0.3">
      <c r="B4341">
        <v>1833</v>
      </c>
      <c r="C4341">
        <f t="shared" si="1005"/>
        <v>0.24259124046988192</v>
      </c>
      <c r="D4341" s="3">
        <f t="shared" si="1006"/>
        <v>1.5242457177709323</v>
      </c>
      <c r="E4341" s="2">
        <v>884</v>
      </c>
      <c r="F4341" s="2">
        <v>0.50302007215078459</v>
      </c>
      <c r="G4341" s="3">
        <f t="shared" si="1007"/>
        <v>3.1605683265544333</v>
      </c>
      <c r="H4341" s="3">
        <f t="shared" si="1017"/>
        <v>7.6116415930768871E-2</v>
      </c>
      <c r="I4341" s="3">
        <f t="shared" si="1018"/>
        <v>7.8979132312504682E-2</v>
      </c>
      <c r="J4341" s="3">
        <f t="shared" si="1019"/>
        <v>0.30339726986097054</v>
      </c>
      <c r="L4341" s="3">
        <f t="shared" si="1008"/>
        <v>-1.0652200215544305E-3</v>
      </c>
      <c r="M4341" s="3">
        <f t="shared" si="1009"/>
        <v>-1.1964921571136072E-3</v>
      </c>
      <c r="N4341" s="3">
        <f t="shared" si="1010"/>
        <v>-5.0358259271210959E-3</v>
      </c>
      <c r="O4341" s="3">
        <f t="shared" si="1011"/>
        <v>1.1346936943204215E-6</v>
      </c>
      <c r="P4341" s="3">
        <f t="shared" si="1012"/>
        <v>1.4315934820343731E-6</v>
      </c>
      <c r="Q4341" s="3">
        <f t="shared" si="1013"/>
        <v>2.5359542768265044E-5</v>
      </c>
      <c r="R4341" s="3">
        <f t="shared" si="1014"/>
        <v>1.2745274013902637E-6</v>
      </c>
      <c r="S4341" s="3">
        <f t="shared" si="1015"/>
        <v>5.3642626026322941E-6</v>
      </c>
      <c r="T4341" s="3">
        <f t="shared" si="1016"/>
        <v>6.025326226389751E-6</v>
      </c>
    </row>
    <row r="4342" spans="2:20" x14ac:dyDescent="0.3">
      <c r="B4342">
        <v>1844</v>
      </c>
      <c r="C4342">
        <f t="shared" si="1005"/>
        <v>0.24114411267966029</v>
      </c>
      <c r="D4342" s="3">
        <f t="shared" si="1006"/>
        <v>1.5151531457017999</v>
      </c>
      <c r="E4342" s="2">
        <v>885</v>
      </c>
      <c r="F4342" s="2">
        <v>0.50245168788846739</v>
      </c>
      <c r="G4342" s="3">
        <f t="shared" si="1007"/>
        <v>3.1569970629086095</v>
      </c>
      <c r="H4342" s="3">
        <f t="shared" si="1017"/>
        <v>7.5818467434150577E-2</v>
      </c>
      <c r="I4342" s="3">
        <f t="shared" si="1018"/>
        <v>7.8925321639513296E-2</v>
      </c>
      <c r="J4342" s="3">
        <f t="shared" si="1019"/>
        <v>0.30442099824600916</v>
      </c>
      <c r="L4342" s="3">
        <f t="shared" si="1008"/>
        <v>-1.3631685181727249E-3</v>
      </c>
      <c r="M4342" s="3">
        <f t="shared" si="1009"/>
        <v>-1.2503028301049934E-3</v>
      </c>
      <c r="N4342" s="3">
        <f t="shared" si="1010"/>
        <v>-4.0120975420824823E-3</v>
      </c>
      <c r="O4342" s="3">
        <f t="shared" si="1011"/>
        <v>1.8582284089372227E-6</v>
      </c>
      <c r="P4342" s="3">
        <f t="shared" si="1012"/>
        <v>1.5632571669685561E-6</v>
      </c>
      <c r="Q4342" s="3">
        <f t="shared" si="1013"/>
        <v>1.6096926687184294E-5</v>
      </c>
      <c r="R4342" s="3">
        <f t="shared" si="1014"/>
        <v>1.7043734561813881E-6</v>
      </c>
      <c r="S4342" s="3">
        <f t="shared" si="1015"/>
        <v>5.4691650612050094E-6</v>
      </c>
      <c r="T4342" s="3">
        <f t="shared" si="1016"/>
        <v>5.0163369115230152E-6</v>
      </c>
    </row>
    <row r="4343" spans="2:20" x14ac:dyDescent="0.3">
      <c r="B4343">
        <v>1741</v>
      </c>
      <c r="C4343">
        <f t="shared" si="1005"/>
        <v>0.25541053634767008</v>
      </c>
      <c r="D4343" s="3">
        <f t="shared" si="1006"/>
        <v>1.604791729278644</v>
      </c>
      <c r="E4343" s="2">
        <v>879</v>
      </c>
      <c r="F4343" s="2">
        <v>0.50588139224265483</v>
      </c>
      <c r="G4343" s="3">
        <f t="shared" si="1007"/>
        <v>3.1785465309148111</v>
      </c>
      <c r="H4343" s="3">
        <f t="shared" si="1017"/>
        <v>7.8616264247814913E-2</v>
      </c>
      <c r="I4343" s="3">
        <f t="shared" si="1018"/>
        <v>7.9082857730229411E-2</v>
      </c>
      <c r="J4343" s="3">
        <f t="shared" si="1019"/>
        <v>0.29179631674341788</v>
      </c>
      <c r="L4343" s="3">
        <f t="shared" si="1008"/>
        <v>1.4346282954916106E-3</v>
      </c>
      <c r="M4343" s="3">
        <f t="shared" si="1009"/>
        <v>-1.0927667393888785E-3</v>
      </c>
      <c r="N4343" s="3">
        <f t="shared" si="1010"/>
        <v>-1.6636779044673755E-2</v>
      </c>
      <c r="O4343" s="3">
        <f t="shared" si="1011"/>
        <v>2.0581583462251642E-6</v>
      </c>
      <c r="P4343" s="3">
        <f t="shared" si="1012"/>
        <v>1.1941391467146011E-6</v>
      </c>
      <c r="Q4343" s="3">
        <f t="shared" si="1013"/>
        <v>2.7678241698129579E-4</v>
      </c>
      <c r="R4343" s="3">
        <f t="shared" si="1014"/>
        <v>-1.5677140846993918E-6</v>
      </c>
      <c r="S4343" s="3">
        <f t="shared" si="1015"/>
        <v>-2.3867593963330855E-5</v>
      </c>
      <c r="T4343" s="3">
        <f t="shared" si="1016"/>
        <v>1.8180118790581361E-5</v>
      </c>
    </row>
    <row r="4344" spans="2:20" x14ac:dyDescent="0.3">
      <c r="B4344">
        <v>1800</v>
      </c>
      <c r="C4344">
        <f t="shared" si="1005"/>
        <v>0.24703874654516314</v>
      </c>
      <c r="D4344" s="3">
        <f t="shared" si="1006"/>
        <v>1.552190222596733</v>
      </c>
      <c r="E4344" s="2">
        <v>891</v>
      </c>
      <c r="F4344" s="2">
        <v>0.49906817483871341</v>
      </c>
      <c r="G4344" s="3">
        <f t="shared" si="1007"/>
        <v>3.1357378234277435</v>
      </c>
      <c r="H4344" s="3">
        <f t="shared" si="1017"/>
        <v>7.6666355541387329E-2</v>
      </c>
      <c r="I4344" s="3">
        <f t="shared" si="1018"/>
        <v>7.8166739042278846E-2</v>
      </c>
      <c r="J4344" s="3">
        <f t="shared" si="1019"/>
        <v>0.29361203970908717</v>
      </c>
      <c r="L4344" s="3">
        <f t="shared" si="1008"/>
        <v>-5.1528041093597265E-4</v>
      </c>
      <c r="M4344" s="3">
        <f t="shared" si="1009"/>
        <v>-2.0088854273394435E-3</v>
      </c>
      <c r="N4344" s="3">
        <f t="shared" si="1010"/>
        <v>-1.4821056079004469E-2</v>
      </c>
      <c r="O4344" s="3">
        <f t="shared" si="1011"/>
        <v>2.6551390189434484E-7</v>
      </c>
      <c r="P4344" s="3">
        <f t="shared" si="1012"/>
        <v>4.0356206601767783E-6</v>
      </c>
      <c r="Q4344" s="3">
        <f t="shared" si="1013"/>
        <v>2.1966370329699531E-4</v>
      </c>
      <c r="R4344" s="3">
        <f t="shared" si="1014"/>
        <v>1.0351393085227554E-6</v>
      </c>
      <c r="S4344" s="3">
        <f t="shared" si="1015"/>
        <v>7.6369998668945185E-6</v>
      </c>
      <c r="T4344" s="3">
        <f t="shared" si="1016"/>
        <v>2.9773803574892748E-5</v>
      </c>
    </row>
    <row r="4345" spans="2:20" x14ac:dyDescent="0.3">
      <c r="B4345">
        <v>1740</v>
      </c>
      <c r="C4345">
        <f t="shared" si="1005"/>
        <v>0.25555732401223774</v>
      </c>
      <c r="D4345" s="3">
        <f t="shared" si="1006"/>
        <v>1.6057140233759308</v>
      </c>
      <c r="E4345" s="2">
        <v>884</v>
      </c>
      <c r="F4345" s="2">
        <v>0.50302007215078459</v>
      </c>
      <c r="G4345" s="3">
        <f t="shared" si="1007"/>
        <v>3.1605683265544333</v>
      </c>
      <c r="H4345" s="3">
        <f t="shared" si="1017"/>
        <v>7.8459141024927362E-2</v>
      </c>
      <c r="I4345" s="3">
        <f t="shared" si="1018"/>
        <v>7.8587487173480519E-2</v>
      </c>
      <c r="J4345" s="3">
        <f t="shared" si="1019"/>
        <v>0.28829189799354188</v>
      </c>
      <c r="L4345" s="3">
        <f t="shared" si="1008"/>
        <v>1.2775050726040599E-3</v>
      </c>
      <c r="M4345" s="3">
        <f t="shared" si="1009"/>
        <v>-1.5881372961377704E-3</v>
      </c>
      <c r="N4345" s="3">
        <f t="shared" si="1010"/>
        <v>-2.0141197794549759E-2</v>
      </c>
      <c r="O4345" s="3">
        <f t="shared" si="1011"/>
        <v>1.6320192105291042E-6</v>
      </c>
      <c r="P4345" s="3">
        <f t="shared" si="1012"/>
        <v>2.5221800713837885E-6</v>
      </c>
      <c r="Q4345" s="3">
        <f t="shared" si="1013"/>
        <v>4.0566784859917608E-4</v>
      </c>
      <c r="R4345" s="3">
        <f t="shared" si="1014"/>
        <v>-2.0288534518076976E-6</v>
      </c>
      <c r="S4345" s="3">
        <f t="shared" si="1015"/>
        <v>-2.5730482350859022E-5</v>
      </c>
      <c r="T4345" s="3">
        <f t="shared" si="1016"/>
        <v>3.1986987406412278E-5</v>
      </c>
    </row>
    <row r="4346" spans="2:20" x14ac:dyDescent="0.3">
      <c r="B4346">
        <v>1856</v>
      </c>
      <c r="C4346">
        <f t="shared" si="1005"/>
        <v>0.23958499126147287</v>
      </c>
      <c r="D4346" s="3">
        <f t="shared" si="1006"/>
        <v>1.5053568969149351</v>
      </c>
      <c r="E4346" s="2">
        <v>884</v>
      </c>
      <c r="F4346" s="2">
        <v>0.50302007215078459</v>
      </c>
      <c r="G4346" s="3">
        <f t="shared" si="1007"/>
        <v>3.1605683265544333</v>
      </c>
      <c r="H4346" s="3">
        <f t="shared" si="1017"/>
        <v>7.5573243781921651E-2</v>
      </c>
      <c r="I4346" s="3">
        <f t="shared" si="1018"/>
        <v>7.9069937133044554E-2</v>
      </c>
      <c r="J4346" s="3">
        <f t="shared" si="1019"/>
        <v>0.30689952341894283</v>
      </c>
      <c r="L4346" s="3">
        <f t="shared" si="1008"/>
        <v>-1.6083921704016513E-3</v>
      </c>
      <c r="M4346" s="3">
        <f t="shared" si="1009"/>
        <v>-1.1056873365737352E-3</v>
      </c>
      <c r="N4346" s="3">
        <f t="shared" si="1010"/>
        <v>-1.5335723691488057E-3</v>
      </c>
      <c r="O4346" s="3">
        <f t="shared" si="1011"/>
        <v>2.5869253738093343E-6</v>
      </c>
      <c r="P4346" s="3">
        <f t="shared" si="1012"/>
        <v>1.2225444862595203E-6</v>
      </c>
      <c r="Q4346" s="3">
        <f t="shared" si="1013"/>
        <v>2.3518442114166805E-6</v>
      </c>
      <c r="R4346" s="3">
        <f t="shared" si="1014"/>
        <v>1.7783788550574511E-6</v>
      </c>
      <c r="S4346" s="3">
        <f t="shared" si="1015"/>
        <v>2.46658579128325E-6</v>
      </c>
      <c r="T4346" s="3">
        <f t="shared" si="1016"/>
        <v>1.6956515482872159E-6</v>
      </c>
    </row>
    <row r="4347" spans="2:20" x14ac:dyDescent="0.3">
      <c r="B4347">
        <v>1827</v>
      </c>
      <c r="C4347">
        <f t="shared" si="1005"/>
        <v>0.24338792763070258</v>
      </c>
      <c r="D4347" s="3">
        <f t="shared" si="1006"/>
        <v>1.5292514508342196</v>
      </c>
      <c r="E4347" s="2">
        <v>870</v>
      </c>
      <c r="F4347" s="2">
        <v>0.51111464802447548</v>
      </c>
      <c r="G4347" s="3">
        <f t="shared" si="1007"/>
        <v>3.2114280467518617</v>
      </c>
      <c r="H4347" s="3">
        <f t="shared" si="1017"/>
        <v>7.6779887451177503E-2</v>
      </c>
      <c r="I4347" s="3">
        <f t="shared" si="1018"/>
        <v>8.0343911326514139E-2</v>
      </c>
      <c r="J4347" s="3">
        <f t="shared" si="1019"/>
        <v>0.31189924522576801</v>
      </c>
      <c r="L4347" s="3">
        <f t="shared" si="1008"/>
        <v>-4.0174850114579885E-4</v>
      </c>
      <c r="M4347" s="3">
        <f t="shared" si="1009"/>
        <v>1.6828685689584955E-4</v>
      </c>
      <c r="N4347" s="3">
        <f t="shared" si="1010"/>
        <v>3.4661494376763691E-3</v>
      </c>
      <c r="O4347" s="3">
        <f t="shared" si="1011"/>
        <v>1.6140185817289593E-7</v>
      </c>
      <c r="P4347" s="3">
        <f t="shared" si="1012"/>
        <v>2.8320466203884144E-8</v>
      </c>
      <c r="Q4347" s="3">
        <f t="shared" si="1013"/>
        <v>1.201419192430421E-5</v>
      </c>
      <c r="R4347" s="3">
        <f t="shared" si="1014"/>
        <v>-6.7608992520445105E-8</v>
      </c>
      <c r="S4347" s="3">
        <f t="shared" si="1015"/>
        <v>-1.3925203413338347E-6</v>
      </c>
      <c r="T4347" s="3">
        <f t="shared" si="1016"/>
        <v>5.8330739439787247E-7</v>
      </c>
    </row>
    <row r="4348" spans="2:20" x14ac:dyDescent="0.3">
      <c r="B4348">
        <v>1813</v>
      </c>
      <c r="C4348">
        <f t="shared" si="1005"/>
        <v>0.24526737108731037</v>
      </c>
      <c r="D4348" s="3">
        <f t="shared" si="1006"/>
        <v>1.5410603423464533</v>
      </c>
      <c r="E4348" s="2">
        <v>890</v>
      </c>
      <c r="F4348" s="2">
        <v>0.49962892559695915</v>
      </c>
      <c r="G4348" s="3">
        <f t="shared" si="1007"/>
        <v>3.1392611243529434</v>
      </c>
      <c r="H4348" s="3">
        <f t="shared" si="1017"/>
        <v>7.6382291681689821E-2</v>
      </c>
      <c r="I4348" s="3">
        <f t="shared" si="1018"/>
        <v>7.831645601024044E-2</v>
      </c>
      <c r="J4348" s="3">
        <f t="shared" si="1019"/>
        <v>0.29632894598389803</v>
      </c>
      <c r="L4348" s="3">
        <f t="shared" si="1008"/>
        <v>-7.9934427063348135E-4</v>
      </c>
      <c r="M4348" s="3">
        <f t="shared" si="1009"/>
        <v>-1.8591684593778496E-3</v>
      </c>
      <c r="N4348" s="3">
        <f t="shared" si="1010"/>
        <v>-1.2104149804193609E-2</v>
      </c>
      <c r="O4348" s="3">
        <f t="shared" si="1011"/>
        <v>6.3895126299457228E-7</v>
      </c>
      <c r="P4348" s="3">
        <f t="shared" si="1012"/>
        <v>3.4565073603454068E-6</v>
      </c>
      <c r="Q4348" s="3">
        <f t="shared" si="1013"/>
        <v>1.4651044248236019E-4</v>
      </c>
      <c r="R4348" s="3">
        <f t="shared" si="1014"/>
        <v>1.4861156561461603E-6</v>
      </c>
      <c r="S4348" s="3">
        <f t="shared" si="1015"/>
        <v>9.6753827968715372E-6</v>
      </c>
      <c r="T4348" s="3">
        <f t="shared" si="1016"/>
        <v>2.2503653543541331E-5</v>
      </c>
    </row>
    <row r="4349" spans="2:20" x14ac:dyDescent="0.3">
      <c r="B4349">
        <v>1845</v>
      </c>
      <c r="C4349">
        <f t="shared" si="1005"/>
        <v>0.24101341126357378</v>
      </c>
      <c r="D4349" s="3">
        <f t="shared" si="1006"/>
        <v>1.5143319244846176</v>
      </c>
      <c r="E4349" s="2">
        <v>883</v>
      </c>
      <c r="F4349" s="2">
        <v>0.50358974380667454</v>
      </c>
      <c r="G4349" s="3">
        <f t="shared" si="1007"/>
        <v>3.1641476791326379</v>
      </c>
      <c r="H4349" s="3">
        <f t="shared" si="1017"/>
        <v>7.5867894763821359E-2</v>
      </c>
      <c r="I4349" s="3">
        <f t="shared" si="1018"/>
        <v>7.9124533768549124E-2</v>
      </c>
      <c r="J4349" s="3">
        <f t="shared" si="1019"/>
        <v>0.3058990892425254</v>
      </c>
      <c r="L4349" s="3">
        <f t="shared" si="1008"/>
        <v>-1.3137411885019434E-3</v>
      </c>
      <c r="M4349" s="3">
        <f t="shared" si="1009"/>
        <v>-1.0510907010691656E-3</v>
      </c>
      <c r="N4349" s="3">
        <f t="shared" si="1010"/>
        <v>-2.5340065455662364E-3</v>
      </c>
      <c r="O4349" s="3">
        <f t="shared" si="1011"/>
        <v>1.7259159103664988E-6</v>
      </c>
      <c r="P4349" s="3">
        <f t="shared" si="1012"/>
        <v>1.1047916618740699E-6</v>
      </c>
      <c r="Q4349" s="3">
        <f t="shared" si="1013"/>
        <v>6.4211891729725308E-6</v>
      </c>
      <c r="R4349" s="3">
        <f t="shared" si="1014"/>
        <v>1.3808611468459465E-6</v>
      </c>
      <c r="S4349" s="3">
        <f t="shared" si="1015"/>
        <v>3.3290287708438915E-6</v>
      </c>
      <c r="T4349" s="3">
        <f t="shared" si="1016"/>
        <v>2.6634707164930698E-6</v>
      </c>
    </row>
    <row r="4350" spans="2:20" x14ac:dyDescent="0.3">
      <c r="B4350">
        <v>1737</v>
      </c>
      <c r="C4350">
        <f t="shared" si="1005"/>
        <v>0.2559987010830706</v>
      </c>
      <c r="D4350" s="3">
        <f t="shared" si="1006"/>
        <v>1.608487277302314</v>
      </c>
      <c r="E4350" s="2">
        <v>885</v>
      </c>
      <c r="F4350" s="2">
        <v>0.50245168788846739</v>
      </c>
      <c r="G4350" s="3">
        <f t="shared" si="1007"/>
        <v>3.1569970629086095</v>
      </c>
      <c r="H4350" s="3">
        <f t="shared" si="1017"/>
        <v>7.8502409497487158E-2</v>
      </c>
      <c r="I4350" s="3">
        <f t="shared" si="1018"/>
        <v>7.84766335432662E-2</v>
      </c>
      <c r="J4350" s="3">
        <f t="shared" si="1019"/>
        <v>0.28711553503206955</v>
      </c>
      <c r="L4350" s="3">
        <f t="shared" si="1008"/>
        <v>1.3207735451638558E-3</v>
      </c>
      <c r="M4350" s="3">
        <f t="shared" si="1009"/>
        <v>-1.6989909263520897E-3</v>
      </c>
      <c r="N4350" s="3">
        <f t="shared" si="1010"/>
        <v>-2.1317560756022091E-2</v>
      </c>
      <c r="O4350" s="3">
        <f t="shared" si="1011"/>
        <v>1.7444427576047E-6</v>
      </c>
      <c r="P4350" s="3">
        <f t="shared" si="1012"/>
        <v>2.886570167826732E-6</v>
      </c>
      <c r="Q4350" s="3">
        <f t="shared" si="1013"/>
        <v>4.5443839658669316E-4</v>
      </c>
      <c r="R4350" s="3">
        <f t="shared" si="1014"/>
        <v>-2.2439822689992728E-6</v>
      </c>
      <c r="S4350" s="3">
        <f t="shared" si="1015"/>
        <v>-2.8155670293977184E-5</v>
      </c>
      <c r="T4350" s="3">
        <f t="shared" si="1016"/>
        <v>3.6218342296440925E-5</v>
      </c>
    </row>
    <row r="4351" spans="2:20" x14ac:dyDescent="0.3">
      <c r="B4351">
        <v>1798</v>
      </c>
      <c r="C4351">
        <f t="shared" si="1005"/>
        <v>0.24731353936668166</v>
      </c>
      <c r="D4351" s="3">
        <f t="shared" si="1006"/>
        <v>1.5539167968154168</v>
      </c>
      <c r="E4351" s="2">
        <v>870</v>
      </c>
      <c r="F4351" s="2">
        <v>0.51111464802447548</v>
      </c>
      <c r="G4351" s="3">
        <f t="shared" si="1007"/>
        <v>3.2114280467518617</v>
      </c>
      <c r="H4351" s="3">
        <f t="shared" si="1017"/>
        <v>7.7489170951762637E-2</v>
      </c>
      <c r="I4351" s="3">
        <f t="shared" si="1018"/>
        <v>8.0225336835684266E-2</v>
      </c>
      <c r="J4351" s="3">
        <f t="shared" si="1019"/>
        <v>0.30732594250984763</v>
      </c>
      <c r="L4351" s="3">
        <f t="shared" si="1008"/>
        <v>3.0753499943933504E-4</v>
      </c>
      <c r="M4351" s="3">
        <f t="shared" si="1009"/>
        <v>4.971236606597651E-5</v>
      </c>
      <c r="N4351" s="3">
        <f t="shared" si="1010"/>
        <v>-1.1071532782440108E-3</v>
      </c>
      <c r="O4351" s="3">
        <f t="shared" si="1011"/>
        <v>9.4577775880151809E-8</v>
      </c>
      <c r="P4351" s="3">
        <f t="shared" si="1012"/>
        <v>2.471319339877653E-9</v>
      </c>
      <c r="Q4351" s="3">
        <f t="shared" si="1013"/>
        <v>1.2257883815264599E-6</v>
      </c>
      <c r="R4351" s="3">
        <f t="shared" si="1014"/>
        <v>1.5288292470228105E-8</v>
      </c>
      <c r="S4351" s="3">
        <f t="shared" si="1015"/>
        <v>-3.4048838280402983E-7</v>
      </c>
      <c r="T4351" s="3">
        <f t="shared" si="1016"/>
        <v>-5.5039209059212213E-8</v>
      </c>
    </row>
    <row r="4352" spans="2:20" x14ac:dyDescent="0.3">
      <c r="B4352">
        <v>1848</v>
      </c>
      <c r="C4352">
        <f t="shared" si="1005"/>
        <v>0.24062215572580825</v>
      </c>
      <c r="D4352" s="3">
        <f t="shared" si="1006"/>
        <v>1.5118735934383762</v>
      </c>
      <c r="E4352" s="2">
        <v>890</v>
      </c>
      <c r="F4352" s="2">
        <v>0.49962892559695915</v>
      </c>
      <c r="G4352" s="3">
        <f t="shared" si="1007"/>
        <v>3.1392611243529434</v>
      </c>
      <c r="H4352" s="3">
        <f t="shared" si="1017"/>
        <v>7.5542989469914598E-2</v>
      </c>
      <c r="I4352" s="3">
        <f t="shared" si="1018"/>
        <v>7.8456766383076595E-2</v>
      </c>
      <c r="J4352" s="3">
        <f t="shared" si="1019"/>
        <v>0.30174058051567998</v>
      </c>
      <c r="L4352" s="3">
        <f t="shared" si="1008"/>
        <v>-1.6386464824087038E-3</v>
      </c>
      <c r="M4352" s="3">
        <f t="shared" si="1009"/>
        <v>-1.7188580865416941E-3</v>
      </c>
      <c r="N4352" s="3">
        <f t="shared" si="1010"/>
        <v>-6.6925152724116588E-3</v>
      </c>
      <c r="O4352" s="3">
        <f t="shared" si="1011"/>
        <v>2.6851622943104185E-6</v>
      </c>
      <c r="P4352" s="3">
        <f t="shared" si="1012"/>
        <v>2.954473121669774E-6</v>
      </c>
      <c r="Q4352" s="3">
        <f t="shared" si="1013"/>
        <v>4.4789760671463299E-5</v>
      </c>
      <c r="R4352" s="3">
        <f t="shared" si="1014"/>
        <v>2.8166007572713025E-6</v>
      </c>
      <c r="S4352" s="3">
        <f t="shared" si="1015"/>
        <v>1.0966666609603893E-5</v>
      </c>
      <c r="T4352" s="3">
        <f t="shared" si="1016"/>
        <v>1.1503483995288569E-5</v>
      </c>
    </row>
    <row r="4353" spans="2:20" x14ac:dyDescent="0.3">
      <c r="B4353">
        <v>1826</v>
      </c>
      <c r="C4353">
        <f t="shared" si="1005"/>
        <v>0.24352121784298664</v>
      </c>
      <c r="D4353" s="3">
        <f t="shared" si="1006"/>
        <v>1.5300889379376337</v>
      </c>
      <c r="E4353" s="2">
        <v>891</v>
      </c>
      <c r="F4353" s="2">
        <v>0.49906817483871341</v>
      </c>
      <c r="G4353" s="3">
        <f t="shared" si="1007"/>
        <v>3.1357378234277435</v>
      </c>
      <c r="H4353" s="3">
        <f t="shared" si="1017"/>
        <v>7.6030804896268289E-2</v>
      </c>
      <c r="I4353" s="3">
        <f t="shared" si="1018"/>
        <v>7.8272987240748743E-2</v>
      </c>
      <c r="J4353" s="3">
        <f t="shared" si="1019"/>
        <v>0.29770992932449497</v>
      </c>
      <c r="L4353" s="3">
        <f t="shared" si="1008"/>
        <v>-1.1508310560550128E-3</v>
      </c>
      <c r="M4353" s="3">
        <f t="shared" si="1009"/>
        <v>-1.902637228869547E-3</v>
      </c>
      <c r="N4353" s="3">
        <f t="shared" si="1010"/>
        <v>-1.0723166463596667E-2</v>
      </c>
      <c r="O4353" s="3">
        <f t="shared" si="1011"/>
        <v>1.3244121195806959E-6</v>
      </c>
      <c r="P4353" s="3">
        <f t="shared" si="1012"/>
        <v>3.6200284246803888E-6</v>
      </c>
      <c r="Q4353" s="3">
        <f t="shared" si="1013"/>
        <v>1.1498629900600426E-4</v>
      </c>
      <c r="R4353" s="3">
        <f t="shared" si="1014"/>
        <v>2.1896140113895241E-6</v>
      </c>
      <c r="S4353" s="3">
        <f t="shared" si="1015"/>
        <v>1.2340552985554649E-5</v>
      </c>
      <c r="T4353" s="3">
        <f t="shared" si="1016"/>
        <v>2.0402295725004423E-5</v>
      </c>
    </row>
    <row r="4354" spans="2:20" x14ac:dyDescent="0.3">
      <c r="B4354">
        <v>1833</v>
      </c>
      <c r="C4354">
        <f t="shared" ref="C4354:C4417" si="1020">1/(B4354*2248.86*0.000001)</f>
        <v>0.24259124046988192</v>
      </c>
      <c r="D4354" s="3">
        <f t="shared" ref="D4354:D4417" si="1021">C4354*6.28318530718</f>
        <v>1.5242457177709323</v>
      </c>
      <c r="E4354" s="2">
        <v>840</v>
      </c>
      <c r="F4354" s="2">
        <v>0.52936874259677813</v>
      </c>
      <c r="G4354" s="3">
        <f t="shared" ref="G4354:G4417" si="1022">F4354*6.28318530718</f>
        <v>3.326121905564428</v>
      </c>
      <c r="H4354" s="3">
        <f t="shared" si="1017"/>
        <v>7.780752372365074E-2</v>
      </c>
      <c r="I4354" s="3">
        <f t="shared" si="1018"/>
        <v>8.3499958749607348E-2</v>
      </c>
      <c r="J4354" s="3">
        <f t="shared" si="1019"/>
        <v>0.33409323630287308</v>
      </c>
      <c r="L4354" s="3">
        <f t="shared" si="1008"/>
        <v>6.25887771327438E-4</v>
      </c>
      <c r="M4354" s="3">
        <f t="shared" si="1009"/>
        <v>3.3243342799890579E-3</v>
      </c>
      <c r="N4354" s="3">
        <f t="shared" si="1010"/>
        <v>2.5660140514781438E-2</v>
      </c>
      <c r="O4354" s="3">
        <f t="shared" si="1011"/>
        <v>3.9173550229722733E-7</v>
      </c>
      <c r="P4354" s="3">
        <f t="shared" si="1012"/>
        <v>1.1051198405110368E-5</v>
      </c>
      <c r="Q4354" s="3">
        <f t="shared" si="1013"/>
        <v>6.5844281123832778E-4</v>
      </c>
      <c r="R4354" s="3">
        <f t="shared" si="1014"/>
        <v>2.0806601736497548E-6</v>
      </c>
      <c r="S4354" s="3">
        <f t="shared" si="1015"/>
        <v>1.6060368158745452E-5</v>
      </c>
      <c r="T4354" s="3">
        <f t="shared" si="1016"/>
        <v>8.5302884742624003E-5</v>
      </c>
    </row>
    <row r="4355" spans="2:20" x14ac:dyDescent="0.3">
      <c r="B4355">
        <v>1810</v>
      </c>
      <c r="C4355">
        <f t="shared" si="1020"/>
        <v>0.24567389159187494</v>
      </c>
      <c r="D4355" s="3">
        <f t="shared" si="1021"/>
        <v>1.5436145860078008</v>
      </c>
      <c r="E4355" s="2">
        <v>845</v>
      </c>
      <c r="F4355" s="2">
        <v>0.52623638317312849</v>
      </c>
      <c r="G4355" s="3">
        <f t="shared" si="1022"/>
        <v>3.3064407108569456</v>
      </c>
      <c r="H4355" s="3">
        <f t="shared" si="1017"/>
        <v>7.8163459460985185E-2</v>
      </c>
      <c r="I4355" s="3">
        <f t="shared" si="1018"/>
        <v>8.2869405277137015E-2</v>
      </c>
      <c r="J4355" s="3">
        <f t="shared" si="1019"/>
        <v>0.32685280436016273</v>
      </c>
      <c r="L4355" s="3">
        <f t="shared" ref="L4355:L4418" si="1023">H4355 - $K$2</f>
        <v>9.8182350866188317E-4</v>
      </c>
      <c r="M4355" s="3">
        <f t="shared" ref="M4355:M4418" si="1024">I4355 - $K$4</f>
        <v>2.6937808075187253E-3</v>
      </c>
      <c r="N4355" s="3">
        <f t="shared" ref="N4355:N4418" si="1025">J4355 - $K$6</f>
        <v>1.8419708572071092E-2</v>
      </c>
      <c r="O4355" s="3">
        <f t="shared" ref="O4355:O4418" si="1026">L4355^2</f>
        <v>9.6397740216113106E-7</v>
      </c>
      <c r="P4355" s="3">
        <f t="shared" ref="P4355:P4418" si="1027">M4355^2</f>
        <v>7.2564550389562355E-6</v>
      </c>
      <c r="Q4355" s="3">
        <f t="shared" ref="Q4355:Q4418" si="1028">N4355^2</f>
        <v>3.3928566388002928E-4</v>
      </c>
      <c r="R4355" s="3">
        <f t="shared" ref="R4355:R4418" si="1029">L4355*M4355</f>
        <v>2.6448173240040757E-6</v>
      </c>
      <c r="S4355" s="3">
        <f t="shared" ref="S4355:S4418" si="1030">L4355*N4355</f>
        <v>1.8084902898760205E-5</v>
      </c>
      <c r="T4355" s="3">
        <f t="shared" ref="T4355:T4418" si="1031">M4355*N4355</f>
        <v>4.961865743153325E-5</v>
      </c>
    </row>
    <row r="4356" spans="2:20" x14ac:dyDescent="0.3">
      <c r="B4356">
        <v>1845</v>
      </c>
      <c r="C4356">
        <f t="shared" si="1020"/>
        <v>0.24101341126357378</v>
      </c>
      <c r="D4356" s="3">
        <f t="shared" si="1021"/>
        <v>1.5143319244846176</v>
      </c>
      <c r="E4356" s="2">
        <v>884</v>
      </c>
      <c r="F4356" s="2">
        <v>0.50302007215078459</v>
      </c>
      <c r="G4356" s="3">
        <f t="shared" si="1022"/>
        <v>3.1605683265544333</v>
      </c>
      <c r="H4356" s="3">
        <f t="shared" ref="H4356:H4419" si="1032">$A$10*G4356 + $A$12*D4356</f>
        <v>7.5831332153247361E-2</v>
      </c>
      <c r="I4356" s="3">
        <f t="shared" ref="I4356:I4419" si="1033">$A$14*G4356 + $A$16*D4356</f>
        <v>7.9026791201701432E-2</v>
      </c>
      <c r="J4356" s="3">
        <f t="shared" ref="J4356:J4419" si="1034">$A$4/$A$8*G4356 - $A$4/$A$8*D4356</f>
        <v>0.30523542683618343</v>
      </c>
      <c r="L4356" s="3">
        <f t="shared" si="1023"/>
        <v>-1.3503037990759414E-3</v>
      </c>
      <c r="M4356" s="3">
        <f t="shared" si="1024"/>
        <v>-1.1488332679168572E-3</v>
      </c>
      <c r="N4356" s="3">
        <f t="shared" si="1025"/>
        <v>-3.1976689519082058E-3</v>
      </c>
      <c r="O4356" s="3">
        <f t="shared" si="1026"/>
        <v>1.8233203497989204E-6</v>
      </c>
      <c r="P4356" s="3">
        <f t="shared" si="1027"/>
        <v>1.3198178774725256E-6</v>
      </c>
      <c r="Q4356" s="3">
        <f t="shared" si="1028"/>
        <v>1.0225086725997722E-5</v>
      </c>
      <c r="R4356" s="3">
        <f t="shared" si="1029"/>
        <v>1.5512739261729613E-6</v>
      </c>
      <c r="S4356" s="3">
        <f t="shared" si="1030"/>
        <v>4.317824533948834E-6</v>
      </c>
      <c r="T4356" s="3">
        <f t="shared" si="1031"/>
        <v>3.6735884717369759E-6</v>
      </c>
    </row>
    <row r="4357" spans="2:20" x14ac:dyDescent="0.3">
      <c r="B4357">
        <v>1724</v>
      </c>
      <c r="C4357">
        <f t="shared" si="1020"/>
        <v>0.25792908572000794</v>
      </c>
      <c r="D4357" s="3">
        <f t="shared" si="1021"/>
        <v>1.6206162416903247</v>
      </c>
      <c r="E4357" s="2">
        <v>883</v>
      </c>
      <c r="F4357" s="2">
        <v>0.50358974380667454</v>
      </c>
      <c r="G4357" s="3">
        <f t="shared" si="1022"/>
        <v>3.1641476791326379</v>
      </c>
      <c r="H4357" s="3">
        <f t="shared" si="1032"/>
        <v>7.8924235940727255E-2</v>
      </c>
      <c r="I4357" s="3">
        <f t="shared" si="1033"/>
        <v>7.8613589839140047E-2</v>
      </c>
      <c r="J4357" s="3">
        <f t="shared" si="1034"/>
        <v>0.28619247913021872</v>
      </c>
      <c r="L4357" s="3">
        <f t="shared" si="1023"/>
        <v>1.7425999884039534E-3</v>
      </c>
      <c r="M4357" s="3">
        <f t="shared" si="1024"/>
        <v>-1.5620346304782429E-3</v>
      </c>
      <c r="N4357" s="3">
        <f t="shared" si="1025"/>
        <v>-2.2240616657872914E-2</v>
      </c>
      <c r="O4357" s="3">
        <f t="shared" si="1026"/>
        <v>3.0366547195854584E-6</v>
      </c>
      <c r="P4357" s="3">
        <f t="shared" si="1027"/>
        <v>2.4399521868133006E-6</v>
      </c>
      <c r="Q4357" s="3">
        <f t="shared" si="1028"/>
        <v>4.9464502932245412E-4</v>
      </c>
      <c r="R4357" s="3">
        <f t="shared" si="1029"/>
        <v>-2.7220015289579595E-6</v>
      </c>
      <c r="S4357" s="3">
        <f t="shared" si="1030"/>
        <v>-3.8756498330106109E-5</v>
      </c>
      <c r="T4357" s="3">
        <f t="shared" si="1031"/>
        <v>3.474061342278877E-5</v>
      </c>
    </row>
    <row r="4358" spans="2:20" x14ac:dyDescent="0.3">
      <c r="B4358">
        <v>1742</v>
      </c>
      <c r="C4358">
        <f t="shared" si="1020"/>
        <v>0.25526391721084596</v>
      </c>
      <c r="D4358" s="3">
        <f t="shared" si="1021"/>
        <v>1.6038704940723993</v>
      </c>
      <c r="E4358" s="2">
        <v>841</v>
      </c>
      <c r="F4358" s="2">
        <v>0.52873929105980222</v>
      </c>
      <c r="G4358" s="3">
        <f t="shared" si="1022"/>
        <v>3.3221669449157187</v>
      </c>
      <c r="H4358" s="3">
        <f t="shared" si="1032"/>
        <v>8.0056836382987551E-2</v>
      </c>
      <c r="I4358" s="3">
        <f t="shared" si="1033"/>
        <v>8.3009176645902238E-2</v>
      </c>
      <c r="J4358" s="3">
        <f t="shared" si="1034"/>
        <v>0.31859637531087504</v>
      </c>
      <c r="L4358" s="3">
        <f t="shared" si="1023"/>
        <v>2.8752004306642487E-3</v>
      </c>
      <c r="M4358" s="3">
        <f t="shared" si="1024"/>
        <v>2.8335521762839488E-3</v>
      </c>
      <c r="N4358" s="3">
        <f t="shared" si="1025"/>
        <v>1.0163279522783397E-2</v>
      </c>
      <c r="O4358" s="3">
        <f t="shared" si="1026"/>
        <v>8.2667775164918809E-6</v>
      </c>
      <c r="P4358" s="3">
        <f t="shared" si="1027"/>
        <v>8.0290179357235026E-6</v>
      </c>
      <c r="Q4358" s="3">
        <f t="shared" si="1028"/>
        <v>1.0329225065822832E-4</v>
      </c>
      <c r="R4358" s="3">
        <f t="shared" si="1029"/>
        <v>8.1470304375612291E-6</v>
      </c>
      <c r="S4358" s="3">
        <f t="shared" si="1030"/>
        <v>2.9221465660867962E-5</v>
      </c>
      <c r="T4358" s="3">
        <f t="shared" si="1031"/>
        <v>2.8798182809964989E-5</v>
      </c>
    </row>
    <row r="4359" spans="2:20" x14ac:dyDescent="0.3">
      <c r="B4359">
        <v>1839</v>
      </c>
      <c r="C4359">
        <f t="shared" si="1020"/>
        <v>0.24179975192022493</v>
      </c>
      <c r="D4359" s="3">
        <f t="shared" si="1021"/>
        <v>1.5192726485449264</v>
      </c>
      <c r="E4359" s="2">
        <v>847</v>
      </c>
      <c r="F4359" s="2">
        <v>0.52499379431085436</v>
      </c>
      <c r="G4359" s="3">
        <f t="shared" si="1022"/>
        <v>3.2986332947746391</v>
      </c>
      <c r="H4359" s="3">
        <f t="shared" si="1032"/>
        <v>7.7383724268080017E-2</v>
      </c>
      <c r="I4359" s="3">
        <f t="shared" si="1033"/>
        <v>8.2773225338165127E-2</v>
      </c>
      <c r="J4359" s="3">
        <f t="shared" si="1034"/>
        <v>0.32991853761984785</v>
      </c>
      <c r="L4359" s="3">
        <f t="shared" si="1023"/>
        <v>2.0208831575671549E-4</v>
      </c>
      <c r="M4359" s="3">
        <f t="shared" si="1024"/>
        <v>2.5976008685468371E-3</v>
      </c>
      <c r="N4359" s="3">
        <f t="shared" si="1025"/>
        <v>2.1485441831756213E-2</v>
      </c>
      <c r="O4359" s="3">
        <f t="shared" si="1026"/>
        <v>4.0839687365385942E-8</v>
      </c>
      <c r="P4359" s="3">
        <f t="shared" si="1027"/>
        <v>6.7475302722752831E-6</v>
      </c>
      <c r="Q4359" s="3">
        <f t="shared" si="1028"/>
        <v>4.6162421070577981E-4</v>
      </c>
      <c r="R4359" s="3">
        <f t="shared" si="1029"/>
        <v>5.2494478453281165E-7</v>
      </c>
      <c r="S4359" s="3">
        <f t="shared" si="1030"/>
        <v>4.341956753068493E-6</v>
      </c>
      <c r="T4359" s="3">
        <f t="shared" si="1031"/>
        <v>5.5810602363282486E-5</v>
      </c>
    </row>
    <row r="4360" spans="2:20" x14ac:dyDescent="0.3">
      <c r="B4360">
        <v>1838</v>
      </c>
      <c r="C4360">
        <f t="shared" si="1020"/>
        <v>0.24193130782442526</v>
      </c>
      <c r="D4360" s="3">
        <f t="shared" si="1021"/>
        <v>1.5200992386692707</v>
      </c>
      <c r="E4360" s="2">
        <v>886</v>
      </c>
      <c r="F4360" s="2">
        <v>0.50188458666060232</v>
      </c>
      <c r="G4360" s="3">
        <f t="shared" si="1022"/>
        <v>3.153433860806004</v>
      </c>
      <c r="H4360" s="3">
        <f t="shared" si="1032"/>
        <v>7.592430101381617E-2</v>
      </c>
      <c r="I4360" s="3">
        <f t="shared" si="1033"/>
        <v>7.880424259130453E-2</v>
      </c>
      <c r="J4360" s="3">
        <f t="shared" si="1034"/>
        <v>0.30284325503153275</v>
      </c>
      <c r="L4360" s="3">
        <f t="shared" si="1023"/>
        <v>-1.257334938507132E-3</v>
      </c>
      <c r="M4360" s="3">
        <f t="shared" si="1024"/>
        <v>-1.3713818783137599E-3</v>
      </c>
      <c r="N4360" s="3">
        <f t="shared" si="1025"/>
        <v>-5.5898407565588837E-3</v>
      </c>
      <c r="O4360" s="3">
        <f t="shared" si="1026"/>
        <v>1.5808911475907332E-6</v>
      </c>
      <c r="P4360" s="3">
        <f t="shared" si="1027"/>
        <v>1.8806882561673763E-6</v>
      </c>
      <c r="Q4360" s="3">
        <f t="shared" si="1028"/>
        <v>3.1246319683686795E-5</v>
      </c>
      <c r="R4360" s="3">
        <f t="shared" si="1029"/>
        <v>1.7242863496394265E-6</v>
      </c>
      <c r="S4360" s="3">
        <f t="shared" si="1030"/>
        <v>7.0283020839126239E-6</v>
      </c>
      <c r="T4360" s="3">
        <f t="shared" si="1031"/>
        <v>7.6658063162045313E-6</v>
      </c>
    </row>
    <row r="4361" spans="2:20" x14ac:dyDescent="0.3">
      <c r="B4361">
        <v>1847</v>
      </c>
      <c r="C4361">
        <f t="shared" si="1020"/>
        <v>0.24075243301640153</v>
      </c>
      <c r="D4361" s="3">
        <f t="shared" si="1021"/>
        <v>1.5126921497964914</v>
      </c>
      <c r="E4361" s="2">
        <v>877</v>
      </c>
      <c r="F4361" s="2">
        <v>0.50703505562291173</v>
      </c>
      <c r="G4361" s="3">
        <f t="shared" si="1022"/>
        <v>3.1857952117150732</v>
      </c>
      <c r="H4361" s="3">
        <f t="shared" si="1032"/>
        <v>7.6041867616510453E-2</v>
      </c>
      <c r="I4361" s="3">
        <f t="shared" si="1033"/>
        <v>7.9723553053797802E-2</v>
      </c>
      <c r="J4361" s="3">
        <f t="shared" si="1034"/>
        <v>0.31021688416290139</v>
      </c>
      <c r="L4361" s="3">
        <f t="shared" si="1023"/>
        <v>-1.1397683358128491E-3</v>
      </c>
      <c r="M4361" s="3">
        <f t="shared" si="1024"/>
        <v>-4.5207141582048749E-4</v>
      </c>
      <c r="N4361" s="3">
        <f t="shared" si="1025"/>
        <v>1.7837883748097472E-3</v>
      </c>
      <c r="O4361" s="3">
        <f t="shared" si="1026"/>
        <v>1.2990718593215916E-6</v>
      </c>
      <c r="P4361" s="3">
        <f t="shared" si="1027"/>
        <v>2.0436856500194011E-7</v>
      </c>
      <c r="Q4361" s="3">
        <f t="shared" si="1028"/>
        <v>3.1819009661063991E-6</v>
      </c>
      <c r="R4361" s="3">
        <f t="shared" si="1029"/>
        <v>5.1525668527827548E-7</v>
      </c>
      <c r="S4361" s="3">
        <f t="shared" si="1030"/>
        <v>-2.0331055073992124E-6</v>
      </c>
      <c r="T4361" s="3">
        <f t="shared" si="1031"/>
        <v>-8.0639973612436881E-7</v>
      </c>
    </row>
    <row r="4362" spans="2:20" x14ac:dyDescent="0.3">
      <c r="B4362">
        <v>1843</v>
      </c>
      <c r="C4362">
        <f t="shared" si="1020"/>
        <v>0.24127495593124992</v>
      </c>
      <c r="D4362" s="3">
        <f t="shared" si="1021"/>
        <v>1.5159752580977315</v>
      </c>
      <c r="E4362" s="2">
        <v>833</v>
      </c>
      <c r="F4362" s="2">
        <v>0.53381721942532245</v>
      </c>
      <c r="G4362" s="3">
        <f t="shared" si="1022"/>
        <v>3.3540725098128683</v>
      </c>
      <c r="H4362" s="3">
        <f t="shared" si="1032"/>
        <v>7.7855207806620558E-2</v>
      </c>
      <c r="I4362" s="3">
        <f t="shared" si="1033"/>
        <v>8.4302974001077086E-2</v>
      </c>
      <c r="J4362" s="3">
        <f t="shared" si="1034"/>
        <v>0.3408091319620154</v>
      </c>
      <c r="L4362" s="3">
        <f t="shared" si="1023"/>
        <v>6.7357185429725575E-4</v>
      </c>
      <c r="M4362" s="3">
        <f t="shared" si="1024"/>
        <v>4.127349531458796E-3</v>
      </c>
      <c r="N4362" s="3">
        <f t="shared" si="1025"/>
        <v>3.2376036173923761E-2</v>
      </c>
      <c r="O4362" s="3">
        <f t="shared" si="1026"/>
        <v>4.536990429014435E-7</v>
      </c>
      <c r="P4362" s="3">
        <f t="shared" si="1027"/>
        <v>1.7035014154833144E-5</v>
      </c>
      <c r="Q4362" s="3">
        <f t="shared" si="1028"/>
        <v>1.0482077183352199E-3</v>
      </c>
      <c r="R4362" s="3">
        <f t="shared" si="1029"/>
        <v>2.7800664772376111E-6</v>
      </c>
      <c r="S4362" s="3">
        <f t="shared" si="1030"/>
        <v>2.1807586720464855E-5</v>
      </c>
      <c r="T4362" s="3">
        <f t="shared" si="1031"/>
        <v>1.3362721773293727E-4</v>
      </c>
    </row>
    <row r="4363" spans="2:20" x14ac:dyDescent="0.3">
      <c r="B4363">
        <v>1851</v>
      </c>
      <c r="C4363">
        <f t="shared" si="1020"/>
        <v>0.24023216843938064</v>
      </c>
      <c r="D4363" s="3">
        <f t="shared" si="1021"/>
        <v>1.5094232310503073</v>
      </c>
      <c r="E4363" s="2">
        <v>839</v>
      </c>
      <c r="F4363" s="2">
        <v>0.52999969461417595</v>
      </c>
      <c r="G4363" s="3">
        <f t="shared" si="1022"/>
        <v>3.3300862940096776</v>
      </c>
      <c r="H4363" s="3">
        <f t="shared" si="1032"/>
        <v>7.7421779902904386E-2</v>
      </c>
      <c r="I4363" s="3">
        <f t="shared" si="1033"/>
        <v>8.3679472223453899E-2</v>
      </c>
      <c r="J4363" s="3">
        <f t="shared" si="1034"/>
        <v>0.33757658769333193</v>
      </c>
      <c r="L4363" s="3">
        <f t="shared" si="1023"/>
        <v>2.4014395058108429E-4</v>
      </c>
      <c r="M4363" s="3">
        <f t="shared" si="1024"/>
        <v>3.5038477538356094E-3</v>
      </c>
      <c r="N4363" s="3">
        <f t="shared" si="1025"/>
        <v>2.9143491905240293E-2</v>
      </c>
      <c r="O4363" s="3">
        <f t="shared" si="1026"/>
        <v>5.7669117000690252E-8</v>
      </c>
      <c r="P4363" s="3">
        <f t="shared" si="1027"/>
        <v>1.2276949082058846E-5</v>
      </c>
      <c r="Q4363" s="3">
        <f t="shared" si="1028"/>
        <v>8.4934312043080651E-4</v>
      </c>
      <c r="R4363" s="3">
        <f t="shared" si="1029"/>
        <v>8.4142784184074181E-7</v>
      </c>
      <c r="S4363" s="3">
        <f t="shared" si="1030"/>
        <v>6.9986332798522552E-6</v>
      </c>
      <c r="T4363" s="3">
        <f t="shared" si="1031"/>
        <v>1.0211435865110246E-4</v>
      </c>
    </row>
    <row r="4364" spans="2:20" x14ac:dyDescent="0.3">
      <c r="B4364">
        <v>1733</v>
      </c>
      <c r="C4364">
        <f t="shared" si="1020"/>
        <v>0.25658958094708229</v>
      </c>
      <c r="D4364" s="3">
        <f t="shared" si="1021"/>
        <v>1.6121998849821808</v>
      </c>
      <c r="E4364" s="2">
        <v>878</v>
      </c>
      <c r="F4364" s="2">
        <v>0.50645756694908162</v>
      </c>
      <c r="G4364" s="3">
        <f t="shared" si="1022"/>
        <v>3.182166743364601</v>
      </c>
      <c r="H4364" s="3">
        <f t="shared" si="1032"/>
        <v>7.8866275207780806E-2</v>
      </c>
      <c r="I4364" s="3">
        <f t="shared" si="1033"/>
        <v>7.9146102612019126E-2</v>
      </c>
      <c r="J4364" s="3">
        <f t="shared" si="1034"/>
        <v>0.2910939786864809</v>
      </c>
      <c r="L4364" s="3">
        <f t="shared" si="1023"/>
        <v>1.684639255457504E-3</v>
      </c>
      <c r="M4364" s="3">
        <f t="shared" si="1024"/>
        <v>-1.0295218575991638E-3</v>
      </c>
      <c r="N4364" s="3">
        <f t="shared" si="1025"/>
        <v>-1.7339117101610735E-2</v>
      </c>
      <c r="O4364" s="3">
        <f t="shared" si="1026"/>
        <v>2.8380094210284137E-6</v>
      </c>
      <c r="P4364" s="3">
        <f t="shared" si="1027"/>
        <v>1.0599152552744329E-6</v>
      </c>
      <c r="Q4364" s="3">
        <f t="shared" si="1028"/>
        <v>3.0064498186336983E-4</v>
      </c>
      <c r="R4364" s="3">
        <f t="shared" si="1029"/>
        <v>-1.7343729356630818E-6</v>
      </c>
      <c r="S4364" s="3">
        <f t="shared" si="1030"/>
        <v>-2.9210157324347983E-5</v>
      </c>
      <c r="T4364" s="3">
        <f t="shared" si="1031"/>
        <v>1.7851000047579713E-5</v>
      </c>
    </row>
    <row r="4365" spans="2:20" x14ac:dyDescent="0.3">
      <c r="B4365">
        <v>1746</v>
      </c>
      <c r="C4365">
        <f t="shared" si="1020"/>
        <v>0.25467912014965272</v>
      </c>
      <c r="D4365" s="3">
        <f t="shared" si="1021"/>
        <v>1.600196105769828</v>
      </c>
      <c r="E4365" s="2">
        <v>877</v>
      </c>
      <c r="F4365" s="2">
        <v>0.50703505562291173</v>
      </c>
      <c r="G4365" s="3">
        <f t="shared" si="1022"/>
        <v>3.1857952117150732</v>
      </c>
      <c r="H4365" s="3">
        <f t="shared" si="1032"/>
        <v>7.8558155539458219E-2</v>
      </c>
      <c r="I4365" s="3">
        <f t="shared" si="1033"/>
        <v>7.9302892543580458E-2</v>
      </c>
      <c r="J4365" s="3">
        <f t="shared" si="1034"/>
        <v>0.29399241766599105</v>
      </c>
      <c r="L4365" s="3">
        <f t="shared" si="1023"/>
        <v>1.3765195871349167E-3</v>
      </c>
      <c r="M4365" s="3">
        <f t="shared" si="1024"/>
        <v>-8.7273192603783134E-4</v>
      </c>
      <c r="N4365" s="3">
        <f t="shared" si="1025"/>
        <v>-1.4440678122100592E-2</v>
      </c>
      <c r="O4365" s="3">
        <f t="shared" si="1026"/>
        <v>1.8948061737660817E-6</v>
      </c>
      <c r="P4365" s="3">
        <f t="shared" si="1027"/>
        <v>7.6166101472570276E-7</v>
      </c>
      <c r="Q4365" s="3">
        <f t="shared" si="1028"/>
        <v>2.0853318462611467E-4</v>
      </c>
      <c r="R4365" s="3">
        <f t="shared" si="1029"/>
        <v>-1.2013325905090563E-6</v>
      </c>
      <c r="S4365" s="3">
        <f t="shared" si="1030"/>
        <v>-1.9877876286582131E-5</v>
      </c>
      <c r="T4365" s="3">
        <f t="shared" si="1031"/>
        <v>1.2602840830793223E-5</v>
      </c>
    </row>
    <row r="4366" spans="2:20" x14ac:dyDescent="0.3">
      <c r="B4366">
        <v>1858</v>
      </c>
      <c r="C4366">
        <f t="shared" si="1020"/>
        <v>0.23932709568422694</v>
      </c>
      <c r="D4366" s="3">
        <f t="shared" si="1021"/>
        <v>1.5037364912131967</v>
      </c>
      <c r="E4366" s="2">
        <v>834</v>
      </c>
      <c r="F4366" s="2">
        <v>0.53317715081689887</v>
      </c>
      <c r="G4366" s="3">
        <f t="shared" si="1022"/>
        <v>3.3500508401368339</v>
      </c>
      <c r="H4366" s="3">
        <f t="shared" si="1032"/>
        <v>7.746218562534167E-2</v>
      </c>
      <c r="I4366" s="3">
        <f t="shared" si="1033"/>
        <v>8.425198874232806E-2</v>
      </c>
      <c r="J4366" s="3">
        <f t="shared" si="1034"/>
        <v>0.34233269757545803</v>
      </c>
      <c r="L4366" s="3">
        <f t="shared" si="1023"/>
        <v>2.805496730183682E-4</v>
      </c>
      <c r="M4366" s="3">
        <f t="shared" si="1024"/>
        <v>4.0763642727097704E-3</v>
      </c>
      <c r="N4366" s="3">
        <f t="shared" si="1025"/>
        <v>3.3899601787366396E-2</v>
      </c>
      <c r="O4366" s="3">
        <f t="shared" si="1026"/>
        <v>7.8708119030713309E-8</v>
      </c>
      <c r="P4366" s="3">
        <f t="shared" si="1027"/>
        <v>1.6616745683824656E-5</v>
      </c>
      <c r="Q4366" s="3">
        <f t="shared" si="1028"/>
        <v>1.1491830013420148E-3</v>
      </c>
      <c r="R4366" s="3">
        <f t="shared" si="1029"/>
        <v>1.1436226638124843E-6</v>
      </c>
      <c r="S4366" s="3">
        <f t="shared" si="1030"/>
        <v>9.5105221968985329E-6</v>
      </c>
      <c r="T4366" s="3">
        <f t="shared" si="1031"/>
        <v>1.3818712558510865E-4</v>
      </c>
    </row>
    <row r="4367" spans="2:20" x14ac:dyDescent="0.3">
      <c r="B4367">
        <v>1818</v>
      </c>
      <c r="C4367">
        <f t="shared" si="1020"/>
        <v>0.24459281836154764</v>
      </c>
      <c r="D4367" s="3">
        <f t="shared" si="1021"/>
        <v>1.5368220025710226</v>
      </c>
      <c r="E4367" s="2">
        <v>839</v>
      </c>
      <c r="F4367" s="2">
        <v>0.52999969461417595</v>
      </c>
      <c r="G4367" s="3">
        <f t="shared" si="1022"/>
        <v>3.3300862940096776</v>
      </c>
      <c r="H4367" s="3">
        <f t="shared" si="1032"/>
        <v>7.8209666543163137E-2</v>
      </c>
      <c r="I4367" s="3">
        <f t="shared" si="1033"/>
        <v>8.3547757250353197E-2</v>
      </c>
      <c r="J4367" s="3">
        <f t="shared" si="1034"/>
        <v>0.33249646936439831</v>
      </c>
      <c r="L4367" s="3">
        <f t="shared" si="1023"/>
        <v>1.0280305908398346E-3</v>
      </c>
      <c r="M4367" s="3">
        <f t="shared" si="1024"/>
        <v>3.3721327807349072E-3</v>
      </c>
      <c r="N4367" s="3">
        <f t="shared" si="1025"/>
        <v>2.4063373576306668E-2</v>
      </c>
      <c r="O4367" s="3">
        <f t="shared" si="1026"/>
        <v>1.0568468957024994E-6</v>
      </c>
      <c r="P4367" s="3">
        <f t="shared" si="1027"/>
        <v>1.1371279490906938E-5</v>
      </c>
      <c r="Q4367" s="3">
        <f t="shared" si="1028"/>
        <v>5.7904594787289393E-4</v>
      </c>
      <c r="R4367" s="3">
        <f t="shared" si="1029"/>
        <v>3.466655654969281E-6</v>
      </c>
      <c r="S4367" s="3">
        <f t="shared" si="1030"/>
        <v>2.4737884155250208E-5</v>
      </c>
      <c r="T4367" s="3">
        <f t="shared" si="1031"/>
        <v>8.1144890851733888E-5</v>
      </c>
    </row>
    <row r="4368" spans="2:20" x14ac:dyDescent="0.3">
      <c r="B4368">
        <v>1819</v>
      </c>
      <c r="C4368">
        <f t="shared" si="1020"/>
        <v>0.24445835282094208</v>
      </c>
      <c r="D4368" s="3">
        <f t="shared" si="1021"/>
        <v>1.5359771306619678</v>
      </c>
      <c r="E4368" s="2">
        <v>878</v>
      </c>
      <c r="F4368" s="2">
        <v>0.50645756694908162</v>
      </c>
      <c r="G4368" s="3">
        <f t="shared" si="1022"/>
        <v>3.182166743364601</v>
      </c>
      <c r="H4368" s="3">
        <f t="shared" si="1032"/>
        <v>7.6674392634972194E-2</v>
      </c>
      <c r="I4368" s="3">
        <f t="shared" si="1033"/>
        <v>7.9512530647938826E-2</v>
      </c>
      <c r="J4368" s="3">
        <f t="shared" si="1034"/>
        <v>0.30522675142817673</v>
      </c>
      <c r="L4368" s="3">
        <f t="shared" si="1023"/>
        <v>-5.0724331735110817E-4</v>
      </c>
      <c r="M4368" s="3">
        <f t="shared" si="1024"/>
        <v>-6.6309382167946407E-4</v>
      </c>
      <c r="N4368" s="3">
        <f t="shared" si="1025"/>
        <v>-3.2063443599149033E-3</v>
      </c>
      <c r="O4368" s="3">
        <f t="shared" si="1026"/>
        <v>2.5729578299735706E-7</v>
      </c>
      <c r="P4368" s="3">
        <f t="shared" si="1027"/>
        <v>4.3969341634947689E-7</v>
      </c>
      <c r="Q4368" s="3">
        <f t="shared" si="1028"/>
        <v>1.028064415435811E-5</v>
      </c>
      <c r="R4368" s="3">
        <f t="shared" si="1029"/>
        <v>3.3634990982371551E-7</v>
      </c>
      <c r="S4368" s="3">
        <f t="shared" si="1030"/>
        <v>1.6263967496932511E-6</v>
      </c>
      <c r="T4368" s="3">
        <f t="shared" si="1031"/>
        <v>2.1261071352363684E-6</v>
      </c>
    </row>
    <row r="4369" spans="2:20" x14ac:dyDescent="0.3">
      <c r="B4369">
        <v>1825</v>
      </c>
      <c r="C4369">
        <f t="shared" si="1020"/>
        <v>0.24365465412673623</v>
      </c>
      <c r="D4369" s="3">
        <f t="shared" si="1021"/>
        <v>1.5309273428351338</v>
      </c>
      <c r="E4369" s="2">
        <v>877</v>
      </c>
      <c r="F4369" s="2">
        <v>0.50703505562291173</v>
      </c>
      <c r="G4369" s="3">
        <f t="shared" si="1022"/>
        <v>3.1857952117150732</v>
      </c>
      <c r="H4369" s="3">
        <f t="shared" si="1032"/>
        <v>7.6566243863336811E-2</v>
      </c>
      <c r="I4369" s="3">
        <f t="shared" si="1033"/>
        <v>7.9635890438751189E-2</v>
      </c>
      <c r="J4369" s="3">
        <f t="shared" si="1034"/>
        <v>0.30683582241284407</v>
      </c>
      <c r="L4369" s="3">
        <f t="shared" si="1023"/>
        <v>-6.1539208898649111E-4</v>
      </c>
      <c r="M4369" s="3">
        <f t="shared" si="1024"/>
        <v>-5.3973403086710059E-4</v>
      </c>
      <c r="N4369" s="3">
        <f t="shared" si="1025"/>
        <v>-1.5972733752475654E-3</v>
      </c>
      <c r="O4369" s="3">
        <f t="shared" si="1026"/>
        <v>3.7870742318715739E-7</v>
      </c>
      <c r="P4369" s="3">
        <f t="shared" si="1027"/>
        <v>2.9131282407604827E-7</v>
      </c>
      <c r="Q4369" s="3">
        <f t="shared" si="1028"/>
        <v>2.55128223527475E-6</v>
      </c>
      <c r="R4369" s="3">
        <f t="shared" si="1029"/>
        <v>3.3214805275240433E-7</v>
      </c>
      <c r="S4369" s="3">
        <f t="shared" si="1030"/>
        <v>9.8294939907610283E-7</v>
      </c>
      <c r="T4369" s="3">
        <f t="shared" si="1031"/>
        <v>8.6210279721906745E-7</v>
      </c>
    </row>
    <row r="4370" spans="2:20" x14ac:dyDescent="0.3">
      <c r="B4370">
        <v>1750</v>
      </c>
      <c r="C4370">
        <f t="shared" si="1020"/>
        <v>0.2540969964464535</v>
      </c>
      <c r="D4370" s="3">
        <f t="shared" si="1021"/>
        <v>1.5965385146709254</v>
      </c>
      <c r="E4370" s="2">
        <v>842</v>
      </c>
      <c r="F4370" s="2">
        <v>0.52811133465711835</v>
      </c>
      <c r="G4370" s="3">
        <f t="shared" si="1022"/>
        <v>3.3182213784728258</v>
      </c>
      <c r="H4370" s="3">
        <f t="shared" si="1032"/>
        <v>7.9805692522029292E-2</v>
      </c>
      <c r="I4370" s="3">
        <f t="shared" si="1033"/>
        <v>8.2936681010094437E-2</v>
      </c>
      <c r="J4370" s="3">
        <f t="shared" si="1034"/>
        <v>0.31922426399293574</v>
      </c>
      <c r="L4370" s="3">
        <f t="shared" si="1023"/>
        <v>2.6240565697059903E-3</v>
      </c>
      <c r="M4370" s="3">
        <f t="shared" si="1024"/>
        <v>2.7610565404761478E-3</v>
      </c>
      <c r="N4370" s="3">
        <f t="shared" si="1025"/>
        <v>1.0791168204844104E-2</v>
      </c>
      <c r="O4370" s="3">
        <f t="shared" si="1026"/>
        <v>6.8856728810171687E-6</v>
      </c>
      <c r="P4370" s="3">
        <f t="shared" si="1027"/>
        <v>7.6234332197061138E-6</v>
      </c>
      <c r="Q4370" s="3">
        <f t="shared" si="1028"/>
        <v>1.1644931122523831E-4</v>
      </c>
      <c r="R4370" s="3">
        <f t="shared" si="1029"/>
        <v>7.2451685543661289E-6</v>
      </c>
      <c r="S4370" s="3">
        <f t="shared" si="1030"/>
        <v>2.8316635822723568E-5</v>
      </c>
      <c r="T4370" s="3">
        <f t="shared" si="1031"/>
        <v>2.9795025551363063E-5</v>
      </c>
    </row>
    <row r="4371" spans="2:20" x14ac:dyDescent="0.3">
      <c r="B4371">
        <v>1802</v>
      </c>
      <c r="C4371">
        <f t="shared" si="1020"/>
        <v>0.24676456369661134</v>
      </c>
      <c r="D4371" s="3">
        <f t="shared" si="1021"/>
        <v>1.5504674809512315</v>
      </c>
      <c r="E4371" s="2">
        <v>886</v>
      </c>
      <c r="F4371" s="2">
        <v>0.50188458666060232</v>
      </c>
      <c r="G4371" s="3">
        <f t="shared" si="1022"/>
        <v>3.153433860806004</v>
      </c>
      <c r="H4371" s="3">
        <f t="shared" si="1032"/>
        <v>7.6797578575330469E-2</v>
      </c>
      <c r="I4371" s="3">
        <f t="shared" si="1033"/>
        <v>7.865825238834015E-2</v>
      </c>
      <c r="J4371" s="3">
        <f t="shared" si="1034"/>
        <v>0.2972125549792532</v>
      </c>
      <c r="L4371" s="3">
        <f t="shared" si="1023"/>
        <v>-3.8405737699283293E-4</v>
      </c>
      <c r="M4371" s="3">
        <f t="shared" si="1024"/>
        <v>-1.5173720812781399E-3</v>
      </c>
      <c r="N4371" s="3">
        <f t="shared" si="1025"/>
        <v>-1.1220540808838442E-2</v>
      </c>
      <c r="O4371" s="3">
        <f t="shared" si="1026"/>
        <v>1.47500068822615E-7</v>
      </c>
      <c r="P4371" s="3">
        <f t="shared" si="1027"/>
        <v>2.302418033042354E-6</v>
      </c>
      <c r="Q4371" s="3">
        <f t="shared" si="1028"/>
        <v>1.2590053604280883E-4</v>
      </c>
      <c r="R4371" s="3">
        <f t="shared" si="1029"/>
        <v>5.827579414578381E-7</v>
      </c>
      <c r="S4371" s="3">
        <f t="shared" si="1030"/>
        <v>4.309331471483532E-6</v>
      </c>
      <c r="T4371" s="3">
        <f t="shared" si="1031"/>
        <v>1.7025735360173491E-5</v>
      </c>
    </row>
    <row r="4372" spans="2:20" x14ac:dyDescent="0.3">
      <c r="B4372">
        <v>1737</v>
      </c>
      <c r="C4372">
        <f t="shared" si="1020"/>
        <v>0.2559987010830706</v>
      </c>
      <c r="D4372" s="3">
        <f t="shared" si="1021"/>
        <v>1.608487277302314</v>
      </c>
      <c r="E4372" s="2">
        <v>878</v>
      </c>
      <c r="F4372" s="2">
        <v>0.50645756694908162</v>
      </c>
      <c r="G4372" s="3">
        <f t="shared" si="1022"/>
        <v>3.182166743364601</v>
      </c>
      <c r="H4372" s="3">
        <f t="shared" si="1032"/>
        <v>7.8759514436069641E-2</v>
      </c>
      <c r="I4372" s="3">
        <f t="shared" si="1033"/>
        <v>7.9163950347284101E-2</v>
      </c>
      <c r="J4372" s="3">
        <f t="shared" si="1034"/>
        <v>0.29178234846643147</v>
      </c>
      <c r="L4372" s="3">
        <f t="shared" si="1023"/>
        <v>1.5778784837463394E-3</v>
      </c>
      <c r="M4372" s="3">
        <f t="shared" si="1024"/>
        <v>-1.0116741223341885E-3</v>
      </c>
      <c r="N4372" s="3">
        <f t="shared" si="1025"/>
        <v>-1.6650747321660164E-2</v>
      </c>
      <c r="O4372" s="3">
        <f t="shared" si="1026"/>
        <v>2.4897005094696473E-6</v>
      </c>
      <c r="P4372" s="3">
        <f t="shared" si="1027"/>
        <v>1.0234845298006506E-6</v>
      </c>
      <c r="Q4372" s="3">
        <f t="shared" si="1028"/>
        <v>2.7724738636977314E-4</v>
      </c>
      <c r="R4372" s="3">
        <f t="shared" si="1029"/>
        <v>-1.5962988301940782E-6</v>
      </c>
      <c r="S4372" s="3">
        <f t="shared" si="1030"/>
        <v>-2.6272855937144562E-5</v>
      </c>
      <c r="T4372" s="3">
        <f t="shared" si="1031"/>
        <v>1.6845130182848888E-5</v>
      </c>
    </row>
    <row r="4373" spans="2:20" x14ac:dyDescent="0.3">
      <c r="B4373">
        <v>1880</v>
      </c>
      <c r="C4373">
        <f t="shared" si="1020"/>
        <v>0.23652645945813494</v>
      </c>
      <c r="D4373" s="3">
        <f t="shared" si="1021"/>
        <v>1.4861395748266595</v>
      </c>
      <c r="E4373" s="2">
        <v>883</v>
      </c>
      <c r="F4373" s="2">
        <v>0.50358974380667454</v>
      </c>
      <c r="G4373" s="3">
        <f t="shared" si="1022"/>
        <v>3.1641476791326379</v>
      </c>
      <c r="H4373" s="3">
        <f t="shared" si="1032"/>
        <v>7.5057187771494546E-2</v>
      </c>
      <c r="I4373" s="3">
        <f t="shared" si="1033"/>
        <v>7.9260063734702388E-2</v>
      </c>
      <c r="J4373" s="3">
        <f t="shared" si="1034"/>
        <v>0.3111263481407871</v>
      </c>
      <c r="L4373" s="3">
        <f t="shared" si="1023"/>
        <v>-2.1244481808287558E-3</v>
      </c>
      <c r="M4373" s="3">
        <f t="shared" si="1024"/>
        <v>-9.1556073491590173E-4</v>
      </c>
      <c r="N4373" s="3">
        <f t="shared" si="1025"/>
        <v>2.6932523526954633E-3</v>
      </c>
      <c r="O4373" s="3">
        <f t="shared" si="1026"/>
        <v>4.51328007302661E-6</v>
      </c>
      <c r="P4373" s="3">
        <f t="shared" si="1027"/>
        <v>8.3825145931974613E-7</v>
      </c>
      <c r="Q4373" s="3">
        <f t="shared" si="1028"/>
        <v>7.2536082352996479E-6</v>
      </c>
      <c r="R4373" s="3">
        <f t="shared" si="1029"/>
        <v>1.9450613377303263E-6</v>
      </c>
      <c r="S4373" s="3">
        <f t="shared" si="1030"/>
        <v>-5.7216750611966436E-6</v>
      </c>
      <c r="T4373" s="3">
        <f t="shared" si="1031"/>
        <v>-2.4658361033478395E-6</v>
      </c>
    </row>
    <row r="4374" spans="2:20" x14ac:dyDescent="0.3">
      <c r="B4374">
        <v>1833</v>
      </c>
      <c r="C4374">
        <f t="shared" si="1020"/>
        <v>0.24259124046988192</v>
      </c>
      <c r="D4374" s="3">
        <f t="shared" si="1021"/>
        <v>1.5242457177709323</v>
      </c>
      <c r="E4374" s="2">
        <v>827</v>
      </c>
      <c r="F4374" s="2">
        <v>0.53769013758318451</v>
      </c>
      <c r="G4374" s="3">
        <f t="shared" si="1022"/>
        <v>3.3784067722782578</v>
      </c>
      <c r="H4374" s="3">
        <f t="shared" si="1032"/>
        <v>7.8341606683851872E-2</v>
      </c>
      <c r="I4374" s="3">
        <f t="shared" si="1033"/>
        <v>8.492771892920456E-2</v>
      </c>
      <c r="J4374" s="3">
        <f t="shared" si="1034"/>
        <v>0.3437875873622977</v>
      </c>
      <c r="L4374" s="3">
        <f t="shared" si="1023"/>
        <v>1.1599707315285701E-3</v>
      </c>
      <c r="M4374" s="3">
        <f t="shared" si="1024"/>
        <v>4.7520944595862702E-3</v>
      </c>
      <c r="N4374" s="3">
        <f t="shared" si="1025"/>
        <v>3.5354491574206059E-2</v>
      </c>
      <c r="O4374" s="3">
        <f t="shared" si="1026"/>
        <v>1.3455320980029261E-6</v>
      </c>
      <c r="P4374" s="3">
        <f t="shared" si="1027"/>
        <v>2.2582401752830526E-5</v>
      </c>
      <c r="Q4374" s="3">
        <f t="shared" si="1028"/>
        <v>1.2499400744706071E-3</v>
      </c>
      <c r="R4374" s="3">
        <f t="shared" si="1029"/>
        <v>5.5122904865791505E-6</v>
      </c>
      <c r="S4374" s="3">
        <f t="shared" si="1030"/>
        <v>4.101017545415247E-5</v>
      </c>
      <c r="T4374" s="3">
        <f t="shared" si="1031"/>
        <v>1.680078835312741E-4</v>
      </c>
    </row>
    <row r="4375" spans="2:20" x14ac:dyDescent="0.3">
      <c r="B4375">
        <v>1810</v>
      </c>
      <c r="C4375">
        <f t="shared" si="1020"/>
        <v>0.24567389159187494</v>
      </c>
      <c r="D4375" s="3">
        <f t="shared" si="1021"/>
        <v>1.5436145860078008</v>
      </c>
      <c r="E4375" s="2">
        <v>885</v>
      </c>
      <c r="F4375" s="2">
        <v>0.50245168788846739</v>
      </c>
      <c r="G4375" s="3">
        <f t="shared" si="1022"/>
        <v>3.1569970629086095</v>
      </c>
      <c r="H4375" s="3">
        <f t="shared" si="1032"/>
        <v>7.6636912471464216E-2</v>
      </c>
      <c r="I4375" s="3">
        <f t="shared" si="1033"/>
        <v>7.8788498065453502E-2</v>
      </c>
      <c r="J4375" s="3">
        <f t="shared" si="1034"/>
        <v>0.29914384614971723</v>
      </c>
      <c r="L4375" s="3">
        <f t="shared" si="1023"/>
        <v>-5.4472348085908562E-4</v>
      </c>
      <c r="M4375" s="3">
        <f t="shared" si="1024"/>
        <v>-1.3871264041647874E-3</v>
      </c>
      <c r="N4375" s="3">
        <f t="shared" si="1025"/>
        <v>-9.2892496383744083E-3</v>
      </c>
      <c r="O4375" s="3">
        <f t="shared" si="1026"/>
        <v>2.9672367059923859E-7</v>
      </c>
      <c r="P4375" s="3">
        <f t="shared" si="1027"/>
        <v>1.924119661131133E-6</v>
      </c>
      <c r="Q4375" s="3">
        <f t="shared" si="1028"/>
        <v>8.629015884403908E-5</v>
      </c>
      <c r="R4375" s="3">
        <f t="shared" si="1029"/>
        <v>7.5560032326818982E-7</v>
      </c>
      <c r="S4375" s="3">
        <f t="shared" si="1030"/>
        <v>5.0600723975843102E-6</v>
      </c>
      <c r="T4375" s="3">
        <f t="shared" si="1031"/>
        <v>1.2885363448267345E-5</v>
      </c>
    </row>
    <row r="4376" spans="2:20" x14ac:dyDescent="0.3">
      <c r="B4376">
        <v>1834</v>
      </c>
      <c r="C4376">
        <f t="shared" si="1020"/>
        <v>0.2424589660748602</v>
      </c>
      <c r="D4376" s="3">
        <f t="shared" si="1021"/>
        <v>1.5234146132356157</v>
      </c>
      <c r="E4376" s="2">
        <v>885</v>
      </c>
      <c r="F4376" s="2">
        <v>0.50245168788846739</v>
      </c>
      <c r="G4376" s="3">
        <f t="shared" si="1022"/>
        <v>3.1569970629086095</v>
      </c>
      <c r="H4376" s="3">
        <f t="shared" si="1032"/>
        <v>7.6056036476029099E-2</v>
      </c>
      <c r="I4376" s="3">
        <f t="shared" si="1033"/>
        <v>7.8885606027695954E-2</v>
      </c>
      <c r="J4376" s="3">
        <f t="shared" si="1034"/>
        <v>0.3028892057490099</v>
      </c>
      <c r="L4376" s="3">
        <f t="shared" si="1023"/>
        <v>-1.1255994762942034E-3</v>
      </c>
      <c r="M4376" s="3">
        <f t="shared" si="1024"/>
        <v>-1.2900184419223359E-3</v>
      </c>
      <c r="N4376" s="3">
        <f t="shared" si="1025"/>
        <v>-5.5438900390817336E-3</v>
      </c>
      <c r="O4376" s="3">
        <f t="shared" si="1026"/>
        <v>1.2669741810337851E-6</v>
      </c>
      <c r="P4376" s="3">
        <f t="shared" si="1027"/>
        <v>1.6641475804997313E-6</v>
      </c>
      <c r="Q4376" s="3">
        <f t="shared" si="1028"/>
        <v>3.0734716765429664E-5</v>
      </c>
      <c r="R4376" s="3">
        <f t="shared" si="1029"/>
        <v>1.4520440826376456E-6</v>
      </c>
      <c r="S4376" s="3">
        <f t="shared" si="1030"/>
        <v>6.2401997246230506E-6</v>
      </c>
      <c r="T4376" s="3">
        <f t="shared" si="1031"/>
        <v>7.1517203904049759E-6</v>
      </c>
    </row>
    <row r="4377" spans="2:20" x14ac:dyDescent="0.3">
      <c r="B4377">
        <v>1738</v>
      </c>
      <c r="C4377">
        <f t="shared" si="1020"/>
        <v>0.25585140608820117</v>
      </c>
      <c r="D4377" s="3">
        <f t="shared" si="1021"/>
        <v>1.6075617955547292</v>
      </c>
      <c r="E4377" s="2">
        <v>890</v>
      </c>
      <c r="F4377" s="2">
        <v>0.49962892559695915</v>
      </c>
      <c r="G4377" s="3">
        <f t="shared" si="1022"/>
        <v>3.1392611243529434</v>
      </c>
      <c r="H4377" s="3">
        <f t="shared" si="1032"/>
        <v>7.8294625835101703E-2</v>
      </c>
      <c r="I4377" s="3">
        <f t="shared" si="1033"/>
        <v>7.7996761489854266E-2</v>
      </c>
      <c r="J4377" s="3">
        <f t="shared" si="1034"/>
        <v>0.28399863945578757</v>
      </c>
      <c r="L4377" s="3">
        <f t="shared" si="1023"/>
        <v>1.1129898827784007E-3</v>
      </c>
      <c r="M4377" s="3">
        <f t="shared" si="1024"/>
        <v>-2.1788629797640235E-3</v>
      </c>
      <c r="N4377" s="3">
        <f t="shared" si="1025"/>
        <v>-2.4434456332304066E-2</v>
      </c>
      <c r="O4377" s="3">
        <f t="shared" si="1026"/>
        <v>1.2387464791670781E-6</v>
      </c>
      <c r="P4377" s="3">
        <f t="shared" si="1027"/>
        <v>4.7474438845861595E-6</v>
      </c>
      <c r="Q4377" s="3">
        <f t="shared" si="1028"/>
        <v>5.9704265625527429E-4</v>
      </c>
      <c r="R4377" s="3">
        <f t="shared" si="1029"/>
        <v>-2.4250524524377574E-6</v>
      </c>
      <c r="S4377" s="3">
        <f t="shared" si="1030"/>
        <v>-2.7195302689045056E-5</v>
      </c>
      <c r="T4377" s="3">
        <f t="shared" si="1031"/>
        <v>5.3239332333117951E-5</v>
      </c>
    </row>
    <row r="4378" spans="2:20" x14ac:dyDescent="0.3">
      <c r="B4378">
        <v>1796</v>
      </c>
      <c r="C4378">
        <f t="shared" si="1020"/>
        <v>0.24758894419893854</v>
      </c>
      <c r="D4378" s="3">
        <f t="shared" si="1021"/>
        <v>1.5556472164109796</v>
      </c>
      <c r="E4378" s="2">
        <v>826</v>
      </c>
      <c r="F4378" s="2">
        <v>0.53834109416621501</v>
      </c>
      <c r="G4378" s="3">
        <f t="shared" si="1022"/>
        <v>3.3824968531163671</v>
      </c>
      <c r="H4378" s="3">
        <f t="shared" si="1032"/>
        <v>7.9286376482370025E-2</v>
      </c>
      <c r="I4378" s="3">
        <f t="shared" si="1033"/>
        <v>8.4888450713231561E-2</v>
      </c>
      <c r="J4378" s="3">
        <f t="shared" si="1034"/>
        <v>0.33872366564376771</v>
      </c>
      <c r="L4378" s="3">
        <f t="shared" si="1023"/>
        <v>2.1047405300467226E-3</v>
      </c>
      <c r="M4378" s="3">
        <f t="shared" si="1024"/>
        <v>4.7128262436132717E-3</v>
      </c>
      <c r="N4378" s="3">
        <f t="shared" si="1025"/>
        <v>3.0290569855676075E-2</v>
      </c>
      <c r="O4378" s="3">
        <f t="shared" si="1026"/>
        <v>4.4299326988213589E-6</v>
      </c>
      <c r="P4378" s="3">
        <f t="shared" si="1027"/>
        <v>2.2210731202489981E-5</v>
      </c>
      <c r="Q4378" s="3">
        <f t="shared" si="1028"/>
        <v>9.1751862218159214E-4</v>
      </c>
      <c r="R4378" s="3">
        <f t="shared" si="1029"/>
        <v>9.9192764060007024E-6</v>
      </c>
      <c r="S4378" s="3">
        <f t="shared" si="1030"/>
        <v>6.3753790053452941E-5</v>
      </c>
      <c r="T4378" s="3">
        <f t="shared" si="1031"/>
        <v>1.4275419254983129E-4</v>
      </c>
    </row>
    <row r="4379" spans="2:20" x14ac:dyDescent="0.3">
      <c r="B4379">
        <v>1842</v>
      </c>
      <c r="C4379">
        <f t="shared" si="1020"/>
        <v>0.24140594124934511</v>
      </c>
      <c r="D4379" s="3">
        <f t="shared" si="1021"/>
        <v>1.5167982631238435</v>
      </c>
      <c r="E4379" s="2">
        <v>885</v>
      </c>
      <c r="F4379" s="2">
        <v>0.50245168788846739</v>
      </c>
      <c r="G4379" s="3">
        <f t="shared" si="1022"/>
        <v>3.1569970629086095</v>
      </c>
      <c r="H4379" s="3">
        <f t="shared" si="1032"/>
        <v>7.5865774885052334E-2</v>
      </c>
      <c r="I4379" s="3">
        <f t="shared" si="1033"/>
        <v>7.8917413014966825E-2</v>
      </c>
      <c r="J4379" s="3">
        <f t="shared" si="1034"/>
        <v>0.30411597029383791</v>
      </c>
      <c r="L4379" s="3">
        <f t="shared" si="1023"/>
        <v>-1.3158610672709681E-3</v>
      </c>
      <c r="M4379" s="3">
        <f t="shared" si="1024"/>
        <v>-1.2582114546514644E-3</v>
      </c>
      <c r="N4379" s="3">
        <f t="shared" si="1025"/>
        <v>-4.3171254942537263E-3</v>
      </c>
      <c r="O4379" s="3">
        <f t="shared" si="1026"/>
        <v>1.7314903483594912E-6</v>
      </c>
      <c r="P4379" s="3">
        <f t="shared" si="1027"/>
        <v>1.5830960646161543E-6</v>
      </c>
      <c r="Q4379" s="3">
        <f t="shared" si="1028"/>
        <v>1.8637572533135479E-5</v>
      </c>
      <c r="R4379" s="3">
        <f t="shared" si="1029"/>
        <v>1.6556314675702332E-6</v>
      </c>
      <c r="S4379" s="3">
        <f t="shared" si="1030"/>
        <v>5.6807373604114137E-6</v>
      </c>
      <c r="T4379" s="3">
        <f t="shared" si="1031"/>
        <v>5.4318567480379037E-6</v>
      </c>
    </row>
    <row r="4380" spans="2:20" x14ac:dyDescent="0.3">
      <c r="B4380">
        <v>1823</v>
      </c>
      <c r="C4380">
        <f t="shared" si="1020"/>
        <v>0.24392196587015555</v>
      </c>
      <c r="D4380" s="3">
        <f t="shared" si="1021"/>
        <v>1.5326069120538228</v>
      </c>
      <c r="E4380" s="2">
        <v>877</v>
      </c>
      <c r="F4380" s="2">
        <v>0.50703505562291173</v>
      </c>
      <c r="G4380" s="3">
        <f t="shared" si="1022"/>
        <v>3.1857952117150732</v>
      </c>
      <c r="H4380" s="3">
        <f t="shared" si="1032"/>
        <v>7.661454201961708E-2</v>
      </c>
      <c r="I4380" s="3">
        <f t="shared" si="1033"/>
        <v>7.9627816193002868E-2</v>
      </c>
      <c r="J4380" s="3">
        <f t="shared" si="1034"/>
        <v>0.30652440661209829</v>
      </c>
      <c r="L4380" s="3">
        <f t="shared" si="1023"/>
        <v>-5.6709393270622244E-4</v>
      </c>
      <c r="M4380" s="3">
        <f t="shared" si="1024"/>
        <v>-5.4780827661542186E-4</v>
      </c>
      <c r="N4380" s="3">
        <f t="shared" si="1025"/>
        <v>-1.90868917599335E-3</v>
      </c>
      <c r="O4380" s="3">
        <f t="shared" si="1026"/>
        <v>3.2159552851220956E-7</v>
      </c>
      <c r="P4380" s="3">
        <f t="shared" si="1027"/>
        <v>3.0009390792835856E-7</v>
      </c>
      <c r="Q4380" s="3">
        <f t="shared" si="1028"/>
        <v>3.6430943705541734E-6</v>
      </c>
      <c r="R4380" s="3">
        <f t="shared" si="1029"/>
        <v>3.1065874995485772E-7</v>
      </c>
      <c r="S4380" s="3">
        <f t="shared" si="1030"/>
        <v>1.0824060511278679E-6</v>
      </c>
      <c r="T4380" s="3">
        <f t="shared" si="1031"/>
        <v>1.0455957280954267E-6</v>
      </c>
    </row>
    <row r="4381" spans="2:20" x14ac:dyDescent="0.3">
      <c r="B4381">
        <v>1820</v>
      </c>
      <c r="C4381">
        <f t="shared" si="1020"/>
        <v>0.24432403504466685</v>
      </c>
      <c r="D4381" s="3">
        <f t="shared" si="1021"/>
        <v>1.5351331871835823</v>
      </c>
      <c r="E4381" s="2">
        <v>882</v>
      </c>
      <c r="F4381" s="2">
        <v>0.50416070723502682</v>
      </c>
      <c r="G4381" s="3">
        <f t="shared" si="1022"/>
        <v>3.1677351481565981</v>
      </c>
      <c r="H4381" s="3">
        <f t="shared" si="1032"/>
        <v>7.650270713743039E-2</v>
      </c>
      <c r="I4381" s="3">
        <f t="shared" si="1033"/>
        <v>7.9122499411716493E-2</v>
      </c>
      <c r="J4381" s="3">
        <f t="shared" si="1034"/>
        <v>0.30270740932750601</v>
      </c>
      <c r="L4381" s="3">
        <f t="shared" si="1023"/>
        <v>-6.7892881489291235E-4</v>
      </c>
      <c r="M4381" s="3">
        <f t="shared" si="1024"/>
        <v>-1.0531250579017964E-3</v>
      </c>
      <c r="N4381" s="3">
        <f t="shared" si="1025"/>
        <v>-5.7256864605856328E-3</v>
      </c>
      <c r="O4381" s="3">
        <f t="shared" si="1026"/>
        <v>4.6094433569189442E-7</v>
      </c>
      <c r="P4381" s="3">
        <f t="shared" si="1027"/>
        <v>1.109072387580662E-6</v>
      </c>
      <c r="Q4381" s="3">
        <f t="shared" si="1028"/>
        <v>3.2783485444933628E-5</v>
      </c>
      <c r="R4381" s="3">
        <f t="shared" si="1029"/>
        <v>7.1499694749529635E-7</v>
      </c>
      <c r="S4381" s="3">
        <f t="shared" si="1030"/>
        <v>3.8873335231337979E-6</v>
      </c>
      <c r="T4381" s="3">
        <f t="shared" si="1031"/>
        <v>6.0298638853317767E-6</v>
      </c>
    </row>
    <row r="4382" spans="2:20" x14ac:dyDescent="0.3">
      <c r="B4382">
        <v>1823</v>
      </c>
      <c r="C4382">
        <f t="shared" si="1020"/>
        <v>0.24392196587015555</v>
      </c>
      <c r="D4382" s="3">
        <f t="shared" si="1021"/>
        <v>1.5326069120538228</v>
      </c>
      <c r="E4382" s="2">
        <v>827</v>
      </c>
      <c r="F4382" s="2">
        <v>0.53769013758318451</v>
      </c>
      <c r="G4382" s="3">
        <f t="shared" si="1022"/>
        <v>3.3784067722782578</v>
      </c>
      <c r="H4382" s="3">
        <f t="shared" si="1032"/>
        <v>7.8582043495667192E-2</v>
      </c>
      <c r="I4382" s="3">
        <f t="shared" si="1033"/>
        <v>8.4887523897860626E-2</v>
      </c>
      <c r="J4382" s="3">
        <f t="shared" si="1034"/>
        <v>0.34223730412072345</v>
      </c>
      <c r="L4382" s="3">
        <f t="shared" si="1023"/>
        <v>1.4004075433438901E-3</v>
      </c>
      <c r="M4382" s="3">
        <f t="shared" si="1024"/>
        <v>4.711899428242336E-3</v>
      </c>
      <c r="N4382" s="3">
        <f t="shared" si="1025"/>
        <v>3.3804208332631813E-2</v>
      </c>
      <c r="O4382" s="3">
        <f t="shared" si="1026"/>
        <v>1.9611412874544693E-6</v>
      </c>
      <c r="P4382" s="3">
        <f t="shared" si="1027"/>
        <v>2.2201996221870453E-5</v>
      </c>
      <c r="Q4382" s="3">
        <f t="shared" si="1028"/>
        <v>1.1427245009959742E-3</v>
      </c>
      <c r="R4382" s="3">
        <f t="shared" si="1029"/>
        <v>6.5985795027883295E-6</v>
      </c>
      <c r="S4382" s="3">
        <f t="shared" si="1030"/>
        <v>4.7339668345785977E-5</v>
      </c>
      <c r="T4382" s="3">
        <f t="shared" si="1031"/>
        <v>1.5928202991471264E-4</v>
      </c>
    </row>
    <row r="4383" spans="2:20" x14ac:dyDescent="0.3">
      <c r="B4383">
        <v>1843</v>
      </c>
      <c r="C4383">
        <f t="shared" si="1020"/>
        <v>0.24127495593124992</v>
      </c>
      <c r="D4383" s="3">
        <f t="shared" si="1021"/>
        <v>1.5159752580977315</v>
      </c>
      <c r="E4383" s="2">
        <v>888</v>
      </c>
      <c r="F4383" s="2">
        <v>0.5007542159699252</v>
      </c>
      <c r="G4383" s="3">
        <f t="shared" si="1022"/>
        <v>3.1463315322906746</v>
      </c>
      <c r="H4383" s="3">
        <f t="shared" si="1032"/>
        <v>7.5733161348371089E-2</v>
      </c>
      <c r="I4383" s="3">
        <f t="shared" si="1033"/>
        <v>7.8630122294288035E-2</v>
      </c>
      <c r="J4383" s="3">
        <f t="shared" si="1034"/>
        <v>0.30229102735345054</v>
      </c>
      <c r="L4383" s="3">
        <f t="shared" si="1023"/>
        <v>-1.4484746039522128E-3</v>
      </c>
      <c r="M4383" s="3">
        <f t="shared" si="1024"/>
        <v>-1.5455021753302545E-3</v>
      </c>
      <c r="N4383" s="3">
        <f t="shared" si="1025"/>
        <v>-6.1420684346411014E-3</v>
      </c>
      <c r="O4383" s="3">
        <f t="shared" si="1026"/>
        <v>2.0980786782945199E-6</v>
      </c>
      <c r="P4383" s="3">
        <f t="shared" si="1027"/>
        <v>2.3885769739505485E-6</v>
      </c>
      <c r="Q4383" s="3">
        <f t="shared" si="1028"/>
        <v>3.7725004655814588E-5</v>
      </c>
      <c r="R4383" s="3">
        <f t="shared" si="1029"/>
        <v>2.2386206513187738E-6</v>
      </c>
      <c r="S4383" s="3">
        <f t="shared" si="1030"/>
        <v>8.8966301433141572E-6</v>
      </c>
      <c r="T4383" s="3">
        <f t="shared" si="1031"/>
        <v>9.4925801267651127E-6</v>
      </c>
    </row>
    <row r="4384" spans="2:20" x14ac:dyDescent="0.3">
      <c r="B4384">
        <v>1720</v>
      </c>
      <c r="C4384">
        <f t="shared" si="1020"/>
        <v>0.25852892080307771</v>
      </c>
      <c r="D4384" s="3">
        <f t="shared" si="1021"/>
        <v>1.6243851166709997</v>
      </c>
      <c r="E4384" s="2">
        <v>883</v>
      </c>
      <c r="F4384" s="2">
        <v>0.50358974380667454</v>
      </c>
      <c r="G4384" s="3">
        <f t="shared" si="1022"/>
        <v>3.1641476791326379</v>
      </c>
      <c r="H4384" s="3">
        <f t="shared" si="1032"/>
        <v>7.9032614750479152E-2</v>
      </c>
      <c r="I4384" s="3">
        <f t="shared" si="1033"/>
        <v>7.85954716083163E-2</v>
      </c>
      <c r="J4384" s="3">
        <f t="shared" si="1034"/>
        <v>0.28549367659980929</v>
      </c>
      <c r="L4384" s="3">
        <f t="shared" si="1023"/>
        <v>1.8509787981558501E-3</v>
      </c>
      <c r="M4384" s="3">
        <f t="shared" si="1024"/>
        <v>-1.5801528613019894E-3</v>
      </c>
      <c r="N4384" s="3">
        <f t="shared" si="1025"/>
        <v>-2.2939419188282351E-2</v>
      </c>
      <c r="O4384" s="3">
        <f t="shared" si="1026"/>
        <v>3.426122511222475E-6</v>
      </c>
      <c r="P4384" s="3">
        <f t="shared" si="1027"/>
        <v>2.4968830650808642E-6</v>
      </c>
      <c r="Q4384" s="3">
        <f t="shared" si="1028"/>
        <v>5.2621695269573646E-4</v>
      </c>
      <c r="R4384" s="3">
        <f t="shared" si="1029"/>
        <v>-2.9248294441152842E-6</v>
      </c>
      <c r="S4384" s="3">
        <f t="shared" si="1030"/>
        <v>-4.2460378559520113E-5</v>
      </c>
      <c r="T4384" s="3">
        <f t="shared" si="1031"/>
        <v>3.6247788866970113E-5</v>
      </c>
    </row>
    <row r="4385" spans="2:20" x14ac:dyDescent="0.3">
      <c r="B4385">
        <v>1807</v>
      </c>
      <c r="C4385">
        <f t="shared" si="1020"/>
        <v>0.24608176191549178</v>
      </c>
      <c r="D4385" s="3">
        <f t="shared" si="1021"/>
        <v>1.5461773108323849</v>
      </c>
      <c r="E4385" s="2">
        <v>884</v>
      </c>
      <c r="F4385" s="2">
        <v>0.50302007215078459</v>
      </c>
      <c r="G4385" s="3">
        <f t="shared" si="1022"/>
        <v>3.1605683265544333</v>
      </c>
      <c r="H4385" s="3">
        <f t="shared" si="1032"/>
        <v>7.6747086877444165E-2</v>
      </c>
      <c r="I4385" s="3">
        <f t="shared" si="1033"/>
        <v>7.8873699877770861E-2</v>
      </c>
      <c r="J4385" s="3">
        <f t="shared" si="1034"/>
        <v>0.29933084345897071</v>
      </c>
      <c r="L4385" s="3">
        <f t="shared" si="1023"/>
        <v>-4.3454907487913697E-4</v>
      </c>
      <c r="M4385" s="3">
        <f t="shared" si="1024"/>
        <v>-1.3019245918474281E-3</v>
      </c>
      <c r="N4385" s="3">
        <f t="shared" si="1025"/>
        <v>-9.1022523291209301E-3</v>
      </c>
      <c r="O4385" s="3">
        <f t="shared" si="1026"/>
        <v>1.888328984783138E-7</v>
      </c>
      <c r="P4385" s="3">
        <f t="shared" si="1027"/>
        <v>1.6950076428570924E-6</v>
      </c>
      <c r="Q4385" s="3">
        <f t="shared" si="1028"/>
        <v>8.2850997462987391E-5</v>
      </c>
      <c r="R4385" s="3">
        <f t="shared" si="1029"/>
        <v>5.6575012694969787E-7</v>
      </c>
      <c r="S4385" s="3">
        <f t="shared" si="1030"/>
        <v>3.9553753289359703E-6</v>
      </c>
      <c r="T4385" s="3">
        <f t="shared" si="1031"/>
        <v>1.185044614848307E-5</v>
      </c>
    </row>
    <row r="4386" spans="2:20" x14ac:dyDescent="0.3">
      <c r="B4386">
        <v>1842</v>
      </c>
      <c r="C4386">
        <f t="shared" si="1020"/>
        <v>0.24140594124934511</v>
      </c>
      <c r="D4386" s="3">
        <f t="shared" si="1021"/>
        <v>1.5167982631238435</v>
      </c>
      <c r="E4386" s="2">
        <v>842</v>
      </c>
      <c r="F4386" s="2">
        <v>0.52811133465711835</v>
      </c>
      <c r="G4386" s="3">
        <f t="shared" si="1022"/>
        <v>3.3182213784728258</v>
      </c>
      <c r="H4386" s="3">
        <f t="shared" si="1032"/>
        <v>7.7512659827577407E-2</v>
      </c>
      <c r="I4386" s="3">
        <f t="shared" si="1033"/>
        <v>8.3320018820682989E-2</v>
      </c>
      <c r="J4386" s="3">
        <f t="shared" si="1034"/>
        <v>0.33400923028720314</v>
      </c>
      <c r="L4386" s="3">
        <f t="shared" si="1023"/>
        <v>3.3102387525410504E-4</v>
      </c>
      <c r="M4386" s="3">
        <f t="shared" si="1024"/>
        <v>3.1443943510646999E-3</v>
      </c>
      <c r="N4386" s="3">
        <f t="shared" si="1025"/>
        <v>2.5576134499111502E-2</v>
      </c>
      <c r="O4386" s="3">
        <f t="shared" si="1026"/>
        <v>1.0957680598824529E-7</v>
      </c>
      <c r="P4386" s="3">
        <f t="shared" si="1027"/>
        <v>9.8872158350075953E-6</v>
      </c>
      <c r="Q4386" s="3">
        <f t="shared" si="1028"/>
        <v>6.541386559166416E-4</v>
      </c>
      <c r="R4386" s="3">
        <f t="shared" si="1029"/>
        <v>1.0408696034165539E-6</v>
      </c>
      <c r="S4386" s="3">
        <f t="shared" si="1030"/>
        <v>8.466311155916098E-6</v>
      </c>
      <c r="T4386" s="3">
        <f t="shared" si="1031"/>
        <v>8.0421452841077199E-5</v>
      </c>
    </row>
    <row r="4387" spans="2:20" x14ac:dyDescent="0.3">
      <c r="B4387">
        <v>1826</v>
      </c>
      <c r="C4387">
        <f t="shared" si="1020"/>
        <v>0.24352121784298664</v>
      </c>
      <c r="D4387" s="3">
        <f t="shared" si="1021"/>
        <v>1.5300889379376337</v>
      </c>
      <c r="E4387" s="2">
        <v>899</v>
      </c>
      <c r="F4387" s="2">
        <v>0.49462707873336331</v>
      </c>
      <c r="G4387" s="3">
        <f t="shared" si="1022"/>
        <v>3.1078335936308337</v>
      </c>
      <c r="H4387" s="3">
        <f t="shared" si="1032"/>
        <v>7.574576689983166E-2</v>
      </c>
      <c r="I4387" s="3">
        <f t="shared" si="1033"/>
        <v>7.7510997191803668E-2</v>
      </c>
      <c r="J4387" s="3">
        <f t="shared" si="1034"/>
        <v>0.29253609190850433</v>
      </c>
      <c r="L4387" s="3">
        <f t="shared" si="1023"/>
        <v>-1.4358690524916423E-3</v>
      </c>
      <c r="M4387" s="3">
        <f t="shared" si="1024"/>
        <v>-2.6646272778146213E-3</v>
      </c>
      <c r="N4387" s="3">
        <f t="shared" si="1025"/>
        <v>-1.5897003879587313E-2</v>
      </c>
      <c r="O4387" s="3">
        <f t="shared" si="1026"/>
        <v>2.0617199359032468E-6</v>
      </c>
      <c r="P4387" s="3">
        <f t="shared" si="1027"/>
        <v>7.1002385296737585E-6</v>
      </c>
      <c r="Q4387" s="3">
        <f t="shared" si="1028"/>
        <v>2.5271473234761405E-4</v>
      </c>
      <c r="R4387" s="3">
        <f t="shared" si="1029"/>
        <v>3.8260558446390643E-6</v>
      </c>
      <c r="S4387" s="3">
        <f t="shared" si="1030"/>
        <v>2.2826015898038997E-5</v>
      </c>
      <c r="T4387" s="3">
        <f t="shared" si="1031"/>
        <v>4.2359590173073212E-5</v>
      </c>
    </row>
    <row r="4388" spans="2:20" x14ac:dyDescent="0.3">
      <c r="B4388">
        <v>1823</v>
      </c>
      <c r="C4388">
        <f t="shared" si="1020"/>
        <v>0.24392196587015555</v>
      </c>
      <c r="D4388" s="3">
        <f t="shared" si="1021"/>
        <v>1.5326069120538228</v>
      </c>
      <c r="E4388" s="2">
        <v>882</v>
      </c>
      <c r="F4388" s="2">
        <v>0.50416070723502682</v>
      </c>
      <c r="G4388" s="3">
        <f t="shared" si="1022"/>
        <v>3.1677351481565981</v>
      </c>
      <c r="H4388" s="3">
        <f t="shared" si="1032"/>
        <v>7.6430060872146183E-2</v>
      </c>
      <c r="I4388" s="3">
        <f t="shared" si="1033"/>
        <v>7.9134644053329706E-2</v>
      </c>
      <c r="J4388" s="3">
        <f t="shared" si="1034"/>
        <v>0.30317581633549601</v>
      </c>
      <c r="L4388" s="3">
        <f t="shared" si="1023"/>
        <v>-7.5157508017711927E-4</v>
      </c>
      <c r="M4388" s="3">
        <f t="shared" si="1024"/>
        <v>-1.0409804162885838E-3</v>
      </c>
      <c r="N4388" s="3">
        <f t="shared" si="1025"/>
        <v>-5.2572794525956312E-3</v>
      </c>
      <c r="O4388" s="3">
        <f t="shared" si="1026"/>
        <v>5.6486510114324324E-7</v>
      </c>
      <c r="P4388" s="3">
        <f t="shared" si="1027"/>
        <v>1.0836402270963534E-6</v>
      </c>
      <c r="Q4388" s="3">
        <f t="shared" si="1028"/>
        <v>2.7638987242684221E-5</v>
      </c>
      <c r="R4388" s="3">
        <f t="shared" si="1029"/>
        <v>7.8237493983490339E-7</v>
      </c>
      <c r="S4388" s="3">
        <f t="shared" si="1030"/>
        <v>3.9512402260980834E-6</v>
      </c>
      <c r="T4388" s="3">
        <f t="shared" si="1031"/>
        <v>5.472724953108418E-6</v>
      </c>
    </row>
    <row r="4389" spans="2:20" x14ac:dyDescent="0.3">
      <c r="B4389">
        <v>1839</v>
      </c>
      <c r="C4389">
        <f t="shared" si="1020"/>
        <v>0.24179975192022493</v>
      </c>
      <c r="D4389" s="3">
        <f t="shared" si="1021"/>
        <v>1.5192726485449264</v>
      </c>
      <c r="E4389" s="2">
        <v>884</v>
      </c>
      <c r="F4389" s="2">
        <v>0.50302007215078459</v>
      </c>
      <c r="G4389" s="3">
        <f t="shared" si="1022"/>
        <v>3.1605683265544333</v>
      </c>
      <c r="H4389" s="3">
        <f t="shared" si="1032"/>
        <v>7.5973408978749518E-2</v>
      </c>
      <c r="I4389" s="3">
        <f t="shared" si="1033"/>
        <v>7.9003039504067493E-2</v>
      </c>
      <c r="J4389" s="3">
        <f t="shared" si="1034"/>
        <v>0.30431934697333257</v>
      </c>
      <c r="L4389" s="3">
        <f t="shared" si="1023"/>
        <v>-1.2082269735737838E-3</v>
      </c>
      <c r="M4389" s="3">
        <f t="shared" si="1024"/>
        <v>-1.1725849655507964E-3</v>
      </c>
      <c r="N4389" s="3">
        <f t="shared" si="1025"/>
        <v>-4.1137488147590662E-3</v>
      </c>
      <c r="O4389" s="3">
        <f t="shared" si="1026"/>
        <v>1.459812419671265E-6</v>
      </c>
      <c r="P4389" s="3">
        <f t="shared" si="1027"/>
        <v>1.3749555014357623E-6</v>
      </c>
      <c r="Q4389" s="3">
        <f t="shared" si="1028"/>
        <v>1.6922929310931622E-5</v>
      </c>
      <c r="R4389" s="3">
        <f t="shared" si="1029"/>
        <v>1.4167487841855583E-6</v>
      </c>
      <c r="S4389" s="3">
        <f t="shared" si="1030"/>
        <v>4.9703422804990868E-6</v>
      </c>
      <c r="T4389" s="3">
        <f t="shared" si="1031"/>
        <v>4.823720012238889E-6</v>
      </c>
    </row>
    <row r="4390" spans="2:20" x14ac:dyDescent="0.3">
      <c r="B4390">
        <v>1844</v>
      </c>
      <c r="C4390">
        <f t="shared" si="1020"/>
        <v>0.24114411267966029</v>
      </c>
      <c r="D4390" s="3">
        <f t="shared" si="1021"/>
        <v>1.5151531457017999</v>
      </c>
      <c r="E4390" s="2">
        <v>871</v>
      </c>
      <c r="F4390" s="2">
        <v>0.51052783442169192</v>
      </c>
      <c r="G4390" s="3">
        <f t="shared" si="1022"/>
        <v>3.2077409881447987</v>
      </c>
      <c r="H4390" s="3">
        <f t="shared" si="1032"/>
        <v>7.6336809882084938E-2</v>
      </c>
      <c r="I4390" s="3">
        <f t="shared" si="1033"/>
        <v>8.031100281959988E-2</v>
      </c>
      <c r="J4390" s="3">
        <f t="shared" si="1034"/>
        <v>0.31382963704134709</v>
      </c>
      <c r="L4390" s="3">
        <f t="shared" si="1023"/>
        <v>-8.4482607023836365E-4</v>
      </c>
      <c r="M4390" s="3">
        <f t="shared" si="1024"/>
        <v>1.3537834998159082E-4</v>
      </c>
      <c r="N4390" s="3">
        <f t="shared" si="1025"/>
        <v>5.3965412532554491E-3</v>
      </c>
      <c r="O4390" s="3">
        <f t="shared" si="1026"/>
        <v>7.1373108895439655E-7</v>
      </c>
      <c r="P4390" s="3">
        <f t="shared" si="1027"/>
        <v>1.832729764373809E-8</v>
      </c>
      <c r="Q4390" s="3">
        <f t="shared" si="1028"/>
        <v>2.9122657498087893E-5</v>
      </c>
      <c r="R4390" s="3">
        <f t="shared" si="1029"/>
        <v>-1.1437115941030122E-7</v>
      </c>
      <c r="S4390" s="3">
        <f t="shared" si="1030"/>
        <v>-4.5591387398670154E-6</v>
      </c>
      <c r="T4390" s="3">
        <f t="shared" si="1031"/>
        <v>7.3057485047330896E-7</v>
      </c>
    </row>
    <row r="4391" spans="2:20" x14ac:dyDescent="0.3">
      <c r="B4391">
        <v>1734</v>
      </c>
      <c r="C4391">
        <f t="shared" si="1020"/>
        <v>0.25644160541020394</v>
      </c>
      <c r="D4391" s="3">
        <f t="shared" si="1021"/>
        <v>1.6112701272630447</v>
      </c>
      <c r="E4391" s="2">
        <v>890</v>
      </c>
      <c r="F4391" s="2">
        <v>0.49962892559695915</v>
      </c>
      <c r="G4391" s="3">
        <f t="shared" si="1022"/>
        <v>3.1392611243529434</v>
      </c>
      <c r="H4391" s="3">
        <f t="shared" si="1032"/>
        <v>7.8401263645794084E-2</v>
      </c>
      <c r="I4391" s="3">
        <f t="shared" si="1033"/>
        <v>7.7978934310601364E-2</v>
      </c>
      <c r="J4391" s="3">
        <f t="shared" si="1034"/>
        <v>0.28331106250121729</v>
      </c>
      <c r="L4391" s="3">
        <f t="shared" si="1023"/>
        <v>1.2196276934707817E-3</v>
      </c>
      <c r="M4391" s="3">
        <f t="shared" si="1024"/>
        <v>-2.1966901590169258E-3</v>
      </c>
      <c r="N4391" s="3">
        <f t="shared" si="1025"/>
        <v>-2.5122033286874346E-2</v>
      </c>
      <c r="O4391" s="3">
        <f t="shared" si="1026"/>
        <v>1.487491710680859E-6</v>
      </c>
      <c r="P4391" s="3">
        <f t="shared" si="1027"/>
        <v>4.8254476547218066E-6</v>
      </c>
      <c r="Q4391" s="3">
        <f t="shared" si="1028"/>
        <v>6.3111655646682263E-4</v>
      </c>
      <c r="R4391" s="3">
        <f t="shared" si="1029"/>
        <v>-2.6791441519117777E-6</v>
      </c>
      <c r="S4391" s="3">
        <f t="shared" si="1030"/>
        <v>-3.0639527512966762E-5</v>
      </c>
      <c r="T4391" s="3">
        <f t="shared" si="1031"/>
        <v>5.5185323295772505E-5</v>
      </c>
    </row>
    <row r="4392" spans="2:20" x14ac:dyDescent="0.3">
      <c r="B4392">
        <v>1743</v>
      </c>
      <c r="C4392">
        <f t="shared" si="1020"/>
        <v>0.25511746631170029</v>
      </c>
      <c r="D4392" s="3">
        <f t="shared" si="1021"/>
        <v>1.6029503159346639</v>
      </c>
      <c r="E4392" s="2">
        <v>883</v>
      </c>
      <c r="F4392" s="2">
        <v>0.50358974380667454</v>
      </c>
      <c r="G4392" s="3">
        <f t="shared" si="1022"/>
        <v>3.1641476791326379</v>
      </c>
      <c r="H4392" s="3">
        <f t="shared" si="1032"/>
        <v>7.8416229701098433E-2</v>
      </c>
      <c r="I4392" s="3">
        <f t="shared" si="1033"/>
        <v>7.8698515797734445E-2</v>
      </c>
      <c r="J4392" s="3">
        <f t="shared" si="1034"/>
        <v>0.28946799070419788</v>
      </c>
      <c r="L4392" s="3">
        <f t="shared" si="1023"/>
        <v>1.2345937487751313E-3</v>
      </c>
      <c r="M4392" s="3">
        <f t="shared" si="1024"/>
        <v>-1.477108671883845E-3</v>
      </c>
      <c r="N4392" s="3">
        <f t="shared" si="1025"/>
        <v>-1.8965105083893763E-2</v>
      </c>
      <c r="O4392" s="3">
        <f t="shared" si="1026"/>
        <v>1.524221724514632E-6</v>
      </c>
      <c r="P4392" s="3">
        <f t="shared" si="1027"/>
        <v>2.1818500285544566E-6</v>
      </c>
      <c r="Q4392" s="3">
        <f t="shared" si="1028"/>
        <v>3.5967521084313305E-4</v>
      </c>
      <c r="R4392" s="3">
        <f t="shared" si="1029"/>
        <v>-1.8236291325693315E-6</v>
      </c>
      <c r="S4392" s="3">
        <f t="shared" si="1030"/>
        <v>-2.3414200181438703E-5</v>
      </c>
      <c r="T4392" s="3">
        <f t="shared" si="1031"/>
        <v>2.8013521182607872E-5</v>
      </c>
    </row>
    <row r="4393" spans="2:20" x14ac:dyDescent="0.3">
      <c r="B4393">
        <v>1861</v>
      </c>
      <c r="C4393">
        <f t="shared" si="1020"/>
        <v>0.23894129166109274</v>
      </c>
      <c r="D4393" s="3">
        <f t="shared" si="1021"/>
        <v>1.5013124130435889</v>
      </c>
      <c r="E4393" s="2">
        <v>893</v>
      </c>
      <c r="F4393" s="2">
        <v>0.49795044096449453</v>
      </c>
      <c r="G4393" s="3">
        <f t="shared" si="1022"/>
        <v>3.1287148943719143</v>
      </c>
      <c r="H4393" s="3">
        <f t="shared" si="1032"/>
        <v>7.5131560913190287E-2</v>
      </c>
      <c r="I4393" s="3">
        <f t="shared" si="1033"/>
        <v>7.8219548080096096E-2</v>
      </c>
      <c r="J4393" s="3">
        <f t="shared" si="1034"/>
        <v>0.301743352533064</v>
      </c>
      <c r="L4393" s="3">
        <f t="shared" si="1023"/>
        <v>-2.0500750391330147E-3</v>
      </c>
      <c r="M4393" s="3">
        <f t="shared" si="1024"/>
        <v>-1.9560763895221933E-3</v>
      </c>
      <c r="N4393" s="3">
        <f t="shared" si="1025"/>
        <v>-6.6897432550276359E-3</v>
      </c>
      <c r="O4393" s="3">
        <f t="shared" si="1026"/>
        <v>4.2028076660762316E-6</v>
      </c>
      <c r="P4393" s="3">
        <f t="shared" si="1027"/>
        <v>3.826234841646179E-6</v>
      </c>
      <c r="Q4393" s="3">
        <f t="shared" si="1028"/>
        <v>4.4752664818187746E-5</v>
      </c>
      <c r="R4393" s="3">
        <f t="shared" si="1029"/>
        <v>4.0101033807968767E-6</v>
      </c>
      <c r="S4393" s="3">
        <f t="shared" si="1030"/>
        <v>1.3714475665340601E-5</v>
      </c>
      <c r="T4393" s="3">
        <f t="shared" si="1031"/>
        <v>1.3085648833124904E-5</v>
      </c>
    </row>
    <row r="4394" spans="2:20" x14ac:dyDescent="0.3">
      <c r="B4394">
        <v>1836</v>
      </c>
      <c r="C4394">
        <f t="shared" si="1020"/>
        <v>0.24219484955408149</v>
      </c>
      <c r="D4394" s="3">
        <f t="shared" si="1021"/>
        <v>1.5217551201928754</v>
      </c>
      <c r="E4394" s="2">
        <v>878</v>
      </c>
      <c r="F4394" s="2">
        <v>0.50645756694908162</v>
      </c>
      <c r="G4394" s="3">
        <f t="shared" si="1022"/>
        <v>3.182166743364601</v>
      </c>
      <c r="H4394" s="3">
        <f t="shared" si="1032"/>
        <v>7.6265420574391091E-2</v>
      </c>
      <c r="I4394" s="3">
        <f t="shared" si="1033"/>
        <v>7.9580900564632281E-2</v>
      </c>
      <c r="J4394" s="3">
        <f t="shared" si="1034"/>
        <v>0.30786371257819389</v>
      </c>
      <c r="L4394" s="3">
        <f t="shared" si="1023"/>
        <v>-9.1621537793221131E-4</v>
      </c>
      <c r="M4394" s="3">
        <f t="shared" si="1024"/>
        <v>-5.9472390498600813E-4</v>
      </c>
      <c r="N4394" s="3">
        <f t="shared" si="1025"/>
        <v>-5.6938320989774471E-4</v>
      </c>
      <c r="O4394" s="3">
        <f t="shared" si="1026"/>
        <v>8.3945061875946476E-7</v>
      </c>
      <c r="P4394" s="3">
        <f t="shared" si="1027"/>
        <v>3.5369652316180641E-7</v>
      </c>
      <c r="Q4394" s="3">
        <f t="shared" si="1028"/>
        <v>3.2419723971345923E-7</v>
      </c>
      <c r="R4394" s="3">
        <f t="shared" si="1029"/>
        <v>5.4489518737207592E-7</v>
      </c>
      <c r="S4394" s="3">
        <f t="shared" si="1030"/>
        <v>5.2167765284471774E-7</v>
      </c>
      <c r="T4394" s="3">
        <f t="shared" si="1031"/>
        <v>3.3862580602385466E-7</v>
      </c>
    </row>
    <row r="4395" spans="2:20" x14ac:dyDescent="0.3">
      <c r="B4395">
        <v>1821</v>
      </c>
      <c r="C4395">
        <f t="shared" si="1020"/>
        <v>0.24418986478928811</v>
      </c>
      <c r="D4395" s="3">
        <f t="shared" si="1021"/>
        <v>1.5342901706063259</v>
      </c>
      <c r="E4395" s="2">
        <v>892</v>
      </c>
      <c r="F4395" s="2">
        <v>0.49850868136916321</v>
      </c>
      <c r="G4395" s="3">
        <f t="shared" si="1022"/>
        <v>3.1322224222804027</v>
      </c>
      <c r="H4395" s="3">
        <f t="shared" si="1032"/>
        <v>7.6115707347883615E-2</v>
      </c>
      <c r="I4395" s="3">
        <f t="shared" si="1033"/>
        <v>7.8156794299324636E-2</v>
      </c>
      <c r="J4395" s="3">
        <f t="shared" si="1034"/>
        <v>0.29627915667628119</v>
      </c>
      <c r="L4395" s="3">
        <f t="shared" si="1023"/>
        <v>-1.0659286044396865E-3</v>
      </c>
      <c r="M4395" s="3">
        <f t="shared" si="1024"/>
        <v>-2.0188301702936534E-3</v>
      </c>
      <c r="N4395" s="3">
        <f t="shared" si="1025"/>
        <v>-1.2153939111810452E-2</v>
      </c>
      <c r="O4395" s="3">
        <f t="shared" si="1026"/>
        <v>1.1362037897627376E-6</v>
      </c>
      <c r="P4395" s="3">
        <f t="shared" si="1027"/>
        <v>4.0756752564879018E-6</v>
      </c>
      <c r="Q4395" s="3">
        <f t="shared" si="1028"/>
        <v>1.4771823593359585E-4</v>
      </c>
      <c r="R4395" s="3">
        <f t="shared" si="1029"/>
        <v>2.1519288260218486E-6</v>
      </c>
      <c r="S4395" s="3">
        <f t="shared" si="1030"/>
        <v>1.2955231355897038E-5</v>
      </c>
      <c r="T4395" s="3">
        <f t="shared" si="1031"/>
        <v>2.4536738966834989E-5</v>
      </c>
    </row>
    <row r="4396" spans="2:20" x14ac:dyDescent="0.3">
      <c r="B4396">
        <v>1824</v>
      </c>
      <c r="C4396">
        <f t="shared" si="1020"/>
        <v>0.24378823672220043</v>
      </c>
      <c r="D4396" s="3">
        <f t="shared" si="1021"/>
        <v>1.5317666670362495</v>
      </c>
      <c r="E4396" s="2">
        <v>883</v>
      </c>
      <c r="F4396" s="2">
        <v>0.50358974380667454</v>
      </c>
      <c r="G4396" s="3">
        <f t="shared" si="1022"/>
        <v>3.1641476791326379</v>
      </c>
      <c r="H4396" s="3">
        <f t="shared" si="1032"/>
        <v>7.6369253035391868E-2</v>
      </c>
      <c r="I4396" s="3">
        <f t="shared" si="1033"/>
        <v>7.9040719184217512E-2</v>
      </c>
      <c r="J4396" s="3">
        <f t="shared" si="1034"/>
        <v>0.30266644229228462</v>
      </c>
      <c r="L4396" s="3">
        <f t="shared" si="1023"/>
        <v>-8.1238291693143394E-4</v>
      </c>
      <c r="M4396" s="3">
        <f t="shared" si="1024"/>
        <v>-1.134905285400778E-3</v>
      </c>
      <c r="N4396" s="3">
        <f t="shared" si="1025"/>
        <v>-5.766653495807017E-3</v>
      </c>
      <c r="O4396" s="3">
        <f t="shared" si="1026"/>
        <v>6.5996600372202513E-7</v>
      </c>
      <c r="P4396" s="3">
        <f t="shared" si="1027"/>
        <v>1.2880100068306213E-6</v>
      </c>
      <c r="Q4396" s="3">
        <f t="shared" si="1028"/>
        <v>3.3254292540703288E-5</v>
      </c>
      <c r="R4396" s="3">
        <f t="shared" si="1029"/>
        <v>9.219776661947855E-7</v>
      </c>
      <c r="S4396" s="3">
        <f t="shared" si="1030"/>
        <v>4.6847307878565546E-6</v>
      </c>
      <c r="T4396" s="3">
        <f t="shared" si="1031"/>
        <v>6.5446055314662567E-6</v>
      </c>
    </row>
    <row r="4397" spans="2:20" x14ac:dyDescent="0.3">
      <c r="B4397">
        <v>1738</v>
      </c>
      <c r="C4397">
        <f t="shared" si="1020"/>
        <v>0.25585140608820117</v>
      </c>
      <c r="D4397" s="3">
        <f t="shared" si="1021"/>
        <v>1.6075617955547292</v>
      </c>
      <c r="E4397" s="2">
        <v>885</v>
      </c>
      <c r="F4397" s="2">
        <v>0.50245168788846739</v>
      </c>
      <c r="G4397" s="3">
        <f t="shared" si="1022"/>
        <v>3.1569970629086095</v>
      </c>
      <c r="H4397" s="3">
        <f t="shared" si="1032"/>
        <v>7.847579608877378E-2</v>
      </c>
      <c r="I4397" s="3">
        <f t="shared" si="1033"/>
        <v>7.8481082640679059E-2</v>
      </c>
      <c r="J4397" s="3">
        <f t="shared" si="1034"/>
        <v>0.28728713238947096</v>
      </c>
      <c r="L4397" s="3">
        <f t="shared" si="1023"/>
        <v>1.2941601364504784E-3</v>
      </c>
      <c r="M4397" s="3">
        <f t="shared" si="1024"/>
        <v>-1.6945418289392306E-3</v>
      </c>
      <c r="N4397" s="3">
        <f t="shared" si="1025"/>
        <v>-2.1145963398620682E-2</v>
      </c>
      <c r="O4397" s="3">
        <f t="shared" si="1026"/>
        <v>1.6748504587775211E-6</v>
      </c>
      <c r="P4397" s="3">
        <f t="shared" si="1027"/>
        <v>2.8714720100247125E-6</v>
      </c>
      <c r="Q4397" s="3">
        <f t="shared" si="1028"/>
        <v>4.4715176805580555E-4</v>
      </c>
      <c r="R4397" s="3">
        <f t="shared" si="1029"/>
        <v>-2.1930084845610381E-6</v>
      </c>
      <c r="S4397" s="3">
        <f t="shared" si="1030"/>
        <v>-2.7366262877335763E-5</v>
      </c>
      <c r="T4397" s="3">
        <f t="shared" si="1031"/>
        <v>3.5832719492180717E-5</v>
      </c>
    </row>
    <row r="4398" spans="2:20" x14ac:dyDescent="0.3">
      <c r="B4398">
        <v>1800</v>
      </c>
      <c r="C4398">
        <f t="shared" si="1020"/>
        <v>0.24703874654516314</v>
      </c>
      <c r="D4398" s="3">
        <f t="shared" si="1021"/>
        <v>1.552190222596733</v>
      </c>
      <c r="E4398" s="2">
        <v>870</v>
      </c>
      <c r="F4398" s="2">
        <v>0.51111464802447548</v>
      </c>
      <c r="G4398" s="3">
        <f t="shared" si="1022"/>
        <v>3.2114280467518617</v>
      </c>
      <c r="H4398" s="3">
        <f t="shared" si="1032"/>
        <v>7.743952110672167E-2</v>
      </c>
      <c r="I4398" s="3">
        <f t="shared" si="1033"/>
        <v>8.0233637050042356E-2</v>
      </c>
      <c r="J4398" s="3">
        <f t="shared" si="1034"/>
        <v>0.30764607369996205</v>
      </c>
      <c r="L4398" s="3">
        <f t="shared" si="1023"/>
        <v>2.5788515439836845E-4</v>
      </c>
      <c r="M4398" s="3">
        <f t="shared" si="1024"/>
        <v>5.8012580424066096E-5</v>
      </c>
      <c r="N4398" s="3">
        <f t="shared" si="1025"/>
        <v>-7.870220881295853E-4</v>
      </c>
      <c r="O4398" s="3">
        <f t="shared" si="1026"/>
        <v>6.650475285907033E-8</v>
      </c>
      <c r="P4398" s="3">
        <f t="shared" si="1027"/>
        <v>3.3654594874587366E-9</v>
      </c>
      <c r="Q4398" s="3">
        <f t="shared" si="1028"/>
        <v>6.1940376720385273E-7</v>
      </c>
      <c r="R4398" s="3">
        <f t="shared" si="1029"/>
        <v>1.4960583259708051E-8</v>
      </c>
      <c r="S4398" s="3">
        <f t="shared" si="1030"/>
        <v>-2.0296131271222446E-7</v>
      </c>
      <c r="T4398" s="3">
        <f t="shared" si="1031"/>
        <v>-4.5657182183134004E-8</v>
      </c>
    </row>
    <row r="4399" spans="2:20" x14ac:dyDescent="0.3">
      <c r="B4399">
        <v>1743</v>
      </c>
      <c r="C4399">
        <f t="shared" si="1020"/>
        <v>0.25511746631170029</v>
      </c>
      <c r="D4399" s="3">
        <f t="shared" si="1021"/>
        <v>1.6029503159346639</v>
      </c>
      <c r="E4399" s="2">
        <v>891</v>
      </c>
      <c r="F4399" s="2">
        <v>0.49906817483871341</v>
      </c>
      <c r="G4399" s="3">
        <f t="shared" si="1022"/>
        <v>3.1357378234277435</v>
      </c>
      <c r="H4399" s="3">
        <f t="shared" si="1032"/>
        <v>7.8126026803254131E-2</v>
      </c>
      <c r="I4399" s="3">
        <f t="shared" si="1033"/>
        <v>7.7922718454584261E-2</v>
      </c>
      <c r="J4399" s="3">
        <f t="shared" si="1034"/>
        <v>0.28420040311985401</v>
      </c>
      <c r="L4399" s="3">
        <f t="shared" si="1023"/>
        <v>9.4439085093082908E-4</v>
      </c>
      <c r="M4399" s="3">
        <f t="shared" si="1024"/>
        <v>-2.2529060150340285E-3</v>
      </c>
      <c r="N4399" s="3">
        <f t="shared" si="1025"/>
        <v>-2.4232692668237632E-2</v>
      </c>
      <c r="O4399" s="3">
        <f t="shared" si="1026"/>
        <v>8.9187407932185545E-7</v>
      </c>
      <c r="P4399" s="3">
        <f t="shared" si="1027"/>
        <v>5.0755855125765068E-6</v>
      </c>
      <c r="Q4399" s="3">
        <f t="shared" si="1028"/>
        <v>5.8722339395325793E-4</v>
      </c>
      <c r="R4399" s="3">
        <f t="shared" si="1029"/>
        <v>-2.1276238286051693E-6</v>
      </c>
      <c r="S4399" s="3">
        <f t="shared" si="1030"/>
        <v>-2.2885133249302199E-5</v>
      </c>
      <c r="T4399" s="3">
        <f t="shared" si="1031"/>
        <v>5.4593979072743564E-5</v>
      </c>
    </row>
    <row r="4400" spans="2:20" x14ac:dyDescent="0.3">
      <c r="B4400">
        <v>1862</v>
      </c>
      <c r="C4400">
        <f t="shared" si="1020"/>
        <v>0.23881296658501266</v>
      </c>
      <c r="D4400" s="3">
        <f t="shared" si="1021"/>
        <v>1.5005061228110199</v>
      </c>
      <c r="E4400" s="2">
        <v>883</v>
      </c>
      <c r="F4400" s="2">
        <v>0.50358974380667454</v>
      </c>
      <c r="G4400" s="3">
        <f t="shared" si="1022"/>
        <v>3.1641476791326379</v>
      </c>
      <c r="H4400" s="3">
        <f t="shared" si="1032"/>
        <v>7.5470316192779996E-2</v>
      </c>
      <c r="I4400" s="3">
        <f t="shared" si="1033"/>
        <v>7.9190998978281496E-2</v>
      </c>
      <c r="J4400" s="3">
        <f t="shared" si="1034"/>
        <v>0.30846258769869306</v>
      </c>
      <c r="L4400" s="3">
        <f t="shared" si="1023"/>
        <v>-1.7113197595433061E-3</v>
      </c>
      <c r="M4400" s="3">
        <f t="shared" si="1024"/>
        <v>-9.8462549133679356E-4</v>
      </c>
      <c r="N4400" s="3">
        <f t="shared" si="1025"/>
        <v>2.9491910601420201E-5</v>
      </c>
      <c r="O4400" s="3">
        <f t="shared" si="1026"/>
        <v>2.9286153194033588E-6</v>
      </c>
      <c r="P4400" s="3">
        <f t="shared" si="1027"/>
        <v>9.6948735819022209E-7</v>
      </c>
      <c r="Q4400" s="3">
        <f t="shared" si="1028"/>
        <v>8.6977279092216122E-10</v>
      </c>
      <c r="R4400" s="3">
        <f t="shared" si="1029"/>
        <v>1.685009059074691E-6</v>
      </c>
      <c r="S4400" s="3">
        <f t="shared" si="1030"/>
        <v>-5.0470089358895099E-8</v>
      </c>
      <c r="T4400" s="3">
        <f t="shared" si="1031"/>
        <v>-2.9038486966384156E-8</v>
      </c>
    </row>
    <row r="4401" spans="2:20" x14ac:dyDescent="0.3">
      <c r="B4401">
        <v>1837</v>
      </c>
      <c r="C4401">
        <f t="shared" si="1020"/>
        <v>0.24206300695769931</v>
      </c>
      <c r="D4401" s="3">
        <f t="shared" si="1021"/>
        <v>1.5209267287284265</v>
      </c>
      <c r="E4401" s="2">
        <v>884</v>
      </c>
      <c r="F4401" s="2">
        <v>0.50302007215078459</v>
      </c>
      <c r="G4401" s="3">
        <f t="shared" si="1022"/>
        <v>3.1605683265544333</v>
      </c>
      <c r="H4401" s="3">
        <f t="shared" si="1032"/>
        <v>7.602097416529488E-2</v>
      </c>
      <c r="I4401" s="3">
        <f t="shared" si="1033"/>
        <v>7.8995087792556942E-2</v>
      </c>
      <c r="J4401" s="3">
        <f t="shared" si="1034"/>
        <v>0.30401265719888881</v>
      </c>
      <c r="L4401" s="3">
        <f t="shared" si="1023"/>
        <v>-1.1606617870284219E-3</v>
      </c>
      <c r="M4401" s="3">
        <f t="shared" si="1024"/>
        <v>-1.1805366770613474E-3</v>
      </c>
      <c r="N4401" s="3">
        <f t="shared" si="1025"/>
        <v>-4.4204385892028242E-3</v>
      </c>
      <c r="O4401" s="3">
        <f t="shared" si="1026"/>
        <v>1.3471357838680098E-6</v>
      </c>
      <c r="P4401" s="3">
        <f t="shared" si="1027"/>
        <v>1.3936668458870478E-6</v>
      </c>
      <c r="Q4401" s="3">
        <f t="shared" si="1028"/>
        <v>1.9540277320913455E-5</v>
      </c>
      <c r="R4401" s="3">
        <f t="shared" si="1029"/>
        <v>1.3702038092506184E-6</v>
      </c>
      <c r="S4401" s="3">
        <f t="shared" si="1030"/>
        <v>5.1306341523935466E-6</v>
      </c>
      <c r="T4401" s="3">
        <f t="shared" si="1031"/>
        <v>5.2184898832512519E-6</v>
      </c>
    </row>
    <row r="4402" spans="2:20" x14ac:dyDescent="0.3">
      <c r="B4402">
        <v>1815</v>
      </c>
      <c r="C4402">
        <f t="shared" si="1020"/>
        <v>0.24499710401173203</v>
      </c>
      <c r="D4402" s="3">
        <f t="shared" si="1021"/>
        <v>1.5393622042281649</v>
      </c>
      <c r="E4402" s="2">
        <v>870</v>
      </c>
      <c r="F4402" s="2">
        <v>0.51111464802447548</v>
      </c>
      <c r="G4402" s="3">
        <f t="shared" si="1022"/>
        <v>3.2114280467518617</v>
      </c>
      <c r="H4402" s="3">
        <f t="shared" si="1032"/>
        <v>7.7070635067946286E-2</v>
      </c>
      <c r="I4402" s="3">
        <f t="shared" si="1033"/>
        <v>8.0295305584818594E-2</v>
      </c>
      <c r="J4402" s="3">
        <f t="shared" si="1034"/>
        <v>0.31002456907114279</v>
      </c>
      <c r="L4402" s="3">
        <f t="shared" si="1023"/>
        <v>-1.1100088437701605E-4</v>
      </c>
      <c r="M4402" s="3">
        <f t="shared" si="1024"/>
        <v>1.1968111520030411E-4</v>
      </c>
      <c r="N4402" s="3">
        <f t="shared" si="1025"/>
        <v>1.591473283051148E-3</v>
      </c>
      <c r="O4402" s="3">
        <f t="shared" si="1026"/>
        <v>1.2321196332479686E-8</v>
      </c>
      <c r="P4402" s="3">
        <f t="shared" si="1027"/>
        <v>1.4323569335588465E-8</v>
      </c>
      <c r="Q4402" s="3">
        <f t="shared" si="1028"/>
        <v>2.5327872106655994E-6</v>
      </c>
      <c r="R4402" s="3">
        <f t="shared" si="1029"/>
        <v>-1.3284709630461295E-8</v>
      </c>
      <c r="S4402" s="3">
        <f t="shared" si="1030"/>
        <v>-1.7665494188107061E-7</v>
      </c>
      <c r="T4402" s="3">
        <f t="shared" si="1031"/>
        <v>1.9046929732705065E-7</v>
      </c>
    </row>
    <row r="4403" spans="2:20" x14ac:dyDescent="0.3">
      <c r="B4403">
        <v>1839</v>
      </c>
      <c r="C4403">
        <f t="shared" si="1020"/>
        <v>0.24179975192022493</v>
      </c>
      <c r="D4403" s="3">
        <f t="shared" si="1021"/>
        <v>1.5192726485449264</v>
      </c>
      <c r="E4403" s="2">
        <v>895</v>
      </c>
      <c r="F4403" s="2">
        <v>0.49683770254893145</v>
      </c>
      <c r="G4403" s="3">
        <f t="shared" si="1022"/>
        <v>3.1217233527085133</v>
      </c>
      <c r="H4403" s="3">
        <f t="shared" si="1032"/>
        <v>7.5576612736844268E-2</v>
      </c>
      <c r="I4403" s="3">
        <f t="shared" si="1033"/>
        <v>7.7942286932233359E-2</v>
      </c>
      <c r="J4403" s="3">
        <f t="shared" si="1034"/>
        <v>0.29711694143947837</v>
      </c>
      <c r="L4403" s="3">
        <f t="shared" si="1023"/>
        <v>-1.6050232154790345E-3</v>
      </c>
      <c r="M4403" s="3">
        <f t="shared" si="1024"/>
        <v>-2.2333375373849301E-3</v>
      </c>
      <c r="N4403" s="3">
        <f t="shared" si="1025"/>
        <v>-1.1316154348613272E-2</v>
      </c>
      <c r="O4403" s="3">
        <f t="shared" si="1026"/>
        <v>2.5760995222266592E-6</v>
      </c>
      <c r="P4403" s="3">
        <f t="shared" si="1027"/>
        <v>4.9877965558925841E-6</v>
      </c>
      <c r="Q4403" s="3">
        <f t="shared" si="1028"/>
        <v>1.2805534924163907E-4</v>
      </c>
      <c r="R4403" s="3">
        <f t="shared" si="1029"/>
        <v>3.5845585955035888E-6</v>
      </c>
      <c r="S4403" s="3">
        <f t="shared" si="1030"/>
        <v>1.8162690439468334E-5</v>
      </c>
      <c r="T4403" s="3">
        <f t="shared" si="1031"/>
        <v>2.5272792285599734E-5</v>
      </c>
    </row>
    <row r="4404" spans="2:20" x14ac:dyDescent="0.3">
      <c r="B4404">
        <v>1753</v>
      </c>
      <c r="C4404">
        <f t="shared" si="1020"/>
        <v>0.25366214705150808</v>
      </c>
      <c r="D4404" s="3">
        <f t="shared" si="1021"/>
        <v>1.5938062753417681</v>
      </c>
      <c r="E4404" s="2">
        <v>890</v>
      </c>
      <c r="F4404" s="2">
        <v>0.49962892559695915</v>
      </c>
      <c r="G4404" s="3">
        <f t="shared" si="1022"/>
        <v>3.1392611243529434</v>
      </c>
      <c r="H4404" s="3">
        <f t="shared" si="1032"/>
        <v>7.789906829715125E-2</v>
      </c>
      <c r="I4404" s="3">
        <f t="shared" si="1033"/>
        <v>7.8062888833318064E-2</v>
      </c>
      <c r="J4404" s="3">
        <f t="shared" si="1034"/>
        <v>0.28654910673878403</v>
      </c>
      <c r="L4404" s="3">
        <f t="shared" si="1023"/>
        <v>7.1743234482794793E-4</v>
      </c>
      <c r="M4404" s="3">
        <f t="shared" si="1024"/>
        <v>-2.1127356363002253E-3</v>
      </c>
      <c r="N4404" s="3">
        <f t="shared" si="1025"/>
        <v>-2.1883989049307606E-2</v>
      </c>
      <c r="O4404" s="3">
        <f t="shared" si="1026"/>
        <v>5.1470916940532754E-7</v>
      </c>
      <c r="P4404" s="3">
        <f t="shared" si="1027"/>
        <v>4.463651868892918E-6</v>
      </c>
      <c r="Q4404" s="3">
        <f t="shared" si="1028"/>
        <v>4.789089767102152E-4</v>
      </c>
      <c r="R4404" s="3">
        <f t="shared" si="1029"/>
        <v>-1.5157448815524372E-6</v>
      </c>
      <c r="S4404" s="3">
        <f t="shared" si="1030"/>
        <v>-1.570028157783389E-5</v>
      </c>
      <c r="T4404" s="3">
        <f t="shared" si="1031"/>
        <v>4.623508352887607E-5</v>
      </c>
    </row>
    <row r="4405" spans="2:20" x14ac:dyDescent="0.3">
      <c r="B4405">
        <v>1794</v>
      </c>
      <c r="C4405">
        <f t="shared" si="1020"/>
        <v>0.24786496308879241</v>
      </c>
      <c r="D4405" s="3">
        <f t="shared" si="1021"/>
        <v>1.5573814942442135</v>
      </c>
      <c r="E4405" s="2">
        <v>840</v>
      </c>
      <c r="F4405" s="2">
        <v>0.52936874259677813</v>
      </c>
      <c r="G4405" s="3">
        <f t="shared" si="1022"/>
        <v>3.326121905564428</v>
      </c>
      <c r="H4405" s="3">
        <f t="shared" si="1032"/>
        <v>7.8760385262649293E-2</v>
      </c>
      <c r="I4405" s="3">
        <f t="shared" si="1033"/>
        <v>8.334066409278125E-2</v>
      </c>
      <c r="J4405" s="3">
        <f t="shared" si="1034"/>
        <v>0.32794939641289511</v>
      </c>
      <c r="L4405" s="3">
        <f t="shared" si="1023"/>
        <v>1.5787493103259914E-3</v>
      </c>
      <c r="M4405" s="3">
        <f t="shared" si="1024"/>
        <v>3.1650396231629602E-3</v>
      </c>
      <c r="N4405" s="3">
        <f t="shared" si="1025"/>
        <v>1.9516300624803473E-2</v>
      </c>
      <c r="O4405" s="3">
        <f t="shared" si="1026"/>
        <v>2.4924493848547935E-6</v>
      </c>
      <c r="P4405" s="3">
        <f t="shared" si="1027"/>
        <v>1.0017475816191533E-5</v>
      </c>
      <c r="Q4405" s="3">
        <f t="shared" si="1028"/>
        <v>3.8088599007770442E-4</v>
      </c>
      <c r="R4405" s="3">
        <f t="shared" si="1029"/>
        <v>4.9968041222229591E-6</v>
      </c>
      <c r="S4405" s="3">
        <f t="shared" si="1030"/>
        <v>3.0811346151523196E-5</v>
      </c>
      <c r="T4405" s="3">
        <f t="shared" si="1031"/>
        <v>6.1769864775063025E-5</v>
      </c>
    </row>
    <row r="4406" spans="2:20" x14ac:dyDescent="0.3">
      <c r="B4406">
        <v>1832</v>
      </c>
      <c r="C4406">
        <f t="shared" si="1020"/>
        <v>0.24272365926926512</v>
      </c>
      <c r="D4406" s="3">
        <f t="shared" si="1021"/>
        <v>1.5250777296256113</v>
      </c>
      <c r="E4406" s="2">
        <v>844</v>
      </c>
      <c r="F4406" s="2">
        <v>0.52685988599679345</v>
      </c>
      <c r="G4406" s="3">
        <f t="shared" si="1022"/>
        <v>3.3103582946375827</v>
      </c>
      <c r="H4406" s="3">
        <f t="shared" si="1032"/>
        <v>7.7670426097070838E-2</v>
      </c>
      <c r="I4406" s="3">
        <f t="shared" si="1033"/>
        <v>8.3065496846193382E-2</v>
      </c>
      <c r="J4406" s="3">
        <f t="shared" si="1034"/>
        <v>0.33101617398244215</v>
      </c>
      <c r="L4406" s="3">
        <f t="shared" si="1023"/>
        <v>4.8879014474753624E-4</v>
      </c>
      <c r="M4406" s="3">
        <f t="shared" si="1024"/>
        <v>2.8898723765750922E-3</v>
      </c>
      <c r="N4406" s="3">
        <f t="shared" si="1025"/>
        <v>2.2583078194350514E-2</v>
      </c>
      <c r="O4406" s="3">
        <f t="shared" si="1026"/>
        <v>2.389158056023174E-7</v>
      </c>
      <c r="P4406" s="3">
        <f t="shared" si="1027"/>
        <v>8.3513623528917715E-6</v>
      </c>
      <c r="Q4406" s="3">
        <f t="shared" si="1028"/>
        <v>5.0999542073214971E-4</v>
      </c>
      <c r="R4406" s="3">
        <f t="shared" si="1029"/>
        <v>1.4125411372480458E-6</v>
      </c>
      <c r="S4406" s="3">
        <f t="shared" si="1030"/>
        <v>1.1038386059461517E-5</v>
      </c>
      <c r="T4406" s="3">
        <f t="shared" si="1031"/>
        <v>6.5262213851888861E-5</v>
      </c>
    </row>
    <row r="4407" spans="2:20" x14ac:dyDescent="0.3">
      <c r="B4407">
        <v>1830</v>
      </c>
      <c r="C4407">
        <f t="shared" si="1020"/>
        <v>0.24298893102802932</v>
      </c>
      <c r="D4407" s="3">
        <f t="shared" si="1021"/>
        <v>1.5267444812426882</v>
      </c>
      <c r="E4407" s="2">
        <v>877</v>
      </c>
      <c r="F4407" s="2">
        <v>0.50703505562291173</v>
      </c>
      <c r="G4407" s="3">
        <f t="shared" si="1022"/>
        <v>3.1857952117150732</v>
      </c>
      <c r="H4407" s="3">
        <f t="shared" si="1032"/>
        <v>7.6445960340250835E-2</v>
      </c>
      <c r="I4407" s="3">
        <f t="shared" si="1033"/>
        <v>7.965599884038943E-2</v>
      </c>
      <c r="J4407" s="3">
        <f t="shared" si="1034"/>
        <v>0.30761138389475612</v>
      </c>
      <c r="L4407" s="3">
        <f t="shared" si="1023"/>
        <v>-7.3567561207246723E-4</v>
      </c>
      <c r="M4407" s="3">
        <f t="shared" si="1024"/>
        <v>-5.1962562922885924E-4</v>
      </c>
      <c r="N4407" s="3">
        <f t="shared" si="1025"/>
        <v>-8.2171189333551942E-4</v>
      </c>
      <c r="O4407" s="3">
        <f t="shared" si="1026"/>
        <v>5.412186061981993E-7</v>
      </c>
      <c r="P4407" s="3">
        <f t="shared" si="1027"/>
        <v>2.7001079455148789E-7</v>
      </c>
      <c r="Q4407" s="3">
        <f t="shared" si="1028"/>
        <v>6.7521043564904404E-7</v>
      </c>
      <c r="R4407" s="3">
        <f t="shared" si="1029"/>
        <v>3.8227590283148197E-7</v>
      </c>
      <c r="S4407" s="3">
        <f t="shared" si="1030"/>
        <v>6.0451340007683415E-7</v>
      </c>
      <c r="T4407" s="3">
        <f t="shared" si="1031"/>
        <v>4.2698255961930655E-7</v>
      </c>
    </row>
    <row r="4408" spans="2:20" x14ac:dyDescent="0.3">
      <c r="B4408">
        <v>1818</v>
      </c>
      <c r="C4408">
        <f t="shared" si="1020"/>
        <v>0.24459281836154764</v>
      </c>
      <c r="D4408" s="3">
        <f t="shared" si="1021"/>
        <v>1.5368220025710226</v>
      </c>
      <c r="E4408" s="2">
        <v>876</v>
      </c>
      <c r="F4408" s="2">
        <v>0.50761386276403386</v>
      </c>
      <c r="G4408" s="3">
        <f t="shared" si="1022"/>
        <v>3.1894319642398625</v>
      </c>
      <c r="H4408" s="3">
        <f t="shared" si="1032"/>
        <v>7.6772901269958421E-2</v>
      </c>
      <c r="I4408" s="3">
        <f t="shared" si="1033"/>
        <v>7.9706862862452668E-2</v>
      </c>
      <c r="J4408" s="3">
        <f t="shared" si="1034"/>
        <v>0.3064171745986724</v>
      </c>
      <c r="L4408" s="3">
        <f t="shared" si="1023"/>
        <v>-4.0873468236488075E-4</v>
      </c>
      <c r="M4408" s="3">
        <f t="shared" si="1024"/>
        <v>-4.6876160716562143E-4</v>
      </c>
      <c r="N4408" s="3">
        <f t="shared" si="1025"/>
        <v>-2.0159211894192341E-3</v>
      </c>
      <c r="O4408" s="3">
        <f t="shared" si="1026"/>
        <v>1.6706404056791995E-7</v>
      </c>
      <c r="P4408" s="3">
        <f t="shared" si="1027"/>
        <v>2.1973744435249639E-7</v>
      </c>
      <c r="Q4408" s="3">
        <f t="shared" si="1028"/>
        <v>4.0639382419494599E-6</v>
      </c>
      <c r="R4408" s="3">
        <f t="shared" si="1029"/>
        <v>1.9159912660969127E-7</v>
      </c>
      <c r="S4408" s="3">
        <f t="shared" si="1030"/>
        <v>8.2397690702990328E-7</v>
      </c>
      <c r="T4408" s="3">
        <f t="shared" si="1031"/>
        <v>9.449864566713913E-7</v>
      </c>
    </row>
    <row r="4409" spans="2:20" x14ac:dyDescent="0.3">
      <c r="B4409">
        <v>1810</v>
      </c>
      <c r="C4409">
        <f t="shared" si="1020"/>
        <v>0.24567389159187494</v>
      </c>
      <c r="D4409" s="3">
        <f t="shared" si="1021"/>
        <v>1.5436145860078008</v>
      </c>
      <c r="E4409" s="2">
        <v>834</v>
      </c>
      <c r="F4409" s="2">
        <v>0.53317715081689887</v>
      </c>
      <c r="G4409" s="3">
        <f t="shared" si="1022"/>
        <v>3.3500508401368339</v>
      </c>
      <c r="H4409" s="3">
        <f t="shared" si="1032"/>
        <v>7.8608931131938009E-2</v>
      </c>
      <c r="I4409" s="3">
        <f t="shared" si="1033"/>
        <v>8.4060281527309058E-2</v>
      </c>
      <c r="J4409" s="3">
        <f t="shared" si="1034"/>
        <v>0.33493873685952402</v>
      </c>
      <c r="L4409" s="3">
        <f t="shared" si="1023"/>
        <v>1.4272951796147071E-3</v>
      </c>
      <c r="M4409" s="3">
        <f t="shared" si="1024"/>
        <v>3.8846570576907685E-3</v>
      </c>
      <c r="N4409" s="3">
        <f t="shared" si="1025"/>
        <v>2.6505641071432384E-2</v>
      </c>
      <c r="O4409" s="3">
        <f t="shared" si="1026"/>
        <v>2.0371715297513789E-6</v>
      </c>
      <c r="P4409" s="3">
        <f t="shared" si="1027"/>
        <v>1.50905604558667E-5</v>
      </c>
      <c r="Q4409" s="3">
        <f t="shared" si="1028"/>
        <v>7.0254900860760325E-4</v>
      </c>
      <c r="R4409" s="3">
        <f t="shared" si="1029"/>
        <v>5.5445522928982848E-6</v>
      </c>
      <c r="S4409" s="3">
        <f t="shared" si="1030"/>
        <v>3.783137373385304E-5</v>
      </c>
      <c r="T4409" s="3">
        <f t="shared" si="1031"/>
        <v>1.0296532565675811E-4</v>
      </c>
    </row>
    <row r="4410" spans="2:20" x14ac:dyDescent="0.3">
      <c r="B4410">
        <v>1851</v>
      </c>
      <c r="C4410">
        <f t="shared" si="1020"/>
        <v>0.24023216843938064</v>
      </c>
      <c r="D4410" s="3">
        <f t="shared" si="1021"/>
        <v>1.5094232310503073</v>
      </c>
      <c r="E4410" s="2">
        <v>846</v>
      </c>
      <c r="F4410" s="2">
        <v>0.52561435435141091</v>
      </c>
      <c r="G4410" s="3">
        <f t="shared" si="1022"/>
        <v>3.3025323885036872</v>
      </c>
      <c r="H4410" s="3">
        <f t="shared" si="1032"/>
        <v>7.7140320422510442E-2</v>
      </c>
      <c r="I4410" s="3">
        <f t="shared" si="1033"/>
        <v>8.2927048595998587E-2</v>
      </c>
      <c r="J4410" s="3">
        <f t="shared" si="1034"/>
        <v>0.33246770533746223</v>
      </c>
      <c r="L4410" s="3">
        <f t="shared" si="1023"/>
        <v>-4.1315529812860352E-5</v>
      </c>
      <c r="M4410" s="3">
        <f t="shared" si="1024"/>
        <v>2.7514241263802974E-3</v>
      </c>
      <c r="N4410" s="3">
        <f t="shared" si="1025"/>
        <v>2.4034609549370589E-2</v>
      </c>
      <c r="O4410" s="3">
        <f t="shared" si="1026"/>
        <v>1.7069730037173526E-9</v>
      </c>
      <c r="P4410" s="3">
        <f t="shared" si="1027"/>
        <v>7.5703347232275825E-6</v>
      </c>
      <c r="Q4410" s="3">
        <f t="shared" si="1028"/>
        <v>5.7766245619069595E-4</v>
      </c>
      <c r="R4410" s="3">
        <f t="shared" si="1029"/>
        <v>-1.1367654552128842E-7</v>
      </c>
      <c r="S4410" s="3">
        <f t="shared" si="1030"/>
        <v>-9.9300262737747871E-7</v>
      </c>
      <c r="T4410" s="3">
        <f t="shared" si="1031"/>
        <v>6.6129404582268529E-5</v>
      </c>
    </row>
    <row r="4411" spans="2:20" x14ac:dyDescent="0.3">
      <c r="B4411">
        <v>1721</v>
      </c>
      <c r="C4411">
        <f t="shared" si="1020"/>
        <v>0.25837870062829382</v>
      </c>
      <c r="D4411" s="3">
        <f t="shared" si="1021"/>
        <v>1.6234412554759556</v>
      </c>
      <c r="E4411" s="2">
        <v>878</v>
      </c>
      <c r="F4411" s="2">
        <v>0.50645756694908162</v>
      </c>
      <c r="G4411" s="3">
        <f t="shared" si="1022"/>
        <v>3.182166743364601</v>
      </c>
      <c r="H4411" s="3">
        <f t="shared" si="1032"/>
        <v>7.9189535162102018E-2</v>
      </c>
      <c r="I4411" s="3">
        <f t="shared" si="1033"/>
        <v>7.9092061619302254E-2</v>
      </c>
      <c r="J4411" s="3">
        <f t="shared" si="1034"/>
        <v>0.28900967018948931</v>
      </c>
      <c r="L4411" s="3">
        <f t="shared" si="1023"/>
        <v>2.0078992097787157E-3</v>
      </c>
      <c r="M4411" s="3">
        <f t="shared" si="1024"/>
        <v>-1.0835628503160361E-3</v>
      </c>
      <c r="N4411" s="3">
        <f t="shared" si="1025"/>
        <v>-1.9423425598602329E-2</v>
      </c>
      <c r="O4411" s="3">
        <f t="shared" si="1026"/>
        <v>4.0316592366299907E-6</v>
      </c>
      <c r="P4411" s="3">
        <f t="shared" si="1027"/>
        <v>1.1741084505850123E-6</v>
      </c>
      <c r="Q4411" s="3">
        <f t="shared" si="1028"/>
        <v>3.7726946198444024E-4</v>
      </c>
      <c r="R4411" s="3">
        <f t="shared" si="1029"/>
        <v>-2.1756849908951416E-6</v>
      </c>
      <c r="S4411" s="3">
        <f t="shared" si="1030"/>
        <v>-3.9000280910629291E-5</v>
      </c>
      <c r="T4411" s="3">
        <f t="shared" si="1031"/>
        <v>2.1046502404522998E-5</v>
      </c>
    </row>
    <row r="4412" spans="2:20" x14ac:dyDescent="0.3">
      <c r="B4412">
        <v>1809</v>
      </c>
      <c r="C4412">
        <f t="shared" si="1020"/>
        <v>0.2458096980548887</v>
      </c>
      <c r="D4412" s="3">
        <f t="shared" si="1021"/>
        <v>1.5444678831808289</v>
      </c>
      <c r="E4412" s="2">
        <v>876</v>
      </c>
      <c r="F4412" s="2">
        <v>0.50761386276403386</v>
      </c>
      <c r="G4412" s="3">
        <f t="shared" si="1022"/>
        <v>3.1894319642398625</v>
      </c>
      <c r="H4412" s="3">
        <f t="shared" si="1032"/>
        <v>7.6992768324250449E-2</v>
      </c>
      <c r="I4412" s="3">
        <f t="shared" si="1033"/>
        <v>7.9670106580949668E-2</v>
      </c>
      <c r="J4412" s="3">
        <f t="shared" si="1034"/>
        <v>0.30499952059190977</v>
      </c>
      <c r="L4412" s="3">
        <f t="shared" si="1023"/>
        <v>-1.8886762807285296E-4</v>
      </c>
      <c r="M4412" s="3">
        <f t="shared" si="1024"/>
        <v>-5.055178886686218E-4</v>
      </c>
      <c r="N4412" s="3">
        <f t="shared" si="1025"/>
        <v>-3.4335751961818706E-3</v>
      </c>
      <c r="O4412" s="3">
        <f t="shared" si="1026"/>
        <v>3.5670980933865513E-8</v>
      </c>
      <c r="P4412" s="3">
        <f t="shared" si="1027"/>
        <v>2.5554833576398108E-7</v>
      </c>
      <c r="Q4412" s="3">
        <f t="shared" si="1028"/>
        <v>1.1789438627835371E-5</v>
      </c>
      <c r="R4412" s="3">
        <f t="shared" si="1029"/>
        <v>9.5475964581239146E-8</v>
      </c>
      <c r="S4412" s="3">
        <f t="shared" si="1030"/>
        <v>6.484912031126507E-7</v>
      </c>
      <c r="T4412" s="3">
        <f t="shared" si="1031"/>
        <v>1.7357336837588082E-6</v>
      </c>
    </row>
    <row r="4413" spans="2:20" x14ac:dyDescent="0.3">
      <c r="B4413">
        <v>1844</v>
      </c>
      <c r="C4413">
        <f t="shared" si="1020"/>
        <v>0.24114411267966029</v>
      </c>
      <c r="D4413" s="3">
        <f t="shared" si="1021"/>
        <v>1.5151531457017999</v>
      </c>
      <c r="E4413" s="2">
        <v>835</v>
      </c>
      <c r="F4413" s="2">
        <v>0.53253861530693847</v>
      </c>
      <c r="G4413" s="3">
        <f t="shared" si="1022"/>
        <v>3.3460388032025379</v>
      </c>
      <c r="H4413" s="3">
        <f t="shared" si="1032"/>
        <v>7.7749503670894907E-2</v>
      </c>
      <c r="I4413" s="3">
        <f t="shared" si="1033"/>
        <v>8.4087547079442285E-2</v>
      </c>
      <c r="J4413" s="3">
        <f t="shared" si="1034"/>
        <v>0.33947200077269551</v>
      </c>
      <c r="L4413" s="3">
        <f t="shared" si="1023"/>
        <v>5.6786771857160467E-4</v>
      </c>
      <c r="M4413" s="3">
        <f t="shared" si="1024"/>
        <v>3.9119226098239951E-3</v>
      </c>
      <c r="N4413" s="3">
        <f t="shared" si="1025"/>
        <v>3.1038904984603877E-2</v>
      </c>
      <c r="O4413" s="3">
        <f t="shared" si="1026"/>
        <v>3.224737457957192E-7</v>
      </c>
      <c r="P4413" s="3">
        <f t="shared" si="1027"/>
        <v>1.5303138505252178E-5</v>
      </c>
      <c r="Q4413" s="3">
        <f t="shared" si="1028"/>
        <v>9.6341362264326734E-4</v>
      </c>
      <c r="R4413" s="3">
        <f t="shared" si="1029"/>
        <v>2.2214545676694299E-6</v>
      </c>
      <c r="S4413" s="3">
        <f t="shared" si="1030"/>
        <v>1.7625992160567813E-5</v>
      </c>
      <c r="T4413" s="3">
        <f t="shared" si="1031"/>
        <v>1.214217941934506E-4</v>
      </c>
    </row>
    <row r="4414" spans="2:20" x14ac:dyDescent="0.3">
      <c r="B4414">
        <v>1829</v>
      </c>
      <c r="C4414">
        <f t="shared" si="1020"/>
        <v>0.24312178446216165</v>
      </c>
      <c r="D4414" s="3">
        <f t="shared" si="1021"/>
        <v>1.527579223988037</v>
      </c>
      <c r="E4414" s="2">
        <v>838</v>
      </c>
      <c r="F4414" s="2">
        <v>0.53063215248364393</v>
      </c>
      <c r="G4414" s="3">
        <f t="shared" si="1022"/>
        <v>3.334060144002529</v>
      </c>
      <c r="H4414" s="3">
        <f t="shared" si="1032"/>
        <v>7.7984470998958139E-2</v>
      </c>
      <c r="I4414" s="3">
        <f t="shared" si="1033"/>
        <v>8.3700705587998331E-2</v>
      </c>
      <c r="J4414" s="3">
        <f t="shared" si="1034"/>
        <v>0.3349470185440962</v>
      </c>
      <c r="L4414" s="3">
        <f t="shared" si="1023"/>
        <v>8.0283504663483662E-4</v>
      </c>
      <c r="M4414" s="3">
        <f t="shared" si="1024"/>
        <v>3.5250811183800412E-3</v>
      </c>
      <c r="N4414" s="3">
        <f t="shared" si="1025"/>
        <v>2.651392275600456E-2</v>
      </c>
      <c r="O4414" s="3">
        <f t="shared" si="1026"/>
        <v>6.4454411210516027E-7</v>
      </c>
      <c r="P4414" s="3">
        <f t="shared" si="1027"/>
        <v>1.2426196891159481E-5</v>
      </c>
      <c r="Q4414" s="3">
        <f t="shared" si="1028"/>
        <v>7.0298809991137647E-4</v>
      </c>
      <c r="R4414" s="3">
        <f t="shared" si="1029"/>
        <v>2.8300586640662225E-6</v>
      </c>
      <c r="S4414" s="3">
        <f t="shared" si="1030"/>
        <v>2.1286306412289377E-5</v>
      </c>
      <c r="T4414" s="3">
        <f t="shared" si="1031"/>
        <v>9.3463728481378583E-5</v>
      </c>
    </row>
    <row r="4415" spans="2:20" x14ac:dyDescent="0.3">
      <c r="B4415">
        <v>1821</v>
      </c>
      <c r="C4415">
        <f t="shared" si="1020"/>
        <v>0.24418986478928811</v>
      </c>
      <c r="D4415" s="3">
        <f t="shared" si="1021"/>
        <v>1.5342901706063259</v>
      </c>
      <c r="E4415" s="2">
        <v>879</v>
      </c>
      <c r="F4415" s="2">
        <v>0.50588139224265483</v>
      </c>
      <c r="G4415" s="3">
        <f t="shared" si="1022"/>
        <v>3.1785465309148111</v>
      </c>
      <c r="H4415" s="3">
        <f t="shared" si="1032"/>
        <v>7.6588901957015121E-2</v>
      </c>
      <c r="I4415" s="3">
        <f t="shared" si="1033"/>
        <v>7.942178208298957E-2</v>
      </c>
      <c r="J4415" s="3">
        <f t="shared" si="1034"/>
        <v>0.30486829919193176</v>
      </c>
      <c r="L4415" s="3">
        <f t="shared" si="1023"/>
        <v>-5.9273399530818116E-4</v>
      </c>
      <c r="M4415" s="3">
        <f t="shared" si="1024"/>
        <v>-7.5384238662871972E-4</v>
      </c>
      <c r="N4415" s="3">
        <f t="shared" si="1025"/>
        <v>-3.5647965961598804E-3</v>
      </c>
      <c r="O4415" s="3">
        <f t="shared" si="1026"/>
        <v>3.5133358919399893E-7</v>
      </c>
      <c r="P4415" s="3">
        <f t="shared" si="1027"/>
        <v>5.6827834387808414E-7</v>
      </c>
      <c r="Q4415" s="3">
        <f t="shared" si="1028"/>
        <v>1.270777477199307E-5</v>
      </c>
      <c r="R4415" s="3">
        <f t="shared" si="1029"/>
        <v>4.4682800965909562E-7</v>
      </c>
      <c r="S4415" s="3">
        <f t="shared" si="1030"/>
        <v>2.1129761289028509E-6</v>
      </c>
      <c r="T4415" s="3">
        <f t="shared" si="1031"/>
        <v>2.6872947738951005E-6</v>
      </c>
    </row>
    <row r="4416" spans="2:20" x14ac:dyDescent="0.3">
      <c r="B4416">
        <v>1823</v>
      </c>
      <c r="C4416">
        <f t="shared" si="1020"/>
        <v>0.24392196587015555</v>
      </c>
      <c r="D4416" s="3">
        <f t="shared" si="1021"/>
        <v>1.5326069120538228</v>
      </c>
      <c r="E4416" s="2">
        <v>877</v>
      </c>
      <c r="F4416" s="2">
        <v>0.50703505562291173</v>
      </c>
      <c r="G4416" s="3">
        <f t="shared" si="1022"/>
        <v>3.1857952117150732</v>
      </c>
      <c r="H4416" s="3">
        <f t="shared" si="1032"/>
        <v>7.661454201961708E-2</v>
      </c>
      <c r="I4416" s="3">
        <f t="shared" si="1033"/>
        <v>7.9627816193002868E-2</v>
      </c>
      <c r="J4416" s="3">
        <f t="shared" si="1034"/>
        <v>0.30652440661209829</v>
      </c>
      <c r="L4416" s="3">
        <f t="shared" si="1023"/>
        <v>-5.6709393270622244E-4</v>
      </c>
      <c r="M4416" s="3">
        <f t="shared" si="1024"/>
        <v>-5.4780827661542186E-4</v>
      </c>
      <c r="N4416" s="3">
        <f t="shared" si="1025"/>
        <v>-1.90868917599335E-3</v>
      </c>
      <c r="O4416" s="3">
        <f t="shared" si="1026"/>
        <v>3.2159552851220956E-7</v>
      </c>
      <c r="P4416" s="3">
        <f t="shared" si="1027"/>
        <v>3.0009390792835856E-7</v>
      </c>
      <c r="Q4416" s="3">
        <f t="shared" si="1028"/>
        <v>3.6430943705541734E-6</v>
      </c>
      <c r="R4416" s="3">
        <f t="shared" si="1029"/>
        <v>3.1065874995485772E-7</v>
      </c>
      <c r="S4416" s="3">
        <f t="shared" si="1030"/>
        <v>1.0824060511278679E-6</v>
      </c>
      <c r="T4416" s="3">
        <f t="shared" si="1031"/>
        <v>1.0455957280954267E-6</v>
      </c>
    </row>
    <row r="4417" spans="2:20" x14ac:dyDescent="0.3">
      <c r="B4417">
        <v>1837</v>
      </c>
      <c r="C4417">
        <f t="shared" si="1020"/>
        <v>0.24206300695769931</v>
      </c>
      <c r="D4417" s="3">
        <f t="shared" si="1021"/>
        <v>1.5209267287284265</v>
      </c>
      <c r="E4417" s="2">
        <v>835</v>
      </c>
      <c r="F4417" s="2">
        <v>0.53253861530693847</v>
      </c>
      <c r="G4417" s="3">
        <f t="shared" si="1022"/>
        <v>3.3460388032025379</v>
      </c>
      <c r="H4417" s="3">
        <f t="shared" si="1032"/>
        <v>7.7915530418833756E-2</v>
      </c>
      <c r="I4417" s="3">
        <f t="shared" si="1033"/>
        <v>8.4059791552794971E-2</v>
      </c>
      <c r="J4417" s="3">
        <f t="shared" si="1034"/>
        <v>0.33840149712128142</v>
      </c>
      <c r="L4417" s="3">
        <f t="shared" si="1023"/>
        <v>7.3389446651045409E-4</v>
      </c>
      <c r="M4417" s="3">
        <f t="shared" si="1024"/>
        <v>3.8841670831766817E-3</v>
      </c>
      <c r="N4417" s="3">
        <f t="shared" si="1025"/>
        <v>2.9968401333189787E-2</v>
      </c>
      <c r="O4417" s="3">
        <f t="shared" si="1026"/>
        <v>5.3860108797466402E-7</v>
      </c>
      <c r="P4417" s="3">
        <f t="shared" si="1027"/>
        <v>1.5086753930033251E-5</v>
      </c>
      <c r="Q4417" s="3">
        <f t="shared" si="1028"/>
        <v>8.981050784671314E-4</v>
      </c>
      <c r="R4417" s="3">
        <f t="shared" si="1029"/>
        <v>2.8505687293454173E-6</v>
      </c>
      <c r="S4417" s="3">
        <f t="shared" si="1030"/>
        <v>2.19936439085925E-5</v>
      </c>
      <c r="T4417" s="3">
        <f t="shared" si="1031"/>
        <v>1.1640227799380395E-4</v>
      </c>
    </row>
    <row r="4418" spans="2:20" x14ac:dyDescent="0.3">
      <c r="B4418">
        <v>1713</v>
      </c>
      <c r="C4418">
        <f t="shared" ref="C4418:C4481" si="1035">1/(B4418*2248.86*0.000001)</f>
        <v>0.25958537290209788</v>
      </c>
      <c r="D4418" s="3">
        <f t="shared" ref="D4418:D4481" si="1036">C4418*6.28318530718</f>
        <v>1.6310230009773028</v>
      </c>
      <c r="E4418" s="2">
        <v>839</v>
      </c>
      <c r="F4418" s="2">
        <v>0.52999969461417595</v>
      </c>
      <c r="G4418" s="3">
        <f t="shared" ref="G4418:G4481" si="1037">F4418*6.28318530718</f>
        <v>3.3300862940096776</v>
      </c>
      <c r="H4418" s="3">
        <f t="shared" si="1032"/>
        <v>8.091853646775915E-2</v>
      </c>
      <c r="I4418" s="3">
        <f t="shared" si="1033"/>
        <v>8.3094901838140237E-2</v>
      </c>
      <c r="J4418" s="3">
        <f t="shared" si="1034"/>
        <v>0.31503027682924128</v>
      </c>
      <c r="L4418" s="3">
        <f t="shared" si="1023"/>
        <v>3.7369005154358481E-3</v>
      </c>
      <c r="M4418" s="3">
        <f t="shared" si="1024"/>
        <v>2.919277368521947E-3</v>
      </c>
      <c r="N4418" s="3">
        <f t="shared" si="1025"/>
        <v>6.5971810411496468E-3</v>
      </c>
      <c r="O4418" s="3">
        <f t="shared" si="1026"/>
        <v>1.3964425462264707E-5</v>
      </c>
      <c r="P4418" s="3">
        <f t="shared" si="1027"/>
        <v>8.5221803543644241E-6</v>
      </c>
      <c r="Q4418" s="3">
        <f t="shared" si="1028"/>
        <v>4.3522797689704337E-5</v>
      </c>
      <c r="R4418" s="3">
        <f t="shared" si="1029"/>
        <v>1.090904910312987E-5</v>
      </c>
      <c r="S4418" s="3">
        <f t="shared" si="1030"/>
        <v>2.4653009233095719E-5</v>
      </c>
      <c r="T4418" s="3">
        <f t="shared" si="1031"/>
        <v>1.9259001309470219E-5</v>
      </c>
    </row>
    <row r="4419" spans="2:20" x14ac:dyDescent="0.3">
      <c r="B4419">
        <v>1739</v>
      </c>
      <c r="C4419">
        <f t="shared" si="1035"/>
        <v>0.25570428049528099</v>
      </c>
      <c r="D4419" s="3">
        <f t="shared" si="1036"/>
        <v>1.6066373781909831</v>
      </c>
      <c r="E4419" s="2">
        <v>879</v>
      </c>
      <c r="F4419" s="2">
        <v>0.50588139224265483</v>
      </c>
      <c r="G4419" s="3">
        <f t="shared" si="1037"/>
        <v>3.1785465309148111</v>
      </c>
      <c r="H4419" s="3">
        <f t="shared" si="1032"/>
        <v>7.8669338237630143E-2</v>
      </c>
      <c r="I4419" s="3">
        <f t="shared" si="1033"/>
        <v>7.9073985084364307E-2</v>
      </c>
      <c r="J4419" s="3">
        <f t="shared" si="1034"/>
        <v>0.29145410742716221</v>
      </c>
      <c r="L4419" s="3">
        <f t="shared" ref="L4419:L4482" si="1038">H4419 - $K$2</f>
        <v>1.4877022853068411E-3</v>
      </c>
      <c r="M4419" s="3">
        <f t="shared" ref="M4419:M4482" si="1039">I4419 - $K$4</f>
        <v>-1.101639385253983E-3</v>
      </c>
      <c r="N4419" s="3">
        <f t="shared" ref="N4419:N4482" si="1040">J4419 - $K$6</f>
        <v>-1.6978988360929426E-2</v>
      </c>
      <c r="O4419" s="3">
        <f t="shared" ref="O4419:O4482" si="1041">L4419^2</f>
        <v>2.2132580897071975E-6</v>
      </c>
      <c r="P4419" s="3">
        <f t="shared" ref="P4419:P4482" si="1042">M4419^2</f>
        <v>1.2136093351427735E-6</v>
      </c>
      <c r="Q4419" s="3">
        <f t="shared" ref="Q4419:Q4482" si="1043">N4419^2</f>
        <v>2.8828604576057693E-4</v>
      </c>
      <c r="R4419" s="3">
        <f t="shared" ref="R4419:R4482" si="1044">L4419*M4419</f>
        <v>-1.638911431026374E-6</v>
      </c>
      <c r="S4419" s="3">
        <f t="shared" ref="S4419:S4482" si="1045">L4419*N4419</f>
        <v>-2.5259679786752964E-5</v>
      </c>
      <c r="T4419" s="3">
        <f t="shared" ref="T4419:T4482" si="1046">M4419*N4419</f>
        <v>1.8704722300168823E-5</v>
      </c>
    </row>
    <row r="4420" spans="2:20" x14ac:dyDescent="0.3">
      <c r="B4420">
        <v>1856</v>
      </c>
      <c r="C4420">
        <f t="shared" si="1035"/>
        <v>0.23958499126147287</v>
      </c>
      <c r="D4420" s="3">
        <f t="shared" si="1036"/>
        <v>1.5053568969149351</v>
      </c>
      <c r="E4420" s="2">
        <v>877</v>
      </c>
      <c r="F4420" s="2">
        <v>0.50703505562291173</v>
      </c>
      <c r="G4420" s="3">
        <f t="shared" si="1037"/>
        <v>3.1857952117150732</v>
      </c>
      <c r="H4420" s="3">
        <f t="shared" ref="H4420:H4483" si="1047">$A$10*G4420 + $A$12*D4420</f>
        <v>7.5830933058954539E-2</v>
      </c>
      <c r="I4420" s="3">
        <f t="shared" ref="I4420:I4483" si="1048">$A$14*G4420 + $A$16*D4420</f>
        <v>7.9758816044886674E-2</v>
      </c>
      <c r="J4420" s="3">
        <f t="shared" ref="J4420:J4483" si="1049">$A$4/$A$8*G4420 - $A$4/$A$8*D4420</f>
        <v>0.31157694341164482</v>
      </c>
      <c r="L4420" s="3">
        <f t="shared" si="1038"/>
        <v>-1.3507028933687631E-3</v>
      </c>
      <c r="M4420" s="3">
        <f t="shared" si="1039"/>
        <v>-4.1680842473161561E-4</v>
      </c>
      <c r="N4420" s="3">
        <f t="shared" si="1040"/>
        <v>3.1438476235531865E-3</v>
      </c>
      <c r="O4420" s="3">
        <f t="shared" si="1041"/>
        <v>1.8243983061547483E-6</v>
      </c>
      <c r="P4420" s="3">
        <f t="shared" si="1042"/>
        <v>1.7372926292725089E-7</v>
      </c>
      <c r="Q4420" s="3">
        <f t="shared" si="1043"/>
        <v>9.8837778801210177E-6</v>
      </c>
      <c r="R4420" s="3">
        <f t="shared" si="1044"/>
        <v>5.6298434526546956E-7</v>
      </c>
      <c r="S4420" s="3">
        <f t="shared" si="1045"/>
        <v>-4.2464040814437991E-6</v>
      </c>
      <c r="T4420" s="3">
        <f t="shared" si="1046"/>
        <v>-1.310382175569437E-6</v>
      </c>
    </row>
    <row r="4421" spans="2:20" x14ac:dyDescent="0.3">
      <c r="B4421">
        <v>1823</v>
      </c>
      <c r="C4421">
        <f t="shared" si="1035"/>
        <v>0.24392196587015555</v>
      </c>
      <c r="D4421" s="3">
        <f t="shared" si="1036"/>
        <v>1.5326069120538228</v>
      </c>
      <c r="E4421" s="2">
        <v>843</v>
      </c>
      <c r="F4421" s="2">
        <v>0.52748486806796391</v>
      </c>
      <c r="G4421" s="3">
        <f t="shared" si="1037"/>
        <v>3.3142851728044116</v>
      </c>
      <c r="H4421" s="3">
        <f t="shared" si="1047"/>
        <v>7.7927049884470634E-2</v>
      </c>
      <c r="I4421" s="3">
        <f t="shared" si="1048"/>
        <v>8.3136534134763018E-2</v>
      </c>
      <c r="J4421" s="3">
        <f t="shared" si="1049"/>
        <v>0.33034825601061596</v>
      </c>
      <c r="L4421" s="3">
        <f t="shared" si="1038"/>
        <v>7.4541393214733187E-4</v>
      </c>
      <c r="M4421" s="3">
        <f t="shared" si="1039"/>
        <v>2.9609096651447286E-3</v>
      </c>
      <c r="N4421" s="3">
        <f t="shared" si="1040"/>
        <v>2.1915160222524321E-2</v>
      </c>
      <c r="O4421" s="3">
        <f t="shared" si="1041"/>
        <v>5.5564193023934703E-7</v>
      </c>
      <c r="P4421" s="3">
        <f t="shared" si="1042"/>
        <v>8.7669860451474686E-6</v>
      </c>
      <c r="Q4421" s="3">
        <f t="shared" si="1043"/>
        <v>4.8027424757891228E-4</v>
      </c>
      <c r="R4421" s="3">
        <f t="shared" si="1044"/>
        <v>2.207103316228572E-6</v>
      </c>
      <c r="S4421" s="3">
        <f t="shared" si="1045"/>
        <v>1.633586575511065E-5</v>
      </c>
      <c r="T4421" s="3">
        <f t="shared" si="1046"/>
        <v>6.4888809716067572E-5</v>
      </c>
    </row>
    <row r="4422" spans="2:20" x14ac:dyDescent="0.3">
      <c r="B4422">
        <v>1833</v>
      </c>
      <c r="C4422">
        <f t="shared" si="1035"/>
        <v>0.24259124046988192</v>
      </c>
      <c r="D4422" s="3">
        <f t="shared" si="1036"/>
        <v>1.5242457177709323</v>
      </c>
      <c r="E4422" s="2">
        <v>886</v>
      </c>
      <c r="F4422" s="2">
        <v>0.50188458666060232</v>
      </c>
      <c r="G4422" s="3">
        <f t="shared" si="1037"/>
        <v>3.153433860806004</v>
      </c>
      <c r="H4422" s="3">
        <f t="shared" si="1047"/>
        <v>7.6043538311949821E-2</v>
      </c>
      <c r="I4422" s="3">
        <f t="shared" si="1048"/>
        <v>7.8784309092354579E-2</v>
      </c>
      <c r="J4422" s="3">
        <f t="shared" si="1049"/>
        <v>0.30207443937609485</v>
      </c>
      <c r="L4422" s="3">
        <f t="shared" si="1038"/>
        <v>-1.138097640373481E-3</v>
      </c>
      <c r="M4422" s="3">
        <f t="shared" si="1039"/>
        <v>-1.3913153772637105E-3</v>
      </c>
      <c r="N4422" s="3">
        <f t="shared" si="1040"/>
        <v>-6.3586564119967881E-3</v>
      </c>
      <c r="O4422" s="3">
        <f t="shared" si="1041"/>
        <v>1.2952662390236853E-6</v>
      </c>
      <c r="P4422" s="3">
        <f t="shared" si="1042"/>
        <v>1.9357584790104609E-6</v>
      </c>
      <c r="Q4422" s="3">
        <f t="shared" si="1043"/>
        <v>4.0432511365827865E-5</v>
      </c>
      <c r="R4422" s="3">
        <f t="shared" si="1044"/>
        <v>1.5834527478791685E-6</v>
      </c>
      <c r="S4422" s="3">
        <f t="shared" si="1045"/>
        <v>7.2367718584392502E-6</v>
      </c>
      <c r="T4422" s="3">
        <f t="shared" si="1046"/>
        <v>8.8468964447476228E-6</v>
      </c>
    </row>
    <row r="4423" spans="2:20" x14ac:dyDescent="0.3">
      <c r="B4423">
        <v>1837</v>
      </c>
      <c r="C4423">
        <f t="shared" si="1035"/>
        <v>0.24206300695769931</v>
      </c>
      <c r="D4423" s="3">
        <f t="shared" si="1036"/>
        <v>1.5209267287284265</v>
      </c>
      <c r="E4423" s="2">
        <v>878</v>
      </c>
      <c r="F4423" s="2">
        <v>0.50645756694908162</v>
      </c>
      <c r="G4423" s="3">
        <f t="shared" si="1037"/>
        <v>3.182166743364601</v>
      </c>
      <c r="H4423" s="3">
        <f t="shared" si="1047"/>
        <v>7.6241599120671896E-2</v>
      </c>
      <c r="I4423" s="3">
        <f t="shared" si="1048"/>
        <v>7.9584882916883884E-2</v>
      </c>
      <c r="J4423" s="3">
        <f t="shared" si="1049"/>
        <v>0.30801730802895699</v>
      </c>
      <c r="L4423" s="3">
        <f t="shared" si="1038"/>
        <v>-9.4003683165140572E-4</v>
      </c>
      <c r="M4423" s="3">
        <f t="shared" si="1039"/>
        <v>-5.9074155273440565E-4</v>
      </c>
      <c r="N4423" s="3">
        <f t="shared" si="1040"/>
        <v>-4.1578775913464483E-4</v>
      </c>
      <c r="O4423" s="3">
        <f t="shared" si="1041"/>
        <v>8.8366924486121327E-7</v>
      </c>
      <c r="P4423" s="3">
        <f t="shared" si="1042"/>
        <v>3.4897558212705659E-7</v>
      </c>
      <c r="Q4423" s="3">
        <f t="shared" si="1043"/>
        <v>1.7287946064620943E-7</v>
      </c>
      <c r="R4423" s="3">
        <f t="shared" si="1044"/>
        <v>5.5531881755728253E-7</v>
      </c>
      <c r="S4423" s="3">
        <f t="shared" si="1045"/>
        <v>3.9085580773636934E-7</v>
      </c>
      <c r="T4423" s="3">
        <f t="shared" si="1046"/>
        <v>2.4562310643915915E-7</v>
      </c>
    </row>
    <row r="4424" spans="2:20" x14ac:dyDescent="0.3">
      <c r="B4424">
        <v>1744</v>
      </c>
      <c r="C4424">
        <f t="shared" si="1035"/>
        <v>0.25497118336083352</v>
      </c>
      <c r="D4424" s="3">
        <f t="shared" si="1036"/>
        <v>1.602031193047087</v>
      </c>
      <c r="E4424" s="2">
        <v>884</v>
      </c>
      <c r="F4424" s="2">
        <v>0.50302007215078459</v>
      </c>
      <c r="G4424" s="3">
        <f t="shared" si="1037"/>
        <v>3.1605683265544333</v>
      </c>
      <c r="H4424" s="3">
        <f t="shared" si="1047"/>
        <v>7.8353236538945492E-2</v>
      </c>
      <c r="I4424" s="3">
        <f t="shared" si="1048"/>
        <v>7.8605191759152593E-2</v>
      </c>
      <c r="J4424" s="3">
        <f t="shared" si="1049"/>
        <v>0.28897474663300615</v>
      </c>
      <c r="L4424" s="3">
        <f t="shared" si="1038"/>
        <v>1.1716005866221901E-3</v>
      </c>
      <c r="M4424" s="3">
        <f t="shared" si="1039"/>
        <v>-1.5704327104656968E-3</v>
      </c>
      <c r="N4424" s="3">
        <f t="shared" si="1040"/>
        <v>-1.9458349155085486E-2</v>
      </c>
      <c r="O4424" s="3">
        <f t="shared" si="1041"/>
        <v>1.37264793457346E-6</v>
      </c>
      <c r="P4424" s="3">
        <f t="shared" si="1042"/>
        <v>2.4662588981006349E-6</v>
      </c>
      <c r="Q4424" s="3">
        <f t="shared" si="1043"/>
        <v>3.7862735184121603E-4</v>
      </c>
      <c r="R4424" s="3">
        <f t="shared" si="1044"/>
        <v>-1.8399198848322864E-6</v>
      </c>
      <c r="S4424" s="3">
        <f t="shared" si="1045"/>
        <v>-2.2797413284797554E-5</v>
      </c>
      <c r="T4424" s="3">
        <f t="shared" si="1046"/>
        <v>3.05580280048088E-5</v>
      </c>
    </row>
    <row r="4425" spans="2:20" x14ac:dyDescent="0.3">
      <c r="B4425">
        <v>1736</v>
      </c>
      <c r="C4425">
        <f t="shared" si="1035"/>
        <v>0.25614616577263455</v>
      </c>
      <c r="D4425" s="3">
        <f t="shared" si="1036"/>
        <v>1.6094138252731101</v>
      </c>
      <c r="E4425" s="2">
        <v>828</v>
      </c>
      <c r="F4425" s="2">
        <v>0.53704075335905033</v>
      </c>
      <c r="G4425" s="3">
        <f t="shared" si="1037"/>
        <v>3.3743265708624635</v>
      </c>
      <c r="H4425" s="3">
        <f t="shared" si="1047"/>
        <v>8.0749045588255242E-2</v>
      </c>
      <c r="I4425" s="3">
        <f t="shared" si="1048"/>
        <v>8.4406868204547236E-2</v>
      </c>
      <c r="J4425" s="3">
        <f t="shared" si="1049"/>
        <v>0.32723969324895308</v>
      </c>
      <c r="L4425" s="3">
        <f t="shared" si="1038"/>
        <v>3.5674096359319396E-3</v>
      </c>
      <c r="M4425" s="3">
        <f t="shared" si="1039"/>
        <v>4.2312437349289467E-3</v>
      </c>
      <c r="N4425" s="3">
        <f t="shared" si="1040"/>
        <v>1.8806597460861441E-2</v>
      </c>
      <c r="O4425" s="3">
        <f t="shared" si="1041"/>
        <v>1.2726411510540053E-5</v>
      </c>
      <c r="P4425" s="3">
        <f t="shared" si="1042"/>
        <v>1.7903423544375463E-5</v>
      </c>
      <c r="Q4425" s="3">
        <f t="shared" si="1043"/>
        <v>3.5368810805487999E-4</v>
      </c>
      <c r="R4425" s="3">
        <f t="shared" si="1044"/>
        <v>1.5094579671962174E-5</v>
      </c>
      <c r="S4425" s="3">
        <f t="shared" si="1045"/>
        <v>6.7090837000970252E-5</v>
      </c>
      <c r="T4425" s="3">
        <f t="shared" si="1046"/>
        <v>7.9575297681600611E-5</v>
      </c>
    </row>
    <row r="4426" spans="2:20" x14ac:dyDescent="0.3">
      <c r="B4426">
        <v>1739</v>
      </c>
      <c r="C4426">
        <f t="shared" si="1035"/>
        <v>0.25570428049528099</v>
      </c>
      <c r="D4426" s="3">
        <f t="shared" si="1036"/>
        <v>1.6066373781909831</v>
      </c>
      <c r="E4426" s="2">
        <v>887</v>
      </c>
      <c r="F4426" s="2">
        <v>0.5013187641277268</v>
      </c>
      <c r="G4426" s="3">
        <f t="shared" si="1037"/>
        <v>3.1498786929809692</v>
      </c>
      <c r="H4426" s="3">
        <f t="shared" si="1047"/>
        <v>7.8376500085625772E-2</v>
      </c>
      <c r="I4426" s="3">
        <f t="shared" si="1048"/>
        <v>7.8291142935007552E-2</v>
      </c>
      <c r="J4426" s="3">
        <f t="shared" si="1049"/>
        <v>0.28613868630222244</v>
      </c>
      <c r="L4426" s="3">
        <f t="shared" si="1038"/>
        <v>1.1948641333024701E-3</v>
      </c>
      <c r="M4426" s="3">
        <f t="shared" si="1039"/>
        <v>-1.884481534610738E-3</v>
      </c>
      <c r="N4426" s="3">
        <f t="shared" si="1040"/>
        <v>-2.2294409485869193E-2</v>
      </c>
      <c r="O4426" s="3">
        <f t="shared" si="1041"/>
        <v>1.427700297052663E-6</v>
      </c>
      <c r="P4426" s="3">
        <f t="shared" si="1042"/>
        <v>3.5512706542888419E-6</v>
      </c>
      <c r="Q4426" s="3">
        <f t="shared" si="1043"/>
        <v>4.9704069432361425E-4</v>
      </c>
      <c r="R4426" s="3">
        <f t="shared" si="1044"/>
        <v>-2.2516993955771683E-6</v>
      </c>
      <c r="S4426" s="3">
        <f t="shared" si="1045"/>
        <v>-2.6638790267823462E-5</v>
      </c>
      <c r="T4426" s="3">
        <f t="shared" si="1046"/>
        <v>4.2013403001170974E-5</v>
      </c>
    </row>
    <row r="4427" spans="2:20" x14ac:dyDescent="0.3">
      <c r="B4427">
        <v>1859</v>
      </c>
      <c r="C4427">
        <f t="shared" si="1035"/>
        <v>0.23919835598778572</v>
      </c>
      <c r="D4427" s="3">
        <f t="shared" si="1036"/>
        <v>1.5029275958440664</v>
      </c>
      <c r="E4427" s="2">
        <v>886</v>
      </c>
      <c r="F4427" s="2">
        <v>0.50188458666060232</v>
      </c>
      <c r="G4427" s="3">
        <f t="shared" si="1037"/>
        <v>3.153433860806004</v>
      </c>
      <c r="H4427" s="3">
        <f t="shared" si="1047"/>
        <v>7.5430508510636082E-2</v>
      </c>
      <c r="I4427" s="3">
        <f t="shared" si="1048"/>
        <v>7.888679236807486E-2</v>
      </c>
      <c r="J4427" s="3">
        <f t="shared" si="1049"/>
        <v>0.30602711958503165</v>
      </c>
      <c r="L4427" s="3">
        <f t="shared" si="1038"/>
        <v>-1.7511274416872197E-3</v>
      </c>
      <c r="M4427" s="3">
        <f t="shared" si="1039"/>
        <v>-1.2888321015434301E-3</v>
      </c>
      <c r="N4427" s="3">
        <f t="shared" si="1040"/>
        <v>-2.4059762030599896E-3</v>
      </c>
      <c r="O4427" s="3">
        <f t="shared" si="1041"/>
        <v>3.0664473170300269E-6</v>
      </c>
      <c r="P4427" s="3">
        <f t="shared" si="1042"/>
        <v>1.6610881859688544E-6</v>
      </c>
      <c r="Q4427" s="3">
        <f t="shared" si="1043"/>
        <v>5.7887214896909642E-6</v>
      </c>
      <c r="R4427" s="3">
        <f t="shared" si="1044"/>
        <v>2.2569092607401095E-6</v>
      </c>
      <c r="S4427" s="3">
        <f t="shared" si="1045"/>
        <v>4.2131709532247701E-6</v>
      </c>
      <c r="T4427" s="3">
        <f t="shared" si="1046"/>
        <v>3.1008993660532888E-6</v>
      </c>
    </row>
    <row r="4428" spans="2:20" x14ac:dyDescent="0.3">
      <c r="B4428">
        <v>1823</v>
      </c>
      <c r="C4428">
        <f t="shared" si="1035"/>
        <v>0.24392196587015555</v>
      </c>
      <c r="D4428" s="3">
        <f t="shared" si="1036"/>
        <v>1.5326069120538228</v>
      </c>
      <c r="E4428" s="2">
        <v>893</v>
      </c>
      <c r="F4428" s="2">
        <v>0.49795044096449453</v>
      </c>
      <c r="G4428" s="3">
        <f t="shared" si="1037"/>
        <v>3.1287148943719143</v>
      </c>
      <c r="H4428" s="3">
        <f t="shared" si="1047"/>
        <v>7.6031474168976654E-2</v>
      </c>
      <c r="I4428" s="3">
        <f t="shared" si="1048"/>
        <v>7.8069105054129909E-2</v>
      </c>
      <c r="J4428" s="3">
        <f t="shared" si="1049"/>
        <v>0.2959409114310429</v>
      </c>
      <c r="L4428" s="3">
        <f t="shared" si="1038"/>
        <v>-1.1501617833466482E-3</v>
      </c>
      <c r="M4428" s="3">
        <f t="shared" si="1039"/>
        <v>-2.106519415488381E-3</v>
      </c>
      <c r="N4428" s="3">
        <f t="shared" si="1040"/>
        <v>-1.2492184357048741E-2</v>
      </c>
      <c r="O4428" s="3">
        <f t="shared" si="1041"/>
        <v>1.3228721278711421E-6</v>
      </c>
      <c r="P4428" s="3">
        <f t="shared" si="1042"/>
        <v>4.4374240478295101E-6</v>
      </c>
      <c r="Q4428" s="3">
        <f t="shared" si="1043"/>
        <v>1.5605467001049327E-4</v>
      </c>
      <c r="R4428" s="3">
        <f t="shared" si="1044"/>
        <v>2.4228381275724552E-6</v>
      </c>
      <c r="S4428" s="3">
        <f t="shared" si="1045"/>
        <v>1.4368033037998281E-5</v>
      </c>
      <c r="T4428" s="3">
        <f t="shared" si="1046"/>
        <v>2.6315028889983411E-5</v>
      </c>
    </row>
    <row r="4429" spans="2:20" x14ac:dyDescent="0.3">
      <c r="B4429">
        <v>1820</v>
      </c>
      <c r="C4429">
        <f t="shared" si="1035"/>
        <v>0.24432403504466685</v>
      </c>
      <c r="D4429" s="3">
        <f t="shared" si="1036"/>
        <v>1.5351331871835823</v>
      </c>
      <c r="E4429" s="2">
        <v>829</v>
      </c>
      <c r="F4429" s="2">
        <v>0.53639293580373171</v>
      </c>
      <c r="G4429" s="3">
        <f t="shared" si="1037"/>
        <v>3.3702562131171523</v>
      </c>
      <c r="H4429" s="3">
        <f t="shared" si="1047"/>
        <v>7.8571432883050518E-2</v>
      </c>
      <c r="I4429" s="3">
        <f t="shared" si="1048"/>
        <v>8.4652809236601567E-2</v>
      </c>
      <c r="J4429" s="3">
        <f t="shared" si="1049"/>
        <v>0.34025766859089673</v>
      </c>
      <c r="L4429" s="3">
        <f t="shared" si="1038"/>
        <v>1.3897969307272162E-3</v>
      </c>
      <c r="M4429" s="3">
        <f t="shared" si="1039"/>
        <v>4.4771847669832776E-3</v>
      </c>
      <c r="N4429" s="3">
        <f t="shared" si="1040"/>
        <v>3.1824572802805096E-2</v>
      </c>
      <c r="O4429" s="3">
        <f t="shared" si="1041"/>
        <v>1.9315355086587906E-6</v>
      </c>
      <c r="P4429" s="3">
        <f t="shared" si="1042"/>
        <v>2.0045183437707107E-5</v>
      </c>
      <c r="Q4429" s="3">
        <f t="shared" si="1043"/>
        <v>1.0128034340810418E-3</v>
      </c>
      <c r="R4429" s="3">
        <f t="shared" si="1044"/>
        <v>6.2223776474520063E-6</v>
      </c>
      <c r="S4429" s="3">
        <f t="shared" si="1045"/>
        <v>4.422969360304336E-5</v>
      </c>
      <c r="T4429" s="3">
        <f t="shared" si="1046"/>
        <v>1.4248449256846929E-4</v>
      </c>
    </row>
    <row r="4430" spans="2:20" x14ac:dyDescent="0.3">
      <c r="B4430">
        <v>1830</v>
      </c>
      <c r="C4430">
        <f t="shared" si="1035"/>
        <v>0.24298893102802932</v>
      </c>
      <c r="D4430" s="3">
        <f t="shared" si="1036"/>
        <v>1.5267444812426882</v>
      </c>
      <c r="E4430" s="2">
        <v>886</v>
      </c>
      <c r="F4430" s="2">
        <v>0.50188458666060232</v>
      </c>
      <c r="G4430" s="3">
        <f t="shared" si="1037"/>
        <v>3.153433860806004</v>
      </c>
      <c r="H4430" s="3">
        <f t="shared" si="1047"/>
        <v>7.611539344439891E-2</v>
      </c>
      <c r="I4430" s="3">
        <f t="shared" si="1048"/>
        <v>7.8772296708397208E-2</v>
      </c>
      <c r="J4430" s="3">
        <f t="shared" si="1049"/>
        <v>0.30161113341717843</v>
      </c>
      <c r="L4430" s="3">
        <f t="shared" si="1038"/>
        <v>-1.066242507924392E-3</v>
      </c>
      <c r="M4430" s="3">
        <f t="shared" si="1039"/>
        <v>-1.403327761221082E-3</v>
      </c>
      <c r="N4430" s="3">
        <f t="shared" si="1040"/>
        <v>-6.8219623709132038E-3</v>
      </c>
      <c r="O4430" s="3">
        <f t="shared" si="1041"/>
        <v>1.1368730857048972E-6</v>
      </c>
      <c r="P4430" s="3">
        <f t="shared" si="1042"/>
        <v>1.9693288054137745E-6</v>
      </c>
      <c r="Q4430" s="3">
        <f t="shared" si="1043"/>
        <v>4.6539170590155699E-5</v>
      </c>
      <c r="R4430" s="3">
        <f t="shared" si="1044"/>
        <v>1.4962877115642889E-6</v>
      </c>
      <c r="S4430" s="3">
        <f t="shared" si="1045"/>
        <v>7.2738662673283257E-6</v>
      </c>
      <c r="T4430" s="3">
        <f t="shared" si="1046"/>
        <v>9.5734491811080917E-6</v>
      </c>
    </row>
    <row r="4431" spans="2:20" x14ac:dyDescent="0.3">
      <c r="B4431">
        <v>1745</v>
      </c>
      <c r="C4431">
        <f t="shared" si="1035"/>
        <v>0.25482506806950922</v>
      </c>
      <c r="D4431" s="3">
        <f t="shared" si="1036"/>
        <v>1.6011131235954836</v>
      </c>
      <c r="E4431" s="2">
        <v>878</v>
      </c>
      <c r="F4431" s="2">
        <v>0.50645756694908162</v>
      </c>
      <c r="G4431" s="3">
        <f t="shared" si="1037"/>
        <v>3.182166743364601</v>
      </c>
      <c r="H4431" s="3">
        <f t="shared" si="1047"/>
        <v>7.8547461235639354E-2</v>
      </c>
      <c r="I4431" s="3">
        <f t="shared" si="1048"/>
        <v>7.9199400347529592E-2</v>
      </c>
      <c r="J4431" s="3">
        <f t="shared" si="1049"/>
        <v>0.29314962047635057</v>
      </c>
      <c r="L4431" s="3">
        <f t="shared" si="1038"/>
        <v>1.3658252833160522E-3</v>
      </c>
      <c r="M4431" s="3">
        <f t="shared" si="1039"/>
        <v>-9.7622412208869802E-4</v>
      </c>
      <c r="N4431" s="3">
        <f t="shared" si="1040"/>
        <v>-1.5283475311741068E-2</v>
      </c>
      <c r="O4431" s="3">
        <f t="shared" si="1041"/>
        <v>1.8654787045453745E-6</v>
      </c>
      <c r="P4431" s="3">
        <f t="shared" si="1042"/>
        <v>9.5301353654784916E-7</v>
      </c>
      <c r="Q4431" s="3">
        <f t="shared" si="1043"/>
        <v>2.3358461760459873E-4</v>
      </c>
      <c r="R4431" s="3">
        <f t="shared" si="1044"/>
        <v>-1.3333515881317604E-6</v>
      </c>
      <c r="S4431" s="3">
        <f t="shared" si="1045"/>
        <v>-2.0874556997712636E-5</v>
      </c>
      <c r="T4431" s="3">
        <f t="shared" si="1046"/>
        <v>1.4920097268668715E-5</v>
      </c>
    </row>
    <row r="4432" spans="2:20" x14ac:dyDescent="0.3">
      <c r="B4432">
        <v>1804</v>
      </c>
      <c r="C4432">
        <f t="shared" si="1035"/>
        <v>0.24649098879229134</v>
      </c>
      <c r="D4432" s="3">
        <f t="shared" si="1036"/>
        <v>1.5487485591319949</v>
      </c>
      <c r="E4432" s="2">
        <v>884</v>
      </c>
      <c r="F4432" s="2">
        <v>0.50302007215078459</v>
      </c>
      <c r="G4432" s="3">
        <f t="shared" si="1037"/>
        <v>3.1605683265544333</v>
      </c>
      <c r="H4432" s="3">
        <f t="shared" si="1047"/>
        <v>7.6821026403620346E-2</v>
      </c>
      <c r="I4432" s="3">
        <f t="shared" si="1048"/>
        <v>7.8861339035228628E-2</v>
      </c>
      <c r="J4432" s="3">
        <f t="shared" si="1049"/>
        <v>0.29885409779155225</v>
      </c>
      <c r="L4432" s="3">
        <f t="shared" si="1038"/>
        <v>-3.6060954870295592E-4</v>
      </c>
      <c r="M4432" s="3">
        <f t="shared" si="1039"/>
        <v>-1.3142854343896615E-3</v>
      </c>
      <c r="N4432" s="3">
        <f t="shared" si="1040"/>
        <v>-9.5789979965393846E-3</v>
      </c>
      <c r="O4432" s="3">
        <f t="shared" si="1041"/>
        <v>1.3003924661574953E-7</v>
      </c>
      <c r="P4432" s="3">
        <f t="shared" si="1042"/>
        <v>1.7273462030488212E-6</v>
      </c>
      <c r="Q4432" s="3">
        <f t="shared" si="1043"/>
        <v>9.1757202617705541E-5</v>
      </c>
      <c r="R4432" s="3">
        <f t="shared" si="1044"/>
        <v>4.7394387736212422E-7</v>
      </c>
      <c r="S4432" s="3">
        <f t="shared" si="1045"/>
        <v>3.4542781445585865E-6</v>
      </c>
      <c r="T4432" s="3">
        <f t="shared" si="1046"/>
        <v>1.2589537542899462E-5</v>
      </c>
    </row>
    <row r="4433" spans="2:20" x14ac:dyDescent="0.3">
      <c r="B4433">
        <v>1838</v>
      </c>
      <c r="C4433">
        <f t="shared" si="1035"/>
        <v>0.24193130782442526</v>
      </c>
      <c r="D4433" s="3">
        <f t="shared" si="1036"/>
        <v>1.5200992386692707</v>
      </c>
      <c r="E4433" s="2">
        <v>829</v>
      </c>
      <c r="F4433" s="2">
        <v>0.53639293580373171</v>
      </c>
      <c r="G4433" s="3">
        <f t="shared" si="1037"/>
        <v>3.3702562131171523</v>
      </c>
      <c r="H4433" s="3">
        <f t="shared" si="1047"/>
        <v>7.8139112507817327E-2</v>
      </c>
      <c r="I4433" s="3">
        <f t="shared" si="1048"/>
        <v>8.4725082408508665E-2</v>
      </c>
      <c r="J4433" s="3">
        <f t="shared" si="1049"/>
        <v>0.34304517449589889</v>
      </c>
      <c r="L4433" s="3">
        <f t="shared" si="1038"/>
        <v>9.5747655549402455E-4</v>
      </c>
      <c r="M4433" s="3">
        <f t="shared" si="1039"/>
        <v>4.549457938890375E-3</v>
      </c>
      <c r="N4433" s="3">
        <f t="shared" si="1040"/>
        <v>3.4612078707807248E-2</v>
      </c>
      <c r="O4433" s="3">
        <f t="shared" si="1041"/>
        <v>9.1676135432070187E-7</v>
      </c>
      <c r="P4433" s="3">
        <f t="shared" si="1042"/>
        <v>2.0697567537732659E-5</v>
      </c>
      <c r="Q4433" s="3">
        <f t="shared" si="1043"/>
        <v>1.1979959924754439E-3</v>
      </c>
      <c r="R4433" s="3">
        <f t="shared" si="1044"/>
        <v>4.3559993166937004E-6</v>
      </c>
      <c r="S4433" s="3">
        <f t="shared" si="1045"/>
        <v>3.3140253899639355E-5</v>
      </c>
      <c r="T4433" s="3">
        <f t="shared" si="1046"/>
        <v>1.5746619625873221E-4</v>
      </c>
    </row>
    <row r="4434" spans="2:20" x14ac:dyDescent="0.3">
      <c r="B4434">
        <v>1825</v>
      </c>
      <c r="C4434">
        <f t="shared" si="1035"/>
        <v>0.24365465412673623</v>
      </c>
      <c r="D4434" s="3">
        <f t="shared" si="1036"/>
        <v>1.5309273428351338</v>
      </c>
      <c r="E4434" s="2">
        <v>886</v>
      </c>
      <c r="F4434" s="2">
        <v>0.50188458666060232</v>
      </c>
      <c r="G4434" s="3">
        <f t="shared" si="1037"/>
        <v>3.153433860806004</v>
      </c>
      <c r="H4434" s="3">
        <f t="shared" si="1047"/>
        <v>7.6235676967484872E-2</v>
      </c>
      <c r="I4434" s="3">
        <f t="shared" si="1048"/>
        <v>7.8752188306758966E-2</v>
      </c>
      <c r="J4434" s="3">
        <f t="shared" si="1049"/>
        <v>0.30083557193526639</v>
      </c>
      <c r="L4434" s="3">
        <f t="shared" si="1038"/>
        <v>-9.4595898483842977E-4</v>
      </c>
      <c r="M4434" s="3">
        <f t="shared" si="1039"/>
        <v>-1.4234361628593234E-3</v>
      </c>
      <c r="N4434" s="3">
        <f t="shared" si="1040"/>
        <v>-7.5975238528252498E-3</v>
      </c>
      <c r="O4434" s="3">
        <f t="shared" si="1041"/>
        <v>8.9483840099655264E-7</v>
      </c>
      <c r="P4434" s="3">
        <f t="shared" si="1042"/>
        <v>2.0261705097356742E-6</v>
      </c>
      <c r="Q4434" s="3">
        <f t="shared" si="1043"/>
        <v>5.7722368694248628E-5</v>
      </c>
      <c r="R4434" s="3">
        <f t="shared" si="1044"/>
        <v>1.3465122276007153E-6</v>
      </c>
      <c r="S4434" s="3">
        <f t="shared" si="1045"/>
        <v>7.1869459511043291E-6</v>
      </c>
      <c r="T4434" s="3">
        <f t="shared" si="1046"/>
        <v>1.0814590200297756E-5</v>
      </c>
    </row>
    <row r="4435" spans="2:20" x14ac:dyDescent="0.3">
      <c r="B4435">
        <v>1825</v>
      </c>
      <c r="C4435">
        <f t="shared" si="1035"/>
        <v>0.24365465412673623</v>
      </c>
      <c r="D4435" s="3">
        <f t="shared" si="1036"/>
        <v>1.5309273428351338</v>
      </c>
      <c r="E4435" s="2">
        <v>878</v>
      </c>
      <c r="F4435" s="2">
        <v>0.50645756694908162</v>
      </c>
      <c r="G4435" s="3">
        <f t="shared" si="1037"/>
        <v>3.182166743364601</v>
      </c>
      <c r="H4435" s="3">
        <f t="shared" si="1047"/>
        <v>7.6529179541680925E-2</v>
      </c>
      <c r="I4435" s="3">
        <f t="shared" si="1048"/>
        <v>7.9536806651236011E-2</v>
      </c>
      <c r="J4435" s="3">
        <f t="shared" si="1049"/>
        <v>0.30616305325021026</v>
      </c>
      <c r="L4435" s="3">
        <f t="shared" si="1038"/>
        <v>-6.5245641064237692E-4</v>
      </c>
      <c r="M4435" s="3">
        <f t="shared" si="1039"/>
        <v>-6.3881781838227847E-4</v>
      </c>
      <c r="N4435" s="3">
        <f t="shared" si="1040"/>
        <v>-2.2700425378813782E-3</v>
      </c>
      <c r="O4435" s="3">
        <f t="shared" si="1041"/>
        <v>4.2569936778833397E-7</v>
      </c>
      <c r="P4435" s="3">
        <f t="shared" si="1042"/>
        <v>4.0808820508269371E-7</v>
      </c>
      <c r="Q4435" s="3">
        <f t="shared" si="1043"/>
        <v>5.1530931237909284E-6</v>
      </c>
      <c r="R4435" s="3">
        <f t="shared" si="1044"/>
        <v>4.1680078083609526E-7</v>
      </c>
      <c r="S4435" s="3">
        <f t="shared" si="1045"/>
        <v>1.481103806271596E-6</v>
      </c>
      <c r="T4435" s="3">
        <f t="shared" si="1046"/>
        <v>1.4501436216843527E-6</v>
      </c>
    </row>
    <row r="4436" spans="2:20" x14ac:dyDescent="0.3">
      <c r="B4436">
        <v>1811</v>
      </c>
      <c r="C4436">
        <f t="shared" si="1035"/>
        <v>0.2455382351083896</v>
      </c>
      <c r="D4436" s="3">
        <f t="shared" si="1036"/>
        <v>1.542762231183942</v>
      </c>
      <c r="E4436" s="2">
        <v>884</v>
      </c>
      <c r="F4436" s="2">
        <v>0.50302007215078459</v>
      </c>
      <c r="G4436" s="3">
        <f t="shared" si="1037"/>
        <v>3.1605683265544333</v>
      </c>
      <c r="H4436" s="3">
        <f t="shared" si="1047"/>
        <v>7.6648881903969596E-2</v>
      </c>
      <c r="I4436" s="3">
        <f t="shared" si="1048"/>
        <v>7.889011729720484E-2</v>
      </c>
      <c r="J4436" s="3">
        <f t="shared" si="1049"/>
        <v>0.29996404734928767</v>
      </c>
      <c r="L4436" s="3">
        <f t="shared" si="1038"/>
        <v>-5.3275404835370632E-4</v>
      </c>
      <c r="M4436" s="3">
        <f t="shared" si="1039"/>
        <v>-1.2855071724134498E-3</v>
      </c>
      <c r="N4436" s="3">
        <f t="shared" si="1040"/>
        <v>-8.4690484388039722E-3</v>
      </c>
      <c r="O4436" s="3">
        <f t="shared" si="1041"/>
        <v>2.8382687603726327E-7</v>
      </c>
      <c r="P4436" s="3">
        <f t="shared" si="1042"/>
        <v>1.6525286903264229E-6</v>
      </c>
      <c r="Q4436" s="3">
        <f t="shared" si="1043"/>
        <v>7.1724781458808003E-5</v>
      </c>
      <c r="R4436" s="3">
        <f t="shared" si="1044"/>
        <v>6.8485915029099133E-7</v>
      </c>
      <c r="S4436" s="3">
        <f t="shared" si="1045"/>
        <v>4.511919841476452E-6</v>
      </c>
      <c r="T4436" s="3">
        <f t="shared" si="1046"/>
        <v>1.0887022511599436E-5</v>
      </c>
    </row>
    <row r="4437" spans="2:20" x14ac:dyDescent="0.3">
      <c r="B4437">
        <v>1837</v>
      </c>
      <c r="C4437">
        <f t="shared" si="1035"/>
        <v>0.24206300695769931</v>
      </c>
      <c r="D4437" s="3">
        <f t="shared" si="1036"/>
        <v>1.5209267287284265</v>
      </c>
      <c r="E4437" s="2">
        <v>828</v>
      </c>
      <c r="F4437" s="2">
        <v>0.53704075335905033</v>
      </c>
      <c r="G4437" s="3">
        <f t="shared" si="1037"/>
        <v>3.3743265708624635</v>
      </c>
      <c r="H4437" s="3">
        <f t="shared" si="1047"/>
        <v>7.8204486203534998E-2</v>
      </c>
      <c r="I4437" s="3">
        <f t="shared" si="1048"/>
        <v>8.4832254997248141E-2</v>
      </c>
      <c r="J4437" s="3">
        <f t="shared" si="1049"/>
        <v>0.34364644786168796</v>
      </c>
      <c r="L4437" s="3">
        <f t="shared" si="1038"/>
        <v>1.022850251211696E-3</v>
      </c>
      <c r="M4437" s="3">
        <f t="shared" si="1039"/>
        <v>4.6566305276298514E-3</v>
      </c>
      <c r="N4437" s="3">
        <f t="shared" si="1040"/>
        <v>3.5213352073596327E-2</v>
      </c>
      <c r="O4437" s="3">
        <f t="shared" si="1041"/>
        <v>1.0462226364038297E-6</v>
      </c>
      <c r="P4437" s="3">
        <f t="shared" si="1042"/>
        <v>2.1684207870854269E-5</v>
      </c>
      <c r="Q4437" s="3">
        <f t="shared" si="1043"/>
        <v>1.2399801642590507E-3</v>
      </c>
      <c r="R4437" s="3">
        <f t="shared" si="1044"/>
        <v>4.7630357049862461E-6</v>
      </c>
      <c r="S4437" s="3">
        <f t="shared" si="1045"/>
        <v>3.6017986014483899E-5</v>
      </c>
      <c r="T4437" s="3">
        <f t="shared" si="1046"/>
        <v>1.6397557024608659E-4</v>
      </c>
    </row>
    <row r="4438" spans="2:20" x14ac:dyDescent="0.3">
      <c r="B4438">
        <v>1724</v>
      </c>
      <c r="C4438">
        <f t="shared" si="1035"/>
        <v>0.25792908572000794</v>
      </c>
      <c r="D4438" s="3">
        <f t="shared" si="1036"/>
        <v>1.6206162416903247</v>
      </c>
      <c r="E4438" s="2">
        <v>899</v>
      </c>
      <c r="F4438" s="2">
        <v>0.49462707873336331</v>
      </c>
      <c r="G4438" s="3">
        <f t="shared" si="1037"/>
        <v>3.1078335936308337</v>
      </c>
      <c r="H4438" s="3">
        <f t="shared" si="1047"/>
        <v>7.8348995046446324E-2</v>
      </c>
      <c r="I4438" s="3">
        <f t="shared" si="1048"/>
        <v>7.7075802447044789E-2</v>
      </c>
      <c r="J4438" s="3">
        <f t="shared" si="1049"/>
        <v>0.27575105412988421</v>
      </c>
      <c r="L4438" s="3">
        <f t="shared" si="1038"/>
        <v>1.1673590941230216E-3</v>
      </c>
      <c r="M4438" s="3">
        <f t="shared" si="1039"/>
        <v>-3.0998220225735007E-3</v>
      </c>
      <c r="N4438" s="3">
        <f t="shared" si="1040"/>
        <v>-3.2682041658207428E-2</v>
      </c>
      <c r="O4438" s="3">
        <f t="shared" si="1041"/>
        <v>1.3627272546317217E-6</v>
      </c>
      <c r="P4438" s="3">
        <f t="shared" si="1042"/>
        <v>9.608896571631668E-6</v>
      </c>
      <c r="Q4438" s="3">
        <f t="shared" si="1043"/>
        <v>1.0681158469488057E-3</v>
      </c>
      <c r="R4438" s="3">
        <f t="shared" si="1044"/>
        <v>-3.6186054282139946E-6</v>
      </c>
      <c r="S4438" s="3">
        <f t="shared" si="1045"/>
        <v>-3.8151678544215879E-5</v>
      </c>
      <c r="T4438" s="3">
        <f t="shared" si="1046"/>
        <v>1.0130851247477595E-4</v>
      </c>
    </row>
    <row r="4439" spans="2:20" x14ac:dyDescent="0.3">
      <c r="B4439">
        <v>1789</v>
      </c>
      <c r="C4439">
        <f t="shared" si="1035"/>
        <v>0.2485577103305163</v>
      </c>
      <c r="D4439" s="3">
        <f t="shared" si="1036"/>
        <v>1.5617341535350024</v>
      </c>
      <c r="E4439" s="2">
        <v>890</v>
      </c>
      <c r="F4439" s="2">
        <v>0.49962892559695915</v>
      </c>
      <c r="G4439" s="3">
        <f t="shared" si="1037"/>
        <v>3.1392611243529434</v>
      </c>
      <c r="H4439" s="3">
        <f t="shared" si="1047"/>
        <v>7.6976793505480506E-2</v>
      </c>
      <c r="I4439" s="3">
        <f t="shared" si="1048"/>
        <v>7.8217070149727314E-2</v>
      </c>
      <c r="J4439" s="3">
        <f t="shared" si="1049"/>
        <v>0.29249573006513119</v>
      </c>
      <c r="L4439" s="3">
        <f t="shared" si="1038"/>
        <v>-2.0484244684279562E-4</v>
      </c>
      <c r="M4439" s="3">
        <f t="shared" si="1039"/>
        <v>-1.9585543198909761E-3</v>
      </c>
      <c r="N4439" s="3">
        <f t="shared" si="1040"/>
        <v>-1.593736572296045E-2</v>
      </c>
      <c r="O4439" s="3">
        <f t="shared" si="1041"/>
        <v>4.1960428028543552E-8</v>
      </c>
      <c r="P4439" s="3">
        <f t="shared" si="1042"/>
        <v>3.8359350239636038E-6</v>
      </c>
      <c r="Q4439" s="3">
        <f t="shared" si="1043"/>
        <v>2.5399962618739467E-4</v>
      </c>
      <c r="R4439" s="3">
        <f t="shared" si="1044"/>
        <v>4.0119505916099501E-7</v>
      </c>
      <c r="S4439" s="3">
        <f t="shared" si="1045"/>
        <v>3.2646489909197191E-6</v>
      </c>
      <c r="T4439" s="3">
        <f t="shared" si="1046"/>
        <v>3.1214196484386557E-5</v>
      </c>
    </row>
    <row r="4440" spans="2:20" x14ac:dyDescent="0.3">
      <c r="B4440">
        <v>1843</v>
      </c>
      <c r="C4440">
        <f t="shared" si="1035"/>
        <v>0.24127495593124992</v>
      </c>
      <c r="D4440" s="3">
        <f t="shared" si="1036"/>
        <v>1.5159752580977315</v>
      </c>
      <c r="E4440" s="2">
        <v>884</v>
      </c>
      <c r="F4440" s="2">
        <v>0.50302007215078459</v>
      </c>
      <c r="G4440" s="3">
        <f t="shared" si="1037"/>
        <v>3.1605683265544333</v>
      </c>
      <c r="H4440" s="3">
        <f t="shared" si="1047"/>
        <v>7.5878588308446931E-2</v>
      </c>
      <c r="I4440" s="3">
        <f t="shared" si="1048"/>
        <v>7.9018891152515536E-2</v>
      </c>
      <c r="J4440" s="3">
        <f t="shared" si="1049"/>
        <v>0.3049307296273242</v>
      </c>
      <c r="L4440" s="3">
        <f t="shared" si="1038"/>
        <v>-1.3030476438763705E-3</v>
      </c>
      <c r="M4440" s="3">
        <f t="shared" si="1039"/>
        <v>-1.1567333171027538E-3</v>
      </c>
      <c r="N4440" s="3">
        <f t="shared" si="1040"/>
        <v>-3.5023661607674339E-3</v>
      </c>
      <c r="O4440" s="3">
        <f t="shared" si="1041"/>
        <v>1.6979331622117605E-6</v>
      </c>
      <c r="P4440" s="3">
        <f t="shared" si="1042"/>
        <v>1.33803196689554E-6</v>
      </c>
      <c r="Q4440" s="3">
        <f t="shared" si="1043"/>
        <v>1.2266568724088815E-5</v>
      </c>
      <c r="R4440" s="3">
        <f t="shared" si="1044"/>
        <v>1.507278623444042E-6</v>
      </c>
      <c r="S4440" s="3">
        <f t="shared" si="1045"/>
        <v>4.5637499737803341E-6</v>
      </c>
      <c r="T4440" s="3">
        <f t="shared" si="1046"/>
        <v>4.0513036268529511E-6</v>
      </c>
    </row>
    <row r="4441" spans="2:20" x14ac:dyDescent="0.3">
      <c r="B4441">
        <v>1821</v>
      </c>
      <c r="C4441">
        <f t="shared" si="1035"/>
        <v>0.24418986478928811</v>
      </c>
      <c r="D4441" s="3">
        <f t="shared" si="1036"/>
        <v>1.5342901706063259</v>
      </c>
      <c r="E4441" s="2">
        <v>869</v>
      </c>
      <c r="F4441" s="2">
        <v>0.51170281217640234</v>
      </c>
      <c r="G4441" s="3">
        <f t="shared" si="1037"/>
        <v>3.2151235911094584</v>
      </c>
      <c r="H4441" s="3">
        <f t="shared" si="1047"/>
        <v>7.6962531762578806E-2</v>
      </c>
      <c r="I4441" s="3">
        <f t="shared" si="1048"/>
        <v>8.0420603985290301E-2</v>
      </c>
      <c r="J4441" s="3">
        <f t="shared" si="1049"/>
        <v>0.31165020157660056</v>
      </c>
      <c r="L4441" s="3">
        <f t="shared" si="1038"/>
        <v>-2.1910418974449564E-4</v>
      </c>
      <c r="M4441" s="3">
        <f t="shared" si="1039"/>
        <v>2.4497951567201137E-4</v>
      </c>
      <c r="N4441" s="3">
        <f t="shared" si="1040"/>
        <v>3.2171057885089227E-3</v>
      </c>
      <c r="O4441" s="3">
        <f t="shared" si="1041"/>
        <v>4.8006645963591944E-8</v>
      </c>
      <c r="P4441" s="3">
        <f t="shared" si="1042"/>
        <v>6.0014963098893264E-8</v>
      </c>
      <c r="Q4441" s="3">
        <f t="shared" si="1043"/>
        <v>1.0349769654457617E-5</v>
      </c>
      <c r="R4441" s="3">
        <f t="shared" si="1044"/>
        <v>-5.3676038285315024E-8</v>
      </c>
      <c r="S4441" s="3">
        <f t="shared" si="1045"/>
        <v>-7.0488135711357425E-7</v>
      </c>
      <c r="T4441" s="3">
        <f t="shared" si="1046"/>
        <v>7.8812501793454017E-7</v>
      </c>
    </row>
    <row r="4442" spans="2:20" x14ac:dyDescent="0.3">
      <c r="B4442">
        <v>1825</v>
      </c>
      <c r="C4442">
        <f t="shared" si="1035"/>
        <v>0.24365465412673623</v>
      </c>
      <c r="D4442" s="3">
        <f t="shared" si="1036"/>
        <v>1.5309273428351338</v>
      </c>
      <c r="E4442" s="2">
        <v>890</v>
      </c>
      <c r="F4442" s="2">
        <v>0.49962892559695915</v>
      </c>
      <c r="G4442" s="3">
        <f t="shared" si="1037"/>
        <v>3.1392611243529434</v>
      </c>
      <c r="H4442" s="3">
        <f t="shared" si="1047"/>
        <v>7.6090904349426364E-2</v>
      </c>
      <c r="I4442" s="3">
        <f t="shared" si="1048"/>
        <v>7.8365168696393317E-2</v>
      </c>
      <c r="J4442" s="3">
        <f t="shared" si="1049"/>
        <v>0.29820774688216495</v>
      </c>
      <c r="L4442" s="3">
        <f t="shared" si="1038"/>
        <v>-1.0907316028969383E-3</v>
      </c>
      <c r="M4442" s="3">
        <f t="shared" si="1039"/>
        <v>-1.8104557732249726E-3</v>
      </c>
      <c r="N4442" s="3">
        <f t="shared" si="1040"/>
        <v>-1.022534890592669E-2</v>
      </c>
      <c r="O4442" s="3">
        <f t="shared" si="1041"/>
        <v>1.1896954295581243E-6</v>
      </c>
      <c r="P4442" s="3">
        <f t="shared" si="1042"/>
        <v>3.2777501068036338E-6</v>
      </c>
      <c r="Q4442" s="3">
        <f t="shared" si="1043"/>
        <v>1.0455776024793616E-4</v>
      </c>
      <c r="R4442" s="3">
        <f t="shared" si="1044"/>
        <v>1.9747213275036901E-6</v>
      </c>
      <c r="S4442" s="3">
        <f t="shared" si="1045"/>
        <v>1.1153111202341873E-5</v>
      </c>
      <c r="T4442" s="3">
        <f t="shared" si="1046"/>
        <v>1.8512541959974635E-5</v>
      </c>
    </row>
    <row r="4443" spans="2:20" x14ac:dyDescent="0.3">
      <c r="B4443">
        <v>1819</v>
      </c>
      <c r="C4443">
        <f t="shared" si="1035"/>
        <v>0.24445835282094208</v>
      </c>
      <c r="D4443" s="3">
        <f t="shared" si="1036"/>
        <v>1.5359771306619678</v>
      </c>
      <c r="E4443" s="2">
        <v>883</v>
      </c>
      <c r="F4443" s="2">
        <v>0.50358974380667454</v>
      </c>
      <c r="G4443" s="3">
        <f t="shared" si="1037"/>
        <v>3.1641476791326379</v>
      </c>
      <c r="H4443" s="3">
        <f t="shared" si="1047"/>
        <v>7.6490330290169176E-2</v>
      </c>
      <c r="I4443" s="3">
        <f t="shared" si="1048"/>
        <v>7.9020478090459575E-2</v>
      </c>
      <c r="J4443" s="3">
        <f t="shared" si="1049"/>
        <v>0.30188576300445052</v>
      </c>
      <c r="L4443" s="3">
        <f t="shared" si="1038"/>
        <v>-6.9130566215412637E-4</v>
      </c>
      <c r="M4443" s="3">
        <f t="shared" si="1039"/>
        <v>-1.1551463791587141E-3</v>
      </c>
      <c r="N4443" s="3">
        <f t="shared" si="1040"/>
        <v>-6.5473327836411133E-3</v>
      </c>
      <c r="O4443" s="3">
        <f t="shared" si="1041"/>
        <v>4.7790351852635513E-7</v>
      </c>
      <c r="P4443" s="3">
        <f t="shared" si="1042"/>
        <v>1.3343631572834877E-6</v>
      </c>
      <c r="Q4443" s="3">
        <f t="shared" si="1043"/>
        <v>4.2867566579741688E-5</v>
      </c>
      <c r="R4443" s="3">
        <f t="shared" si="1044"/>
        <v>7.9855923252925635E-7</v>
      </c>
      <c r="S4443" s="3">
        <f t="shared" si="1045"/>
        <v>4.5262082253384393E-6</v>
      </c>
      <c r="T4443" s="3">
        <f t="shared" si="1046"/>
        <v>7.5631277581701763E-6</v>
      </c>
    </row>
    <row r="4444" spans="2:20" x14ac:dyDescent="0.3">
      <c r="B4444">
        <v>1842</v>
      </c>
      <c r="C4444">
        <f t="shared" si="1035"/>
        <v>0.24140594124934511</v>
      </c>
      <c r="D4444" s="3">
        <f t="shared" si="1036"/>
        <v>1.5167982631238435</v>
      </c>
      <c r="E4444" s="2">
        <v>885</v>
      </c>
      <c r="F4444" s="2">
        <v>0.50245168788846739</v>
      </c>
      <c r="G4444" s="3">
        <f t="shared" si="1037"/>
        <v>3.1569970629086095</v>
      </c>
      <c r="H4444" s="3">
        <f t="shared" si="1047"/>
        <v>7.5865774885052334E-2</v>
      </c>
      <c r="I4444" s="3">
        <f t="shared" si="1048"/>
        <v>7.8917413014966825E-2</v>
      </c>
      <c r="J4444" s="3">
        <f t="shared" si="1049"/>
        <v>0.30411597029383791</v>
      </c>
      <c r="L4444" s="3">
        <f t="shared" si="1038"/>
        <v>-1.3158610672709681E-3</v>
      </c>
      <c r="M4444" s="3">
        <f t="shared" si="1039"/>
        <v>-1.2582114546514644E-3</v>
      </c>
      <c r="N4444" s="3">
        <f t="shared" si="1040"/>
        <v>-4.3171254942537263E-3</v>
      </c>
      <c r="O4444" s="3">
        <f t="shared" si="1041"/>
        <v>1.7314903483594912E-6</v>
      </c>
      <c r="P4444" s="3">
        <f t="shared" si="1042"/>
        <v>1.5830960646161543E-6</v>
      </c>
      <c r="Q4444" s="3">
        <f t="shared" si="1043"/>
        <v>1.8637572533135479E-5</v>
      </c>
      <c r="R4444" s="3">
        <f t="shared" si="1044"/>
        <v>1.6556314675702332E-6</v>
      </c>
      <c r="S4444" s="3">
        <f t="shared" si="1045"/>
        <v>5.6807373604114137E-6</v>
      </c>
      <c r="T4444" s="3">
        <f t="shared" si="1046"/>
        <v>5.4318567480379037E-6</v>
      </c>
    </row>
    <row r="4445" spans="2:20" x14ac:dyDescent="0.3">
      <c r="B4445">
        <v>1718</v>
      </c>
      <c r="C4445">
        <f t="shared" si="1035"/>
        <v>0.25882988578655042</v>
      </c>
      <c r="D4445" s="3">
        <f t="shared" si="1036"/>
        <v>1.6262761354331312</v>
      </c>
      <c r="E4445" s="2">
        <v>878</v>
      </c>
      <c r="F4445" s="2">
        <v>0.50645756694908162</v>
      </c>
      <c r="G4445" s="3">
        <f t="shared" si="1037"/>
        <v>3.182166743364601</v>
      </c>
      <c r="H4445" s="3">
        <f t="shared" si="1047"/>
        <v>7.9271055753027314E-2</v>
      </c>
      <c r="I4445" s="3">
        <f t="shared" si="1048"/>
        <v>7.9078433412029497E-2</v>
      </c>
      <c r="J4445" s="3">
        <f t="shared" si="1049"/>
        <v>0.28848404349780038</v>
      </c>
      <c r="L4445" s="3">
        <f t="shared" si="1038"/>
        <v>2.0894198007040121E-3</v>
      </c>
      <c r="M4445" s="3">
        <f t="shared" si="1039"/>
        <v>-1.0971910575887922E-3</v>
      </c>
      <c r="N4445" s="3">
        <f t="shared" si="1040"/>
        <v>-1.9949052290291258E-2</v>
      </c>
      <c r="O4445" s="3">
        <f t="shared" si="1041"/>
        <v>4.365675103573994E-6</v>
      </c>
      <c r="P4445" s="3">
        <f t="shared" si="1042"/>
        <v>1.2038282168528123E-6</v>
      </c>
      <c r="Q4445" s="3">
        <f t="shared" si="1043"/>
        <v>3.9796468728077488E-4</v>
      </c>
      <c r="R4445" s="3">
        <f t="shared" si="1044"/>
        <v>-2.2924927208813987E-6</v>
      </c>
      <c r="S4445" s="3">
        <f t="shared" si="1045"/>
        <v>-4.1681944860614279E-5</v>
      </c>
      <c r="T4445" s="3">
        <f t="shared" si="1046"/>
        <v>2.1887921780278784E-5</v>
      </c>
    </row>
    <row r="4446" spans="2:20" x14ac:dyDescent="0.3">
      <c r="B4446">
        <v>1736</v>
      </c>
      <c r="C4446">
        <f t="shared" si="1035"/>
        <v>0.25614616577263455</v>
      </c>
      <c r="D4446" s="3">
        <f t="shared" si="1036"/>
        <v>1.6094138252731101</v>
      </c>
      <c r="E4446" s="2">
        <v>890</v>
      </c>
      <c r="F4446" s="2">
        <v>0.49962892559695915</v>
      </c>
      <c r="G4446" s="3">
        <f t="shared" si="1037"/>
        <v>3.1392611243529434</v>
      </c>
      <c r="H4446" s="3">
        <f t="shared" si="1047"/>
        <v>7.8347883313137578E-2</v>
      </c>
      <c r="I4446" s="3">
        <f t="shared" si="1048"/>
        <v>7.7987858169340285E-2</v>
      </c>
      <c r="J4446" s="3">
        <f t="shared" si="1049"/>
        <v>0.2836552470481768</v>
      </c>
      <c r="L4446" s="3">
        <f t="shared" si="1038"/>
        <v>1.1662473608142765E-3</v>
      </c>
      <c r="M4446" s="3">
        <f t="shared" si="1039"/>
        <v>-2.1877663002780046E-3</v>
      </c>
      <c r="N4446" s="3">
        <f t="shared" si="1040"/>
        <v>-2.4777848739914843E-2</v>
      </c>
      <c r="O4446" s="3">
        <f t="shared" si="1041"/>
        <v>1.3601329066062652E-6</v>
      </c>
      <c r="P4446" s="3">
        <f t="shared" si="1042"/>
        <v>4.7863213846321084E-6</v>
      </c>
      <c r="Q4446" s="3">
        <f t="shared" si="1043"/>
        <v>6.1394178817809951E-4</v>
      </c>
      <c r="R4446" s="3">
        <f t="shared" si="1044"/>
        <v>-2.5514766737776368E-6</v>
      </c>
      <c r="S4446" s="3">
        <f t="shared" si="1045"/>
        <v>-2.8897100699581033E-5</v>
      </c>
      <c r="T4446" s="3">
        <f t="shared" si="1046"/>
        <v>5.4208142466571513E-5</v>
      </c>
    </row>
    <row r="4447" spans="2:20" x14ac:dyDescent="0.3">
      <c r="B4447">
        <v>1876</v>
      </c>
      <c r="C4447">
        <f t="shared" si="1035"/>
        <v>0.23703078026721408</v>
      </c>
      <c r="D4447" s="3">
        <f t="shared" si="1036"/>
        <v>1.4893083159243705</v>
      </c>
      <c r="E4447" s="2">
        <v>883</v>
      </c>
      <c r="F4447" s="2">
        <v>0.50358974380667454</v>
      </c>
      <c r="G4447" s="3">
        <f t="shared" si="1037"/>
        <v>3.1641476791326379</v>
      </c>
      <c r="H4447" s="3">
        <f t="shared" si="1047"/>
        <v>7.5148308965575741E-2</v>
      </c>
      <c r="I4447" s="3">
        <f t="shared" si="1048"/>
        <v>7.9244830546304407E-2</v>
      </c>
      <c r="J4447" s="3">
        <f t="shared" si="1049"/>
        <v>0.31053881888904833</v>
      </c>
      <c r="L4447" s="3">
        <f t="shared" si="1038"/>
        <v>-2.0333269867475606E-3</v>
      </c>
      <c r="M4447" s="3">
        <f t="shared" si="1039"/>
        <v>-9.3079392331388289E-4</v>
      </c>
      <c r="N4447" s="3">
        <f t="shared" si="1040"/>
        <v>2.1057231009566912E-3</v>
      </c>
      <c r="O4447" s="3">
        <f t="shared" si="1041"/>
        <v>4.1344186350359147E-6</v>
      </c>
      <c r="P4447" s="3">
        <f t="shared" si="1042"/>
        <v>8.6637732767805051E-7</v>
      </c>
      <c r="Q4447" s="3">
        <f t="shared" si="1043"/>
        <v>4.4340697779026639E-6</v>
      </c>
      <c r="R4447" s="3">
        <f t="shared" si="1044"/>
        <v>1.8926084033747574E-6</v>
      </c>
      <c r="S4447" s="3">
        <f t="shared" si="1045"/>
        <v>-4.2816236077929986E-6</v>
      </c>
      <c r="T4447" s="3">
        <f t="shared" si="1046"/>
        <v>-1.9599942665521541E-6</v>
      </c>
    </row>
    <row r="4448" spans="2:20" x14ac:dyDescent="0.3">
      <c r="B4448">
        <v>1828</v>
      </c>
      <c r="C4448">
        <f t="shared" si="1035"/>
        <v>0.24325478325016064</v>
      </c>
      <c r="D4448" s="3">
        <f t="shared" si="1036"/>
        <v>1.528414880018665</v>
      </c>
      <c r="E4448" s="2">
        <v>884</v>
      </c>
      <c r="F4448" s="2">
        <v>0.50302007215078459</v>
      </c>
      <c r="G4448" s="3">
        <f t="shared" si="1037"/>
        <v>3.1605683265544333</v>
      </c>
      <c r="H4448" s="3">
        <f t="shared" si="1047"/>
        <v>7.6236305511715091E-2</v>
      </c>
      <c r="I4448" s="3">
        <f t="shared" si="1048"/>
        <v>7.895908976815566E-2</v>
      </c>
      <c r="J4448" s="3">
        <f t="shared" si="1049"/>
        <v>0.3026242484306122</v>
      </c>
      <c r="L4448" s="3">
        <f t="shared" si="1038"/>
        <v>-9.4533044060821081E-4</v>
      </c>
      <c r="M4448" s="3">
        <f t="shared" si="1039"/>
        <v>-1.2165347014626293E-3</v>
      </c>
      <c r="N4448" s="3">
        <f t="shared" si="1040"/>
        <v>-5.8088473574794408E-3</v>
      </c>
      <c r="O4448" s="3">
        <f t="shared" si="1041"/>
        <v>8.9364964194051402E-7</v>
      </c>
      <c r="P4448" s="3">
        <f t="shared" si="1042"/>
        <v>1.4799566798627686E-6</v>
      </c>
      <c r="Q4448" s="3">
        <f t="shared" si="1043"/>
        <v>3.3742707622495881E-5</v>
      </c>
      <c r="R4448" s="3">
        <f t="shared" si="1044"/>
        <v>1.1500272853488456E-6</v>
      </c>
      <c r="S4448" s="3">
        <f t="shared" si="1045"/>
        <v>5.4912802318718809E-6</v>
      </c>
      <c r="T4448" s="3">
        <f t="shared" si="1046"/>
        <v>7.0666643858732346E-6</v>
      </c>
    </row>
    <row r="4449" spans="2:20" x14ac:dyDescent="0.3">
      <c r="B4449">
        <v>1827</v>
      </c>
      <c r="C4449">
        <f t="shared" si="1035"/>
        <v>0.24338792763070258</v>
      </c>
      <c r="D4449" s="3">
        <f t="shared" si="1036"/>
        <v>1.5292514508342196</v>
      </c>
      <c r="E4449" s="2">
        <v>870</v>
      </c>
      <c r="F4449" s="2">
        <v>0.51111464802447548</v>
      </c>
      <c r="G4449" s="3">
        <f t="shared" si="1037"/>
        <v>3.2114280467518617</v>
      </c>
      <c r="H4449" s="3">
        <f t="shared" si="1047"/>
        <v>7.6779887451177503E-2</v>
      </c>
      <c r="I4449" s="3">
        <f t="shared" si="1048"/>
        <v>8.0343911326514139E-2</v>
      </c>
      <c r="J4449" s="3">
        <f t="shared" si="1049"/>
        <v>0.31189924522576801</v>
      </c>
      <c r="L4449" s="3">
        <f t="shared" si="1038"/>
        <v>-4.0174850114579885E-4</v>
      </c>
      <c r="M4449" s="3">
        <f t="shared" si="1039"/>
        <v>1.6828685689584955E-4</v>
      </c>
      <c r="N4449" s="3">
        <f t="shared" si="1040"/>
        <v>3.4661494376763691E-3</v>
      </c>
      <c r="O4449" s="3">
        <f t="shared" si="1041"/>
        <v>1.6140185817289593E-7</v>
      </c>
      <c r="P4449" s="3">
        <f t="shared" si="1042"/>
        <v>2.8320466203884144E-8</v>
      </c>
      <c r="Q4449" s="3">
        <f t="shared" si="1043"/>
        <v>1.201419192430421E-5</v>
      </c>
      <c r="R4449" s="3">
        <f t="shared" si="1044"/>
        <v>-6.7608992520445105E-8</v>
      </c>
      <c r="S4449" s="3">
        <f t="shared" si="1045"/>
        <v>-1.3925203413338347E-6</v>
      </c>
      <c r="T4449" s="3">
        <f t="shared" si="1046"/>
        <v>5.8330739439787247E-7</v>
      </c>
    </row>
    <row r="4450" spans="2:20" x14ac:dyDescent="0.3">
      <c r="B4450">
        <v>1845</v>
      </c>
      <c r="C4450">
        <f t="shared" si="1035"/>
        <v>0.24101341126357378</v>
      </c>
      <c r="D4450" s="3">
        <f t="shared" si="1036"/>
        <v>1.5143319244846176</v>
      </c>
      <c r="E4450" s="2">
        <v>891</v>
      </c>
      <c r="F4450" s="2">
        <v>0.49906817483871341</v>
      </c>
      <c r="G4450" s="3">
        <f t="shared" si="1037"/>
        <v>3.1357378234277435</v>
      </c>
      <c r="H4450" s="3">
        <f t="shared" si="1047"/>
        <v>7.5577691865977042E-2</v>
      </c>
      <c r="I4450" s="3">
        <f t="shared" si="1048"/>
        <v>7.834873642539894E-2</v>
      </c>
      <c r="J4450" s="3">
        <f t="shared" si="1049"/>
        <v>0.30063150165818153</v>
      </c>
      <c r="L4450" s="3">
        <f t="shared" si="1038"/>
        <v>-1.6039440863462595E-3</v>
      </c>
      <c r="M4450" s="3">
        <f t="shared" si="1039"/>
        <v>-1.8268880442193491E-3</v>
      </c>
      <c r="N4450" s="3">
        <f t="shared" si="1040"/>
        <v>-7.8015941299101055E-3</v>
      </c>
      <c r="O4450" s="3">
        <f t="shared" si="1041"/>
        <v>2.5726366321251373E-6</v>
      </c>
      <c r="P4450" s="3">
        <f t="shared" si="1042"/>
        <v>3.3375199261115986E-6</v>
      </c>
      <c r="Q4450" s="3">
        <f t="shared" si="1043"/>
        <v>6.0864870967847816E-5</v>
      </c>
      <c r="R4450" s="3">
        <f t="shared" si="1044"/>
        <v>2.9302262749423091E-6</v>
      </c>
      <c r="S4450" s="3">
        <f t="shared" si="1045"/>
        <v>1.2513320768743006E-5</v>
      </c>
      <c r="T4450" s="3">
        <f t="shared" si="1046"/>
        <v>1.4252639041784628E-5</v>
      </c>
    </row>
    <row r="4451" spans="2:20" x14ac:dyDescent="0.3">
      <c r="B4451">
        <v>1744</v>
      </c>
      <c r="C4451">
        <f t="shared" si="1035"/>
        <v>0.25497118336083352</v>
      </c>
      <c r="D4451" s="3">
        <f t="shared" si="1036"/>
        <v>1.602031193047087</v>
      </c>
      <c r="E4451" s="2">
        <v>883</v>
      </c>
      <c r="F4451" s="2">
        <v>0.50358974380667454</v>
      </c>
      <c r="G4451" s="3">
        <f t="shared" si="1037"/>
        <v>3.1641476791326379</v>
      </c>
      <c r="H4451" s="3">
        <f t="shared" si="1047"/>
        <v>7.838979914951949E-2</v>
      </c>
      <c r="I4451" s="3">
        <f t="shared" si="1048"/>
        <v>7.8702934326000284E-2</v>
      </c>
      <c r="J4451" s="3">
        <f t="shared" si="1049"/>
        <v>0.28963840903934812</v>
      </c>
      <c r="L4451" s="3">
        <f t="shared" si="1038"/>
        <v>1.2081631971961881E-3</v>
      </c>
      <c r="M4451" s="3">
        <f t="shared" si="1039"/>
        <v>-1.4726901436180051E-3</v>
      </c>
      <c r="N4451" s="3">
        <f t="shared" si="1040"/>
        <v>-1.8794686748743517E-2</v>
      </c>
      <c r="O4451" s="3">
        <f t="shared" si="1041"/>
        <v>1.4596583110593154E-6</v>
      </c>
      <c r="P4451" s="3">
        <f t="shared" si="1042"/>
        <v>2.1688162591096206E-6</v>
      </c>
      <c r="Q4451" s="3">
        <f t="shared" si="1043"/>
        <v>3.5324024998339515E-4</v>
      </c>
      <c r="R4451" s="3">
        <f t="shared" si="1044"/>
        <v>-1.7792500323928425E-6</v>
      </c>
      <c r="S4451" s="3">
        <f t="shared" si="1045"/>
        <v>-2.2707048832662799E-5</v>
      </c>
      <c r="T4451" s="3">
        <f t="shared" si="1046"/>
        <v>2.7678749927262506E-5</v>
      </c>
    </row>
    <row r="4452" spans="2:20" x14ac:dyDescent="0.3">
      <c r="B4452">
        <v>1726</v>
      </c>
      <c r="C4452">
        <f t="shared" si="1035"/>
        <v>0.25763021076552356</v>
      </c>
      <c r="D4452" s="3">
        <f t="shared" si="1036"/>
        <v>1.6187383549676244</v>
      </c>
      <c r="E4452" s="2">
        <v>884</v>
      </c>
      <c r="F4452" s="2">
        <v>0.50302007215078459</v>
      </c>
      <c r="G4452" s="3">
        <f t="shared" si="1037"/>
        <v>3.1605683265544333</v>
      </c>
      <c r="H4452" s="3">
        <f t="shared" si="1047"/>
        <v>7.8833672300960556E-2</v>
      </c>
      <c r="I4452" s="3">
        <f t="shared" si="1048"/>
        <v>7.8524874895993649E-2</v>
      </c>
      <c r="J4452" s="3">
        <f t="shared" si="1049"/>
        <v>0.2858770033844516</v>
      </c>
      <c r="L4452" s="3">
        <f t="shared" si="1038"/>
        <v>1.6520363486372536E-3</v>
      </c>
      <c r="M4452" s="3">
        <f t="shared" si="1039"/>
        <v>-1.6507495736246408E-3</v>
      </c>
      <c r="N4452" s="3">
        <f t="shared" si="1040"/>
        <v>-2.2556092403640038E-2</v>
      </c>
      <c r="O4452" s="3">
        <f t="shared" si="1041"/>
        <v>2.7292240972187091E-6</v>
      </c>
      <c r="P4452" s="3">
        <f t="shared" si="1042"/>
        <v>2.7249741548219335E-6</v>
      </c>
      <c r="Q4452" s="3">
        <f t="shared" si="1043"/>
        <v>5.0877730452154781E-4</v>
      </c>
      <c r="R4452" s="3">
        <f t="shared" si="1044"/>
        <v>-2.7270982981253546E-6</v>
      </c>
      <c r="S4452" s="3">
        <f t="shared" si="1045"/>
        <v>-3.7263484534033981E-5</v>
      </c>
      <c r="T4452" s="3">
        <f t="shared" si="1046"/>
        <v>3.7234459917946795E-5</v>
      </c>
    </row>
    <row r="4453" spans="2:20" x14ac:dyDescent="0.3">
      <c r="B4453">
        <v>1748</v>
      </c>
      <c r="C4453">
        <f t="shared" si="1035"/>
        <v>0.25438772527533959</v>
      </c>
      <c r="D4453" s="3">
        <f t="shared" si="1036"/>
        <v>1.5983652177769561</v>
      </c>
      <c r="E4453" s="2">
        <v>869</v>
      </c>
      <c r="F4453" s="2">
        <v>0.51170281217640234</v>
      </c>
      <c r="G4453" s="3">
        <f t="shared" si="1037"/>
        <v>3.2151235911094584</v>
      </c>
      <c r="H4453" s="3">
        <f t="shared" si="1047"/>
        <v>7.8805091513899028E-2</v>
      </c>
      <c r="I4453" s="3">
        <f t="shared" si="1048"/>
        <v>8.0112574002700582E-2</v>
      </c>
      <c r="J4453" s="3">
        <f t="shared" si="1049"/>
        <v>0.29976978491949979</v>
      </c>
      <c r="L4453" s="3">
        <f t="shared" si="1038"/>
        <v>1.6234555615757262E-3</v>
      </c>
      <c r="M4453" s="3">
        <f t="shared" si="1039"/>
        <v>-6.3050466917707881E-5</v>
      </c>
      <c r="N4453" s="3">
        <f t="shared" si="1040"/>
        <v>-8.6633108685918447E-3</v>
      </c>
      <c r="O4453" s="3">
        <f t="shared" si="1041"/>
        <v>2.6356079604111564E-6</v>
      </c>
      <c r="P4453" s="3">
        <f t="shared" si="1042"/>
        <v>3.9753613785409764E-9</v>
      </c>
      <c r="Q4453" s="3">
        <f t="shared" si="1043"/>
        <v>7.5052955205861578E-5</v>
      </c>
      <c r="R4453" s="3">
        <f t="shared" si="1044"/>
        <v>-1.0235963117749919E-7</v>
      </c>
      <c r="S4453" s="3">
        <f t="shared" si="1045"/>
        <v>-1.4064500211274866E-5</v>
      </c>
      <c r="T4453" s="3">
        <f t="shared" si="1046"/>
        <v>5.4622579531796921E-7</v>
      </c>
    </row>
    <row r="4454" spans="2:20" x14ac:dyDescent="0.3">
      <c r="B4454">
        <v>1861</v>
      </c>
      <c r="C4454">
        <f t="shared" si="1035"/>
        <v>0.23894129166109274</v>
      </c>
      <c r="D4454" s="3">
        <f t="shared" si="1036"/>
        <v>1.5013124130435889</v>
      </c>
      <c r="E4454" s="2">
        <v>890</v>
      </c>
      <c r="F4454" s="2">
        <v>0.49962892559695915</v>
      </c>
      <c r="G4454" s="3">
        <f t="shared" si="1037"/>
        <v>3.1392611243529434</v>
      </c>
      <c r="H4454" s="3">
        <f t="shared" si="1047"/>
        <v>7.5239289249920266E-2</v>
      </c>
      <c r="I4454" s="3">
        <f t="shared" si="1048"/>
        <v>7.8507537476611183E-2</v>
      </c>
      <c r="J4454" s="3">
        <f t="shared" si="1049"/>
        <v>0.30369877218344027</v>
      </c>
      <c r="L4454" s="3">
        <f t="shared" si="1038"/>
        <v>-1.9423467024030361E-3</v>
      </c>
      <c r="M4454" s="3">
        <f t="shared" si="1039"/>
        <v>-1.6680869930071063E-3</v>
      </c>
      <c r="N4454" s="3">
        <f t="shared" si="1040"/>
        <v>-4.7343236046513693E-3</v>
      </c>
      <c r="O4454" s="3">
        <f t="shared" si="1041"/>
        <v>3.7727107123359483E-6</v>
      </c>
      <c r="P4454" s="3">
        <f t="shared" si="1042"/>
        <v>2.78251421623949E-6</v>
      </c>
      <c r="Q4454" s="3">
        <f t="shared" si="1043"/>
        <v>2.2413819993559135E-5</v>
      </c>
      <c r="R4454" s="3">
        <f t="shared" si="1044"/>
        <v>3.2400032701887491E-6</v>
      </c>
      <c r="S4454" s="3">
        <f t="shared" si="1045"/>
        <v>9.1956978416034415E-6</v>
      </c>
      <c r="T4454" s="3">
        <f t="shared" si="1046"/>
        <v>7.897263625605467E-6</v>
      </c>
    </row>
    <row r="4455" spans="2:20" x14ac:dyDescent="0.3">
      <c r="B4455">
        <v>1820</v>
      </c>
      <c r="C4455">
        <f t="shared" si="1035"/>
        <v>0.24432403504466685</v>
      </c>
      <c r="D4455" s="3">
        <f t="shared" si="1036"/>
        <v>1.5351331871835823</v>
      </c>
      <c r="E4455" s="2">
        <v>891</v>
      </c>
      <c r="F4455" s="2">
        <v>0.49906817483871341</v>
      </c>
      <c r="G4455" s="3">
        <f t="shared" si="1037"/>
        <v>3.1357378234277435</v>
      </c>
      <c r="H4455" s="3">
        <f t="shared" si="1047"/>
        <v>7.6175858720598094E-2</v>
      </c>
      <c r="I4455" s="3">
        <f t="shared" si="1048"/>
        <v>7.8248737863245044E-2</v>
      </c>
      <c r="J4455" s="3">
        <f t="shared" si="1049"/>
        <v>0.29677465443340439</v>
      </c>
      <c r="L4455" s="3">
        <f t="shared" si="1038"/>
        <v>-1.0057772317252078E-3</v>
      </c>
      <c r="M4455" s="3">
        <f t="shared" si="1039"/>
        <v>-1.9268866063732459E-3</v>
      </c>
      <c r="N4455" s="3">
        <f t="shared" si="1040"/>
        <v>-1.1658441354687243E-2</v>
      </c>
      <c r="O4455" s="3">
        <f t="shared" si="1041"/>
        <v>1.0115878398568223E-6</v>
      </c>
      <c r="P4455" s="3">
        <f t="shared" si="1042"/>
        <v>3.7128919938206044E-6</v>
      </c>
      <c r="Q4455" s="3">
        <f t="shared" si="1043"/>
        <v>1.3591925482068172E-4</v>
      </c>
      <c r="R4455" s="3">
        <f t="shared" si="1044"/>
        <v>1.9380186768064634E-6</v>
      </c>
      <c r="S4455" s="3">
        <f t="shared" si="1045"/>
        <v>1.1725794871948017E-5</v>
      </c>
      <c r="T4455" s="3">
        <f t="shared" si="1046"/>
        <v>2.2464494497534812E-5</v>
      </c>
    </row>
    <row r="4456" spans="2:20" x14ac:dyDescent="0.3">
      <c r="B4456">
        <v>1805</v>
      </c>
      <c r="C4456">
        <f t="shared" si="1035"/>
        <v>0.24635442868769727</v>
      </c>
      <c r="D4456" s="3">
        <f t="shared" si="1036"/>
        <v>1.5478905266892626</v>
      </c>
      <c r="E4456" s="2">
        <v>893</v>
      </c>
      <c r="F4456" s="2">
        <v>0.49795044096449453</v>
      </c>
      <c r="G4456" s="3">
        <f t="shared" si="1037"/>
        <v>3.1287148943719143</v>
      </c>
      <c r="H4456" s="3">
        <f t="shared" si="1047"/>
        <v>7.6470974012136483E-2</v>
      </c>
      <c r="I4456" s="3">
        <f t="shared" si="1048"/>
        <v>7.7995631654453335E-2</v>
      </c>
      <c r="J4456" s="3">
        <f t="shared" si="1049"/>
        <v>0.29310711390902067</v>
      </c>
      <c r="L4456" s="3">
        <f t="shared" si="1038"/>
        <v>-7.1066194018681861E-4</v>
      </c>
      <c r="M4456" s="3">
        <f t="shared" si="1039"/>
        <v>-2.179992815164955E-3</v>
      </c>
      <c r="N4456" s="3">
        <f t="shared" si="1040"/>
        <v>-1.5325981879070971E-2</v>
      </c>
      <c r="O4456" s="3">
        <f t="shared" si="1041"/>
        <v>5.0504039323009335E-7</v>
      </c>
      <c r="P4456" s="3">
        <f t="shared" si="1042"/>
        <v>4.7523686741708255E-6</v>
      </c>
      <c r="Q4456" s="3">
        <f t="shared" si="1043"/>
        <v>2.3488572055761179E-4</v>
      </c>
      <c r="R4456" s="3">
        <f t="shared" si="1044"/>
        <v>1.5492379236184515E-6</v>
      </c>
      <c r="S4456" s="3">
        <f t="shared" si="1045"/>
        <v>1.08915920174486E-5</v>
      </c>
      <c r="T4456" s="3">
        <f t="shared" si="1046"/>
        <v>3.3410530381723011E-5</v>
      </c>
    </row>
    <row r="4457" spans="2:20" x14ac:dyDescent="0.3">
      <c r="B4457">
        <v>1818</v>
      </c>
      <c r="C4457">
        <f t="shared" si="1035"/>
        <v>0.24459281836154764</v>
      </c>
      <c r="D4457" s="3">
        <f t="shared" si="1036"/>
        <v>1.5368220025710226</v>
      </c>
      <c r="E4457" s="2">
        <v>847</v>
      </c>
      <c r="F4457" s="2">
        <v>0.52499379431085436</v>
      </c>
      <c r="G4457" s="3">
        <f t="shared" si="1037"/>
        <v>3.2986332947746391</v>
      </c>
      <c r="H4457" s="3">
        <f t="shared" si="1047"/>
        <v>7.7888378338861183E-2</v>
      </c>
      <c r="I4457" s="3">
        <f t="shared" si="1048"/>
        <v>8.2688859778500004E-2</v>
      </c>
      <c r="J4457" s="3">
        <f t="shared" si="1049"/>
        <v>0.32666464008719714</v>
      </c>
      <c r="L4457" s="3">
        <f t="shared" si="1038"/>
        <v>7.0674238653788135E-4</v>
      </c>
      <c r="M4457" s="3">
        <f t="shared" si="1039"/>
        <v>2.5132353088817144E-3</v>
      </c>
      <c r="N4457" s="3">
        <f t="shared" si="1040"/>
        <v>1.8231544299105507E-2</v>
      </c>
      <c r="O4457" s="3">
        <f t="shared" si="1041"/>
        <v>4.9948480092926012E-7</v>
      </c>
      <c r="P4457" s="3">
        <f t="shared" si="1042"/>
        <v>6.3163517178097663E-6</v>
      </c>
      <c r="Q4457" s="3">
        <f t="shared" si="1043"/>
        <v>3.3238920753024651E-4</v>
      </c>
      <c r="R4457" s="3">
        <f t="shared" si="1044"/>
        <v>1.7762099201303323E-6</v>
      </c>
      <c r="S4457" s="3">
        <f t="shared" si="1045"/>
        <v>1.2885005128220932E-5</v>
      </c>
      <c r="T4457" s="3">
        <f t="shared" si="1046"/>
        <v>4.5820160867953085E-5</v>
      </c>
    </row>
    <row r="4458" spans="2:20" x14ac:dyDescent="0.3">
      <c r="B4458">
        <v>1730</v>
      </c>
      <c r="C4458">
        <f t="shared" si="1035"/>
        <v>0.25703453397762638</v>
      </c>
      <c r="D4458" s="3">
        <f t="shared" si="1036"/>
        <v>1.6149956073260805</v>
      </c>
      <c r="E4458" s="2">
        <v>884</v>
      </c>
      <c r="F4458" s="2">
        <v>0.50302007215078459</v>
      </c>
      <c r="G4458" s="3">
        <f t="shared" si="1037"/>
        <v>3.1605683265544333</v>
      </c>
      <c r="H4458" s="3">
        <f t="shared" si="1047"/>
        <v>7.8726044816188001E-2</v>
      </c>
      <c r="I4458" s="3">
        <f t="shared" si="1048"/>
        <v>7.8542867524041077E-2</v>
      </c>
      <c r="J4458" s="3">
        <f t="shared" si="1049"/>
        <v>0.28657096153801354</v>
      </c>
      <c r="L4458" s="3">
        <f t="shared" si="1038"/>
        <v>1.5444088638646991E-3</v>
      </c>
      <c r="M4458" s="3">
        <f t="shared" si="1039"/>
        <v>-1.6327569455772128E-3</v>
      </c>
      <c r="N4458" s="3">
        <f t="shared" si="1040"/>
        <v>-2.1862134250078102E-2</v>
      </c>
      <c r="O4458" s="3">
        <f t="shared" si="1041"/>
        <v>2.3851987387838506E-6</v>
      </c>
      <c r="P4458" s="3">
        <f t="shared" si="1042"/>
        <v>2.6658952433306295E-6</v>
      </c>
      <c r="Q4458" s="3">
        <f t="shared" si="1043"/>
        <v>4.7795291396843801E-4</v>
      </c>
      <c r="R4458" s="3">
        <f t="shared" si="1044"/>
        <v>-2.5216442992860998E-6</v>
      </c>
      <c r="S4458" s="3">
        <f t="shared" si="1045"/>
        <v>-3.3764073918820647E-5</v>
      </c>
      <c r="T4458" s="3">
        <f t="shared" si="1046"/>
        <v>3.5695551541956491E-5</v>
      </c>
    </row>
    <row r="4459" spans="2:20" x14ac:dyDescent="0.3">
      <c r="B4459">
        <v>1793</v>
      </c>
      <c r="C4459">
        <f t="shared" si="1035"/>
        <v>0.24800320344745877</v>
      </c>
      <c r="D4459" s="3">
        <f t="shared" si="1036"/>
        <v>1.5582500840346454</v>
      </c>
      <c r="E4459" s="2">
        <v>884</v>
      </c>
      <c r="F4459" s="2">
        <v>0.50302007215078459</v>
      </c>
      <c r="G4459" s="3">
        <f t="shared" si="1037"/>
        <v>3.1605683265544333</v>
      </c>
      <c r="H4459" s="3">
        <f t="shared" si="1047"/>
        <v>7.709425487764969E-2</v>
      </c>
      <c r="I4459" s="3">
        <f t="shared" si="1048"/>
        <v>7.8815662056754526E-2</v>
      </c>
      <c r="J4459" s="3">
        <f t="shared" si="1049"/>
        <v>0.29709238118413872</v>
      </c>
      <c r="L4459" s="3">
        <f t="shared" si="1038"/>
        <v>-8.7381074673612003E-5</v>
      </c>
      <c r="M4459" s="3">
        <f t="shared" si="1039"/>
        <v>-1.3599624128637633E-3</v>
      </c>
      <c r="N4459" s="3">
        <f t="shared" si="1040"/>
        <v>-1.1340714603952917E-2</v>
      </c>
      <c r="O4459" s="3">
        <f t="shared" si="1041"/>
        <v>7.6354522111153574E-9</v>
      </c>
      <c r="P4459" s="3">
        <f t="shared" si="1042"/>
        <v>1.849497764402229E-6</v>
      </c>
      <c r="Q4459" s="3">
        <f t="shared" si="1043"/>
        <v>1.2861180772831096E-4</v>
      </c>
      <c r="R4459" s="3">
        <f t="shared" si="1044"/>
        <v>1.1883497715175405E-7</v>
      </c>
      <c r="S4459" s="3">
        <f t="shared" si="1045"/>
        <v>9.9096382966013205E-7</v>
      </c>
      <c r="T4459" s="3">
        <f t="shared" si="1046"/>
        <v>1.5422945596391128E-5</v>
      </c>
    </row>
    <row r="4460" spans="2:20" x14ac:dyDescent="0.3">
      <c r="B4460">
        <v>1842</v>
      </c>
      <c r="C4460">
        <f t="shared" si="1035"/>
        <v>0.24140594124934511</v>
      </c>
      <c r="D4460" s="3">
        <f t="shared" si="1036"/>
        <v>1.5167982631238435</v>
      </c>
      <c r="E4460" s="2">
        <v>839</v>
      </c>
      <c r="F4460" s="2">
        <v>0.52999969461417595</v>
      </c>
      <c r="G4460" s="3">
        <f t="shared" si="1037"/>
        <v>3.3300862940096776</v>
      </c>
      <c r="H4460" s="3">
        <f t="shared" si="1047"/>
        <v>7.763385836189024E-2</v>
      </c>
      <c r="I4460" s="3">
        <f t="shared" si="1048"/>
        <v>8.3644018000608611E-2</v>
      </c>
      <c r="J4460" s="3">
        <f t="shared" si="1049"/>
        <v>0.3362091528218481</v>
      </c>
      <c r="L4460" s="3">
        <f t="shared" si="1038"/>
        <v>4.5222240956693804E-4</v>
      </c>
      <c r="M4460" s="3">
        <f t="shared" si="1039"/>
        <v>3.4683935309903213E-3</v>
      </c>
      <c r="N4460" s="3">
        <f t="shared" si="1040"/>
        <v>2.7776057033756463E-2</v>
      </c>
      <c r="O4460" s="3">
        <f t="shared" si="1041"/>
        <v>2.0450510771452746E-7</v>
      </c>
      <c r="P4460" s="3">
        <f t="shared" si="1042"/>
        <v>1.2029753685815509E-5</v>
      </c>
      <c r="Q4460" s="3">
        <f t="shared" si="1043"/>
        <v>7.7150934434249189E-4</v>
      </c>
      <c r="R4460" s="3">
        <f t="shared" si="1044"/>
        <v>1.5684852799108236E-6</v>
      </c>
      <c r="S4460" s="3">
        <f t="shared" si="1045"/>
        <v>1.2560955440074046E-5</v>
      </c>
      <c r="T4460" s="3">
        <f t="shared" si="1046"/>
        <v>9.6338296532299134E-5</v>
      </c>
    </row>
    <row r="4461" spans="2:20" x14ac:dyDescent="0.3">
      <c r="B4461">
        <v>1866</v>
      </c>
      <c r="C4461">
        <f t="shared" si="1035"/>
        <v>0.23830104168343716</v>
      </c>
      <c r="D4461" s="3">
        <f t="shared" si="1036"/>
        <v>1.497289603791061</v>
      </c>
      <c r="E4461" s="2">
        <v>845</v>
      </c>
      <c r="F4461" s="2">
        <v>0.52623638317312849</v>
      </c>
      <c r="G4461" s="3">
        <f t="shared" si="1037"/>
        <v>3.3064407108569456</v>
      </c>
      <c r="H4461" s="3">
        <f t="shared" si="1047"/>
        <v>7.6831325479313872E-2</v>
      </c>
      <c r="I4461" s="3">
        <f t="shared" si="1048"/>
        <v>8.3092104816127471E-2</v>
      </c>
      <c r="J4461" s="3">
        <f t="shared" si="1049"/>
        <v>0.33544210885028758</v>
      </c>
      <c r="L4461" s="3">
        <f t="shared" si="1038"/>
        <v>-3.5031047300942975E-4</v>
      </c>
      <c r="M4461" s="3">
        <f t="shared" si="1039"/>
        <v>2.9164803465091815E-3</v>
      </c>
      <c r="N4461" s="3">
        <f t="shared" si="1040"/>
        <v>2.7009013062195941E-2</v>
      </c>
      <c r="O4461" s="3">
        <f t="shared" si="1041"/>
        <v>1.2271742750009041E-7</v>
      </c>
      <c r="P4461" s="3">
        <f t="shared" si="1042"/>
        <v>8.5058576115743153E-6</v>
      </c>
      <c r="Q4461" s="3">
        <f t="shared" si="1043"/>
        <v>7.2948678659387099E-4</v>
      </c>
      <c r="R4461" s="3">
        <f t="shared" si="1044"/>
        <v>-1.021673609708337E-6</v>
      </c>
      <c r="S4461" s="3">
        <f t="shared" si="1045"/>
        <v>-9.4615401413357264E-6</v>
      </c>
      <c r="T4461" s="3">
        <f t="shared" si="1046"/>
        <v>7.8771255774504233E-5</v>
      </c>
    </row>
    <row r="4462" spans="2:20" x14ac:dyDescent="0.3">
      <c r="B4462">
        <v>1821</v>
      </c>
      <c r="C4462">
        <f t="shared" si="1035"/>
        <v>0.24418986478928811</v>
      </c>
      <c r="D4462" s="3">
        <f t="shared" si="1036"/>
        <v>1.5342901706063259</v>
      </c>
      <c r="E4462" s="2">
        <v>886</v>
      </c>
      <c r="F4462" s="2">
        <v>0.50188458666060232</v>
      </c>
      <c r="G4462" s="3">
        <f t="shared" si="1037"/>
        <v>3.153433860806004</v>
      </c>
      <c r="H4462" s="3">
        <f t="shared" si="1047"/>
        <v>7.633237937154741E-2</v>
      </c>
      <c r="I4462" s="3">
        <f t="shared" si="1048"/>
        <v>7.8736022079412243E-2</v>
      </c>
      <c r="J4462" s="3">
        <f t="shared" si="1049"/>
        <v>0.30021205627929753</v>
      </c>
      <c r="L4462" s="3">
        <f t="shared" si="1038"/>
        <v>-8.4925658077589228E-4</v>
      </c>
      <c r="M4462" s="3">
        <f t="shared" si="1039"/>
        <v>-1.4396023902060462E-3</v>
      </c>
      <c r="N4462" s="3">
        <f t="shared" si="1040"/>
        <v>-8.2210395087941035E-3</v>
      </c>
      <c r="O4462" s="3">
        <f t="shared" si="1041"/>
        <v>7.2123673999115967E-7</v>
      </c>
      <c r="P4462" s="3">
        <f t="shared" si="1042"/>
        <v>2.0724550418869612E-6</v>
      </c>
      <c r="Q4462" s="3">
        <f t="shared" si="1043"/>
        <v>6.75854906051536E-5</v>
      </c>
      <c r="R4462" s="3">
        <f t="shared" si="1044"/>
        <v>1.2225918035831887E-6</v>
      </c>
      <c r="S4462" s="3">
        <f t="shared" si="1045"/>
        <v>6.9817719036620012E-6</v>
      </c>
      <c r="T4462" s="3">
        <f t="shared" si="1046"/>
        <v>1.1835028126838331E-5</v>
      </c>
    </row>
    <row r="4463" spans="2:20" x14ac:dyDescent="0.3">
      <c r="B4463">
        <v>1810</v>
      </c>
      <c r="C4463">
        <f t="shared" si="1035"/>
        <v>0.24567389159187494</v>
      </c>
      <c r="D4463" s="3">
        <f t="shared" si="1036"/>
        <v>1.5436145860078008</v>
      </c>
      <c r="E4463" s="2">
        <v>886</v>
      </c>
      <c r="F4463" s="2">
        <v>0.50188458666060232</v>
      </c>
      <c r="G4463" s="3">
        <f t="shared" si="1037"/>
        <v>3.153433860806004</v>
      </c>
      <c r="H4463" s="3">
        <f t="shared" si="1047"/>
        <v>7.6600514835850633E-2</v>
      </c>
      <c r="I4463" s="3">
        <f t="shared" si="1048"/>
        <v>7.8691196524994358E-2</v>
      </c>
      <c r="J4463" s="3">
        <f t="shared" si="1049"/>
        <v>0.29848317826913529</v>
      </c>
      <c r="L4463" s="3">
        <f t="shared" si="1038"/>
        <v>-5.8112111647266873E-4</v>
      </c>
      <c r="M4463" s="3">
        <f t="shared" si="1039"/>
        <v>-1.4844279446239311E-3</v>
      </c>
      <c r="N4463" s="3">
        <f t="shared" si="1040"/>
        <v>-9.9499175189563527E-3</v>
      </c>
      <c r="O4463" s="3">
        <f t="shared" si="1041"/>
        <v>3.3770175201044102E-7</v>
      </c>
      <c r="P4463" s="3">
        <f t="shared" si="1042"/>
        <v>2.2035263227804288E-6</v>
      </c>
      <c r="Q4463" s="3">
        <f t="shared" si="1043"/>
        <v>9.900085863403454E-5</v>
      </c>
      <c r="R4463" s="3">
        <f t="shared" si="1044"/>
        <v>8.626324245030877E-7</v>
      </c>
      <c r="S4463" s="3">
        <f t="shared" si="1045"/>
        <v>5.7821071774268819E-6</v>
      </c>
      <c r="T4463" s="3">
        <f t="shared" si="1046"/>
        <v>1.4769935611842023E-5</v>
      </c>
    </row>
    <row r="4464" spans="2:20" x14ac:dyDescent="0.3">
      <c r="B4464">
        <v>1844</v>
      </c>
      <c r="C4464">
        <f t="shared" si="1035"/>
        <v>0.24114411267966029</v>
      </c>
      <c r="D4464" s="3">
        <f t="shared" si="1036"/>
        <v>1.5151531457017999</v>
      </c>
      <c r="E4464" s="2">
        <v>834</v>
      </c>
      <c r="F4464" s="2">
        <v>0.53317715081689887</v>
      </c>
      <c r="G4464" s="3">
        <f t="shared" si="1037"/>
        <v>3.3500508401368339</v>
      </c>
      <c r="H4464" s="3">
        <f t="shared" si="1047"/>
        <v>7.7790486094624384E-2</v>
      </c>
      <c r="I4464" s="3">
        <f t="shared" si="1048"/>
        <v>8.4197105101368852E-2</v>
      </c>
      <c r="J4464" s="3">
        <f t="shared" si="1049"/>
        <v>0.34021588895581595</v>
      </c>
      <c r="L4464" s="3">
        <f t="shared" si="1038"/>
        <v>6.088501423010817E-4</v>
      </c>
      <c r="M4464" s="3">
        <f t="shared" si="1039"/>
        <v>4.0214806317505625E-3</v>
      </c>
      <c r="N4464" s="3">
        <f t="shared" si="1040"/>
        <v>3.178279316772431E-2</v>
      </c>
      <c r="O4464" s="3">
        <f t="shared" si="1041"/>
        <v>3.7069849578004741E-7</v>
      </c>
      <c r="P4464" s="3">
        <f t="shared" si="1042"/>
        <v>1.6172306471544903E-5</v>
      </c>
      <c r="Q4464" s="3">
        <f t="shared" si="1043"/>
        <v>1.0101459415423431E-3</v>
      </c>
      <c r="R4464" s="3">
        <f t="shared" si="1044"/>
        <v>2.4484790549023738E-6</v>
      </c>
      <c r="S4464" s="3">
        <f t="shared" si="1045"/>
        <v>1.9350958142894794E-5</v>
      </c>
      <c r="T4464" s="3">
        <f t="shared" si="1046"/>
        <v>1.2781388714693743E-4</v>
      </c>
    </row>
    <row r="4465" spans="2:20" x14ac:dyDescent="0.3">
      <c r="B4465">
        <v>1724</v>
      </c>
      <c r="C4465">
        <f t="shared" si="1035"/>
        <v>0.25792908572000794</v>
      </c>
      <c r="D4465" s="3">
        <f t="shared" si="1036"/>
        <v>1.6206162416903247</v>
      </c>
      <c r="E4465" s="2">
        <v>840</v>
      </c>
      <c r="F4465" s="2">
        <v>0.52936874259677813</v>
      </c>
      <c r="G4465" s="3">
        <f t="shared" si="1037"/>
        <v>3.326121905564428</v>
      </c>
      <c r="H4465" s="3">
        <f t="shared" si="1047"/>
        <v>8.0578781123035154E-2</v>
      </c>
      <c r="I4465" s="3">
        <f t="shared" si="1048"/>
        <v>8.303667370939502E-2</v>
      </c>
      <c r="J4465" s="3">
        <f t="shared" si="1049"/>
        <v>0.31622478316577929</v>
      </c>
      <c r="L4465" s="3">
        <f t="shared" si="1038"/>
        <v>3.3971451707118516E-3</v>
      </c>
      <c r="M4465" s="3">
        <f t="shared" si="1039"/>
        <v>2.8610492397767306E-3</v>
      </c>
      <c r="N4465" s="3">
        <f t="shared" si="1040"/>
        <v>7.7916873776876505E-3</v>
      </c>
      <c r="O4465" s="3">
        <f t="shared" si="1041"/>
        <v>1.1540595310890855E-5</v>
      </c>
      <c r="P4465" s="3">
        <f t="shared" si="1042"/>
        <v>8.1856027524270078E-6</v>
      </c>
      <c r="Q4465" s="3">
        <f t="shared" si="1043"/>
        <v>6.0710392191617052E-5</v>
      </c>
      <c r="R4465" s="3">
        <f t="shared" si="1044"/>
        <v>9.7193996080763345E-6</v>
      </c>
      <c r="S4465" s="3">
        <f t="shared" si="1045"/>
        <v>2.6469493146808091E-5</v>
      </c>
      <c r="T4465" s="3">
        <f t="shared" si="1046"/>
        <v>2.2292401248511199E-5</v>
      </c>
    </row>
    <row r="4466" spans="2:20" x14ac:dyDescent="0.3">
      <c r="B4466">
        <v>1793</v>
      </c>
      <c r="C4466">
        <f t="shared" si="1035"/>
        <v>0.24800320344745877</v>
      </c>
      <c r="D4466" s="3">
        <f t="shared" si="1036"/>
        <v>1.5582500840346454</v>
      </c>
      <c r="E4466" s="2">
        <v>878</v>
      </c>
      <c r="F4466" s="2">
        <v>0.50645756694908162</v>
      </c>
      <c r="G4466" s="3">
        <f t="shared" si="1037"/>
        <v>3.182166743364601</v>
      </c>
      <c r="H4466" s="3">
        <f t="shared" si="1047"/>
        <v>7.7314879833026706E-2</v>
      </c>
      <c r="I4466" s="3">
        <f t="shared" si="1048"/>
        <v>7.9405457181081468E-2</v>
      </c>
      <c r="J4466" s="3">
        <f t="shared" si="1049"/>
        <v>0.3010970320142069</v>
      </c>
      <c r="L4466" s="3">
        <f t="shared" si="1038"/>
        <v>1.332438807034042E-4</v>
      </c>
      <c r="M4466" s="3">
        <f t="shared" si="1039"/>
        <v>-7.7016728853682159E-4</v>
      </c>
      <c r="N4466" s="3">
        <f t="shared" si="1040"/>
        <v>-7.3360637738847378E-3</v>
      </c>
      <c r="O4466" s="3">
        <f t="shared" si="1041"/>
        <v>1.7753931744903011E-8</v>
      </c>
      <c r="P4466" s="3">
        <f t="shared" si="1042"/>
        <v>5.9315765233215985E-7</v>
      </c>
      <c r="Q4466" s="3">
        <f t="shared" si="1043"/>
        <v>5.381783169450398E-5</v>
      </c>
      <c r="R4466" s="3">
        <f t="shared" si="1044"/>
        <v>-1.0262007831546454E-7</v>
      </c>
      <c r="S4466" s="3">
        <f t="shared" si="1045"/>
        <v>-9.7748560632006331E-7</v>
      </c>
      <c r="T4466" s="3">
        <f t="shared" si="1046"/>
        <v>5.6499963452660114E-6</v>
      </c>
    </row>
    <row r="4467" spans="2:20" x14ac:dyDescent="0.3">
      <c r="B4467">
        <v>1832</v>
      </c>
      <c r="C4467">
        <f t="shared" si="1035"/>
        <v>0.24272365926926512</v>
      </c>
      <c r="D4467" s="3">
        <f t="shared" si="1036"/>
        <v>1.5250777296256113</v>
      </c>
      <c r="E4467" s="2">
        <v>877</v>
      </c>
      <c r="F4467" s="2">
        <v>0.50703505562291173</v>
      </c>
      <c r="G4467" s="3">
        <f t="shared" si="1037"/>
        <v>3.1857952117150732</v>
      </c>
      <c r="H4467" s="3">
        <f t="shared" si="1047"/>
        <v>7.6398030770462227E-2</v>
      </c>
      <c r="I4467" s="3">
        <f t="shared" si="1048"/>
        <v>7.9664011467679777E-2</v>
      </c>
      <c r="J4467" s="3">
        <f t="shared" si="1049"/>
        <v>0.30792042313154416</v>
      </c>
      <c r="L4467" s="3">
        <f t="shared" si="1038"/>
        <v>-7.8360518186107453E-4</v>
      </c>
      <c r="M4467" s="3">
        <f t="shared" si="1039"/>
        <v>-5.1161300193851289E-4</v>
      </c>
      <c r="N4467" s="3">
        <f t="shared" si="1040"/>
        <v>-5.1267265654747485E-4</v>
      </c>
      <c r="O4467" s="3">
        <f t="shared" si="1041"/>
        <v>6.1403708103952765E-7</v>
      </c>
      <c r="P4467" s="3">
        <f t="shared" si="1042"/>
        <v>2.6174786375253679E-7</v>
      </c>
      <c r="Q4467" s="3">
        <f t="shared" si="1043"/>
        <v>2.6283325277144513E-7</v>
      </c>
      <c r="R4467" s="3">
        <f t="shared" si="1044"/>
        <v>4.0090259942651868E-7</v>
      </c>
      <c r="S4467" s="3">
        <f t="shared" si="1045"/>
        <v>4.0173295026908425E-7</v>
      </c>
      <c r="T4467" s="3">
        <f t="shared" si="1046"/>
        <v>2.6228999682804579E-7</v>
      </c>
    </row>
    <row r="4468" spans="2:20" x14ac:dyDescent="0.3">
      <c r="B4468">
        <v>1834</v>
      </c>
      <c r="C4468">
        <f t="shared" si="1035"/>
        <v>0.2424589660748602</v>
      </c>
      <c r="D4468" s="3">
        <f t="shared" si="1036"/>
        <v>1.5234146132356157</v>
      </c>
      <c r="E4468" s="2">
        <v>833</v>
      </c>
      <c r="F4468" s="2">
        <v>0.53381721942532245</v>
      </c>
      <c r="G4468" s="3">
        <f t="shared" si="1037"/>
        <v>3.3540725098128683</v>
      </c>
      <c r="H4468" s="3">
        <f t="shared" si="1047"/>
        <v>7.8069135957408178E-2</v>
      </c>
      <c r="I4468" s="3">
        <f t="shared" si="1048"/>
        <v>8.4267210555948463E-2</v>
      </c>
      <c r="J4468" s="3">
        <f t="shared" si="1049"/>
        <v>0.33942977068799485</v>
      </c>
      <c r="L4468" s="3">
        <f t="shared" si="1038"/>
        <v>8.8750000508487636E-4</v>
      </c>
      <c r="M4468" s="3">
        <f t="shared" si="1039"/>
        <v>4.0915860863301734E-3</v>
      </c>
      <c r="N4468" s="3">
        <f t="shared" si="1040"/>
        <v>3.0996674899903209E-2</v>
      </c>
      <c r="O4468" s="3">
        <f t="shared" si="1041"/>
        <v>7.876562590256556E-7</v>
      </c>
      <c r="P4468" s="3">
        <f t="shared" si="1042"/>
        <v>1.6741076701850666E-5</v>
      </c>
      <c r="Q4468" s="3">
        <f t="shared" si="1043"/>
        <v>9.6079385485028966E-4</v>
      </c>
      <c r="R4468" s="3">
        <f t="shared" si="1044"/>
        <v>3.6312826724232383E-6</v>
      </c>
      <c r="S4468" s="3">
        <f t="shared" si="1045"/>
        <v>2.7509549131278359E-5</v>
      </c>
      <c r="T4468" s="3">
        <f t="shared" si="1046"/>
        <v>1.2682556374294369E-4</v>
      </c>
    </row>
    <row r="4469" spans="2:20" x14ac:dyDescent="0.3">
      <c r="B4469">
        <v>1817</v>
      </c>
      <c r="C4469">
        <f t="shared" si="1035"/>
        <v>0.24472743191045329</v>
      </c>
      <c r="D4469" s="3">
        <f t="shared" si="1036"/>
        <v>1.537667804443654</v>
      </c>
      <c r="E4469" s="2">
        <v>839</v>
      </c>
      <c r="F4469" s="2">
        <v>0.52999969461417595</v>
      </c>
      <c r="G4469" s="3">
        <f t="shared" si="1037"/>
        <v>3.3300862940096776</v>
      </c>
      <c r="H4469" s="3">
        <f t="shared" si="1047"/>
        <v>7.8233988655388054E-2</v>
      </c>
      <c r="I4469" s="3">
        <f t="shared" si="1048"/>
        <v>8.3543691200500633E-2</v>
      </c>
      <c r="J4469" s="3">
        <f t="shared" si="1049"/>
        <v>0.33233964577861991</v>
      </c>
      <c r="L4469" s="3">
        <f t="shared" si="1038"/>
        <v>1.0523527030647517E-3</v>
      </c>
      <c r="M4469" s="3">
        <f t="shared" si="1039"/>
        <v>3.3680667308823437E-3</v>
      </c>
      <c r="N4469" s="3">
        <f t="shared" si="1040"/>
        <v>2.390654999052827E-2</v>
      </c>
      <c r="O4469" s="3">
        <f t="shared" si="1041"/>
        <v>1.1074462116476895E-6</v>
      </c>
      <c r="P4469" s="3">
        <f t="shared" si="1042"/>
        <v>1.1343873503676478E-5</v>
      </c>
      <c r="Q4469" s="3">
        <f t="shared" si="1043"/>
        <v>5.7152313244962722E-4</v>
      </c>
      <c r="R4469" s="3">
        <f t="shared" si="1044"/>
        <v>3.544394128346496E-6</v>
      </c>
      <c r="S4469" s="3">
        <f t="shared" si="1045"/>
        <v>2.515812250348504E-5</v>
      </c>
      <c r="T4469" s="3">
        <f t="shared" si="1046"/>
        <v>8.0518855673273872E-5</v>
      </c>
    </row>
    <row r="4470" spans="2:20" x14ac:dyDescent="0.3">
      <c r="B4470">
        <v>1807</v>
      </c>
      <c r="C4470">
        <f t="shared" si="1035"/>
        <v>0.24608176191549178</v>
      </c>
      <c r="D4470" s="3">
        <f t="shared" si="1036"/>
        <v>1.5461773108323849</v>
      </c>
      <c r="E4470" s="2">
        <v>877</v>
      </c>
      <c r="F4470" s="2">
        <v>0.50703505562291173</v>
      </c>
      <c r="G4470" s="3">
        <f t="shared" si="1037"/>
        <v>3.1857952117150732</v>
      </c>
      <c r="H4470" s="3">
        <f t="shared" si="1047"/>
        <v>7.7004776154477067E-2</v>
      </c>
      <c r="I4470" s="3">
        <f t="shared" si="1048"/>
        <v>7.9562578789612981E-2</v>
      </c>
      <c r="J4470" s="3">
        <f t="shared" si="1049"/>
        <v>0.3040082634516727</v>
      </c>
      <c r="L4470" s="3">
        <f t="shared" si="1038"/>
        <v>-1.7685979784623496E-4</v>
      </c>
      <c r="M4470" s="3">
        <f t="shared" si="1039"/>
        <v>-6.1304568000530857E-4</v>
      </c>
      <c r="N4470" s="3">
        <f t="shared" si="1040"/>
        <v>-4.4248323364189379E-3</v>
      </c>
      <c r="O4470" s="3">
        <f t="shared" si="1041"/>
        <v>3.1279388094211097E-8</v>
      </c>
      <c r="P4470" s="3">
        <f t="shared" si="1042"/>
        <v>3.7582500577317118E-7</v>
      </c>
      <c r="Q4470" s="3">
        <f t="shared" si="1043"/>
        <v>1.9579141205418675E-5</v>
      </c>
      <c r="R4470" s="3">
        <f t="shared" si="1044"/>
        <v>1.0842313503624652E-7</v>
      </c>
      <c r="S4470" s="3">
        <f t="shared" si="1045"/>
        <v>7.8257495252253686E-7</v>
      </c>
      <c r="T4470" s="3">
        <f t="shared" si="1046"/>
        <v>2.712624348589426E-6</v>
      </c>
    </row>
    <row r="4471" spans="2:20" x14ac:dyDescent="0.3">
      <c r="B4471">
        <v>1846</v>
      </c>
      <c r="C4471">
        <f t="shared" si="1035"/>
        <v>0.24088285145248842</v>
      </c>
      <c r="D4471" s="3">
        <f t="shared" si="1036"/>
        <v>1.5135115929978977</v>
      </c>
      <c r="E4471" s="2">
        <v>877</v>
      </c>
      <c r="F4471" s="2">
        <v>0.50703505562291173</v>
      </c>
      <c r="G4471" s="3">
        <f t="shared" si="1037"/>
        <v>3.1857952117150732</v>
      </c>
      <c r="H4471" s="3">
        <f t="shared" si="1047"/>
        <v>7.6065431751506457E-2</v>
      </c>
      <c r="I4471" s="3">
        <f t="shared" si="1048"/>
        <v>7.9719613718811588E-2</v>
      </c>
      <c r="J4471" s="3">
        <f t="shared" si="1049"/>
        <v>0.31006494784620059</v>
      </c>
      <c r="L4471" s="3">
        <f t="shared" si="1038"/>
        <v>-1.1162042008168449E-3</v>
      </c>
      <c r="M4471" s="3">
        <f t="shared" si="1039"/>
        <v>-4.5601075080670128E-4</v>
      </c>
      <c r="N4471" s="3">
        <f t="shared" si="1040"/>
        <v>1.6318520581089513E-3</v>
      </c>
      <c r="O4471" s="3">
        <f t="shared" si="1041"/>
        <v>1.2459118179211714E-6</v>
      </c>
      <c r="P4471" s="3">
        <f t="shared" si="1042"/>
        <v>2.0794580485129141E-7</v>
      </c>
      <c r="Q4471" s="3">
        <f t="shared" si="1043"/>
        <v>2.6629411395544201E-6</v>
      </c>
      <c r="R4471" s="3">
        <f t="shared" si="1044"/>
        <v>5.0900111566808341E-7</v>
      </c>
      <c r="S4471" s="3">
        <f t="shared" si="1045"/>
        <v>-1.8214801223728255E-6</v>
      </c>
      <c r="T4471" s="3">
        <f t="shared" si="1046"/>
        <v>-7.4414208222372361E-7</v>
      </c>
    </row>
    <row r="4472" spans="2:20" x14ac:dyDescent="0.3">
      <c r="B4472">
        <v>1724</v>
      </c>
      <c r="C4472">
        <f t="shared" si="1035"/>
        <v>0.25792908572000794</v>
      </c>
      <c r="D4472" s="3">
        <f t="shared" si="1036"/>
        <v>1.6206162416903247</v>
      </c>
      <c r="E4472" s="2">
        <v>841</v>
      </c>
      <c r="F4472" s="2">
        <v>0.52873929105980222</v>
      </c>
      <c r="G4472" s="3">
        <f t="shared" si="1037"/>
        <v>3.3221669449157187</v>
      </c>
      <c r="H4472" s="3">
        <f t="shared" si="1047"/>
        <v>8.0538381725972469E-2</v>
      </c>
      <c r="I4472" s="3">
        <f t="shared" si="1048"/>
        <v>8.2928674288510834E-2</v>
      </c>
      <c r="J4472" s="3">
        <f t="shared" si="1049"/>
        <v>0.31549147773029551</v>
      </c>
      <c r="L4472" s="3">
        <f t="shared" si="1038"/>
        <v>3.3567457736491668E-3</v>
      </c>
      <c r="M4472" s="3">
        <f t="shared" si="1039"/>
        <v>2.7530498188925445E-3</v>
      </c>
      <c r="N4472" s="3">
        <f t="shared" si="1040"/>
        <v>7.0583819422038729E-3</v>
      </c>
      <c r="O4472" s="3">
        <f t="shared" si="1041"/>
        <v>1.1267742188911543E-5</v>
      </c>
      <c r="P4472" s="3">
        <f t="shared" si="1042"/>
        <v>7.5792833053042723E-6</v>
      </c>
      <c r="Q4472" s="3">
        <f t="shared" si="1043"/>
        <v>4.9820755642029716E-5</v>
      </c>
      <c r="R4472" s="3">
        <f t="shared" si="1044"/>
        <v>9.2412883442131525E-6</v>
      </c>
      <c r="S4472" s="3">
        <f t="shared" si="1045"/>
        <v>2.3693193753294447E-5</v>
      </c>
      <c r="T4472" s="3">
        <f t="shared" si="1046"/>
        <v>1.9432077127658779E-5</v>
      </c>
    </row>
    <row r="4473" spans="2:20" x14ac:dyDescent="0.3">
      <c r="B4473">
        <v>1742</v>
      </c>
      <c r="C4473">
        <f t="shared" si="1035"/>
        <v>0.25526391721084596</v>
      </c>
      <c r="D4473" s="3">
        <f t="shared" si="1036"/>
        <v>1.6038704940723993</v>
      </c>
      <c r="E4473" s="2">
        <v>847</v>
      </c>
      <c r="F4473" s="2">
        <v>0.52499379431085436</v>
      </c>
      <c r="G4473" s="3">
        <f t="shared" si="1037"/>
        <v>3.2986332947746391</v>
      </c>
      <c r="H4473" s="3">
        <f t="shared" si="1047"/>
        <v>7.9816443276498852E-2</v>
      </c>
      <c r="I4473" s="3">
        <f t="shared" si="1048"/>
        <v>8.2366535463781393E-2</v>
      </c>
      <c r="J4473" s="3">
        <f t="shared" si="1049"/>
        <v>0.31423290495097156</v>
      </c>
      <c r="L4473" s="3">
        <f t="shared" si="1038"/>
        <v>2.6348073241755504E-3</v>
      </c>
      <c r="M4473" s="3">
        <f t="shared" si="1039"/>
        <v>2.1909109941631033E-3</v>
      </c>
      <c r="N4473" s="3">
        <f t="shared" si="1040"/>
        <v>5.7998091628799209E-3</v>
      </c>
      <c r="O4473" s="3">
        <f t="shared" si="1041"/>
        <v>6.9422096355291242E-6</v>
      </c>
      <c r="P4473" s="3">
        <f t="shared" si="1042"/>
        <v>4.800090984344758E-6</v>
      </c>
      <c r="Q4473" s="3">
        <f t="shared" si="1043"/>
        <v>3.3637786325825887E-5</v>
      </c>
      <c r="R4473" s="3">
        <f t="shared" si="1044"/>
        <v>5.7726283340376812E-6</v>
      </c>
      <c r="S4473" s="3">
        <f t="shared" si="1045"/>
        <v>1.5281379661176485E-5</v>
      </c>
      <c r="T4473" s="3">
        <f t="shared" si="1046"/>
        <v>1.2706865659001524E-5</v>
      </c>
    </row>
    <row r="4474" spans="2:20" x14ac:dyDescent="0.3">
      <c r="B4474">
        <v>1862</v>
      </c>
      <c r="C4474">
        <f t="shared" si="1035"/>
        <v>0.23881296658501266</v>
      </c>
      <c r="D4474" s="3">
        <f t="shared" si="1036"/>
        <v>1.5005061228110199</v>
      </c>
      <c r="E4474" s="2">
        <v>877</v>
      </c>
      <c r="F4474" s="2">
        <v>0.50703505562291173</v>
      </c>
      <c r="G4474" s="3">
        <f t="shared" si="1037"/>
        <v>3.1857952117150732</v>
      </c>
      <c r="H4474" s="3">
        <f t="shared" si="1047"/>
        <v>7.56914428592389E-2</v>
      </c>
      <c r="I4474" s="3">
        <f t="shared" si="1048"/>
        <v>7.9782135323275924E-2</v>
      </c>
      <c r="J4474" s="3">
        <f t="shared" si="1049"/>
        <v>0.31247634528505308</v>
      </c>
      <c r="L4474" s="3">
        <f t="shared" si="1038"/>
        <v>-1.4901930930844021E-3</v>
      </c>
      <c r="M4474" s="3">
        <f t="shared" si="1039"/>
        <v>-3.9348914634236565E-4</v>
      </c>
      <c r="N4474" s="3">
        <f t="shared" si="1040"/>
        <v>4.043249496961443E-3</v>
      </c>
      <c r="O4474" s="3">
        <f t="shared" si="1041"/>
        <v>2.2206754546764573E-6</v>
      </c>
      <c r="P4474" s="3">
        <f t="shared" si="1042"/>
        <v>1.5483370828924364E-7</v>
      </c>
      <c r="Q4474" s="3">
        <f t="shared" si="1043"/>
        <v>1.6347866494678961E-5</v>
      </c>
      <c r="R4474" s="3">
        <f t="shared" si="1044"/>
        <v>5.8637480808307085E-7</v>
      </c>
      <c r="S4474" s="3">
        <f t="shared" si="1045"/>
        <v>-6.0252224739889254E-6</v>
      </c>
      <c r="T4474" s="3">
        <f t="shared" si="1046"/>
        <v>-1.5909747930085576E-6</v>
      </c>
    </row>
    <row r="4475" spans="2:20" x14ac:dyDescent="0.3">
      <c r="B4475">
        <v>1825</v>
      </c>
      <c r="C4475">
        <f t="shared" si="1035"/>
        <v>0.24365465412673623</v>
      </c>
      <c r="D4475" s="3">
        <f t="shared" si="1036"/>
        <v>1.5309273428351338</v>
      </c>
      <c r="E4475" s="2">
        <v>882</v>
      </c>
      <c r="F4475" s="2">
        <v>0.50416070723502682</v>
      </c>
      <c r="G4475" s="3">
        <f t="shared" si="1037"/>
        <v>3.1677351481565981</v>
      </c>
      <c r="H4475" s="3">
        <f t="shared" si="1047"/>
        <v>7.6381762715865914E-2</v>
      </c>
      <c r="I4475" s="3">
        <f t="shared" si="1048"/>
        <v>7.9142718299078027E-2</v>
      </c>
      <c r="J4475" s="3">
        <f t="shared" si="1049"/>
        <v>0.30348723213624179</v>
      </c>
      <c r="L4475" s="3">
        <f t="shared" si="1038"/>
        <v>-7.9987323645738795E-4</v>
      </c>
      <c r="M4475" s="3">
        <f t="shared" si="1039"/>
        <v>-1.0329061705402626E-3</v>
      </c>
      <c r="N4475" s="3">
        <f t="shared" si="1040"/>
        <v>-4.9458636518498467E-3</v>
      </c>
      <c r="O4475" s="3">
        <f t="shared" si="1041"/>
        <v>6.397971944008165E-7</v>
      </c>
      <c r="P4475" s="3">
        <f t="shared" si="1042"/>
        <v>1.0668951571401501E-6</v>
      </c>
      <c r="Q4475" s="3">
        <f t="shared" si="1043"/>
        <v>2.4461567262689501E-5</v>
      </c>
      <c r="R4475" s="3">
        <f t="shared" si="1044"/>
        <v>8.2619400158684652E-7</v>
      </c>
      <c r="S4475" s="3">
        <f t="shared" si="1045"/>
        <v>3.9560639662820925E-6</v>
      </c>
      <c r="T4475" s="3">
        <f t="shared" si="1046"/>
        <v>5.108613084646504E-6</v>
      </c>
    </row>
    <row r="4476" spans="2:20" x14ac:dyDescent="0.3">
      <c r="B4476">
        <v>1825</v>
      </c>
      <c r="C4476">
        <f t="shared" si="1035"/>
        <v>0.24365465412673623</v>
      </c>
      <c r="D4476" s="3">
        <f t="shared" si="1036"/>
        <v>1.5309273428351338</v>
      </c>
      <c r="E4476" s="2">
        <v>826</v>
      </c>
      <c r="F4476" s="2">
        <v>0.53834109416621501</v>
      </c>
      <c r="G4476" s="3">
        <f t="shared" si="1037"/>
        <v>3.3824968531163671</v>
      </c>
      <c r="H4476" s="3">
        <f t="shared" si="1047"/>
        <v>7.8575524971214908E-2</v>
      </c>
      <c r="I4476" s="3">
        <f t="shared" si="1048"/>
        <v>8.5007287336276272E-2</v>
      </c>
      <c r="J4476" s="3">
        <f t="shared" si="1049"/>
        <v>0.34330707854410997</v>
      </c>
      <c r="L4476" s="3">
        <f t="shared" si="1038"/>
        <v>1.3938890188916059E-3</v>
      </c>
      <c r="M4476" s="3">
        <f t="shared" si="1039"/>
        <v>4.8316628666579819E-3</v>
      </c>
      <c r="N4476" s="3">
        <f t="shared" si="1040"/>
        <v>3.4873982756018329E-2</v>
      </c>
      <c r="O4476" s="3">
        <f t="shared" si="1041"/>
        <v>1.9429265969866036E-6</v>
      </c>
      <c r="P4476" s="3">
        <f t="shared" si="1042"/>
        <v>2.3344966057041629E-5</v>
      </c>
      <c r="Q4476" s="3">
        <f t="shared" si="1043"/>
        <v>1.2161946732670637E-3</v>
      </c>
      <c r="R4476" s="3">
        <f t="shared" si="1044"/>
        <v>6.7348018128208983E-6</v>
      </c>
      <c r="S4476" s="3">
        <f t="shared" si="1045"/>
        <v>4.8610461608629173E-5</v>
      </c>
      <c r="T4476" s="3">
        <f t="shared" si="1046"/>
        <v>1.6849932749472455E-4</v>
      </c>
    </row>
    <row r="4477" spans="2:20" x14ac:dyDescent="0.3">
      <c r="B4477">
        <v>1835</v>
      </c>
      <c r="C4477">
        <f t="shared" si="1035"/>
        <v>0.2423268358481164</v>
      </c>
      <c r="D4477" s="3">
        <f t="shared" si="1036"/>
        <v>1.5225844145363048</v>
      </c>
      <c r="E4477" s="2">
        <v>886</v>
      </c>
      <c r="F4477" s="2">
        <v>0.50188458666060232</v>
      </c>
      <c r="G4477" s="3">
        <f t="shared" si="1037"/>
        <v>3.153433860806004</v>
      </c>
      <c r="H4477" s="3">
        <f t="shared" si="1047"/>
        <v>7.5995765417351535E-2</v>
      </c>
      <c r="I4477" s="3">
        <f t="shared" si="1048"/>
        <v>7.8792295527465209E-2</v>
      </c>
      <c r="J4477" s="3">
        <f t="shared" si="1049"/>
        <v>0.30238246840600108</v>
      </c>
      <c r="L4477" s="3">
        <f t="shared" si="1038"/>
        <v>-1.1858705349717669E-3</v>
      </c>
      <c r="M4477" s="3">
        <f t="shared" si="1039"/>
        <v>-1.3833289421530809E-3</v>
      </c>
      <c r="N4477" s="3">
        <f t="shared" si="1040"/>
        <v>-6.0506273820905565E-3</v>
      </c>
      <c r="O4477" s="3">
        <f t="shared" si="1041"/>
        <v>1.4062889257142245E-6</v>
      </c>
      <c r="P4477" s="3">
        <f t="shared" si="1042"/>
        <v>1.913598962198362E-6</v>
      </c>
      <c r="Q4477" s="3">
        <f t="shared" si="1043"/>
        <v>3.661009171690402E-5</v>
      </c>
      <c r="R4477" s="3">
        <f t="shared" si="1044"/>
        <v>1.6404490326730024E-6</v>
      </c>
      <c r="S4477" s="3">
        <f t="shared" si="1045"/>
        <v>7.1752607305145499E-6</v>
      </c>
      <c r="T4477" s="3">
        <f t="shared" si="1046"/>
        <v>8.3700079758297943E-6</v>
      </c>
    </row>
    <row r="4478" spans="2:20" x14ac:dyDescent="0.3">
      <c r="B4478">
        <v>1732</v>
      </c>
      <c r="C4478">
        <f t="shared" si="1035"/>
        <v>0.2567377273564051</v>
      </c>
      <c r="D4478" s="3">
        <f t="shared" si="1036"/>
        <v>1.6131307163245492</v>
      </c>
      <c r="E4478" s="2">
        <v>881</v>
      </c>
      <c r="F4478" s="2">
        <v>0.50473296683461244</v>
      </c>
      <c r="G4478" s="3">
        <f t="shared" si="1037"/>
        <v>3.1713307612646071</v>
      </c>
      <c r="H4478" s="3">
        <f t="shared" si="1047"/>
        <v>7.8782354334827567E-2</v>
      </c>
      <c r="I4478" s="3">
        <f t="shared" si="1048"/>
        <v>7.8845726043696496E-2</v>
      </c>
      <c r="J4478" s="3">
        <f t="shared" si="1049"/>
        <v>0.28891224566255708</v>
      </c>
      <c r="L4478" s="3">
        <f t="shared" si="1038"/>
        <v>1.6007183825042653E-3</v>
      </c>
      <c r="M4478" s="3">
        <f t="shared" si="1039"/>
        <v>-1.3298984259217939E-3</v>
      </c>
      <c r="N4478" s="3">
        <f t="shared" si="1040"/>
        <v>-1.9520850125534561E-2</v>
      </c>
      <c r="O4478" s="3">
        <f t="shared" si="1041"/>
        <v>2.5622993400870713E-6</v>
      </c>
      <c r="P4478" s="3">
        <f t="shared" si="1042"/>
        <v>1.768629823269265E-6</v>
      </c>
      <c r="Q4478" s="3">
        <f t="shared" si="1043"/>
        <v>3.8106358962358271E-4</v>
      </c>
      <c r="R4478" s="3">
        <f t="shared" si="1044"/>
        <v>-2.1287928572365023E-6</v>
      </c>
      <c r="S4478" s="3">
        <f t="shared" si="1045"/>
        <v>-3.1247383638053868E-5</v>
      </c>
      <c r="T4478" s="3">
        <f t="shared" si="1046"/>
        <v>2.5960747854603666E-5</v>
      </c>
    </row>
    <row r="4479" spans="2:20" x14ac:dyDescent="0.3">
      <c r="B4479">
        <v>1719</v>
      </c>
      <c r="C4479">
        <f t="shared" si="1035"/>
        <v>0.25867931575409753</v>
      </c>
      <c r="D4479" s="3">
        <f t="shared" si="1036"/>
        <v>1.6253300760175216</v>
      </c>
      <c r="E4479" s="2">
        <v>892</v>
      </c>
      <c r="F4479" s="2">
        <v>0.49850868136916321</v>
      </c>
      <c r="G4479" s="3">
        <f t="shared" si="1037"/>
        <v>3.1322224222804027</v>
      </c>
      <c r="H4479" s="3">
        <f t="shared" si="1047"/>
        <v>7.8733676009349662E-2</v>
      </c>
      <c r="I4479" s="3">
        <f t="shared" si="1048"/>
        <v>7.7719135308546169E-2</v>
      </c>
      <c r="J4479" s="3">
        <f t="shared" si="1049"/>
        <v>0.27939907532686292</v>
      </c>
      <c r="L4479" s="3">
        <f t="shared" si="1038"/>
        <v>1.5520400570263604E-3</v>
      </c>
      <c r="M4479" s="3">
        <f t="shared" si="1039"/>
        <v>-2.4564891610721201E-3</v>
      </c>
      <c r="N4479" s="3">
        <f t="shared" si="1040"/>
        <v>-2.9034020461228716E-2</v>
      </c>
      <c r="O4479" s="3">
        <f t="shared" si="1041"/>
        <v>2.4088283386143879E-6</v>
      </c>
      <c r="P4479" s="3">
        <f t="shared" si="1042"/>
        <v>6.0343389984648087E-6</v>
      </c>
      <c r="Q4479" s="3">
        <f t="shared" si="1043"/>
        <v>8.4297434414304774E-4</v>
      </c>
      <c r="R4479" s="3">
        <f t="shared" si="1044"/>
        <v>-3.8125695776350094E-6</v>
      </c>
      <c r="S4479" s="3">
        <f t="shared" si="1045"/>
        <v>-4.506196277234993E-5</v>
      </c>
      <c r="T4479" s="3">
        <f t="shared" si="1046"/>
        <v>7.1321756565354504E-5</v>
      </c>
    </row>
    <row r="4480" spans="2:20" x14ac:dyDescent="0.3">
      <c r="B4480">
        <v>1736</v>
      </c>
      <c r="C4480">
        <f t="shared" si="1035"/>
        <v>0.25614616577263455</v>
      </c>
      <c r="D4480" s="3">
        <f t="shared" si="1036"/>
        <v>1.6094138252731101</v>
      </c>
      <c r="E4480" s="2">
        <v>836</v>
      </c>
      <c r="F4480" s="2">
        <v>0.53190160739389192</v>
      </c>
      <c r="G4480" s="3">
        <f t="shared" si="1037"/>
        <v>3.3420363644427264</v>
      </c>
      <c r="H4480" s="3">
        <f t="shared" si="1047"/>
        <v>8.0419205423900436E-2</v>
      </c>
      <c r="I4480" s="3">
        <f t="shared" si="1048"/>
        <v>8.3525108838698445E-2</v>
      </c>
      <c r="J4480" s="3">
        <f t="shared" si="1049"/>
        <v>0.32125263396222803</v>
      </c>
      <c r="L4480" s="3">
        <f t="shared" si="1038"/>
        <v>3.2375694715771342E-3</v>
      </c>
      <c r="M4480" s="3">
        <f t="shared" si="1039"/>
        <v>3.3494843690801551E-3</v>
      </c>
      <c r="N4480" s="3">
        <f t="shared" si="1040"/>
        <v>1.2819538174136391E-2</v>
      </c>
      <c r="O4480" s="3">
        <f t="shared" si="1041"/>
        <v>1.0481856083288243E-5</v>
      </c>
      <c r="P4480" s="3">
        <f t="shared" si="1042"/>
        <v>1.1219045538712286E-5</v>
      </c>
      <c r="Q4480" s="3">
        <f t="shared" si="1043"/>
        <v>1.6434055899814019E-4</v>
      </c>
      <c r="R4480" s="3">
        <f t="shared" si="1044"/>
        <v>1.0844188338858708E-5</v>
      </c>
      <c r="S4480" s="3">
        <f t="shared" si="1045"/>
        <v>4.1504145432301653E-5</v>
      </c>
      <c r="T4480" s="3">
        <f t="shared" si="1046"/>
        <v>4.2938842733096192E-5</v>
      </c>
    </row>
    <row r="4481" spans="2:20" x14ac:dyDescent="0.3">
      <c r="B4481">
        <v>1854</v>
      </c>
      <c r="C4481">
        <f t="shared" si="1035"/>
        <v>0.23984344324773119</v>
      </c>
      <c r="D4481" s="3">
        <f t="shared" si="1036"/>
        <v>1.5069807986376047</v>
      </c>
      <c r="E4481" s="2">
        <v>885</v>
      </c>
      <c r="F4481" s="2">
        <v>0.50245168788846739</v>
      </c>
      <c r="G4481" s="3">
        <f t="shared" si="1037"/>
        <v>3.1569970629086095</v>
      </c>
      <c r="H4481" s="3">
        <f t="shared" si="1047"/>
        <v>7.5583461165107863E-2</v>
      </c>
      <c r="I4481" s="3">
        <f t="shared" si="1048"/>
        <v>7.8964608819703699E-2</v>
      </c>
      <c r="J4481" s="3">
        <f t="shared" si="1049"/>
        <v>0.30593626655210221</v>
      </c>
      <c r="L4481" s="3">
        <f t="shared" si="1038"/>
        <v>-1.5981747872154395E-3</v>
      </c>
      <c r="M4481" s="3">
        <f t="shared" si="1039"/>
        <v>-1.2110156499145902E-3</v>
      </c>
      <c r="N4481" s="3">
        <f t="shared" si="1040"/>
        <v>-2.4968292359894284E-3</v>
      </c>
      <c r="O4481" s="3">
        <f t="shared" si="1041"/>
        <v>2.5541626504911151E-6</v>
      </c>
      <c r="P4481" s="3">
        <f t="shared" si="1042"/>
        <v>1.4665589043380573E-6</v>
      </c>
      <c r="Q4481" s="3">
        <f t="shared" si="1043"/>
        <v>6.2341562336915528E-6</v>
      </c>
      <c r="R4481" s="3">
        <f t="shared" si="1044"/>
        <v>1.9354146786168172E-6</v>
      </c>
      <c r="S4481" s="3">
        <f t="shared" si="1045"/>
        <v>3.9903695329406927E-6</v>
      </c>
      <c r="T4481" s="3">
        <f t="shared" si="1046"/>
        <v>3.0236992799474872E-6</v>
      </c>
    </row>
    <row r="4482" spans="2:20" x14ac:dyDescent="0.3">
      <c r="B4482">
        <v>1819</v>
      </c>
      <c r="C4482">
        <f t="shared" ref="C4482:C4545" si="1050">1/(B4482*2248.86*0.000001)</f>
        <v>0.24445835282094208</v>
      </c>
      <c r="D4482" s="3">
        <f t="shared" ref="D4482:D4545" si="1051">C4482*6.28318530718</f>
        <v>1.5359771306619678</v>
      </c>
      <c r="E4482" s="2">
        <v>877</v>
      </c>
      <c r="F4482" s="2">
        <v>0.50703505562291173</v>
      </c>
      <c r="G4482" s="3">
        <f t="shared" ref="G4482:G4545" si="1052">F4482*6.28318530718</f>
        <v>3.1857952117150732</v>
      </c>
      <c r="H4482" s="3">
        <f t="shared" si="1047"/>
        <v>7.671145695662808E-2</v>
      </c>
      <c r="I4482" s="3">
        <f t="shared" si="1048"/>
        <v>7.9611614435454003E-2</v>
      </c>
      <c r="J4482" s="3">
        <f t="shared" si="1049"/>
        <v>0.30589952059081055</v>
      </c>
      <c r="L4482" s="3">
        <f t="shared" si="1038"/>
        <v>-4.7017899569522237E-4</v>
      </c>
      <c r="M4482" s="3">
        <f t="shared" si="1039"/>
        <v>-5.6401003416428619E-4</v>
      </c>
      <c r="N4482" s="3">
        <f t="shared" si="1040"/>
        <v>-2.5335751972810905E-3</v>
      </c>
      <c r="O4482" s="3">
        <f t="shared" si="1041"/>
        <v>2.2106828799296792E-7</v>
      </c>
      <c r="P4482" s="3">
        <f t="shared" si="1042"/>
        <v>3.1810731863799929E-7</v>
      </c>
      <c r="Q4482" s="3">
        <f t="shared" si="1043"/>
        <v>6.4190032802779165E-6</v>
      </c>
      <c r="R4482" s="3">
        <f t="shared" si="1044"/>
        <v>2.6518567142539215E-7</v>
      </c>
      <c r="S4482" s="3">
        <f t="shared" si="1045"/>
        <v>1.191233841775948E-6</v>
      </c>
      <c r="T4482" s="3">
        <f t="shared" si="1046"/>
        <v>1.4289618335762959E-6</v>
      </c>
    </row>
    <row r="4483" spans="2:20" x14ac:dyDescent="0.3">
      <c r="B4483">
        <v>1809</v>
      </c>
      <c r="C4483">
        <f t="shared" si="1050"/>
        <v>0.2458096980548887</v>
      </c>
      <c r="D4483" s="3">
        <f t="shared" si="1051"/>
        <v>1.5444678831808289</v>
      </c>
      <c r="E4483" s="2">
        <v>883</v>
      </c>
      <c r="F4483" s="2">
        <v>0.50358974380667454</v>
      </c>
      <c r="G4483" s="3">
        <f t="shared" si="1052"/>
        <v>3.1641476791326379</v>
      </c>
      <c r="H4483" s="3">
        <f t="shared" si="1047"/>
        <v>7.6734492714396696E-2</v>
      </c>
      <c r="I4483" s="3">
        <f t="shared" si="1048"/>
        <v>7.8979660229747062E-2</v>
      </c>
      <c r="J4483" s="3">
        <f t="shared" si="1049"/>
        <v>0.3003114578402612</v>
      </c>
      <c r="L4483" s="3">
        <f t="shared" ref="L4483:L4546" si="1053">H4483 - $K$2</f>
        <v>-4.4714323792660604E-4</v>
      </c>
      <c r="M4483" s="3">
        <f t="shared" ref="M4483:M4546" si="1054">I4483 - $K$4</f>
        <v>-1.1959642398712278E-3</v>
      </c>
      <c r="N4483" s="3">
        <f t="shared" ref="N4483:N4546" si="1055">J4483 - $K$6</f>
        <v>-8.1216379478304401E-3</v>
      </c>
      <c r="O4483" s="3">
        <f t="shared" ref="O4483:O4546" si="1056">L4483^2</f>
        <v>1.9993707522348941E-7</v>
      </c>
      <c r="P4483" s="3">
        <f t="shared" ref="P4483:P4546" si="1057">M4483^2</f>
        <v>1.4303304630507637E-6</v>
      </c>
      <c r="Q4483" s="3">
        <f t="shared" ref="Q4483:Q4546" si="1058">N4483^2</f>
        <v>6.5961002955639437E-5</v>
      </c>
      <c r="R4483" s="3">
        <f t="shared" ref="R4483:R4546" si="1059">L4483*M4483</f>
        <v>5.3476732266045297E-7</v>
      </c>
      <c r="S4483" s="3">
        <f t="shared" ref="S4483:S4546" si="1060">L4483*N4483</f>
        <v>3.6315354892604988E-6</v>
      </c>
      <c r="T4483" s="3">
        <f t="shared" ref="T4483:T4546" si="1061">M4483*N4483</f>
        <v>9.7131885547863509E-6</v>
      </c>
    </row>
    <row r="4484" spans="2:20" x14ac:dyDescent="0.3">
      <c r="B4484">
        <v>1835</v>
      </c>
      <c r="C4484">
        <f t="shared" si="1050"/>
        <v>0.2423268358481164</v>
      </c>
      <c r="D4484" s="3">
        <f t="shared" si="1051"/>
        <v>1.5225844145363048</v>
      </c>
      <c r="E4484" s="2">
        <v>827</v>
      </c>
      <c r="F4484" s="2">
        <v>0.53769013758318451</v>
      </c>
      <c r="G4484" s="3">
        <f t="shared" si="1052"/>
        <v>3.3784067722782578</v>
      </c>
      <c r="H4484" s="3">
        <f t="shared" ref="H4484:H4547" si="1062">$A$10*G4484 + $A$12*D4484</f>
        <v>7.8293833789253586E-2</v>
      </c>
      <c r="I4484" s="3">
        <f t="shared" ref="I4484:I4547" si="1063">$A$14*G4484 + $A$16*D4484</f>
        <v>8.4935705364315189E-2</v>
      </c>
      <c r="J4484" s="3">
        <f t="shared" ref="J4484:J4547" si="1064">$A$4/$A$8*G4484 - $A$4/$A$8*D4484</f>
        <v>0.34409561639220393</v>
      </c>
      <c r="L4484" s="3">
        <f t="shared" si="1053"/>
        <v>1.1121978369302843E-3</v>
      </c>
      <c r="M4484" s="3">
        <f t="shared" si="1054"/>
        <v>4.7600808946968998E-3</v>
      </c>
      <c r="N4484" s="3">
        <f t="shared" si="1055"/>
        <v>3.5662520604112291E-2</v>
      </c>
      <c r="O4484" s="3">
        <f t="shared" si="1056"/>
        <v>1.2369840284724032E-6</v>
      </c>
      <c r="P4484" s="3">
        <f t="shared" si="1057"/>
        <v>2.2658370124058439E-5</v>
      </c>
      <c r="Q4484" s="3">
        <f t="shared" si="1058"/>
        <v>1.2718153758387338E-3</v>
      </c>
      <c r="R4484" s="3">
        <f t="shared" si="1059"/>
        <v>5.2941516746950641E-6</v>
      </c>
      <c r="S4484" s="3">
        <f t="shared" si="1060"/>
        <v>3.9663778275375383E-5</v>
      </c>
      <c r="T4484" s="3">
        <f t="shared" si="1061"/>
        <v>1.6975648298436945E-4</v>
      </c>
    </row>
    <row r="4485" spans="2:20" x14ac:dyDescent="0.3">
      <c r="B4485">
        <v>1743</v>
      </c>
      <c r="C4485">
        <f t="shared" si="1050"/>
        <v>0.25511746631170029</v>
      </c>
      <c r="D4485" s="3">
        <f t="shared" si="1051"/>
        <v>1.6029503159346639</v>
      </c>
      <c r="E4485" s="2">
        <v>885</v>
      </c>
      <c r="F4485" s="2">
        <v>0.50245168788846739</v>
      </c>
      <c r="G4485" s="3">
        <f t="shared" si="1052"/>
        <v>3.1569970629086095</v>
      </c>
      <c r="H4485" s="3">
        <f t="shared" si="1062"/>
        <v>7.8343187107318982E-2</v>
      </c>
      <c r="I4485" s="3">
        <f t="shared" si="1063"/>
        <v>7.8503251551195793E-2</v>
      </c>
      <c r="J4485" s="3">
        <f t="shared" si="1064"/>
        <v>0.28814216569356216</v>
      </c>
      <c r="L4485" s="3">
        <f t="shared" si="1053"/>
        <v>1.1615511549956797E-3</v>
      </c>
      <c r="M4485" s="3">
        <f t="shared" si="1054"/>
        <v>-1.6723729184224961E-3</v>
      </c>
      <c r="N4485" s="3">
        <f t="shared" si="1055"/>
        <v>-2.029093009452948E-2</v>
      </c>
      <c r="O4485" s="3">
        <f t="shared" si="1056"/>
        <v>1.3492010856717977E-6</v>
      </c>
      <c r="P4485" s="3">
        <f t="shared" si="1057"/>
        <v>2.796831178272977E-6</v>
      </c>
      <c r="Q4485" s="3">
        <f t="shared" si="1058"/>
        <v>4.1172184410108215E-4</v>
      </c>
      <c r="R4485" s="3">
        <f t="shared" si="1059"/>
        <v>-1.9425466949771459E-6</v>
      </c>
      <c r="S4485" s="3">
        <f t="shared" si="1060"/>
        <v>-2.3568953287237315E-5</v>
      </c>
      <c r="T4485" s="3">
        <f t="shared" si="1061"/>
        <v>3.3934001979695119E-5</v>
      </c>
    </row>
    <row r="4486" spans="2:20" x14ac:dyDescent="0.3">
      <c r="B4486">
        <v>1801</v>
      </c>
      <c r="C4486">
        <f t="shared" si="1050"/>
        <v>0.24690157900127355</v>
      </c>
      <c r="D4486" s="3">
        <f t="shared" si="1051"/>
        <v>1.551328373500344</v>
      </c>
      <c r="E4486" s="2">
        <v>883</v>
      </c>
      <c r="F4486" s="2">
        <v>0.50358974380667454</v>
      </c>
      <c r="G4486" s="3">
        <f t="shared" si="1052"/>
        <v>3.1641476791326379</v>
      </c>
      <c r="H4486" s="3">
        <f t="shared" si="1062"/>
        <v>7.6931774868608749E-2</v>
      </c>
      <c r="I4486" s="3">
        <f t="shared" si="1063"/>
        <v>7.8946679579603343E-2</v>
      </c>
      <c r="J4486" s="3">
        <f t="shared" si="1064"/>
        <v>0.29903942626062308</v>
      </c>
      <c r="L4486" s="3">
        <f t="shared" si="1053"/>
        <v>-2.4986108371455318E-4</v>
      </c>
      <c r="M4486" s="3">
        <f t="shared" si="1054"/>
        <v>-1.2289448900149463E-3</v>
      </c>
      <c r="N4486" s="3">
        <f t="shared" si="1055"/>
        <v>-9.3936695274685622E-3</v>
      </c>
      <c r="O4486" s="3">
        <f t="shared" si="1056"/>
        <v>6.2430561155010954E-8</v>
      </c>
      <c r="P4486" s="3">
        <f t="shared" si="1057"/>
        <v>1.5103055426938485E-6</v>
      </c>
      <c r="Q4486" s="3">
        <f t="shared" si="1058"/>
        <v>8.8241027191291439E-5</v>
      </c>
      <c r="R4486" s="3">
        <f t="shared" si="1059"/>
        <v>3.0706550204459687E-7</v>
      </c>
      <c r="S4486" s="3">
        <f t="shared" si="1060"/>
        <v>2.3471124481896695E-6</v>
      </c>
      <c r="T4486" s="3">
        <f t="shared" si="1061"/>
        <v>1.1544302164271606E-5</v>
      </c>
    </row>
    <row r="4487" spans="2:20" x14ac:dyDescent="0.3">
      <c r="B4487">
        <v>1831</v>
      </c>
      <c r="C4487">
        <f t="shared" si="1050"/>
        <v>0.24285622270960877</v>
      </c>
      <c r="D4487" s="3">
        <f t="shared" si="1051"/>
        <v>1.5259106502862476</v>
      </c>
      <c r="E4487" s="2">
        <v>883</v>
      </c>
      <c r="F4487" s="2">
        <v>0.50358974380667454</v>
      </c>
      <c r="G4487" s="3">
        <f t="shared" si="1052"/>
        <v>3.1641476791326379</v>
      </c>
      <c r="H4487" s="3">
        <f t="shared" si="1062"/>
        <v>7.6200855800538855E-2</v>
      </c>
      <c r="I4487" s="3">
        <f t="shared" si="1063"/>
        <v>7.906887099708694E-2</v>
      </c>
      <c r="J4487" s="3">
        <f t="shared" si="1064"/>
        <v>0.30375223031762488</v>
      </c>
      <c r="L4487" s="3">
        <f t="shared" si="1053"/>
        <v>-9.8078015178444666E-4</v>
      </c>
      <c r="M4487" s="3">
        <f t="shared" si="1054"/>
        <v>-1.1067534725313494E-3</v>
      </c>
      <c r="N4487" s="3">
        <f t="shared" si="1055"/>
        <v>-4.6808654704667552E-3</v>
      </c>
      <c r="O4487" s="3">
        <f t="shared" si="1056"/>
        <v>9.619297061343223E-7</v>
      </c>
      <c r="P4487" s="3">
        <f t="shared" si="1057"/>
        <v>1.2249032489602004E-6</v>
      </c>
      <c r="Q4487" s="3">
        <f t="shared" si="1058"/>
        <v>2.1910501552607956E-5</v>
      </c>
      <c r="R4487" s="3">
        <f t="shared" si="1059"/>
        <v>1.0854818387772603E-6</v>
      </c>
      <c r="S4487" s="3">
        <f t="shared" si="1060"/>
        <v>4.5908999466069592E-6</v>
      </c>
      <c r="T4487" s="3">
        <f t="shared" si="1061"/>
        <v>5.1805641138911699E-6</v>
      </c>
    </row>
    <row r="4488" spans="2:20" x14ac:dyDescent="0.3">
      <c r="B4488">
        <v>1869</v>
      </c>
      <c r="C4488">
        <f t="shared" si="1050"/>
        <v>0.23791853599855198</v>
      </c>
      <c r="D4488" s="3">
        <f t="shared" si="1051"/>
        <v>1.4948862496918778</v>
      </c>
      <c r="E4488" s="2">
        <v>832</v>
      </c>
      <c r="F4488" s="2">
        <v>0.53445882666020872</v>
      </c>
      <c r="G4488" s="3">
        <f t="shared" si="1052"/>
        <v>3.3581038469640858</v>
      </c>
      <c r="H4488" s="3">
        <f t="shared" si="1062"/>
        <v>7.7289946029867357E-2</v>
      </c>
      <c r="I4488" s="3">
        <f t="shared" si="1063"/>
        <v>8.4514440911531666E-2</v>
      </c>
      <c r="J4488" s="3">
        <f t="shared" si="1064"/>
        <v>0.34546679801091618</v>
      </c>
      <c r="L4488" s="3">
        <f t="shared" si="1053"/>
        <v>1.0831007754405486E-4</v>
      </c>
      <c r="M4488" s="3">
        <f t="shared" si="1054"/>
        <v>4.3388164419133762E-3</v>
      </c>
      <c r="N4488" s="3">
        <f t="shared" si="1055"/>
        <v>3.7033702222824538E-2</v>
      </c>
      <c r="O4488" s="3">
        <f t="shared" si="1056"/>
        <v>1.1731072897599177E-8</v>
      </c>
      <c r="P4488" s="3">
        <f t="shared" si="1057"/>
        <v>1.882532811661785E-5</v>
      </c>
      <c r="Q4488" s="3">
        <f t="shared" si="1058"/>
        <v>1.3714951003288391E-3</v>
      </c>
      <c r="R4488" s="3">
        <f t="shared" si="1059"/>
        <v>4.6993754527305798E-7</v>
      </c>
      <c r="S4488" s="3">
        <f t="shared" si="1060"/>
        <v>4.0111231594975627E-6</v>
      </c>
      <c r="T4488" s="3">
        <f t="shared" si="1061"/>
        <v>1.6068243610931505E-4</v>
      </c>
    </row>
    <row r="4489" spans="2:20" x14ac:dyDescent="0.3">
      <c r="B4489">
        <v>1818</v>
      </c>
      <c r="C4489">
        <f t="shared" si="1050"/>
        <v>0.24459281836154764</v>
      </c>
      <c r="D4489" s="3">
        <f t="shared" si="1051"/>
        <v>1.5368220025710226</v>
      </c>
      <c r="E4489" s="2">
        <v>898</v>
      </c>
      <c r="F4489" s="2">
        <v>0.49517788839787708</v>
      </c>
      <c r="G4489" s="3">
        <f t="shared" si="1052"/>
        <v>3.1112944328219592</v>
      </c>
      <c r="H4489" s="3">
        <f t="shared" si="1062"/>
        <v>7.5974736777909641E-2</v>
      </c>
      <c r="I4489" s="3">
        <f t="shared" si="1063"/>
        <v>7.7573135401672905E-2</v>
      </c>
      <c r="J4489" s="3">
        <f t="shared" si="1064"/>
        <v>0.29192937520103895</v>
      </c>
      <c r="L4489" s="3">
        <f t="shared" si="1053"/>
        <v>-1.2068991744136615E-3</v>
      </c>
      <c r="M4489" s="3">
        <f t="shared" si="1054"/>
        <v>-2.6024890679453849E-3</v>
      </c>
      <c r="N4489" s="3">
        <f t="shared" si="1055"/>
        <v>-1.6503720587052684E-2</v>
      </c>
      <c r="O4489" s="3">
        <f t="shared" si="1056"/>
        <v>1.4566056172003776E-6</v>
      </c>
      <c r="P4489" s="3">
        <f t="shared" si="1057"/>
        <v>6.7729493487752383E-6</v>
      </c>
      <c r="Q4489" s="3">
        <f t="shared" si="1058"/>
        <v>2.7237279321550657E-4</v>
      </c>
      <c r="R4489" s="3">
        <f t="shared" si="1059"/>
        <v>3.1409419075238644E-6</v>
      </c>
      <c r="S4489" s="3">
        <f t="shared" si="1060"/>
        <v>1.9918326751267632E-5</v>
      </c>
      <c r="T4489" s="3">
        <f t="shared" si="1061"/>
        <v>4.2950752408229803E-5</v>
      </c>
    </row>
    <row r="4490" spans="2:20" x14ac:dyDescent="0.3">
      <c r="B4490">
        <v>1802</v>
      </c>
      <c r="C4490">
        <f t="shared" si="1050"/>
        <v>0.24676456369661134</v>
      </c>
      <c r="D4490" s="3">
        <f t="shared" si="1051"/>
        <v>1.5504674809512315</v>
      </c>
      <c r="E4490" s="2">
        <v>882</v>
      </c>
      <c r="F4490" s="2">
        <v>0.50416070723502682</v>
      </c>
      <c r="G4490" s="3">
        <f t="shared" si="1052"/>
        <v>3.1677351481565981</v>
      </c>
      <c r="H4490" s="3">
        <f t="shared" si="1062"/>
        <v>7.6943664323711497E-2</v>
      </c>
      <c r="I4490" s="3">
        <f t="shared" si="1063"/>
        <v>7.904878238065921E-2</v>
      </c>
      <c r="J4490" s="3">
        <f t="shared" si="1064"/>
        <v>0.2998642151802286</v>
      </c>
      <c r="L4490" s="3">
        <f t="shared" si="1053"/>
        <v>-2.3797162861180499E-4</v>
      </c>
      <c r="M4490" s="3">
        <f t="shared" si="1054"/>
        <v>-1.1268420889590791E-3</v>
      </c>
      <c r="N4490" s="3">
        <f t="shared" si="1055"/>
        <v>-8.5688806078630386E-3</v>
      </c>
      <c r="O4490" s="3">
        <f t="shared" si="1056"/>
        <v>5.6630496024154843E-8</v>
      </c>
      <c r="P4490" s="3">
        <f t="shared" si="1057"/>
        <v>1.2697730934496612E-6</v>
      </c>
      <c r="Q4490" s="3">
        <f t="shared" si="1058"/>
        <v>7.3425714871811238E-5</v>
      </c>
      <c r="R4490" s="3">
        <f t="shared" si="1059"/>
        <v>2.6815644709792047E-7</v>
      </c>
      <c r="S4490" s="3">
        <f t="shared" si="1060"/>
        <v>2.0391504736332809E-6</v>
      </c>
      <c r="T4490" s="3">
        <f t="shared" si="1061"/>
        <v>9.6557753242053299E-6</v>
      </c>
    </row>
    <row r="4491" spans="2:20" x14ac:dyDescent="0.3">
      <c r="B4491">
        <v>1833</v>
      </c>
      <c r="C4491">
        <f t="shared" si="1050"/>
        <v>0.24259124046988192</v>
      </c>
      <c r="D4491" s="3">
        <f t="shared" si="1051"/>
        <v>1.5242457177709323</v>
      </c>
      <c r="E4491" s="2">
        <v>884</v>
      </c>
      <c r="F4491" s="2">
        <v>0.50302007215078459</v>
      </c>
      <c r="G4491" s="3">
        <f t="shared" si="1052"/>
        <v>3.1605683265544333</v>
      </c>
      <c r="H4491" s="3">
        <f t="shared" si="1062"/>
        <v>7.6116415930768871E-2</v>
      </c>
      <c r="I4491" s="3">
        <f t="shared" si="1063"/>
        <v>7.8979132312504682E-2</v>
      </c>
      <c r="J4491" s="3">
        <f t="shared" si="1064"/>
        <v>0.30339726986097054</v>
      </c>
      <c r="L4491" s="3">
        <f t="shared" si="1053"/>
        <v>-1.0652200215544305E-3</v>
      </c>
      <c r="M4491" s="3">
        <f t="shared" si="1054"/>
        <v>-1.1964921571136072E-3</v>
      </c>
      <c r="N4491" s="3">
        <f t="shared" si="1055"/>
        <v>-5.0358259271210959E-3</v>
      </c>
      <c r="O4491" s="3">
        <f t="shared" si="1056"/>
        <v>1.1346936943204215E-6</v>
      </c>
      <c r="P4491" s="3">
        <f t="shared" si="1057"/>
        <v>1.4315934820343731E-6</v>
      </c>
      <c r="Q4491" s="3">
        <f t="shared" si="1058"/>
        <v>2.5359542768265044E-5</v>
      </c>
      <c r="R4491" s="3">
        <f t="shared" si="1059"/>
        <v>1.2745274013902637E-6</v>
      </c>
      <c r="S4491" s="3">
        <f t="shared" si="1060"/>
        <v>5.3642626026322941E-6</v>
      </c>
      <c r="T4491" s="3">
        <f t="shared" si="1061"/>
        <v>6.025326226389751E-6</v>
      </c>
    </row>
    <row r="4492" spans="2:20" x14ac:dyDescent="0.3">
      <c r="B4492">
        <v>1720</v>
      </c>
      <c r="C4492">
        <f t="shared" si="1050"/>
        <v>0.25852892080307771</v>
      </c>
      <c r="D4492" s="3">
        <f t="shared" si="1051"/>
        <v>1.6243851166709997</v>
      </c>
      <c r="E4492" s="2">
        <v>869</v>
      </c>
      <c r="F4492" s="2">
        <v>0.51170281217640234</v>
      </c>
      <c r="G4492" s="3">
        <f t="shared" si="1052"/>
        <v>3.2151235911094584</v>
      </c>
      <c r="H4492" s="3">
        <f t="shared" si="1062"/>
        <v>7.9553326912117528E-2</v>
      </c>
      <c r="I4492" s="3">
        <f t="shared" si="1063"/>
        <v>7.9987487727196563E-2</v>
      </c>
      <c r="J4492" s="3">
        <f t="shared" si="1064"/>
        <v>0.29494532900589465</v>
      </c>
      <c r="L4492" s="3">
        <f t="shared" si="1053"/>
        <v>2.371690959794226E-3</v>
      </c>
      <c r="M4492" s="3">
        <f t="shared" si="1054"/>
        <v>-1.8813674242172673E-4</v>
      </c>
      <c r="N4492" s="3">
        <f t="shared" si="1055"/>
        <v>-1.3487766782196986E-2</v>
      </c>
      <c r="O4492" s="3">
        <f t="shared" si="1056"/>
        <v>5.6249180087696567E-6</v>
      </c>
      <c r="P4492" s="3">
        <f t="shared" si="1057"/>
        <v>3.5395433849059152E-8</v>
      </c>
      <c r="Q4492" s="3">
        <f t="shared" si="1058"/>
        <v>1.8191985277093644E-4</v>
      </c>
      <c r="R4492" s="3">
        <f t="shared" si="1059"/>
        <v>-4.4620221120674416E-7</v>
      </c>
      <c r="S4492" s="3">
        <f t="shared" si="1060"/>
        <v>-3.1988814545149449E-5</v>
      </c>
      <c r="T4492" s="3">
        <f t="shared" si="1061"/>
        <v>2.5375445049465165E-6</v>
      </c>
    </row>
    <row r="4493" spans="2:20" x14ac:dyDescent="0.3">
      <c r="B4493">
        <v>1788</v>
      </c>
      <c r="C4493">
        <f t="shared" si="1050"/>
        <v>0.24869672470989576</v>
      </c>
      <c r="D4493" s="3">
        <f t="shared" si="1051"/>
        <v>1.5626076066410064</v>
      </c>
      <c r="E4493" s="2">
        <v>890</v>
      </c>
      <c r="F4493" s="2">
        <v>0.49962892559695915</v>
      </c>
      <c r="G4493" s="3">
        <f t="shared" si="1052"/>
        <v>3.1392611243529434</v>
      </c>
      <c r="H4493" s="3">
        <f t="shared" si="1062"/>
        <v>7.7001910764208426E-2</v>
      </c>
      <c r="I4493" s="3">
        <f t="shared" si="1063"/>
        <v>7.8212871171233878E-2</v>
      </c>
      <c r="J4493" s="3">
        <f t="shared" si="1064"/>
        <v>0.29233377955103901</v>
      </c>
      <c r="L4493" s="3">
        <f t="shared" si="1053"/>
        <v>-1.7972518811487648E-4</v>
      </c>
      <c r="M4493" s="3">
        <f t="shared" si="1054"/>
        <v>-1.962753298384412E-3</v>
      </c>
      <c r="N4493" s="3">
        <f t="shared" si="1055"/>
        <v>-1.609931623705263E-2</v>
      </c>
      <c r="O4493" s="3">
        <f t="shared" si="1056"/>
        <v>3.2301143242927734E-8</v>
      </c>
      <c r="P4493" s="3">
        <f t="shared" si="1057"/>
        <v>3.8524005103188885E-6</v>
      </c>
      <c r="Q4493" s="3">
        <f t="shared" si="1058"/>
        <v>2.5918798330062644E-4</v>
      </c>
      <c r="R4493" s="3">
        <f t="shared" si="1059"/>
        <v>3.5275620577523276E-7</v>
      </c>
      <c r="S4493" s="3">
        <f t="shared" si="1060"/>
        <v>2.893452639225169E-6</v>
      </c>
      <c r="T4493" s="3">
        <f t="shared" si="1061"/>
        <v>3.1598986046008772E-5</v>
      </c>
    </row>
    <row r="4494" spans="2:20" x14ac:dyDescent="0.3">
      <c r="B4494">
        <v>1833</v>
      </c>
      <c r="C4494">
        <f t="shared" si="1050"/>
        <v>0.24259124046988192</v>
      </c>
      <c r="D4494" s="3">
        <f t="shared" si="1051"/>
        <v>1.5242457177709323</v>
      </c>
      <c r="E4494" s="2">
        <v>883</v>
      </c>
      <c r="F4494" s="2">
        <v>0.50358974380667454</v>
      </c>
      <c r="G4494" s="3">
        <f t="shared" si="1052"/>
        <v>3.1641476791326379</v>
      </c>
      <c r="H4494" s="3">
        <f t="shared" si="1062"/>
        <v>7.6152978541342856E-2</v>
      </c>
      <c r="I4494" s="3">
        <f t="shared" si="1063"/>
        <v>7.9076874879352374E-2</v>
      </c>
      <c r="J4494" s="3">
        <f t="shared" si="1064"/>
        <v>0.30406093226731251</v>
      </c>
      <c r="L4494" s="3">
        <f t="shared" si="1053"/>
        <v>-1.0286574109804464E-3</v>
      </c>
      <c r="M4494" s="3">
        <f t="shared" si="1054"/>
        <v>-1.0987495902659156E-3</v>
      </c>
      <c r="N4494" s="3">
        <f t="shared" si="1055"/>
        <v>-4.3721635207791265E-3</v>
      </c>
      <c r="O4494" s="3">
        <f t="shared" si="1056"/>
        <v>1.058136069164995E-6</v>
      </c>
      <c r="P4494" s="3">
        <f t="shared" si="1057"/>
        <v>1.2072506621095174E-6</v>
      </c>
      <c r="Q4494" s="3">
        <f t="shared" si="1058"/>
        <v>1.9115813852431728E-5</v>
      </c>
      <c r="R4494" s="3">
        <f t="shared" si="1059"/>
        <v>1.130236908838763E-6</v>
      </c>
      <c r="S4494" s="3">
        <f t="shared" si="1060"/>
        <v>4.4974584076678094E-6</v>
      </c>
      <c r="T4494" s="3">
        <f t="shared" si="1061"/>
        <v>4.8039128770316484E-6</v>
      </c>
    </row>
    <row r="4495" spans="2:20" x14ac:dyDescent="0.3">
      <c r="B4495">
        <v>1819</v>
      </c>
      <c r="C4495">
        <f t="shared" si="1050"/>
        <v>0.24445835282094208</v>
      </c>
      <c r="D4495" s="3">
        <f t="shared" si="1051"/>
        <v>1.5359771306619678</v>
      </c>
      <c r="E4495" s="2">
        <v>892</v>
      </c>
      <c r="F4495" s="2">
        <v>0.49850868136916321</v>
      </c>
      <c r="G4495" s="3">
        <f t="shared" si="1052"/>
        <v>3.1322224222804027</v>
      </c>
      <c r="H4495" s="3">
        <f t="shared" si="1062"/>
        <v>7.6164218037112347E-2</v>
      </c>
      <c r="I4495" s="3">
        <f t="shared" si="1063"/>
        <v>7.8148684523374173E-2</v>
      </c>
      <c r="J4495" s="3">
        <f t="shared" si="1064"/>
        <v>0.29596637051021651</v>
      </c>
      <c r="L4495" s="3">
        <f t="shared" si="1053"/>
        <v>-1.0174179152109553E-3</v>
      </c>
      <c r="M4495" s="3">
        <f t="shared" si="1054"/>
        <v>-2.0269399462441162E-3</v>
      </c>
      <c r="N4495" s="3">
        <f t="shared" si="1055"/>
        <v>-1.2466725277875124E-2</v>
      </c>
      <c r="O4495" s="3">
        <f t="shared" si="1056"/>
        <v>1.0351392141922066E-6</v>
      </c>
      <c r="P4495" s="3">
        <f t="shared" si="1057"/>
        <v>4.1084855456801007E-6</v>
      </c>
      <c r="Q4495" s="3">
        <f t="shared" si="1058"/>
        <v>1.5541923915401057E-4</v>
      </c>
      <c r="R4495" s="3">
        <f t="shared" si="1059"/>
        <v>2.0622450143654942E-6</v>
      </c>
      <c r="S4495" s="3">
        <f t="shared" si="1060"/>
        <v>1.2683869641723426E-5</v>
      </c>
      <c r="T4495" s="3">
        <f t="shared" si="1061"/>
        <v>2.5269303464576369E-5</v>
      </c>
    </row>
    <row r="4496" spans="2:20" x14ac:dyDescent="0.3">
      <c r="B4496">
        <v>1816</v>
      </c>
      <c r="C4496">
        <f t="shared" si="1050"/>
        <v>0.24486219371216608</v>
      </c>
      <c r="D4496" s="3">
        <f t="shared" si="1051"/>
        <v>1.5385145378161449</v>
      </c>
      <c r="E4496" s="2">
        <v>877</v>
      </c>
      <c r="F4496" s="2">
        <v>0.50703505562291173</v>
      </c>
      <c r="G4496" s="3">
        <f t="shared" si="1052"/>
        <v>3.1857952117150732</v>
      </c>
      <c r="H4496" s="3">
        <f t="shared" si="1062"/>
        <v>7.6784423337480645E-2</v>
      </c>
      <c r="I4496" s="3">
        <f t="shared" si="1063"/>
        <v>7.9599416278510901E-2</v>
      </c>
      <c r="J4496" s="3">
        <f t="shared" si="1064"/>
        <v>0.30542904954862693</v>
      </c>
      <c r="L4496" s="3">
        <f t="shared" si="1053"/>
        <v>-3.9721261484265691E-4</v>
      </c>
      <c r="M4496" s="3">
        <f t="shared" si="1054"/>
        <v>-5.7620819110738852E-4</v>
      </c>
      <c r="N4496" s="3">
        <f t="shared" si="1055"/>
        <v>-3.0040462394647083E-3</v>
      </c>
      <c r="O4496" s="3">
        <f t="shared" si="1056"/>
        <v>1.5777786139014091E-7</v>
      </c>
      <c r="P4496" s="3">
        <f t="shared" si="1057"/>
        <v>3.320158794992488E-7</v>
      </c>
      <c r="Q4496" s="3">
        <f t="shared" si="1058"/>
        <v>9.0242938088420546E-6</v>
      </c>
      <c r="R4496" s="3">
        <f t="shared" si="1059"/>
        <v>2.2887716228352315E-7</v>
      </c>
      <c r="S4496" s="3">
        <f t="shared" si="1060"/>
        <v>1.1932450618860271E-6</v>
      </c>
      <c r="T4496" s="3">
        <f t="shared" si="1061"/>
        <v>1.7309560496449124E-6</v>
      </c>
    </row>
    <row r="4497" spans="2:20" x14ac:dyDescent="0.3">
      <c r="B4497">
        <v>1814</v>
      </c>
      <c r="C4497">
        <f t="shared" si="1050"/>
        <v>0.24513216305473742</v>
      </c>
      <c r="D4497" s="3">
        <f t="shared" si="1051"/>
        <v>1.5402108052227783</v>
      </c>
      <c r="E4497" s="2">
        <v>890</v>
      </c>
      <c r="F4497" s="2">
        <v>0.49962892559695915</v>
      </c>
      <c r="G4497" s="3">
        <f t="shared" si="1052"/>
        <v>3.1392611243529434</v>
      </c>
      <c r="H4497" s="3">
        <f t="shared" si="1062"/>
        <v>7.6357862157554357E-2</v>
      </c>
      <c r="I4497" s="3">
        <f t="shared" si="1063"/>
        <v>7.8320540016682413E-2</v>
      </c>
      <c r="J4497" s="3">
        <f t="shared" si="1064"/>
        <v>0.29648646213785512</v>
      </c>
      <c r="L4497" s="3">
        <f t="shared" si="1053"/>
        <v>-8.2377379476894497E-4</v>
      </c>
      <c r="M4497" s="3">
        <f t="shared" si="1054"/>
        <v>-1.8550844529358762E-3</v>
      </c>
      <c r="N4497" s="3">
        <f t="shared" si="1055"/>
        <v>-1.1946633650236516E-2</v>
      </c>
      <c r="O4497" s="3">
        <f t="shared" si="1056"/>
        <v>6.786032649480279E-7</v>
      </c>
      <c r="P4497" s="3">
        <f t="shared" si="1057"/>
        <v>3.4413383275243992E-6</v>
      </c>
      <c r="Q4497" s="3">
        <f t="shared" si="1058"/>
        <v>1.4272205557296346E-4</v>
      </c>
      <c r="R4497" s="3">
        <f t="shared" si="1059"/>
        <v>1.528169959411859E-6</v>
      </c>
      <c r="S4497" s="3">
        <f t="shared" si="1060"/>
        <v>9.841323736769708E-6</v>
      </c>
      <c r="T4497" s="3">
        <f t="shared" si="1061"/>
        <v>2.2162014349474336E-5</v>
      </c>
    </row>
    <row r="4498" spans="2:20" x14ac:dyDescent="0.3">
      <c r="B4498">
        <v>1839</v>
      </c>
      <c r="C4498">
        <f t="shared" si="1050"/>
        <v>0.24179975192022493</v>
      </c>
      <c r="D4498" s="3">
        <f t="shared" si="1051"/>
        <v>1.5192726485449264</v>
      </c>
      <c r="E4498" s="2">
        <v>883</v>
      </c>
      <c r="F4498" s="2">
        <v>0.50358974380667454</v>
      </c>
      <c r="G4498" s="3">
        <f t="shared" si="1052"/>
        <v>3.1641476791326379</v>
      </c>
      <c r="H4498" s="3">
        <f t="shared" si="1062"/>
        <v>7.6009971589323516E-2</v>
      </c>
      <c r="I4498" s="3">
        <f t="shared" si="1063"/>
        <v>7.9100782070915185E-2</v>
      </c>
      <c r="J4498" s="3">
        <f t="shared" si="1064"/>
        <v>0.30498300937967454</v>
      </c>
      <c r="L4498" s="3">
        <f t="shared" si="1053"/>
        <v>-1.1716643629997858E-3</v>
      </c>
      <c r="M4498" s="3">
        <f t="shared" si="1054"/>
        <v>-1.0748423987031047E-3</v>
      </c>
      <c r="N4498" s="3">
        <f t="shared" si="1055"/>
        <v>-3.4500864084170968E-3</v>
      </c>
      <c r="O4498" s="3">
        <f t="shared" si="1056"/>
        <v>1.3727973795236939E-6</v>
      </c>
      <c r="P4498" s="3">
        <f t="shared" si="1057"/>
        <v>1.1552861820498439E-6</v>
      </c>
      <c r="Q4498" s="3">
        <f t="shared" si="1058"/>
        <v>1.1903096225544383E-5</v>
      </c>
      <c r="R4498" s="3">
        <f t="shared" si="1059"/>
        <v>1.2593545344016351E-6</v>
      </c>
      <c r="S4498" s="3">
        <f t="shared" si="1060"/>
        <v>4.042343294012237E-6</v>
      </c>
      <c r="T4498" s="3">
        <f t="shared" si="1061"/>
        <v>3.7082991509560116E-6</v>
      </c>
    </row>
    <row r="4499" spans="2:20" x14ac:dyDescent="0.3">
      <c r="B4499">
        <v>1717</v>
      </c>
      <c r="C4499">
        <f t="shared" si="1050"/>
        <v>0.25898063120634457</v>
      </c>
      <c r="D4499" s="3">
        <f t="shared" si="1051"/>
        <v>1.6272232968399065</v>
      </c>
      <c r="E4499" s="2">
        <v>885</v>
      </c>
      <c r="F4499" s="2">
        <v>0.50245168788846739</v>
      </c>
      <c r="G4499" s="3">
        <f t="shared" si="1052"/>
        <v>3.1569970629086095</v>
      </c>
      <c r="H4499" s="3">
        <f t="shared" si="1062"/>
        <v>7.9041187649424929E-2</v>
      </c>
      <c r="I4499" s="3">
        <f t="shared" si="1063"/>
        <v>7.8386563289293595E-2</v>
      </c>
      <c r="J4499" s="3">
        <f t="shared" si="1064"/>
        <v>0.28364161299172486</v>
      </c>
      <c r="L4499" s="3">
        <f t="shared" si="1053"/>
        <v>1.8595516971016274E-3</v>
      </c>
      <c r="M4499" s="3">
        <f t="shared" si="1054"/>
        <v>-1.7890611803246942E-3</v>
      </c>
      <c r="N4499" s="3">
        <f t="shared" si="1055"/>
        <v>-2.4791482796366782E-2</v>
      </c>
      <c r="O4499" s="3">
        <f t="shared" si="1056"/>
        <v>3.4579325141935423E-6</v>
      </c>
      <c r="P4499" s="3">
        <f t="shared" si="1057"/>
        <v>3.200739906944788E-6</v>
      </c>
      <c r="Q4499" s="3">
        <f t="shared" si="1058"/>
        <v>6.1461761924255006E-4</v>
      </c>
      <c r="R4499" s="3">
        <f t="shared" si="1059"/>
        <v>-3.3268517540914257E-6</v>
      </c>
      <c r="S4499" s="3">
        <f t="shared" si="1060"/>
        <v>-4.6101043907649649E-5</v>
      </c>
      <c r="T4499" s="3">
        <f t="shared" si="1061"/>
        <v>4.4353479473667306E-5</v>
      </c>
    </row>
    <row r="4500" spans="2:20" x14ac:dyDescent="0.3">
      <c r="B4500">
        <v>1733</v>
      </c>
      <c r="C4500">
        <f t="shared" si="1050"/>
        <v>0.25658958094708229</v>
      </c>
      <c r="D4500" s="3">
        <f t="shared" si="1051"/>
        <v>1.6121998849821808</v>
      </c>
      <c r="E4500" s="2">
        <v>870</v>
      </c>
      <c r="F4500" s="2">
        <v>0.51111464802447548</v>
      </c>
      <c r="G4500" s="3">
        <f t="shared" si="1052"/>
        <v>3.2114280467518617</v>
      </c>
      <c r="H4500" s="3">
        <f t="shared" si="1062"/>
        <v>7.9165175530467813E-2</v>
      </c>
      <c r="I4500" s="3">
        <f t="shared" si="1063"/>
        <v>7.9945150719153202E-2</v>
      </c>
      <c r="J4500" s="3">
        <f t="shared" si="1064"/>
        <v>0.29651943666928571</v>
      </c>
      <c r="L4500" s="3">
        <f t="shared" si="1053"/>
        <v>1.9835395781445109E-3</v>
      </c>
      <c r="M4500" s="3">
        <f t="shared" si="1054"/>
        <v>-2.3047375046508778E-4</v>
      </c>
      <c r="N4500" s="3">
        <f t="shared" si="1055"/>
        <v>-1.191365911880593E-2</v>
      </c>
      <c r="O4500" s="3">
        <f t="shared" si="1056"/>
        <v>3.9344292580657044E-6</v>
      </c>
      <c r="P4500" s="3">
        <f t="shared" si="1057"/>
        <v>5.3118149653443551E-8</v>
      </c>
      <c r="Q4500" s="3">
        <f t="shared" si="1058"/>
        <v>1.4193527359910769E-4</v>
      </c>
      <c r="R4500" s="3">
        <f t="shared" si="1059"/>
        <v>-4.571538057709035E-7</v>
      </c>
      <c r="S4500" s="3">
        <f t="shared" si="1060"/>
        <v>-2.3631214382673819E-5</v>
      </c>
      <c r="T4500" s="3">
        <f t="shared" si="1061"/>
        <v>2.7457856988737954E-6</v>
      </c>
    </row>
    <row r="4501" spans="2:20" x14ac:dyDescent="0.3">
      <c r="B4501">
        <v>1871</v>
      </c>
      <c r="C4501">
        <f t="shared" si="1050"/>
        <v>0.23766421367252463</v>
      </c>
      <c r="D4501" s="3">
        <f t="shared" si="1051"/>
        <v>1.4932882953896949</v>
      </c>
      <c r="E4501" s="2">
        <v>892</v>
      </c>
      <c r="F4501" s="2">
        <v>0.49850868136916321</v>
      </c>
      <c r="G4501" s="3">
        <f t="shared" si="1052"/>
        <v>3.1322224222804027</v>
      </c>
      <c r="H4501" s="3">
        <f t="shared" si="1062"/>
        <v>7.4936646101129725E-2</v>
      </c>
      <c r="I4501" s="3">
        <f t="shared" si="1063"/>
        <v>7.8353903899189489E-2</v>
      </c>
      <c r="J4501" s="3">
        <f t="shared" si="1064"/>
        <v>0.30388148211817817</v>
      </c>
      <c r="L4501" s="3">
        <f t="shared" si="1053"/>
        <v>-2.2449898511935767E-3</v>
      </c>
      <c r="M4501" s="3">
        <f t="shared" si="1054"/>
        <v>-1.8217205704288003E-3</v>
      </c>
      <c r="N4501" s="3">
        <f t="shared" si="1055"/>
        <v>-4.5516136699134679E-3</v>
      </c>
      <c r="O4501" s="3">
        <f t="shared" si="1056"/>
        <v>5.0399794319621579E-6</v>
      </c>
      <c r="P4501" s="3">
        <f t="shared" si="1057"/>
        <v>3.3186658367234337E-6</v>
      </c>
      <c r="Q4501" s="3">
        <f t="shared" si="1058"/>
        <v>2.0717187000143148E-5</v>
      </c>
      <c r="R4501" s="3">
        <f t="shared" si="1059"/>
        <v>4.0897441923232305E-6</v>
      </c>
      <c r="S4501" s="3">
        <f t="shared" si="1060"/>
        <v>1.0218326495509686E-5</v>
      </c>
      <c r="T4501" s="3">
        <f t="shared" si="1061"/>
        <v>8.2917682511262885E-6</v>
      </c>
    </row>
    <row r="4502" spans="2:20" x14ac:dyDescent="0.3">
      <c r="B4502">
        <v>1827</v>
      </c>
      <c r="C4502">
        <f t="shared" si="1050"/>
        <v>0.24338792763070258</v>
      </c>
      <c r="D4502" s="3">
        <f t="shared" si="1051"/>
        <v>1.5292514508342196</v>
      </c>
      <c r="E4502" s="2">
        <v>884</v>
      </c>
      <c r="F4502" s="2">
        <v>0.50302007215078459</v>
      </c>
      <c r="G4502" s="3">
        <f t="shared" si="1052"/>
        <v>3.1605683265544333</v>
      </c>
      <c r="H4502" s="3">
        <f t="shared" si="1062"/>
        <v>7.626036217311348E-2</v>
      </c>
      <c r="I4502" s="3">
        <f t="shared" si="1063"/>
        <v>7.8955068095053121E-2</v>
      </c>
      <c r="J4502" s="3">
        <f t="shared" si="1064"/>
        <v>0.30246913641289502</v>
      </c>
      <c r="L4502" s="3">
        <f t="shared" si="1053"/>
        <v>-9.212737792098219E-4</v>
      </c>
      <c r="M4502" s="3">
        <f t="shared" si="1054"/>
        <v>-1.2205563745651682E-3</v>
      </c>
      <c r="N4502" s="3">
        <f t="shared" si="1055"/>
        <v>-5.9639593751966147E-3</v>
      </c>
      <c r="O4502" s="3">
        <f t="shared" si="1056"/>
        <v>8.4874537625954771E-7</v>
      </c>
      <c r="P4502" s="3">
        <f t="shared" si="1057"/>
        <v>1.4897578634916671E-6</v>
      </c>
      <c r="Q4502" s="3">
        <f t="shared" si="1058"/>
        <v>3.5568811428995592E-5</v>
      </c>
      <c r="R4502" s="3">
        <f t="shared" si="1059"/>
        <v>1.1244665839342915E-6</v>
      </c>
      <c r="S4502" s="3">
        <f t="shared" si="1060"/>
        <v>5.4944393926412336E-6</v>
      </c>
      <c r="T4502" s="3">
        <f t="shared" si="1061"/>
        <v>7.2793486330439259E-6</v>
      </c>
    </row>
    <row r="4503" spans="2:20" x14ac:dyDescent="0.3">
      <c r="B4503">
        <v>1827</v>
      </c>
      <c r="C4503">
        <f t="shared" si="1050"/>
        <v>0.24338792763070258</v>
      </c>
      <c r="D4503" s="3">
        <f t="shared" si="1051"/>
        <v>1.5292514508342196</v>
      </c>
      <c r="E4503" s="2">
        <v>885</v>
      </c>
      <c r="F4503" s="2">
        <v>0.50245168788846739</v>
      </c>
      <c r="G4503" s="3">
        <f t="shared" si="1052"/>
        <v>3.1569970629086095</v>
      </c>
      <c r="H4503" s="3">
        <f t="shared" si="1062"/>
        <v>7.6223882189908027E-2</v>
      </c>
      <c r="I4503" s="3">
        <f t="shared" si="1063"/>
        <v>7.8857546415362162E-2</v>
      </c>
      <c r="J4503" s="3">
        <f t="shared" si="1064"/>
        <v>0.30180697380860128</v>
      </c>
      <c r="L4503" s="3">
        <f t="shared" si="1053"/>
        <v>-9.5775376241527543E-4</v>
      </c>
      <c r="M4503" s="3">
        <f t="shared" si="1054"/>
        <v>-1.3180780542561277E-3</v>
      </c>
      <c r="N4503" s="3">
        <f t="shared" si="1055"/>
        <v>-6.6261219794903625E-3</v>
      </c>
      <c r="O4503" s="3">
        <f t="shared" si="1056"/>
        <v>9.1729226942061581E-7</v>
      </c>
      <c r="P4503" s="3">
        <f t="shared" si="1057"/>
        <v>1.7373297571116194E-6</v>
      </c>
      <c r="Q4503" s="3">
        <f t="shared" si="1058"/>
        <v>4.390549248708528E-5</v>
      </c>
      <c r="R4503" s="3">
        <f t="shared" si="1059"/>
        <v>1.2623942156208119E-6</v>
      </c>
      <c r="S4503" s="3">
        <f t="shared" si="1060"/>
        <v>6.346193256079447E-6</v>
      </c>
      <c r="T4503" s="3">
        <f t="shared" si="1061"/>
        <v>8.7337459659904175E-6</v>
      </c>
    </row>
    <row r="4504" spans="2:20" x14ac:dyDescent="0.3">
      <c r="B4504">
        <v>1839</v>
      </c>
      <c r="C4504">
        <f t="shared" si="1050"/>
        <v>0.24179975192022493</v>
      </c>
      <c r="D4504" s="3">
        <f t="shared" si="1051"/>
        <v>1.5192726485449264</v>
      </c>
      <c r="E4504" s="2">
        <v>871</v>
      </c>
      <c r="F4504" s="2">
        <v>0.51052783442169192</v>
      </c>
      <c r="G4504" s="3">
        <f t="shared" si="1052"/>
        <v>3.2077409881447987</v>
      </c>
      <c r="H4504" s="3">
        <f t="shared" si="1062"/>
        <v>7.6455271443478412E-2</v>
      </c>
      <c r="I4504" s="3">
        <f t="shared" si="1063"/>
        <v>8.0291199004463118E-2</v>
      </c>
      <c r="J4504" s="3">
        <f t="shared" si="1064"/>
        <v>0.31306582316437676</v>
      </c>
      <c r="L4504" s="3">
        <f t="shared" si="1053"/>
        <v>-7.2636450884489001E-4</v>
      </c>
      <c r="M4504" s="3">
        <f t="shared" si="1054"/>
        <v>1.1557453484482838E-4</v>
      </c>
      <c r="N4504" s="3">
        <f t="shared" si="1055"/>
        <v>4.6327273762851173E-3</v>
      </c>
      <c r="O4504" s="3">
        <f t="shared" si="1056"/>
        <v>5.2760539970947833E-7</v>
      </c>
      <c r="P4504" s="3">
        <f t="shared" si="1057"/>
        <v>1.335747310459845E-8</v>
      </c>
      <c r="Q4504" s="3">
        <f t="shared" si="1058"/>
        <v>2.1462162942981586E-5</v>
      </c>
      <c r="R4504" s="3">
        <f t="shared" si="1059"/>
        <v>-8.3949240237540388E-8</v>
      </c>
      <c r="S4504" s="3">
        <f t="shared" si="1060"/>
        <v>-3.3650487452876152E-6</v>
      </c>
      <c r="T4504" s="3">
        <f t="shared" si="1061"/>
        <v>5.3542531157705465E-7</v>
      </c>
    </row>
    <row r="4505" spans="2:20" x14ac:dyDescent="0.3">
      <c r="B4505">
        <v>1738</v>
      </c>
      <c r="C4505">
        <f t="shared" si="1050"/>
        <v>0.25585140608820117</v>
      </c>
      <c r="D4505" s="3">
        <f t="shared" si="1051"/>
        <v>1.6075617955547292</v>
      </c>
      <c r="E4505" s="2">
        <v>891</v>
      </c>
      <c r="F4505" s="2">
        <v>0.49906817483871341</v>
      </c>
      <c r="G4505" s="3">
        <f t="shared" si="1052"/>
        <v>3.1357378234277435</v>
      </c>
      <c r="H4505" s="3">
        <f t="shared" si="1062"/>
        <v>7.825863578470893E-2</v>
      </c>
      <c r="I4505" s="3">
        <f t="shared" si="1063"/>
        <v>7.7900549544067527E-2</v>
      </c>
      <c r="J4505" s="3">
        <f t="shared" si="1064"/>
        <v>0.2833453698157628</v>
      </c>
      <c r="L4505" s="3">
        <f t="shared" si="1053"/>
        <v>1.0769998323856278E-3</v>
      </c>
      <c r="M4505" s="3">
        <f t="shared" si="1054"/>
        <v>-2.275074925550763E-3</v>
      </c>
      <c r="N4505" s="3">
        <f t="shared" si="1055"/>
        <v>-2.5087725972328834E-2</v>
      </c>
      <c r="O4505" s="3">
        <f t="shared" si="1056"/>
        <v>1.1599286389586704E-6</v>
      </c>
      <c r="P4505" s="3">
        <f t="shared" si="1057"/>
        <v>5.1759659168698093E-6</v>
      </c>
      <c r="Q4505" s="3">
        <f t="shared" si="1058"/>
        <v>6.2939399446266273E-4</v>
      </c>
      <c r="R4505" s="3">
        <f t="shared" si="1059"/>
        <v>-2.4502553134829164E-6</v>
      </c>
      <c r="S4505" s="3">
        <f t="shared" si="1060"/>
        <v>-2.7019476667134715E-5</v>
      </c>
      <c r="T4505" s="3">
        <f t="shared" si="1061"/>
        <v>5.7076456298733966E-5</v>
      </c>
    </row>
    <row r="4506" spans="2:20" x14ac:dyDescent="0.3">
      <c r="B4506">
        <v>1726</v>
      </c>
      <c r="C4506">
        <f t="shared" si="1050"/>
        <v>0.25763021076552356</v>
      </c>
      <c r="D4506" s="3">
        <f t="shared" si="1051"/>
        <v>1.6187383549676244</v>
      </c>
      <c r="E4506" s="2">
        <v>892</v>
      </c>
      <c r="F4506" s="2">
        <v>0.49850868136916321</v>
      </c>
      <c r="G4506" s="3">
        <f t="shared" si="1052"/>
        <v>3.1322224222804027</v>
      </c>
      <c r="H4506" s="3">
        <f t="shared" si="1062"/>
        <v>7.8544122658477711E-2</v>
      </c>
      <c r="I4506" s="3">
        <f t="shared" si="1063"/>
        <v>7.7750823895755938E-2</v>
      </c>
      <c r="J4506" s="3">
        <f t="shared" si="1064"/>
        <v>0.28062127329655956</v>
      </c>
      <c r="L4506" s="3">
        <f t="shared" si="1053"/>
        <v>1.3624867061544088E-3</v>
      </c>
      <c r="M4506" s="3">
        <f t="shared" si="1054"/>
        <v>-2.4248005738623513E-3</v>
      </c>
      <c r="N4506" s="3">
        <f t="shared" si="1055"/>
        <v>-2.7811822491532079E-2</v>
      </c>
      <c r="O4506" s="3">
        <f t="shared" si="1056"/>
        <v>1.8563700244474903E-6</v>
      </c>
      <c r="P4506" s="3">
        <f t="shared" si="1057"/>
        <v>5.879657823003188E-6</v>
      </c>
      <c r="Q4506" s="3">
        <f t="shared" si="1058"/>
        <v>7.7349747030048958E-4</v>
      </c>
      <c r="R4506" s="3">
        <f t="shared" si="1059"/>
        <v>-3.3037585469630352E-6</v>
      </c>
      <c r="S4506" s="3">
        <f t="shared" si="1060"/>
        <v>-3.7893238418638644E-5</v>
      </c>
      <c r="T4506" s="3">
        <f t="shared" si="1061"/>
        <v>6.7438123137624826E-5</v>
      </c>
    </row>
    <row r="4507" spans="2:20" x14ac:dyDescent="0.3">
      <c r="B4507">
        <v>1733</v>
      </c>
      <c r="C4507">
        <f t="shared" si="1050"/>
        <v>0.25658958094708229</v>
      </c>
      <c r="D4507" s="3">
        <f t="shared" si="1051"/>
        <v>1.6121998849821808</v>
      </c>
      <c r="E4507" s="2">
        <v>841</v>
      </c>
      <c r="F4507" s="2">
        <v>0.52873929105980222</v>
      </c>
      <c r="G4507" s="3">
        <f t="shared" si="1052"/>
        <v>3.3221669449157187</v>
      </c>
      <c r="H4507" s="3">
        <f t="shared" si="1062"/>
        <v>8.0296358648222987E-2</v>
      </c>
      <c r="I4507" s="3">
        <f t="shared" si="1063"/>
        <v>8.2969134503910663E-2</v>
      </c>
      <c r="J4507" s="3">
        <f t="shared" si="1064"/>
        <v>0.31705198886283148</v>
      </c>
      <c r="L4507" s="3">
        <f t="shared" si="1053"/>
        <v>3.1147226958996854E-3</v>
      </c>
      <c r="M4507" s="3">
        <f t="shared" si="1054"/>
        <v>2.7935100342923735E-3</v>
      </c>
      <c r="N4507" s="3">
        <f t="shared" si="1055"/>
        <v>8.6188930747398418E-3</v>
      </c>
      <c r="O4507" s="3">
        <f t="shared" si="1056"/>
        <v>9.7014974723526041E-6</v>
      </c>
      <c r="P4507" s="3">
        <f t="shared" si="1057"/>
        <v>7.8036983116921774E-6</v>
      </c>
      <c r="Q4507" s="3">
        <f t="shared" si="1058"/>
        <v>7.4285317833798408E-5</v>
      </c>
      <c r="R4507" s="3">
        <f t="shared" si="1059"/>
        <v>8.701009105033964E-6</v>
      </c>
      <c r="S4507" s="3">
        <f t="shared" si="1060"/>
        <v>2.6845461873424809E-5</v>
      </c>
      <c r="T4507" s="3">
        <f t="shared" si="1061"/>
        <v>2.4076964288778795E-5</v>
      </c>
    </row>
    <row r="4508" spans="2:20" x14ac:dyDescent="0.3">
      <c r="B4508">
        <v>1856</v>
      </c>
      <c r="C4508">
        <f t="shared" si="1050"/>
        <v>0.23958499126147287</v>
      </c>
      <c r="D4508" s="3">
        <f t="shared" si="1051"/>
        <v>1.5053568969149351</v>
      </c>
      <c r="E4508" s="2">
        <v>847</v>
      </c>
      <c r="F4508" s="2">
        <v>0.52499379431085436</v>
      </c>
      <c r="G4508" s="3">
        <f t="shared" si="1052"/>
        <v>3.2986332947746391</v>
      </c>
      <c r="H4508" s="3">
        <f t="shared" si="1062"/>
        <v>7.6983559071252136E-2</v>
      </c>
      <c r="I4508" s="3">
        <f t="shared" si="1063"/>
        <v>8.2840122967142188E-2</v>
      </c>
      <c r="J4508" s="3">
        <f t="shared" si="1064"/>
        <v>0.33249871406545811</v>
      </c>
      <c r="L4508" s="3">
        <f t="shared" si="1053"/>
        <v>-1.9807688107116583E-4</v>
      </c>
      <c r="M4508" s="3">
        <f t="shared" si="1054"/>
        <v>2.6644984975238983E-3</v>
      </c>
      <c r="N4508" s="3">
        <f t="shared" si="1055"/>
        <v>2.4065618277366474E-2</v>
      </c>
      <c r="O4508" s="3">
        <f t="shared" si="1056"/>
        <v>3.9234450814880771E-8</v>
      </c>
      <c r="P4508" s="3">
        <f t="shared" si="1057"/>
        <v>7.0995522433071115E-6</v>
      </c>
      <c r="Q4508" s="3">
        <f t="shared" si="1058"/>
        <v>5.7915398307191533E-4</v>
      </c>
      <c r="R4508" s="3">
        <f t="shared" si="1059"/>
        <v>-5.2777555200834125E-7</v>
      </c>
      <c r="S4508" s="3">
        <f t="shared" si="1060"/>
        <v>-4.7668426094299934E-6</v>
      </c>
      <c r="T4508" s="3">
        <f t="shared" si="1061"/>
        <v>6.4122803742026636E-5</v>
      </c>
    </row>
    <row r="4509" spans="2:20" x14ac:dyDescent="0.3">
      <c r="B4509">
        <v>1821</v>
      </c>
      <c r="C4509">
        <f t="shared" si="1050"/>
        <v>0.24418986478928811</v>
      </c>
      <c r="D4509" s="3">
        <f t="shared" si="1051"/>
        <v>1.5342901706063259</v>
      </c>
      <c r="E4509" s="2">
        <v>878</v>
      </c>
      <c r="F4509" s="2">
        <v>0.50645756694908162</v>
      </c>
      <c r="G4509" s="3">
        <f t="shared" si="1052"/>
        <v>3.182166743364601</v>
      </c>
      <c r="H4509" s="3">
        <f t="shared" si="1062"/>
        <v>7.6625881945743463E-2</v>
      </c>
      <c r="I4509" s="3">
        <f t="shared" si="1063"/>
        <v>7.9520640423889288E-2</v>
      </c>
      <c r="J4509" s="3">
        <f t="shared" si="1064"/>
        <v>0.30553953759424141</v>
      </c>
      <c r="L4509" s="3">
        <f t="shared" si="1053"/>
        <v>-5.5575400657983942E-4</v>
      </c>
      <c r="M4509" s="3">
        <f t="shared" si="1054"/>
        <v>-6.5498404572900126E-4</v>
      </c>
      <c r="N4509" s="3">
        <f t="shared" si="1055"/>
        <v>-2.8935581938502319E-3</v>
      </c>
      <c r="O4509" s="3">
        <f t="shared" si="1056"/>
        <v>3.088625158295442E-7</v>
      </c>
      <c r="P4509" s="3">
        <f t="shared" si="1057"/>
        <v>4.2900410015953044E-7</v>
      </c>
      <c r="Q4509" s="3">
        <f t="shared" si="1058"/>
        <v>8.3726790211978173E-6</v>
      </c>
      <c r="R4509" s="3">
        <f t="shared" si="1059"/>
        <v>3.640100076597652E-7</v>
      </c>
      <c r="S4509" s="3">
        <f t="shared" si="1060"/>
        <v>1.6081065595041901E-6</v>
      </c>
      <c r="T4509" s="3">
        <f t="shared" si="1061"/>
        <v>1.8952344523603267E-6</v>
      </c>
    </row>
    <row r="4510" spans="2:20" x14ac:dyDescent="0.3">
      <c r="B4510">
        <v>1808</v>
      </c>
      <c r="C4510">
        <f t="shared" si="1050"/>
        <v>0.24594565474629074</v>
      </c>
      <c r="D4510" s="3">
        <f t="shared" si="1051"/>
        <v>1.545322124266659</v>
      </c>
      <c r="E4510" s="2">
        <v>884</v>
      </c>
      <c r="F4510" s="2">
        <v>0.50302007215078459</v>
      </c>
      <c r="G4510" s="3">
        <f t="shared" si="1052"/>
        <v>3.1605683265544333</v>
      </c>
      <c r="H4510" s="3">
        <f t="shared" si="1062"/>
        <v>7.6722494896392948E-2</v>
      </c>
      <c r="I4510" s="3">
        <f t="shared" si="1063"/>
        <v>7.8877811042952689E-2</v>
      </c>
      <c r="J4510" s="3">
        <f t="shared" si="1064"/>
        <v>0.29948940709909289</v>
      </c>
      <c r="L4510" s="3">
        <f t="shared" si="1053"/>
        <v>-4.5914105593035381E-4</v>
      </c>
      <c r="M4510" s="3">
        <f t="shared" si="1054"/>
        <v>-1.2978134266656005E-3</v>
      </c>
      <c r="N4510" s="3">
        <f t="shared" si="1055"/>
        <v>-8.9436886889987521E-3</v>
      </c>
      <c r="O4510" s="3">
        <f t="shared" si="1056"/>
        <v>2.1081050924084028E-7</v>
      </c>
      <c r="P4510" s="3">
        <f t="shared" si="1057"/>
        <v>1.684319690433508E-6</v>
      </c>
      <c r="Q4510" s="3">
        <f t="shared" si="1058"/>
        <v>7.9989567365724222E-5</v>
      </c>
      <c r="R4510" s="3">
        <f t="shared" si="1059"/>
        <v>5.9587942711983462E-7</v>
      </c>
      <c r="S4510" s="3">
        <f t="shared" si="1060"/>
        <v>4.106414668579249E-6</v>
      </c>
      <c r="T4510" s="3">
        <f t="shared" si="1061"/>
        <v>1.1607239264499842E-5</v>
      </c>
    </row>
    <row r="4511" spans="2:20" x14ac:dyDescent="0.3">
      <c r="B4511">
        <v>1827</v>
      </c>
      <c r="C4511">
        <f t="shared" si="1050"/>
        <v>0.24338792763070258</v>
      </c>
      <c r="D4511" s="3">
        <f t="shared" si="1051"/>
        <v>1.5292514508342196</v>
      </c>
      <c r="E4511" s="2">
        <v>840</v>
      </c>
      <c r="F4511" s="2">
        <v>0.52936874259677813</v>
      </c>
      <c r="G4511" s="3">
        <f t="shared" si="1052"/>
        <v>3.326121905564428</v>
      </c>
      <c r="H4511" s="3">
        <f t="shared" si="1062"/>
        <v>7.7951469965995362E-2</v>
      </c>
      <c r="I4511" s="3">
        <f t="shared" si="1063"/>
        <v>8.3475894532155787E-2</v>
      </c>
      <c r="J4511" s="3">
        <f t="shared" si="1064"/>
        <v>0.33316510285479756</v>
      </c>
      <c r="L4511" s="3">
        <f t="shared" si="1053"/>
        <v>7.698340136720605E-4</v>
      </c>
      <c r="M4511" s="3">
        <f t="shared" si="1054"/>
        <v>3.300270062537497E-3</v>
      </c>
      <c r="N4511" s="3">
        <f t="shared" si="1055"/>
        <v>2.4732007066705919E-2</v>
      </c>
      <c r="O4511" s="3">
        <f t="shared" si="1056"/>
        <v>5.9264440860643419E-7</v>
      </c>
      <c r="P4511" s="3">
        <f t="shared" si="1057"/>
        <v>1.0891782485681254E-5</v>
      </c>
      <c r="Q4511" s="3">
        <f t="shared" si="1058"/>
        <v>6.1167217354759151E-4</v>
      </c>
      <c r="R4511" s="3">
        <f t="shared" si="1059"/>
        <v>2.5406601484449836E-6</v>
      </c>
      <c r="S4511" s="3">
        <f t="shared" si="1060"/>
        <v>1.9039540266327981E-5</v>
      </c>
      <c r="T4511" s="3">
        <f t="shared" si="1061"/>
        <v>8.1622302508715355E-5</v>
      </c>
    </row>
    <row r="4512" spans="2:20" x14ac:dyDescent="0.3">
      <c r="B4512">
        <v>1737</v>
      </c>
      <c r="C4512">
        <f t="shared" si="1050"/>
        <v>0.2559987010830706</v>
      </c>
      <c r="D4512" s="3">
        <f t="shared" si="1051"/>
        <v>1.608487277302314</v>
      </c>
      <c r="E4512" s="2">
        <v>847</v>
      </c>
      <c r="F4512" s="2">
        <v>0.52499379431085436</v>
      </c>
      <c r="G4512" s="3">
        <f t="shared" si="1052"/>
        <v>3.2986332947746391</v>
      </c>
      <c r="H4512" s="3">
        <f t="shared" si="1062"/>
        <v>7.9949204770023125E-2</v>
      </c>
      <c r="I4512" s="3">
        <f t="shared" si="1063"/>
        <v>8.2344341057054793E-2</v>
      </c>
      <c r="J4512" s="3">
        <f t="shared" si="1064"/>
        <v>0.31337688828287857</v>
      </c>
      <c r="L4512" s="3">
        <f t="shared" si="1053"/>
        <v>2.7675688176998225E-3</v>
      </c>
      <c r="M4512" s="3">
        <f t="shared" si="1054"/>
        <v>2.1687165874365033E-3</v>
      </c>
      <c r="N4512" s="3">
        <f t="shared" si="1055"/>
        <v>4.9437924947869361E-3</v>
      </c>
      <c r="O4512" s="3">
        <f t="shared" si="1056"/>
        <v>7.6594371607043943E-6</v>
      </c>
      <c r="P4512" s="3">
        <f t="shared" si="1057"/>
        <v>4.7033316366222324E-6</v>
      </c>
      <c r="Q4512" s="3">
        <f t="shared" si="1058"/>
        <v>2.4441084231511636E-5</v>
      </c>
      <c r="R4512" s="3">
        <f t="shared" si="1059"/>
        <v>6.0020724018176373E-6</v>
      </c>
      <c r="S4512" s="3">
        <f t="shared" si="1060"/>
        <v>1.3682285949750737E-5</v>
      </c>
      <c r="T4512" s="3">
        <f t="shared" si="1061"/>
        <v>1.0721684788288521E-5</v>
      </c>
    </row>
    <row r="4513" spans="2:20" x14ac:dyDescent="0.3">
      <c r="B4513">
        <v>1804</v>
      </c>
      <c r="C4513">
        <f t="shared" si="1050"/>
        <v>0.24649098879229134</v>
      </c>
      <c r="D4513" s="3">
        <f t="shared" si="1051"/>
        <v>1.5487485591319949</v>
      </c>
      <c r="E4513" s="2">
        <v>886</v>
      </c>
      <c r="F4513" s="2">
        <v>0.50188458666060232</v>
      </c>
      <c r="G4513" s="3">
        <f t="shared" si="1052"/>
        <v>3.153433860806004</v>
      </c>
      <c r="H4513" s="3">
        <f t="shared" si="1062"/>
        <v>7.6748148784801296E-2</v>
      </c>
      <c r="I4513" s="3">
        <f t="shared" si="1063"/>
        <v>7.8666515815078525E-2</v>
      </c>
      <c r="J4513" s="3">
        <f t="shared" si="1064"/>
        <v>0.29753126730667656</v>
      </c>
      <c r="L4513" s="3">
        <f t="shared" si="1053"/>
        <v>-4.3348716752200644E-4</v>
      </c>
      <c r="M4513" s="3">
        <f t="shared" si="1054"/>
        <v>-1.5091086545397647E-3</v>
      </c>
      <c r="N4513" s="3">
        <f t="shared" si="1055"/>
        <v>-1.0901828481415077E-2</v>
      </c>
      <c r="O4513" s="3">
        <f t="shared" si="1056"/>
        <v>1.8791112440625208E-7</v>
      </c>
      <c r="P4513" s="3">
        <f t="shared" si="1057"/>
        <v>2.2774089312068191E-6</v>
      </c>
      <c r="Q4513" s="3">
        <f t="shared" si="1058"/>
        <v>1.1884986423819296E-4</v>
      </c>
      <c r="R4513" s="3">
        <f t="shared" si="1059"/>
        <v>6.5417923613938878E-7</v>
      </c>
      <c r="S4513" s="3">
        <f t="shared" si="1060"/>
        <v>4.7258027492193589E-6</v>
      </c>
      <c r="T4513" s="3">
        <f t="shared" si="1061"/>
        <v>1.6452043711611592E-5</v>
      </c>
    </row>
    <row r="4514" spans="2:20" x14ac:dyDescent="0.3">
      <c r="B4514">
        <v>1844</v>
      </c>
      <c r="C4514">
        <f t="shared" si="1050"/>
        <v>0.24114411267966029</v>
      </c>
      <c r="D4514" s="3">
        <f t="shared" si="1051"/>
        <v>1.5151531457017999</v>
      </c>
      <c r="E4514" s="2">
        <v>877</v>
      </c>
      <c r="F4514" s="2">
        <v>0.50703505562291173</v>
      </c>
      <c r="G4514" s="3">
        <f t="shared" si="1052"/>
        <v>3.1857952117150732</v>
      </c>
      <c r="H4514" s="3">
        <f t="shared" si="1062"/>
        <v>7.6112636694388933E-2</v>
      </c>
      <c r="I4514" s="3">
        <f t="shared" si="1063"/>
        <v>7.9711722231046375E-2</v>
      </c>
      <c r="J4514" s="3">
        <f t="shared" si="1064"/>
        <v>0.3097605808430049</v>
      </c>
      <c r="L4514" s="3">
        <f t="shared" si="1053"/>
        <v>-1.0689992579343693E-3</v>
      </c>
      <c r="M4514" s="3">
        <f t="shared" si="1054"/>
        <v>-4.6390223857191437E-4</v>
      </c>
      <c r="N4514" s="3">
        <f t="shared" si="1055"/>
        <v>1.3274850549132577E-3</v>
      </c>
      <c r="O4514" s="3">
        <f t="shared" si="1056"/>
        <v>1.1427594134642322E-6</v>
      </c>
      <c r="P4514" s="3">
        <f t="shared" si="1057"/>
        <v>2.1520528695203335E-7</v>
      </c>
      <c r="Q4514" s="3">
        <f t="shared" si="1058"/>
        <v>1.7622165710180548E-6</v>
      </c>
      <c r="R4514" s="3">
        <f t="shared" si="1059"/>
        <v>4.9591114878746925E-7</v>
      </c>
      <c r="S4514" s="3">
        <f t="shared" si="1060"/>
        <v>-1.4190805386212381E-6</v>
      </c>
      <c r="T4514" s="3">
        <f t="shared" si="1061"/>
        <v>-6.1582328864502097E-7</v>
      </c>
    </row>
    <row r="4515" spans="2:20" x14ac:dyDescent="0.3">
      <c r="B4515">
        <v>1869</v>
      </c>
      <c r="C4515">
        <f t="shared" si="1050"/>
        <v>0.23791853599855198</v>
      </c>
      <c r="D4515" s="3">
        <f t="shared" si="1051"/>
        <v>1.4948862496918778</v>
      </c>
      <c r="E4515" s="2">
        <v>834</v>
      </c>
      <c r="F4515" s="2">
        <v>0.53317715081689887</v>
      </c>
      <c r="G4515" s="3">
        <f t="shared" si="1052"/>
        <v>3.3500508401368339</v>
      </c>
      <c r="H4515" s="3">
        <f t="shared" si="1062"/>
        <v>7.7207685636083448E-2</v>
      </c>
      <c r="I4515" s="3">
        <f t="shared" si="1063"/>
        <v>8.4294534785789674E-2</v>
      </c>
      <c r="J4515" s="3">
        <f t="shared" si="1064"/>
        <v>0.3439736570664319</v>
      </c>
      <c r="L4515" s="3">
        <f t="shared" si="1053"/>
        <v>2.6049683760145936E-5</v>
      </c>
      <c r="M4515" s="3">
        <f t="shared" si="1054"/>
        <v>4.1189103161713841E-3</v>
      </c>
      <c r="N4515" s="3">
        <f t="shared" si="1055"/>
        <v>3.5540561278340266E-2</v>
      </c>
      <c r="O4515" s="3">
        <f t="shared" si="1056"/>
        <v>6.7858602400361091E-10</v>
      </c>
      <c r="P4515" s="3">
        <f t="shared" si="1057"/>
        <v>1.696542219266305E-5</v>
      </c>
      <c r="Q4515" s="3">
        <f t="shared" si="1058"/>
        <v>1.2631314959794596E-3</v>
      </c>
      <c r="R4515" s="3">
        <f t="shared" si="1059"/>
        <v>1.0729631117266727E-7</v>
      </c>
      <c r="S4515" s="3">
        <f t="shared" si="1060"/>
        <v>9.258203819588519E-7</v>
      </c>
      <c r="T4515" s="3">
        <f t="shared" si="1061"/>
        <v>1.4638838449187696E-4</v>
      </c>
    </row>
    <row r="4516" spans="2:20" x14ac:dyDescent="0.3">
      <c r="B4516">
        <v>1823</v>
      </c>
      <c r="C4516">
        <f t="shared" si="1050"/>
        <v>0.24392196587015555</v>
      </c>
      <c r="D4516" s="3">
        <f t="shared" si="1051"/>
        <v>1.5326069120538228</v>
      </c>
      <c r="E4516" s="2">
        <v>840</v>
      </c>
      <c r="F4516" s="2">
        <v>0.52936874259677813</v>
      </c>
      <c r="G4516" s="3">
        <f t="shared" si="1052"/>
        <v>3.326121905564428</v>
      </c>
      <c r="H4516" s="3">
        <f t="shared" si="1062"/>
        <v>7.804796053546606E-2</v>
      </c>
      <c r="I4516" s="3">
        <f t="shared" si="1063"/>
        <v>8.3459763718263413E-2</v>
      </c>
      <c r="J4516" s="3">
        <f t="shared" si="1064"/>
        <v>0.33254295306129883</v>
      </c>
      <c r="L4516" s="3">
        <f t="shared" si="1053"/>
        <v>8.6632458314275795E-4</v>
      </c>
      <c r="M4516" s="3">
        <f t="shared" si="1054"/>
        <v>3.2841392486451237E-3</v>
      </c>
      <c r="N4516" s="3">
        <f t="shared" si="1055"/>
        <v>2.4109857273207191E-2</v>
      </c>
      <c r="O4516" s="3">
        <f t="shared" si="1056"/>
        <v>7.5051828335747331E-7</v>
      </c>
      <c r="P4516" s="3">
        <f t="shared" si="1057"/>
        <v>1.0785570604491358E-5</v>
      </c>
      <c r="Q4516" s="3">
        <f t="shared" si="1058"/>
        <v>5.8128521773442171E-4</v>
      </c>
      <c r="R4516" s="3">
        <f t="shared" si="1059"/>
        <v>2.8451305655652572E-6</v>
      </c>
      <c r="S4516" s="3">
        <f t="shared" si="1060"/>
        <v>2.0886962051842612E-5</v>
      </c>
      <c r="T4516" s="3">
        <f t="shared" si="1061"/>
        <v>7.9180128550171834E-5</v>
      </c>
    </row>
    <row r="4517" spans="2:20" x14ac:dyDescent="0.3">
      <c r="B4517">
        <v>1806</v>
      </c>
      <c r="C4517">
        <f t="shared" si="1050"/>
        <v>0.24621801981245495</v>
      </c>
      <c r="D4517" s="3">
        <f t="shared" si="1051"/>
        <v>1.5470334444485712</v>
      </c>
      <c r="E4517" s="2">
        <v>877</v>
      </c>
      <c r="F4517" s="2">
        <v>0.50703505562291173</v>
      </c>
      <c r="G4517" s="3">
        <f t="shared" si="1052"/>
        <v>3.1857952117150732</v>
      </c>
      <c r="H4517" s="3">
        <f t="shared" si="1062"/>
        <v>7.7029395369172859E-2</v>
      </c>
      <c r="I4517" s="3">
        <f t="shared" si="1063"/>
        <v>7.9558463071645796E-2</v>
      </c>
      <c r="J4517" s="3">
        <f t="shared" si="1064"/>
        <v>0.30384952421504974</v>
      </c>
      <c r="L4517" s="3">
        <f t="shared" si="1053"/>
        <v>-1.5224058315044253E-4</v>
      </c>
      <c r="M4517" s="3">
        <f t="shared" si="1054"/>
        <v>-6.1716139797249325E-4</v>
      </c>
      <c r="N4517" s="3">
        <f t="shared" si="1055"/>
        <v>-4.5835715730419002E-3</v>
      </c>
      <c r="O4517" s="3">
        <f t="shared" si="1056"/>
        <v>2.3177195157986808E-8</v>
      </c>
      <c r="P4517" s="3">
        <f t="shared" si="1057"/>
        <v>3.8088819114736221E-7</v>
      </c>
      <c r="Q4517" s="3">
        <f t="shared" si="1058"/>
        <v>2.10091283651978E-5</v>
      </c>
      <c r="R4517" s="3">
        <f t="shared" si="1059"/>
        <v>9.3957011125274716E-8</v>
      </c>
      <c r="S4517" s="3">
        <f t="shared" si="1060"/>
        <v>6.9780560919169005E-7</v>
      </c>
      <c r="T4517" s="3">
        <f t="shared" si="1061"/>
        <v>2.8288034397255191E-6</v>
      </c>
    </row>
    <row r="4518" spans="2:20" x14ac:dyDescent="0.3">
      <c r="B4518">
        <v>1838</v>
      </c>
      <c r="C4518">
        <f t="shared" si="1050"/>
        <v>0.24193130782442526</v>
      </c>
      <c r="D4518" s="3">
        <f t="shared" si="1051"/>
        <v>1.5200992386692707</v>
      </c>
      <c r="E4518" s="2">
        <v>877</v>
      </c>
      <c r="F4518" s="2">
        <v>0.50703505562291173</v>
      </c>
      <c r="G4518" s="3">
        <f t="shared" si="1052"/>
        <v>3.1857952117150732</v>
      </c>
      <c r="H4518" s="3">
        <f t="shared" si="1062"/>
        <v>7.6254867909668109E-2</v>
      </c>
      <c r="I4518" s="3">
        <f t="shared" si="1063"/>
        <v>7.9687944723296752E-2</v>
      </c>
      <c r="J4518" s="3">
        <f t="shared" si="1064"/>
        <v>0.30884350550911044</v>
      </c>
      <c r="L4518" s="3">
        <f t="shared" si="1053"/>
        <v>-9.267680426551933E-4</v>
      </c>
      <c r="M4518" s="3">
        <f t="shared" si="1054"/>
        <v>-4.876797463215371E-4</v>
      </c>
      <c r="N4518" s="3">
        <f t="shared" si="1055"/>
        <v>4.1040972101880069E-4</v>
      </c>
      <c r="O4518" s="3">
        <f t="shared" si="1056"/>
        <v>8.5889900488693819E-7</v>
      </c>
      <c r="P4518" s="3">
        <f t="shared" si="1057"/>
        <v>2.3783153497223878E-7</v>
      </c>
      <c r="Q4518" s="3">
        <f t="shared" si="1058"/>
        <v>1.6843613910672982E-7</v>
      </c>
      <c r="R4518" s="3">
        <f t="shared" si="1059"/>
        <v>4.5196600394099214E-7</v>
      </c>
      <c r="S4518" s="3">
        <f t="shared" si="1060"/>
        <v>-3.8035461383525786E-7</v>
      </c>
      <c r="T4518" s="3">
        <f t="shared" si="1061"/>
        <v>-2.0014850863434153E-7</v>
      </c>
    </row>
    <row r="4519" spans="2:20" x14ac:dyDescent="0.3">
      <c r="B4519">
        <v>1725</v>
      </c>
      <c r="C4519">
        <f t="shared" si="1050"/>
        <v>0.25777956161234417</v>
      </c>
      <c r="D4519" s="3">
        <f t="shared" si="1051"/>
        <v>1.6196767540139825</v>
      </c>
      <c r="E4519" s="2">
        <v>833</v>
      </c>
      <c r="F4519" s="2">
        <v>0.53381721942532245</v>
      </c>
      <c r="G4519" s="3">
        <f t="shared" si="1052"/>
        <v>3.3540725098128683</v>
      </c>
      <c r="H4519" s="3">
        <f t="shared" si="1062"/>
        <v>8.0837276661258312E-2</v>
      </c>
      <c r="I4519" s="3">
        <f t="shared" si="1063"/>
        <v>8.3804446549407066E-2</v>
      </c>
      <c r="J4519" s="3">
        <f t="shared" si="1064"/>
        <v>0.3215814133125251</v>
      </c>
      <c r="L4519" s="3">
        <f t="shared" si="1053"/>
        <v>3.6556407089350096E-3</v>
      </c>
      <c r="M4519" s="3">
        <f t="shared" si="1054"/>
        <v>3.6288220797887766E-3</v>
      </c>
      <c r="N4519" s="3">
        <f t="shared" si="1055"/>
        <v>1.3148317524433462E-2</v>
      </c>
      <c r="O4519" s="3">
        <f t="shared" si="1056"/>
        <v>1.336370899282286E-5</v>
      </c>
      <c r="P4519" s="3">
        <f t="shared" si="1057"/>
        <v>1.3168349686762541E-5</v>
      </c>
      <c r="Q4519" s="3">
        <f t="shared" si="1058"/>
        <v>1.7287825372332407E-4</v>
      </c>
      <c r="R4519" s="3">
        <f t="shared" si="1059"/>
        <v>1.326566972035806E-5</v>
      </c>
      <c r="S4519" s="3">
        <f t="shared" si="1060"/>
        <v>4.806552479632255E-5</v>
      </c>
      <c r="T4519" s="3">
        <f t="shared" si="1061"/>
        <v>4.7712904944737852E-5</v>
      </c>
    </row>
    <row r="4520" spans="2:20" x14ac:dyDescent="0.3">
      <c r="B4520">
        <v>1793</v>
      </c>
      <c r="C4520">
        <f t="shared" si="1050"/>
        <v>0.24800320344745877</v>
      </c>
      <c r="D4520" s="3">
        <f t="shared" si="1051"/>
        <v>1.5582500840346454</v>
      </c>
      <c r="E4520" s="2">
        <v>840</v>
      </c>
      <c r="F4520" s="2">
        <v>0.52936874259677813</v>
      </c>
      <c r="G4520" s="3">
        <f t="shared" si="1052"/>
        <v>3.326121905564428</v>
      </c>
      <c r="H4520" s="3">
        <f t="shared" si="1062"/>
        <v>7.8785362670531572E-2</v>
      </c>
      <c r="I4520" s="3">
        <f t="shared" si="1063"/>
        <v>8.3336488493857191E-2</v>
      </c>
      <c r="J4520" s="3">
        <f t="shared" si="1064"/>
        <v>0.32778834762604125</v>
      </c>
      <c r="L4520" s="3">
        <f t="shared" si="1053"/>
        <v>1.6037267182082704E-3</v>
      </c>
      <c r="M4520" s="3">
        <f t="shared" si="1054"/>
        <v>3.1608640242389019E-3</v>
      </c>
      <c r="N4520" s="3">
        <f t="shared" si="1055"/>
        <v>1.9355251837949616E-2</v>
      </c>
      <c r="O4520" s="3">
        <f t="shared" si="1056"/>
        <v>2.5719393866950691E-6</v>
      </c>
      <c r="P4520" s="3">
        <f t="shared" si="1057"/>
        <v>9.991061379727745E-6</v>
      </c>
      <c r="Q4520" s="3">
        <f t="shared" si="1058"/>
        <v>3.74625773710452E-4</v>
      </c>
      <c r="R4520" s="3">
        <f t="shared" si="1059"/>
        <v>5.0691620882952412E-6</v>
      </c>
      <c r="S4520" s="3">
        <f t="shared" si="1060"/>
        <v>3.1040534510169532E-5</v>
      </c>
      <c r="T4520" s="3">
        <f t="shared" si="1061"/>
        <v>6.1179319214658821E-5</v>
      </c>
    </row>
    <row r="4521" spans="2:20" x14ac:dyDescent="0.3">
      <c r="B4521">
        <v>1843</v>
      </c>
      <c r="C4521">
        <f t="shared" si="1050"/>
        <v>0.24127495593124992</v>
      </c>
      <c r="D4521" s="3">
        <f t="shared" si="1051"/>
        <v>1.5159752580977315</v>
      </c>
      <c r="E4521" s="2">
        <v>878</v>
      </c>
      <c r="F4521" s="2">
        <v>0.50645756694908162</v>
      </c>
      <c r="G4521" s="3">
        <f t="shared" si="1052"/>
        <v>3.182166743364601</v>
      </c>
      <c r="H4521" s="3">
        <f t="shared" si="1062"/>
        <v>7.6099213263823948E-2</v>
      </c>
      <c r="I4521" s="3">
        <f t="shared" si="1063"/>
        <v>7.9608686276842477E-2</v>
      </c>
      <c r="J4521" s="3">
        <f t="shared" si="1064"/>
        <v>0.30893538045739238</v>
      </c>
      <c r="L4521" s="3">
        <f t="shared" si="1053"/>
        <v>-1.0824226884993543E-3</v>
      </c>
      <c r="M4521" s="3">
        <f t="shared" si="1054"/>
        <v>-5.6693819277581214E-4</v>
      </c>
      <c r="N4521" s="3">
        <f t="shared" si="1055"/>
        <v>5.0228466930074545E-4</v>
      </c>
      <c r="O4521" s="3">
        <f t="shared" si="1056"/>
        <v>1.1716388765781702E-6</v>
      </c>
      <c r="P4521" s="3">
        <f t="shared" si="1057"/>
        <v>3.2141891442790395E-7</v>
      </c>
      <c r="Q4521" s="3">
        <f t="shared" si="1058"/>
        <v>2.5228988901455924E-7</v>
      </c>
      <c r="R4521" s="3">
        <f t="shared" si="1059"/>
        <v>6.136667628373598E-7</v>
      </c>
      <c r="S4521" s="3">
        <f t="shared" si="1060"/>
        <v>-5.4368432213652198E-7</v>
      </c>
      <c r="T4521" s="3">
        <f t="shared" si="1061"/>
        <v>-2.8476436267236105E-7</v>
      </c>
    </row>
    <row r="4522" spans="2:20" x14ac:dyDescent="0.3">
      <c r="B4522">
        <v>1839</v>
      </c>
      <c r="C4522">
        <f t="shared" si="1050"/>
        <v>0.24179975192022493</v>
      </c>
      <c r="D4522" s="3">
        <f t="shared" si="1051"/>
        <v>1.5192726485449264</v>
      </c>
      <c r="E4522" s="2">
        <v>876</v>
      </c>
      <c r="F4522" s="2">
        <v>0.50761386276403386</v>
      </c>
      <c r="G4522" s="3">
        <f t="shared" si="1052"/>
        <v>3.1894319642398625</v>
      </c>
      <c r="H4522" s="3">
        <f t="shared" si="1062"/>
        <v>7.6268247199177241E-2</v>
      </c>
      <c r="I4522" s="3">
        <f t="shared" si="1063"/>
        <v>7.9791228422117791E-2</v>
      </c>
      <c r="J4522" s="3">
        <f t="shared" si="1064"/>
        <v>0.30967107213132311</v>
      </c>
      <c r="L4522" s="3">
        <f t="shared" si="1053"/>
        <v>-9.1338875314606049E-4</v>
      </c>
      <c r="M4522" s="3">
        <f t="shared" si="1054"/>
        <v>-3.8439604750049872E-4</v>
      </c>
      <c r="N4522" s="3">
        <f t="shared" si="1055"/>
        <v>1.2379763432314728E-3</v>
      </c>
      <c r="O4522" s="3">
        <f t="shared" si="1056"/>
        <v>8.3427901437371507E-7</v>
      </c>
      <c r="P4522" s="3">
        <f t="shared" si="1057"/>
        <v>1.4776032133400568E-7</v>
      </c>
      <c r="Q4522" s="3">
        <f t="shared" si="1058"/>
        <v>1.5325854264007692E-6</v>
      </c>
      <c r="R4522" s="3">
        <f t="shared" si="1059"/>
        <v>3.5110302654075439E-7</v>
      </c>
      <c r="S4522" s="3">
        <f t="shared" si="1060"/>
        <v>-1.1307536685685144E-6</v>
      </c>
      <c r="T4522" s="3">
        <f t="shared" si="1061"/>
        <v>-4.7587321323729892E-7</v>
      </c>
    </row>
    <row r="4523" spans="2:20" x14ac:dyDescent="0.3">
      <c r="B4523">
        <v>1839</v>
      </c>
      <c r="C4523">
        <f t="shared" si="1050"/>
        <v>0.24179975192022493</v>
      </c>
      <c r="D4523" s="3">
        <f t="shared" si="1051"/>
        <v>1.5192726485449264</v>
      </c>
      <c r="E4523" s="2">
        <v>841</v>
      </c>
      <c r="F4523" s="2">
        <v>0.52873929105980222</v>
      </c>
      <c r="G4523" s="3">
        <f t="shared" si="1052"/>
        <v>3.3221669449157187</v>
      </c>
      <c r="H4523" s="3">
        <f t="shared" si="1062"/>
        <v>7.7624117374568716E-2</v>
      </c>
      <c r="I4523" s="3">
        <f t="shared" si="1063"/>
        <v>8.3415866520285972E-2</v>
      </c>
      <c r="J4523" s="3">
        <f t="shared" si="1064"/>
        <v>0.33428200797975133</v>
      </c>
      <c r="L4523" s="3">
        <f t="shared" si="1053"/>
        <v>4.4248142224541376E-4</v>
      </c>
      <c r="M4523" s="3">
        <f t="shared" si="1054"/>
        <v>3.2402420506676827E-3</v>
      </c>
      <c r="N4523" s="3">
        <f t="shared" si="1055"/>
        <v>2.584891219165969E-2</v>
      </c>
      <c r="O4523" s="3">
        <f t="shared" si="1056"/>
        <v>1.9578980903232413E-7</v>
      </c>
      <c r="P4523" s="3">
        <f t="shared" si="1057"/>
        <v>1.049916854691511E-5</v>
      </c>
      <c r="Q4523" s="3">
        <f t="shared" si="1058"/>
        <v>6.6816626149213295E-4</v>
      </c>
      <c r="R4523" s="3">
        <f t="shared" si="1059"/>
        <v>1.4337469109988323E-6</v>
      </c>
      <c r="S4523" s="3">
        <f t="shared" si="1060"/>
        <v>1.1437663430062394E-5</v>
      </c>
      <c r="T4523" s="3">
        <f t="shared" si="1061"/>
        <v>8.3756732247432261E-5</v>
      </c>
    </row>
    <row r="4524" spans="2:20" x14ac:dyDescent="0.3">
      <c r="B4524">
        <v>1819</v>
      </c>
      <c r="C4524">
        <f t="shared" si="1050"/>
        <v>0.24445835282094208</v>
      </c>
      <c r="D4524" s="3">
        <f t="shared" si="1051"/>
        <v>1.5359771306619678</v>
      </c>
      <c r="E4524" s="2">
        <v>887</v>
      </c>
      <c r="F4524" s="2">
        <v>0.5013187641277268</v>
      </c>
      <c r="G4524" s="3">
        <f t="shared" si="1052"/>
        <v>3.1498786929809692</v>
      </c>
      <c r="H4524" s="3">
        <f t="shared" si="1062"/>
        <v>7.6344574494239481E-2</v>
      </c>
      <c r="I4524" s="3">
        <f t="shared" si="1063"/>
        <v>7.8630830157682352E-2</v>
      </c>
      <c r="J4524" s="3">
        <f t="shared" si="1064"/>
        <v>0.29924009190092732</v>
      </c>
      <c r="L4524" s="3">
        <f t="shared" si="1053"/>
        <v>-8.3706145808382093E-4</v>
      </c>
      <c r="M4524" s="3">
        <f t="shared" si="1054"/>
        <v>-1.5447943119359375E-3</v>
      </c>
      <c r="N4524" s="3">
        <f t="shared" si="1055"/>
        <v>-9.1930038871643194E-3</v>
      </c>
      <c r="O4524" s="3">
        <f t="shared" si="1056"/>
        <v>7.0067188460941235E-7</v>
      </c>
      <c r="P4524" s="3">
        <f t="shared" si="1057"/>
        <v>2.3863894661896268E-6</v>
      </c>
      <c r="Q4524" s="3">
        <f t="shared" si="1058"/>
        <v>8.4511320469418287E-5</v>
      </c>
      <c r="R4524" s="3">
        <f t="shared" si="1059"/>
        <v>1.2930877791886889E-6</v>
      </c>
      <c r="S4524" s="3">
        <f t="shared" si="1060"/>
        <v>7.6951092379599981E-6</v>
      </c>
      <c r="T4524" s="3">
        <f t="shared" si="1061"/>
        <v>1.4201300114496404E-5</v>
      </c>
    </row>
    <row r="4525" spans="2:20" x14ac:dyDescent="0.3">
      <c r="B4525">
        <v>1857</v>
      </c>
      <c r="C4525">
        <f t="shared" si="1050"/>
        <v>0.23945597403408381</v>
      </c>
      <c r="D4525" s="3">
        <f t="shared" si="1051"/>
        <v>1.5045462577674309</v>
      </c>
      <c r="E4525" s="2">
        <v>878</v>
      </c>
      <c r="F4525" s="2">
        <v>0.50645756694908162</v>
      </c>
      <c r="G4525" s="3">
        <f t="shared" si="1052"/>
        <v>3.182166743364601</v>
      </c>
      <c r="H4525" s="3">
        <f t="shared" si="1062"/>
        <v>7.5770557774107988E-2</v>
      </c>
      <c r="I4525" s="3">
        <f t="shared" si="1063"/>
        <v>7.9663629268353436E-2</v>
      </c>
      <c r="J4525" s="3">
        <f t="shared" si="1064"/>
        <v>0.31105447817005627</v>
      </c>
      <c r="L4525" s="3">
        <f t="shared" si="1053"/>
        <v>-1.4110781782153137E-3</v>
      </c>
      <c r="M4525" s="3">
        <f t="shared" si="1054"/>
        <v>-5.1199520126485321E-4</v>
      </c>
      <c r="N4525" s="3">
        <f t="shared" si="1055"/>
        <v>2.621382381964632E-3</v>
      </c>
      <c r="O4525" s="3">
        <f t="shared" si="1056"/>
        <v>1.9911416250354483E-6</v>
      </c>
      <c r="P4525" s="3">
        <f t="shared" si="1057"/>
        <v>2.6213908611823755E-7</v>
      </c>
      <c r="Q4525" s="3">
        <f t="shared" si="1058"/>
        <v>6.8716455924745678E-6</v>
      </c>
      <c r="R4525" s="3">
        <f t="shared" si="1059"/>
        <v>7.2246525585579193E-7</v>
      </c>
      <c r="S4525" s="3">
        <f t="shared" si="1060"/>
        <v>-3.6989754759483725E-6</v>
      </c>
      <c r="T4525" s="3">
        <f t="shared" si="1061"/>
        <v>-1.342135200246122E-6</v>
      </c>
    </row>
    <row r="4526" spans="2:20" x14ac:dyDescent="0.3">
      <c r="B4526">
        <v>1723</v>
      </c>
      <c r="C4526">
        <f t="shared" si="1050"/>
        <v>0.2580787833901878</v>
      </c>
      <c r="D4526" s="3">
        <f t="shared" si="1051"/>
        <v>1.621556819892118</v>
      </c>
      <c r="E4526" s="2">
        <v>885</v>
      </c>
      <c r="F4526" s="2">
        <v>0.50245168788846739</v>
      </c>
      <c r="G4526" s="3">
        <f t="shared" si="1052"/>
        <v>3.1569970629086095</v>
      </c>
      <c r="H4526" s="3">
        <f t="shared" si="1062"/>
        <v>7.8878240873467426E-2</v>
      </c>
      <c r="I4526" s="3">
        <f t="shared" si="1063"/>
        <v>7.841380392153105E-2</v>
      </c>
      <c r="J4526" s="3">
        <f t="shared" si="1064"/>
        <v>0.28469225766684014</v>
      </c>
      <c r="L4526" s="3">
        <f t="shared" si="1053"/>
        <v>1.6966049211441236E-3</v>
      </c>
      <c r="M4526" s="3">
        <f t="shared" si="1054"/>
        <v>-1.7618205480872395E-3</v>
      </c>
      <c r="N4526" s="3">
        <f t="shared" si="1055"/>
        <v>-2.3740838121251495E-2</v>
      </c>
      <c r="O4526" s="3">
        <f t="shared" si="1056"/>
        <v>2.8784682584504579E-6</v>
      </c>
      <c r="P4526" s="3">
        <f t="shared" si="1057"/>
        <v>3.1040116436624211E-6</v>
      </c>
      <c r="Q4526" s="3">
        <f t="shared" si="1058"/>
        <v>5.6362739469946823E-4</v>
      </c>
      <c r="R4526" s="3">
        <f t="shared" si="1059"/>
        <v>-2.9891134120576476E-6</v>
      </c>
      <c r="S4526" s="3">
        <f t="shared" si="1060"/>
        <v>-4.0278822788601299E-5</v>
      </c>
      <c r="T4526" s="3">
        <f t="shared" si="1061"/>
        <v>4.1827096430833741E-5</v>
      </c>
    </row>
    <row r="4527" spans="2:20" x14ac:dyDescent="0.3">
      <c r="B4527">
        <v>1737</v>
      </c>
      <c r="C4527">
        <f t="shared" si="1050"/>
        <v>0.2559987010830706</v>
      </c>
      <c r="D4527" s="3">
        <f t="shared" si="1051"/>
        <v>1.608487277302314</v>
      </c>
      <c r="E4527" s="2">
        <v>828</v>
      </c>
      <c r="F4527" s="2">
        <v>0.53704075335905033</v>
      </c>
      <c r="G4527" s="3">
        <f t="shared" si="1052"/>
        <v>3.3743265708624635</v>
      </c>
      <c r="H4527" s="3">
        <f t="shared" si="1062"/>
        <v>8.0722401518932743E-2</v>
      </c>
      <c r="I4527" s="3">
        <f t="shared" si="1063"/>
        <v>8.4411322427648358E-2</v>
      </c>
      <c r="J4527" s="3">
        <f t="shared" si="1064"/>
        <v>0.32741148829916245</v>
      </c>
      <c r="L4527" s="3">
        <f t="shared" si="1053"/>
        <v>3.5407655666094412E-3</v>
      </c>
      <c r="M4527" s="3">
        <f t="shared" si="1054"/>
        <v>4.2356979580300685E-3</v>
      </c>
      <c r="N4527" s="3">
        <f t="shared" si="1055"/>
        <v>1.8978392511070807E-2</v>
      </c>
      <c r="O4527" s="3">
        <f t="shared" si="1056"/>
        <v>1.2537020797687078E-5</v>
      </c>
      <c r="P4527" s="3">
        <f t="shared" si="1057"/>
        <v>1.7941137191660091E-5</v>
      </c>
      <c r="Q4527" s="3">
        <f t="shared" si="1058"/>
        <v>3.6017938230426851E-4</v>
      </c>
      <c r="R4527" s="3">
        <f t="shared" si="1059"/>
        <v>1.4997613480350789E-5</v>
      </c>
      <c r="S4527" s="3">
        <f t="shared" si="1060"/>
        <v>6.7198038712797998E-5</v>
      </c>
      <c r="T4527" s="3">
        <f t="shared" si="1061"/>
        <v>8.038673840583577E-5</v>
      </c>
    </row>
    <row r="4528" spans="2:20" x14ac:dyDescent="0.3">
      <c r="B4528">
        <v>1840</v>
      </c>
      <c r="C4528">
        <f t="shared" si="1050"/>
        <v>0.24166833901157264</v>
      </c>
      <c r="D4528" s="3">
        <f t="shared" si="1051"/>
        <v>1.5184469568881085</v>
      </c>
      <c r="E4528" s="2">
        <v>887</v>
      </c>
      <c r="F4528" s="2">
        <v>0.5013187641277268</v>
      </c>
      <c r="G4528" s="3">
        <f t="shared" si="1052"/>
        <v>3.1498786929809692</v>
      </c>
      <c r="H4528" s="3">
        <f t="shared" si="1062"/>
        <v>7.5840471976088425E-2</v>
      </c>
      <c r="I4528" s="3">
        <f t="shared" si="1063"/>
        <v>7.8715103511519724E-2</v>
      </c>
      <c r="J4528" s="3">
        <f t="shared" si="1064"/>
        <v>0.30249043314453539</v>
      </c>
      <c r="L4528" s="3">
        <f t="shared" si="1053"/>
        <v>-1.341163976234877E-3</v>
      </c>
      <c r="M4528" s="3">
        <f t="shared" si="1054"/>
        <v>-1.4605209580985656E-3</v>
      </c>
      <c r="N4528" s="3">
        <f t="shared" si="1055"/>
        <v>-5.9426626435562513E-3</v>
      </c>
      <c r="O4528" s="3">
        <f t="shared" si="1056"/>
        <v>1.7987208111501457E-6</v>
      </c>
      <c r="P4528" s="3">
        <f t="shared" si="1057"/>
        <v>2.1331214690451522E-6</v>
      </c>
      <c r="Q4528" s="3">
        <f t="shared" si="1058"/>
        <v>3.5315239295118974E-5</v>
      </c>
      <c r="R4528" s="3">
        <f t="shared" si="1059"/>
        <v>1.9587980955378445E-6</v>
      </c>
      <c r="S4528" s="3">
        <f t="shared" si="1060"/>
        <v>7.9700850604543685E-6</v>
      </c>
      <c r="T4528" s="3">
        <f t="shared" si="1061"/>
        <v>8.6793833378233316E-6</v>
      </c>
    </row>
    <row r="4529" spans="2:20" x14ac:dyDescent="0.3">
      <c r="B4529">
        <v>1823</v>
      </c>
      <c r="C4529">
        <f t="shared" si="1050"/>
        <v>0.24392196587015555</v>
      </c>
      <c r="D4529" s="3">
        <f t="shared" si="1051"/>
        <v>1.5326069120538228</v>
      </c>
      <c r="E4529" s="2">
        <v>877</v>
      </c>
      <c r="F4529" s="2">
        <v>0.50703505562291173</v>
      </c>
      <c r="G4529" s="3">
        <f t="shared" si="1052"/>
        <v>3.1857952117150732</v>
      </c>
      <c r="H4529" s="3">
        <f t="shared" si="1062"/>
        <v>7.661454201961708E-2</v>
      </c>
      <c r="I4529" s="3">
        <f t="shared" si="1063"/>
        <v>7.9627816193002868E-2</v>
      </c>
      <c r="J4529" s="3">
        <f t="shared" si="1064"/>
        <v>0.30652440661209829</v>
      </c>
      <c r="L4529" s="3">
        <f t="shared" si="1053"/>
        <v>-5.6709393270622244E-4</v>
      </c>
      <c r="M4529" s="3">
        <f t="shared" si="1054"/>
        <v>-5.4780827661542186E-4</v>
      </c>
      <c r="N4529" s="3">
        <f t="shared" si="1055"/>
        <v>-1.90868917599335E-3</v>
      </c>
      <c r="O4529" s="3">
        <f t="shared" si="1056"/>
        <v>3.2159552851220956E-7</v>
      </c>
      <c r="P4529" s="3">
        <f t="shared" si="1057"/>
        <v>3.0009390792835856E-7</v>
      </c>
      <c r="Q4529" s="3">
        <f t="shared" si="1058"/>
        <v>3.6430943705541734E-6</v>
      </c>
      <c r="R4529" s="3">
        <f t="shared" si="1059"/>
        <v>3.1065874995485772E-7</v>
      </c>
      <c r="S4529" s="3">
        <f t="shared" si="1060"/>
        <v>1.0824060511278679E-6</v>
      </c>
      <c r="T4529" s="3">
        <f t="shared" si="1061"/>
        <v>1.0455957280954267E-6</v>
      </c>
    </row>
    <row r="4530" spans="2:20" x14ac:dyDescent="0.3">
      <c r="B4530">
        <v>1816</v>
      </c>
      <c r="C4530">
        <f t="shared" si="1050"/>
        <v>0.24486219371216608</v>
      </c>
      <c r="D4530" s="3">
        <f t="shared" si="1051"/>
        <v>1.5385145378161449</v>
      </c>
      <c r="E4530" s="2">
        <v>892</v>
      </c>
      <c r="F4530" s="2">
        <v>0.49850868136916321</v>
      </c>
      <c r="G4530" s="3">
        <f t="shared" si="1052"/>
        <v>3.1322224222804027</v>
      </c>
      <c r="H4530" s="3">
        <f t="shared" si="1062"/>
        <v>7.6237184417964926E-2</v>
      </c>
      <c r="I4530" s="3">
        <f t="shared" si="1063"/>
        <v>7.8136486366431071E-2</v>
      </c>
      <c r="J4530" s="3">
        <f t="shared" si="1064"/>
        <v>0.2954958994680329</v>
      </c>
      <c r="L4530" s="3">
        <f t="shared" si="1053"/>
        <v>-9.4445153435837592E-4</v>
      </c>
      <c r="M4530" s="3">
        <f t="shared" si="1054"/>
        <v>-2.0391381031872186E-3</v>
      </c>
      <c r="N4530" s="3">
        <f t="shared" si="1055"/>
        <v>-1.2937196320058741E-2</v>
      </c>
      <c r="O4530" s="3">
        <f t="shared" si="1056"/>
        <v>8.9198870075189058E-7</v>
      </c>
      <c r="P4530" s="3">
        <f t="shared" si="1057"/>
        <v>4.1580842038699677E-6</v>
      </c>
      <c r="Q4530" s="3">
        <f t="shared" si="1058"/>
        <v>1.6737104862374143E-4</v>
      </c>
      <c r="R4530" s="3">
        <f t="shared" si="1059"/>
        <v>1.925867110323797E-6</v>
      </c>
      <c r="S4530" s="3">
        <f t="shared" si="1060"/>
        <v>1.2218554914775013E-5</v>
      </c>
      <c r="T4530" s="3">
        <f t="shared" si="1061"/>
        <v>2.6380729964645246E-5</v>
      </c>
    </row>
    <row r="4531" spans="2:20" x14ac:dyDescent="0.3">
      <c r="B4531">
        <v>1825</v>
      </c>
      <c r="C4531">
        <f t="shared" si="1050"/>
        <v>0.24365465412673623</v>
      </c>
      <c r="D4531" s="3">
        <f t="shared" si="1051"/>
        <v>1.5309273428351338</v>
      </c>
      <c r="E4531" s="2">
        <v>835</v>
      </c>
      <c r="F4531" s="2">
        <v>0.53253861530693847</v>
      </c>
      <c r="G4531" s="3">
        <f t="shared" si="1052"/>
        <v>3.3460388032025379</v>
      </c>
      <c r="H4531" s="3">
        <f t="shared" si="1062"/>
        <v>7.8203110839842785E-2</v>
      </c>
      <c r="I4531" s="3">
        <f t="shared" si="1063"/>
        <v>8.4011715287147098E-2</v>
      </c>
      <c r="J4531" s="3">
        <f t="shared" si="1064"/>
        <v>0.33654724234253469</v>
      </c>
      <c r="L4531" s="3">
        <f t="shared" si="1053"/>
        <v>1.0214748875194829E-3</v>
      </c>
      <c r="M4531" s="3">
        <f t="shared" si="1054"/>
        <v>3.8360908175288089E-3</v>
      </c>
      <c r="N4531" s="3">
        <f t="shared" si="1055"/>
        <v>2.8114146554443054E-2</v>
      </c>
      <c r="O4531" s="3">
        <f t="shared" si="1056"/>
        <v>1.0434109458329403E-6</v>
      </c>
      <c r="P4531" s="3">
        <f t="shared" si="1057"/>
        <v>1.4715592760328845E-5</v>
      </c>
      <c r="Q4531" s="3">
        <f t="shared" si="1058"/>
        <v>7.9040523648470226E-4</v>
      </c>
      <c r="R4531" s="3">
        <f t="shared" si="1059"/>
        <v>3.9184704363497608E-6</v>
      </c>
      <c r="S4531" s="3">
        <f t="shared" si="1060"/>
        <v>2.8717894689405976E-5</v>
      </c>
      <c r="T4531" s="3">
        <f t="shared" si="1061"/>
        <v>1.078484194401582E-4</v>
      </c>
    </row>
    <row r="4532" spans="2:20" x14ac:dyDescent="0.3">
      <c r="B4532">
        <v>1751</v>
      </c>
      <c r="C4532">
        <f t="shared" si="1050"/>
        <v>0.25395188108583305</v>
      </c>
      <c r="D4532" s="3">
        <f t="shared" si="1051"/>
        <v>1.5956267279692289</v>
      </c>
      <c r="E4532" s="2">
        <v>885</v>
      </c>
      <c r="F4532" s="2">
        <v>0.50245168788846739</v>
      </c>
      <c r="G4532" s="3">
        <f t="shared" si="1052"/>
        <v>3.1569970629086095</v>
      </c>
      <c r="H4532" s="3">
        <f t="shared" si="1062"/>
        <v>7.8132587989312413E-2</v>
      </c>
      <c r="I4532" s="3">
        <f t="shared" si="1063"/>
        <v>7.8538458465167785E-2</v>
      </c>
      <c r="J4532" s="3">
        <f t="shared" si="1064"/>
        <v>0.28950006210248092</v>
      </c>
      <c r="L4532" s="3">
        <f t="shared" si="1053"/>
        <v>9.5095203698911113E-4</v>
      </c>
      <c r="M4532" s="3">
        <f t="shared" si="1054"/>
        <v>-1.6371660044505049E-3</v>
      </c>
      <c r="N4532" s="3">
        <f t="shared" si="1055"/>
        <v>-1.8933033685610723E-2</v>
      </c>
      <c r="O4532" s="3">
        <f t="shared" si="1056"/>
        <v>9.0430977665373977E-7</v>
      </c>
      <c r="P4532" s="3">
        <f t="shared" si="1057"/>
        <v>2.6803125261284304E-6</v>
      </c>
      <c r="Q4532" s="3">
        <f t="shared" si="1058"/>
        <v>3.5845976454047037E-4</v>
      </c>
      <c r="R4532" s="3">
        <f t="shared" si="1059"/>
        <v>-1.5568663468215317E-6</v>
      </c>
      <c r="S4532" s="3">
        <f t="shared" si="1060"/>
        <v>-1.8004406949714977E-5</v>
      </c>
      <c r="T4532" s="3">
        <f t="shared" si="1061"/>
        <v>3.0996519111198125E-5</v>
      </c>
    </row>
    <row r="4533" spans="2:20" x14ac:dyDescent="0.3">
      <c r="B4533">
        <v>1718</v>
      </c>
      <c r="C4533">
        <f t="shared" si="1050"/>
        <v>0.25882988578655042</v>
      </c>
      <c r="D4533" s="3">
        <f t="shared" si="1051"/>
        <v>1.6262761354331312</v>
      </c>
      <c r="E4533" s="2">
        <v>876</v>
      </c>
      <c r="F4533" s="2">
        <v>0.50761386276403386</v>
      </c>
      <c r="G4533" s="3">
        <f t="shared" si="1052"/>
        <v>3.1894319642398625</v>
      </c>
      <c r="H4533" s="3">
        <f t="shared" si="1062"/>
        <v>7.9345269018078035E-2</v>
      </c>
      <c r="I4533" s="3">
        <f t="shared" si="1063"/>
        <v>7.9276827205752853E-2</v>
      </c>
      <c r="J4533" s="3">
        <f t="shared" si="1064"/>
        <v>0.28983111782572274</v>
      </c>
      <c r="L4533" s="3">
        <f t="shared" si="1053"/>
        <v>2.1636330657547331E-3</v>
      </c>
      <c r="M4533" s="3">
        <f t="shared" si="1054"/>
        <v>-8.9879726386543624E-4</v>
      </c>
      <c r="N4533" s="3">
        <f t="shared" si="1055"/>
        <v>-1.8601977962368899E-2</v>
      </c>
      <c r="O4533" s="3">
        <f t="shared" si="1056"/>
        <v>4.6813080432272251E-6</v>
      </c>
      <c r="P4533" s="3">
        <f t="shared" si="1057"/>
        <v>8.0783652153199465E-7</v>
      </c>
      <c r="Q4533" s="3">
        <f t="shared" si="1058"/>
        <v>3.4603358411245815E-4</v>
      </c>
      <c r="R4533" s="3">
        <f t="shared" si="1059"/>
        <v>-1.9446674795091397E-6</v>
      </c>
      <c r="S4533" s="3">
        <f t="shared" si="1060"/>
        <v>-4.0247854607822202E-5</v>
      </c>
      <c r="T4533" s="3">
        <f t="shared" si="1061"/>
        <v>1.6719406895062308E-5</v>
      </c>
    </row>
    <row r="4534" spans="2:20" x14ac:dyDescent="0.3">
      <c r="B4534">
        <v>1747</v>
      </c>
      <c r="C4534">
        <f t="shared" si="1050"/>
        <v>0.25453333931384864</v>
      </c>
      <c r="D4534" s="3">
        <f t="shared" si="1051"/>
        <v>1.5992801377642352</v>
      </c>
      <c r="E4534" s="2">
        <v>882</v>
      </c>
      <c r="F4534" s="2">
        <v>0.50416070723502682</v>
      </c>
      <c r="G4534" s="3">
        <f t="shared" si="1052"/>
        <v>3.1677351481565981</v>
      </c>
      <c r="H4534" s="3">
        <f t="shared" si="1062"/>
        <v>7.834733456306596E-2</v>
      </c>
      <c r="I4534" s="3">
        <f t="shared" si="1063"/>
        <v>7.8814123765610075E-2</v>
      </c>
      <c r="J4534" s="3">
        <f t="shared" si="1064"/>
        <v>0.29081366076496218</v>
      </c>
      <c r="L4534" s="3">
        <f t="shared" si="1053"/>
        <v>1.1656986107426576E-3</v>
      </c>
      <c r="M4534" s="3">
        <f t="shared" si="1054"/>
        <v>-1.3615007040082144E-3</v>
      </c>
      <c r="N4534" s="3">
        <f t="shared" si="1055"/>
        <v>-1.7619435023129459E-2</v>
      </c>
      <c r="O4534" s="3">
        <f t="shared" si="1056"/>
        <v>1.3588532510873619E-6</v>
      </c>
      <c r="P4534" s="3">
        <f t="shared" si="1057"/>
        <v>1.8536841670148635E-6</v>
      </c>
      <c r="Q4534" s="3">
        <f t="shared" si="1058"/>
        <v>3.10444490534281E-4</v>
      </c>
      <c r="R4534" s="3">
        <f t="shared" si="1059"/>
        <v>-1.5870994791875258E-6</v>
      </c>
      <c r="S4534" s="3">
        <f t="shared" si="1060"/>
        <v>-2.0538950928532534E-5</v>
      </c>
      <c r="T4534" s="3">
        <f t="shared" si="1061"/>
        <v>2.3988873188217747E-5</v>
      </c>
    </row>
    <row r="4535" spans="2:20" x14ac:dyDescent="0.3">
      <c r="B4535">
        <v>1867</v>
      </c>
      <c r="C4535">
        <f t="shared" si="1050"/>
        <v>0.23817340320369237</v>
      </c>
      <c r="D4535" s="3">
        <f t="shared" si="1051"/>
        <v>1.4964876275704979</v>
      </c>
      <c r="E4535" s="2">
        <v>826</v>
      </c>
      <c r="F4535" s="2">
        <v>0.53834109416621501</v>
      </c>
      <c r="G4535" s="3">
        <f t="shared" si="1052"/>
        <v>3.3824968531163671</v>
      </c>
      <c r="H4535" s="3">
        <f t="shared" si="1062"/>
        <v>7.7585167008238129E-2</v>
      </c>
      <c r="I4535" s="3">
        <f t="shared" si="1063"/>
        <v>8.5172850458923852E-2</v>
      </c>
      <c r="J4535" s="3">
        <f t="shared" si="1064"/>
        <v>0.34969268706042073</v>
      </c>
      <c r="L4535" s="3">
        <f t="shared" si="1053"/>
        <v>4.0353105591482696E-4</v>
      </c>
      <c r="M4535" s="3">
        <f t="shared" si="1054"/>
        <v>4.9972259893055621E-3</v>
      </c>
      <c r="N4535" s="3">
        <f t="shared" si="1055"/>
        <v>4.1259591272329088E-2</v>
      </c>
      <c r="O4535" s="3">
        <f t="shared" si="1056"/>
        <v>1.6283731308773521E-7</v>
      </c>
      <c r="P4535" s="3">
        <f t="shared" si="1057"/>
        <v>2.4972267588190952E-5</v>
      </c>
      <c r="Q4535" s="3">
        <f t="shared" si="1058"/>
        <v>1.7023538719596546E-3</v>
      </c>
      <c r="R4535" s="3">
        <f t="shared" si="1059"/>
        <v>2.0165358801094894E-6</v>
      </c>
      <c r="S4535" s="3">
        <f t="shared" si="1060"/>
        <v>1.6649526432737137E-5</v>
      </c>
      <c r="T4535" s="3">
        <f t="shared" si="1061"/>
        <v>2.0618350181420786E-4</v>
      </c>
    </row>
    <row r="4536" spans="2:20" x14ac:dyDescent="0.3">
      <c r="B4536">
        <v>1832</v>
      </c>
      <c r="C4536">
        <f t="shared" si="1050"/>
        <v>0.24272365926926512</v>
      </c>
      <c r="D4536" s="3">
        <f t="shared" si="1051"/>
        <v>1.5250777296256113</v>
      </c>
      <c r="E4536" s="2">
        <v>885</v>
      </c>
      <c r="F4536" s="2">
        <v>0.50245168788846739</v>
      </c>
      <c r="G4536" s="3">
        <f t="shared" si="1052"/>
        <v>3.1569970629086095</v>
      </c>
      <c r="H4536" s="3">
        <f t="shared" si="1062"/>
        <v>7.6103861510223858E-2</v>
      </c>
      <c r="I4536" s="3">
        <f t="shared" si="1063"/>
        <v>7.8877610876146698E-2</v>
      </c>
      <c r="J4536" s="3">
        <f t="shared" si="1064"/>
        <v>0.30258084053454842</v>
      </c>
      <c r="L4536" s="3">
        <f t="shared" si="1053"/>
        <v>-1.077774442099444E-3</v>
      </c>
      <c r="M4536" s="3">
        <f t="shared" si="1054"/>
        <v>-1.298013593471592E-3</v>
      </c>
      <c r="N4536" s="3">
        <f t="shared" si="1055"/>
        <v>-5.8522552535432149E-3</v>
      </c>
      <c r="O4536" s="3">
        <f t="shared" si="1056"/>
        <v>1.1615977480427677E-6</v>
      </c>
      <c r="P4536" s="3">
        <f t="shared" si="1057"/>
        <v>1.6848392888370352E-6</v>
      </c>
      <c r="Q4536" s="3">
        <f t="shared" si="1058"/>
        <v>3.4248891552624155E-5</v>
      </c>
      <c r="R4536" s="3">
        <f t="shared" si="1059"/>
        <v>1.3989658765413396E-6</v>
      </c>
      <c r="S4536" s="3">
        <f t="shared" si="1060"/>
        <v>6.3074111409110781E-6</v>
      </c>
      <c r="T4536" s="3">
        <f t="shared" si="1061"/>
        <v>7.5963068715646309E-6</v>
      </c>
    </row>
    <row r="4537" spans="2:20" x14ac:dyDescent="0.3">
      <c r="B4537">
        <v>1830</v>
      </c>
      <c r="C4537">
        <f t="shared" si="1050"/>
        <v>0.24298893102802932</v>
      </c>
      <c r="D4537" s="3">
        <f t="shared" si="1051"/>
        <v>1.5267444812426882</v>
      </c>
      <c r="E4537" s="2">
        <v>882</v>
      </c>
      <c r="F4537" s="2">
        <v>0.50416070723502682</v>
      </c>
      <c r="G4537" s="3">
        <f t="shared" si="1052"/>
        <v>3.1677351481565981</v>
      </c>
      <c r="H4537" s="3">
        <f t="shared" si="1062"/>
        <v>7.6261479192779938E-2</v>
      </c>
      <c r="I4537" s="3">
        <f t="shared" si="1063"/>
        <v>7.9162826700716268E-2</v>
      </c>
      <c r="J4537" s="3">
        <f t="shared" si="1064"/>
        <v>0.30426279361815384</v>
      </c>
      <c r="L4537" s="3">
        <f t="shared" si="1053"/>
        <v>-9.2015675954336407E-4</v>
      </c>
      <c r="M4537" s="3">
        <f t="shared" si="1054"/>
        <v>-1.0127977689020212E-3</v>
      </c>
      <c r="N4537" s="3">
        <f t="shared" si="1055"/>
        <v>-4.1703021699378007E-3</v>
      </c>
      <c r="O4537" s="3">
        <f t="shared" si="1056"/>
        <v>8.4668846213334432E-7</v>
      </c>
      <c r="P4537" s="3">
        <f t="shared" si="1057"/>
        <v>1.0257593206929119E-6</v>
      </c>
      <c r="Q4537" s="3">
        <f t="shared" si="1058"/>
        <v>1.7391420188587927E-5</v>
      </c>
      <c r="R4537" s="3">
        <f t="shared" si="1059"/>
        <v>9.3193271310563274E-7</v>
      </c>
      <c r="S4537" s="3">
        <f t="shared" si="1060"/>
        <v>3.837331731006626E-6</v>
      </c>
      <c r="T4537" s="3">
        <f t="shared" si="1061"/>
        <v>4.2236727333602626E-6</v>
      </c>
    </row>
    <row r="4538" spans="2:20" x14ac:dyDescent="0.3">
      <c r="B4538">
        <v>1824</v>
      </c>
      <c r="C4538">
        <f t="shared" si="1050"/>
        <v>0.24378823672220043</v>
      </c>
      <c r="D4538" s="3">
        <f t="shared" si="1051"/>
        <v>1.5317666670362495</v>
      </c>
      <c r="E4538" s="2">
        <v>882</v>
      </c>
      <c r="F4538" s="2">
        <v>0.50416070723502682</v>
      </c>
      <c r="G4538" s="3">
        <f t="shared" si="1052"/>
        <v>3.1677351481565981</v>
      </c>
      <c r="H4538" s="3">
        <f t="shared" si="1062"/>
        <v>7.6405898554379875E-2</v>
      </c>
      <c r="I4538" s="3">
        <f t="shared" si="1063"/>
        <v>7.9138683389538778E-2</v>
      </c>
      <c r="J4538" s="3">
        <f t="shared" si="1064"/>
        <v>0.30333160960204236</v>
      </c>
      <c r="L4538" s="3">
        <f t="shared" si="1053"/>
        <v>-7.7573739794342678E-4</v>
      </c>
      <c r="M4538" s="3">
        <f t="shared" si="1054"/>
        <v>-1.036941080079512E-3</v>
      </c>
      <c r="N4538" s="3">
        <f t="shared" si="1055"/>
        <v>-5.1014861860492755E-3</v>
      </c>
      <c r="O4538" s="3">
        <f t="shared" si="1056"/>
        <v>6.0176851056803852E-7</v>
      </c>
      <c r="P4538" s="3">
        <f t="shared" si="1057"/>
        <v>1.075246803556465E-6</v>
      </c>
      <c r="Q4538" s="3">
        <f t="shared" si="1058"/>
        <v>2.6025161306451583E-5</v>
      </c>
      <c r="R4538" s="3">
        <f t="shared" si="1059"/>
        <v>8.0439397528152721E-7</v>
      </c>
      <c r="S4538" s="3">
        <f t="shared" si="1060"/>
        <v>3.9574136196102017E-6</v>
      </c>
      <c r="T4538" s="3">
        <f t="shared" si="1061"/>
        <v>5.2899405957726464E-6</v>
      </c>
    </row>
    <row r="4539" spans="2:20" x14ac:dyDescent="0.3">
      <c r="B4539">
        <v>1736</v>
      </c>
      <c r="C4539">
        <f t="shared" si="1050"/>
        <v>0.25614616577263455</v>
      </c>
      <c r="D4539" s="3">
        <f t="shared" si="1051"/>
        <v>1.6094138252731101</v>
      </c>
      <c r="E4539" s="2">
        <v>833</v>
      </c>
      <c r="F4539" s="2">
        <v>0.53381721942532245</v>
      </c>
      <c r="G4539" s="3">
        <f t="shared" si="1052"/>
        <v>3.3540725098128683</v>
      </c>
      <c r="H4539" s="3">
        <f t="shared" si="1062"/>
        <v>8.054215304818875E-2</v>
      </c>
      <c r="I4539" s="3">
        <f t="shared" si="1063"/>
        <v>8.3853783848417587E-2</v>
      </c>
      <c r="J4539" s="3">
        <f t="shared" si="1064"/>
        <v>0.32348430492084512</v>
      </c>
      <c r="L4539" s="3">
        <f t="shared" si="1053"/>
        <v>3.3605170958654479E-3</v>
      </c>
      <c r="M4539" s="3">
        <f t="shared" si="1054"/>
        <v>3.6781593787992978E-3</v>
      </c>
      <c r="N4539" s="3">
        <f t="shared" si="1055"/>
        <v>1.5051209132753485E-2</v>
      </c>
      <c r="O4539" s="3">
        <f t="shared" si="1056"/>
        <v>1.1293075151603944E-5</v>
      </c>
      <c r="P4539" s="3">
        <f t="shared" si="1057"/>
        <v>1.3528856415849236E-5</v>
      </c>
      <c r="Q4539" s="3">
        <f t="shared" si="1058"/>
        <v>2.2653889635788191E-4</v>
      </c>
      <c r="R4539" s="3">
        <f t="shared" si="1059"/>
        <v>1.2360517473772876E-5</v>
      </c>
      <c r="S4539" s="3">
        <f t="shared" si="1060"/>
        <v>5.0579845604064246E-5</v>
      </c>
      <c r="T4539" s="3">
        <f t="shared" si="1061"/>
        <v>5.5360746033906877E-5</v>
      </c>
    </row>
    <row r="4540" spans="2:20" x14ac:dyDescent="0.3">
      <c r="B4540">
        <v>1785</v>
      </c>
      <c r="C4540">
        <f t="shared" si="1050"/>
        <v>0.24911470239848385</v>
      </c>
      <c r="D4540" s="3">
        <f t="shared" si="1051"/>
        <v>1.565233837912672</v>
      </c>
      <c r="E4540" s="2">
        <v>897</v>
      </c>
      <c r="F4540" s="2">
        <v>0.49572992617758482</v>
      </c>
      <c r="G4540" s="3">
        <f t="shared" si="1052"/>
        <v>3.1147629884884269</v>
      </c>
      <c r="H4540" s="3">
        <f t="shared" si="1062"/>
        <v>7.6827186196024855E-2</v>
      </c>
      <c r="I4540" s="3">
        <f t="shared" si="1063"/>
        <v>7.7531267293980091E-2</v>
      </c>
      <c r="J4540" s="3">
        <f t="shared" si="1064"/>
        <v>0.28730453966175923</v>
      </c>
      <c r="L4540" s="3">
        <f t="shared" si="1053"/>
        <v>-3.5444975629844722E-4</v>
      </c>
      <c r="M4540" s="3">
        <f t="shared" si="1054"/>
        <v>-2.6443571756381984E-3</v>
      </c>
      <c r="N4540" s="3">
        <f t="shared" si="1055"/>
        <v>-2.112855612633241E-2</v>
      </c>
      <c r="O4540" s="3">
        <f t="shared" si="1056"/>
        <v>1.2563462974002863E-7</v>
      </c>
      <c r="P4540" s="3">
        <f t="shared" si="1057"/>
        <v>6.9926248723492293E-6</v>
      </c>
      <c r="Q4540" s="3">
        <f t="shared" si="1058"/>
        <v>4.464158839835788E-4</v>
      </c>
      <c r="R4540" s="3">
        <f t="shared" si="1059"/>
        <v>9.3729175647100957E-7</v>
      </c>
      <c r="S4540" s="3">
        <f t="shared" si="1060"/>
        <v>7.4890115699165868E-6</v>
      </c>
      <c r="T4540" s="3">
        <f t="shared" si="1061"/>
        <v>5.5871449003541522E-5</v>
      </c>
    </row>
    <row r="4541" spans="2:20" x14ac:dyDescent="0.3">
      <c r="B4541">
        <v>1838</v>
      </c>
      <c r="C4541">
        <f t="shared" si="1050"/>
        <v>0.24193130782442526</v>
      </c>
      <c r="D4541" s="3">
        <f t="shared" si="1051"/>
        <v>1.5200992386692707</v>
      </c>
      <c r="E4541" s="2">
        <v>881</v>
      </c>
      <c r="F4541" s="2">
        <v>0.50473296683461244</v>
      </c>
      <c r="G4541" s="3">
        <f t="shared" si="1052"/>
        <v>3.1713307612646071</v>
      </c>
      <c r="H4541" s="3">
        <f t="shared" si="1062"/>
        <v>7.6107115471920686E-2</v>
      </c>
      <c r="I4541" s="3">
        <f t="shared" si="1063"/>
        <v>7.9292959182146475E-2</v>
      </c>
      <c r="J4541" s="3">
        <f t="shared" si="1064"/>
        <v>0.30616159257021069</v>
      </c>
      <c r="L4541" s="3">
        <f t="shared" si="1053"/>
        <v>-1.0745204804026159E-3</v>
      </c>
      <c r="M4541" s="3">
        <f t="shared" si="1054"/>
        <v>-8.8266528747181494E-4</v>
      </c>
      <c r="N4541" s="3">
        <f t="shared" si="1055"/>
        <v>-2.2715032178809436E-3</v>
      </c>
      <c r="O4541" s="3">
        <f t="shared" si="1056"/>
        <v>1.1545942628046685E-6</v>
      </c>
      <c r="P4541" s="3">
        <f t="shared" si="1057"/>
        <v>7.790980097077017E-7</v>
      </c>
      <c r="Q4541" s="3">
        <f t="shared" si="1058"/>
        <v>5.1597268688434817E-6</v>
      </c>
      <c r="R4541" s="3">
        <f t="shared" si="1059"/>
        <v>9.484419287289277E-7</v>
      </c>
      <c r="S4541" s="3">
        <f t="shared" si="1060"/>
        <v>2.4407767289135194E-6</v>
      </c>
      <c r="T4541" s="3">
        <f t="shared" si="1061"/>
        <v>2.0049770408040359E-6</v>
      </c>
    </row>
    <row r="4542" spans="2:20" x14ac:dyDescent="0.3">
      <c r="B4542">
        <v>1854</v>
      </c>
      <c r="C4542">
        <f t="shared" si="1050"/>
        <v>0.23984344324773119</v>
      </c>
      <c r="D4542" s="3">
        <f t="shared" si="1051"/>
        <v>1.5069807986376047</v>
      </c>
      <c r="E4542" s="2">
        <v>884</v>
      </c>
      <c r="F4542" s="2">
        <v>0.50302007215078459</v>
      </c>
      <c r="G4542" s="3">
        <f t="shared" si="1052"/>
        <v>3.1605683265544333</v>
      </c>
      <c r="H4542" s="3">
        <f t="shared" si="1062"/>
        <v>7.5619941148313316E-2</v>
      </c>
      <c r="I4542" s="3">
        <f t="shared" si="1063"/>
        <v>7.9062130499394659E-2</v>
      </c>
      <c r="J4542" s="3">
        <f t="shared" si="1064"/>
        <v>0.30659842915639596</v>
      </c>
      <c r="L4542" s="3">
        <f t="shared" si="1053"/>
        <v>-1.5616948040099859E-3</v>
      </c>
      <c r="M4542" s="3">
        <f t="shared" si="1054"/>
        <v>-1.1134939702236307E-3</v>
      </c>
      <c r="N4542" s="3">
        <f t="shared" si="1055"/>
        <v>-1.8346666316956806E-3</v>
      </c>
      <c r="O4542" s="3">
        <f t="shared" si="1056"/>
        <v>2.4388906608717884E-6</v>
      </c>
      <c r="P4542" s="3">
        <f t="shared" si="1057"/>
        <v>1.2398688217243839E-6</v>
      </c>
      <c r="Q4542" s="3">
        <f t="shared" si="1058"/>
        <v>3.366001649457574E-6</v>
      </c>
      <c r="R4542" s="3">
        <f t="shared" si="1059"/>
        <v>1.738937747594694E-6</v>
      </c>
      <c r="S4542" s="3">
        <f t="shared" si="1060"/>
        <v>2.8651893458096469E-6</v>
      </c>
      <c r="T4542" s="3">
        <f t="shared" si="1061"/>
        <v>2.0428902317636389E-6</v>
      </c>
    </row>
    <row r="4543" spans="2:20" x14ac:dyDescent="0.3">
      <c r="B4543">
        <v>1826</v>
      </c>
      <c r="C4543">
        <f t="shared" si="1050"/>
        <v>0.24352121784298664</v>
      </c>
      <c r="D4543" s="3">
        <f t="shared" si="1051"/>
        <v>1.5300889379376337</v>
      </c>
      <c r="E4543" s="2">
        <v>869</v>
      </c>
      <c r="F4543" s="2">
        <v>0.51170281217640234</v>
      </c>
      <c r="G4543" s="3">
        <f t="shared" si="1052"/>
        <v>3.2151235911094584</v>
      </c>
      <c r="H4543" s="3">
        <f t="shared" si="1062"/>
        <v>7.6841719955750953E-2</v>
      </c>
      <c r="I4543" s="3">
        <f t="shared" si="1063"/>
        <v>8.0440800702779189E-2</v>
      </c>
      <c r="J4543" s="3">
        <f t="shared" si="1064"/>
        <v>0.3124291693149242</v>
      </c>
      <c r="L4543" s="3">
        <f t="shared" si="1053"/>
        <v>-3.3991599657234861E-4</v>
      </c>
      <c r="M4543" s="3">
        <f t="shared" si="1054"/>
        <v>2.6517623316089922E-4</v>
      </c>
      <c r="N4543" s="3">
        <f t="shared" si="1055"/>
        <v>3.9960735268325664E-3</v>
      </c>
      <c r="O4543" s="3">
        <f t="shared" si="1056"/>
        <v>1.1554288472577291E-7</v>
      </c>
      <c r="P4543" s="3">
        <f t="shared" si="1057"/>
        <v>7.0318434633403582E-8</v>
      </c>
      <c r="Q4543" s="3">
        <f t="shared" si="1058"/>
        <v>1.5968603631852067E-5</v>
      </c>
      <c r="R4543" s="3">
        <f t="shared" si="1059"/>
        <v>-9.0137643562188537E-8</v>
      </c>
      <c r="S4543" s="3">
        <f t="shared" si="1060"/>
        <v>-1.3583293152496718E-6</v>
      </c>
      <c r="T4543" s="3">
        <f t="shared" si="1061"/>
        <v>1.0596637252794495E-6</v>
      </c>
    </row>
    <row r="4544" spans="2:20" x14ac:dyDescent="0.3">
      <c r="B4544">
        <v>1813</v>
      </c>
      <c r="C4544">
        <f t="shared" si="1050"/>
        <v>0.24526737108731037</v>
      </c>
      <c r="D4544" s="3">
        <f t="shared" si="1051"/>
        <v>1.5410603423464533</v>
      </c>
      <c r="E4544" s="2">
        <v>890</v>
      </c>
      <c r="F4544" s="2">
        <v>0.49962892559695915</v>
      </c>
      <c r="G4544" s="3">
        <f t="shared" si="1052"/>
        <v>3.1392611243529434</v>
      </c>
      <c r="H4544" s="3">
        <f t="shared" si="1062"/>
        <v>7.6382291681689821E-2</v>
      </c>
      <c r="I4544" s="3">
        <f t="shared" si="1063"/>
        <v>7.831645601024044E-2</v>
      </c>
      <c r="J4544" s="3">
        <f t="shared" si="1064"/>
        <v>0.29632894598389803</v>
      </c>
      <c r="L4544" s="3">
        <f t="shared" si="1053"/>
        <v>-7.9934427063348135E-4</v>
      </c>
      <c r="M4544" s="3">
        <f t="shared" si="1054"/>
        <v>-1.8591684593778496E-3</v>
      </c>
      <c r="N4544" s="3">
        <f t="shared" si="1055"/>
        <v>-1.2104149804193609E-2</v>
      </c>
      <c r="O4544" s="3">
        <f t="shared" si="1056"/>
        <v>6.3895126299457228E-7</v>
      </c>
      <c r="P4544" s="3">
        <f t="shared" si="1057"/>
        <v>3.4565073603454068E-6</v>
      </c>
      <c r="Q4544" s="3">
        <f t="shared" si="1058"/>
        <v>1.4651044248236019E-4</v>
      </c>
      <c r="R4544" s="3">
        <f t="shared" si="1059"/>
        <v>1.4861156561461603E-6</v>
      </c>
      <c r="S4544" s="3">
        <f t="shared" si="1060"/>
        <v>9.6753827968715372E-6</v>
      </c>
      <c r="T4544" s="3">
        <f t="shared" si="1061"/>
        <v>2.2503653543541331E-5</v>
      </c>
    </row>
    <row r="4545" spans="2:20" x14ac:dyDescent="0.3">
      <c r="B4545">
        <v>1840</v>
      </c>
      <c r="C4545">
        <f t="shared" si="1050"/>
        <v>0.24166833901157264</v>
      </c>
      <c r="D4545" s="3">
        <f t="shared" si="1051"/>
        <v>1.5184469568881085</v>
      </c>
      <c r="E4545" s="2">
        <v>883</v>
      </c>
      <c r="F4545" s="2">
        <v>0.50358974380667454</v>
      </c>
      <c r="G4545" s="3">
        <f t="shared" si="1052"/>
        <v>3.1641476791326379</v>
      </c>
      <c r="H4545" s="3">
        <f t="shared" si="1062"/>
        <v>7.598622777201812E-2</v>
      </c>
      <c r="I4545" s="3">
        <f t="shared" si="1063"/>
        <v>7.9104751444296947E-2</v>
      </c>
      <c r="J4545" s="3">
        <f t="shared" si="1064"/>
        <v>0.30513610424805859</v>
      </c>
      <c r="L4545" s="3">
        <f t="shared" si="1053"/>
        <v>-1.1954081803051825E-3</v>
      </c>
      <c r="M4545" s="3">
        <f t="shared" si="1054"/>
        <v>-1.0708730253213422E-3</v>
      </c>
      <c r="N4545" s="3">
        <f t="shared" si="1055"/>
        <v>-3.2969915400330452E-3</v>
      </c>
      <c r="O4545" s="3">
        <f t="shared" si="1056"/>
        <v>1.4290007175405476E-6</v>
      </c>
      <c r="P4545" s="3">
        <f t="shared" si="1057"/>
        <v>1.146769036360884E-6</v>
      </c>
      <c r="Q4545" s="3">
        <f t="shared" si="1058"/>
        <v>1.0870153215049471E-5</v>
      </c>
      <c r="R4545" s="3">
        <f t="shared" si="1059"/>
        <v>1.2801303745372913E-6</v>
      </c>
      <c r="S4545" s="3">
        <f t="shared" si="1060"/>
        <v>3.9412506573524833E-6</v>
      </c>
      <c r="T4545" s="3">
        <f t="shared" si="1061"/>
        <v>3.5306593049340581E-6</v>
      </c>
    </row>
    <row r="4546" spans="2:20" x14ac:dyDescent="0.3">
      <c r="B4546">
        <v>1745</v>
      </c>
      <c r="C4546">
        <f t="shared" ref="C4546:C4609" si="1065">1/(B4546*2248.86*0.000001)</f>
        <v>0.25482506806950922</v>
      </c>
      <c r="D4546" s="3">
        <f t="shared" ref="D4546:D4609" si="1066">C4546*6.28318530718</f>
        <v>1.6011131235954836</v>
      </c>
      <c r="E4546" s="2">
        <v>891</v>
      </c>
      <c r="F4546" s="2">
        <v>0.49906817483871341</v>
      </c>
      <c r="G4546" s="3">
        <f t="shared" ref="G4546:G4609" si="1067">F4546*6.28318530718</f>
        <v>3.1357378234277435</v>
      </c>
      <c r="H4546" s="3">
        <f t="shared" si="1062"/>
        <v>7.807319599299202E-2</v>
      </c>
      <c r="I4546" s="3">
        <f t="shared" si="1063"/>
        <v>7.7931550446900158E-2</v>
      </c>
      <c r="J4546" s="3">
        <f t="shared" si="1064"/>
        <v>0.28454104446828049</v>
      </c>
      <c r="L4546" s="3">
        <f t="shared" si="1053"/>
        <v>8.9156004066871797E-4</v>
      </c>
      <c r="M4546" s="3">
        <f t="shared" si="1054"/>
        <v>-2.2440740227181316E-3</v>
      </c>
      <c r="N4546" s="3">
        <f t="shared" si="1055"/>
        <v>-2.3892051319811147E-2</v>
      </c>
      <c r="O4546" s="3">
        <f t="shared" si="1056"/>
        <v>7.9487930611720607E-7</v>
      </c>
      <c r="P4546" s="3">
        <f t="shared" si="1057"/>
        <v>5.0358682194383374E-6</v>
      </c>
      <c r="Q4546" s="3">
        <f t="shared" si="1058"/>
        <v>5.7083011626848955E-4</v>
      </c>
      <c r="R4546" s="3">
        <f t="shared" si="1059"/>
        <v>-2.0007267269581911E-6</v>
      </c>
      <c r="S4546" s="3">
        <f t="shared" si="1060"/>
        <v>-2.1301198246349924E-5</v>
      </c>
      <c r="T4546" s="3">
        <f t="shared" si="1061"/>
        <v>5.3615531716236647E-5</v>
      </c>
    </row>
    <row r="4547" spans="2:20" x14ac:dyDescent="0.3">
      <c r="B4547">
        <v>1793</v>
      </c>
      <c r="C4547">
        <f t="shared" si="1065"/>
        <v>0.24800320344745877</v>
      </c>
      <c r="D4547" s="3">
        <f t="shared" si="1066"/>
        <v>1.5582500840346454</v>
      </c>
      <c r="E4547" s="2">
        <v>877</v>
      </c>
      <c r="F4547" s="2">
        <v>0.50703505562291173</v>
      </c>
      <c r="G4547" s="3">
        <f t="shared" si="1067"/>
        <v>3.1857952117150732</v>
      </c>
      <c r="H4547" s="3">
        <f t="shared" si="1062"/>
        <v>7.7351944154682578E-2</v>
      </c>
      <c r="I4547" s="3">
        <f t="shared" si="1063"/>
        <v>7.950454096859666E-2</v>
      </c>
      <c r="J4547" s="3">
        <f t="shared" si="1064"/>
        <v>0.30176980117684071</v>
      </c>
      <c r="L4547" s="3">
        <f t="shared" ref="L4547:L4610" si="1068">H4547 - $K$2</f>
        <v>1.7030820235927613E-4</v>
      </c>
      <c r="M4547" s="3">
        <f t="shared" ref="M4547:M4610" si="1069">I4547 - $K$4</f>
        <v>-6.7108350102162984E-4</v>
      </c>
      <c r="N4547" s="3">
        <f t="shared" ref="N4547:N4610" si="1070">J4547 - $K$6</f>
        <v>-6.663294611250925E-3</v>
      </c>
      <c r="O4547" s="3">
        <f t="shared" ref="O4547:O4610" si="1071">L4547^2</f>
        <v>2.9004883790848147E-8</v>
      </c>
      <c r="P4547" s="3">
        <f t="shared" ref="P4547:P4610" si="1072">M4547^2</f>
        <v>4.5035306534344783E-7</v>
      </c>
      <c r="Q4547" s="3">
        <f t="shared" ref="Q4547:Q4610" si="1073">N4547^2</f>
        <v>4.4399495076325617E-5</v>
      </c>
      <c r="R4547" s="3">
        <f t="shared" ref="R4547:R4610" si="1074">L4547*M4547</f>
        <v>-1.1429102469196322E-7</v>
      </c>
      <c r="S4547" s="3">
        <f t="shared" ref="S4547:S4610" si="1075">L4547*N4547</f>
        <v>-1.1348137270323967E-6</v>
      </c>
      <c r="T4547" s="3">
        <f t="shared" ref="T4547:T4610" si="1076">M4547*N4547</f>
        <v>4.4716270760568309E-6</v>
      </c>
    </row>
    <row r="4548" spans="2:20" x14ac:dyDescent="0.3">
      <c r="B4548">
        <v>1837</v>
      </c>
      <c r="C4548">
        <f t="shared" si="1065"/>
        <v>0.24206300695769931</v>
      </c>
      <c r="D4548" s="3">
        <f t="shared" si="1066"/>
        <v>1.5209267287284265</v>
      </c>
      <c r="E4548" s="2">
        <v>890</v>
      </c>
      <c r="F4548" s="2">
        <v>0.49962892559695915</v>
      </c>
      <c r="G4548" s="3">
        <f t="shared" si="1067"/>
        <v>3.1392611243529434</v>
      </c>
      <c r="H4548" s="3">
        <f t="shared" ref="H4548:H4611" si="1077">$A$10*G4548 + $A$12*D4548</f>
        <v>7.5803323928417335E-2</v>
      </c>
      <c r="I4548" s="3">
        <f t="shared" ref="I4548:I4611" si="1078">$A$14*G4548 + $A$16*D4548</f>
        <v>7.841324496204119E-2</v>
      </c>
      <c r="J4548" s="3">
        <f t="shared" ref="J4548:J4611" si="1079">$A$4/$A$8*G4548 - $A$4/$A$8*D4548</f>
        <v>0.30006200166091168</v>
      </c>
      <c r="L4548" s="3">
        <f t="shared" si="1068"/>
        <v>-1.3783120239059671E-3</v>
      </c>
      <c r="M4548" s="3">
        <f t="shared" si="1069"/>
        <v>-1.7623795075770998E-3</v>
      </c>
      <c r="N4548" s="3">
        <f t="shared" si="1070"/>
        <v>-8.3710941271799566E-3</v>
      </c>
      <c r="O4548" s="3">
        <f t="shared" si="1071"/>
        <v>1.8997440352437631E-6</v>
      </c>
      <c r="P4548" s="3">
        <f t="shared" si="1072"/>
        <v>3.1059815287277007E-6</v>
      </c>
      <c r="Q4548" s="3">
        <f t="shared" si="1073"/>
        <v>7.0075216886106753E-5</v>
      </c>
      <c r="R4548" s="3">
        <f t="shared" si="1074"/>
        <v>2.4291088659789939E-6</v>
      </c>
      <c r="S4548" s="3">
        <f t="shared" si="1075"/>
        <v>1.1537979688740761E-5</v>
      </c>
      <c r="T4548" s="3">
        <f t="shared" si="1076"/>
        <v>1.4753044745740964E-5</v>
      </c>
    </row>
    <row r="4549" spans="2:20" x14ac:dyDescent="0.3">
      <c r="B4549">
        <v>1822</v>
      </c>
      <c r="C4549">
        <f t="shared" si="1065"/>
        <v>0.24405584181190645</v>
      </c>
      <c r="D4549" s="3">
        <f t="shared" si="1066"/>
        <v>1.5334480794040171</v>
      </c>
      <c r="E4549" s="2">
        <v>882</v>
      </c>
      <c r="F4549" s="2">
        <v>0.50416070723502682</v>
      </c>
      <c r="G4549" s="3">
        <f t="shared" si="1067"/>
        <v>3.1677351481565981</v>
      </c>
      <c r="H4549" s="3">
        <f t="shared" si="1077"/>
        <v>7.6454249712764044E-2</v>
      </c>
      <c r="I4549" s="3">
        <f t="shared" si="1078"/>
        <v>7.9130600283162114E-2</v>
      </c>
      <c r="J4549" s="3">
        <f t="shared" si="1079"/>
        <v>0.30301985205548471</v>
      </c>
      <c r="L4549" s="3">
        <f t="shared" si="1068"/>
        <v>-7.2738623955925785E-4</v>
      </c>
      <c r="M4549" s="3">
        <f t="shared" si="1069"/>
        <v>-1.0450241864561755E-3</v>
      </c>
      <c r="N4549" s="3">
        <f t="shared" si="1070"/>
        <v>-5.4132437326069316E-3</v>
      </c>
      <c r="O4549" s="3">
        <f t="shared" si="1071"/>
        <v>5.2909074150015805E-7</v>
      </c>
      <c r="P4549" s="3">
        <f t="shared" si="1072"/>
        <v>1.0920755502783913E-6</v>
      </c>
      <c r="Q4549" s="3">
        <f t="shared" si="1073"/>
        <v>2.9303207708608224E-5</v>
      </c>
      <c r="R4549" s="3">
        <f t="shared" si="1074"/>
        <v>7.6013621323483015E-7</v>
      </c>
      <c r="S4549" s="3">
        <f t="shared" si="1075"/>
        <v>3.9375190024786771E-6</v>
      </c>
      <c r="T4549" s="3">
        <f t="shared" si="1076"/>
        <v>5.6569706277565492E-6</v>
      </c>
    </row>
    <row r="4550" spans="2:20" x14ac:dyDescent="0.3">
      <c r="B4550">
        <v>1822</v>
      </c>
      <c r="C4550">
        <f t="shared" si="1065"/>
        <v>0.24405584181190645</v>
      </c>
      <c r="D4550" s="3">
        <f t="shared" si="1066"/>
        <v>1.5334480794040171</v>
      </c>
      <c r="E4550" s="2">
        <v>883</v>
      </c>
      <c r="F4550" s="2">
        <v>0.50358974380667454</v>
      </c>
      <c r="G4550" s="3">
        <f t="shared" si="1067"/>
        <v>3.1641476791326379</v>
      </c>
      <c r="H4550" s="3">
        <f t="shared" si="1077"/>
        <v>7.6417604193776051E-2</v>
      </c>
      <c r="I4550" s="3">
        <f t="shared" si="1078"/>
        <v>7.9032636077840848E-2</v>
      </c>
      <c r="J4550" s="3">
        <f t="shared" si="1079"/>
        <v>0.30235468474572696</v>
      </c>
      <c r="L4550" s="3">
        <f t="shared" si="1068"/>
        <v>-7.6403175854725114E-4</v>
      </c>
      <c r="M4550" s="3">
        <f t="shared" si="1069"/>
        <v>-1.1429883917774414E-3</v>
      </c>
      <c r="N4550" s="3">
        <f t="shared" si="1070"/>
        <v>-6.0784110423646731E-3</v>
      </c>
      <c r="O4550" s="3">
        <f t="shared" si="1071"/>
        <v>5.8374452806880509E-7</v>
      </c>
      <c r="P4550" s="3">
        <f t="shared" si="1072"/>
        <v>1.3064224637379819E-6</v>
      </c>
      <c r="Q4550" s="3">
        <f t="shared" si="1073"/>
        <v>3.6947080799940791E-5</v>
      </c>
      <c r="R4550" s="3">
        <f t="shared" si="1074"/>
        <v>8.7327943096881298E-7</v>
      </c>
      <c r="S4550" s="3">
        <f t="shared" si="1075"/>
        <v>4.6440990778709109E-6</v>
      </c>
      <c r="T4550" s="3">
        <f t="shared" si="1076"/>
        <v>6.9475532618746385E-6</v>
      </c>
    </row>
    <row r="4551" spans="2:20" x14ac:dyDescent="0.3">
      <c r="B4551">
        <v>1802</v>
      </c>
      <c r="C4551">
        <f t="shared" si="1065"/>
        <v>0.24676456369661134</v>
      </c>
      <c r="D4551" s="3">
        <f t="shared" si="1066"/>
        <v>1.5504674809512315</v>
      </c>
      <c r="E4551" s="2">
        <v>870</v>
      </c>
      <c r="F4551" s="2">
        <v>0.51111464802447548</v>
      </c>
      <c r="G4551" s="3">
        <f t="shared" si="1067"/>
        <v>3.2114280467518617</v>
      </c>
      <c r="H4551" s="3">
        <f t="shared" si="1077"/>
        <v>7.7389981472213543E-2</v>
      </c>
      <c r="I4551" s="3">
        <f t="shared" si="1078"/>
        <v>8.0241918839951271E-2</v>
      </c>
      <c r="J4551" s="3">
        <f t="shared" si="1079"/>
        <v>0.30796549427700187</v>
      </c>
      <c r="L4551" s="3">
        <f t="shared" si="1068"/>
        <v>2.0834551989024064E-4</v>
      </c>
      <c r="M4551" s="3">
        <f t="shared" si="1069"/>
        <v>6.6294370332981023E-5</v>
      </c>
      <c r="N4551" s="3">
        <f t="shared" si="1070"/>
        <v>-4.6760151108976578E-4</v>
      </c>
      <c r="O4551" s="3">
        <f t="shared" si="1071"/>
        <v>4.3407855658334657E-8</v>
      </c>
      <c r="P4551" s="3">
        <f t="shared" si="1072"/>
        <v>4.3949435378464346E-9</v>
      </c>
      <c r="Q4551" s="3">
        <f t="shared" si="1073"/>
        <v>2.1865117317343233E-7</v>
      </c>
      <c r="R4551" s="3">
        <f t="shared" si="1074"/>
        <v>1.3812135052821077E-8</v>
      </c>
      <c r="S4551" s="3">
        <f t="shared" si="1075"/>
        <v>-9.7422679929459376E-8</v>
      </c>
      <c r="T4551" s="3">
        <f t="shared" si="1076"/>
        <v>-3.0999347744446464E-8</v>
      </c>
    </row>
    <row r="4552" spans="2:20" x14ac:dyDescent="0.3">
      <c r="B4552">
        <v>1843</v>
      </c>
      <c r="C4552">
        <f t="shared" si="1065"/>
        <v>0.24127495593124992</v>
      </c>
      <c r="D4552" s="3">
        <f t="shared" si="1066"/>
        <v>1.5159752580977315</v>
      </c>
      <c r="E4552" s="2">
        <v>890</v>
      </c>
      <c r="F4552" s="2">
        <v>0.49962892559695915</v>
      </c>
      <c r="G4552" s="3">
        <f t="shared" si="1067"/>
        <v>3.1392611243529434</v>
      </c>
      <c r="H4552" s="3">
        <f t="shared" si="1077"/>
        <v>7.5660938071569386E-2</v>
      </c>
      <c r="I4552" s="3">
        <f t="shared" si="1078"/>
        <v>7.8437048321999783E-2</v>
      </c>
      <c r="J4552" s="3">
        <f t="shared" si="1079"/>
        <v>0.30098007408934707</v>
      </c>
      <c r="L4552" s="3">
        <f t="shared" si="1068"/>
        <v>-1.5206978807539157E-3</v>
      </c>
      <c r="M4552" s="3">
        <f t="shared" si="1069"/>
        <v>-1.7385761476185063E-3</v>
      </c>
      <c r="N4552" s="3">
        <f t="shared" si="1070"/>
        <v>-7.4530216987445663E-3</v>
      </c>
      <c r="O4552" s="3">
        <f t="shared" si="1071"/>
        <v>2.3125220445294505E-6</v>
      </c>
      <c r="P4552" s="3">
        <f t="shared" si="1072"/>
        <v>3.0226470210680064E-6</v>
      </c>
      <c r="Q4552" s="3">
        <f t="shared" si="1073"/>
        <v>5.554753244195734E-5</v>
      </c>
      <c r="R4552" s="3">
        <f t="shared" si="1074"/>
        <v>2.6438490632127694E-6</v>
      </c>
      <c r="S4552" s="3">
        <f t="shared" si="1075"/>
        <v>1.1333794302493811E-5</v>
      </c>
      <c r="T4552" s="3">
        <f t="shared" si="1076"/>
        <v>1.2957645753120464E-5</v>
      </c>
    </row>
    <row r="4553" spans="2:20" x14ac:dyDescent="0.3">
      <c r="B4553">
        <v>1711</v>
      </c>
      <c r="C4553">
        <f t="shared" si="1065"/>
        <v>0.25988880408024173</v>
      </c>
      <c r="D4553" s="3">
        <f t="shared" si="1066"/>
        <v>1.6329295152975565</v>
      </c>
      <c r="E4553" s="2">
        <v>882</v>
      </c>
      <c r="F4553" s="2">
        <v>0.50416070723502682</v>
      </c>
      <c r="G4553" s="3">
        <f t="shared" si="1067"/>
        <v>3.1677351481565981</v>
      </c>
      <c r="H4553" s="3">
        <f t="shared" si="1077"/>
        <v>7.9314965355982425E-2</v>
      </c>
      <c r="I4553" s="3">
        <f t="shared" si="1078"/>
        <v>7.8652360058310083E-2</v>
      </c>
      <c r="J4553" s="3">
        <f t="shared" si="1079"/>
        <v>0.28457459200105834</v>
      </c>
      <c r="L4553" s="3">
        <f t="shared" si="1068"/>
        <v>2.1333294036591233E-3</v>
      </c>
      <c r="M4553" s="3">
        <f t="shared" si="1069"/>
        <v>-1.5232644113082061E-3</v>
      </c>
      <c r="N4553" s="3">
        <f t="shared" si="1070"/>
        <v>-2.3858503787033303E-2</v>
      </c>
      <c r="O4553" s="3">
        <f t="shared" si="1071"/>
        <v>4.5510943445165903E-6</v>
      </c>
      <c r="P4553" s="3">
        <f t="shared" si="1072"/>
        <v>2.3203344667581359E-6</v>
      </c>
      <c r="Q4553" s="3">
        <f t="shared" si="1073"/>
        <v>5.6922820295588243E-4</v>
      </c>
      <c r="R4553" s="3">
        <f t="shared" si="1074"/>
        <v>-3.2496247581913007E-6</v>
      </c>
      <c r="S4553" s="3">
        <f t="shared" si="1075"/>
        <v>-5.0898047656190693E-5</v>
      </c>
      <c r="T4553" s="3">
        <f t="shared" si="1076"/>
        <v>3.6342809725849893E-5</v>
      </c>
    </row>
    <row r="4554" spans="2:20" x14ac:dyDescent="0.3">
      <c r="B4554">
        <v>1729</v>
      </c>
      <c r="C4554">
        <f t="shared" si="1065"/>
        <v>0.25718319478385981</v>
      </c>
      <c r="D4554" s="3">
        <f t="shared" si="1066"/>
        <v>1.6159296707195601</v>
      </c>
      <c r="E4554" s="2">
        <v>884</v>
      </c>
      <c r="F4554" s="2">
        <v>0.50302007215078459</v>
      </c>
      <c r="G4554" s="3">
        <f t="shared" si="1067"/>
        <v>3.1605683265544333</v>
      </c>
      <c r="H4554" s="3">
        <f t="shared" si="1077"/>
        <v>7.875290500108062E-2</v>
      </c>
      <c r="I4554" s="3">
        <f t="shared" si="1078"/>
        <v>7.8538377171812918E-2</v>
      </c>
      <c r="J4554" s="3">
        <f t="shared" si="1079"/>
        <v>0.28639777302253522</v>
      </c>
      <c r="L4554" s="3">
        <f t="shared" si="1068"/>
        <v>1.5712690487573178E-3</v>
      </c>
      <c r="M4554" s="3">
        <f t="shared" si="1069"/>
        <v>-1.637247297805372E-3</v>
      </c>
      <c r="N4554" s="3">
        <f t="shared" si="1070"/>
        <v>-2.203532276555642E-2</v>
      </c>
      <c r="O4554" s="3">
        <f t="shared" si="1071"/>
        <v>2.4688864235827262E-6</v>
      </c>
      <c r="P4554" s="3">
        <f t="shared" si="1072"/>
        <v>2.6805787141709925E-6</v>
      </c>
      <c r="Q4554" s="3">
        <f t="shared" si="1073"/>
        <v>4.8555544938224901E-4</v>
      </c>
      <c r="R4554" s="3">
        <f t="shared" si="1074"/>
        <v>-2.5725560042031357E-6</v>
      </c>
      <c r="S4554" s="3">
        <f t="shared" si="1075"/>
        <v>-3.4623420640896305E-5</v>
      </c>
      <c r="T4554" s="3">
        <f t="shared" si="1076"/>
        <v>3.6077272654176445E-5</v>
      </c>
    </row>
    <row r="4555" spans="2:20" x14ac:dyDescent="0.3">
      <c r="B4555">
        <v>1852</v>
      </c>
      <c r="C4555">
        <f t="shared" si="1065"/>
        <v>0.24010245344562289</v>
      </c>
      <c r="D4555" s="3">
        <f t="shared" si="1066"/>
        <v>1.5086082077074077</v>
      </c>
      <c r="E4555" s="2">
        <v>869</v>
      </c>
      <c r="F4555" s="2">
        <v>0.51170281217640234</v>
      </c>
      <c r="G4555" s="3">
        <f t="shared" si="1067"/>
        <v>3.2151235911094584</v>
      </c>
      <c r="H4555" s="3">
        <f t="shared" si="1077"/>
        <v>7.6224014145160099E-2</v>
      </c>
      <c r="I4555" s="3">
        <f t="shared" si="1078"/>
        <v>8.0544065690492897E-2</v>
      </c>
      <c r="J4555" s="3">
        <f t="shared" si="1079"/>
        <v>0.31641199939469417</v>
      </c>
      <c r="L4555" s="3">
        <f t="shared" si="1068"/>
        <v>-9.5762180716320311E-4</v>
      </c>
      <c r="M4555" s="3">
        <f t="shared" si="1069"/>
        <v>3.684412208746074E-4</v>
      </c>
      <c r="N4555" s="3">
        <f t="shared" si="1070"/>
        <v>7.9789036066025276E-3</v>
      </c>
      <c r="O4555" s="3">
        <f t="shared" si="1071"/>
        <v>9.17039525554519E-7</v>
      </c>
      <c r="P4555" s="3">
        <f t="shared" si="1072"/>
        <v>1.3574893323957123E-7</v>
      </c>
      <c r="Q4555" s="3">
        <f t="shared" si="1073"/>
        <v>6.3662902763454826E-5</v>
      </c>
      <c r="R4555" s="3">
        <f t="shared" si="1074"/>
        <v>-3.5282734776735841E-7</v>
      </c>
      <c r="S4555" s="3">
        <f t="shared" si="1075"/>
        <v>-7.6407720909357122E-6</v>
      </c>
      <c r="T4555" s="3">
        <f t="shared" si="1076"/>
        <v>2.9397569860574435E-6</v>
      </c>
    </row>
    <row r="4556" spans="2:20" x14ac:dyDescent="0.3">
      <c r="B4556">
        <v>1815</v>
      </c>
      <c r="C4556">
        <f t="shared" si="1065"/>
        <v>0.24499710401173203</v>
      </c>
      <c r="D4556" s="3">
        <f t="shared" si="1066"/>
        <v>1.5393622042281649</v>
      </c>
      <c r="E4556" s="2">
        <v>899</v>
      </c>
      <c r="F4556" s="2">
        <v>0.49462707873336331</v>
      </c>
      <c r="G4556" s="3">
        <f t="shared" si="1067"/>
        <v>3.1078335936308337</v>
      </c>
      <c r="H4556" s="3">
        <f t="shared" si="1077"/>
        <v>7.6012431506175315E-2</v>
      </c>
      <c r="I4556" s="3">
        <f t="shared" si="1078"/>
        <v>7.746641752811001E-2</v>
      </c>
      <c r="J4556" s="3">
        <f t="shared" si="1079"/>
        <v>0.29081669766427726</v>
      </c>
      <c r="L4556" s="3">
        <f t="shared" si="1068"/>
        <v>-1.1692044461479867E-3</v>
      </c>
      <c r="M4556" s="3">
        <f t="shared" si="1069"/>
        <v>-2.7092069415082798E-3</v>
      </c>
      <c r="N4556" s="3">
        <f t="shared" si="1070"/>
        <v>-1.7616398123814381E-2</v>
      </c>
      <c r="O4556" s="3">
        <f t="shared" si="1071"/>
        <v>1.3670390368922204E-6</v>
      </c>
      <c r="P4556" s="3">
        <f t="shared" si="1072"/>
        <v>7.3398022519166474E-6</v>
      </c>
      <c r="Q4556" s="3">
        <f t="shared" si="1073"/>
        <v>3.1033748285673083E-4</v>
      </c>
      <c r="R4556" s="3">
        <f t="shared" si="1074"/>
        <v>3.1676168015464691E-6</v>
      </c>
      <c r="S4556" s="3">
        <f t="shared" si="1075"/>
        <v>2.0597171011476826E-5</v>
      </c>
      <c r="T4556" s="3">
        <f t="shared" si="1076"/>
        <v>4.7726468081411356E-5</v>
      </c>
    </row>
    <row r="4557" spans="2:20" x14ac:dyDescent="0.3">
      <c r="B4557">
        <v>1818</v>
      </c>
      <c r="C4557">
        <f t="shared" si="1065"/>
        <v>0.24459281836154764</v>
      </c>
      <c r="D4557" s="3">
        <f t="shared" si="1066"/>
        <v>1.5368220025710226</v>
      </c>
      <c r="E4557" s="2">
        <v>875</v>
      </c>
      <c r="F4557" s="2">
        <v>0.50819399289290701</v>
      </c>
      <c r="G4557" s="3">
        <f t="shared" si="1067"/>
        <v>3.1930770293418509</v>
      </c>
      <c r="H4557" s="3">
        <f t="shared" si="1077"/>
        <v>7.6810135125223861E-2</v>
      </c>
      <c r="I4557" s="3">
        <f t="shared" si="1078"/>
        <v>7.9806399862960731E-2</v>
      </c>
      <c r="J4557" s="3">
        <f t="shared" si="1079"/>
        <v>0.30709302103291009</v>
      </c>
      <c r="L4557" s="3">
        <f t="shared" si="1068"/>
        <v>-3.7150082709944132E-4</v>
      </c>
      <c r="M4557" s="3">
        <f t="shared" si="1069"/>
        <v>-3.6922460665755885E-4</v>
      </c>
      <c r="N4557" s="3">
        <f t="shared" si="1070"/>
        <v>-1.3400747551815528E-3</v>
      </c>
      <c r="O4557" s="3">
        <f t="shared" si="1071"/>
        <v>1.38012864535569E-7</v>
      </c>
      <c r="P4557" s="3">
        <f t="shared" si="1072"/>
        <v>1.3632681016142905E-7</v>
      </c>
      <c r="Q4557" s="3">
        <f t="shared" si="1073"/>
        <v>1.7958003494748987E-6</v>
      </c>
      <c r="R4557" s="3">
        <f t="shared" si="1074"/>
        <v>1.37167246758749E-7</v>
      </c>
      <c r="S4557" s="3">
        <f t="shared" si="1075"/>
        <v>4.9783887992502819E-7</v>
      </c>
      <c r="T4557" s="3">
        <f t="shared" si="1076"/>
        <v>4.9478857437363329E-7</v>
      </c>
    </row>
    <row r="4558" spans="2:20" x14ac:dyDescent="0.3">
      <c r="B4558">
        <v>1834</v>
      </c>
      <c r="C4558">
        <f t="shared" si="1065"/>
        <v>0.2424589660748602</v>
      </c>
      <c r="D4558" s="3">
        <f t="shared" si="1066"/>
        <v>1.5234146132356157</v>
      </c>
      <c r="E4558" s="2">
        <v>835</v>
      </c>
      <c r="F4558" s="2">
        <v>0.53253861530693847</v>
      </c>
      <c r="G4558" s="3">
        <f t="shared" si="1067"/>
        <v>3.3460388032025379</v>
      </c>
      <c r="H4558" s="3">
        <f t="shared" si="1077"/>
        <v>7.7987072712773414E-2</v>
      </c>
      <c r="I4558" s="3">
        <f t="shared" si="1078"/>
        <v>8.4047831467624942E-2</v>
      </c>
      <c r="J4558" s="3">
        <f t="shared" si="1079"/>
        <v>0.33794020827569626</v>
      </c>
      <c r="L4558" s="3">
        <f t="shared" si="1068"/>
        <v>8.0543676045011225E-4</v>
      </c>
      <c r="M4558" s="3">
        <f t="shared" si="1069"/>
        <v>3.8722069980066526E-3</v>
      </c>
      <c r="N4558" s="3">
        <f t="shared" si="1070"/>
        <v>2.9507112487604625E-2</v>
      </c>
      <c r="O4558" s="3">
        <f t="shared" si="1071"/>
        <v>6.4872837508437152E-7</v>
      </c>
      <c r="P4558" s="3">
        <f t="shared" si="1072"/>
        <v>1.4993987035411691E-5</v>
      </c>
      <c r="Q4558" s="3">
        <f t="shared" si="1073"/>
        <v>8.7066968735615281E-4</v>
      </c>
      <c r="R4558" s="3">
        <f t="shared" si="1074"/>
        <v>3.1188178602667325E-6</v>
      </c>
      <c r="S4558" s="3">
        <f t="shared" si="1075"/>
        <v>2.3766113092253321E-5</v>
      </c>
      <c r="T4558" s="3">
        <f t="shared" si="1076"/>
        <v>1.1425764746547212E-4</v>
      </c>
    </row>
    <row r="4559" spans="2:20" x14ac:dyDescent="0.3">
      <c r="B4559">
        <v>1742</v>
      </c>
      <c r="C4559">
        <f t="shared" si="1065"/>
        <v>0.25526391721084596</v>
      </c>
      <c r="D4559" s="3">
        <f t="shared" si="1066"/>
        <v>1.6038704940723993</v>
      </c>
      <c r="E4559" s="2">
        <v>839</v>
      </c>
      <c r="F4559" s="2">
        <v>0.52999969461417595</v>
      </c>
      <c r="G4559" s="3">
        <f t="shared" si="1067"/>
        <v>3.3300862940096776</v>
      </c>
      <c r="H4559" s="3">
        <f t="shared" si="1077"/>
        <v>8.0137731480800806E-2</v>
      </c>
      <c r="I4559" s="3">
        <f t="shared" si="1078"/>
        <v>8.3225432935634586E-2</v>
      </c>
      <c r="J4559" s="3">
        <f t="shared" si="1079"/>
        <v>0.32006473422817272</v>
      </c>
      <c r="L4559" s="3">
        <f t="shared" si="1068"/>
        <v>2.9560955284775037E-3</v>
      </c>
      <c r="M4559" s="3">
        <f t="shared" si="1069"/>
        <v>3.0498084660162961E-3</v>
      </c>
      <c r="N4559" s="3">
        <f t="shared" si="1070"/>
        <v>1.1631638440081082E-2</v>
      </c>
      <c r="O4559" s="3">
        <f t="shared" si="1071"/>
        <v>8.7385007734846913E-6</v>
      </c>
      <c r="P4559" s="3">
        <f t="shared" si="1072"/>
        <v>9.3013316793846728E-6</v>
      </c>
      <c r="Q4559" s="3">
        <f t="shared" si="1073"/>
        <v>1.3529501280077187E-4</v>
      </c>
      <c r="R4559" s="3">
        <f t="shared" si="1074"/>
        <v>9.0155251691036078E-6</v>
      </c>
      <c r="S4559" s="3">
        <f t="shared" si="1075"/>
        <v>3.4384234381590736E-5</v>
      </c>
      <c r="T4559" s="3">
        <f t="shared" si="1076"/>
        <v>3.5474269388199871E-5</v>
      </c>
    </row>
    <row r="4560" spans="2:20" x14ac:dyDescent="0.3">
      <c r="B4560">
        <v>1719</v>
      </c>
      <c r="C4560">
        <f t="shared" si="1065"/>
        <v>0.25867931575409753</v>
      </c>
      <c r="D4560" s="3">
        <f t="shared" si="1066"/>
        <v>1.6253300760175216</v>
      </c>
      <c r="E4560" s="2">
        <v>879</v>
      </c>
      <c r="F4560" s="2">
        <v>0.50588139224265483</v>
      </c>
      <c r="G4560" s="3">
        <f t="shared" si="1067"/>
        <v>3.1785465309148111</v>
      </c>
      <c r="H4560" s="3">
        <f t="shared" si="1077"/>
        <v>7.9206870618481168E-2</v>
      </c>
      <c r="I4560" s="3">
        <f t="shared" si="1078"/>
        <v>7.8984123092211103E-2</v>
      </c>
      <c r="J4560" s="3">
        <f t="shared" si="1079"/>
        <v>0.28798821784251349</v>
      </c>
      <c r="L4560" s="3">
        <f t="shared" si="1068"/>
        <v>2.0252346661578657E-3</v>
      </c>
      <c r="M4560" s="3">
        <f t="shared" si="1069"/>
        <v>-1.1915013774071864E-3</v>
      </c>
      <c r="N4560" s="3">
        <f t="shared" si="1070"/>
        <v>-2.0444877945578144E-2</v>
      </c>
      <c r="O4560" s="3">
        <f t="shared" si="1071"/>
        <v>4.1015754530075619E-6</v>
      </c>
      <c r="P4560" s="3">
        <f t="shared" si="1072"/>
        <v>1.4196755323632225E-6</v>
      </c>
      <c r="Q4560" s="3">
        <f t="shared" si="1073"/>
        <v>4.179930342095876E-4</v>
      </c>
      <c r="R4560" s="3">
        <f t="shared" si="1074"/>
        <v>-2.4130698942998802E-6</v>
      </c>
      <c r="S4560" s="3">
        <f t="shared" si="1075"/>
        <v>-4.1405675560751262E-5</v>
      </c>
      <c r="T4560" s="3">
        <f t="shared" si="1076"/>
        <v>2.4360100233078165E-5</v>
      </c>
    </row>
    <row r="4561" spans="2:20" x14ac:dyDescent="0.3">
      <c r="B4561">
        <v>1744</v>
      </c>
      <c r="C4561">
        <f t="shared" si="1065"/>
        <v>0.25497118336083352</v>
      </c>
      <c r="D4561" s="3">
        <f t="shared" si="1066"/>
        <v>1.602031193047087</v>
      </c>
      <c r="E4561" s="2">
        <v>875</v>
      </c>
      <c r="F4561" s="2">
        <v>0.50819399289290701</v>
      </c>
      <c r="G4561" s="3">
        <f t="shared" si="1067"/>
        <v>3.1930770293418509</v>
      </c>
      <c r="H4561" s="3">
        <f t="shared" si="1077"/>
        <v>7.8685308614638669E-2</v>
      </c>
      <c r="I4561" s="3">
        <f t="shared" si="1078"/>
        <v>7.9492917677710953E-2</v>
      </c>
      <c r="J4561" s="3">
        <f t="shared" si="1079"/>
        <v>0.29500231822523437</v>
      </c>
      <c r="L4561" s="3">
        <f t="shared" si="1068"/>
        <v>1.5036726623153668E-3</v>
      </c>
      <c r="M4561" s="3">
        <f t="shared" si="1069"/>
        <v>-6.8270679190733652E-4</v>
      </c>
      <c r="N4561" s="3">
        <f t="shared" si="1070"/>
        <v>-1.3430777562857266E-2</v>
      </c>
      <c r="O4561" s="3">
        <f t="shared" si="1071"/>
        <v>2.2610314753945831E-6</v>
      </c>
      <c r="P4561" s="3">
        <f t="shared" si="1072"/>
        <v>4.6608856371640727E-7</v>
      </c>
      <c r="Q4561" s="3">
        <f t="shared" si="1073"/>
        <v>1.8038578594295015E-4</v>
      </c>
      <c r="R4561" s="3">
        <f t="shared" si="1074"/>
        <v>-1.0265675393680878E-6</v>
      </c>
      <c r="S4561" s="3">
        <f t="shared" si="1075"/>
        <v>-2.0195493054907079E-5</v>
      </c>
      <c r="T4561" s="3">
        <f t="shared" si="1076"/>
        <v>9.1692830627593195E-6</v>
      </c>
    </row>
    <row r="4562" spans="2:20" x14ac:dyDescent="0.3">
      <c r="B4562">
        <v>1862</v>
      </c>
      <c r="C4562">
        <f t="shared" si="1065"/>
        <v>0.23881296658501266</v>
      </c>
      <c r="D4562" s="3">
        <f t="shared" si="1066"/>
        <v>1.5005061228110199</v>
      </c>
      <c r="E4562" s="2">
        <v>836</v>
      </c>
      <c r="F4562" s="2">
        <v>0.53190160739389192</v>
      </c>
      <c r="G4562" s="3">
        <f t="shared" si="1067"/>
        <v>3.3420363644427264</v>
      </c>
      <c r="H4562" s="3">
        <f t="shared" si="1077"/>
        <v>7.7287425456091324E-2</v>
      </c>
      <c r="I4562" s="3">
        <f t="shared" si="1078"/>
        <v>8.4048664250276212E-2</v>
      </c>
      <c r="J4562" s="3">
        <f t="shared" si="1079"/>
        <v>0.34144565666842519</v>
      </c>
      <c r="L4562" s="3">
        <f t="shared" si="1068"/>
        <v>1.0578950376802232E-4</v>
      </c>
      <c r="M4562" s="3">
        <f t="shared" si="1069"/>
        <v>3.873039780657922E-3</v>
      </c>
      <c r="N4562" s="3">
        <f t="shared" si="1070"/>
        <v>3.3012560880333552E-2</v>
      </c>
      <c r="O4562" s="3">
        <f t="shared" si="1071"/>
        <v>1.1191419107484408E-8</v>
      </c>
      <c r="P4562" s="3">
        <f t="shared" si="1072"/>
        <v>1.5000437142558765E-5</v>
      </c>
      <c r="Q4562" s="3">
        <f t="shared" si="1073"/>
        <v>1.0898291758777291E-3</v>
      </c>
      <c r="R4562" s="3">
        <f t="shared" si="1074"/>
        <v>4.0972695646961156E-7</v>
      </c>
      <c r="S4562" s="3">
        <f t="shared" si="1075"/>
        <v>3.4923824336421127E-6</v>
      </c>
      <c r="T4562" s="3">
        <f t="shared" si="1076"/>
        <v>1.2785896155092336E-4</v>
      </c>
    </row>
    <row r="4563" spans="2:20" x14ac:dyDescent="0.3">
      <c r="B4563">
        <v>1822</v>
      </c>
      <c r="C4563">
        <f t="shared" si="1065"/>
        <v>0.24405584181190645</v>
      </c>
      <c r="D4563" s="3">
        <f t="shared" si="1066"/>
        <v>1.5334480794040171</v>
      </c>
      <c r="E4563" s="2">
        <v>847</v>
      </c>
      <c r="F4563" s="2">
        <v>0.52499379431085436</v>
      </c>
      <c r="G4563" s="3">
        <f t="shared" si="1067"/>
        <v>3.2986332947746391</v>
      </c>
      <c r="H4563" s="3">
        <f t="shared" si="1077"/>
        <v>7.7791356872532552E-2</v>
      </c>
      <c r="I4563" s="3">
        <f t="shared" si="1078"/>
        <v>8.270507934509079E-2</v>
      </c>
      <c r="J4563" s="3">
        <f t="shared" si="1079"/>
        <v>0.32729021298590028</v>
      </c>
      <c r="L4563" s="3">
        <f t="shared" si="1068"/>
        <v>6.0972092020925017E-4</v>
      </c>
      <c r="M4563" s="3">
        <f t="shared" si="1069"/>
        <v>2.5294548754725005E-3</v>
      </c>
      <c r="N4563" s="3">
        <f t="shared" si="1070"/>
        <v>1.8857117197808637E-2</v>
      </c>
      <c r="O4563" s="3">
        <f t="shared" si="1071"/>
        <v>3.7175960054081483E-7</v>
      </c>
      <c r="P4563" s="3">
        <f t="shared" si="1072"/>
        <v>6.398141967051603E-6</v>
      </c>
      <c r="Q4563" s="3">
        <f t="shared" si="1073"/>
        <v>3.5559086901189025E-4</v>
      </c>
      <c r="R4563" s="3">
        <f t="shared" si="1074"/>
        <v>1.5422615543008673E-6</v>
      </c>
      <c r="S4563" s="3">
        <f t="shared" si="1075"/>
        <v>1.1497578850341559E-5</v>
      </c>
      <c r="T4563" s="3">
        <f t="shared" si="1076"/>
        <v>4.769822703335339E-5</v>
      </c>
    </row>
    <row r="4564" spans="2:20" x14ac:dyDescent="0.3">
      <c r="B4564">
        <v>1815</v>
      </c>
      <c r="C4564">
        <f t="shared" si="1065"/>
        <v>0.24499710401173203</v>
      </c>
      <c r="D4564" s="3">
        <f t="shared" si="1066"/>
        <v>1.5393622042281649</v>
      </c>
      <c r="E4564" s="2">
        <v>879</v>
      </c>
      <c r="F4564" s="2">
        <v>0.50588139224265483</v>
      </c>
      <c r="G4564" s="3">
        <f t="shared" si="1067"/>
        <v>3.1785465309148111</v>
      </c>
      <c r="H4564" s="3">
        <f t="shared" si="1077"/>
        <v>7.6734754756530923E-2</v>
      </c>
      <c r="I4564" s="3">
        <f t="shared" si="1078"/>
        <v>7.9397399136784799E-2</v>
      </c>
      <c r="J4564" s="3">
        <f t="shared" si="1079"/>
        <v>0.30392787268602833</v>
      </c>
      <c r="L4564" s="3">
        <f t="shared" si="1068"/>
        <v>-4.468811957923785E-4</v>
      </c>
      <c r="M4564" s="3">
        <f t="shared" si="1069"/>
        <v>-7.7822533283349038E-4</v>
      </c>
      <c r="N4564" s="3">
        <f t="shared" si="1070"/>
        <v>-4.5052231020633049E-3</v>
      </c>
      <c r="O4564" s="3">
        <f t="shared" si="1071"/>
        <v>1.9970280315282613E-7</v>
      </c>
      <c r="P4564" s="3">
        <f t="shared" si="1072"/>
        <v>6.056346686637969E-7</v>
      </c>
      <c r="Q4564" s="3">
        <f t="shared" si="1073"/>
        <v>2.0297035199364906E-5</v>
      </c>
      <c r="R4564" s="3">
        <f t="shared" si="1074"/>
        <v>3.4777426733255193E-7</v>
      </c>
      <c r="S4564" s="3">
        <f t="shared" si="1075"/>
        <v>2.0132994871614985E-6</v>
      </c>
      <c r="T4564" s="3">
        <f t="shared" si="1076"/>
        <v>3.5060787480923454E-6</v>
      </c>
    </row>
    <row r="4565" spans="2:20" x14ac:dyDescent="0.3">
      <c r="B4565">
        <v>1831</v>
      </c>
      <c r="C4565">
        <f t="shared" si="1065"/>
        <v>0.24285622270960877</v>
      </c>
      <c r="D4565" s="3">
        <f t="shared" si="1066"/>
        <v>1.5259106502862476</v>
      </c>
      <c r="E4565" s="2">
        <v>876</v>
      </c>
      <c r="F4565" s="2">
        <v>0.50761386276403386</v>
      </c>
      <c r="G4565" s="3">
        <f t="shared" si="1067"/>
        <v>3.1894319642398625</v>
      </c>
      <c r="H4565" s="3">
        <f t="shared" si="1077"/>
        <v>7.6459131410392595E-2</v>
      </c>
      <c r="I4565" s="3">
        <f t="shared" si="1078"/>
        <v>7.9759317348289546E-2</v>
      </c>
      <c r="J4565" s="3">
        <f t="shared" si="1079"/>
        <v>0.30844029306927345</v>
      </c>
      <c r="L4565" s="3">
        <f t="shared" si="1068"/>
        <v>-7.2250454193070746E-4</v>
      </c>
      <c r="M4565" s="3">
        <f t="shared" si="1069"/>
        <v>-4.1630712132874337E-4</v>
      </c>
      <c r="N4565" s="3">
        <f t="shared" si="1070"/>
        <v>7.1972811818143967E-6</v>
      </c>
      <c r="O4565" s="3">
        <f t="shared" si="1071"/>
        <v>5.2201281311050142E-7</v>
      </c>
      <c r="P4565" s="3">
        <f t="shared" si="1072"/>
        <v>1.7331161926902505E-7</v>
      </c>
      <c r="Q4565" s="3">
        <f t="shared" si="1073"/>
        <v>5.1800856410099638E-11</v>
      </c>
      <c r="R4565" s="3">
        <f t="shared" si="1074"/>
        <v>3.0078378599811519E-7</v>
      </c>
      <c r="S4565" s="3">
        <f t="shared" si="1075"/>
        <v>-5.2000683434133119E-9</v>
      </c>
      <c r="T4565" s="3">
        <f t="shared" si="1076"/>
        <v>-2.9962794101946877E-9</v>
      </c>
    </row>
    <row r="4566" spans="2:20" x14ac:dyDescent="0.3">
      <c r="B4566">
        <v>1734</v>
      </c>
      <c r="C4566">
        <f t="shared" si="1065"/>
        <v>0.25644160541020394</v>
      </c>
      <c r="D4566" s="3">
        <f t="shared" si="1066"/>
        <v>1.6112701272630447</v>
      </c>
      <c r="E4566" s="2">
        <v>835</v>
      </c>
      <c r="F4566" s="2">
        <v>0.53253861530693847</v>
      </c>
      <c r="G4566" s="3">
        <f t="shared" si="1067"/>
        <v>3.3460388032025379</v>
      </c>
      <c r="H4566" s="3">
        <f t="shared" si="1077"/>
        <v>8.0513470136210491E-2</v>
      </c>
      <c r="I4566" s="3">
        <f t="shared" si="1078"/>
        <v>8.3625480901355145E-2</v>
      </c>
      <c r="J4566" s="3">
        <f t="shared" si="1079"/>
        <v>0.32165055796158704</v>
      </c>
      <c r="L4566" s="3">
        <f t="shared" si="1068"/>
        <v>3.331834183887189E-3</v>
      </c>
      <c r="M4566" s="3">
        <f t="shared" si="1069"/>
        <v>3.4498564317368557E-3</v>
      </c>
      <c r="N4566" s="3">
        <f t="shared" si="1070"/>
        <v>1.3217462173495398E-2</v>
      </c>
      <c r="O4566" s="3">
        <f t="shared" si="1071"/>
        <v>1.1101119028919211E-5</v>
      </c>
      <c r="P4566" s="3">
        <f t="shared" si="1072"/>
        <v>1.190150939959615E-5</v>
      </c>
      <c r="Q4566" s="3">
        <f t="shared" si="1073"/>
        <v>1.7470130630778169E-4</v>
      </c>
      <c r="R4566" s="3">
        <f t="shared" si="1074"/>
        <v>1.1494349588763937E-5</v>
      </c>
      <c r="S4566" s="3">
        <f t="shared" si="1075"/>
        <v>4.4038392293887832E-5</v>
      </c>
      <c r="T4566" s="3">
        <f t="shared" si="1076"/>
        <v>4.5598346890471696E-5</v>
      </c>
    </row>
    <row r="4567" spans="2:20" x14ac:dyDescent="0.3">
      <c r="B4567">
        <v>1790</v>
      </c>
      <c r="C4567">
        <f t="shared" si="1065"/>
        <v>0.24841885127446572</v>
      </c>
      <c r="D4567" s="3">
        <f t="shared" si="1066"/>
        <v>1.5608616763542567</v>
      </c>
      <c r="E4567" s="2">
        <v>839</v>
      </c>
      <c r="F4567" s="2">
        <v>0.52999969461417595</v>
      </c>
      <c r="G4567" s="3">
        <f t="shared" si="1067"/>
        <v>3.3300862940096776</v>
      </c>
      <c r="H4567" s="3">
        <f t="shared" si="1077"/>
        <v>7.8900958041238811E-2</v>
      </c>
      <c r="I4567" s="3">
        <f t="shared" si="1078"/>
        <v>8.3432190573091258E-2</v>
      </c>
      <c r="J4567" s="3">
        <f t="shared" si="1079"/>
        <v>0.32803917509062192</v>
      </c>
      <c r="L4567" s="3">
        <f t="shared" si="1068"/>
        <v>1.7193220889155092E-3</v>
      </c>
      <c r="M4567" s="3">
        <f t="shared" si="1069"/>
        <v>3.2565661034729687E-3</v>
      </c>
      <c r="N4567" s="3">
        <f t="shared" si="1070"/>
        <v>1.9606079302530277E-2</v>
      </c>
      <c r="O4567" s="3">
        <f t="shared" si="1071"/>
        <v>2.9560684454327899E-6</v>
      </c>
      <c r="P4567" s="3">
        <f t="shared" si="1072"/>
        <v>1.0605222786289114E-5</v>
      </c>
      <c r="Q4567" s="3">
        <f t="shared" si="1073"/>
        <v>3.843983456171061E-4</v>
      </c>
      <c r="R4567" s="3">
        <f t="shared" si="1074"/>
        <v>5.5990860357145847E-6</v>
      </c>
      <c r="S4567" s="3">
        <f t="shared" si="1075"/>
        <v>3.3709165221869483E-5</v>
      </c>
      <c r="T4567" s="3">
        <f t="shared" si="1076"/>
        <v>6.3848493278623043E-5</v>
      </c>
    </row>
    <row r="4568" spans="2:20" x14ac:dyDescent="0.3">
      <c r="B4568">
        <v>1831</v>
      </c>
      <c r="C4568">
        <f t="shared" si="1065"/>
        <v>0.24285622270960877</v>
      </c>
      <c r="D4568" s="3">
        <f t="shared" si="1066"/>
        <v>1.5259106502862476</v>
      </c>
      <c r="E4568" s="2">
        <v>880</v>
      </c>
      <c r="F4568" s="2">
        <v>0.50530652702419732</v>
      </c>
      <c r="G4568" s="3">
        <f t="shared" si="1067"/>
        <v>3.1749345462205905</v>
      </c>
      <c r="H4568" s="3">
        <f t="shared" si="1077"/>
        <v>7.6311042213314112E-2</v>
      </c>
      <c r="I4568" s="3">
        <f t="shared" si="1078"/>
        <v>7.9363431550814295E-2</v>
      </c>
      <c r="J4568" s="3">
        <f t="shared" si="1079"/>
        <v>0.30575226747855555</v>
      </c>
      <c r="L4568" s="3">
        <f t="shared" si="1068"/>
        <v>-8.7059373900919002E-4</v>
      </c>
      <c r="M4568" s="3">
        <f t="shared" si="1069"/>
        <v>-8.1219291880399447E-4</v>
      </c>
      <c r="N4568" s="3">
        <f t="shared" si="1070"/>
        <v>-2.6808283095360874E-3</v>
      </c>
      <c r="O4568" s="3">
        <f t="shared" si="1071"/>
        <v>7.5793345840200163E-7</v>
      </c>
      <c r="P4568" s="3">
        <f t="shared" si="1072"/>
        <v>6.5965733735535197E-7</v>
      </c>
      <c r="Q4568" s="3">
        <f t="shared" si="1073"/>
        <v>7.1868404252101158E-6</v>
      </c>
      <c r="R4568" s="3">
        <f t="shared" si="1074"/>
        <v>7.0709006997835699E-7</v>
      </c>
      <c r="S4568" s="3">
        <f t="shared" si="1075"/>
        <v>2.3339123416407084E-6</v>
      </c>
      <c r="T4568" s="3">
        <f t="shared" si="1076"/>
        <v>2.1773497695344934E-6</v>
      </c>
    </row>
    <row r="4569" spans="2:20" x14ac:dyDescent="0.3">
      <c r="B4569">
        <v>1854</v>
      </c>
      <c r="C4569">
        <f t="shared" si="1065"/>
        <v>0.23984344324773119</v>
      </c>
      <c r="D4569" s="3">
        <f t="shared" si="1066"/>
        <v>1.5069807986376047</v>
      </c>
      <c r="E4569" s="2">
        <v>877</v>
      </c>
      <c r="F4569" s="2">
        <v>0.50703505562291173</v>
      </c>
      <c r="G4569" s="3">
        <f t="shared" si="1067"/>
        <v>3.1857952117150732</v>
      </c>
      <c r="H4569" s="3">
        <f t="shared" si="1077"/>
        <v>7.5877630425346204E-2</v>
      </c>
      <c r="I4569" s="3">
        <f t="shared" si="1078"/>
        <v>7.9751009411236778E-2</v>
      </c>
      <c r="J4569" s="3">
        <f t="shared" si="1079"/>
        <v>0.31127584914909795</v>
      </c>
      <c r="L4569" s="3">
        <f t="shared" si="1068"/>
        <v>-1.3040055269770978E-3</v>
      </c>
      <c r="M4569" s="3">
        <f t="shared" si="1069"/>
        <v>-4.2461505838151115E-4</v>
      </c>
      <c r="N4569" s="3">
        <f t="shared" si="1070"/>
        <v>2.8427533610063116E-3</v>
      </c>
      <c r="O4569" s="3">
        <f t="shared" si="1071"/>
        <v>1.7004304143868186E-6</v>
      </c>
      <c r="P4569" s="3">
        <f t="shared" si="1072"/>
        <v>1.8029794780433411E-7</v>
      </c>
      <c r="Q4569" s="3">
        <f t="shared" si="1073"/>
        <v>8.0812466715126813E-6</v>
      </c>
      <c r="R4569" s="3">
        <f t="shared" si="1074"/>
        <v>5.5370038296719357E-7</v>
      </c>
      <c r="S4569" s="3">
        <f t="shared" si="1075"/>
        <v>-3.7069660945849515E-6</v>
      </c>
      <c r="T4569" s="3">
        <f t="shared" si="1076"/>
        <v>-1.2070758843479319E-6</v>
      </c>
    </row>
    <row r="4570" spans="2:20" x14ac:dyDescent="0.3">
      <c r="B4570">
        <v>1825</v>
      </c>
      <c r="C4570">
        <f t="shared" si="1065"/>
        <v>0.24365465412673623</v>
      </c>
      <c r="D4570" s="3">
        <f t="shared" si="1066"/>
        <v>1.5309273428351338</v>
      </c>
      <c r="E4570" s="2">
        <v>835</v>
      </c>
      <c r="F4570" s="2">
        <v>0.53253861530693847</v>
      </c>
      <c r="G4570" s="3">
        <f t="shared" si="1067"/>
        <v>3.3460388032025379</v>
      </c>
      <c r="H4570" s="3">
        <f t="shared" si="1077"/>
        <v>7.8203110839842785E-2</v>
      </c>
      <c r="I4570" s="3">
        <f t="shared" si="1078"/>
        <v>8.4011715287147098E-2</v>
      </c>
      <c r="J4570" s="3">
        <f t="shared" si="1079"/>
        <v>0.33654724234253469</v>
      </c>
      <c r="L4570" s="3">
        <f t="shared" si="1068"/>
        <v>1.0214748875194829E-3</v>
      </c>
      <c r="M4570" s="3">
        <f t="shared" si="1069"/>
        <v>3.8360908175288089E-3</v>
      </c>
      <c r="N4570" s="3">
        <f t="shared" si="1070"/>
        <v>2.8114146554443054E-2</v>
      </c>
      <c r="O4570" s="3">
        <f t="shared" si="1071"/>
        <v>1.0434109458329403E-6</v>
      </c>
      <c r="P4570" s="3">
        <f t="shared" si="1072"/>
        <v>1.4715592760328845E-5</v>
      </c>
      <c r="Q4570" s="3">
        <f t="shared" si="1073"/>
        <v>7.9040523648470226E-4</v>
      </c>
      <c r="R4570" s="3">
        <f t="shared" si="1074"/>
        <v>3.9184704363497608E-6</v>
      </c>
      <c r="S4570" s="3">
        <f t="shared" si="1075"/>
        <v>2.8717894689405976E-5</v>
      </c>
      <c r="T4570" s="3">
        <f t="shared" si="1076"/>
        <v>1.078484194401582E-4</v>
      </c>
    </row>
    <row r="4571" spans="2:20" x14ac:dyDescent="0.3">
      <c r="B4571">
        <v>1806</v>
      </c>
      <c r="C4571">
        <f t="shared" si="1065"/>
        <v>0.24621801981245495</v>
      </c>
      <c r="D4571" s="3">
        <f t="shared" si="1066"/>
        <v>1.5470334444485712</v>
      </c>
      <c r="E4571" s="2">
        <v>840</v>
      </c>
      <c r="F4571" s="2">
        <v>0.52936874259677813</v>
      </c>
      <c r="G4571" s="3">
        <f t="shared" si="1067"/>
        <v>3.326121905564428</v>
      </c>
      <c r="H4571" s="3">
        <f t="shared" si="1077"/>
        <v>7.8462813885021854E-2</v>
      </c>
      <c r="I4571" s="3">
        <f t="shared" si="1078"/>
        <v>8.3390410596906342E-2</v>
      </c>
      <c r="J4571" s="3">
        <f t="shared" si="1079"/>
        <v>0.32986807066425028</v>
      </c>
      <c r="L4571" s="3">
        <f t="shared" si="1068"/>
        <v>1.2811779326985517E-3</v>
      </c>
      <c r="M4571" s="3">
        <f t="shared" si="1069"/>
        <v>3.2147861272880524E-3</v>
      </c>
      <c r="N4571" s="3">
        <f t="shared" si="1070"/>
        <v>2.1434974876158641E-2</v>
      </c>
      <c r="O4571" s="3">
        <f t="shared" si="1071"/>
        <v>1.6414168952337348E-6</v>
      </c>
      <c r="P4571" s="3">
        <f t="shared" si="1072"/>
        <v>1.0334849844203714E-5</v>
      </c>
      <c r="Q4571" s="3">
        <f t="shared" si="1073"/>
        <v>4.5945814794155217E-4</v>
      </c>
      <c r="R4571" s="3">
        <f t="shared" si="1074"/>
        <v>4.1187130446268903E-6</v>
      </c>
      <c r="S4571" s="3">
        <f t="shared" si="1075"/>
        <v>2.7462016799282321E-5</v>
      </c>
      <c r="T4571" s="3">
        <f t="shared" si="1076"/>
        <v>6.8908859870642732E-5</v>
      </c>
    </row>
    <row r="4572" spans="2:20" x14ac:dyDescent="0.3">
      <c r="B4572">
        <v>1833</v>
      </c>
      <c r="C4572">
        <f t="shared" si="1065"/>
        <v>0.24259124046988192</v>
      </c>
      <c r="D4572" s="3">
        <f t="shared" si="1066"/>
        <v>1.5242457177709323</v>
      </c>
      <c r="E4572" s="2">
        <v>880</v>
      </c>
      <c r="F4572" s="2">
        <v>0.50530652702419732</v>
      </c>
      <c r="G4572" s="3">
        <f t="shared" si="1067"/>
        <v>3.1749345462205905</v>
      </c>
      <c r="H4572" s="3">
        <f t="shared" si="1077"/>
        <v>7.6263164954118112E-2</v>
      </c>
      <c r="I4572" s="3">
        <f t="shared" si="1078"/>
        <v>7.9371435433079729E-2</v>
      </c>
      <c r="J4572" s="3">
        <f t="shared" si="1079"/>
        <v>0.30606096942824318</v>
      </c>
      <c r="L4572" s="3">
        <f t="shared" si="1068"/>
        <v>-9.1847099820518974E-4</v>
      </c>
      <c r="M4572" s="3">
        <f t="shared" si="1069"/>
        <v>-8.0418903653856066E-4</v>
      </c>
      <c r="N4572" s="3">
        <f t="shared" si="1070"/>
        <v>-2.3721263598484588E-3</v>
      </c>
      <c r="O4572" s="3">
        <f t="shared" si="1071"/>
        <v>8.435889745440376E-7</v>
      </c>
      <c r="P4572" s="3">
        <f t="shared" si="1072"/>
        <v>6.4672000648881851E-7</v>
      </c>
      <c r="Q4572" s="3">
        <f t="shared" si="1073"/>
        <v>5.6269834670878999E-6</v>
      </c>
      <c r="R4572" s="3">
        <f t="shared" si="1074"/>
        <v>7.3862430713524161E-7</v>
      </c>
      <c r="S4572" s="3">
        <f t="shared" si="1075"/>
        <v>2.1787292655988571E-6</v>
      </c>
      <c r="T4572" s="3">
        <f t="shared" si="1076"/>
        <v>1.907638011874255E-6</v>
      </c>
    </row>
    <row r="4573" spans="2:20" x14ac:dyDescent="0.3">
      <c r="B4573">
        <v>1722</v>
      </c>
      <c r="C4573">
        <f t="shared" si="1065"/>
        <v>0.25822865492525759</v>
      </c>
      <c r="D4573" s="3">
        <f t="shared" si="1066"/>
        <v>1.6224984905192328</v>
      </c>
      <c r="E4573" s="2">
        <v>876</v>
      </c>
      <c r="F4573" s="2">
        <v>0.50761386276403386</v>
      </c>
      <c r="G4573" s="3">
        <f t="shared" si="1067"/>
        <v>3.1894319642398625</v>
      </c>
      <c r="H4573" s="3">
        <f t="shared" si="1077"/>
        <v>7.9236638017704475E-2</v>
      </c>
      <c r="I4573" s="3">
        <f t="shared" si="1078"/>
        <v>7.9294987596551472E-2</v>
      </c>
      <c r="J4573" s="3">
        <f t="shared" si="1079"/>
        <v>0.29053154642533308</v>
      </c>
      <c r="L4573" s="3">
        <f t="shared" si="1068"/>
        <v>2.0550020653811729E-3</v>
      </c>
      <c r="M4573" s="3">
        <f t="shared" si="1069"/>
        <v>-8.8063687306681737E-4</v>
      </c>
      <c r="N4573" s="3">
        <f t="shared" si="1070"/>
        <v>-1.7901549362758562E-2</v>
      </c>
      <c r="O4573" s="3">
        <f t="shared" si="1071"/>
        <v>4.2230334887208864E-6</v>
      </c>
      <c r="P4573" s="3">
        <f t="shared" si="1072"/>
        <v>7.7552130220490183E-7</v>
      </c>
      <c r="Q4573" s="3">
        <f t="shared" si="1073"/>
        <v>3.2046546958728147E-4</v>
      </c>
      <c r="R4573" s="3">
        <f t="shared" si="1074"/>
        <v>-1.8097105930031275E-6</v>
      </c>
      <c r="S4573" s="3">
        <f t="shared" si="1075"/>
        <v>-3.6787720913991866E-5</v>
      </c>
      <c r="T4573" s="3">
        <f t="shared" si="1076"/>
        <v>1.5764764453870977E-5</v>
      </c>
    </row>
    <row r="4574" spans="2:20" x14ac:dyDescent="0.3">
      <c r="B4574">
        <v>1787</v>
      </c>
      <c r="C4574">
        <f t="shared" si="1065"/>
        <v>0.24883589467335959</v>
      </c>
      <c r="D4574" s="3">
        <f t="shared" si="1066"/>
        <v>1.5634820373106431</v>
      </c>
      <c r="E4574" s="2">
        <v>843</v>
      </c>
      <c r="F4574" s="2">
        <v>0.52748486806796391</v>
      </c>
      <c r="G4574" s="3">
        <f t="shared" si="1067"/>
        <v>3.3142851728044116</v>
      </c>
      <c r="H4574" s="3">
        <f t="shared" si="1077"/>
        <v>7.8814903512790135E-2</v>
      </c>
      <c r="I4574" s="3">
        <f t="shared" si="1078"/>
        <v>8.2988107177386181E-2</v>
      </c>
      <c r="J4574" s="3">
        <f t="shared" si="1079"/>
        <v>0.32462357271207076</v>
      </c>
      <c r="L4574" s="3">
        <f t="shared" si="1068"/>
        <v>1.6332675604668334E-3</v>
      </c>
      <c r="M4574" s="3">
        <f t="shared" si="1069"/>
        <v>2.812482707767891E-3</v>
      </c>
      <c r="N4574" s="3">
        <f t="shared" si="1070"/>
        <v>1.6190476923979125E-2</v>
      </c>
      <c r="O4574" s="3">
        <f t="shared" si="1071"/>
        <v>2.6675629240732813E-6</v>
      </c>
      <c r="P4574" s="3">
        <f t="shared" si="1072"/>
        <v>7.9100589814934078E-6</v>
      </c>
      <c r="Q4574" s="3">
        <f t="shared" si="1073"/>
        <v>2.6213154302590053E-4</v>
      </c>
      <c r="R4574" s="3">
        <f t="shared" si="1074"/>
        <v>4.5935367709712176E-6</v>
      </c>
      <c r="S4574" s="3">
        <f t="shared" si="1075"/>
        <v>2.6443380748421944E-5</v>
      </c>
      <c r="T4574" s="3">
        <f t="shared" si="1076"/>
        <v>4.553543637920636E-5</v>
      </c>
    </row>
    <row r="4575" spans="2:20" x14ac:dyDescent="0.3">
      <c r="B4575">
        <v>1834</v>
      </c>
      <c r="C4575">
        <f t="shared" si="1065"/>
        <v>0.2424589660748602</v>
      </c>
      <c r="D4575" s="3">
        <f t="shared" si="1066"/>
        <v>1.5234146132356157</v>
      </c>
      <c r="E4575" s="2">
        <v>886</v>
      </c>
      <c r="F4575" s="2">
        <v>0.50188458666060232</v>
      </c>
      <c r="G4575" s="3">
        <f t="shared" si="1067"/>
        <v>3.153433860806004</v>
      </c>
      <c r="H4575" s="3">
        <f t="shared" si="1077"/>
        <v>7.6019638840415515E-2</v>
      </c>
      <c r="I4575" s="3">
        <f t="shared" si="1078"/>
        <v>7.878830448723681E-2</v>
      </c>
      <c r="J4575" s="3">
        <f t="shared" si="1079"/>
        <v>0.30222853786842796</v>
      </c>
      <c r="L4575" s="3">
        <f t="shared" si="1068"/>
        <v>-1.1619971119077865E-3</v>
      </c>
      <c r="M4575" s="3">
        <f t="shared" si="1069"/>
        <v>-1.3873199823814797E-3</v>
      </c>
      <c r="N4575" s="3">
        <f t="shared" si="1070"/>
        <v>-6.204557919663678E-3</v>
      </c>
      <c r="O4575" s="3">
        <f t="shared" si="1071"/>
        <v>1.350237288082037E-6</v>
      </c>
      <c r="P4575" s="3">
        <f t="shared" si="1072"/>
        <v>1.9246567335149491E-6</v>
      </c>
      <c r="Q4575" s="3">
        <f t="shared" si="1073"/>
        <v>3.8496538978461267E-5</v>
      </c>
      <c r="R4575" s="3">
        <f t="shared" si="1074"/>
        <v>1.6120618128192407E-6</v>
      </c>
      <c r="S4575" s="3">
        <f t="shared" si="1075"/>
        <v>7.2096783833137781E-6</v>
      </c>
      <c r="T4575" s="3">
        <f t="shared" si="1076"/>
        <v>8.6077071837926832E-6</v>
      </c>
    </row>
    <row r="4576" spans="2:20" x14ac:dyDescent="0.3">
      <c r="B4576">
        <v>1830</v>
      </c>
      <c r="C4576">
        <f t="shared" si="1065"/>
        <v>0.24298893102802932</v>
      </c>
      <c r="D4576" s="3">
        <f t="shared" si="1066"/>
        <v>1.5267444812426882</v>
      </c>
      <c r="E4576" s="2">
        <v>878</v>
      </c>
      <c r="F4576" s="2">
        <v>0.50645756694908162</v>
      </c>
      <c r="G4576" s="3">
        <f t="shared" si="1067"/>
        <v>3.182166743364601</v>
      </c>
      <c r="H4576" s="3">
        <f t="shared" si="1077"/>
        <v>7.6408896018594963E-2</v>
      </c>
      <c r="I4576" s="3">
        <f t="shared" si="1078"/>
        <v>7.9556915052874252E-2</v>
      </c>
      <c r="J4576" s="3">
        <f t="shared" si="1079"/>
        <v>0.30693861473212231</v>
      </c>
      <c r="L4576" s="3">
        <f t="shared" si="1068"/>
        <v>-7.7273993372833916E-4</v>
      </c>
      <c r="M4576" s="3">
        <f t="shared" si="1069"/>
        <v>-6.1870941674403712E-4</v>
      </c>
      <c r="N4576" s="3">
        <f t="shared" si="1070"/>
        <v>-1.4944810559693322E-3</v>
      </c>
      <c r="O4576" s="3">
        <f t="shared" si="1071"/>
        <v>5.9712700517847798E-7</v>
      </c>
      <c r="P4576" s="3">
        <f t="shared" si="1072"/>
        <v>3.8280134236774662E-7</v>
      </c>
      <c r="Q4576" s="3">
        <f t="shared" si="1073"/>
        <v>2.2334736266512105E-6</v>
      </c>
      <c r="R4576" s="3">
        <f t="shared" si="1074"/>
        <v>4.7810147369188666E-7</v>
      </c>
      <c r="S4576" s="3">
        <f t="shared" si="1075"/>
        <v>1.1548451921480001E-6</v>
      </c>
      <c r="T4576" s="3">
        <f t="shared" si="1076"/>
        <v>9.2464950247379826E-7</v>
      </c>
    </row>
    <row r="4577" spans="2:20" x14ac:dyDescent="0.3">
      <c r="B4577">
        <v>1824</v>
      </c>
      <c r="C4577">
        <f t="shared" si="1065"/>
        <v>0.24378823672220043</v>
      </c>
      <c r="D4577" s="3">
        <f t="shared" si="1066"/>
        <v>1.5317666670362495</v>
      </c>
      <c r="E4577" s="2">
        <v>883</v>
      </c>
      <c r="F4577" s="2">
        <v>0.50358974380667454</v>
      </c>
      <c r="G4577" s="3">
        <f t="shared" si="1067"/>
        <v>3.1641476791326379</v>
      </c>
      <c r="H4577" s="3">
        <f t="shared" si="1077"/>
        <v>7.6369253035391868E-2</v>
      </c>
      <c r="I4577" s="3">
        <f t="shared" si="1078"/>
        <v>7.9040719184217512E-2</v>
      </c>
      <c r="J4577" s="3">
        <f t="shared" si="1079"/>
        <v>0.30266644229228462</v>
      </c>
      <c r="L4577" s="3">
        <f t="shared" si="1068"/>
        <v>-8.1238291693143394E-4</v>
      </c>
      <c r="M4577" s="3">
        <f t="shared" si="1069"/>
        <v>-1.134905285400778E-3</v>
      </c>
      <c r="N4577" s="3">
        <f t="shared" si="1070"/>
        <v>-5.766653495807017E-3</v>
      </c>
      <c r="O4577" s="3">
        <f t="shared" si="1071"/>
        <v>6.5996600372202513E-7</v>
      </c>
      <c r="P4577" s="3">
        <f t="shared" si="1072"/>
        <v>1.2880100068306213E-6</v>
      </c>
      <c r="Q4577" s="3">
        <f t="shared" si="1073"/>
        <v>3.3254292540703288E-5</v>
      </c>
      <c r="R4577" s="3">
        <f t="shared" si="1074"/>
        <v>9.219776661947855E-7</v>
      </c>
      <c r="S4577" s="3">
        <f t="shared" si="1075"/>
        <v>4.6847307878565546E-6</v>
      </c>
      <c r="T4577" s="3">
        <f t="shared" si="1076"/>
        <v>6.5446055314662567E-6</v>
      </c>
    </row>
    <row r="4578" spans="2:20" x14ac:dyDescent="0.3">
      <c r="B4578">
        <v>1805</v>
      </c>
      <c r="C4578">
        <f t="shared" si="1065"/>
        <v>0.24635442868769727</v>
      </c>
      <c r="D4578" s="3">
        <f t="shared" si="1066"/>
        <v>1.5478905266892626</v>
      </c>
      <c r="E4578" s="2">
        <v>827</v>
      </c>
      <c r="F4578" s="2">
        <v>0.53769013758318451</v>
      </c>
      <c r="G4578" s="3">
        <f t="shared" si="1067"/>
        <v>3.3784067722782578</v>
      </c>
      <c r="H4578" s="3">
        <f t="shared" si="1077"/>
        <v>7.9021543338827022E-2</v>
      </c>
      <c r="I4578" s="3">
        <f t="shared" si="1078"/>
        <v>8.4814050498184052E-2</v>
      </c>
      <c r="J4578" s="3">
        <f t="shared" si="1079"/>
        <v>0.33940350659870122</v>
      </c>
      <c r="L4578" s="3">
        <f t="shared" si="1068"/>
        <v>1.8399073865037197E-3</v>
      </c>
      <c r="M4578" s="3">
        <f t="shared" si="1069"/>
        <v>4.6384260285657619E-3</v>
      </c>
      <c r="N4578" s="3">
        <f t="shared" si="1070"/>
        <v>3.0970410810609583E-2</v>
      </c>
      <c r="O4578" s="3">
        <f t="shared" si="1071"/>
        <v>3.3852591909109479E-6</v>
      </c>
      <c r="P4578" s="3">
        <f t="shared" si="1072"/>
        <v>2.1514996022476347E-5</v>
      </c>
      <c r="Q4578" s="3">
        <f t="shared" si="1073"/>
        <v>9.5916634577792291E-4</v>
      </c>
      <c r="R4578" s="3">
        <f t="shared" si="1074"/>
        <v>8.5342743117092591E-6</v>
      </c>
      <c r="S4578" s="3">
        <f t="shared" si="1075"/>
        <v>5.6982687613495227E-5</v>
      </c>
      <c r="T4578" s="3">
        <f t="shared" si="1076"/>
        <v>1.4365395961930594E-4</v>
      </c>
    </row>
    <row r="4579" spans="2:20" x14ac:dyDescent="0.3">
      <c r="B4579">
        <v>1835</v>
      </c>
      <c r="C4579">
        <f t="shared" si="1065"/>
        <v>0.2423268358481164</v>
      </c>
      <c r="D4579" s="3">
        <f t="shared" si="1066"/>
        <v>1.5225844145363048</v>
      </c>
      <c r="E4579" s="2">
        <v>885</v>
      </c>
      <c r="F4579" s="2">
        <v>0.50245168788846739</v>
      </c>
      <c r="G4579" s="3">
        <f t="shared" si="1067"/>
        <v>3.1569970629086095</v>
      </c>
      <c r="H4579" s="3">
        <f t="shared" si="1077"/>
        <v>7.6032163052965118E-2</v>
      </c>
      <c r="I4579" s="3">
        <f t="shared" si="1078"/>
        <v>7.8889597067924352E-2</v>
      </c>
      <c r="J4579" s="3">
        <f t="shared" si="1079"/>
        <v>0.30304313628658303</v>
      </c>
      <c r="L4579" s="3">
        <f t="shared" si="1068"/>
        <v>-1.1494728993581838E-3</v>
      </c>
      <c r="M4579" s="3">
        <f t="shared" si="1069"/>
        <v>-1.2860274016939371E-3</v>
      </c>
      <c r="N4579" s="3">
        <f t="shared" si="1070"/>
        <v>-5.3899595015086121E-3</v>
      </c>
      <c r="O4579" s="3">
        <f t="shared" si="1071"/>
        <v>1.3212879463589093E-6</v>
      </c>
      <c r="P4579" s="3">
        <f t="shared" si="1072"/>
        <v>1.6538664779076591E-6</v>
      </c>
      <c r="Q4579" s="3">
        <f t="shared" si="1073"/>
        <v>2.9051663427902966E-5</v>
      </c>
      <c r="R4579" s="3">
        <f t="shared" si="1074"/>
        <v>1.4782536460792015E-6</v>
      </c>
      <c r="S4579" s="3">
        <f t="shared" si="1075"/>
        <v>6.1956123756222949E-6</v>
      </c>
      <c r="T4579" s="3">
        <f t="shared" si="1076"/>
        <v>6.931635612960669E-6</v>
      </c>
    </row>
    <row r="4580" spans="2:20" x14ac:dyDescent="0.3">
      <c r="B4580">
        <v>1716</v>
      </c>
      <c r="C4580">
        <f t="shared" si="1065"/>
        <v>0.25913155232010116</v>
      </c>
      <c r="D4580" s="3">
        <f t="shared" si="1066"/>
        <v>1.6281715621644051</v>
      </c>
      <c r="E4580" s="2">
        <v>885</v>
      </c>
      <c r="F4580" s="2">
        <v>0.50245168788846739</v>
      </c>
      <c r="G4580" s="3">
        <f t="shared" si="1067"/>
        <v>3.1569970629086095</v>
      </c>
      <c r="H4580" s="3">
        <f t="shared" si="1077"/>
        <v>7.9068456228967923E-2</v>
      </c>
      <c r="I4580" s="3">
        <f t="shared" si="1078"/>
        <v>7.8382004663677327E-2</v>
      </c>
      <c r="J4580" s="3">
        <f t="shared" si="1079"/>
        <v>0.28346579123810955</v>
      </c>
      <c r="L4580" s="3">
        <f t="shared" si="1068"/>
        <v>1.8868202766446213E-3</v>
      </c>
      <c r="M4580" s="3">
        <f t="shared" si="1069"/>
        <v>-1.793619805940963E-3</v>
      </c>
      <c r="N4580" s="3">
        <f t="shared" si="1070"/>
        <v>-2.4967304549982083E-2</v>
      </c>
      <c r="O4580" s="3">
        <f t="shared" si="1071"/>
        <v>3.5600907563572852E-6</v>
      </c>
      <c r="P4580" s="3">
        <f t="shared" si="1072"/>
        <v>3.2170720082636981E-6</v>
      </c>
      <c r="Q4580" s="3">
        <f t="shared" si="1073"/>
        <v>6.2336629649155601E-4</v>
      </c>
      <c r="R4580" s="3">
        <f t="shared" si="1074"/>
        <v>-3.3842382184407998E-6</v>
      </c>
      <c r="S4580" s="3">
        <f t="shared" si="1075"/>
        <v>-4.7108816478067709E-5</v>
      </c>
      <c r="T4580" s="3">
        <f t="shared" si="1076"/>
        <v>4.4781851941807787E-5</v>
      </c>
    </row>
    <row r="4581" spans="2:20" x14ac:dyDescent="0.3">
      <c r="B4581">
        <v>1735</v>
      </c>
      <c r="C4581">
        <f t="shared" si="1065"/>
        <v>0.2562938004503133</v>
      </c>
      <c r="D4581" s="3">
        <f t="shared" si="1066"/>
        <v>1.6103414413107315</v>
      </c>
      <c r="E4581" s="2">
        <v>890</v>
      </c>
      <c r="F4581" s="2">
        <v>0.49962892559695915</v>
      </c>
      <c r="G4581" s="3">
        <f t="shared" si="1067"/>
        <v>3.1392611243529434</v>
      </c>
      <c r="H4581" s="3">
        <f t="shared" si="1077"/>
        <v>7.8374558096084651E-2</v>
      </c>
      <c r="I4581" s="3">
        <f t="shared" si="1078"/>
        <v>7.7983398811688032E-2</v>
      </c>
      <c r="J4581" s="3">
        <f t="shared" si="1079"/>
        <v>0.2834832539633273</v>
      </c>
      <c r="L4581" s="3">
        <f t="shared" si="1068"/>
        <v>1.1929221437613491E-3</v>
      </c>
      <c r="M4581" s="3">
        <f t="shared" si="1069"/>
        <v>-2.1922256579302579E-3</v>
      </c>
      <c r="N4581" s="3">
        <f t="shared" si="1070"/>
        <v>-2.4949841824764341E-2</v>
      </c>
      <c r="O4581" s="3">
        <f t="shared" si="1071"/>
        <v>1.4230632410761728E-6</v>
      </c>
      <c r="P4581" s="3">
        <f t="shared" si="1072"/>
        <v>4.8058533352877522E-6</v>
      </c>
      <c r="Q4581" s="3">
        <f t="shared" si="1073"/>
        <v>6.2249460708076003E-4</v>
      </c>
      <c r="R4581" s="3">
        <f t="shared" si="1074"/>
        <v>-2.6151545314667972E-6</v>
      </c>
      <c r="S4581" s="3">
        <f t="shared" si="1075"/>
        <v>-2.9763218796104447E-5</v>
      </c>
      <c r="T4581" s="3">
        <f t="shared" si="1076"/>
        <v>5.4695683409549875E-5</v>
      </c>
    </row>
    <row r="4582" spans="2:20" x14ac:dyDescent="0.3">
      <c r="B4582">
        <v>1858</v>
      </c>
      <c r="C4582">
        <f t="shared" si="1065"/>
        <v>0.23932709568422694</v>
      </c>
      <c r="D4582" s="3">
        <f t="shared" si="1066"/>
        <v>1.5037364912131967</v>
      </c>
      <c r="E4582" s="2">
        <v>827</v>
      </c>
      <c r="F4582" s="2">
        <v>0.53769013758318451</v>
      </c>
      <c r="G4582" s="3">
        <f t="shared" si="1067"/>
        <v>3.3784067722782578</v>
      </c>
      <c r="H4582" s="3">
        <f t="shared" si="1077"/>
        <v>7.7751837701156346E-2</v>
      </c>
      <c r="I4582" s="3">
        <f t="shared" si="1078"/>
        <v>8.5026313576863341E-2</v>
      </c>
      <c r="J4582" s="3">
        <f t="shared" si="1079"/>
        <v>0.34759028697127214</v>
      </c>
      <c r="L4582" s="3">
        <f t="shared" si="1068"/>
        <v>5.7020174883304353E-4</v>
      </c>
      <c r="M4582" s="3">
        <f t="shared" si="1069"/>
        <v>4.8506891072450514E-3</v>
      </c>
      <c r="N4582" s="3">
        <f t="shared" si="1070"/>
        <v>3.9157191183180506E-2</v>
      </c>
      <c r="O4582" s="3">
        <f t="shared" si="1071"/>
        <v>3.2513003437226126E-7</v>
      </c>
      <c r="P4582" s="3">
        <f t="shared" si="1072"/>
        <v>2.3529184815145793E-5</v>
      </c>
      <c r="Q4582" s="3">
        <f t="shared" si="1073"/>
        <v>1.5332856213561492E-3</v>
      </c>
      <c r="R4582" s="3">
        <f t="shared" si="1074"/>
        <v>2.7658714119965231E-6</v>
      </c>
      <c r="S4582" s="3">
        <f t="shared" si="1075"/>
        <v>2.2327498892039359E-5</v>
      </c>
      <c r="T4582" s="3">
        <f t="shared" si="1076"/>
        <v>1.8993936074256565E-4</v>
      </c>
    </row>
    <row r="4583" spans="2:20" x14ac:dyDescent="0.3">
      <c r="B4583">
        <v>1819</v>
      </c>
      <c r="C4583">
        <f t="shared" si="1065"/>
        <v>0.24445835282094208</v>
      </c>
      <c r="D4583" s="3">
        <f t="shared" si="1066"/>
        <v>1.5359771306619678</v>
      </c>
      <c r="E4583" s="2">
        <v>884</v>
      </c>
      <c r="F4583" s="2">
        <v>0.50302007215078459</v>
      </c>
      <c r="G4583" s="3">
        <f t="shared" si="1067"/>
        <v>3.1605683265544333</v>
      </c>
      <c r="H4583" s="3">
        <f t="shared" si="1077"/>
        <v>7.6453767679595191E-2</v>
      </c>
      <c r="I4583" s="3">
        <f t="shared" si="1078"/>
        <v>7.8922735523611884E-2</v>
      </c>
      <c r="J4583" s="3">
        <f t="shared" si="1079"/>
        <v>0.30122210059810856</v>
      </c>
      <c r="L4583" s="3">
        <f t="shared" si="1068"/>
        <v>-7.278682727281105E-4</v>
      </c>
      <c r="M4583" s="3">
        <f t="shared" si="1069"/>
        <v>-1.2528889460064058E-3</v>
      </c>
      <c r="N4583" s="3">
        <f t="shared" si="1070"/>
        <v>-7.2109951899830826E-3</v>
      </c>
      <c r="O4583" s="3">
        <f t="shared" si="1071"/>
        <v>5.2979222244420308E-7</v>
      </c>
      <c r="P4583" s="3">
        <f t="shared" si="1072"/>
        <v>1.5697307110250424E-6</v>
      </c>
      <c r="Q4583" s="3">
        <f t="shared" si="1073"/>
        <v>5.1998451629959151E-5</v>
      </c>
      <c r="R4583" s="3">
        <f t="shared" si="1074"/>
        <v>9.1193811304982543E-7</v>
      </c>
      <c r="S4583" s="3">
        <f t="shared" si="1075"/>
        <v>5.2486546135836995E-6</v>
      </c>
      <c r="T4583" s="3">
        <f t="shared" si="1076"/>
        <v>9.0345761632351659E-6</v>
      </c>
    </row>
    <row r="4584" spans="2:20" x14ac:dyDescent="0.3">
      <c r="B4584">
        <v>1828</v>
      </c>
      <c r="C4584">
        <f t="shared" si="1065"/>
        <v>0.24325478325016064</v>
      </c>
      <c r="D4584" s="3">
        <f t="shared" si="1066"/>
        <v>1.528414880018665</v>
      </c>
      <c r="E4584" s="2">
        <v>884</v>
      </c>
      <c r="F4584" s="2">
        <v>0.50302007215078459</v>
      </c>
      <c r="G4584" s="3">
        <f t="shared" si="1067"/>
        <v>3.1605683265544333</v>
      </c>
      <c r="H4584" s="3">
        <f t="shared" si="1077"/>
        <v>7.6236305511715091E-2</v>
      </c>
      <c r="I4584" s="3">
        <f t="shared" si="1078"/>
        <v>7.895908976815566E-2</v>
      </c>
      <c r="J4584" s="3">
        <f t="shared" si="1079"/>
        <v>0.3026242484306122</v>
      </c>
      <c r="L4584" s="3">
        <f t="shared" si="1068"/>
        <v>-9.4533044060821081E-4</v>
      </c>
      <c r="M4584" s="3">
        <f t="shared" si="1069"/>
        <v>-1.2165347014626293E-3</v>
      </c>
      <c r="N4584" s="3">
        <f t="shared" si="1070"/>
        <v>-5.8088473574794408E-3</v>
      </c>
      <c r="O4584" s="3">
        <f t="shared" si="1071"/>
        <v>8.9364964194051402E-7</v>
      </c>
      <c r="P4584" s="3">
        <f t="shared" si="1072"/>
        <v>1.4799566798627686E-6</v>
      </c>
      <c r="Q4584" s="3">
        <f t="shared" si="1073"/>
        <v>3.3742707622495881E-5</v>
      </c>
      <c r="R4584" s="3">
        <f t="shared" si="1074"/>
        <v>1.1500272853488456E-6</v>
      </c>
      <c r="S4584" s="3">
        <f t="shared" si="1075"/>
        <v>5.4912802318718809E-6</v>
      </c>
      <c r="T4584" s="3">
        <f t="shared" si="1076"/>
        <v>7.0666643858732346E-6</v>
      </c>
    </row>
    <row r="4585" spans="2:20" x14ac:dyDescent="0.3">
      <c r="B4585">
        <v>1830</v>
      </c>
      <c r="C4585">
        <f t="shared" si="1065"/>
        <v>0.24298893102802932</v>
      </c>
      <c r="D4585" s="3">
        <f t="shared" si="1066"/>
        <v>1.5267444812426882</v>
      </c>
      <c r="E4585" s="2">
        <v>881</v>
      </c>
      <c r="F4585" s="2">
        <v>0.50473296683461244</v>
      </c>
      <c r="G4585" s="3">
        <f t="shared" si="1067"/>
        <v>3.1713307612646071</v>
      </c>
      <c r="H4585" s="3">
        <f t="shared" si="1077"/>
        <v>7.6298207902503412E-2</v>
      </c>
      <c r="I4585" s="3">
        <f t="shared" si="1078"/>
        <v>7.9261013299239153E-2</v>
      </c>
      <c r="J4585" s="3">
        <f t="shared" si="1079"/>
        <v>0.30492947095585637</v>
      </c>
      <c r="L4585" s="3">
        <f t="shared" si="1068"/>
        <v>-8.8342804981988987E-4</v>
      </c>
      <c r="M4585" s="3">
        <f t="shared" si="1069"/>
        <v>-9.1461117037913708E-4</v>
      </c>
      <c r="N4585" s="3">
        <f t="shared" si="1070"/>
        <v>-3.5036248322352637E-3</v>
      </c>
      <c r="O4585" s="3">
        <f t="shared" si="1071"/>
        <v>7.8044511920857377E-7</v>
      </c>
      <c r="P4585" s="3">
        <f t="shared" si="1072"/>
        <v>8.3651359298229492E-7</v>
      </c>
      <c r="Q4585" s="3">
        <f t="shared" si="1073"/>
        <v>1.227538696505558E-5</v>
      </c>
      <c r="R4585" s="3">
        <f t="shared" si="1074"/>
        <v>8.0799316259152811E-7</v>
      </c>
      <c r="S4585" s="3">
        <f t="shared" si="1075"/>
        <v>3.0952004528421379E-6</v>
      </c>
      <c r="T4585" s="3">
        <f t="shared" si="1076"/>
        <v>3.2044544083801024E-6</v>
      </c>
    </row>
    <row r="4586" spans="2:20" x14ac:dyDescent="0.3">
      <c r="B4586">
        <v>1737</v>
      </c>
      <c r="C4586">
        <f t="shared" si="1065"/>
        <v>0.2559987010830706</v>
      </c>
      <c r="D4586" s="3">
        <f t="shared" si="1066"/>
        <v>1.608487277302314</v>
      </c>
      <c r="E4586" s="2">
        <v>834</v>
      </c>
      <c r="F4586" s="2">
        <v>0.53317715081689887</v>
      </c>
      <c r="G4586" s="3">
        <f t="shared" si="1067"/>
        <v>3.3500508401368339</v>
      </c>
      <c r="H4586" s="3">
        <f t="shared" si="1077"/>
        <v>8.0474428157960964E-2</v>
      </c>
      <c r="I4586" s="3">
        <f t="shared" si="1078"/>
        <v>8.3748417005121756E-2</v>
      </c>
      <c r="J4586" s="3">
        <f t="shared" si="1079"/>
        <v>0.32291042574187634</v>
      </c>
      <c r="L4586" s="3">
        <f t="shared" si="1068"/>
        <v>3.2927922056376624E-3</v>
      </c>
      <c r="M4586" s="3">
        <f t="shared" si="1069"/>
        <v>3.5727925355034662E-3</v>
      </c>
      <c r="N4586" s="3">
        <f t="shared" si="1070"/>
        <v>1.4477329953784701E-2</v>
      </c>
      <c r="O4586" s="3">
        <f t="shared" si="1071"/>
        <v>1.0842480509508141E-5</v>
      </c>
      <c r="P4586" s="3">
        <f t="shared" si="1072"/>
        <v>1.2764846501749286E-5</v>
      </c>
      <c r="Q4586" s="3">
        <f t="shared" si="1073"/>
        <v>2.0959308259075173E-4</v>
      </c>
      <c r="R4586" s="3">
        <f t="shared" si="1074"/>
        <v>1.1764463413266234E-5</v>
      </c>
      <c r="S4586" s="3">
        <f t="shared" si="1075"/>
        <v>4.7670839230266921E-5</v>
      </c>
      <c r="T4586" s="3">
        <f t="shared" si="1076"/>
        <v>5.1724496392902722E-5</v>
      </c>
    </row>
    <row r="4587" spans="2:20" x14ac:dyDescent="0.3">
      <c r="B4587">
        <v>1728</v>
      </c>
      <c r="C4587">
        <f t="shared" si="1065"/>
        <v>0.2573320276512116</v>
      </c>
      <c r="D4587" s="3">
        <f t="shared" si="1066"/>
        <v>1.6168648152049303</v>
      </c>
      <c r="E4587" s="2">
        <v>891</v>
      </c>
      <c r="F4587" s="2">
        <v>0.49906817483871341</v>
      </c>
      <c r="G4587" s="3">
        <f t="shared" si="1067"/>
        <v>3.1357378234277435</v>
      </c>
      <c r="H4587" s="3">
        <f t="shared" si="1077"/>
        <v>7.8526155986879898E-2</v>
      </c>
      <c r="I4587" s="3">
        <f t="shared" si="1078"/>
        <v>7.7855826846115361E-2</v>
      </c>
      <c r="J4587" s="3">
        <f t="shared" si="1079"/>
        <v>0.28162045887938436</v>
      </c>
      <c r="L4587" s="3">
        <f t="shared" si="1068"/>
        <v>1.3445200345565955E-3</v>
      </c>
      <c r="M4587" s="3">
        <f t="shared" si="1069"/>
        <v>-2.3197976235029283E-3</v>
      </c>
      <c r="N4587" s="3">
        <f t="shared" si="1070"/>
        <v>-2.6812636908707277E-2</v>
      </c>
      <c r="O4587" s="3">
        <f t="shared" si="1071"/>
        <v>1.8077341233240687E-6</v>
      </c>
      <c r="P4587" s="3">
        <f t="shared" si="1072"/>
        <v>5.3814610140098335E-6</v>
      </c>
      <c r="Q4587" s="3">
        <f t="shared" si="1073"/>
        <v>7.1891749799817169E-4</v>
      </c>
      <c r="R4587" s="3">
        <f t="shared" si="1074"/>
        <v>-3.1190143809164653E-6</v>
      </c>
      <c r="S4587" s="3">
        <f t="shared" si="1075"/>
        <v>-3.6050127503048554E-5</v>
      </c>
      <c r="T4587" s="3">
        <f t="shared" si="1076"/>
        <v>6.2199891380666048E-5</v>
      </c>
    </row>
    <row r="4588" spans="2:20" x14ac:dyDescent="0.3">
      <c r="B4588">
        <v>1742</v>
      </c>
      <c r="C4588">
        <f t="shared" si="1065"/>
        <v>0.25526391721084596</v>
      </c>
      <c r="D4588" s="3">
        <f t="shared" si="1066"/>
        <v>1.6038704940723993</v>
      </c>
      <c r="E4588" s="2">
        <v>884</v>
      </c>
      <c r="F4588" s="2">
        <v>0.50302007215078459</v>
      </c>
      <c r="G4588" s="3">
        <f t="shared" si="1067"/>
        <v>3.1605683265544333</v>
      </c>
      <c r="H4588" s="3">
        <f t="shared" si="1077"/>
        <v>7.8406127987168367E-2</v>
      </c>
      <c r="I4588" s="3">
        <f t="shared" si="1078"/>
        <v>7.8596349629683759E-2</v>
      </c>
      <c r="J4588" s="3">
        <f t="shared" si="1079"/>
        <v>0.28863371430445628</v>
      </c>
      <c r="L4588" s="3">
        <f t="shared" si="1068"/>
        <v>1.224492034845065E-3</v>
      </c>
      <c r="M4588" s="3">
        <f t="shared" si="1069"/>
        <v>-1.5792748399345302E-3</v>
      </c>
      <c r="N4588" s="3">
        <f t="shared" si="1070"/>
        <v>-1.9799381483635359E-2</v>
      </c>
      <c r="O4588" s="3">
        <f t="shared" si="1071"/>
        <v>1.4993807433990077E-6</v>
      </c>
      <c r="P4588" s="3">
        <f t="shared" si="1072"/>
        <v>2.4941090200502359E-6</v>
      </c>
      <c r="Q4588" s="3">
        <f t="shared" si="1073"/>
        <v>3.920155071345227E-4</v>
      </c>
      <c r="R4588" s="3">
        <f t="shared" si="1074"/>
        <v>-1.933809462331047E-6</v>
      </c>
      <c r="S4588" s="3">
        <f t="shared" si="1075"/>
        <v>-2.4244184921570363E-5</v>
      </c>
      <c r="T4588" s="3">
        <f t="shared" si="1076"/>
        <v>3.1268665023370932E-5</v>
      </c>
    </row>
    <row r="4589" spans="2:20" x14ac:dyDescent="0.3">
      <c r="B4589">
        <v>1861</v>
      </c>
      <c r="C4589">
        <f t="shared" si="1065"/>
        <v>0.23894129166109274</v>
      </c>
      <c r="D4589" s="3">
        <f t="shared" si="1066"/>
        <v>1.5013124130435889</v>
      </c>
      <c r="E4589" s="2">
        <v>890</v>
      </c>
      <c r="F4589" s="2">
        <v>0.49962892559695915</v>
      </c>
      <c r="G4589" s="3">
        <f t="shared" si="1067"/>
        <v>3.1392611243529434</v>
      </c>
      <c r="H4589" s="3">
        <f t="shared" si="1077"/>
        <v>7.5239289249920266E-2</v>
      </c>
      <c r="I4589" s="3">
        <f t="shared" si="1078"/>
        <v>7.8507537476611183E-2</v>
      </c>
      <c r="J4589" s="3">
        <f t="shared" si="1079"/>
        <v>0.30369877218344027</v>
      </c>
      <c r="L4589" s="3">
        <f t="shared" si="1068"/>
        <v>-1.9423467024030361E-3</v>
      </c>
      <c r="M4589" s="3">
        <f t="shared" si="1069"/>
        <v>-1.6680869930071063E-3</v>
      </c>
      <c r="N4589" s="3">
        <f t="shared" si="1070"/>
        <v>-4.7343236046513693E-3</v>
      </c>
      <c r="O4589" s="3">
        <f t="shared" si="1071"/>
        <v>3.7727107123359483E-6</v>
      </c>
      <c r="P4589" s="3">
        <f t="shared" si="1072"/>
        <v>2.78251421623949E-6</v>
      </c>
      <c r="Q4589" s="3">
        <f t="shared" si="1073"/>
        <v>2.2413819993559135E-5</v>
      </c>
      <c r="R4589" s="3">
        <f t="shared" si="1074"/>
        <v>3.2400032701887491E-6</v>
      </c>
      <c r="S4589" s="3">
        <f t="shared" si="1075"/>
        <v>9.1956978416034415E-6</v>
      </c>
      <c r="T4589" s="3">
        <f t="shared" si="1076"/>
        <v>7.897263625605467E-6</v>
      </c>
    </row>
    <row r="4590" spans="2:20" x14ac:dyDescent="0.3">
      <c r="B4590">
        <v>1819</v>
      </c>
      <c r="C4590">
        <f t="shared" si="1065"/>
        <v>0.24445835282094208</v>
      </c>
      <c r="D4590" s="3">
        <f t="shared" si="1066"/>
        <v>1.5359771306619678</v>
      </c>
      <c r="E4590" s="2">
        <v>842</v>
      </c>
      <c r="F4590" s="2">
        <v>0.52811133465711835</v>
      </c>
      <c r="G4590" s="3">
        <f t="shared" si="1067"/>
        <v>3.3182213784728258</v>
      </c>
      <c r="H4590" s="3">
        <f t="shared" si="1077"/>
        <v>7.8064172638914797E-2</v>
      </c>
      <c r="I4590" s="3">
        <f t="shared" si="1078"/>
        <v>8.3227819649637089E-2</v>
      </c>
      <c r="J4590" s="3">
        <f t="shared" si="1079"/>
        <v>0.33045319798718004</v>
      </c>
      <c r="L4590" s="3">
        <f t="shared" si="1068"/>
        <v>8.825366865914952E-4</v>
      </c>
      <c r="M4590" s="3">
        <f t="shared" si="1069"/>
        <v>3.0521951800187991E-3</v>
      </c>
      <c r="N4590" s="3">
        <f t="shared" si="1070"/>
        <v>2.2020102199088398E-2</v>
      </c>
      <c r="O4590" s="3">
        <f t="shared" si="1071"/>
        <v>7.78871003179895E-7</v>
      </c>
      <c r="P4590" s="3">
        <f t="shared" si="1072"/>
        <v>9.3158954169299892E-6</v>
      </c>
      <c r="Q4590" s="3">
        <f t="shared" si="1073"/>
        <v>4.8488490085829772E-4</v>
      </c>
      <c r="R4590" s="3">
        <f t="shared" si="1074"/>
        <v>2.693674221004323E-6</v>
      </c>
      <c r="S4590" s="3">
        <f t="shared" si="1075"/>
        <v>1.9433548033189571E-5</v>
      </c>
      <c r="T4590" s="3">
        <f t="shared" si="1076"/>
        <v>6.720964979557897E-5</v>
      </c>
    </row>
    <row r="4591" spans="2:20" x14ac:dyDescent="0.3">
      <c r="B4591">
        <v>1809</v>
      </c>
      <c r="C4591">
        <f t="shared" si="1065"/>
        <v>0.2458096980548887</v>
      </c>
      <c r="D4591" s="3">
        <f t="shared" si="1066"/>
        <v>1.5444678831808289</v>
      </c>
      <c r="E4591" s="2">
        <v>894</v>
      </c>
      <c r="F4591" s="2">
        <v>0.49739344941979152</v>
      </c>
      <c r="G4591" s="3">
        <f t="shared" si="1067"/>
        <v>3.1252152132820128</v>
      </c>
      <c r="H4591" s="3">
        <f t="shared" si="1077"/>
        <v>7.6336802753298821E-2</v>
      </c>
      <c r="I4591" s="3">
        <f t="shared" si="1078"/>
        <v>7.7916518484750549E-2</v>
      </c>
      <c r="J4591" s="3">
        <f t="shared" si="1079"/>
        <v>0.29309283005584369</v>
      </c>
      <c r="L4591" s="3">
        <f t="shared" si="1068"/>
        <v>-8.4483319902448062E-4</v>
      </c>
      <c r="M4591" s="3">
        <f t="shared" si="1069"/>
        <v>-2.2591059848677403E-3</v>
      </c>
      <c r="N4591" s="3">
        <f t="shared" si="1070"/>
        <v>-1.5340265732247949E-2</v>
      </c>
      <c r="O4591" s="3">
        <f t="shared" si="1071"/>
        <v>7.1374313417393771E-7</v>
      </c>
      <c r="P4591" s="3">
        <f t="shared" si="1072"/>
        <v>5.1035598508652429E-6</v>
      </c>
      <c r="Q4591" s="3">
        <f t="shared" si="1073"/>
        <v>2.3532375273598068E-4</v>
      </c>
      <c r="R4591" s="3">
        <f t="shared" si="1074"/>
        <v>1.9085677361311627E-6</v>
      </c>
      <c r="S4591" s="3">
        <f t="shared" si="1075"/>
        <v>1.2959965772460652E-5</v>
      </c>
      <c r="T4591" s="3">
        <f t="shared" si="1076"/>
        <v>3.4655286125182852E-5</v>
      </c>
    </row>
    <row r="4592" spans="2:20" x14ac:dyDescent="0.3">
      <c r="B4592">
        <v>1823</v>
      </c>
      <c r="C4592">
        <f t="shared" si="1065"/>
        <v>0.24392196587015555</v>
      </c>
      <c r="D4592" s="3">
        <f t="shared" si="1066"/>
        <v>1.5326069120538228</v>
      </c>
      <c r="E4592" s="2">
        <v>884</v>
      </c>
      <c r="F4592" s="2">
        <v>0.50302007215078459</v>
      </c>
      <c r="G4592" s="3">
        <f t="shared" si="1067"/>
        <v>3.1605683265544333</v>
      </c>
      <c r="H4592" s="3">
        <f t="shared" si="1077"/>
        <v>7.6356852742584191E-2</v>
      </c>
      <c r="I4592" s="3">
        <f t="shared" si="1078"/>
        <v>7.8938937281160748E-2</v>
      </c>
      <c r="J4592" s="3">
        <f t="shared" si="1079"/>
        <v>0.3018469866193963</v>
      </c>
      <c r="L4592" s="3">
        <f t="shared" si="1068"/>
        <v>-8.2478320973911057E-4</v>
      </c>
      <c r="M4592" s="3">
        <f t="shared" si="1069"/>
        <v>-1.2366871884575414E-3</v>
      </c>
      <c r="N4592" s="3">
        <f t="shared" si="1070"/>
        <v>-6.5861091686953421E-3</v>
      </c>
      <c r="O4592" s="3">
        <f t="shared" si="1071"/>
        <v>6.802673430675497E-7</v>
      </c>
      <c r="P4592" s="3">
        <f t="shared" si="1072"/>
        <v>1.5293952020950186E-6</v>
      </c>
      <c r="Q4592" s="3">
        <f t="shared" si="1073"/>
        <v>4.3376833981972849E-5</v>
      </c>
      <c r="R4592" s="3">
        <f t="shared" si="1074"/>
        <v>1.0199988287392473E-6</v>
      </c>
      <c r="S4592" s="3">
        <f t="shared" si="1075"/>
        <v>5.4321122598487293E-6</v>
      </c>
      <c r="T4592" s="3">
        <f t="shared" si="1076"/>
        <v>8.1449568307082782E-6</v>
      </c>
    </row>
    <row r="4593" spans="2:20" x14ac:dyDescent="0.3">
      <c r="B4593">
        <v>1741</v>
      </c>
      <c r="C4593">
        <f t="shared" si="1065"/>
        <v>0.25541053634767008</v>
      </c>
      <c r="D4593" s="3">
        <f t="shared" si="1066"/>
        <v>1.604791729278644</v>
      </c>
      <c r="E4593" s="2">
        <v>886</v>
      </c>
      <c r="F4593" s="2">
        <v>0.50188458666060232</v>
      </c>
      <c r="G4593" s="3">
        <f t="shared" si="1067"/>
        <v>3.153433860806004</v>
      </c>
      <c r="H4593" s="3">
        <f t="shared" si="1077"/>
        <v>7.8359741662347202E-2</v>
      </c>
      <c r="I4593" s="3">
        <f t="shared" si="1078"/>
        <v>7.8397097726652085E-2</v>
      </c>
      <c r="J4593" s="3">
        <f t="shared" si="1079"/>
        <v>0.28714007383078366</v>
      </c>
      <c r="L4593" s="3">
        <f t="shared" si="1068"/>
        <v>1.1781057100238995E-3</v>
      </c>
      <c r="M4593" s="3">
        <f t="shared" si="1069"/>
        <v>-1.7785267429662049E-3</v>
      </c>
      <c r="N4593" s="3">
        <f t="shared" si="1070"/>
        <v>-2.1293021957307978E-2</v>
      </c>
      <c r="O4593" s="3">
        <f t="shared" si="1071"/>
        <v>1.3879330639909164E-6</v>
      </c>
      <c r="P4593" s="3">
        <f t="shared" si="1072"/>
        <v>3.1631573754459774E-6</v>
      </c>
      <c r="Q4593" s="3">
        <f t="shared" si="1073"/>
        <v>4.533927840743997E-4</v>
      </c>
      <c r="R4593" s="3">
        <f t="shared" si="1074"/>
        <v>-2.0952925113186942E-6</v>
      </c>
      <c r="S4593" s="3">
        <f t="shared" si="1075"/>
        <v>-2.5085430751568798E-5</v>
      </c>
      <c r="T4593" s="3">
        <f t="shared" si="1076"/>
        <v>3.7870208989638842E-5</v>
      </c>
    </row>
    <row r="4594" spans="2:20" x14ac:dyDescent="0.3">
      <c r="B4594">
        <v>1786</v>
      </c>
      <c r="C4594">
        <f t="shared" si="1065"/>
        <v>0.24897522048224727</v>
      </c>
      <c r="D4594" s="3">
        <f t="shared" si="1066"/>
        <v>1.5643574471859572</v>
      </c>
      <c r="E4594" s="2">
        <v>871</v>
      </c>
      <c r="F4594" s="2">
        <v>0.51052783442169192</v>
      </c>
      <c r="G4594" s="3">
        <f t="shared" si="1067"/>
        <v>3.2077409881447987</v>
      </c>
      <c r="H4594" s="3">
        <f t="shared" si="1077"/>
        <v>7.7751742363759174E-2</v>
      </c>
      <c r="I4594" s="3">
        <f t="shared" si="1078"/>
        <v>8.0074461438847666E-2</v>
      </c>
      <c r="J4594" s="3">
        <f t="shared" si="1079"/>
        <v>0.30470646618519925</v>
      </c>
      <c r="L4594" s="3">
        <f t="shared" si="1068"/>
        <v>5.7010641143587226E-4</v>
      </c>
      <c r="M4594" s="3">
        <f t="shared" si="1069"/>
        <v>-1.011630307706235E-4</v>
      </c>
      <c r="N4594" s="3">
        <f t="shared" si="1070"/>
        <v>-3.726629602892384E-3</v>
      </c>
      <c r="O4594" s="3">
        <f t="shared" si="1071"/>
        <v>3.2502132036028806E-7</v>
      </c>
      <c r="P4594" s="3">
        <f t="shared" si="1072"/>
        <v>1.0233958794698116E-8</v>
      </c>
      <c r="Q4594" s="3">
        <f t="shared" si="1073"/>
        <v>1.3887768197153847E-5</v>
      </c>
      <c r="R4594" s="3">
        <f t="shared" si="1074"/>
        <v>-5.7673692442616886E-8</v>
      </c>
      <c r="S4594" s="3">
        <f t="shared" si="1075"/>
        <v>-2.1245754296556667E-6</v>
      </c>
      <c r="T4594" s="3">
        <f t="shared" si="1076"/>
        <v>3.7699714518811868E-7</v>
      </c>
    </row>
    <row r="4595" spans="2:20" x14ac:dyDescent="0.3">
      <c r="B4595">
        <v>1837</v>
      </c>
      <c r="C4595">
        <f t="shared" si="1065"/>
        <v>0.24206300695769931</v>
      </c>
      <c r="D4595" s="3">
        <f t="shared" si="1066"/>
        <v>1.5209267287284265</v>
      </c>
      <c r="E4595" s="2">
        <v>893</v>
      </c>
      <c r="F4595" s="2">
        <v>0.49795044096449453</v>
      </c>
      <c r="G4595" s="3">
        <f t="shared" si="1067"/>
        <v>3.1287148943719143</v>
      </c>
      <c r="H4595" s="3">
        <f t="shared" si="1077"/>
        <v>7.5695595591687356E-2</v>
      </c>
      <c r="I4595" s="3">
        <f t="shared" si="1078"/>
        <v>7.8125255565526103E-2</v>
      </c>
      <c r="J4595" s="3">
        <f t="shared" si="1079"/>
        <v>0.29810658201053541</v>
      </c>
      <c r="L4595" s="3">
        <f t="shared" si="1068"/>
        <v>-1.4860403606359457E-3</v>
      </c>
      <c r="M4595" s="3">
        <f t="shared" si="1069"/>
        <v>-2.0503689040921869E-3</v>
      </c>
      <c r="N4595" s="3">
        <f t="shared" si="1070"/>
        <v>-1.0326513777556223E-2</v>
      </c>
      <c r="O4595" s="3">
        <f t="shared" si="1071"/>
        <v>2.2083159534390115E-6</v>
      </c>
      <c r="P4595" s="3">
        <f t="shared" si="1072"/>
        <v>4.204012642868195E-6</v>
      </c>
      <c r="Q4595" s="3">
        <f t="shared" si="1073"/>
        <v>1.066368867980585E-4</v>
      </c>
      <c r="R4595" s="3">
        <f t="shared" si="1074"/>
        <v>3.046930945673882E-6</v>
      </c>
      <c r="S4595" s="3">
        <f t="shared" si="1075"/>
        <v>1.5345616258111713E-5</v>
      </c>
      <c r="T4595" s="3">
        <f t="shared" si="1076"/>
        <v>2.1173162737180823E-5</v>
      </c>
    </row>
    <row r="4596" spans="2:20" x14ac:dyDescent="0.3">
      <c r="B4596">
        <v>1826</v>
      </c>
      <c r="C4596">
        <f t="shared" si="1065"/>
        <v>0.24352121784298664</v>
      </c>
      <c r="D4596" s="3">
        <f t="shared" si="1066"/>
        <v>1.5300889379376337</v>
      </c>
      <c r="E4596" s="2">
        <v>885</v>
      </c>
      <c r="F4596" s="2">
        <v>0.50245168788846739</v>
      </c>
      <c r="G4596" s="3">
        <f t="shared" si="1067"/>
        <v>3.1569970629086095</v>
      </c>
      <c r="H4596" s="3">
        <f t="shared" si="1077"/>
        <v>7.624796520033314E-2</v>
      </c>
      <c r="I4596" s="3">
        <f t="shared" si="1078"/>
        <v>7.8853520337360275E-2</v>
      </c>
      <c r="J4596" s="3">
        <f t="shared" si="1079"/>
        <v>0.30165169189820312</v>
      </c>
      <c r="L4596" s="3">
        <f t="shared" si="1068"/>
        <v>-9.3367075199016214E-4</v>
      </c>
      <c r="M4596" s="3">
        <f t="shared" si="1069"/>
        <v>-1.3221041322580146E-3</v>
      </c>
      <c r="N4596" s="3">
        <f t="shared" si="1070"/>
        <v>-6.7814038898885154E-3</v>
      </c>
      <c r="O4596" s="3">
        <f t="shared" si="1071"/>
        <v>8.7174107312187488E-7</v>
      </c>
      <c r="P4596" s="3">
        <f t="shared" si="1072"/>
        <v>1.7479593365337177E-6</v>
      </c>
      <c r="Q4596" s="3">
        <f t="shared" si="1073"/>
        <v>4.598743871779509E-5</v>
      </c>
      <c r="R4596" s="3">
        <f t="shared" si="1074"/>
        <v>1.2344099593746412E-6</v>
      </c>
      <c r="S4596" s="3">
        <f t="shared" si="1075"/>
        <v>6.3315984694212209E-6</v>
      </c>
      <c r="T4596" s="3">
        <f t="shared" si="1076"/>
        <v>8.9657221053321805E-6</v>
      </c>
    </row>
    <row r="4597" spans="2:20" x14ac:dyDescent="0.3">
      <c r="B4597">
        <v>1825</v>
      </c>
      <c r="C4597">
        <f t="shared" si="1065"/>
        <v>0.24365465412673623</v>
      </c>
      <c r="D4597" s="3">
        <f t="shared" si="1066"/>
        <v>1.5309273428351338</v>
      </c>
      <c r="E4597" s="2">
        <v>886</v>
      </c>
      <c r="F4597" s="2">
        <v>0.50188458666060232</v>
      </c>
      <c r="G4597" s="3">
        <f t="shared" si="1067"/>
        <v>3.153433860806004</v>
      </c>
      <c r="H4597" s="3">
        <f t="shared" si="1077"/>
        <v>7.6235676967484872E-2</v>
      </c>
      <c r="I4597" s="3">
        <f t="shared" si="1078"/>
        <v>7.8752188306758966E-2</v>
      </c>
      <c r="J4597" s="3">
        <f t="shared" si="1079"/>
        <v>0.30083557193526639</v>
      </c>
      <c r="L4597" s="3">
        <f t="shared" si="1068"/>
        <v>-9.4595898483842977E-4</v>
      </c>
      <c r="M4597" s="3">
        <f t="shared" si="1069"/>
        <v>-1.4234361628593234E-3</v>
      </c>
      <c r="N4597" s="3">
        <f t="shared" si="1070"/>
        <v>-7.5975238528252498E-3</v>
      </c>
      <c r="O4597" s="3">
        <f t="shared" si="1071"/>
        <v>8.9483840099655264E-7</v>
      </c>
      <c r="P4597" s="3">
        <f t="shared" si="1072"/>
        <v>2.0261705097356742E-6</v>
      </c>
      <c r="Q4597" s="3">
        <f t="shared" si="1073"/>
        <v>5.7722368694248628E-5</v>
      </c>
      <c r="R4597" s="3">
        <f t="shared" si="1074"/>
        <v>1.3465122276007153E-6</v>
      </c>
      <c r="S4597" s="3">
        <f t="shared" si="1075"/>
        <v>7.1869459511043291E-6</v>
      </c>
      <c r="T4597" s="3">
        <f t="shared" si="1076"/>
        <v>1.0814590200297756E-5</v>
      </c>
    </row>
    <row r="4598" spans="2:20" x14ac:dyDescent="0.3">
      <c r="B4598">
        <v>1815</v>
      </c>
      <c r="C4598">
        <f t="shared" si="1065"/>
        <v>0.24499710401173203</v>
      </c>
      <c r="D4598" s="3">
        <f t="shared" si="1066"/>
        <v>1.5393622042281649</v>
      </c>
      <c r="E4598" s="2">
        <v>879</v>
      </c>
      <c r="F4598" s="2">
        <v>0.50588139224265483</v>
      </c>
      <c r="G4598" s="3">
        <f t="shared" si="1067"/>
        <v>3.1785465309148111</v>
      </c>
      <c r="H4598" s="3">
        <f t="shared" si="1077"/>
        <v>7.6734754756530923E-2</v>
      </c>
      <c r="I4598" s="3">
        <f t="shared" si="1078"/>
        <v>7.9397399136784799E-2</v>
      </c>
      <c r="J4598" s="3">
        <f t="shared" si="1079"/>
        <v>0.30392787268602833</v>
      </c>
      <c r="L4598" s="3">
        <f t="shared" si="1068"/>
        <v>-4.468811957923785E-4</v>
      </c>
      <c r="M4598" s="3">
        <f t="shared" si="1069"/>
        <v>-7.7822533283349038E-4</v>
      </c>
      <c r="N4598" s="3">
        <f t="shared" si="1070"/>
        <v>-4.5052231020633049E-3</v>
      </c>
      <c r="O4598" s="3">
        <f t="shared" si="1071"/>
        <v>1.9970280315282613E-7</v>
      </c>
      <c r="P4598" s="3">
        <f t="shared" si="1072"/>
        <v>6.056346686637969E-7</v>
      </c>
      <c r="Q4598" s="3">
        <f t="shared" si="1073"/>
        <v>2.0297035199364906E-5</v>
      </c>
      <c r="R4598" s="3">
        <f t="shared" si="1074"/>
        <v>3.4777426733255193E-7</v>
      </c>
      <c r="S4598" s="3">
        <f t="shared" si="1075"/>
        <v>2.0132994871614985E-6</v>
      </c>
      <c r="T4598" s="3">
        <f t="shared" si="1076"/>
        <v>3.5060787480923454E-6</v>
      </c>
    </row>
    <row r="4599" spans="2:20" x14ac:dyDescent="0.3">
      <c r="B4599">
        <v>1847</v>
      </c>
      <c r="C4599">
        <f t="shared" si="1065"/>
        <v>0.24075243301640153</v>
      </c>
      <c r="D4599" s="3">
        <f t="shared" si="1066"/>
        <v>1.5126921497964914</v>
      </c>
      <c r="E4599" s="2">
        <v>892</v>
      </c>
      <c r="F4599" s="2">
        <v>0.49850868136916321</v>
      </c>
      <c r="G4599" s="3">
        <f t="shared" si="1067"/>
        <v>3.1322224222804027</v>
      </c>
      <c r="H4599" s="3">
        <f t="shared" si="1077"/>
        <v>7.549462869699472E-2</v>
      </c>
      <c r="I4599" s="3">
        <f t="shared" si="1078"/>
        <v>7.8260623141717972E-2</v>
      </c>
      <c r="J4599" s="3">
        <f t="shared" si="1079"/>
        <v>0.30028373408230735</v>
      </c>
      <c r="L4599" s="3">
        <f t="shared" si="1068"/>
        <v>-1.687007255328582E-3</v>
      </c>
      <c r="M4599" s="3">
        <f t="shared" si="1069"/>
        <v>-1.9150013279003175E-3</v>
      </c>
      <c r="N4599" s="3">
        <f t="shared" si="1070"/>
        <v>-8.149361705784286E-3</v>
      </c>
      <c r="O4599" s="3">
        <f t="shared" si="1071"/>
        <v>2.8459934795312753E-6</v>
      </c>
      <c r="P4599" s="3">
        <f t="shared" si="1072"/>
        <v>3.6672300858599794E-6</v>
      </c>
      <c r="Q4599" s="3">
        <f t="shared" si="1073"/>
        <v>6.6412096211703372E-5</v>
      </c>
      <c r="R4599" s="3">
        <f t="shared" si="1074"/>
        <v>3.2306211341317046E-6</v>
      </c>
      <c r="S4599" s="3">
        <f t="shared" si="1075"/>
        <v>1.3748032323955E-5</v>
      </c>
      <c r="T4599" s="3">
        <f t="shared" si="1076"/>
        <v>1.5606038488116905E-5</v>
      </c>
    </row>
    <row r="4600" spans="2:20" x14ac:dyDescent="0.3">
      <c r="B4600">
        <v>1728</v>
      </c>
      <c r="C4600">
        <f t="shared" si="1065"/>
        <v>0.2573320276512116</v>
      </c>
      <c r="D4600" s="3">
        <f t="shared" si="1066"/>
        <v>1.6168648152049303</v>
      </c>
      <c r="E4600" s="2">
        <v>884</v>
      </c>
      <c r="F4600" s="2">
        <v>0.50302007215078459</v>
      </c>
      <c r="G4600" s="3">
        <f t="shared" si="1067"/>
        <v>3.1605683265544333</v>
      </c>
      <c r="H4600" s="3">
        <f t="shared" si="1077"/>
        <v>7.8779796274150216E-2</v>
      </c>
      <c r="I4600" s="3">
        <f t="shared" si="1078"/>
        <v>7.8533881622417853E-2</v>
      </c>
      <c r="J4600" s="3">
        <f t="shared" si="1079"/>
        <v>0.28622438405738626</v>
      </c>
      <c r="L4600" s="3">
        <f t="shared" si="1068"/>
        <v>1.5981603218269136E-3</v>
      </c>
      <c r="M4600" s="3">
        <f t="shared" si="1069"/>
        <v>-1.6417428472004364E-3</v>
      </c>
      <c r="N4600" s="3">
        <f t="shared" si="1070"/>
        <v>-2.2208711730705377E-2</v>
      </c>
      <c r="O4600" s="3">
        <f t="shared" si="1071"/>
        <v>2.5541164142619041E-6</v>
      </c>
      <c r="P4600" s="3">
        <f t="shared" si="1072"/>
        <v>2.6953195763337955E-6</v>
      </c>
      <c r="Q4600" s="3">
        <f t="shared" si="1073"/>
        <v>4.932268767375706E-4</v>
      </c>
      <c r="R4600" s="3">
        <f t="shared" si="1074"/>
        <v>-2.6237682770388828E-6</v>
      </c>
      <c r="S4600" s="3">
        <f t="shared" si="1075"/>
        <v>-3.5493081886905257E-5</v>
      </c>
      <c r="T4600" s="3">
        <f t="shared" si="1076"/>
        <v>3.646099362942198E-5</v>
      </c>
    </row>
    <row r="4601" spans="2:20" x14ac:dyDescent="0.3">
      <c r="B4601">
        <v>1799</v>
      </c>
      <c r="C4601">
        <f t="shared" si="1065"/>
        <v>0.24717606658215321</v>
      </c>
      <c r="D4601" s="3">
        <f t="shared" si="1066"/>
        <v>1.5530530298355305</v>
      </c>
      <c r="E4601" s="2">
        <v>885</v>
      </c>
      <c r="F4601" s="2">
        <v>0.50245168788846739</v>
      </c>
      <c r="G4601" s="3">
        <f t="shared" si="1067"/>
        <v>3.1569970629086095</v>
      </c>
      <c r="H4601" s="3">
        <f t="shared" si="1077"/>
        <v>7.6908326968682772E-2</v>
      </c>
      <c r="I4601" s="3">
        <f t="shared" si="1078"/>
        <v>7.8743124338608042E-2</v>
      </c>
      <c r="J4601" s="3">
        <f t="shared" si="1079"/>
        <v>0.29739382566249911</v>
      </c>
      <c r="L4601" s="3">
        <f t="shared" si="1068"/>
        <v>-2.7330898364053002E-4</v>
      </c>
      <c r="M4601" s="3">
        <f t="shared" si="1069"/>
        <v>-1.4325001310102475E-3</v>
      </c>
      <c r="N4601" s="3">
        <f t="shared" si="1070"/>
        <v>-1.1039270125592526E-2</v>
      </c>
      <c r="O4601" s="3">
        <f t="shared" si="1071"/>
        <v>7.4697800538619504E-8</v>
      </c>
      <c r="P4601" s="3">
        <f t="shared" si="1072"/>
        <v>2.0520566253443764E-6</v>
      </c>
      <c r="Q4601" s="3">
        <f t="shared" si="1073"/>
        <v>1.2186548490579964E-4</v>
      </c>
      <c r="R4601" s="3">
        <f t="shared" si="1074"/>
        <v>3.9151515487133686E-7</v>
      </c>
      <c r="S4601" s="3">
        <f t="shared" si="1075"/>
        <v>3.0171316981589596E-6</v>
      </c>
      <c r="T4601" s="3">
        <f t="shared" si="1076"/>
        <v>1.5813755901168806E-5</v>
      </c>
    </row>
    <row r="4602" spans="2:20" x14ac:dyDescent="0.3">
      <c r="B4602">
        <v>1838</v>
      </c>
      <c r="C4602">
        <f t="shared" si="1065"/>
        <v>0.24193130782442526</v>
      </c>
      <c r="D4602" s="3">
        <f t="shared" si="1066"/>
        <v>1.5200992386692707</v>
      </c>
      <c r="E4602" s="2">
        <v>870</v>
      </c>
      <c r="F4602" s="2">
        <v>0.51111464802447548</v>
      </c>
      <c r="G4602" s="3">
        <f t="shared" si="1067"/>
        <v>3.2114280467518617</v>
      </c>
      <c r="H4602" s="3">
        <f t="shared" si="1077"/>
        <v>7.6516703910699244E-2</v>
      </c>
      <c r="I4602" s="3">
        <f t="shared" si="1078"/>
        <v>8.0387909042915651E-2</v>
      </c>
      <c r="J4602" s="3">
        <f t="shared" si="1079"/>
        <v>0.31359619432928143</v>
      </c>
      <c r="L4602" s="3">
        <f t="shared" si="1068"/>
        <v>-6.6493204162405839E-4</v>
      </c>
      <c r="M4602" s="3">
        <f t="shared" si="1069"/>
        <v>2.1228457329736106E-4</v>
      </c>
      <c r="N4602" s="3">
        <f t="shared" si="1070"/>
        <v>5.1630985411897923E-3</v>
      </c>
      <c r="O4602" s="3">
        <f t="shared" si="1071"/>
        <v>4.4213461997833854E-7</v>
      </c>
      <c r="P4602" s="3">
        <f t="shared" si="1072"/>
        <v>4.5064740060042662E-8</v>
      </c>
      <c r="Q4602" s="3">
        <f t="shared" si="1073"/>
        <v>2.6657586546036159E-5</v>
      </c>
      <c r="R4602" s="3">
        <f t="shared" si="1074"/>
        <v>-1.4115481472790635E-7</v>
      </c>
      <c r="S4602" s="3">
        <f t="shared" si="1075"/>
        <v>-3.4331096540995262E-6</v>
      </c>
      <c r="T4602" s="3">
        <f t="shared" si="1076"/>
        <v>1.0960461707087025E-6</v>
      </c>
    </row>
    <row r="4603" spans="2:20" x14ac:dyDescent="0.3">
      <c r="B4603">
        <v>1819</v>
      </c>
      <c r="C4603">
        <f t="shared" si="1065"/>
        <v>0.24445835282094208</v>
      </c>
      <c r="D4603" s="3">
        <f t="shared" si="1066"/>
        <v>1.5359771306619678</v>
      </c>
      <c r="E4603" s="2">
        <v>892</v>
      </c>
      <c r="F4603" s="2">
        <v>0.49850868136916321</v>
      </c>
      <c r="G4603" s="3">
        <f t="shared" si="1067"/>
        <v>3.1322224222804027</v>
      </c>
      <c r="H4603" s="3">
        <f t="shared" si="1077"/>
        <v>7.6164218037112347E-2</v>
      </c>
      <c r="I4603" s="3">
        <f t="shared" si="1078"/>
        <v>7.8148684523374173E-2</v>
      </c>
      <c r="J4603" s="3">
        <f t="shared" si="1079"/>
        <v>0.29596637051021651</v>
      </c>
      <c r="L4603" s="3">
        <f t="shared" si="1068"/>
        <v>-1.0174179152109553E-3</v>
      </c>
      <c r="M4603" s="3">
        <f t="shared" si="1069"/>
        <v>-2.0269399462441162E-3</v>
      </c>
      <c r="N4603" s="3">
        <f t="shared" si="1070"/>
        <v>-1.2466725277875124E-2</v>
      </c>
      <c r="O4603" s="3">
        <f t="shared" si="1071"/>
        <v>1.0351392141922066E-6</v>
      </c>
      <c r="P4603" s="3">
        <f t="shared" si="1072"/>
        <v>4.1084855456801007E-6</v>
      </c>
      <c r="Q4603" s="3">
        <f t="shared" si="1073"/>
        <v>1.5541923915401057E-4</v>
      </c>
      <c r="R4603" s="3">
        <f t="shared" si="1074"/>
        <v>2.0622450143654942E-6</v>
      </c>
      <c r="S4603" s="3">
        <f t="shared" si="1075"/>
        <v>1.2683869641723426E-5</v>
      </c>
      <c r="T4603" s="3">
        <f t="shared" si="1076"/>
        <v>2.5269303464576369E-5</v>
      </c>
    </row>
    <row r="4604" spans="2:20" x14ac:dyDescent="0.3">
      <c r="B4604">
        <v>1810</v>
      </c>
      <c r="C4604">
        <f t="shared" si="1065"/>
        <v>0.24567389159187494</v>
      </c>
      <c r="D4604" s="3">
        <f t="shared" si="1066"/>
        <v>1.5436145860078008</v>
      </c>
      <c r="E4604" s="2">
        <v>882</v>
      </c>
      <c r="F4604" s="2">
        <v>0.50416070723502682</v>
      </c>
      <c r="G4604" s="3">
        <f t="shared" si="1067"/>
        <v>3.1677351481565981</v>
      </c>
      <c r="H4604" s="3">
        <f t="shared" si="1077"/>
        <v>7.6746600584231661E-2</v>
      </c>
      <c r="I4604" s="3">
        <f t="shared" si="1078"/>
        <v>7.9081726517313419E-2</v>
      </c>
      <c r="J4604" s="3">
        <f t="shared" si="1079"/>
        <v>0.30113483847011069</v>
      </c>
      <c r="L4604" s="3">
        <f t="shared" si="1068"/>
        <v>-4.3503536809164078E-4</v>
      </c>
      <c r="M4604" s="3">
        <f t="shared" si="1069"/>
        <v>-1.0938979523048703E-3</v>
      </c>
      <c r="N4604" s="3">
        <f t="shared" si="1070"/>
        <v>-7.2982573179809496E-3</v>
      </c>
      <c r="O4604" s="3">
        <f t="shared" si="1071"/>
        <v>1.8925577149062938E-7</v>
      </c>
      <c r="P4604" s="3">
        <f t="shared" si="1072"/>
        <v>1.1966127300567884E-6</v>
      </c>
      <c r="Q4604" s="3">
        <f t="shared" si="1073"/>
        <v>5.3264559879462484E-5</v>
      </c>
      <c r="R4604" s="3">
        <f t="shared" si="1074"/>
        <v>4.7588429833564138E-7</v>
      </c>
      <c r="S4604" s="3">
        <f t="shared" si="1075"/>
        <v>3.1750000587553536E-6</v>
      </c>
      <c r="T4604" s="3">
        <f t="shared" si="1076"/>
        <v>7.9835487355333946E-6</v>
      </c>
    </row>
    <row r="4605" spans="2:20" x14ac:dyDescent="0.3">
      <c r="B4605">
        <v>1807</v>
      </c>
      <c r="C4605">
        <f t="shared" si="1065"/>
        <v>0.24608176191549178</v>
      </c>
      <c r="D4605" s="3">
        <f t="shared" si="1066"/>
        <v>1.5461773108323849</v>
      </c>
      <c r="E4605" s="2">
        <v>884</v>
      </c>
      <c r="F4605" s="2">
        <v>0.50302007215078459</v>
      </c>
      <c r="G4605" s="3">
        <f t="shared" si="1067"/>
        <v>3.1605683265544333</v>
      </c>
      <c r="H4605" s="3">
        <f t="shared" si="1077"/>
        <v>7.6747086877444165E-2</v>
      </c>
      <c r="I4605" s="3">
        <f t="shared" si="1078"/>
        <v>7.8873699877770861E-2</v>
      </c>
      <c r="J4605" s="3">
        <f t="shared" si="1079"/>
        <v>0.29933084345897071</v>
      </c>
      <c r="L4605" s="3">
        <f t="shared" si="1068"/>
        <v>-4.3454907487913697E-4</v>
      </c>
      <c r="M4605" s="3">
        <f t="shared" si="1069"/>
        <v>-1.3019245918474281E-3</v>
      </c>
      <c r="N4605" s="3">
        <f t="shared" si="1070"/>
        <v>-9.1022523291209301E-3</v>
      </c>
      <c r="O4605" s="3">
        <f t="shared" si="1071"/>
        <v>1.888328984783138E-7</v>
      </c>
      <c r="P4605" s="3">
        <f t="shared" si="1072"/>
        <v>1.6950076428570924E-6</v>
      </c>
      <c r="Q4605" s="3">
        <f t="shared" si="1073"/>
        <v>8.2850997462987391E-5</v>
      </c>
      <c r="R4605" s="3">
        <f t="shared" si="1074"/>
        <v>5.6575012694969787E-7</v>
      </c>
      <c r="S4605" s="3">
        <f t="shared" si="1075"/>
        <v>3.9553753289359703E-6</v>
      </c>
      <c r="T4605" s="3">
        <f t="shared" si="1076"/>
        <v>1.185044614848307E-5</v>
      </c>
    </row>
    <row r="4606" spans="2:20" x14ac:dyDescent="0.3">
      <c r="B4606">
        <v>1828</v>
      </c>
      <c r="C4606">
        <f t="shared" si="1065"/>
        <v>0.24325478325016064</v>
      </c>
      <c r="D4606" s="3">
        <f t="shared" si="1066"/>
        <v>1.528414880018665</v>
      </c>
      <c r="E4606" s="2">
        <v>870</v>
      </c>
      <c r="F4606" s="2">
        <v>0.51111464802447548</v>
      </c>
      <c r="G4606" s="3">
        <f t="shared" si="1067"/>
        <v>3.2114280467518617</v>
      </c>
      <c r="H4606" s="3">
        <f t="shared" si="1077"/>
        <v>7.6755830789779114E-2</v>
      </c>
      <c r="I4606" s="3">
        <f t="shared" si="1078"/>
        <v>8.0347932999616678E-2</v>
      </c>
      <c r="J4606" s="3">
        <f t="shared" si="1079"/>
        <v>0.31205435724348518</v>
      </c>
      <c r="L4606" s="3">
        <f t="shared" si="1068"/>
        <v>-4.2580516254418777E-4</v>
      </c>
      <c r="M4606" s="3">
        <f t="shared" si="1069"/>
        <v>1.7230852999838842E-4</v>
      </c>
      <c r="N4606" s="3">
        <f t="shared" si="1070"/>
        <v>3.6212614553935429E-3</v>
      </c>
      <c r="O4606" s="3">
        <f t="shared" si="1071"/>
        <v>1.8131003644928216E-7</v>
      </c>
      <c r="P4606" s="3">
        <f t="shared" si="1072"/>
        <v>2.9690229510205521E-8</v>
      </c>
      <c r="Q4606" s="3">
        <f t="shared" si="1073"/>
        <v>1.3113534528318961E-5</v>
      </c>
      <c r="R4606" s="3">
        <f t="shared" si="1074"/>
        <v>-7.3369861623713836E-8</v>
      </c>
      <c r="S4606" s="3">
        <f t="shared" si="1075"/>
        <v>-1.5419518226288495E-6</v>
      </c>
      <c r="T4606" s="3">
        <f t="shared" si="1076"/>
        <v>6.2397423811868595E-7</v>
      </c>
    </row>
    <row r="4607" spans="2:20" x14ac:dyDescent="0.3">
      <c r="B4607">
        <v>1711</v>
      </c>
      <c r="C4607">
        <f t="shared" si="1065"/>
        <v>0.25988880408024173</v>
      </c>
      <c r="D4607" s="3">
        <f t="shared" si="1066"/>
        <v>1.6329295152975565</v>
      </c>
      <c r="E4607" s="2">
        <v>891</v>
      </c>
      <c r="F4607" s="2">
        <v>0.49906817483871341</v>
      </c>
      <c r="G4607" s="3">
        <f t="shared" si="1067"/>
        <v>3.1357378234277435</v>
      </c>
      <c r="H4607" s="3">
        <f t="shared" si="1077"/>
        <v>7.8988116939150116E-2</v>
      </c>
      <c r="I4607" s="3">
        <f t="shared" si="1078"/>
        <v>7.777859850983862E-2</v>
      </c>
      <c r="J4607" s="3">
        <f t="shared" si="1079"/>
        <v>0.27864183710695672</v>
      </c>
      <c r="L4607" s="3">
        <f t="shared" si="1068"/>
        <v>1.8064809868268139E-3</v>
      </c>
      <c r="M4607" s="3">
        <f t="shared" si="1069"/>
        <v>-2.3970259597796695E-3</v>
      </c>
      <c r="N4607" s="3">
        <f t="shared" si="1070"/>
        <v>-2.9791258681134913E-2</v>
      </c>
      <c r="O4607" s="3">
        <f t="shared" si="1071"/>
        <v>3.2633735557667794E-6</v>
      </c>
      <c r="P4607" s="3">
        <f t="shared" si="1072"/>
        <v>5.7457334518576456E-6</v>
      </c>
      <c r="Q4607" s="3">
        <f t="shared" si="1073"/>
        <v>8.8751909380629631E-4</v>
      </c>
      <c r="R4607" s="3">
        <f t="shared" si="1074"/>
        <v>-4.3301818212722682E-6</v>
      </c>
      <c r="S4607" s="3">
        <f t="shared" si="1075"/>
        <v>-5.3817342381109483E-5</v>
      </c>
      <c r="T4607" s="3">
        <f t="shared" si="1076"/>
        <v>7.1410420433191824E-5</v>
      </c>
    </row>
    <row r="4608" spans="2:20" x14ac:dyDescent="0.3">
      <c r="B4608">
        <v>1743</v>
      </c>
      <c r="C4608">
        <f t="shared" si="1065"/>
        <v>0.25511746631170029</v>
      </c>
      <c r="D4608" s="3">
        <f t="shared" si="1066"/>
        <v>1.6029503159346639</v>
      </c>
      <c r="E4608" s="2">
        <v>891</v>
      </c>
      <c r="F4608" s="2">
        <v>0.49906817483871341</v>
      </c>
      <c r="G4608" s="3">
        <f t="shared" si="1067"/>
        <v>3.1357378234277435</v>
      </c>
      <c r="H4608" s="3">
        <f t="shared" si="1077"/>
        <v>7.8126026803254131E-2</v>
      </c>
      <c r="I4608" s="3">
        <f t="shared" si="1078"/>
        <v>7.7922718454584261E-2</v>
      </c>
      <c r="J4608" s="3">
        <f t="shared" si="1079"/>
        <v>0.28420040311985401</v>
      </c>
      <c r="L4608" s="3">
        <f t="shared" si="1068"/>
        <v>9.4439085093082908E-4</v>
      </c>
      <c r="M4608" s="3">
        <f t="shared" si="1069"/>
        <v>-2.2529060150340285E-3</v>
      </c>
      <c r="N4608" s="3">
        <f t="shared" si="1070"/>
        <v>-2.4232692668237632E-2</v>
      </c>
      <c r="O4608" s="3">
        <f t="shared" si="1071"/>
        <v>8.9187407932185545E-7</v>
      </c>
      <c r="P4608" s="3">
        <f t="shared" si="1072"/>
        <v>5.0755855125765068E-6</v>
      </c>
      <c r="Q4608" s="3">
        <f t="shared" si="1073"/>
        <v>5.8722339395325793E-4</v>
      </c>
      <c r="R4608" s="3">
        <f t="shared" si="1074"/>
        <v>-2.1276238286051693E-6</v>
      </c>
      <c r="S4608" s="3">
        <f t="shared" si="1075"/>
        <v>-2.2885133249302199E-5</v>
      </c>
      <c r="T4608" s="3">
        <f t="shared" si="1076"/>
        <v>5.4593979072743564E-5</v>
      </c>
    </row>
    <row r="4609" spans="2:20" x14ac:dyDescent="0.3">
      <c r="B4609">
        <v>1859</v>
      </c>
      <c r="C4609">
        <f t="shared" si="1065"/>
        <v>0.23919835598778572</v>
      </c>
      <c r="D4609" s="3">
        <f t="shared" si="1066"/>
        <v>1.5029275958440664</v>
      </c>
      <c r="E4609" s="2">
        <v>891</v>
      </c>
      <c r="F4609" s="2">
        <v>0.49906817483871341</v>
      </c>
      <c r="G4609" s="3">
        <f t="shared" si="1067"/>
        <v>3.1357378234277435</v>
      </c>
      <c r="H4609" s="3">
        <f t="shared" si="1077"/>
        <v>7.5249745842184815E-2</v>
      </c>
      <c r="I4609" s="3">
        <f t="shared" si="1078"/>
        <v>7.8403560811922485E-2</v>
      </c>
      <c r="J4609" s="3">
        <f t="shared" si="1079"/>
        <v>0.30274602489190544</v>
      </c>
      <c r="L4609" s="3">
        <f t="shared" si="1068"/>
        <v>-1.9318901101384872E-3</v>
      </c>
      <c r="M4609" s="3">
        <f t="shared" si="1069"/>
        <v>-1.7720636576958049E-3</v>
      </c>
      <c r="N4609" s="3">
        <f t="shared" si="1070"/>
        <v>-5.6870708961861971E-3</v>
      </c>
      <c r="O4609" s="3">
        <f t="shared" si="1071"/>
        <v>3.7321993976508964E-6</v>
      </c>
      <c r="P4609" s="3">
        <f t="shared" si="1072"/>
        <v>3.1402096069262347E-6</v>
      </c>
      <c r="Q4609" s="3">
        <f t="shared" si="1073"/>
        <v>3.2342775378248075E-5</v>
      </c>
      <c r="R4609" s="3">
        <f t="shared" si="1074"/>
        <v>3.4234322548383589E-6</v>
      </c>
      <c r="S4609" s="3">
        <f t="shared" si="1075"/>
        <v>1.0986796019998538E-5</v>
      </c>
      <c r="T4609" s="3">
        <f t="shared" si="1076"/>
        <v>1.0077851653871071E-5</v>
      </c>
    </row>
    <row r="4610" spans="2:20" x14ac:dyDescent="0.3">
      <c r="B4610">
        <v>1824</v>
      </c>
      <c r="C4610">
        <f t="shared" ref="C4610:C4673" si="1080">1/(B4610*2248.86*0.000001)</f>
        <v>0.24378823672220043</v>
      </c>
      <c r="D4610" s="3">
        <f t="shared" ref="D4610:D4673" si="1081">C4610*6.28318530718</f>
        <v>1.5317666670362495</v>
      </c>
      <c r="E4610" s="2">
        <v>845</v>
      </c>
      <c r="F4610" s="2">
        <v>0.52623638317312849</v>
      </c>
      <c r="G4610" s="3">
        <f t="shared" ref="G4610:G4673" si="1082">F4610*6.28318530718</f>
        <v>3.3064407108569456</v>
      </c>
      <c r="H4610" s="3">
        <f t="shared" si="1077"/>
        <v>7.7822757431133371E-2</v>
      </c>
      <c r="I4610" s="3">
        <f t="shared" si="1078"/>
        <v>8.2926362149362359E-2</v>
      </c>
      <c r="J4610" s="3">
        <f t="shared" si="1079"/>
        <v>0.3290495754920944</v>
      </c>
      <c r="L4610" s="3">
        <f t="shared" si="1068"/>
        <v>6.4112147881006942E-4</v>
      </c>
      <c r="M4610" s="3">
        <f t="shared" si="1069"/>
        <v>2.7507376797440697E-3</v>
      </c>
      <c r="N4610" s="3">
        <f t="shared" si="1070"/>
        <v>2.0616479704002766E-2</v>
      </c>
      <c r="O4610" s="3">
        <f t="shared" si="1071"/>
        <v>4.1103675059161029E-7</v>
      </c>
      <c r="P4610" s="3">
        <f t="shared" si="1072"/>
        <v>7.5665577827637883E-6</v>
      </c>
      <c r="Q4610" s="3">
        <f t="shared" si="1073"/>
        <v>4.2503923538555799E-4</v>
      </c>
      <c r="R4610" s="3">
        <f t="shared" si="1074"/>
        <v>1.763557009056097E-6</v>
      </c>
      <c r="S4610" s="3">
        <f t="shared" si="1075"/>
        <v>1.3217667955688035E-5</v>
      </c>
      <c r="T4610" s="3">
        <f t="shared" si="1076"/>
        <v>5.671052754547927E-5</v>
      </c>
    </row>
    <row r="4611" spans="2:20" x14ac:dyDescent="0.3">
      <c r="B4611">
        <v>1831</v>
      </c>
      <c r="C4611">
        <f t="shared" si="1080"/>
        <v>0.24285622270960877</v>
      </c>
      <c r="D4611" s="3">
        <f t="shared" si="1081"/>
        <v>1.5259106502862476</v>
      </c>
      <c r="E4611" s="2">
        <v>876</v>
      </c>
      <c r="F4611" s="2">
        <v>0.50761386276403386</v>
      </c>
      <c r="G4611" s="3">
        <f t="shared" si="1082"/>
        <v>3.1894319642398625</v>
      </c>
      <c r="H4611" s="3">
        <f t="shared" si="1077"/>
        <v>7.6459131410392595E-2</v>
      </c>
      <c r="I4611" s="3">
        <f t="shared" si="1078"/>
        <v>7.9759317348289546E-2</v>
      </c>
      <c r="J4611" s="3">
        <f t="shared" si="1079"/>
        <v>0.30844029306927345</v>
      </c>
      <c r="L4611" s="3">
        <f t="shared" ref="L4611:L4674" si="1083">H4611 - $K$2</f>
        <v>-7.2250454193070746E-4</v>
      </c>
      <c r="M4611" s="3">
        <f t="shared" ref="M4611:M4674" si="1084">I4611 - $K$4</f>
        <v>-4.1630712132874337E-4</v>
      </c>
      <c r="N4611" s="3">
        <f t="shared" ref="N4611:N4674" si="1085">J4611 - $K$6</f>
        <v>7.1972811818143967E-6</v>
      </c>
      <c r="O4611" s="3">
        <f t="shared" ref="O4611:O4674" si="1086">L4611^2</f>
        <v>5.2201281311050142E-7</v>
      </c>
      <c r="P4611" s="3">
        <f t="shared" ref="P4611:P4674" si="1087">M4611^2</f>
        <v>1.7331161926902505E-7</v>
      </c>
      <c r="Q4611" s="3">
        <f t="shared" ref="Q4611:Q4674" si="1088">N4611^2</f>
        <v>5.1800856410099638E-11</v>
      </c>
      <c r="R4611" s="3">
        <f t="shared" ref="R4611:R4674" si="1089">L4611*M4611</f>
        <v>3.0078378599811519E-7</v>
      </c>
      <c r="S4611" s="3">
        <f t="shared" ref="S4611:S4674" si="1090">L4611*N4611</f>
        <v>-5.2000683434133119E-9</v>
      </c>
      <c r="T4611" s="3">
        <f t="shared" ref="T4611:T4674" si="1091">M4611*N4611</f>
        <v>-2.9962794101946877E-9</v>
      </c>
    </row>
    <row r="4612" spans="2:20" x14ac:dyDescent="0.3">
      <c r="B4612">
        <v>1828</v>
      </c>
      <c r="C4612">
        <f t="shared" si="1080"/>
        <v>0.24325478325016064</v>
      </c>
      <c r="D4612" s="3">
        <f t="shared" si="1081"/>
        <v>1.528414880018665</v>
      </c>
      <c r="E4612" s="2">
        <v>876</v>
      </c>
      <c r="F4612" s="2">
        <v>0.50761386276403386</v>
      </c>
      <c r="G4612" s="3">
        <f t="shared" si="1082"/>
        <v>3.1894319642398625</v>
      </c>
      <c r="H4612" s="3">
        <f t="shared" ref="H4612:H4675" si="1092">$A$10*G4612 + $A$12*D4612</f>
        <v>7.6531143732142815E-2</v>
      </c>
      <c r="I4612" s="3">
        <f t="shared" ref="I4612:I4675" si="1093">$A$14*G4612 + $A$16*D4612</f>
        <v>7.9747278686205958E-2</v>
      </c>
      <c r="J4612" s="3">
        <f t="shared" ref="J4612:J4675" si="1094">$A$4/$A$8*G4612 - $A$4/$A$8*D4612</f>
        <v>0.30797597358860274</v>
      </c>
      <c r="L4612" s="3">
        <f t="shared" si="1083"/>
        <v>-6.5049222018048747E-4</v>
      </c>
      <c r="M4612" s="3">
        <f t="shared" si="1084"/>
        <v>-4.2834578341233165E-4</v>
      </c>
      <c r="N4612" s="3">
        <f t="shared" si="1085"/>
        <v>-4.5712219948890187E-4</v>
      </c>
      <c r="O4612" s="3">
        <f t="shared" si="1086"/>
        <v>4.2314012851533977E-7</v>
      </c>
      <c r="P4612" s="3">
        <f t="shared" si="1087"/>
        <v>1.8348011016712413E-7</v>
      </c>
      <c r="Q4612" s="3">
        <f t="shared" si="1088"/>
        <v>2.0896070526557141E-7</v>
      </c>
      <c r="R4612" s="3">
        <f t="shared" si="1089"/>
        <v>2.7863559965683782E-7</v>
      </c>
      <c r="S4612" s="3">
        <f t="shared" si="1090"/>
        <v>2.9735443443932347E-7</v>
      </c>
      <c r="T4612" s="3">
        <f t="shared" si="1091"/>
        <v>1.9580636665524182E-7</v>
      </c>
    </row>
    <row r="4613" spans="2:20" x14ac:dyDescent="0.3">
      <c r="B4613">
        <v>1743</v>
      </c>
      <c r="C4613">
        <f t="shared" si="1080"/>
        <v>0.25511746631170029</v>
      </c>
      <c r="D4613" s="3">
        <f t="shared" si="1081"/>
        <v>1.6029503159346639</v>
      </c>
      <c r="E4613" s="2">
        <v>833</v>
      </c>
      <c r="F4613" s="2">
        <v>0.53381721942532245</v>
      </c>
      <c r="G4613" s="3">
        <f t="shared" si="1082"/>
        <v>3.3540725098128683</v>
      </c>
      <c r="H4613" s="3">
        <f t="shared" si="1092"/>
        <v>8.0356286588698062E-2</v>
      </c>
      <c r="I4613" s="3">
        <f t="shared" si="1093"/>
        <v>8.3884856079448303E-2</v>
      </c>
      <c r="J4613" s="3">
        <f t="shared" si="1094"/>
        <v>0.3246827306325471</v>
      </c>
      <c r="L4613" s="3">
        <f t="shared" si="1083"/>
        <v>3.1746506363747595E-3</v>
      </c>
      <c r="M4613" s="3">
        <f t="shared" si="1084"/>
        <v>3.7092316098300132E-3</v>
      </c>
      <c r="N4613" s="3">
        <f t="shared" si="1085"/>
        <v>1.6249634844455463E-2</v>
      </c>
      <c r="O4613" s="3">
        <f t="shared" si="1086"/>
        <v>1.0078406663034665E-5</v>
      </c>
      <c r="P4613" s="3">
        <f t="shared" si="1087"/>
        <v>1.3758399135362151E-5</v>
      </c>
      <c r="Q4613" s="3">
        <f t="shared" si="1088"/>
        <v>2.6405063257814112E-4</v>
      </c>
      <c r="R4613" s="3">
        <f t="shared" si="1089"/>
        <v>1.1775514490608225E-5</v>
      </c>
      <c r="S4613" s="3">
        <f t="shared" si="1090"/>
        <v>5.1586913599807999E-5</v>
      </c>
      <c r="T4613" s="3">
        <f t="shared" si="1091"/>
        <v>6.0273659213249414E-5</v>
      </c>
    </row>
    <row r="4614" spans="2:20" x14ac:dyDescent="0.3">
      <c r="B4614">
        <v>1728</v>
      </c>
      <c r="C4614">
        <f t="shared" si="1080"/>
        <v>0.2573320276512116</v>
      </c>
      <c r="D4614" s="3">
        <f t="shared" si="1081"/>
        <v>1.6168648152049303</v>
      </c>
      <c r="E4614" s="2">
        <v>847</v>
      </c>
      <c r="F4614" s="2">
        <v>0.52499379431085436</v>
      </c>
      <c r="G4614" s="3">
        <f t="shared" si="1082"/>
        <v>3.2986332947746391</v>
      </c>
      <c r="H4614" s="3">
        <f t="shared" si="1092"/>
        <v>8.0190111563480715E-2</v>
      </c>
      <c r="I4614" s="3">
        <f t="shared" si="1093"/>
        <v>8.2304067456515487E-2</v>
      </c>
      <c r="J4614" s="3">
        <f t="shared" si="1094"/>
        <v>0.31182357470390154</v>
      </c>
      <c r="L4614" s="3">
        <f t="shared" si="1083"/>
        <v>3.0084756111574129E-3</v>
      </c>
      <c r="M4614" s="3">
        <f t="shared" si="1084"/>
        <v>2.1284429868971971E-3</v>
      </c>
      <c r="N4614" s="3">
        <f t="shared" si="1085"/>
        <v>3.3904789158099025E-3</v>
      </c>
      <c r="O4614" s="3">
        <f t="shared" si="1086"/>
        <v>9.0509255029289686E-6</v>
      </c>
      <c r="P4614" s="3">
        <f t="shared" si="1087"/>
        <v>4.5302695484718623E-6</v>
      </c>
      <c r="Q4614" s="3">
        <f t="shared" si="1088"/>
        <v>1.1495347278551491E-5</v>
      </c>
      <c r="R4614" s="3">
        <f t="shared" si="1089"/>
        <v>6.403368815819255E-6</v>
      </c>
      <c r="S4614" s="3">
        <f t="shared" si="1090"/>
        <v>1.0200173128357518E-5</v>
      </c>
      <c r="T4614" s="3">
        <f t="shared" si="1091"/>
        <v>7.2164410705783992E-6</v>
      </c>
    </row>
    <row r="4615" spans="2:20" x14ac:dyDescent="0.3">
      <c r="B4615">
        <v>1735</v>
      </c>
      <c r="C4615">
        <f t="shared" si="1080"/>
        <v>0.2562938004503133</v>
      </c>
      <c r="D4615" s="3">
        <f t="shared" si="1081"/>
        <v>1.6103414413107315</v>
      </c>
      <c r="E4615" s="2">
        <v>885</v>
      </c>
      <c r="F4615" s="2">
        <v>0.50245168788846739</v>
      </c>
      <c r="G4615" s="3">
        <f t="shared" si="1082"/>
        <v>3.1569970629086095</v>
      </c>
      <c r="H4615" s="3">
        <f t="shared" si="1092"/>
        <v>7.8555728349756743E-2</v>
      </c>
      <c r="I4615" s="3">
        <f t="shared" si="1093"/>
        <v>7.8467719962512839E-2</v>
      </c>
      <c r="J4615" s="3">
        <f t="shared" si="1094"/>
        <v>0.28677174689701068</v>
      </c>
      <c r="L4615" s="3">
        <f t="shared" si="1083"/>
        <v>1.3740923974334407E-3</v>
      </c>
      <c r="M4615" s="3">
        <f t="shared" si="1084"/>
        <v>-1.7079045071054511E-3</v>
      </c>
      <c r="N4615" s="3">
        <f t="shared" si="1085"/>
        <v>-2.1661348891080956E-2</v>
      </c>
      <c r="O4615" s="3">
        <f t="shared" si="1086"/>
        <v>1.8881299166843807E-6</v>
      </c>
      <c r="P4615" s="3">
        <f t="shared" si="1087"/>
        <v>2.9169378053911139E-6</v>
      </c>
      <c r="Q4615" s="3">
        <f t="shared" si="1088"/>
        <v>4.6921403578113416E-4</v>
      </c>
      <c r="R4615" s="3">
        <f t="shared" si="1089"/>
        <v>-2.3468185987559079E-6</v>
      </c>
      <c r="S4615" s="3">
        <f t="shared" si="1090"/>
        <v>-2.9764694829387632E-5</v>
      </c>
      <c r="T4615" s="3">
        <f t="shared" si="1091"/>
        <v>3.6995515401060827E-5</v>
      </c>
    </row>
    <row r="4616" spans="2:20" x14ac:dyDescent="0.3">
      <c r="B4616">
        <v>1858</v>
      </c>
      <c r="C4616">
        <f t="shared" si="1080"/>
        <v>0.23932709568422694</v>
      </c>
      <c r="D4616" s="3">
        <f t="shared" si="1081"/>
        <v>1.5037364912131967</v>
      </c>
      <c r="E4616" s="2">
        <v>878</v>
      </c>
      <c r="F4616" s="2">
        <v>0.50645756694908162</v>
      </c>
      <c r="G4616" s="3">
        <f t="shared" si="1082"/>
        <v>3.182166743364601</v>
      </c>
      <c r="H4616" s="3">
        <f t="shared" si="1092"/>
        <v>7.5747271903450347E-2</v>
      </c>
      <c r="I4616" s="3">
        <f t="shared" si="1093"/>
        <v>7.9667522084490405E-2</v>
      </c>
      <c r="J4616" s="3">
        <f t="shared" si="1094"/>
        <v>0.31120462030001317</v>
      </c>
      <c r="L4616" s="3">
        <f t="shared" si="1083"/>
        <v>-1.4343640488729548E-3</v>
      </c>
      <c r="M4616" s="3">
        <f t="shared" si="1084"/>
        <v>-5.081023851278843E-4</v>
      </c>
      <c r="N4616" s="3">
        <f t="shared" si="1085"/>
        <v>2.7715245119215304E-3</v>
      </c>
      <c r="O4616" s="3">
        <f t="shared" si="1086"/>
        <v>2.0574002246992163E-6</v>
      </c>
      <c r="P4616" s="3">
        <f t="shared" si="1087"/>
        <v>2.5816803377264487E-7</v>
      </c>
      <c r="Q4616" s="3">
        <f t="shared" si="1088"/>
        <v>7.681348120181878E-6</v>
      </c>
      <c r="R4616" s="3">
        <f t="shared" si="1089"/>
        <v>7.2880379437403748E-7</v>
      </c>
      <c r="S4616" s="3">
        <f t="shared" si="1090"/>
        <v>-3.9753751204704061E-6</v>
      </c>
      <c r="T4616" s="3">
        <f t="shared" si="1091"/>
        <v>-1.408218214947725E-6</v>
      </c>
    </row>
    <row r="4617" spans="2:20" x14ac:dyDescent="0.3">
      <c r="B4617">
        <v>1821</v>
      </c>
      <c r="C4617">
        <f t="shared" si="1080"/>
        <v>0.24418986478928811</v>
      </c>
      <c r="D4617" s="3">
        <f t="shared" si="1081"/>
        <v>1.5342901706063259</v>
      </c>
      <c r="E4617" s="2">
        <v>834</v>
      </c>
      <c r="F4617" s="2">
        <v>0.53317715081689887</v>
      </c>
      <c r="G4617" s="3">
        <f t="shared" si="1082"/>
        <v>3.3500508401368339</v>
      </c>
      <c r="H4617" s="3">
        <f t="shared" si="1092"/>
        <v>7.8340795667634799E-2</v>
      </c>
      <c r="I4617" s="3">
        <f t="shared" si="1093"/>
        <v>8.4105107081726943E-2</v>
      </c>
      <c r="J4617" s="3">
        <f t="shared" si="1094"/>
        <v>0.33666761486968627</v>
      </c>
      <c r="L4617" s="3">
        <f t="shared" si="1083"/>
        <v>1.1591597153114974E-3</v>
      </c>
      <c r="M4617" s="3">
        <f t="shared" si="1084"/>
        <v>3.9294826121086535E-3</v>
      </c>
      <c r="N4617" s="3">
        <f t="shared" si="1085"/>
        <v>2.8234519081594633E-2</v>
      </c>
      <c r="O4617" s="3">
        <f t="shared" si="1086"/>
        <v>1.3436512456010317E-6</v>
      </c>
      <c r="P4617" s="3">
        <f t="shared" si="1087"/>
        <v>1.5440833598864247E-5</v>
      </c>
      <c r="Q4617" s="3">
        <f t="shared" si="1088"/>
        <v>7.9718806776893142E-4</v>
      </c>
      <c r="R4617" s="3">
        <f t="shared" si="1089"/>
        <v>4.5548979459733457E-6</v>
      </c>
      <c r="S4617" s="3">
        <f t="shared" si="1090"/>
        <v>3.2728317100578274E-5</v>
      </c>
      <c r="T4617" s="3">
        <f t="shared" si="1091"/>
        <v>1.109470517923761E-4</v>
      </c>
    </row>
    <row r="4618" spans="2:20" x14ac:dyDescent="0.3">
      <c r="B4618">
        <v>1827</v>
      </c>
      <c r="C4618">
        <f t="shared" si="1080"/>
        <v>0.24338792763070258</v>
      </c>
      <c r="D4618" s="3">
        <f t="shared" si="1081"/>
        <v>1.5292514508342196</v>
      </c>
      <c r="E4618" s="2">
        <v>838</v>
      </c>
      <c r="F4618" s="2">
        <v>0.53063215248364393</v>
      </c>
      <c r="G4618" s="3">
        <f t="shared" si="1082"/>
        <v>3.334060144002529</v>
      </c>
      <c r="H4618" s="3">
        <f t="shared" si="1092"/>
        <v>7.8032558015946954E-2</v>
      </c>
      <c r="I4618" s="3">
        <f t="shared" si="1093"/>
        <v>8.3692666639467492E-2</v>
      </c>
      <c r="J4618" s="3">
        <f t="shared" si="1094"/>
        <v>0.3346369641226779</v>
      </c>
      <c r="L4618" s="3">
        <f t="shared" si="1083"/>
        <v>8.5092206362365197E-4</v>
      </c>
      <c r="M4618" s="3">
        <f t="shared" si="1084"/>
        <v>3.5170421698492021E-3</v>
      </c>
      <c r="N4618" s="3">
        <f t="shared" si="1085"/>
        <v>2.6203868334586267E-2</v>
      </c>
      <c r="O4618" s="3">
        <f t="shared" si="1086"/>
        <v>7.2406835836153438E-7</v>
      </c>
      <c r="P4618" s="3">
        <f t="shared" si="1087"/>
        <v>1.2369585624497585E-5</v>
      </c>
      <c r="Q4618" s="3">
        <f t="shared" si="1088"/>
        <v>6.8664271569633282E-4</v>
      </c>
      <c r="R4618" s="3">
        <f t="shared" si="1089"/>
        <v>2.9927287810194897E-6</v>
      </c>
      <c r="S4618" s="3">
        <f t="shared" si="1090"/>
        <v>2.2297449718188616E-5</v>
      </c>
      <c r="T4618" s="3">
        <f t="shared" si="1091"/>
        <v>9.2160109945916085E-5</v>
      </c>
    </row>
    <row r="4619" spans="2:20" x14ac:dyDescent="0.3">
      <c r="B4619">
        <v>1834</v>
      </c>
      <c r="C4619">
        <f t="shared" si="1080"/>
        <v>0.2424589660748602</v>
      </c>
      <c r="D4619" s="3">
        <f t="shared" si="1081"/>
        <v>1.5234146132356157</v>
      </c>
      <c r="E4619" s="2">
        <v>878</v>
      </c>
      <c r="F4619" s="2">
        <v>0.50645756694908162</v>
      </c>
      <c r="G4619" s="3">
        <f t="shared" si="1082"/>
        <v>3.182166743364601</v>
      </c>
      <c r="H4619" s="3">
        <f t="shared" si="1092"/>
        <v>7.6313141414611568E-2</v>
      </c>
      <c r="I4619" s="3">
        <f t="shared" si="1093"/>
        <v>7.9572922831713855E-2</v>
      </c>
      <c r="J4619" s="3">
        <f t="shared" si="1094"/>
        <v>0.30755601918337183</v>
      </c>
      <c r="L4619" s="3">
        <f t="shared" si="1083"/>
        <v>-8.6849453771173368E-4</v>
      </c>
      <c r="M4619" s="3">
        <f t="shared" si="1084"/>
        <v>-6.0270163790443476E-4</v>
      </c>
      <c r="N4619" s="3">
        <f t="shared" si="1085"/>
        <v>-8.7707660471980642E-4</v>
      </c>
      <c r="O4619" s="3">
        <f t="shared" si="1086"/>
        <v>7.5428276203511795E-7</v>
      </c>
      <c r="P4619" s="3">
        <f t="shared" si="1087"/>
        <v>3.6324926433268839E-7</v>
      </c>
      <c r="Q4619" s="3">
        <f t="shared" si="1088"/>
        <v>7.692633705468236E-7</v>
      </c>
      <c r="R4619" s="3">
        <f t="shared" si="1089"/>
        <v>5.2344308038991672E-7</v>
      </c>
      <c r="S4619" s="3">
        <f t="shared" si="1090"/>
        <v>7.617362403539053E-7</v>
      </c>
      <c r="T4619" s="3">
        <f t="shared" si="1091"/>
        <v>5.2861550623228781E-7</v>
      </c>
    </row>
    <row r="4620" spans="2:20" x14ac:dyDescent="0.3">
      <c r="B4620">
        <v>1749</v>
      </c>
      <c r="C4620">
        <f t="shared" si="1080"/>
        <v>0.25424227774802377</v>
      </c>
      <c r="D4620" s="3">
        <f t="shared" si="1081"/>
        <v>1.5974513440103597</v>
      </c>
      <c r="E4620" s="2">
        <v>876</v>
      </c>
      <c r="F4620" s="2">
        <v>0.50761386276403386</v>
      </c>
      <c r="G4620" s="3">
        <f t="shared" si="1082"/>
        <v>3.1894319642398625</v>
      </c>
      <c r="H4620" s="3">
        <f t="shared" si="1092"/>
        <v>7.8516375355707962E-2</v>
      </c>
      <c r="I4620" s="3">
        <f t="shared" si="1093"/>
        <v>7.9415397529024934E-2</v>
      </c>
      <c r="J4620" s="3">
        <f t="shared" si="1094"/>
        <v>0.29517564033921556</v>
      </c>
      <c r="L4620" s="3">
        <f t="shared" si="1083"/>
        <v>1.3347394033846605E-3</v>
      </c>
      <c r="M4620" s="3">
        <f t="shared" si="1084"/>
        <v>-7.6022694059335594E-4</v>
      </c>
      <c r="N4620" s="3">
        <f t="shared" si="1085"/>
        <v>-1.3257455448876077E-2</v>
      </c>
      <c r="O4620" s="3">
        <f t="shared" si="1086"/>
        <v>1.7815292749476394E-6</v>
      </c>
      <c r="P4620" s="3">
        <f t="shared" si="1087"/>
        <v>5.7794500120393396E-7</v>
      </c>
      <c r="Q4620" s="3">
        <f t="shared" si="1088"/>
        <v>1.7576012497893398E-4</v>
      </c>
      <c r="R4620" s="3">
        <f t="shared" si="1089"/>
        <v>-1.0147048531245216E-6</v>
      </c>
      <c r="S4620" s="3">
        <f t="shared" si="1090"/>
        <v>-1.7695248176231572E-5</v>
      </c>
      <c r="T4620" s="3">
        <f t="shared" si="1091"/>
        <v>1.0078674795951776E-5</v>
      </c>
    </row>
    <row r="4621" spans="2:20" x14ac:dyDescent="0.3">
      <c r="B4621">
        <v>1806</v>
      </c>
      <c r="C4621">
        <f t="shared" si="1080"/>
        <v>0.24621801981245495</v>
      </c>
      <c r="D4621" s="3">
        <f t="shared" si="1081"/>
        <v>1.5470334444485712</v>
      </c>
      <c r="E4621" s="2">
        <v>833</v>
      </c>
      <c r="F4621" s="2">
        <v>0.53381721942532245</v>
      </c>
      <c r="G4621" s="3">
        <f t="shared" si="1082"/>
        <v>3.3540725098128683</v>
      </c>
      <c r="H4621" s="3">
        <f t="shared" si="1092"/>
        <v>7.8748325590313584E-2</v>
      </c>
      <c r="I4621" s="3">
        <f t="shared" si="1093"/>
        <v>8.4153667008365227E-2</v>
      </c>
      <c r="J4621" s="3">
        <f t="shared" si="1094"/>
        <v>0.33505050655703894</v>
      </c>
      <c r="L4621" s="3">
        <f t="shared" si="1083"/>
        <v>1.5666896379902817E-3</v>
      </c>
      <c r="M4621" s="3">
        <f t="shared" si="1084"/>
        <v>3.978042538746937E-3</v>
      </c>
      <c r="N4621" s="3">
        <f t="shared" si="1085"/>
        <v>2.6617410768947303E-2</v>
      </c>
      <c r="O4621" s="3">
        <f t="shared" si="1086"/>
        <v>2.45451642178612E-6</v>
      </c>
      <c r="P4621" s="3">
        <f t="shared" si="1087"/>
        <v>1.5824822440080177E-5</v>
      </c>
      <c r="Q4621" s="3">
        <f t="shared" si="1088"/>
        <v>7.0848655604287183E-4</v>
      </c>
      <c r="R4621" s="3">
        <f t="shared" si="1089"/>
        <v>6.2323580249393799E-6</v>
      </c>
      <c r="S4621" s="3">
        <f t="shared" si="1090"/>
        <v>4.1701221641840677E-5</v>
      </c>
      <c r="T4621" s="3">
        <f t="shared" si="1091"/>
        <v>1.0588519231017319E-4</v>
      </c>
    </row>
    <row r="4622" spans="2:20" x14ac:dyDescent="0.3">
      <c r="B4622">
        <v>1841</v>
      </c>
      <c r="C4622">
        <f t="shared" si="1080"/>
        <v>0.24153706886545012</v>
      </c>
      <c r="D4622" s="3">
        <f t="shared" si="1081"/>
        <v>1.5176221622347201</v>
      </c>
      <c r="E4622" s="2">
        <v>838</v>
      </c>
      <c r="F4622" s="2">
        <v>0.53063215248364393</v>
      </c>
      <c r="G4622" s="3">
        <f t="shared" si="1082"/>
        <v>3.334060144002529</v>
      </c>
      <c r="H4622" s="3">
        <f t="shared" si="1092"/>
        <v>7.7698142981450558E-2</v>
      </c>
      <c r="I4622" s="3">
        <f t="shared" si="1093"/>
        <v>8.3748572483052675E-2</v>
      </c>
      <c r="J4622" s="3">
        <f t="shared" si="1094"/>
        <v>0.33679319810280761</v>
      </c>
      <c r="L4622" s="3">
        <f t="shared" si="1083"/>
        <v>5.1650702912725555E-4</v>
      </c>
      <c r="M4622" s="3">
        <f t="shared" si="1084"/>
        <v>3.572948013434385E-3</v>
      </c>
      <c r="N4622" s="3">
        <f t="shared" si="1085"/>
        <v>2.8360102314715974E-2</v>
      </c>
      <c r="O4622" s="3">
        <f t="shared" si="1086"/>
        <v>2.667795111378636E-7</v>
      </c>
      <c r="P4622" s="3">
        <f t="shared" si="1087"/>
        <v>1.2765957506704718E-5</v>
      </c>
      <c r="Q4622" s="3">
        <f t="shared" si="1088"/>
        <v>8.0429540330115832E-4</v>
      </c>
      <c r="R4622" s="3">
        <f t="shared" si="1089"/>
        <v>1.8454527636451236E-6</v>
      </c>
      <c r="S4622" s="3">
        <f t="shared" si="1090"/>
        <v>1.4648192192318951E-5</v>
      </c>
      <c r="T4622" s="3">
        <f t="shared" si="1091"/>
        <v>1.0132917122616034E-4</v>
      </c>
    </row>
    <row r="4623" spans="2:20" x14ac:dyDescent="0.3">
      <c r="B4623">
        <v>1866</v>
      </c>
      <c r="C4623">
        <f t="shared" si="1080"/>
        <v>0.23830104168343716</v>
      </c>
      <c r="D4623" s="3">
        <f t="shared" si="1081"/>
        <v>1.497289603791061</v>
      </c>
      <c r="E4623" s="2">
        <v>878</v>
      </c>
      <c r="F4623" s="2">
        <v>0.50645756694908162</v>
      </c>
      <c r="G4623" s="3">
        <f t="shared" si="1082"/>
        <v>3.182166743364601</v>
      </c>
      <c r="H4623" s="3">
        <f t="shared" si="1092"/>
        <v>7.5561883428375387E-2</v>
      </c>
      <c r="I4623" s="3">
        <f t="shared" si="1093"/>
        <v>7.969851440846186E-2</v>
      </c>
      <c r="J4623" s="3">
        <f t="shared" si="1094"/>
        <v>0.31239996407420401</v>
      </c>
      <c r="L4623" s="3">
        <f t="shared" si="1083"/>
        <v>-1.6197525239479149E-3</v>
      </c>
      <c r="M4623" s="3">
        <f t="shared" si="1084"/>
        <v>-4.7711006115642995E-4</v>
      </c>
      <c r="N4623" s="3">
        <f t="shared" si="1085"/>
        <v>3.9668682861123683E-3</v>
      </c>
      <c r="O4623" s="3">
        <f t="shared" si="1086"/>
        <v>2.6235982388356407E-6</v>
      </c>
      <c r="P4623" s="3">
        <f t="shared" si="1087"/>
        <v>2.2763401045669234E-7</v>
      </c>
      <c r="Q4623" s="3">
        <f t="shared" si="1088"/>
        <v>1.5736043999364078E-5</v>
      </c>
      <c r="R4623" s="3">
        <f t="shared" si="1089"/>
        <v>7.7280022575907144E-7</v>
      </c>
      <c r="S4623" s="3">
        <f t="shared" si="1090"/>
        <v>-6.4253449185994484E-6</v>
      </c>
      <c r="T4623" s="3">
        <f t="shared" si="1091"/>
        <v>-1.8926327705865745E-6</v>
      </c>
    </row>
    <row r="4624" spans="2:20" x14ac:dyDescent="0.3">
      <c r="B4624">
        <v>1822</v>
      </c>
      <c r="C4624">
        <f t="shared" si="1080"/>
        <v>0.24405584181190645</v>
      </c>
      <c r="D4624" s="3">
        <f t="shared" si="1081"/>
        <v>1.5334480794040171</v>
      </c>
      <c r="E4624" s="2">
        <v>876</v>
      </c>
      <c r="F4624" s="2">
        <v>0.50761386276403386</v>
      </c>
      <c r="G4624" s="3">
        <f t="shared" si="1082"/>
        <v>3.1894319642398625</v>
      </c>
      <c r="H4624" s="3">
        <f t="shared" si="1092"/>
        <v>7.6675879803629776E-2</v>
      </c>
      <c r="I4624" s="3">
        <f t="shared" si="1093"/>
        <v>7.9723082429043454E-2</v>
      </c>
      <c r="J4624" s="3">
        <f t="shared" si="1094"/>
        <v>0.30704274749737553</v>
      </c>
      <c r="L4624" s="3">
        <f t="shared" si="1083"/>
        <v>-5.0575614869352581E-4</v>
      </c>
      <c r="M4624" s="3">
        <f t="shared" si="1084"/>
        <v>-4.5254204057483538E-4</v>
      </c>
      <c r="N4624" s="3">
        <f t="shared" si="1085"/>
        <v>-1.3903482907161036E-3</v>
      </c>
      <c r="O4624" s="3">
        <f t="shared" si="1086"/>
        <v>2.557892819413078E-7</v>
      </c>
      <c r="P4624" s="3">
        <f t="shared" si="1087"/>
        <v>2.0479429848763596E-7</v>
      </c>
      <c r="Q4624" s="3">
        <f t="shared" si="1088"/>
        <v>1.9330683694971907E-6</v>
      </c>
      <c r="R4624" s="3">
        <f t="shared" si="1089"/>
        <v>2.2887591956303803E-7</v>
      </c>
      <c r="S4624" s="3">
        <f t="shared" si="1090"/>
        <v>7.0317719685520308E-7</v>
      </c>
      <c r="T4624" s="3">
        <f t="shared" si="1091"/>
        <v>6.2919105259039995E-7</v>
      </c>
    </row>
    <row r="4625" spans="2:20" x14ac:dyDescent="0.3">
      <c r="B4625">
        <v>1807</v>
      </c>
      <c r="C4625">
        <f t="shared" si="1080"/>
        <v>0.24608176191549178</v>
      </c>
      <c r="D4625" s="3">
        <f t="shared" si="1081"/>
        <v>1.5461773108323849</v>
      </c>
      <c r="E4625" s="2">
        <v>842</v>
      </c>
      <c r="F4625" s="2">
        <v>0.52811133465711835</v>
      </c>
      <c r="G4625" s="3">
        <f t="shared" si="1082"/>
        <v>3.3182213784728258</v>
      </c>
      <c r="H4625" s="3">
        <f t="shared" si="1092"/>
        <v>7.8357491836763771E-2</v>
      </c>
      <c r="I4625" s="3">
        <f t="shared" si="1093"/>
        <v>8.3178784003796066E-2</v>
      </c>
      <c r="J4625" s="3">
        <f t="shared" si="1094"/>
        <v>0.32856194084804219</v>
      </c>
      <c r="L4625" s="3">
        <f t="shared" si="1083"/>
        <v>1.1758558844404687E-3</v>
      </c>
      <c r="M4625" s="3">
        <f t="shared" si="1084"/>
        <v>3.0031595341777767E-3</v>
      </c>
      <c r="N4625" s="3">
        <f t="shared" si="1085"/>
        <v>2.0128845059950551E-2</v>
      </c>
      <c r="O4625" s="3">
        <f t="shared" si="1086"/>
        <v>1.3826370609732769E-6</v>
      </c>
      <c r="P4625" s="3">
        <f t="shared" si="1087"/>
        <v>9.01896718772288E-6</v>
      </c>
      <c r="Q4625" s="3">
        <f t="shared" si="1088"/>
        <v>4.0517040344749568E-4</v>
      </c>
      <c r="R4625" s="3">
        <f t="shared" si="1089"/>
        <v>3.5312828101764358E-6</v>
      </c>
      <c r="S4625" s="3">
        <f t="shared" si="1090"/>
        <v>2.3668620910733315E-5</v>
      </c>
      <c r="T4625" s="3">
        <f t="shared" si="1091"/>
        <v>6.045013295377774E-5</v>
      </c>
    </row>
    <row r="4626" spans="2:20" x14ac:dyDescent="0.3">
      <c r="B4626">
        <v>1832</v>
      </c>
      <c r="C4626">
        <f t="shared" si="1080"/>
        <v>0.24272365926926512</v>
      </c>
      <c r="D4626" s="3">
        <f t="shared" si="1081"/>
        <v>1.5250777296256113</v>
      </c>
      <c r="E4626" s="2">
        <v>884</v>
      </c>
      <c r="F4626" s="2">
        <v>0.50302007215078459</v>
      </c>
      <c r="G4626" s="3">
        <f t="shared" si="1082"/>
        <v>3.1605683265544333</v>
      </c>
      <c r="H4626" s="3">
        <f t="shared" si="1092"/>
        <v>7.6140341493429325E-2</v>
      </c>
      <c r="I4626" s="3">
        <f t="shared" si="1093"/>
        <v>7.8975132555837657E-2</v>
      </c>
      <c r="J4626" s="3">
        <f t="shared" si="1094"/>
        <v>0.30324300313884217</v>
      </c>
      <c r="L4626" s="3">
        <f t="shared" si="1083"/>
        <v>-1.0412944588939765E-3</v>
      </c>
      <c r="M4626" s="3">
        <f t="shared" si="1084"/>
        <v>-1.2004919137806325E-3</v>
      </c>
      <c r="N4626" s="3">
        <f t="shared" si="1085"/>
        <v>-5.190092649249467E-3</v>
      </c>
      <c r="O4626" s="3">
        <f t="shared" si="1086"/>
        <v>1.0842941501232993E-6</v>
      </c>
      <c r="P4626" s="3">
        <f t="shared" si="1087"/>
        <v>1.4411808350526856E-6</v>
      </c>
      <c r="Q4626" s="3">
        <f t="shared" si="1088"/>
        <v>2.6937061707793351E-5</v>
      </c>
      <c r="R4626" s="3">
        <f t="shared" si="1089"/>
        <v>1.250065577766798E-6</v>
      </c>
      <c r="S4626" s="3">
        <f t="shared" si="1090"/>
        <v>5.4044147168098286E-6</v>
      </c>
      <c r="T4626" s="3">
        <f t="shared" si="1091"/>
        <v>6.2306642571962852E-6</v>
      </c>
    </row>
    <row r="4627" spans="2:20" x14ac:dyDescent="0.3">
      <c r="B4627">
        <v>1727</v>
      </c>
      <c r="C4627">
        <f t="shared" si="1080"/>
        <v>0.25748103287857188</v>
      </c>
      <c r="D4627" s="3">
        <f t="shared" si="1081"/>
        <v>1.6178010426601734</v>
      </c>
      <c r="E4627" s="2">
        <v>877</v>
      </c>
      <c r="F4627" s="2">
        <v>0.50703505562291173</v>
      </c>
      <c r="G4627" s="3">
        <f t="shared" si="1082"/>
        <v>3.1857952117150732</v>
      </c>
      <c r="H4627" s="3">
        <f t="shared" si="1092"/>
        <v>7.9064407966433436E-2</v>
      </c>
      <c r="I4627" s="3">
        <f t="shared" si="1093"/>
        <v>7.9218259778669878E-2</v>
      </c>
      <c r="J4627" s="3">
        <f t="shared" si="1094"/>
        <v>0.29072821428706419</v>
      </c>
      <c r="L4627" s="3">
        <f t="shared" si="1083"/>
        <v>1.8827720141101345E-3</v>
      </c>
      <c r="M4627" s="3">
        <f t="shared" si="1084"/>
        <v>-9.5736469094841181E-4</v>
      </c>
      <c r="N4627" s="3">
        <f t="shared" si="1085"/>
        <v>-1.7704881501027447E-2</v>
      </c>
      <c r="O4627" s="3">
        <f t="shared" si="1086"/>
        <v>3.5448304571163325E-6</v>
      </c>
      <c r="P4627" s="3">
        <f t="shared" si="1087"/>
        <v>9.1654715147474807E-7</v>
      </c>
      <c r="Q4627" s="3">
        <f t="shared" si="1088"/>
        <v>3.1346282896542389E-4</v>
      </c>
      <c r="R4627" s="3">
        <f t="shared" si="1089"/>
        <v>-1.8024994474148677E-6</v>
      </c>
      <c r="S4627" s="3">
        <f t="shared" si="1090"/>
        <v>-3.3334255403270706E-5</v>
      </c>
      <c r="T4627" s="3">
        <f t="shared" si="1091"/>
        <v>1.6950028406509396E-5</v>
      </c>
    </row>
    <row r="4628" spans="2:20" x14ac:dyDescent="0.3">
      <c r="B4628">
        <v>1788</v>
      </c>
      <c r="C4628">
        <f t="shared" si="1080"/>
        <v>0.24869672470989576</v>
      </c>
      <c r="D4628" s="3">
        <f t="shared" si="1081"/>
        <v>1.5626076066410064</v>
      </c>
      <c r="E4628" s="2">
        <v>883</v>
      </c>
      <c r="F4628" s="2">
        <v>0.50358974380667454</v>
      </c>
      <c r="G4628" s="3">
        <f t="shared" si="1082"/>
        <v>3.1641476791326379</v>
      </c>
      <c r="H4628" s="3">
        <f t="shared" si="1092"/>
        <v>7.7256123611659969E-2</v>
      </c>
      <c r="I4628" s="3">
        <f t="shared" si="1093"/>
        <v>7.8892456568597336E-2</v>
      </c>
      <c r="J4628" s="3">
        <f t="shared" si="1094"/>
        <v>0.29694809749535811</v>
      </c>
      <c r="L4628" s="3">
        <f t="shared" si="1083"/>
        <v>7.4487659336666678E-5</v>
      </c>
      <c r="M4628" s="3">
        <f t="shared" si="1084"/>
        <v>-1.283167901020954E-3</v>
      </c>
      <c r="N4628" s="3">
        <f t="shared" si="1085"/>
        <v>-1.1484998292733528E-2</v>
      </c>
      <c r="O4628" s="3">
        <f t="shared" si="1086"/>
        <v>5.5484113934553064E-9</v>
      </c>
      <c r="P4628" s="3">
        <f t="shared" si="1087"/>
        <v>1.6465198622105208E-6</v>
      </c>
      <c r="Q4628" s="3">
        <f t="shared" si="1088"/>
        <v>1.3190518578409205E-4</v>
      </c>
      <c r="R4628" s="3">
        <f t="shared" si="1089"/>
        <v>-9.5580173482994444E-8</v>
      </c>
      <c r="S4628" s="3">
        <f t="shared" si="1090"/>
        <v>-8.5549064031133346E-7</v>
      </c>
      <c r="T4628" s="3">
        <f t="shared" si="1091"/>
        <v>1.4737181152516122E-5</v>
      </c>
    </row>
    <row r="4629" spans="2:20" x14ac:dyDescent="0.3">
      <c r="B4629">
        <v>1840</v>
      </c>
      <c r="C4629">
        <f t="shared" si="1080"/>
        <v>0.24166833901157264</v>
      </c>
      <c r="D4629" s="3">
        <f t="shared" si="1081"/>
        <v>1.5184469568881085</v>
      </c>
      <c r="E4629" s="2">
        <v>828</v>
      </c>
      <c r="F4629" s="2">
        <v>0.53704075335905033</v>
      </c>
      <c r="G4629" s="3">
        <f t="shared" si="1082"/>
        <v>3.3743265708624635</v>
      </c>
      <c r="H4629" s="3">
        <f t="shared" si="1092"/>
        <v>7.8133177199684239E-2</v>
      </c>
      <c r="I4629" s="3">
        <f t="shared" si="1093"/>
        <v>8.4844176082140454E-2</v>
      </c>
      <c r="J4629" s="3">
        <f t="shared" si="1094"/>
        <v>0.34410623250451577</v>
      </c>
      <c r="L4629" s="3">
        <f t="shared" si="1083"/>
        <v>9.5154124736093748E-4</v>
      </c>
      <c r="M4629" s="3">
        <f t="shared" si="1084"/>
        <v>4.6685516125221649E-3</v>
      </c>
      <c r="N4629" s="3">
        <f t="shared" si="1085"/>
        <v>3.5673136716424136E-2</v>
      </c>
      <c r="O4629" s="3">
        <f t="shared" si="1086"/>
        <v>9.0543074542920883E-7</v>
      </c>
      <c r="P4629" s="3">
        <f t="shared" si="1087"/>
        <v>2.1795374158783306E-5</v>
      </c>
      <c r="Q4629" s="3">
        <f t="shared" si="1088"/>
        <v>1.2725726831886877E-3</v>
      </c>
      <c r="R4629" s="3">
        <f t="shared" si="1089"/>
        <v>4.442319424748257E-6</v>
      </c>
      <c r="S4629" s="3">
        <f t="shared" si="1090"/>
        <v>3.3944461008423478E-5</v>
      </c>
      <c r="T4629" s="3">
        <f t="shared" si="1091"/>
        <v>1.6654187994118554E-4</v>
      </c>
    </row>
    <row r="4630" spans="2:20" x14ac:dyDescent="0.3">
      <c r="B4630">
        <v>1824</v>
      </c>
      <c r="C4630">
        <f t="shared" si="1080"/>
        <v>0.24378823672220043</v>
      </c>
      <c r="D4630" s="3">
        <f t="shared" si="1081"/>
        <v>1.5317666670362495</v>
      </c>
      <c r="E4630" s="2">
        <v>885</v>
      </c>
      <c r="F4630" s="2">
        <v>0.50245168788846739</v>
      </c>
      <c r="G4630" s="3">
        <f t="shared" si="1082"/>
        <v>3.1569970629086095</v>
      </c>
      <c r="H4630" s="3">
        <f t="shared" si="1092"/>
        <v>7.6296210441612416E-2</v>
      </c>
      <c r="I4630" s="3">
        <f t="shared" si="1093"/>
        <v>7.884545493767886E-2</v>
      </c>
      <c r="J4630" s="3">
        <f t="shared" si="1094"/>
        <v>0.3013406172816489</v>
      </c>
      <c r="L4630" s="3">
        <f t="shared" si="1083"/>
        <v>-8.8542551071088549E-4</v>
      </c>
      <c r="M4630" s="3">
        <f t="shared" si="1084"/>
        <v>-1.3301695319394291E-3</v>
      </c>
      <c r="N4630" s="3">
        <f t="shared" si="1085"/>
        <v>-7.0924785064427343E-3</v>
      </c>
      <c r="O4630" s="3">
        <f t="shared" si="1086"/>
        <v>7.8397833501763237E-7</v>
      </c>
      <c r="P4630" s="3">
        <f t="shared" si="1087"/>
        <v>1.76935098369996E-6</v>
      </c>
      <c r="Q4630" s="3">
        <f t="shared" si="1088"/>
        <v>5.030325136435216E-5</v>
      </c>
      <c r="R4630" s="3">
        <f t="shared" si="1089"/>
        <v>1.1777660371495285E-6</v>
      </c>
      <c r="S4630" s="3">
        <f t="shared" si="1090"/>
        <v>6.2798614037730366E-6</v>
      </c>
      <c r="T4630" s="3">
        <f t="shared" si="1091"/>
        <v>9.4341988152053926E-6</v>
      </c>
    </row>
    <row r="4631" spans="2:20" x14ac:dyDescent="0.3">
      <c r="B4631">
        <v>1820</v>
      </c>
      <c r="C4631">
        <f t="shared" si="1080"/>
        <v>0.24432403504466685</v>
      </c>
      <c r="D4631" s="3">
        <f t="shared" si="1081"/>
        <v>1.5351331871835823</v>
      </c>
      <c r="E4631" s="2">
        <v>886</v>
      </c>
      <c r="F4631" s="2">
        <v>0.50188458666060232</v>
      </c>
      <c r="G4631" s="3">
        <f t="shared" si="1082"/>
        <v>3.153433860806004</v>
      </c>
      <c r="H4631" s="3">
        <f t="shared" si="1092"/>
        <v>7.6356621389049362E-2</v>
      </c>
      <c r="I4631" s="3">
        <f t="shared" si="1093"/>
        <v>7.8731969419397432E-2</v>
      </c>
      <c r="J4631" s="3">
        <f t="shared" si="1094"/>
        <v>0.3000557491265306</v>
      </c>
      <c r="L4631" s="3">
        <f t="shared" si="1083"/>
        <v>-8.2501456327394029E-4</v>
      </c>
      <c r="M4631" s="3">
        <f t="shared" si="1084"/>
        <v>-1.4436550502208573E-3</v>
      </c>
      <c r="N4631" s="3">
        <f t="shared" si="1085"/>
        <v>-8.3773466615610359E-3</v>
      </c>
      <c r="O4631" s="3">
        <f t="shared" si="1086"/>
        <v>6.8064902961409039E-7</v>
      </c>
      <c r="P4631" s="3">
        <f t="shared" si="1087"/>
        <v>2.0841399040281859E-6</v>
      </c>
      <c r="Q4631" s="3">
        <f t="shared" si="1088"/>
        <v>7.0179937087967831E-5</v>
      </c>
      <c r="R4631" s="3">
        <f t="shared" si="1089"/>
        <v>1.1910364407761788E-6</v>
      </c>
      <c r="S4631" s="3">
        <f t="shared" si="1090"/>
        <v>6.9114329973821793E-6</v>
      </c>
      <c r="T4631" s="3">
        <f t="shared" si="1091"/>
        <v>1.2093998815413429E-5</v>
      </c>
    </row>
    <row r="4632" spans="2:20" x14ac:dyDescent="0.3">
      <c r="B4632">
        <v>1815</v>
      </c>
      <c r="C4632">
        <f t="shared" si="1080"/>
        <v>0.24499710401173203</v>
      </c>
      <c r="D4632" s="3">
        <f t="shared" si="1081"/>
        <v>1.5393622042281649</v>
      </c>
      <c r="E4632" s="2">
        <v>891</v>
      </c>
      <c r="F4632" s="2">
        <v>0.49906817483871341</v>
      </c>
      <c r="G4632" s="3">
        <f t="shared" si="1082"/>
        <v>3.1357378234277435</v>
      </c>
      <c r="H4632" s="3">
        <f t="shared" si="1092"/>
        <v>7.6297469502611945E-2</v>
      </c>
      <c r="I4632" s="3">
        <f t="shared" si="1093"/>
        <v>7.8228407577055084E-2</v>
      </c>
      <c r="J4632" s="3">
        <f t="shared" si="1094"/>
        <v>0.2959905350802679</v>
      </c>
      <c r="L4632" s="3">
        <f t="shared" si="1083"/>
        <v>-8.8416644971135716E-4</v>
      </c>
      <c r="M4632" s="3">
        <f t="shared" si="1084"/>
        <v>-1.9472168925632055E-3</v>
      </c>
      <c r="N4632" s="3">
        <f t="shared" si="1085"/>
        <v>-1.2442560707823735E-2</v>
      </c>
      <c r="O4632" s="3">
        <f t="shared" si="1086"/>
        <v>7.8175031079518588E-7</v>
      </c>
      <c r="P4632" s="3">
        <f t="shared" si="1087"/>
        <v>3.7916536266835062E-6</v>
      </c>
      <c r="Q4632" s="3">
        <f t="shared" si="1088"/>
        <v>1.548173169678791E-4</v>
      </c>
      <c r="R4632" s="3">
        <f t="shared" si="1089"/>
        <v>1.7216638467155907E-6</v>
      </c>
      <c r="S4632" s="3">
        <f t="shared" si="1090"/>
        <v>1.1001294726354543E-5</v>
      </c>
      <c r="T4632" s="3">
        <f t="shared" si="1091"/>
        <v>2.4228364397017575E-5</v>
      </c>
    </row>
    <row r="4633" spans="2:20" x14ac:dyDescent="0.3">
      <c r="B4633">
        <v>1842</v>
      </c>
      <c r="C4633">
        <f t="shared" si="1080"/>
        <v>0.24140594124934511</v>
      </c>
      <c r="D4633" s="3">
        <f t="shared" si="1081"/>
        <v>1.5167982631238435</v>
      </c>
      <c r="E4633" s="2">
        <v>833</v>
      </c>
      <c r="F4633" s="2">
        <v>0.53381721942532245</v>
      </c>
      <c r="G4633" s="3">
        <f t="shared" si="1082"/>
        <v>3.3540725098128683</v>
      </c>
      <c r="H4633" s="3">
        <f t="shared" si="1092"/>
        <v>7.7878874366431428E-2</v>
      </c>
      <c r="I4633" s="3">
        <f t="shared" si="1093"/>
        <v>8.4299017543219334E-2</v>
      </c>
      <c r="J4633" s="3">
        <f t="shared" si="1094"/>
        <v>0.34065653523282285</v>
      </c>
      <c r="L4633" s="3">
        <f t="shared" si="1083"/>
        <v>6.9723841410812559E-4</v>
      </c>
      <c r="M4633" s="3">
        <f t="shared" si="1084"/>
        <v>4.1233930736010449E-3</v>
      </c>
      <c r="N4633" s="3">
        <f t="shared" si="1085"/>
        <v>3.2223439444731217E-2</v>
      </c>
      <c r="O4633" s="3">
        <f t="shared" si="1086"/>
        <v>4.8614140610801401E-7</v>
      </c>
      <c r="P4633" s="3">
        <f t="shared" si="1087"/>
        <v>1.7002370439421072E-5</v>
      </c>
      <c r="Q4633" s="3">
        <f t="shared" si="1088"/>
        <v>1.0383500496482596E-3</v>
      </c>
      <c r="R4633" s="3">
        <f t="shared" si="1089"/>
        <v>2.874988047382022E-6</v>
      </c>
      <c r="S4633" s="3">
        <f t="shared" si="1090"/>
        <v>2.2467419815553611E-5</v>
      </c>
      <c r="T4633" s="3">
        <f t="shared" si="1091"/>
        <v>1.3286990701400739E-4</v>
      </c>
    </row>
    <row r="4634" spans="2:20" x14ac:dyDescent="0.3">
      <c r="B4634">
        <v>1726</v>
      </c>
      <c r="C4634">
        <f t="shared" si="1080"/>
        <v>0.25763021076552356</v>
      </c>
      <c r="D4634" s="3">
        <f t="shared" si="1081"/>
        <v>1.6187383549676244</v>
      </c>
      <c r="E4634" s="2">
        <v>891</v>
      </c>
      <c r="F4634" s="2">
        <v>0.49906817483871341</v>
      </c>
      <c r="G4634" s="3">
        <f t="shared" si="1082"/>
        <v>3.1357378234277435</v>
      </c>
      <c r="H4634" s="3">
        <f t="shared" si="1092"/>
        <v>7.8580032013690237E-2</v>
      </c>
      <c r="I4634" s="3">
        <f t="shared" si="1093"/>
        <v>7.7846820119691157E-2</v>
      </c>
      <c r="J4634" s="3">
        <f t="shared" si="1094"/>
        <v>0.2812730782064497</v>
      </c>
      <c r="L4634" s="3">
        <f t="shared" si="1083"/>
        <v>1.3983960613669355E-3</v>
      </c>
      <c r="M4634" s="3">
        <f t="shared" si="1084"/>
        <v>-2.3288043499271327E-3</v>
      </c>
      <c r="N4634" s="3">
        <f t="shared" si="1085"/>
        <v>-2.7160017581641938E-2</v>
      </c>
      <c r="O4634" s="3">
        <f t="shared" si="1086"/>
        <v>1.955511544446558E-6</v>
      </c>
      <c r="P4634" s="3">
        <f t="shared" si="1087"/>
        <v>5.423329700239535E-6</v>
      </c>
      <c r="Q4634" s="3">
        <f t="shared" si="1088"/>
        <v>7.3766655503509915E-4</v>
      </c>
      <c r="R4634" s="3">
        <f t="shared" si="1089"/>
        <v>-3.2565908306322892E-6</v>
      </c>
      <c r="S4634" s="3">
        <f t="shared" si="1090"/>
        <v>-3.7980461612824807E-5</v>
      </c>
      <c r="T4634" s="3">
        <f t="shared" si="1091"/>
        <v>6.3250367088225152E-5</v>
      </c>
    </row>
    <row r="4635" spans="2:20" x14ac:dyDescent="0.3">
      <c r="B4635">
        <v>1748</v>
      </c>
      <c r="C4635">
        <f t="shared" si="1080"/>
        <v>0.25438772527533959</v>
      </c>
      <c r="D4635" s="3">
        <f t="shared" si="1081"/>
        <v>1.5983652177769561</v>
      </c>
      <c r="E4635" s="2">
        <v>884</v>
      </c>
      <c r="F4635" s="2">
        <v>0.50302007215078459</v>
      </c>
      <c r="G4635" s="3">
        <f t="shared" si="1082"/>
        <v>3.1605683265544333</v>
      </c>
      <c r="H4635" s="3">
        <f t="shared" si="1092"/>
        <v>7.8247816741686654E-2</v>
      </c>
      <c r="I4635" s="3">
        <f t="shared" si="1093"/>
        <v>7.8622815316972627E-2</v>
      </c>
      <c r="J4635" s="3">
        <f t="shared" si="1094"/>
        <v>0.28965447010707246</v>
      </c>
      <c r="L4635" s="3">
        <f t="shared" si="1083"/>
        <v>1.0661807893633524E-3</v>
      </c>
      <c r="M4635" s="3">
        <f t="shared" si="1084"/>
        <v>-1.5528091526456622E-3</v>
      </c>
      <c r="N4635" s="3">
        <f t="shared" si="1085"/>
        <v>-1.8778625681019179E-2</v>
      </c>
      <c r="O4635" s="3">
        <f t="shared" si="1086"/>
        <v>1.1367414756074612E-6</v>
      </c>
      <c r="P4635" s="3">
        <f t="shared" si="1087"/>
        <v>2.4112162645401394E-6</v>
      </c>
      <c r="Q4635" s="3">
        <f t="shared" si="1088"/>
        <v>3.5263678246783302E-4</v>
      </c>
      <c r="R4635" s="3">
        <f t="shared" si="1089"/>
        <v>-1.6555752880983905E-6</v>
      </c>
      <c r="S4635" s="3">
        <f t="shared" si="1090"/>
        <v>-2.002140995174795E-5</v>
      </c>
      <c r="T4635" s="3">
        <f t="shared" si="1091"/>
        <v>2.9159621831593463E-5</v>
      </c>
    </row>
    <row r="4636" spans="2:20" x14ac:dyDescent="0.3">
      <c r="B4636">
        <v>1872</v>
      </c>
      <c r="C4636">
        <f t="shared" si="1080"/>
        <v>0.23753725629342612</v>
      </c>
      <c r="D4636" s="3">
        <f t="shared" si="1081"/>
        <v>1.4924905986507051</v>
      </c>
      <c r="E4636" s="2">
        <v>890</v>
      </c>
      <c r="F4636" s="2">
        <v>0.49962892559695915</v>
      </c>
      <c r="G4636" s="3">
        <f t="shared" si="1082"/>
        <v>3.1392611243529434</v>
      </c>
      <c r="H4636" s="3">
        <f t="shared" si="1092"/>
        <v>7.4985606719017731E-2</v>
      </c>
      <c r="I4636" s="3">
        <f t="shared" si="1093"/>
        <v>7.854994686144727E-2</v>
      </c>
      <c r="J4636" s="3">
        <f t="shared" si="1094"/>
        <v>0.30533446088422217</v>
      </c>
      <c r="L4636" s="3">
        <f t="shared" si="1083"/>
        <v>-2.1960292333055714E-3</v>
      </c>
      <c r="M4636" s="3">
        <f t="shared" si="1084"/>
        <v>-1.6256776081710195E-3</v>
      </c>
      <c r="N4636" s="3">
        <f t="shared" si="1085"/>
        <v>-3.0986349038694683E-3</v>
      </c>
      <c r="O4636" s="3">
        <f t="shared" si="1086"/>
        <v>4.8225443935326562E-6</v>
      </c>
      <c r="P4636" s="3">
        <f t="shared" si="1087"/>
        <v>2.6428276857086467E-6</v>
      </c>
      <c r="Q4636" s="3">
        <f t="shared" si="1088"/>
        <v>9.6015382674781496E-6</v>
      </c>
      <c r="R4636" s="3">
        <f t="shared" si="1089"/>
        <v>3.5700355514738391E-6</v>
      </c>
      <c r="S4636" s="3">
        <f t="shared" si="1090"/>
        <v>6.8046928322383513E-6</v>
      </c>
      <c r="T4636" s="3">
        <f t="shared" si="1091"/>
        <v>5.0373813791177542E-6</v>
      </c>
    </row>
    <row r="4637" spans="2:20" x14ac:dyDescent="0.3">
      <c r="B4637">
        <v>1828</v>
      </c>
      <c r="C4637">
        <f t="shared" si="1080"/>
        <v>0.24325478325016064</v>
      </c>
      <c r="D4637" s="3">
        <f t="shared" si="1081"/>
        <v>1.528414880018665</v>
      </c>
      <c r="E4637" s="2">
        <v>835</v>
      </c>
      <c r="F4637" s="2">
        <v>0.53253861530693847</v>
      </c>
      <c r="G4637" s="3">
        <f t="shared" si="1082"/>
        <v>3.3460388032025379</v>
      </c>
      <c r="H4637" s="3">
        <f t="shared" si="1092"/>
        <v>7.8130861765253953E-2</v>
      </c>
      <c r="I4637" s="3">
        <f t="shared" si="1093"/>
        <v>8.4023793528393689E-2</v>
      </c>
      <c r="J4637" s="3">
        <f t="shared" si="1094"/>
        <v>0.33701308835300481</v>
      </c>
      <c r="L4637" s="3">
        <f t="shared" si="1083"/>
        <v>9.4922581293065134E-4</v>
      </c>
      <c r="M4637" s="3">
        <f t="shared" si="1084"/>
        <v>3.8481690587753997E-3</v>
      </c>
      <c r="N4637" s="3">
        <f t="shared" si="1085"/>
        <v>2.857999256491317E-2</v>
      </c>
      <c r="O4637" s="3">
        <f t="shared" si="1086"/>
        <v>9.0102964393385593E-7</v>
      </c>
      <c r="P4637" s="3">
        <f t="shared" si="1087"/>
        <v>1.4808405104916346E-5</v>
      </c>
      <c r="Q4637" s="3">
        <f t="shared" si="1088"/>
        <v>8.1681597501049208E-4</v>
      </c>
      <c r="R4637" s="3">
        <f t="shared" si="1089"/>
        <v>3.6527814031106581E-6</v>
      </c>
      <c r="S4637" s="3">
        <f t="shared" si="1090"/>
        <v>2.7128866675981675E-5</v>
      </c>
      <c r="T4637" s="3">
        <f t="shared" si="1091"/>
        <v>1.0998064308832984E-4</v>
      </c>
    </row>
    <row r="4638" spans="2:20" x14ac:dyDescent="0.3">
      <c r="B4638">
        <v>1838</v>
      </c>
      <c r="C4638">
        <f t="shared" si="1080"/>
        <v>0.24193130782442526</v>
      </c>
      <c r="D4638" s="3">
        <f t="shared" si="1081"/>
        <v>1.5200992386692707</v>
      </c>
      <c r="E4638" s="2">
        <v>891</v>
      </c>
      <c r="F4638" s="2">
        <v>0.49906817483871341</v>
      </c>
      <c r="G4638" s="3">
        <f t="shared" si="1082"/>
        <v>3.1357378234277435</v>
      </c>
      <c r="H4638" s="3">
        <f t="shared" si="1092"/>
        <v>7.5743538345364902E-2</v>
      </c>
      <c r="I4638" s="3">
        <f t="shared" si="1093"/>
        <v>7.8321011035152141E-2</v>
      </c>
      <c r="J4638" s="3">
        <f t="shared" si="1094"/>
        <v>0.29956216033840655</v>
      </c>
      <c r="L4638" s="3">
        <f t="shared" si="1083"/>
        <v>-1.4380976069583995E-3</v>
      </c>
      <c r="M4638" s="3">
        <f t="shared" si="1084"/>
        <v>-1.8546134344661486E-3</v>
      </c>
      <c r="N4638" s="3">
        <f t="shared" si="1085"/>
        <v>-8.8709354496850912E-3</v>
      </c>
      <c r="O4638" s="3">
        <f t="shared" si="1086"/>
        <v>2.0681247271394752E-6</v>
      </c>
      <c r="P4638" s="3">
        <f t="shared" si="1087"/>
        <v>3.4395909913023231E-6</v>
      </c>
      <c r="Q4638" s="3">
        <f t="shared" si="1088"/>
        <v>7.8693495752479636E-5</v>
      </c>
      <c r="R4638" s="3">
        <f t="shared" si="1089"/>
        <v>2.6671151419386667E-6</v>
      </c>
      <c r="S4638" s="3">
        <f t="shared" si="1090"/>
        <v>1.2757271041674563E-5</v>
      </c>
      <c r="T4638" s="3">
        <f t="shared" si="1091"/>
        <v>1.6452156061267975E-5</v>
      </c>
    </row>
    <row r="4639" spans="2:20" x14ac:dyDescent="0.3">
      <c r="B4639">
        <v>1849</v>
      </c>
      <c r="C4639">
        <f t="shared" si="1080"/>
        <v>0.2404920193517002</v>
      </c>
      <c r="D4639" s="3">
        <f t="shared" si="1081"/>
        <v>1.5110559224846509</v>
      </c>
      <c r="E4639" s="2">
        <v>884</v>
      </c>
      <c r="F4639" s="2">
        <v>0.50302007215078459</v>
      </c>
      <c r="G4639" s="3">
        <f t="shared" si="1082"/>
        <v>3.1605683265544333</v>
      </c>
      <c r="H4639" s="3">
        <f t="shared" si="1092"/>
        <v>7.5737126535039861E-2</v>
      </c>
      <c r="I4639" s="3">
        <f t="shared" si="1093"/>
        <v>7.9042540028796737E-2</v>
      </c>
      <c r="J4639" s="3">
        <f t="shared" si="1094"/>
        <v>0.30584284377066423</v>
      </c>
      <c r="L4639" s="3">
        <f t="shared" si="1083"/>
        <v>-1.4445094172834405E-3</v>
      </c>
      <c r="M4639" s="3">
        <f t="shared" si="1084"/>
        <v>-1.1330844408215524E-3</v>
      </c>
      <c r="N4639" s="3">
        <f t="shared" si="1085"/>
        <v>-2.590252017427408E-3</v>
      </c>
      <c r="O4639" s="3">
        <f t="shared" si="1086"/>
        <v>2.0866074566205448E-6</v>
      </c>
      <c r="P4639" s="3">
        <f t="shared" si="1087"/>
        <v>1.2838803500318899E-6</v>
      </c>
      <c r="Q4639" s="3">
        <f t="shared" si="1088"/>
        <v>6.7094055137867569E-6</v>
      </c>
      <c r="R4639" s="3">
        <f t="shared" si="1089"/>
        <v>1.6367511453440735E-6</v>
      </c>
      <c r="S4639" s="3">
        <f t="shared" si="1090"/>
        <v>3.7416434323113213E-6</v>
      </c>
      <c r="T4639" s="3">
        <f t="shared" si="1091"/>
        <v>2.9349742587536326E-6</v>
      </c>
    </row>
    <row r="4640" spans="2:20" x14ac:dyDescent="0.3">
      <c r="B4640">
        <v>1746</v>
      </c>
      <c r="C4640">
        <f t="shared" si="1080"/>
        <v>0.25467912014965272</v>
      </c>
      <c r="D4640" s="3">
        <f t="shared" si="1081"/>
        <v>1.600196105769828</v>
      </c>
      <c r="E4640" s="2">
        <v>889</v>
      </c>
      <c r="F4640" s="2">
        <v>0.50019093788671953</v>
      </c>
      <c r="G4640" s="3">
        <f t="shared" si="1082"/>
        <v>3.1427923517144203</v>
      </c>
      <c r="H4640" s="3">
        <f t="shared" si="1092"/>
        <v>7.8118887043433005E-2</v>
      </c>
      <c r="I4640" s="3">
        <f t="shared" si="1093"/>
        <v>7.8128599196831128E-2</v>
      </c>
      <c r="J4640" s="3">
        <f t="shared" si="1094"/>
        <v>0.28601908144831745</v>
      </c>
      <c r="L4640" s="3">
        <f t="shared" si="1083"/>
        <v>9.3725109110970317E-4</v>
      </c>
      <c r="M4640" s="3">
        <f t="shared" si="1084"/>
        <v>-2.0470252727871618E-3</v>
      </c>
      <c r="N4640" s="3">
        <f t="shared" si="1085"/>
        <v>-2.2414014339774191E-2</v>
      </c>
      <c r="O4640" s="3">
        <f t="shared" si="1086"/>
        <v>8.7843960778632909E-7</v>
      </c>
      <c r="P4640" s="3">
        <f t="shared" si="1087"/>
        <v>4.1903124674293542E-6</v>
      </c>
      <c r="Q4640" s="3">
        <f t="shared" si="1088"/>
        <v>5.0238803882360307E-4</v>
      </c>
      <c r="R4640" s="3">
        <f t="shared" si="1089"/>
        <v>-1.918576670448905E-6</v>
      </c>
      <c r="S4640" s="3">
        <f t="shared" si="1090"/>
        <v>-2.1007559396101893E-5</v>
      </c>
      <c r="T4640" s="3">
        <f t="shared" si="1091"/>
        <v>4.5882053818131618E-5</v>
      </c>
    </row>
    <row r="4641" spans="2:20" x14ac:dyDescent="0.3">
      <c r="B4641">
        <v>1729</v>
      </c>
      <c r="C4641">
        <f t="shared" si="1080"/>
        <v>0.25718319478385981</v>
      </c>
      <c r="D4641" s="3">
        <f t="shared" si="1081"/>
        <v>1.6159296707195601</v>
      </c>
      <c r="E4641" s="2">
        <v>842</v>
      </c>
      <c r="F4641" s="2">
        <v>0.52811133465711835</v>
      </c>
      <c r="G4641" s="3">
        <f t="shared" si="1082"/>
        <v>3.3182213784728258</v>
      </c>
      <c r="H4641" s="3">
        <f t="shared" si="1092"/>
        <v>8.0363309960400225E-2</v>
      </c>
      <c r="I4641" s="3">
        <f t="shared" si="1093"/>
        <v>8.2843461297838122E-2</v>
      </c>
      <c r="J4641" s="3">
        <f t="shared" si="1094"/>
        <v>0.3156288704116067</v>
      </c>
      <c r="L4641" s="3">
        <f t="shared" si="1083"/>
        <v>3.1816740080769235E-3</v>
      </c>
      <c r="M4641" s="3">
        <f t="shared" si="1084"/>
        <v>2.6678368282198328E-3</v>
      </c>
      <c r="N4641" s="3">
        <f t="shared" si="1085"/>
        <v>7.195774623515061E-3</v>
      </c>
      <c r="O4641" s="3">
        <f t="shared" si="1086"/>
        <v>1.0123049493672274E-5</v>
      </c>
      <c r="P4641" s="3">
        <f t="shared" si="1087"/>
        <v>7.1173533420060573E-6</v>
      </c>
      <c r="Q4641" s="3">
        <f t="shared" si="1088"/>
        <v>5.177917243242332E-5</v>
      </c>
      <c r="R4641" s="3">
        <f t="shared" si="1089"/>
        <v>8.4881870941374229E-6</v>
      </c>
      <c r="S4641" s="3">
        <f t="shared" si="1090"/>
        <v>2.289460908761738E-5</v>
      </c>
      <c r="T4641" s="3">
        <f t="shared" si="1091"/>
        <v>1.9197152548183181E-5</v>
      </c>
    </row>
    <row r="4642" spans="2:20" x14ac:dyDescent="0.3">
      <c r="B4642">
        <v>1734</v>
      </c>
      <c r="C4642">
        <f t="shared" si="1080"/>
        <v>0.25644160541020394</v>
      </c>
      <c r="D4642" s="3">
        <f t="shared" si="1081"/>
        <v>1.6112701272630447</v>
      </c>
      <c r="E4642" s="2">
        <v>893</v>
      </c>
      <c r="F4642" s="2">
        <v>0.49795044096449453</v>
      </c>
      <c r="G4642" s="3">
        <f t="shared" si="1082"/>
        <v>3.1287148943719143</v>
      </c>
      <c r="H4642" s="3">
        <f t="shared" si="1092"/>
        <v>7.8293535309064105E-2</v>
      </c>
      <c r="I4642" s="3">
        <f t="shared" si="1093"/>
        <v>7.7690944914086277E-2</v>
      </c>
      <c r="J4642" s="3">
        <f t="shared" si="1094"/>
        <v>0.28135564285084103</v>
      </c>
      <c r="L4642" s="3">
        <f t="shared" si="1083"/>
        <v>1.1118993567408031E-3</v>
      </c>
      <c r="M4642" s="3">
        <f t="shared" si="1084"/>
        <v>-2.4846795555320128E-3</v>
      </c>
      <c r="N4642" s="3">
        <f t="shared" si="1085"/>
        <v>-2.7077452937250612E-2</v>
      </c>
      <c r="O4642" s="3">
        <f t="shared" si="1086"/>
        <v>1.2363201795206116E-6</v>
      </c>
      <c r="P4642" s="3">
        <f t="shared" si="1087"/>
        <v>6.173632493678761E-6</v>
      </c>
      <c r="Q4642" s="3">
        <f t="shared" si="1088"/>
        <v>7.331884575690218E-4</v>
      </c>
      <c r="R4642" s="3">
        <f t="shared" si="1089"/>
        <v>-2.7627135995030695E-6</v>
      </c>
      <c r="S4642" s="3">
        <f t="shared" si="1090"/>
        <v>-3.0107402503108326E-5</v>
      </c>
      <c r="T4642" s="3">
        <f t="shared" si="1091"/>
        <v>6.7278793729066849E-5</v>
      </c>
    </row>
    <row r="4643" spans="2:20" x14ac:dyDescent="0.3">
      <c r="B4643">
        <v>1864</v>
      </c>
      <c r="C4643">
        <f t="shared" si="1080"/>
        <v>0.23855672949640216</v>
      </c>
      <c r="D4643" s="3">
        <f t="shared" si="1081"/>
        <v>1.4988961377007077</v>
      </c>
      <c r="E4643" s="2">
        <v>883</v>
      </c>
      <c r="F4643" s="2">
        <v>0.50358974380667454</v>
      </c>
      <c r="G4643" s="3">
        <f t="shared" si="1082"/>
        <v>3.1641476791326379</v>
      </c>
      <c r="H4643" s="3">
        <f t="shared" si="1092"/>
        <v>7.5424019016336469E-2</v>
      </c>
      <c r="I4643" s="3">
        <f t="shared" si="1093"/>
        <v>7.9198738710164612E-2</v>
      </c>
      <c r="J4643" s="3">
        <f t="shared" si="1094"/>
        <v>0.30876110162520337</v>
      </c>
      <c r="L4643" s="3">
        <f t="shared" si="1083"/>
        <v>-1.7576169359868332E-3</v>
      </c>
      <c r="M4643" s="3">
        <f t="shared" si="1084"/>
        <v>-9.7688575945367728E-4</v>
      </c>
      <c r="N4643" s="3">
        <f t="shared" si="1085"/>
        <v>3.2800583711173337E-4</v>
      </c>
      <c r="O4643" s="3">
        <f t="shared" si="1086"/>
        <v>3.089217293667744E-6</v>
      </c>
      <c r="P4643" s="3">
        <f t="shared" si="1087"/>
        <v>9.5430578702338789E-7</v>
      </c>
      <c r="Q4643" s="3">
        <f t="shared" si="1088"/>
        <v>1.0758782917936897E-7</v>
      </c>
      <c r="R4643" s="3">
        <f t="shared" si="1089"/>
        <v>1.716990955340143E-6</v>
      </c>
      <c r="S4643" s="3">
        <f t="shared" si="1090"/>
        <v>-5.7650861441012109E-7</v>
      </c>
      <c r="T4643" s="3">
        <f t="shared" si="1091"/>
        <v>-3.2042423129213484E-7</v>
      </c>
    </row>
    <row r="4644" spans="2:20" x14ac:dyDescent="0.3">
      <c r="B4644">
        <v>1820</v>
      </c>
      <c r="C4644">
        <f t="shared" si="1080"/>
        <v>0.24432403504466685</v>
      </c>
      <c r="D4644" s="3">
        <f t="shared" si="1081"/>
        <v>1.5351331871835823</v>
      </c>
      <c r="E4644" s="2">
        <v>884</v>
      </c>
      <c r="F4644" s="2">
        <v>0.50302007215078459</v>
      </c>
      <c r="G4644" s="3">
        <f t="shared" si="1082"/>
        <v>3.1605683265544333</v>
      </c>
      <c r="H4644" s="3">
        <f t="shared" si="1092"/>
        <v>7.6429499007868398E-2</v>
      </c>
      <c r="I4644" s="3">
        <f t="shared" si="1093"/>
        <v>7.8926792639547536E-2</v>
      </c>
      <c r="J4644" s="3">
        <f t="shared" si="1094"/>
        <v>0.30137857961140629</v>
      </c>
      <c r="L4644" s="3">
        <f t="shared" si="1083"/>
        <v>-7.5213694445490364E-4</v>
      </c>
      <c r="M4644" s="3">
        <f t="shared" si="1084"/>
        <v>-1.248831830070754E-3</v>
      </c>
      <c r="N4644" s="3">
        <f t="shared" si="1085"/>
        <v>-7.0545161766853437E-3</v>
      </c>
      <c r="O4644" s="3">
        <f t="shared" si="1086"/>
        <v>5.6570998321395877E-7</v>
      </c>
      <c r="P4644" s="3">
        <f t="shared" si="1087"/>
        <v>1.5595809397978687E-6</v>
      </c>
      <c r="Q4644" s="3">
        <f t="shared" si="1088"/>
        <v>4.9766198487115196E-5</v>
      </c>
      <c r="R4644" s="3">
        <f t="shared" si="1089"/>
        <v>9.3929255680744236E-7</v>
      </c>
      <c r="S4644" s="3">
        <f t="shared" si="1090"/>
        <v>5.3059622417398039E-6</v>
      </c>
      <c r="T4644" s="3">
        <f t="shared" si="1091"/>
        <v>8.8099043471936969E-6</v>
      </c>
    </row>
    <row r="4645" spans="2:20" x14ac:dyDescent="0.3">
      <c r="B4645">
        <v>1815</v>
      </c>
      <c r="C4645">
        <f t="shared" si="1080"/>
        <v>0.24499710401173203</v>
      </c>
      <c r="D4645" s="3">
        <f t="shared" si="1081"/>
        <v>1.5393622042281649</v>
      </c>
      <c r="E4645" s="2">
        <v>870</v>
      </c>
      <c r="F4645" s="2">
        <v>0.51111464802447548</v>
      </c>
      <c r="G4645" s="3">
        <f t="shared" si="1082"/>
        <v>3.2114280467518617</v>
      </c>
      <c r="H4645" s="3">
        <f t="shared" si="1092"/>
        <v>7.7070635067946286E-2</v>
      </c>
      <c r="I4645" s="3">
        <f t="shared" si="1093"/>
        <v>8.0295305584818594E-2</v>
      </c>
      <c r="J4645" s="3">
        <f t="shared" si="1094"/>
        <v>0.31002456907114279</v>
      </c>
      <c r="L4645" s="3">
        <f t="shared" si="1083"/>
        <v>-1.1100088437701605E-4</v>
      </c>
      <c r="M4645" s="3">
        <f t="shared" si="1084"/>
        <v>1.1968111520030411E-4</v>
      </c>
      <c r="N4645" s="3">
        <f t="shared" si="1085"/>
        <v>1.591473283051148E-3</v>
      </c>
      <c r="O4645" s="3">
        <f t="shared" si="1086"/>
        <v>1.2321196332479686E-8</v>
      </c>
      <c r="P4645" s="3">
        <f t="shared" si="1087"/>
        <v>1.4323569335588465E-8</v>
      </c>
      <c r="Q4645" s="3">
        <f t="shared" si="1088"/>
        <v>2.5327872106655994E-6</v>
      </c>
      <c r="R4645" s="3">
        <f t="shared" si="1089"/>
        <v>-1.3284709630461295E-8</v>
      </c>
      <c r="S4645" s="3">
        <f t="shared" si="1090"/>
        <v>-1.7665494188107061E-7</v>
      </c>
      <c r="T4645" s="3">
        <f t="shared" si="1091"/>
        <v>1.9046929732705065E-7</v>
      </c>
    </row>
    <row r="4646" spans="2:20" x14ac:dyDescent="0.3">
      <c r="B4646">
        <v>1823</v>
      </c>
      <c r="C4646">
        <f t="shared" si="1080"/>
        <v>0.24392196587015555</v>
      </c>
      <c r="D4646" s="3">
        <f t="shared" si="1081"/>
        <v>1.5326069120538228</v>
      </c>
      <c r="E4646" s="2">
        <v>891</v>
      </c>
      <c r="F4646" s="2">
        <v>0.49906817483871341</v>
      </c>
      <c r="G4646" s="3">
        <f t="shared" si="1082"/>
        <v>3.1357378234277435</v>
      </c>
      <c r="H4646" s="3">
        <f t="shared" si="1092"/>
        <v>7.6103212455313873E-2</v>
      </c>
      <c r="I4646" s="3">
        <f t="shared" si="1093"/>
        <v>7.8260882504858256E-2</v>
      </c>
      <c r="J4646" s="3">
        <f t="shared" si="1094"/>
        <v>0.2972430614413944</v>
      </c>
      <c r="L4646" s="3">
        <f t="shared" si="1083"/>
        <v>-1.0784234970094286E-3</v>
      </c>
      <c r="M4646" s="3">
        <f t="shared" si="1084"/>
        <v>-1.9147419647600333E-3</v>
      </c>
      <c r="N4646" s="3">
        <f t="shared" si="1085"/>
        <v>-1.1190034346697242E-2</v>
      </c>
      <c r="O4646" s="3">
        <f t="shared" si="1086"/>
        <v>1.162997238902045E-6</v>
      </c>
      <c r="P4646" s="3">
        <f t="shared" si="1087"/>
        <v>3.6662367916131128E-6</v>
      </c>
      <c r="Q4646" s="3">
        <f t="shared" si="1088"/>
        <v>1.2521686868026397E-4</v>
      </c>
      <c r="R4646" s="3">
        <f t="shared" si="1089"/>
        <v>2.0649027255072194E-6</v>
      </c>
      <c r="S4646" s="3">
        <f t="shared" si="1090"/>
        <v>1.2067595971820857E-5</v>
      </c>
      <c r="T4646" s="3">
        <f t="shared" si="1091"/>
        <v>2.1426028350727332E-5</v>
      </c>
    </row>
    <row r="4647" spans="2:20" x14ac:dyDescent="0.3">
      <c r="B4647">
        <v>1740</v>
      </c>
      <c r="C4647">
        <f t="shared" si="1080"/>
        <v>0.25555732401223774</v>
      </c>
      <c r="D4647" s="3">
        <f t="shared" si="1081"/>
        <v>1.6057140233759308</v>
      </c>
      <c r="E4647" s="2">
        <v>884</v>
      </c>
      <c r="F4647" s="2">
        <v>0.50302007215078459</v>
      </c>
      <c r="G4647" s="3">
        <f t="shared" si="1082"/>
        <v>3.1605683265544333</v>
      </c>
      <c r="H4647" s="3">
        <f t="shared" si="1092"/>
        <v>7.8459141024927362E-2</v>
      </c>
      <c r="I4647" s="3">
        <f t="shared" si="1093"/>
        <v>7.8587487173480519E-2</v>
      </c>
      <c r="J4647" s="3">
        <f t="shared" si="1094"/>
        <v>0.28829189799354188</v>
      </c>
      <c r="L4647" s="3">
        <f t="shared" si="1083"/>
        <v>1.2775050726040599E-3</v>
      </c>
      <c r="M4647" s="3">
        <f t="shared" si="1084"/>
        <v>-1.5881372961377704E-3</v>
      </c>
      <c r="N4647" s="3">
        <f t="shared" si="1085"/>
        <v>-2.0141197794549759E-2</v>
      </c>
      <c r="O4647" s="3">
        <f t="shared" si="1086"/>
        <v>1.6320192105291042E-6</v>
      </c>
      <c r="P4647" s="3">
        <f t="shared" si="1087"/>
        <v>2.5221800713837885E-6</v>
      </c>
      <c r="Q4647" s="3">
        <f t="shared" si="1088"/>
        <v>4.0566784859917608E-4</v>
      </c>
      <c r="R4647" s="3">
        <f t="shared" si="1089"/>
        <v>-2.0288534518076976E-6</v>
      </c>
      <c r="S4647" s="3">
        <f t="shared" si="1090"/>
        <v>-2.5730482350859022E-5</v>
      </c>
      <c r="T4647" s="3">
        <f t="shared" si="1091"/>
        <v>3.1986987406412278E-5</v>
      </c>
    </row>
    <row r="4648" spans="2:20" x14ac:dyDescent="0.3">
      <c r="B4648">
        <v>1804</v>
      </c>
      <c r="C4648">
        <f t="shared" si="1080"/>
        <v>0.24649098879229134</v>
      </c>
      <c r="D4648" s="3">
        <f t="shared" si="1081"/>
        <v>1.5487485591319949</v>
      </c>
      <c r="E4648" s="2">
        <v>893</v>
      </c>
      <c r="F4648" s="2">
        <v>0.49795044096449453</v>
      </c>
      <c r="G4648" s="3">
        <f t="shared" si="1082"/>
        <v>3.1287148943719143</v>
      </c>
      <c r="H4648" s="3">
        <f t="shared" si="1092"/>
        <v>7.6495647830012808E-2</v>
      </c>
      <c r="I4648" s="3">
        <f t="shared" si="1093"/>
        <v>7.7991506808197789E-2</v>
      </c>
      <c r="J4648" s="3">
        <f t="shared" si="1094"/>
        <v>0.29294802260319885</v>
      </c>
      <c r="L4648" s="3">
        <f t="shared" si="1083"/>
        <v>-6.8598812231049355E-4</v>
      </c>
      <c r="M4648" s="3">
        <f t="shared" si="1084"/>
        <v>-2.184117661420501E-3</v>
      </c>
      <c r="N4648" s="3">
        <f t="shared" si="1085"/>
        <v>-1.5485073184892784E-2</v>
      </c>
      <c r="O4648" s="3">
        <f t="shared" si="1086"/>
        <v>4.7057970395107665E-7</v>
      </c>
      <c r="P4648" s="3">
        <f t="shared" si="1087"/>
        <v>4.7703699589289586E-6</v>
      </c>
      <c r="Q4648" s="3">
        <f t="shared" si="1088"/>
        <v>2.3978749154148553E-4</v>
      </c>
      <c r="R4648" s="3">
        <f t="shared" si="1089"/>
        <v>1.4982787734630357E-6</v>
      </c>
      <c r="S4648" s="3">
        <f t="shared" si="1090"/>
        <v>1.0622576277945174E-5</v>
      </c>
      <c r="T4648" s="3">
        <f t="shared" si="1091"/>
        <v>3.3821221831513337E-5</v>
      </c>
    </row>
    <row r="4649" spans="2:20" x14ac:dyDescent="0.3">
      <c r="B4649">
        <v>1838</v>
      </c>
      <c r="C4649">
        <f t="shared" si="1080"/>
        <v>0.24193130782442526</v>
      </c>
      <c r="D4649" s="3">
        <f t="shared" si="1081"/>
        <v>1.5200992386692707</v>
      </c>
      <c r="E4649" s="2">
        <v>879</v>
      </c>
      <c r="F4649" s="2">
        <v>0.50588139224265483</v>
      </c>
      <c r="G4649" s="3">
        <f t="shared" si="1082"/>
        <v>3.1785465309148111</v>
      </c>
      <c r="H4649" s="3">
        <f t="shared" si="1092"/>
        <v>7.6180823599283881E-2</v>
      </c>
      <c r="I4649" s="3">
        <f t="shared" si="1093"/>
        <v>7.9490002594881856E-2</v>
      </c>
      <c r="J4649" s="3">
        <f t="shared" si="1094"/>
        <v>0.30749949794416698</v>
      </c>
      <c r="L4649" s="3">
        <f t="shared" si="1083"/>
        <v>-1.0008123530394208E-3</v>
      </c>
      <c r="M4649" s="3">
        <f t="shared" si="1084"/>
        <v>-6.8562187473643343E-4</v>
      </c>
      <c r="N4649" s="3">
        <f t="shared" si="1085"/>
        <v>-9.3359784392466061E-4</v>
      </c>
      <c r="O4649" s="3">
        <f t="shared" si="1086"/>
        <v>1.0016253659963023E-6</v>
      </c>
      <c r="P4649" s="3">
        <f t="shared" si="1087"/>
        <v>4.7007735511710164E-7</v>
      </c>
      <c r="Q4649" s="3">
        <f t="shared" si="1088"/>
        <v>8.7160493418077499E-7</v>
      </c>
      <c r="R4649" s="3">
        <f t="shared" si="1089"/>
        <v>6.8617884175026896E-7</v>
      </c>
      <c r="S4649" s="3">
        <f t="shared" si="1090"/>
        <v>9.3435625497076956E-7</v>
      </c>
      <c r="T4649" s="3">
        <f t="shared" si="1091"/>
        <v>6.4009510400151804E-7</v>
      </c>
    </row>
    <row r="4650" spans="2:20" x14ac:dyDescent="0.3">
      <c r="B4650">
        <v>1868</v>
      </c>
      <c r="C4650">
        <f t="shared" si="1080"/>
        <v>0.23804590138184886</v>
      </c>
      <c r="D4650" s="3">
        <f t="shared" si="1081"/>
        <v>1.4956865099968522</v>
      </c>
      <c r="E4650" s="2">
        <v>891</v>
      </c>
      <c r="F4650" s="2">
        <v>0.49906817483871341</v>
      </c>
      <c r="G4650" s="3">
        <f t="shared" si="1082"/>
        <v>3.1357378234277435</v>
      </c>
      <c r="H4650" s="3">
        <f t="shared" si="1092"/>
        <v>7.5041519177873495E-2</v>
      </c>
      <c r="I4650" s="3">
        <f t="shared" si="1093"/>
        <v>7.8438371110875649E-2</v>
      </c>
      <c r="J4650" s="3">
        <f t="shared" si="1094"/>
        <v>0.30408862424552985</v>
      </c>
      <c r="L4650" s="3">
        <f t="shared" si="1083"/>
        <v>-2.1401167744498073E-3</v>
      </c>
      <c r="M4650" s="3">
        <f t="shared" si="1084"/>
        <v>-1.7372533587426409E-3</v>
      </c>
      <c r="N4650" s="3">
        <f t="shared" si="1085"/>
        <v>-4.3444715425617897E-3</v>
      </c>
      <c r="O4650" s="3">
        <f t="shared" si="1086"/>
        <v>4.5800998082814476E-6</v>
      </c>
      <c r="P4650" s="3">
        <f t="shared" si="1087"/>
        <v>3.0180492324625867E-6</v>
      </c>
      <c r="Q4650" s="3">
        <f t="shared" si="1088"/>
        <v>1.8874432984129215E-5</v>
      </c>
      <c r="R4650" s="3">
        <f t="shared" si="1089"/>
        <v>3.7179250545143947E-6</v>
      </c>
      <c r="S4650" s="3">
        <f t="shared" si="1090"/>
        <v>9.2976764243563154E-6</v>
      </c>
      <c r="T4650" s="3">
        <f t="shared" si="1091"/>
        <v>7.5474477792772912E-6</v>
      </c>
    </row>
    <row r="4651" spans="2:20" x14ac:dyDescent="0.3">
      <c r="B4651">
        <v>1830</v>
      </c>
      <c r="C4651">
        <f t="shared" si="1080"/>
        <v>0.24298893102802932</v>
      </c>
      <c r="D4651" s="3">
        <f t="shared" si="1081"/>
        <v>1.5267444812426882</v>
      </c>
      <c r="E4651" s="2">
        <v>883</v>
      </c>
      <c r="F4651" s="2">
        <v>0.50358974380667454</v>
      </c>
      <c r="G4651" s="3">
        <f t="shared" si="1082"/>
        <v>3.1641476791326379</v>
      </c>
      <c r="H4651" s="3">
        <f t="shared" si="1092"/>
        <v>7.6224833673791931E-2</v>
      </c>
      <c r="I4651" s="3">
        <f t="shared" si="1093"/>
        <v>7.9064862495395002E-2</v>
      </c>
      <c r="J4651" s="3">
        <f t="shared" si="1094"/>
        <v>0.3035976263083961</v>
      </c>
      <c r="L4651" s="3">
        <f t="shared" si="1083"/>
        <v>-9.5680227853137123E-4</v>
      </c>
      <c r="M4651" s="3">
        <f t="shared" si="1084"/>
        <v>-1.1107619742232872E-3</v>
      </c>
      <c r="N4651" s="3">
        <f t="shared" si="1085"/>
        <v>-4.8354694796955422E-3</v>
      </c>
      <c r="O4651" s="3">
        <f t="shared" si="1086"/>
        <v>9.1547060020282366E-7</v>
      </c>
      <c r="P4651" s="3">
        <f t="shared" si="1087"/>
        <v>1.2337921633804144E-6</v>
      </c>
      <c r="Q4651" s="3">
        <f t="shared" si="1088"/>
        <v>2.3381765089067078E-5</v>
      </c>
      <c r="R4651" s="3">
        <f t="shared" si="1089"/>
        <v>1.0627795878428454E-6</v>
      </c>
      <c r="S4651" s="3">
        <f t="shared" si="1090"/>
        <v>4.6265882159415991E-6</v>
      </c>
      <c r="T4651" s="3">
        <f t="shared" si="1091"/>
        <v>5.3710556255630715E-6</v>
      </c>
    </row>
    <row r="4652" spans="2:20" x14ac:dyDescent="0.3">
      <c r="B4652">
        <v>1810</v>
      </c>
      <c r="C4652">
        <f t="shared" si="1080"/>
        <v>0.24567389159187494</v>
      </c>
      <c r="D4652" s="3">
        <f t="shared" si="1081"/>
        <v>1.5436145860078008</v>
      </c>
      <c r="E4652" s="2">
        <v>885</v>
      </c>
      <c r="F4652" s="2">
        <v>0.50245168788846739</v>
      </c>
      <c r="G4652" s="3">
        <f t="shared" si="1082"/>
        <v>3.1569970629086095</v>
      </c>
      <c r="H4652" s="3">
        <f t="shared" si="1092"/>
        <v>7.6636912471464216E-2</v>
      </c>
      <c r="I4652" s="3">
        <f t="shared" si="1093"/>
        <v>7.8788498065453502E-2</v>
      </c>
      <c r="J4652" s="3">
        <f t="shared" si="1094"/>
        <v>0.29914384614971723</v>
      </c>
      <c r="L4652" s="3">
        <f t="shared" si="1083"/>
        <v>-5.4472348085908562E-4</v>
      </c>
      <c r="M4652" s="3">
        <f t="shared" si="1084"/>
        <v>-1.3871264041647874E-3</v>
      </c>
      <c r="N4652" s="3">
        <f t="shared" si="1085"/>
        <v>-9.2892496383744083E-3</v>
      </c>
      <c r="O4652" s="3">
        <f t="shared" si="1086"/>
        <v>2.9672367059923859E-7</v>
      </c>
      <c r="P4652" s="3">
        <f t="shared" si="1087"/>
        <v>1.924119661131133E-6</v>
      </c>
      <c r="Q4652" s="3">
        <f t="shared" si="1088"/>
        <v>8.629015884403908E-5</v>
      </c>
      <c r="R4652" s="3">
        <f t="shared" si="1089"/>
        <v>7.5560032326818982E-7</v>
      </c>
      <c r="S4652" s="3">
        <f t="shared" si="1090"/>
        <v>5.0600723975843102E-6</v>
      </c>
      <c r="T4652" s="3">
        <f t="shared" si="1091"/>
        <v>1.2885363448267345E-5</v>
      </c>
    </row>
    <row r="4653" spans="2:20" x14ac:dyDescent="0.3">
      <c r="B4653">
        <v>1837</v>
      </c>
      <c r="C4653">
        <f t="shared" si="1080"/>
        <v>0.24206300695769931</v>
      </c>
      <c r="D4653" s="3">
        <f t="shared" si="1081"/>
        <v>1.5209267287284265</v>
      </c>
      <c r="E4653" s="2">
        <v>870</v>
      </c>
      <c r="F4653" s="2">
        <v>0.51111464802447548</v>
      </c>
      <c r="G4653" s="3">
        <f t="shared" si="1082"/>
        <v>3.2114280467518617</v>
      </c>
      <c r="H4653" s="3">
        <f t="shared" si="1092"/>
        <v>7.6540499443358917E-2</v>
      </c>
      <c r="I4653" s="3">
        <f t="shared" si="1093"/>
        <v>8.038393102401796E-2</v>
      </c>
      <c r="J4653" s="3">
        <f t="shared" si="1094"/>
        <v>0.3134427660117618</v>
      </c>
      <c r="L4653" s="3">
        <f t="shared" si="1083"/>
        <v>-6.4113650896438501E-4</v>
      </c>
      <c r="M4653" s="3">
        <f t="shared" si="1084"/>
        <v>2.0830655439967039E-4</v>
      </c>
      <c r="N4653" s="3">
        <f t="shared" si="1085"/>
        <v>5.0096702236701596E-3</v>
      </c>
      <c r="O4653" s="3">
        <f t="shared" si="1086"/>
        <v>4.1105602312703896E-7</v>
      </c>
      <c r="P4653" s="3">
        <f t="shared" si="1087"/>
        <v>4.3391620605862835E-8</v>
      </c>
      <c r="Q4653" s="3">
        <f t="shared" si="1088"/>
        <v>2.5096795749927426E-5</v>
      </c>
      <c r="R4653" s="3">
        <f t="shared" si="1089"/>
        <v>-1.3355293708220443E-7</v>
      </c>
      <c r="S4653" s="3">
        <f t="shared" si="1090"/>
        <v>-3.2118824782667157E-6</v>
      </c>
      <c r="T4653" s="3">
        <f t="shared" si="1091"/>
        <v>1.043547142971357E-6</v>
      </c>
    </row>
    <row r="4654" spans="2:20" x14ac:dyDescent="0.3">
      <c r="B4654">
        <v>1722</v>
      </c>
      <c r="C4654">
        <f t="shared" si="1080"/>
        <v>0.25822865492525759</v>
      </c>
      <c r="D4654" s="3">
        <f t="shared" si="1081"/>
        <v>1.6224984905192328</v>
      </c>
      <c r="E4654" s="2">
        <v>891</v>
      </c>
      <c r="F4654" s="2">
        <v>0.49906817483871341</v>
      </c>
      <c r="G4654" s="3">
        <f t="shared" si="1082"/>
        <v>3.1357378234277435</v>
      </c>
      <c r="H4654" s="3">
        <f t="shared" si="1092"/>
        <v>7.8688159510006433E-2</v>
      </c>
      <c r="I4654" s="3">
        <f t="shared" si="1093"/>
        <v>7.7828743902198683E-2</v>
      </c>
      <c r="J4654" s="3">
        <f t="shared" si="1094"/>
        <v>0.28057589608934064</v>
      </c>
      <c r="L4654" s="3">
        <f t="shared" si="1083"/>
        <v>1.5065235576831315E-3</v>
      </c>
      <c r="M4654" s="3">
        <f t="shared" si="1084"/>
        <v>-2.3468805674196069E-3</v>
      </c>
      <c r="N4654" s="3">
        <f t="shared" si="1085"/>
        <v>-2.7857199698751001E-2</v>
      </c>
      <c r="O4654" s="3">
        <f t="shared" si="1086"/>
        <v>2.2696132298542398E-6</v>
      </c>
      <c r="P4654" s="3">
        <f t="shared" si="1087"/>
        <v>5.5078483977317765E-6</v>
      </c>
      <c r="Q4654" s="3">
        <f t="shared" si="1088"/>
        <v>7.7602357505609284E-4</v>
      </c>
      <c r="R4654" s="3">
        <f t="shared" si="1089"/>
        <v>-3.5356308618863926E-6</v>
      </c>
      <c r="S4654" s="3">
        <f t="shared" si="1090"/>
        <v>-4.1967527597251816E-5</v>
      </c>
      <c r="T4654" s="3">
        <f t="shared" si="1091"/>
        <v>6.5377520635726054E-5</v>
      </c>
    </row>
    <row r="4655" spans="2:20" x14ac:dyDescent="0.3">
      <c r="B4655">
        <v>1795</v>
      </c>
      <c r="C4655">
        <f t="shared" si="1080"/>
        <v>0.24772687675838084</v>
      </c>
      <c r="D4655" s="3">
        <f t="shared" si="1081"/>
        <v>1.5565138722418492</v>
      </c>
      <c r="E4655" s="2">
        <v>883</v>
      </c>
      <c r="F4655" s="2">
        <v>0.50358974380667454</v>
      </c>
      <c r="G4655" s="3">
        <f t="shared" si="1082"/>
        <v>3.1641476791326379</v>
      </c>
      <c r="H4655" s="3">
        <f t="shared" si="1092"/>
        <v>7.7080890502440047E-2</v>
      </c>
      <c r="I4655" s="3">
        <f t="shared" si="1093"/>
        <v>7.8921751168972418E-2</v>
      </c>
      <c r="J4655" s="3">
        <f t="shared" si="1094"/>
        <v>0.29807796172264311</v>
      </c>
      <c r="L4655" s="3">
        <f t="shared" si="1083"/>
        <v>-1.0074544988325496E-4</v>
      </c>
      <c r="M4655" s="3">
        <f t="shared" si="1084"/>
        <v>-1.2538733006458719E-3</v>
      </c>
      <c r="N4655" s="3">
        <f t="shared" si="1085"/>
        <v>-1.0355134065448524E-2</v>
      </c>
      <c r="O4655" s="3">
        <f t="shared" si="1086"/>
        <v>1.0149645672179436E-8</v>
      </c>
      <c r="P4655" s="3">
        <f t="shared" si="1087"/>
        <v>1.5721982540725729E-6</v>
      </c>
      <c r="Q4655" s="3">
        <f t="shared" si="1088"/>
        <v>1.0722880151341247E-4</v>
      </c>
      <c r="R4655" s="3">
        <f t="shared" si="1089"/>
        <v>1.2632202977017017E-7</v>
      </c>
      <c r="S4655" s="3">
        <f t="shared" si="1090"/>
        <v>1.0432326400250303E-6</v>
      </c>
      <c r="T4655" s="3">
        <f t="shared" si="1091"/>
        <v>1.2984026129274445E-5</v>
      </c>
    </row>
    <row r="4656" spans="2:20" x14ac:dyDescent="0.3">
      <c r="B4656">
        <v>1832</v>
      </c>
      <c r="C4656">
        <f t="shared" si="1080"/>
        <v>0.24272365926926512</v>
      </c>
      <c r="D4656" s="3">
        <f t="shared" si="1081"/>
        <v>1.5250777296256113</v>
      </c>
      <c r="E4656" s="2">
        <v>885</v>
      </c>
      <c r="F4656" s="2">
        <v>0.50245168788846739</v>
      </c>
      <c r="G4656" s="3">
        <f t="shared" si="1082"/>
        <v>3.1569970629086095</v>
      </c>
      <c r="H4656" s="3">
        <f t="shared" si="1092"/>
        <v>7.6103861510223858E-2</v>
      </c>
      <c r="I4656" s="3">
        <f t="shared" si="1093"/>
        <v>7.8877610876146698E-2</v>
      </c>
      <c r="J4656" s="3">
        <f t="shared" si="1094"/>
        <v>0.30258084053454842</v>
      </c>
      <c r="L4656" s="3">
        <f t="shared" si="1083"/>
        <v>-1.077774442099444E-3</v>
      </c>
      <c r="M4656" s="3">
        <f t="shared" si="1084"/>
        <v>-1.298013593471592E-3</v>
      </c>
      <c r="N4656" s="3">
        <f t="shared" si="1085"/>
        <v>-5.8522552535432149E-3</v>
      </c>
      <c r="O4656" s="3">
        <f t="shared" si="1086"/>
        <v>1.1615977480427677E-6</v>
      </c>
      <c r="P4656" s="3">
        <f t="shared" si="1087"/>
        <v>1.6848392888370352E-6</v>
      </c>
      <c r="Q4656" s="3">
        <f t="shared" si="1088"/>
        <v>3.4248891552624155E-5</v>
      </c>
      <c r="R4656" s="3">
        <f t="shared" si="1089"/>
        <v>1.3989658765413396E-6</v>
      </c>
      <c r="S4656" s="3">
        <f t="shared" si="1090"/>
        <v>6.3074111409110781E-6</v>
      </c>
      <c r="T4656" s="3">
        <f t="shared" si="1091"/>
        <v>7.5963068715646309E-6</v>
      </c>
    </row>
    <row r="4657" spans="2:20" x14ac:dyDescent="0.3">
      <c r="B4657">
        <v>1819</v>
      </c>
      <c r="C4657">
        <f t="shared" si="1080"/>
        <v>0.24445835282094208</v>
      </c>
      <c r="D4657" s="3">
        <f t="shared" si="1081"/>
        <v>1.5359771306619678</v>
      </c>
      <c r="E4657" s="2">
        <v>871</v>
      </c>
      <c r="F4657" s="2">
        <v>0.51052783442169192</v>
      </c>
      <c r="G4657" s="3">
        <f t="shared" si="1082"/>
        <v>3.2077409881447987</v>
      </c>
      <c r="H4657" s="3">
        <f t="shared" si="1092"/>
        <v>7.6935630144324085E-2</v>
      </c>
      <c r="I4657" s="3">
        <f t="shared" si="1093"/>
        <v>8.0210895024007509E-2</v>
      </c>
      <c r="J4657" s="3">
        <f t="shared" si="1094"/>
        <v>0.30996857678915274</v>
      </c>
      <c r="L4657" s="3">
        <f t="shared" si="1083"/>
        <v>-2.4600580799921667E-4</v>
      </c>
      <c r="M4657" s="3">
        <f t="shared" si="1084"/>
        <v>3.5270554389219E-5</v>
      </c>
      <c r="N4657" s="3">
        <f t="shared" si="1085"/>
        <v>1.5354810010611009E-3</v>
      </c>
      <c r="O4657" s="3">
        <f t="shared" si="1086"/>
        <v>6.0518857569347461E-8</v>
      </c>
      <c r="P4657" s="3">
        <f t="shared" si="1087"/>
        <v>1.2440120069228556E-9</v>
      </c>
      <c r="Q4657" s="3">
        <f t="shared" si="1088"/>
        <v>2.3577019046196004E-6</v>
      </c>
      <c r="R4657" s="3">
        <f t="shared" si="1089"/>
        <v>-8.6767612311001387E-9</v>
      </c>
      <c r="S4657" s="3">
        <f t="shared" si="1090"/>
        <v>-3.7773724433348217E-7</v>
      </c>
      <c r="T4657" s="3">
        <f t="shared" si="1091"/>
        <v>5.4157266161537996E-8</v>
      </c>
    </row>
    <row r="4658" spans="2:20" x14ac:dyDescent="0.3">
      <c r="B4658">
        <v>1824</v>
      </c>
      <c r="C4658">
        <f t="shared" si="1080"/>
        <v>0.24378823672220043</v>
      </c>
      <c r="D4658" s="3">
        <f t="shared" si="1081"/>
        <v>1.5317666670362495</v>
      </c>
      <c r="E4658" s="2">
        <v>894</v>
      </c>
      <c r="F4658" s="2">
        <v>0.49739344941979152</v>
      </c>
      <c r="G4658" s="3">
        <f t="shared" si="1082"/>
        <v>3.1252152132820128</v>
      </c>
      <c r="H4658" s="3">
        <f t="shared" si="1092"/>
        <v>7.597156307429398E-2</v>
      </c>
      <c r="I4658" s="3">
        <f t="shared" si="1093"/>
        <v>7.7977577439220985E-2</v>
      </c>
      <c r="J4658" s="3">
        <f t="shared" si="1094"/>
        <v>0.29544781450786711</v>
      </c>
      <c r="L4658" s="3">
        <f t="shared" si="1083"/>
        <v>-1.2100728780293224E-3</v>
      </c>
      <c r="M4658" s="3">
        <f t="shared" si="1084"/>
        <v>-2.1980470303973043E-3</v>
      </c>
      <c r="N4658" s="3">
        <f t="shared" si="1085"/>
        <v>-1.2985281280224525E-2</v>
      </c>
      <c r="O4658" s="3">
        <f t="shared" si="1086"/>
        <v>1.4642763701421674E-6</v>
      </c>
      <c r="P4658" s="3">
        <f t="shared" si="1087"/>
        <v>4.8314107478384078E-6</v>
      </c>
      <c r="Q4658" s="3">
        <f t="shared" si="1088"/>
        <v>1.686175299265495E-4</v>
      </c>
      <c r="R4658" s="3">
        <f t="shared" si="1089"/>
        <v>2.6597970961166716E-6</v>
      </c>
      <c r="S4658" s="3">
        <f t="shared" si="1090"/>
        <v>1.5713136690781575E-5</v>
      </c>
      <c r="T4658" s="3">
        <f t="shared" si="1091"/>
        <v>2.8542258956871224E-5</v>
      </c>
    </row>
    <row r="4659" spans="2:20" x14ac:dyDescent="0.3">
      <c r="B4659">
        <v>1826</v>
      </c>
      <c r="C4659">
        <f t="shared" si="1080"/>
        <v>0.24352121784298664</v>
      </c>
      <c r="D4659" s="3">
        <f t="shared" si="1081"/>
        <v>1.5300889379376337</v>
      </c>
      <c r="E4659" s="2">
        <v>891</v>
      </c>
      <c r="F4659" s="2">
        <v>0.49906817483871341</v>
      </c>
      <c r="G4659" s="3">
        <f t="shared" si="1082"/>
        <v>3.1357378234277435</v>
      </c>
      <c r="H4659" s="3">
        <f t="shared" si="1092"/>
        <v>7.6030804896268289E-2</v>
      </c>
      <c r="I4659" s="3">
        <f t="shared" si="1093"/>
        <v>7.8272987240748743E-2</v>
      </c>
      <c r="J4659" s="3">
        <f t="shared" si="1094"/>
        <v>0.29770992932449497</v>
      </c>
      <c r="L4659" s="3">
        <f t="shared" si="1083"/>
        <v>-1.1508310560550128E-3</v>
      </c>
      <c r="M4659" s="3">
        <f t="shared" si="1084"/>
        <v>-1.902637228869547E-3</v>
      </c>
      <c r="N4659" s="3">
        <f t="shared" si="1085"/>
        <v>-1.0723166463596667E-2</v>
      </c>
      <c r="O4659" s="3">
        <f t="shared" si="1086"/>
        <v>1.3244121195806959E-6</v>
      </c>
      <c r="P4659" s="3">
        <f t="shared" si="1087"/>
        <v>3.6200284246803888E-6</v>
      </c>
      <c r="Q4659" s="3">
        <f t="shared" si="1088"/>
        <v>1.1498629900600426E-4</v>
      </c>
      <c r="R4659" s="3">
        <f t="shared" si="1089"/>
        <v>2.1896140113895241E-6</v>
      </c>
      <c r="S4659" s="3">
        <f t="shared" si="1090"/>
        <v>1.2340552985554649E-5</v>
      </c>
      <c r="T4659" s="3">
        <f t="shared" si="1091"/>
        <v>2.0402295725004423E-5</v>
      </c>
    </row>
    <row r="4660" spans="2:20" x14ac:dyDescent="0.3">
      <c r="B4660">
        <v>1843</v>
      </c>
      <c r="C4660">
        <f t="shared" si="1080"/>
        <v>0.24127495593124992</v>
      </c>
      <c r="D4660" s="3">
        <f t="shared" si="1081"/>
        <v>1.5159752580977315</v>
      </c>
      <c r="E4660" s="2">
        <v>839</v>
      </c>
      <c r="F4660" s="2">
        <v>0.52999969461417595</v>
      </c>
      <c r="G4660" s="3">
        <f t="shared" si="1082"/>
        <v>3.3300862940096776</v>
      </c>
      <c r="H4660" s="3">
        <f t="shared" si="1092"/>
        <v>7.761019180207937E-2</v>
      </c>
      <c r="I4660" s="3">
        <f t="shared" si="1093"/>
        <v>8.3647974458466362E-2</v>
      </c>
      <c r="J4660" s="3">
        <f t="shared" si="1094"/>
        <v>0.33636174955104065</v>
      </c>
      <c r="L4660" s="3">
        <f t="shared" si="1083"/>
        <v>4.285558497560682E-4</v>
      </c>
      <c r="M4660" s="3">
        <f t="shared" si="1084"/>
        <v>3.4723499888480724E-3</v>
      </c>
      <c r="N4660" s="3">
        <f t="shared" si="1085"/>
        <v>2.7928653762949007E-2</v>
      </c>
      <c r="O4660" s="3">
        <f t="shared" si="1086"/>
        <v>1.8366011636014569E-7</v>
      </c>
      <c r="P4660" s="3">
        <f t="shared" si="1087"/>
        <v>1.2057214445053208E-5</v>
      </c>
      <c r="Q4660" s="3">
        <f t="shared" si="1088"/>
        <v>7.8000970101068572E-4</v>
      </c>
      <c r="R4660" s="3">
        <f t="shared" si="1089"/>
        <v>1.4880959001212597E-6</v>
      </c>
      <c r="S4660" s="3">
        <f t="shared" si="1090"/>
        <v>1.1968987945923623E-5</v>
      </c>
      <c r="T4660" s="3">
        <f t="shared" si="1091"/>
        <v>9.6978060582317665E-5</v>
      </c>
    </row>
    <row r="4661" spans="2:20" x14ac:dyDescent="0.3">
      <c r="B4661">
        <v>1719</v>
      </c>
      <c r="C4661">
        <f t="shared" si="1080"/>
        <v>0.25867931575409753</v>
      </c>
      <c r="D4661" s="3">
        <f t="shared" si="1081"/>
        <v>1.6253300760175216</v>
      </c>
      <c r="E4661" s="2">
        <v>838</v>
      </c>
      <c r="F4661" s="2">
        <v>0.53063215248364393</v>
      </c>
      <c r="G4661" s="3">
        <f t="shared" si="1082"/>
        <v>3.334060144002529</v>
      </c>
      <c r="H4661" s="3">
        <f t="shared" si="1092"/>
        <v>8.0795421494665967E-2</v>
      </c>
      <c r="I4661" s="3">
        <f t="shared" si="1093"/>
        <v>8.323078485319825E-2</v>
      </c>
      <c r="J4661" s="3">
        <f t="shared" si="1094"/>
        <v>0.31682263312453784</v>
      </c>
      <c r="L4661" s="3">
        <f t="shared" si="1083"/>
        <v>3.6137855423426651E-3</v>
      </c>
      <c r="M4661" s="3">
        <f t="shared" si="1084"/>
        <v>3.0551603835799607E-3</v>
      </c>
      <c r="N4661" s="3">
        <f t="shared" si="1085"/>
        <v>8.3895373364462067E-3</v>
      </c>
      <c r="O4661" s="3">
        <f t="shared" si="1086"/>
        <v>1.305944594604487E-5</v>
      </c>
      <c r="P4661" s="3">
        <f t="shared" si="1087"/>
        <v>9.3340049693964517E-6</v>
      </c>
      <c r="Q4661" s="3">
        <f t="shared" si="1088"/>
        <v>7.0384336719624916E-5</v>
      </c>
      <c r="R4661" s="3">
        <f t="shared" si="1089"/>
        <v>1.1040694423719332E-5</v>
      </c>
      <c r="S4661" s="3">
        <f t="shared" si="1090"/>
        <v>3.0317988733393293E-5</v>
      </c>
      <c r="T4661" s="3">
        <f t="shared" si="1091"/>
        <v>2.5631382106875396E-5</v>
      </c>
    </row>
    <row r="4662" spans="2:20" x14ac:dyDescent="0.3">
      <c r="B4662">
        <v>1733</v>
      </c>
      <c r="C4662">
        <f t="shared" si="1080"/>
        <v>0.25658958094708229</v>
      </c>
      <c r="D4662" s="3">
        <f t="shared" si="1081"/>
        <v>1.6121998849821808</v>
      </c>
      <c r="E4662" s="2">
        <v>878</v>
      </c>
      <c r="F4662" s="2">
        <v>0.50645756694908162</v>
      </c>
      <c r="G4662" s="3">
        <f t="shared" si="1082"/>
        <v>3.182166743364601</v>
      </c>
      <c r="H4662" s="3">
        <f t="shared" si="1092"/>
        <v>7.8866275207780806E-2</v>
      </c>
      <c r="I4662" s="3">
        <f t="shared" si="1093"/>
        <v>7.9146102612019126E-2</v>
      </c>
      <c r="J4662" s="3">
        <f t="shared" si="1094"/>
        <v>0.2910939786864809</v>
      </c>
      <c r="L4662" s="3">
        <f t="shared" si="1083"/>
        <v>1.684639255457504E-3</v>
      </c>
      <c r="M4662" s="3">
        <f t="shared" si="1084"/>
        <v>-1.0295218575991638E-3</v>
      </c>
      <c r="N4662" s="3">
        <f t="shared" si="1085"/>
        <v>-1.7339117101610735E-2</v>
      </c>
      <c r="O4662" s="3">
        <f t="shared" si="1086"/>
        <v>2.8380094210284137E-6</v>
      </c>
      <c r="P4662" s="3">
        <f t="shared" si="1087"/>
        <v>1.0599152552744329E-6</v>
      </c>
      <c r="Q4662" s="3">
        <f t="shared" si="1088"/>
        <v>3.0064498186336983E-4</v>
      </c>
      <c r="R4662" s="3">
        <f t="shared" si="1089"/>
        <v>-1.7343729356630818E-6</v>
      </c>
      <c r="S4662" s="3">
        <f t="shared" si="1090"/>
        <v>-2.9210157324347983E-5</v>
      </c>
      <c r="T4662" s="3">
        <f t="shared" si="1091"/>
        <v>1.7851000047579713E-5</v>
      </c>
    </row>
    <row r="4663" spans="2:20" x14ac:dyDescent="0.3">
      <c r="B4663">
        <v>1863</v>
      </c>
      <c r="C4663">
        <f t="shared" si="1080"/>
        <v>0.23868477927068898</v>
      </c>
      <c r="D4663" s="3">
        <f t="shared" si="1081"/>
        <v>1.4997006981610945</v>
      </c>
      <c r="E4663" s="2">
        <v>877</v>
      </c>
      <c r="F4663" s="2">
        <v>0.50703505562291173</v>
      </c>
      <c r="G4663" s="3">
        <f t="shared" si="1082"/>
        <v>3.1857952117150732</v>
      </c>
      <c r="H4663" s="3">
        <f t="shared" si="1092"/>
        <v>7.5668281845580623E-2</v>
      </c>
      <c r="I4663" s="3">
        <f t="shared" si="1093"/>
        <v>7.9786007266440209E-2</v>
      </c>
      <c r="J4663" s="3">
        <f t="shared" si="1094"/>
        <v>0.31262568236476729</v>
      </c>
      <c r="L4663" s="3">
        <f t="shared" si="1083"/>
        <v>-1.5133541067426787E-3</v>
      </c>
      <c r="M4663" s="3">
        <f t="shared" si="1084"/>
        <v>-3.8961720317808035E-4</v>
      </c>
      <c r="N4663" s="3">
        <f t="shared" si="1085"/>
        <v>4.1925865766756498E-3</v>
      </c>
      <c r="O4663" s="3">
        <f t="shared" si="1086"/>
        <v>2.290240652394931E-6</v>
      </c>
      <c r="P4663" s="3">
        <f t="shared" si="1087"/>
        <v>1.5180156501230954E-7</v>
      </c>
      <c r="Q4663" s="3">
        <f t="shared" si="1088"/>
        <v>1.7577782202920844E-5</v>
      </c>
      <c r="R4663" s="3">
        <f t="shared" si="1089"/>
        <v>5.8962879448714452E-7</v>
      </c>
      <c r="S4663" s="3">
        <f t="shared" si="1090"/>
        <v>-6.3448681136863227E-6</v>
      </c>
      <c r="T4663" s="3">
        <f t="shared" si="1091"/>
        <v>-1.6335038560863291E-6</v>
      </c>
    </row>
    <row r="4664" spans="2:20" x14ac:dyDescent="0.3">
      <c r="B4664">
        <v>1819</v>
      </c>
      <c r="C4664">
        <f t="shared" si="1080"/>
        <v>0.24445835282094208</v>
      </c>
      <c r="D4664" s="3">
        <f t="shared" si="1081"/>
        <v>1.5359771306619678</v>
      </c>
      <c r="E4664" s="2">
        <v>834</v>
      </c>
      <c r="F4664" s="2">
        <v>0.53317715081689887</v>
      </c>
      <c r="G4664" s="3">
        <f t="shared" si="1082"/>
        <v>3.3500508401368339</v>
      </c>
      <c r="H4664" s="3">
        <f t="shared" si="1092"/>
        <v>7.8389306356863531E-2</v>
      </c>
      <c r="I4664" s="3">
        <f t="shared" si="1093"/>
        <v>8.409699730577648E-2</v>
      </c>
      <c r="J4664" s="3">
        <f t="shared" si="1094"/>
        <v>0.3363548287036216</v>
      </c>
      <c r="L4664" s="3">
        <f t="shared" si="1083"/>
        <v>1.2076704045402287E-3</v>
      </c>
      <c r="M4664" s="3">
        <f t="shared" si="1084"/>
        <v>3.9213728361581907E-3</v>
      </c>
      <c r="N4664" s="3">
        <f t="shared" si="1085"/>
        <v>2.7921732915529962E-2</v>
      </c>
      <c r="O4664" s="3">
        <f t="shared" si="1086"/>
        <v>1.4584678060023596E-6</v>
      </c>
      <c r="P4664" s="3">
        <f t="shared" si="1087"/>
        <v>1.5377164920159332E-5</v>
      </c>
      <c r="Q4664" s="3">
        <f t="shared" si="1088"/>
        <v>7.7962316900618926E-4</v>
      </c>
      <c r="R4664" s="3">
        <f t="shared" si="1089"/>
        <v>4.7357259193962258E-6</v>
      </c>
      <c r="S4664" s="3">
        <f t="shared" si="1090"/>
        <v>3.3720250485562287E-5</v>
      </c>
      <c r="T4664" s="3">
        <f t="shared" si="1091"/>
        <v>1.0949152499342323E-4</v>
      </c>
    </row>
    <row r="4665" spans="2:20" x14ac:dyDescent="0.3">
      <c r="B4665">
        <v>1811</v>
      </c>
      <c r="C4665">
        <f t="shared" si="1080"/>
        <v>0.2455382351083896</v>
      </c>
      <c r="D4665" s="3">
        <f t="shared" si="1081"/>
        <v>1.542762231183942</v>
      </c>
      <c r="E4665" s="2">
        <v>847</v>
      </c>
      <c r="F4665" s="2">
        <v>0.52499379431085436</v>
      </c>
      <c r="G4665" s="3">
        <f t="shared" si="1082"/>
        <v>3.2986332947746391</v>
      </c>
      <c r="H4665" s="3">
        <f t="shared" si="1092"/>
        <v>7.8059197193300095E-2</v>
      </c>
      <c r="I4665" s="3">
        <f t="shared" si="1093"/>
        <v>8.2660303131302473E-2</v>
      </c>
      <c r="J4665" s="3">
        <f t="shared" si="1094"/>
        <v>0.32556323799580295</v>
      </c>
      <c r="L4665" s="3">
        <f t="shared" si="1083"/>
        <v>8.77561240976793E-4</v>
      </c>
      <c r="M4665" s="3">
        <f t="shared" si="1084"/>
        <v>2.4846786616841837E-3</v>
      </c>
      <c r="N4665" s="3">
        <f t="shared" si="1085"/>
        <v>1.7130142207711307E-2</v>
      </c>
      <c r="O4665" s="3">
        <f t="shared" si="1086"/>
        <v>7.70113731664729E-7</v>
      </c>
      <c r="P4665" s="3">
        <f t="shared" si="1087"/>
        <v>6.1736280518287064E-6</v>
      </c>
      <c r="Q4665" s="3">
        <f t="shared" si="1088"/>
        <v>2.9344177205641242E-4</v>
      </c>
      <c r="R4665" s="3">
        <f t="shared" si="1089"/>
        <v>2.1804576897761294E-6</v>
      </c>
      <c r="S4665" s="3">
        <f t="shared" si="1090"/>
        <v>1.5032748853908075E-5</v>
      </c>
      <c r="T4665" s="3">
        <f t="shared" si="1091"/>
        <v>4.2562898815115878E-5</v>
      </c>
    </row>
    <row r="4666" spans="2:20" x14ac:dyDescent="0.3">
      <c r="B4666">
        <v>1821</v>
      </c>
      <c r="C4666">
        <f t="shared" si="1080"/>
        <v>0.24418986478928811</v>
      </c>
      <c r="D4666" s="3">
        <f t="shared" si="1081"/>
        <v>1.5342901706063259</v>
      </c>
      <c r="E4666" s="2">
        <v>886</v>
      </c>
      <c r="F4666" s="2">
        <v>0.50188458666060232</v>
      </c>
      <c r="G4666" s="3">
        <f t="shared" si="1082"/>
        <v>3.153433860806004</v>
      </c>
      <c r="H4666" s="3">
        <f t="shared" si="1092"/>
        <v>7.633237937154741E-2</v>
      </c>
      <c r="I4666" s="3">
        <f t="shared" si="1093"/>
        <v>7.8736022079412243E-2</v>
      </c>
      <c r="J4666" s="3">
        <f t="shared" si="1094"/>
        <v>0.30021205627929753</v>
      </c>
      <c r="L4666" s="3">
        <f t="shared" si="1083"/>
        <v>-8.4925658077589228E-4</v>
      </c>
      <c r="M4666" s="3">
        <f t="shared" si="1084"/>
        <v>-1.4396023902060462E-3</v>
      </c>
      <c r="N4666" s="3">
        <f t="shared" si="1085"/>
        <v>-8.2210395087941035E-3</v>
      </c>
      <c r="O4666" s="3">
        <f t="shared" si="1086"/>
        <v>7.2123673999115967E-7</v>
      </c>
      <c r="P4666" s="3">
        <f t="shared" si="1087"/>
        <v>2.0724550418869612E-6</v>
      </c>
      <c r="Q4666" s="3">
        <f t="shared" si="1088"/>
        <v>6.75854906051536E-5</v>
      </c>
      <c r="R4666" s="3">
        <f t="shared" si="1089"/>
        <v>1.2225918035831887E-6</v>
      </c>
      <c r="S4666" s="3">
        <f t="shared" si="1090"/>
        <v>6.9817719036620012E-6</v>
      </c>
      <c r="T4666" s="3">
        <f t="shared" si="1091"/>
        <v>1.1835028126838331E-5</v>
      </c>
    </row>
    <row r="4667" spans="2:20" x14ac:dyDescent="0.3">
      <c r="B4667">
        <v>1724</v>
      </c>
      <c r="C4667">
        <f t="shared" si="1080"/>
        <v>0.25792908572000794</v>
      </c>
      <c r="D4667" s="3">
        <f t="shared" si="1081"/>
        <v>1.6206162416903247</v>
      </c>
      <c r="E4667" s="2">
        <v>878</v>
      </c>
      <c r="F4667" s="2">
        <v>0.50645756694908162</v>
      </c>
      <c r="G4667" s="3">
        <f t="shared" si="1082"/>
        <v>3.182166743364601</v>
      </c>
      <c r="H4667" s="3">
        <f t="shared" si="1092"/>
        <v>7.9108298285530287E-2</v>
      </c>
      <c r="I4667" s="3">
        <f t="shared" si="1093"/>
        <v>7.9105642396619297E-2</v>
      </c>
      <c r="J4667" s="3">
        <f t="shared" si="1094"/>
        <v>0.28953346755394493</v>
      </c>
      <c r="L4667" s="3">
        <f t="shared" si="1083"/>
        <v>1.9266623332069854E-3</v>
      </c>
      <c r="M4667" s="3">
        <f t="shared" si="1084"/>
        <v>-1.0699820729989928E-3</v>
      </c>
      <c r="N4667" s="3">
        <f t="shared" si="1085"/>
        <v>-1.8899628234146704E-2</v>
      </c>
      <c r="O4667" s="3">
        <f t="shared" si="1086"/>
        <v>3.712027746198585E-6</v>
      </c>
      <c r="P4667" s="3">
        <f t="shared" si="1087"/>
        <v>1.144861636539222E-6</v>
      </c>
      <c r="Q4667" s="3">
        <f t="shared" si="1088"/>
        <v>3.5719594738895525E-4</v>
      </c>
      <c r="R4667" s="3">
        <f t="shared" si="1089"/>
        <v>-2.0614941572538866E-6</v>
      </c>
      <c r="S4667" s="3">
        <f t="shared" si="1090"/>
        <v>-3.6413201830345709E-5</v>
      </c>
      <c r="T4667" s="3">
        <f t="shared" si="1091"/>
        <v>2.0222263396882583E-5</v>
      </c>
    </row>
    <row r="4668" spans="2:20" x14ac:dyDescent="0.3">
      <c r="B4668">
        <v>1715</v>
      </c>
      <c r="C4668">
        <f t="shared" si="1080"/>
        <v>0.25928264943515661</v>
      </c>
      <c r="D4668" s="3">
        <f t="shared" si="1081"/>
        <v>1.6291209333376788</v>
      </c>
      <c r="E4668" s="2">
        <v>835</v>
      </c>
      <c r="F4668" s="2">
        <v>0.53253861530693847</v>
      </c>
      <c r="G4668" s="3">
        <f t="shared" si="1082"/>
        <v>3.3460388032025379</v>
      </c>
      <c r="H4668" s="3">
        <f t="shared" si="1092"/>
        <v>8.1026792845348028E-2</v>
      </c>
      <c r="I4668" s="3">
        <f t="shared" si="1093"/>
        <v>8.3539666161808565E-2</v>
      </c>
      <c r="J4668" s="3">
        <f t="shared" si="1094"/>
        <v>0.31834076697123465</v>
      </c>
      <c r="L4668" s="3">
        <f t="shared" si="1083"/>
        <v>3.845156893024726E-3</v>
      </c>
      <c r="M4668" s="3">
        <f t="shared" si="1084"/>
        <v>3.3640416921902755E-3</v>
      </c>
      <c r="N4668" s="3">
        <f t="shared" si="1085"/>
        <v>9.9076711831430075E-3</v>
      </c>
      <c r="O4668" s="3">
        <f t="shared" si="1086"/>
        <v>1.4785231531975563E-5</v>
      </c>
      <c r="P4668" s="3">
        <f t="shared" si="1087"/>
        <v>1.1316776506794413E-5</v>
      </c>
      <c r="Q4668" s="3">
        <f t="shared" si="1088"/>
        <v>9.8161948273282364E-5</v>
      </c>
      <c r="R4668" s="3">
        <f t="shared" si="1089"/>
        <v>1.2935268101148001E-5</v>
      </c>
      <c r="S4668" s="3">
        <f t="shared" si="1090"/>
        <v>3.8096550143684781E-5</v>
      </c>
      <c r="T4668" s="3">
        <f t="shared" si="1091"/>
        <v>3.3329818932605233E-5</v>
      </c>
    </row>
    <row r="4669" spans="2:20" x14ac:dyDescent="0.3">
      <c r="B4669">
        <v>1724</v>
      </c>
      <c r="C4669">
        <f t="shared" si="1080"/>
        <v>0.25792908572000794</v>
      </c>
      <c r="D4669" s="3">
        <f t="shared" si="1081"/>
        <v>1.6206162416903247</v>
      </c>
      <c r="E4669" s="2">
        <v>840</v>
      </c>
      <c r="F4669" s="2">
        <v>0.52936874259677813</v>
      </c>
      <c r="G4669" s="3">
        <f t="shared" si="1082"/>
        <v>3.326121905564428</v>
      </c>
      <c r="H4669" s="3">
        <f t="shared" si="1092"/>
        <v>8.0578781123035154E-2</v>
      </c>
      <c r="I4669" s="3">
        <f t="shared" si="1093"/>
        <v>8.303667370939502E-2</v>
      </c>
      <c r="J4669" s="3">
        <f t="shared" si="1094"/>
        <v>0.31622478316577929</v>
      </c>
      <c r="L4669" s="3">
        <f t="shared" si="1083"/>
        <v>3.3971451707118516E-3</v>
      </c>
      <c r="M4669" s="3">
        <f t="shared" si="1084"/>
        <v>2.8610492397767306E-3</v>
      </c>
      <c r="N4669" s="3">
        <f t="shared" si="1085"/>
        <v>7.7916873776876505E-3</v>
      </c>
      <c r="O4669" s="3">
        <f t="shared" si="1086"/>
        <v>1.1540595310890855E-5</v>
      </c>
      <c r="P4669" s="3">
        <f t="shared" si="1087"/>
        <v>8.1856027524270078E-6</v>
      </c>
      <c r="Q4669" s="3">
        <f t="shared" si="1088"/>
        <v>6.0710392191617052E-5</v>
      </c>
      <c r="R4669" s="3">
        <f t="shared" si="1089"/>
        <v>9.7193996080763345E-6</v>
      </c>
      <c r="S4669" s="3">
        <f t="shared" si="1090"/>
        <v>2.6469493146808091E-5</v>
      </c>
      <c r="T4669" s="3">
        <f t="shared" si="1091"/>
        <v>2.2292401248511199E-5</v>
      </c>
    </row>
    <row r="4670" spans="2:20" x14ac:dyDescent="0.3">
      <c r="B4670">
        <v>1853</v>
      </c>
      <c r="C4670">
        <f t="shared" si="1080"/>
        <v>0.2399728784572551</v>
      </c>
      <c r="D4670" s="3">
        <f t="shared" si="1081"/>
        <v>1.5077940640443173</v>
      </c>
      <c r="E4670" s="2">
        <v>879</v>
      </c>
      <c r="F4670" s="2">
        <v>0.50588139224265483</v>
      </c>
      <c r="G4670" s="3">
        <f t="shared" si="1082"/>
        <v>3.1785465309148111</v>
      </c>
      <c r="H4670" s="3">
        <f t="shared" si="1092"/>
        <v>7.5826972599587733E-2</v>
      </c>
      <c r="I4670" s="3">
        <f t="shared" si="1093"/>
        <v>7.9549157646541732E-2</v>
      </c>
      <c r="J4670" s="3">
        <f t="shared" si="1094"/>
        <v>0.30978105071764411</v>
      </c>
      <c r="L4670" s="3">
        <f t="shared" si="1083"/>
        <v>-1.3546633527355689E-3</v>
      </c>
      <c r="M4670" s="3">
        <f t="shared" si="1084"/>
        <v>-6.2646682307655743E-4</v>
      </c>
      <c r="N4670" s="3">
        <f t="shared" si="1085"/>
        <v>1.3479549295524751E-3</v>
      </c>
      <c r="O4670" s="3">
        <f t="shared" si="1086"/>
        <v>1.8351127992447724E-6</v>
      </c>
      <c r="P4670" s="3">
        <f t="shared" si="1087"/>
        <v>3.9246068041563471E-7</v>
      </c>
      <c r="Q4670" s="3">
        <f t="shared" si="1088"/>
        <v>1.8169824921048182E-6</v>
      </c>
      <c r="R4670" s="3">
        <f t="shared" si="1089"/>
        <v>8.4865164692648978E-7</v>
      </c>
      <c r="S4670" s="3">
        <f t="shared" si="1090"/>
        <v>-1.8260251442039936E-6</v>
      </c>
      <c r="T4670" s="3">
        <f t="shared" si="1091"/>
        <v>-8.4444904236712381E-7</v>
      </c>
    </row>
    <row r="4671" spans="2:20" x14ac:dyDescent="0.3">
      <c r="B4671">
        <v>1822</v>
      </c>
      <c r="C4671">
        <f t="shared" si="1080"/>
        <v>0.24405584181190645</v>
      </c>
      <c r="D4671" s="3">
        <f t="shared" si="1081"/>
        <v>1.5334480794040171</v>
      </c>
      <c r="E4671" s="2">
        <v>877</v>
      </c>
      <c r="F4671" s="2">
        <v>0.50703505562291173</v>
      </c>
      <c r="G4671" s="3">
        <f t="shared" si="1082"/>
        <v>3.1857952117150732</v>
      </c>
      <c r="H4671" s="3">
        <f t="shared" si="1092"/>
        <v>7.6638730860234955E-2</v>
      </c>
      <c r="I4671" s="3">
        <f t="shared" si="1093"/>
        <v>7.9623772422835276E-2</v>
      </c>
      <c r="J4671" s="3">
        <f t="shared" si="1094"/>
        <v>0.30636844233208699</v>
      </c>
      <c r="L4671" s="3">
        <f t="shared" si="1083"/>
        <v>-5.4290509208834714E-4</v>
      </c>
      <c r="M4671" s="3">
        <f t="shared" si="1084"/>
        <v>-5.5185204678301347E-4</v>
      </c>
      <c r="N4671" s="3">
        <f t="shared" si="1085"/>
        <v>-2.0646534560046503E-3</v>
      </c>
      <c r="O4671" s="3">
        <f t="shared" si="1086"/>
        <v>2.9474593901545671E-7</v>
      </c>
      <c r="P4671" s="3">
        <f t="shared" si="1087"/>
        <v>3.0454068153860129E-7</v>
      </c>
      <c r="Q4671" s="3">
        <f t="shared" si="1088"/>
        <v>4.2627938933919466E-6</v>
      </c>
      <c r="R4671" s="3">
        <f t="shared" si="1089"/>
        <v>2.9960328627787479E-7</v>
      </c>
      <c r="S4671" s="3">
        <f t="shared" si="1090"/>
        <v>1.1209108746627289E-6</v>
      </c>
      <c r="T4671" s="3">
        <f t="shared" si="1091"/>
        <v>1.1393832355937888E-6</v>
      </c>
    </row>
    <row r="4672" spans="2:20" x14ac:dyDescent="0.3">
      <c r="B4672">
        <v>1815</v>
      </c>
      <c r="C4672">
        <f t="shared" si="1080"/>
        <v>0.24499710401173203</v>
      </c>
      <c r="D4672" s="3">
        <f t="shared" si="1081"/>
        <v>1.5393622042281649</v>
      </c>
      <c r="E4672" s="2">
        <v>835</v>
      </c>
      <c r="F4672" s="2">
        <v>0.53253861530693847</v>
      </c>
      <c r="G4672" s="3">
        <f t="shared" si="1082"/>
        <v>3.3460388032025379</v>
      </c>
      <c r="H4672" s="3">
        <f t="shared" si="1092"/>
        <v>7.8445666043421125E-2</v>
      </c>
      <c r="I4672" s="3">
        <f t="shared" si="1093"/>
        <v>8.3971166113595605E-2</v>
      </c>
      <c r="J4672" s="3">
        <f t="shared" si="1094"/>
        <v>0.33498330018066241</v>
      </c>
      <c r="L4672" s="3">
        <f t="shared" si="1083"/>
        <v>1.264030091097823E-3</v>
      </c>
      <c r="M4672" s="3">
        <f t="shared" si="1084"/>
        <v>3.7955416439773154E-3</v>
      </c>
      <c r="N4672" s="3">
        <f t="shared" si="1085"/>
        <v>2.6550204392570775E-2</v>
      </c>
      <c r="O4672" s="3">
        <f t="shared" si="1086"/>
        <v>1.5977720712007709E-6</v>
      </c>
      <c r="P4672" s="3">
        <f t="shared" si="1087"/>
        <v>1.4406136371166022E-5</v>
      </c>
      <c r="Q4672" s="3">
        <f t="shared" si="1088"/>
        <v>7.0491335328728446E-4</v>
      </c>
      <c r="R4672" s="3">
        <f t="shared" si="1089"/>
        <v>4.7976788500022268E-6</v>
      </c>
      <c r="S4672" s="3">
        <f t="shared" si="1090"/>
        <v>3.3560257277007062E-5</v>
      </c>
      <c r="T4672" s="3">
        <f t="shared" si="1091"/>
        <v>1.0077240642811182E-4</v>
      </c>
    </row>
    <row r="4673" spans="2:20" x14ac:dyDescent="0.3">
      <c r="B4673">
        <v>1828</v>
      </c>
      <c r="C4673">
        <f t="shared" si="1080"/>
        <v>0.24325478325016064</v>
      </c>
      <c r="D4673" s="3">
        <f t="shared" si="1081"/>
        <v>1.528414880018665</v>
      </c>
      <c r="E4673" s="2">
        <v>840</v>
      </c>
      <c r="F4673" s="2">
        <v>0.52936874259677813</v>
      </c>
      <c r="G4673" s="3">
        <f t="shared" si="1082"/>
        <v>3.326121905564428</v>
      </c>
      <c r="H4673" s="3">
        <f t="shared" si="1092"/>
        <v>7.792741330459696E-2</v>
      </c>
      <c r="I4673" s="3">
        <f t="shared" si="1093"/>
        <v>8.3479916205258325E-2</v>
      </c>
      <c r="J4673" s="3">
        <f t="shared" si="1094"/>
        <v>0.33332021487251473</v>
      </c>
      <c r="L4673" s="3">
        <f t="shared" si="1083"/>
        <v>7.4577735227365771E-4</v>
      </c>
      <c r="M4673" s="3">
        <f t="shared" si="1084"/>
        <v>3.3042917356400359E-3</v>
      </c>
      <c r="N4673" s="3">
        <f t="shared" si="1085"/>
        <v>2.4887119084423093E-2</v>
      </c>
      <c r="O4673" s="3">
        <f t="shared" si="1086"/>
        <v>5.5618385916430731E-7</v>
      </c>
      <c r="P4673" s="3">
        <f t="shared" si="1087"/>
        <v>1.091834387421904E-5</v>
      </c>
      <c r="Q4673" s="3">
        <f t="shared" si="1088"/>
        <v>6.1936869632225606E-4</v>
      </c>
      <c r="R4673" s="3">
        <f t="shared" si="1089"/>
        <v>2.464265941745355E-6</v>
      </c>
      <c r="S4673" s="3">
        <f t="shared" si="1090"/>
        <v>1.8560249776500269E-5</v>
      </c>
      <c r="T4673" s="3">
        <f t="shared" si="1091"/>
        <v>8.2234301914548645E-5</v>
      </c>
    </row>
    <row r="4674" spans="2:20" x14ac:dyDescent="0.3">
      <c r="B4674">
        <v>1743</v>
      </c>
      <c r="C4674">
        <f t="shared" ref="C4674:C4737" si="1095">1/(B4674*2248.86*0.000001)</f>
        <v>0.25511746631170029</v>
      </c>
      <c r="D4674" s="3">
        <f t="shared" ref="D4674:D4737" si="1096">C4674*6.28318530718</f>
        <v>1.6029503159346639</v>
      </c>
      <c r="E4674" s="2">
        <v>878</v>
      </c>
      <c r="F4674" s="2">
        <v>0.50645756694908162</v>
      </c>
      <c r="G4674" s="3">
        <f t="shared" ref="G4674:G4737" si="1097">F4674*6.28318530718</f>
        <v>3.182166743364601</v>
      </c>
      <c r="H4674" s="3">
        <f t="shared" si="1092"/>
        <v>7.8600292045901465E-2</v>
      </c>
      <c r="I4674" s="3">
        <f t="shared" si="1093"/>
        <v>7.9190568355213695E-2</v>
      </c>
      <c r="J4674" s="3">
        <f t="shared" si="1094"/>
        <v>0.29280897912792408</v>
      </c>
      <c r="L4674" s="3">
        <f t="shared" si="1083"/>
        <v>1.4186560935781634E-3</v>
      </c>
      <c r="M4674" s="3">
        <f t="shared" si="1084"/>
        <v>-9.8505611440459495E-4</v>
      </c>
      <c r="N4674" s="3">
        <f t="shared" si="1085"/>
        <v>-1.5624116660167553E-2</v>
      </c>
      <c r="O4674" s="3">
        <f t="shared" si="1086"/>
        <v>2.0125851118464547E-6</v>
      </c>
      <c r="P4674" s="3">
        <f t="shared" si="1087"/>
        <v>9.7033554852587854E-7</v>
      </c>
      <c r="Q4674" s="3">
        <f t="shared" si="1088"/>
        <v>2.441130214105253E-4</v>
      </c>
      <c r="R4674" s="3">
        <f t="shared" si="1089"/>
        <v>-1.3974558592165069E-6</v>
      </c>
      <c r="S4674" s="3">
        <f t="shared" si="1090"/>
        <v>-2.2165248306722801E-5</v>
      </c>
      <c r="T4674" s="3">
        <f t="shared" si="1091"/>
        <v>1.5390631648268748E-5</v>
      </c>
    </row>
    <row r="4675" spans="2:20" x14ac:dyDescent="0.3">
      <c r="B4675">
        <v>1789</v>
      </c>
      <c r="C4675">
        <f t="shared" si="1095"/>
        <v>0.2485577103305163</v>
      </c>
      <c r="D4675" s="3">
        <f t="shared" si="1096"/>
        <v>1.5617341535350024</v>
      </c>
      <c r="E4675" s="2">
        <v>877</v>
      </c>
      <c r="F4675" s="2">
        <v>0.50703505562291173</v>
      </c>
      <c r="G4675" s="3">
        <f t="shared" si="1097"/>
        <v>3.1857952117150732</v>
      </c>
      <c r="H4675" s="3">
        <f t="shared" si="1092"/>
        <v>7.7452133019390954E-2</v>
      </c>
      <c r="I4675" s="3">
        <f t="shared" si="1093"/>
        <v>7.9487791892085186E-2</v>
      </c>
      <c r="J4675" s="3">
        <f t="shared" si="1094"/>
        <v>0.30112380559581031</v>
      </c>
      <c r="L4675" s="3">
        <f t="shared" ref="L4675:L4738" si="1098">H4675 - $K$2</f>
        <v>2.7049706706765153E-4</v>
      </c>
      <c r="M4675" s="3">
        <f t="shared" ref="M4675:M4738" si="1099">I4675 - $K$4</f>
        <v>-6.8783257753310401E-4</v>
      </c>
      <c r="N4675" s="3">
        <f t="shared" ref="N4675:N4738" si="1100">J4675 - $K$6</f>
        <v>-7.3092901922813258E-3</v>
      </c>
      <c r="O4675" s="3">
        <f t="shared" ref="O4675:O4738" si="1101">L4675^2</f>
        <v>7.3168663292201571E-8</v>
      </c>
      <c r="P4675" s="3">
        <f t="shared" ref="P4675:P4738" si="1102">M4675^2</f>
        <v>4.7311365471583353E-7</v>
      </c>
      <c r="Q4675" s="3">
        <f t="shared" ref="Q4675:Q4738" si="1103">N4675^2</f>
        <v>5.3425723114979981E-5</v>
      </c>
      <c r="R4675" s="3">
        <f t="shared" ref="R4675:R4738" si="1104">L4675*M4675</f>
        <v>-1.8605669485628767E-7</v>
      </c>
      <c r="S4675" s="3">
        <f t="shared" ref="S4675:S4738" si="1105">L4675*N4675</f>
        <v>-1.9771415593584493E-6</v>
      </c>
      <c r="T4675" s="3">
        <f t="shared" ref="T4675:T4738" si="1106">M4675*N4675</f>
        <v>5.0275679128943021E-6</v>
      </c>
    </row>
    <row r="4676" spans="2:20" x14ac:dyDescent="0.3">
      <c r="B4676">
        <v>1833</v>
      </c>
      <c r="C4676">
        <f t="shared" si="1095"/>
        <v>0.24259124046988192</v>
      </c>
      <c r="D4676" s="3">
        <f t="shared" si="1096"/>
        <v>1.5242457177709323</v>
      </c>
      <c r="E4676" s="2">
        <v>842</v>
      </c>
      <c r="F4676" s="2">
        <v>0.52811133465711835</v>
      </c>
      <c r="G4676" s="3">
        <f t="shared" si="1097"/>
        <v>3.3182213784728258</v>
      </c>
      <c r="H4676" s="3">
        <f t="shared" ref="H4676:H4739" si="1107">$A$10*G4676 + $A$12*D4676</f>
        <v>7.7726820890088477E-2</v>
      </c>
      <c r="I4676" s="3">
        <f t="shared" ref="I4676:I4739" si="1108">$A$14*G4676 + $A$16*D4676</f>
        <v>8.3284216438529887E-2</v>
      </c>
      <c r="J4676" s="3">
        <f t="shared" ref="J4676:J4739" si="1109">$A$4/$A$8*G4676 - $A$4/$A$8*D4676</f>
        <v>0.33262836725004202</v>
      </c>
      <c r="L4676" s="3">
        <f t="shared" si="1098"/>
        <v>5.4518493776517518E-4</v>
      </c>
      <c r="M4676" s="3">
        <f t="shared" si="1099"/>
        <v>3.1085919689115976E-3</v>
      </c>
      <c r="N4676" s="3">
        <f t="shared" si="1100"/>
        <v>2.4195271461950385E-2</v>
      </c>
      <c r="O4676" s="3">
        <f t="shared" si="1101"/>
        <v>2.9722661636601795E-7</v>
      </c>
      <c r="P4676" s="3">
        <f t="shared" si="1102"/>
        <v>9.6633440291816825E-6</v>
      </c>
      <c r="Q4676" s="3">
        <f t="shared" si="1103"/>
        <v>5.8541116111747069E-4</v>
      </c>
      <c r="R4676" s="3">
        <f t="shared" si="1104"/>
        <v>1.6947575191083927E-6</v>
      </c>
      <c r="S4676" s="3">
        <f t="shared" si="1105"/>
        <v>1.319089756619494E-5</v>
      </c>
      <c r="T4676" s="3">
        <f t="shared" si="1106"/>
        <v>7.5213226552254942E-5</v>
      </c>
    </row>
    <row r="4677" spans="2:20" x14ac:dyDescent="0.3">
      <c r="B4677">
        <v>1818</v>
      </c>
      <c r="C4677">
        <f t="shared" si="1095"/>
        <v>0.24459281836154764</v>
      </c>
      <c r="D4677" s="3">
        <f t="shared" si="1096"/>
        <v>1.5368220025710226</v>
      </c>
      <c r="E4677" s="2">
        <v>886</v>
      </c>
      <c r="F4677" s="2">
        <v>0.50188458666060232</v>
      </c>
      <c r="G4677" s="3">
        <f t="shared" si="1097"/>
        <v>3.153433860806004</v>
      </c>
      <c r="H4677" s="3">
        <f t="shared" si="1107"/>
        <v>7.6405185430711647E-2</v>
      </c>
      <c r="I4677" s="3">
        <f t="shared" si="1108"/>
        <v>7.8723850724252267E-2</v>
      </c>
      <c r="J4677" s="3">
        <f t="shared" si="1109"/>
        <v>0.29974261895580617</v>
      </c>
      <c r="L4677" s="3">
        <f t="shared" si="1098"/>
        <v>-7.7645052161165462E-4</v>
      </c>
      <c r="M4677" s="3">
        <f t="shared" si="1099"/>
        <v>-1.4517737453660223E-3</v>
      </c>
      <c r="N4677" s="3">
        <f t="shared" si="1100"/>
        <v>-8.6904768322854653E-3</v>
      </c>
      <c r="O4677" s="3">
        <f t="shared" si="1101"/>
        <v>6.0287541251101057E-7</v>
      </c>
      <c r="P4677" s="3">
        <f t="shared" si="1102"/>
        <v>2.1076470077340882E-6</v>
      </c>
      <c r="Q4677" s="3">
        <f t="shared" si="1103"/>
        <v>7.5524387572490422E-5</v>
      </c>
      <c r="R4677" s="3">
        <f t="shared" si="1104"/>
        <v>1.1272304818515535E-6</v>
      </c>
      <c r="S4677" s="3">
        <f t="shared" si="1105"/>
        <v>6.7477252694820497E-6</v>
      </c>
      <c r="T4677" s="3">
        <f t="shared" si="1106"/>
        <v>1.2616606099823716E-5</v>
      </c>
    </row>
    <row r="4678" spans="2:20" x14ac:dyDescent="0.3">
      <c r="B4678">
        <v>1812</v>
      </c>
      <c r="C4678">
        <f t="shared" si="1095"/>
        <v>0.24540272835612228</v>
      </c>
      <c r="D4678" s="3">
        <f t="shared" si="1096"/>
        <v>1.5419108171490723</v>
      </c>
      <c r="E4678" s="2">
        <v>878</v>
      </c>
      <c r="F4678" s="2">
        <v>0.50645756694908162</v>
      </c>
      <c r="G4678" s="3">
        <f t="shared" si="1097"/>
        <v>3.182166743364601</v>
      </c>
      <c r="H4678" s="3">
        <f t="shared" si="1107"/>
        <v>7.6845023362234505E-2</v>
      </c>
      <c r="I4678" s="3">
        <f t="shared" si="1108"/>
        <v>7.948400545090778E-2</v>
      </c>
      <c r="J4678" s="3">
        <f t="shared" si="1109"/>
        <v>0.30412656233909685</v>
      </c>
      <c r="L4678" s="3">
        <f t="shared" si="1098"/>
        <v>-3.3661259008879729E-4</v>
      </c>
      <c r="M4678" s="3">
        <f t="shared" si="1099"/>
        <v>-6.9161901871050979E-4</v>
      </c>
      <c r="N4678" s="3">
        <f t="shared" si="1100"/>
        <v>-4.3065334489947871E-3</v>
      </c>
      <c r="O4678" s="3">
        <f t="shared" si="1101"/>
        <v>1.1330803580628867E-7</v>
      </c>
      <c r="P4678" s="3">
        <f t="shared" si="1102"/>
        <v>4.7833686704208848E-7</v>
      </c>
      <c r="Q4678" s="3">
        <f t="shared" si="1103"/>
        <v>1.8546230347310936E-5</v>
      </c>
      <c r="R4678" s="3">
        <f t="shared" si="1104"/>
        <v>2.3280766924281705E-7</v>
      </c>
      <c r="S4678" s="3">
        <f t="shared" si="1105"/>
        <v>1.4496333785701766E-6</v>
      </c>
      <c r="T4678" s="3">
        <f t="shared" si="1106"/>
        <v>2.9784804380377619E-6</v>
      </c>
    </row>
    <row r="4679" spans="2:20" x14ac:dyDescent="0.3">
      <c r="B4679">
        <v>1798</v>
      </c>
      <c r="C4679">
        <f t="shared" si="1095"/>
        <v>0.24731353936668166</v>
      </c>
      <c r="D4679" s="3">
        <f t="shared" si="1096"/>
        <v>1.5539167968154168</v>
      </c>
      <c r="E4679" s="2">
        <v>885</v>
      </c>
      <c r="F4679" s="2">
        <v>0.50245168788846739</v>
      </c>
      <c r="G4679" s="3">
        <f t="shared" si="1097"/>
        <v>3.1569970629086095</v>
      </c>
      <c r="H4679" s="3">
        <f t="shared" si="1107"/>
        <v>7.6933165690493133E-2</v>
      </c>
      <c r="I4679" s="3">
        <f t="shared" si="1108"/>
        <v>7.8738971924532289E-2</v>
      </c>
      <c r="J4679" s="3">
        <f t="shared" si="1109"/>
        <v>0.2972336710926809</v>
      </c>
      <c r="L4679" s="3">
        <f t="shared" si="1098"/>
        <v>-2.4847026183016929E-4</v>
      </c>
      <c r="M4679" s="3">
        <f t="shared" si="1099"/>
        <v>-1.4366525450860007E-3</v>
      </c>
      <c r="N4679" s="3">
        <f t="shared" si="1100"/>
        <v>-1.1199424695410742E-2</v>
      </c>
      <c r="O4679" s="3">
        <f t="shared" si="1101"/>
        <v>6.1737471013952889E-8</v>
      </c>
      <c r="P4679" s="3">
        <f t="shared" si="1102"/>
        <v>2.0639705353020833E-6</v>
      </c>
      <c r="Q4679" s="3">
        <f t="shared" si="1103"/>
        <v>1.2542711350817601E-4</v>
      </c>
      <c r="R4679" s="3">
        <f t="shared" si="1104"/>
        <v>3.569654340364977E-7</v>
      </c>
      <c r="S4679" s="3">
        <f t="shared" si="1105"/>
        <v>2.7827239864159711E-6</v>
      </c>
      <c r="T4679" s="3">
        <f t="shared" si="1106"/>
        <v>1.6089681992160853E-5</v>
      </c>
    </row>
    <row r="4680" spans="2:20" x14ac:dyDescent="0.3">
      <c r="B4680">
        <v>1842</v>
      </c>
      <c r="C4680">
        <f t="shared" si="1095"/>
        <v>0.24140594124934511</v>
      </c>
      <c r="D4680" s="3">
        <f t="shared" si="1096"/>
        <v>1.5167982631238435</v>
      </c>
      <c r="E4680" s="2">
        <v>827</v>
      </c>
      <c r="F4680" s="2">
        <v>0.53769013758318451</v>
      </c>
      <c r="G4680" s="3">
        <f t="shared" si="1097"/>
        <v>3.3784067722782578</v>
      </c>
      <c r="H4680" s="3">
        <f t="shared" si="1107"/>
        <v>7.8127445621340802E-2</v>
      </c>
      <c r="I4680" s="3">
        <f t="shared" si="1108"/>
        <v>8.4963521311357662E-2</v>
      </c>
      <c r="J4680" s="3">
        <f t="shared" si="1109"/>
        <v>0.34516845039945881</v>
      </c>
      <c r="L4680" s="3">
        <f t="shared" si="1098"/>
        <v>9.4580966901749997E-4</v>
      </c>
      <c r="M4680" s="3">
        <f t="shared" si="1099"/>
        <v>4.7878968417393725E-3</v>
      </c>
      <c r="N4680" s="3">
        <f t="shared" si="1100"/>
        <v>3.6735354611367177E-2</v>
      </c>
      <c r="O4680" s="3">
        <f t="shared" si="1101"/>
        <v>8.9455593000699288E-7</v>
      </c>
      <c r="P4680" s="3">
        <f t="shared" si="1102"/>
        <v>2.2923956167137858E-5</v>
      </c>
      <c r="Q4680" s="3">
        <f t="shared" si="1103"/>
        <v>1.3494862784228956E-3</v>
      </c>
      <c r="R4680" s="3">
        <f t="shared" si="1104"/>
        <v>4.5284391271754492E-6</v>
      </c>
      <c r="S4680" s="3">
        <f t="shared" si="1105"/>
        <v>3.4744653586217684E-5</v>
      </c>
      <c r="T4680" s="3">
        <f t="shared" si="1106"/>
        <v>1.758850883239408E-4</v>
      </c>
    </row>
    <row r="4681" spans="2:20" x14ac:dyDescent="0.3">
      <c r="B4681">
        <v>1712</v>
      </c>
      <c r="C4681">
        <f t="shared" si="1095"/>
        <v>0.25973699987225096</v>
      </c>
      <c r="D4681" s="3">
        <f t="shared" si="1096"/>
        <v>1.6319757013283409</v>
      </c>
      <c r="E4681" s="2">
        <v>886</v>
      </c>
      <c r="F4681" s="2">
        <v>0.50188458666060232</v>
      </c>
      <c r="G4681" s="3">
        <f t="shared" si="1097"/>
        <v>3.153433860806004</v>
      </c>
      <c r="H4681" s="3">
        <f t="shared" si="1107"/>
        <v>7.9141451469698601E-2</v>
      </c>
      <c r="I4681" s="3">
        <f t="shared" si="1108"/>
        <v>7.8266415365780939E-2</v>
      </c>
      <c r="J4681" s="3">
        <f t="shared" si="1109"/>
        <v>0.28209978235061739</v>
      </c>
      <c r="L4681" s="3">
        <f t="shared" si="1098"/>
        <v>1.959815517375299E-3</v>
      </c>
      <c r="M4681" s="3">
        <f t="shared" si="1099"/>
        <v>-1.9092091038373504E-3</v>
      </c>
      <c r="N4681" s="3">
        <f t="shared" si="1100"/>
        <v>-2.6333313437474248E-2</v>
      </c>
      <c r="O4681" s="3">
        <f t="shared" si="1101"/>
        <v>3.8408768621450113E-6</v>
      </c>
      <c r="P4681" s="3">
        <f t="shared" si="1102"/>
        <v>3.6450794021754189E-6</v>
      </c>
      <c r="Q4681" s="3">
        <f t="shared" si="1103"/>
        <v>6.9344339659626177E-4</v>
      </c>
      <c r="R4681" s="3">
        <f t="shared" si="1104"/>
        <v>-3.7416976276146279E-6</v>
      </c>
      <c r="S4681" s="3">
        <f t="shared" si="1105"/>
        <v>-5.1608436298669506E-5</v>
      </c>
      <c r="T4681" s="3">
        <f t="shared" si="1106"/>
        <v>5.0275801749028267E-5</v>
      </c>
    </row>
    <row r="4682" spans="2:20" x14ac:dyDescent="0.3">
      <c r="B4682">
        <v>1791</v>
      </c>
      <c r="C4682">
        <f t="shared" si="1095"/>
        <v>0.248280147281571</v>
      </c>
      <c r="D4682" s="3">
        <f t="shared" si="1096"/>
        <v>1.5599901734640533</v>
      </c>
      <c r="E4682" s="2">
        <v>876</v>
      </c>
      <c r="F4682" s="2">
        <v>0.50761386276403386</v>
      </c>
      <c r="G4682" s="3">
        <f t="shared" si="1097"/>
        <v>3.1894319642398625</v>
      </c>
      <c r="H4682" s="3">
        <f t="shared" si="1107"/>
        <v>7.7439131590250315E-2</v>
      </c>
      <c r="I4682" s="3">
        <f t="shared" si="1108"/>
        <v>7.9595485788350614E-2</v>
      </c>
      <c r="J4682" s="3">
        <f t="shared" si="1109"/>
        <v>0.30212146924149735</v>
      </c>
      <c r="L4682" s="3">
        <f t="shared" si="1098"/>
        <v>2.5749563792701324E-4</v>
      </c>
      <c r="M4682" s="3">
        <f t="shared" si="1099"/>
        <v>-5.8013868126767509E-4</v>
      </c>
      <c r="N4682" s="3">
        <f t="shared" si="1100"/>
        <v>-6.3116265465942845E-3</v>
      </c>
      <c r="O4682" s="3">
        <f t="shared" si="1101"/>
        <v>6.6304003551439499E-8</v>
      </c>
      <c r="P4682" s="3">
        <f t="shared" si="1102"/>
        <v>3.3656088950299711E-7</v>
      </c>
      <c r="Q4682" s="3">
        <f t="shared" si="1103"/>
        <v>3.9836629663673696E-5</v>
      </c>
      <c r="R4682" s="3">
        <f t="shared" si="1104"/>
        <v>-1.4938317981915622E-7</v>
      </c>
      <c r="S4682" s="3">
        <f t="shared" si="1105"/>
        <v>-1.6252163039723668E-6</v>
      </c>
      <c r="T4682" s="3">
        <f t="shared" si="1106"/>
        <v>3.6616187013952584E-6</v>
      </c>
    </row>
    <row r="4683" spans="2:20" x14ac:dyDescent="0.3">
      <c r="B4683">
        <v>1841</v>
      </c>
      <c r="C4683">
        <f t="shared" si="1095"/>
        <v>0.24153706886545012</v>
      </c>
      <c r="D4683" s="3">
        <f t="shared" si="1096"/>
        <v>1.5176221622347201</v>
      </c>
      <c r="E4683" s="2">
        <v>891</v>
      </c>
      <c r="F4683" s="2">
        <v>0.49906817483871341</v>
      </c>
      <c r="G4683" s="3">
        <f t="shared" si="1097"/>
        <v>3.1357378234277435</v>
      </c>
      <c r="H4683" s="3">
        <f t="shared" si="1107"/>
        <v>7.5672306851346766E-2</v>
      </c>
      <c r="I4683" s="3">
        <f t="shared" si="1108"/>
        <v>7.8332919162335812E-2</v>
      </c>
      <c r="J4683" s="3">
        <f t="shared" si="1109"/>
        <v>0.30002144521502283</v>
      </c>
      <c r="L4683" s="3">
        <f t="shared" si="1098"/>
        <v>-1.5093291009765364E-3</v>
      </c>
      <c r="M4683" s="3">
        <f t="shared" si="1099"/>
        <v>-1.8427053072824773E-3</v>
      </c>
      <c r="N4683" s="3">
        <f t="shared" si="1100"/>
        <v>-8.4116505730688074E-3</v>
      </c>
      <c r="O4683" s="3">
        <f t="shared" si="1101"/>
        <v>2.2780743350546396E-6</v>
      </c>
      <c r="P4683" s="3">
        <f t="shared" si="1102"/>
        <v>3.3955628494870092E-6</v>
      </c>
      <c r="Q4683" s="3">
        <f t="shared" si="1103"/>
        <v>7.0755865363408802E-5</v>
      </c>
      <c r="R4683" s="3">
        <f t="shared" si="1104"/>
        <v>2.7812487448053538E-6</v>
      </c>
      <c r="S4683" s="3">
        <f t="shared" si="1105"/>
        <v>1.269594899717871E-5</v>
      </c>
      <c r="T4683" s="3">
        <f t="shared" si="1106"/>
        <v>1.5500193153999584E-5</v>
      </c>
    </row>
    <row r="4684" spans="2:20" x14ac:dyDescent="0.3">
      <c r="B4684">
        <v>1820</v>
      </c>
      <c r="C4684">
        <f t="shared" si="1095"/>
        <v>0.24432403504466685</v>
      </c>
      <c r="D4684" s="3">
        <f t="shared" si="1096"/>
        <v>1.5351331871835823</v>
      </c>
      <c r="E4684" s="2">
        <v>834</v>
      </c>
      <c r="F4684" s="2">
        <v>0.53317715081689887</v>
      </c>
      <c r="G4684" s="3">
        <f t="shared" si="1097"/>
        <v>3.3500508401368339</v>
      </c>
      <c r="H4684" s="3">
        <f t="shared" si="1107"/>
        <v>7.8365037685136738E-2</v>
      </c>
      <c r="I4684" s="3">
        <f t="shared" si="1108"/>
        <v>8.4101054421712132E-2</v>
      </c>
      <c r="J4684" s="3">
        <f t="shared" si="1109"/>
        <v>0.33651130771691934</v>
      </c>
      <c r="L4684" s="3">
        <f t="shared" si="1098"/>
        <v>1.1834017328134355E-3</v>
      </c>
      <c r="M4684" s="3">
        <f t="shared" si="1099"/>
        <v>3.9254299520938424E-3</v>
      </c>
      <c r="N4684" s="3">
        <f t="shared" si="1100"/>
        <v>2.8078211928827701E-2</v>
      </c>
      <c r="O4684" s="3">
        <f t="shared" si="1101"/>
        <v>1.4004396612258418E-6</v>
      </c>
      <c r="P4684" s="3">
        <f t="shared" si="1102"/>
        <v>1.5409000308795467E-5</v>
      </c>
      <c r="Q4684" s="3">
        <f t="shared" si="1103"/>
        <v>7.8838598512016216E-4</v>
      </c>
      <c r="R4684" s="3">
        <f t="shared" si="1104"/>
        <v>4.6453606073456144E-6</v>
      </c>
      <c r="S4684" s="3">
        <f t="shared" si="1105"/>
        <v>3.3227804650877577E-5</v>
      </c>
      <c r="T4684" s="3">
        <f t="shared" si="1106"/>
        <v>1.1021905410665887E-4</v>
      </c>
    </row>
    <row r="4685" spans="2:20" x14ac:dyDescent="0.3">
      <c r="B4685">
        <v>1819</v>
      </c>
      <c r="C4685">
        <f t="shared" si="1095"/>
        <v>0.24445835282094208</v>
      </c>
      <c r="D4685" s="3">
        <f t="shared" si="1096"/>
        <v>1.5359771306619678</v>
      </c>
      <c r="E4685" s="2">
        <v>885</v>
      </c>
      <c r="F4685" s="2">
        <v>0.50245168788846739</v>
      </c>
      <c r="G4685" s="3">
        <f t="shared" si="1097"/>
        <v>3.1569970629086095</v>
      </c>
      <c r="H4685" s="3">
        <f t="shared" si="1107"/>
        <v>7.6417287696389724E-2</v>
      </c>
      <c r="I4685" s="3">
        <f t="shared" si="1108"/>
        <v>7.8825213843920924E-2</v>
      </c>
      <c r="J4685" s="3">
        <f t="shared" si="1109"/>
        <v>0.30055993799381481</v>
      </c>
      <c r="L4685" s="3">
        <f t="shared" si="1098"/>
        <v>-7.6434825593357791E-4</v>
      </c>
      <c r="M4685" s="3">
        <f t="shared" si="1099"/>
        <v>-1.3504106256973653E-3</v>
      </c>
      <c r="N4685" s="3">
        <f t="shared" si="1100"/>
        <v>-7.8731577942768305E-3</v>
      </c>
      <c r="O4685" s="3">
        <f t="shared" si="1101"/>
        <v>5.8422825634870235E-7</v>
      </c>
      <c r="P4685" s="3">
        <f t="shared" si="1102"/>
        <v>1.8236088579963494E-6</v>
      </c>
      <c r="Q4685" s="3">
        <f t="shared" si="1103"/>
        <v>6.1986613653582009E-5</v>
      </c>
      <c r="R4685" s="3">
        <f t="shared" si="1104"/>
        <v>1.0321840065459528E-6</v>
      </c>
      <c r="S4685" s="3">
        <f t="shared" si="1105"/>
        <v>6.0178344287453502E-6</v>
      </c>
      <c r="T4685" s="3">
        <f t="shared" si="1106"/>
        <v>1.0631995943183462E-5</v>
      </c>
    </row>
    <row r="4686" spans="2:20" x14ac:dyDescent="0.3">
      <c r="B4686">
        <v>1822</v>
      </c>
      <c r="C4686">
        <f t="shared" si="1095"/>
        <v>0.24405584181190645</v>
      </c>
      <c r="D4686" s="3">
        <f t="shared" si="1096"/>
        <v>1.5334480794040171</v>
      </c>
      <c r="E4686" s="2">
        <v>877</v>
      </c>
      <c r="F4686" s="2">
        <v>0.50703505562291173</v>
      </c>
      <c r="G4686" s="3">
        <f t="shared" si="1097"/>
        <v>3.1857952117150732</v>
      </c>
      <c r="H4686" s="3">
        <f t="shared" si="1107"/>
        <v>7.6638730860234955E-2</v>
      </c>
      <c r="I4686" s="3">
        <f t="shared" si="1108"/>
        <v>7.9623772422835276E-2</v>
      </c>
      <c r="J4686" s="3">
        <f t="shared" si="1109"/>
        <v>0.30636844233208699</v>
      </c>
      <c r="L4686" s="3">
        <f t="shared" si="1098"/>
        <v>-5.4290509208834714E-4</v>
      </c>
      <c r="M4686" s="3">
        <f t="shared" si="1099"/>
        <v>-5.5185204678301347E-4</v>
      </c>
      <c r="N4686" s="3">
        <f t="shared" si="1100"/>
        <v>-2.0646534560046503E-3</v>
      </c>
      <c r="O4686" s="3">
        <f t="shared" si="1101"/>
        <v>2.9474593901545671E-7</v>
      </c>
      <c r="P4686" s="3">
        <f t="shared" si="1102"/>
        <v>3.0454068153860129E-7</v>
      </c>
      <c r="Q4686" s="3">
        <f t="shared" si="1103"/>
        <v>4.2627938933919466E-6</v>
      </c>
      <c r="R4686" s="3">
        <f t="shared" si="1104"/>
        <v>2.9960328627787479E-7</v>
      </c>
      <c r="S4686" s="3">
        <f t="shared" si="1105"/>
        <v>1.1209108746627289E-6</v>
      </c>
      <c r="T4686" s="3">
        <f t="shared" si="1106"/>
        <v>1.1393832355937888E-6</v>
      </c>
    </row>
    <row r="4687" spans="2:20" x14ac:dyDescent="0.3">
      <c r="B4687">
        <v>1845</v>
      </c>
      <c r="C4687">
        <f t="shared" si="1095"/>
        <v>0.24101341126357378</v>
      </c>
      <c r="D4687" s="3">
        <f t="shared" si="1096"/>
        <v>1.5143319244846176</v>
      </c>
      <c r="E4687" s="2">
        <v>883</v>
      </c>
      <c r="F4687" s="2">
        <v>0.50358974380667454</v>
      </c>
      <c r="G4687" s="3">
        <f t="shared" si="1097"/>
        <v>3.1641476791326379</v>
      </c>
      <c r="H4687" s="3">
        <f t="shared" si="1107"/>
        <v>7.5867894763821359E-2</v>
      </c>
      <c r="I4687" s="3">
        <f t="shared" si="1108"/>
        <v>7.9124533768549124E-2</v>
      </c>
      <c r="J4687" s="3">
        <f t="shared" si="1109"/>
        <v>0.3058990892425254</v>
      </c>
      <c r="L4687" s="3">
        <f t="shared" si="1098"/>
        <v>-1.3137411885019434E-3</v>
      </c>
      <c r="M4687" s="3">
        <f t="shared" si="1099"/>
        <v>-1.0510907010691656E-3</v>
      </c>
      <c r="N4687" s="3">
        <f t="shared" si="1100"/>
        <v>-2.5340065455662364E-3</v>
      </c>
      <c r="O4687" s="3">
        <f t="shared" si="1101"/>
        <v>1.7259159103664988E-6</v>
      </c>
      <c r="P4687" s="3">
        <f t="shared" si="1102"/>
        <v>1.1047916618740699E-6</v>
      </c>
      <c r="Q4687" s="3">
        <f t="shared" si="1103"/>
        <v>6.4211891729725308E-6</v>
      </c>
      <c r="R4687" s="3">
        <f t="shared" si="1104"/>
        <v>1.3808611468459465E-6</v>
      </c>
      <c r="S4687" s="3">
        <f t="shared" si="1105"/>
        <v>3.3290287708438915E-6</v>
      </c>
      <c r="T4687" s="3">
        <f t="shared" si="1106"/>
        <v>2.6634707164930698E-6</v>
      </c>
    </row>
    <row r="4688" spans="2:20" x14ac:dyDescent="0.3">
      <c r="B4688">
        <v>1723</v>
      </c>
      <c r="C4688">
        <f t="shared" si="1095"/>
        <v>0.2580787833901878</v>
      </c>
      <c r="D4688" s="3">
        <f t="shared" si="1096"/>
        <v>1.621556819892118</v>
      </c>
      <c r="E4688" s="2">
        <v>833</v>
      </c>
      <c r="F4688" s="2">
        <v>0.53381721942532245</v>
      </c>
      <c r="G4688" s="3">
        <f t="shared" si="1097"/>
        <v>3.3540725098128683</v>
      </c>
      <c r="H4688" s="3">
        <f t="shared" si="1107"/>
        <v>8.0891340354846519E-2</v>
      </c>
      <c r="I4688" s="3">
        <f t="shared" si="1108"/>
        <v>8.3795408449783559E-2</v>
      </c>
      <c r="J4688" s="3">
        <f t="shared" si="1109"/>
        <v>0.32123282260582509</v>
      </c>
      <c r="L4688" s="3">
        <f t="shared" si="1098"/>
        <v>3.7097044025232173E-3</v>
      </c>
      <c r="M4688" s="3">
        <f t="shared" si="1099"/>
        <v>3.6197839801652698E-3</v>
      </c>
      <c r="N4688" s="3">
        <f t="shared" si="1100"/>
        <v>1.2799726817733448E-2</v>
      </c>
      <c r="O4688" s="3">
        <f t="shared" si="1101"/>
        <v>1.3761906754100141E-5</v>
      </c>
      <c r="P4688" s="3">
        <f t="shared" si="1102"/>
        <v>1.3102836063061123E-5</v>
      </c>
      <c r="Q4688" s="3">
        <f t="shared" si="1103"/>
        <v>1.6383300660860481E-4</v>
      </c>
      <c r="R4688" s="3">
        <f t="shared" si="1104"/>
        <v>1.3428328567402116E-5</v>
      </c>
      <c r="S4688" s="3">
        <f t="shared" si="1105"/>
        <v>4.7483202926840261E-5</v>
      </c>
      <c r="T4688" s="3">
        <f t="shared" si="1106"/>
        <v>4.6332246085323325E-5</v>
      </c>
    </row>
    <row r="4689" spans="2:20" x14ac:dyDescent="0.3">
      <c r="B4689">
        <v>1742</v>
      </c>
      <c r="C4689">
        <f t="shared" si="1095"/>
        <v>0.25526391721084596</v>
      </c>
      <c r="D4689" s="3">
        <f t="shared" si="1096"/>
        <v>1.6038704940723993</v>
      </c>
      <c r="E4689" s="2">
        <v>891</v>
      </c>
      <c r="F4689" s="2">
        <v>0.49906817483871341</v>
      </c>
      <c r="G4689" s="3">
        <f t="shared" si="1097"/>
        <v>3.1357378234277435</v>
      </c>
      <c r="H4689" s="3">
        <f t="shared" si="1107"/>
        <v>7.8152487699898049E-2</v>
      </c>
      <c r="I4689" s="3">
        <f t="shared" si="1108"/>
        <v>7.7918294853381267E-2</v>
      </c>
      <c r="J4689" s="3">
        <f t="shared" si="1109"/>
        <v>0.28402978912645438</v>
      </c>
      <c r="L4689" s="3">
        <f t="shared" si="1098"/>
        <v>9.708517475747469E-4</v>
      </c>
      <c r="M4689" s="3">
        <f t="shared" si="1099"/>
        <v>-2.2573296162370221E-3</v>
      </c>
      <c r="N4689" s="3">
        <f t="shared" si="1100"/>
        <v>-2.4403306661637258E-2</v>
      </c>
      <c r="O4689" s="3">
        <f t="shared" si="1101"/>
        <v>9.4255311576894006E-7</v>
      </c>
      <c r="P4689" s="3">
        <f t="shared" si="1102"/>
        <v>5.0955369963407814E-6</v>
      </c>
      <c r="Q4689" s="3">
        <f t="shared" si="1103"/>
        <v>5.9552137602190936E-4</v>
      </c>
      <c r="R4689" s="3">
        <f t="shared" si="1104"/>
        <v>-2.1915324027759458E-6</v>
      </c>
      <c r="S4689" s="3">
        <f t="shared" si="1105"/>
        <v>-2.3691992919052995E-5</v>
      </c>
      <c r="T4689" s="3">
        <f t="shared" si="1106"/>
        <v>5.5086306861427999E-5</v>
      </c>
    </row>
    <row r="4690" spans="2:20" x14ac:dyDescent="0.3">
      <c r="B4690">
        <v>1857</v>
      </c>
      <c r="C4690">
        <f t="shared" si="1095"/>
        <v>0.23945597403408381</v>
      </c>
      <c r="D4690" s="3">
        <f t="shared" si="1096"/>
        <v>1.5045462577674309</v>
      </c>
      <c r="E4690" s="2">
        <v>882</v>
      </c>
      <c r="F4690" s="2">
        <v>0.50416070723502682</v>
      </c>
      <c r="G4690" s="3">
        <f t="shared" si="1097"/>
        <v>3.1677351481565981</v>
      </c>
      <c r="H4690" s="3">
        <f t="shared" si="1107"/>
        <v>7.562314094829295E-2</v>
      </c>
      <c r="I4690" s="3">
        <f t="shared" si="1108"/>
        <v>7.9269540916195452E-2</v>
      </c>
      <c r="J4690" s="3">
        <f t="shared" si="1109"/>
        <v>0.3083786570560878</v>
      </c>
      <c r="L4690" s="3">
        <f t="shared" si="1098"/>
        <v>-1.5584950040303525E-3</v>
      </c>
      <c r="M4690" s="3">
        <f t="shared" si="1099"/>
        <v>-9.0608355342283731E-4</v>
      </c>
      <c r="N4690" s="3">
        <f t="shared" si="1100"/>
        <v>-5.4438732003836421E-5</v>
      </c>
      <c r="O4690" s="3">
        <f t="shared" si="1101"/>
        <v>2.4289066775875683E-6</v>
      </c>
      <c r="P4690" s="3">
        <f t="shared" si="1102"/>
        <v>8.2098740578335566E-7</v>
      </c>
      <c r="Q4690" s="3">
        <f t="shared" si="1103"/>
        <v>2.9635755421855239E-9</v>
      </c>
      <c r="R4690" s="3">
        <f t="shared" si="1104"/>
        <v>1.4121266912435609E-6</v>
      </c>
      <c r="S4690" s="3">
        <f t="shared" si="1105"/>
        <v>8.4842491853726315E-8</v>
      </c>
      <c r="T4690" s="3">
        <f t="shared" si="1106"/>
        <v>4.9326039737869641E-8</v>
      </c>
    </row>
    <row r="4691" spans="2:20" x14ac:dyDescent="0.3">
      <c r="B4691">
        <v>1834</v>
      </c>
      <c r="C4691">
        <f t="shared" si="1095"/>
        <v>0.2424589660748602</v>
      </c>
      <c r="D4691" s="3">
        <f t="shared" si="1096"/>
        <v>1.5234146132356157</v>
      </c>
      <c r="E4691" s="2">
        <v>888</v>
      </c>
      <c r="F4691" s="2">
        <v>0.5007542159699252</v>
      </c>
      <c r="G4691" s="3">
        <f t="shared" si="1097"/>
        <v>3.1463315322906746</v>
      </c>
      <c r="H4691" s="3">
        <f t="shared" si="1107"/>
        <v>7.594708949915871E-2</v>
      </c>
      <c r="I4691" s="3">
        <f t="shared" si="1108"/>
        <v>7.8594358849159413E-2</v>
      </c>
      <c r="J4691" s="3">
        <f t="shared" si="1109"/>
        <v>0.30091166607942998</v>
      </c>
      <c r="L4691" s="3">
        <f t="shared" si="1098"/>
        <v>-1.2345464531645922E-3</v>
      </c>
      <c r="M4691" s="3">
        <f t="shared" si="1099"/>
        <v>-1.5812656204588771E-3</v>
      </c>
      <c r="N4691" s="3">
        <f t="shared" si="1100"/>
        <v>-7.5214297086616533E-3</v>
      </c>
      <c r="O4691" s="3">
        <f t="shared" si="1101"/>
        <v>1.5241049450212747E-6</v>
      </c>
      <c r="P4691" s="3">
        <f t="shared" si="1102"/>
        <v>2.5004009624451977E-6</v>
      </c>
      <c r="Q4691" s="3">
        <f t="shared" si="1103"/>
        <v>5.6571904862338125E-5</v>
      </c>
      <c r="R4691" s="3">
        <f t="shared" si="1104"/>
        <v>1.9521458632486151E-6</v>
      </c>
      <c r="S4691" s="3">
        <f t="shared" si="1105"/>
        <v>9.2855543695550358E-6</v>
      </c>
      <c r="T4691" s="3">
        <f t="shared" si="1106"/>
        <v>1.1893378215004701E-5</v>
      </c>
    </row>
    <row r="4692" spans="2:20" x14ac:dyDescent="0.3">
      <c r="B4692">
        <v>1824</v>
      </c>
      <c r="C4692">
        <f t="shared" si="1095"/>
        <v>0.24378823672220043</v>
      </c>
      <c r="D4692" s="3">
        <f t="shared" si="1096"/>
        <v>1.5317666670362495</v>
      </c>
      <c r="E4692" s="2">
        <v>832</v>
      </c>
      <c r="F4692" s="2">
        <v>0.53445882666020872</v>
      </c>
      <c r="G4692" s="3">
        <f t="shared" si="1097"/>
        <v>3.3581038469640858</v>
      </c>
      <c r="H4692" s="3">
        <f t="shared" si="1107"/>
        <v>7.8350489495870118E-2</v>
      </c>
      <c r="I4692" s="3">
        <f t="shared" si="1108"/>
        <v>8.4337144525276408E-2</v>
      </c>
      <c r="J4692" s="3">
        <f t="shared" si="1109"/>
        <v>0.33862864893593997</v>
      </c>
      <c r="L4692" s="3">
        <f t="shared" si="1098"/>
        <v>1.1688535435468161E-3</v>
      </c>
      <c r="M4692" s="3">
        <f t="shared" si="1099"/>
        <v>4.1615200556581189E-3</v>
      </c>
      <c r="N4692" s="3">
        <f t="shared" si="1100"/>
        <v>3.0195553147848331E-2</v>
      </c>
      <c r="O4692" s="3">
        <f t="shared" si="1101"/>
        <v>1.3662186062619488E-6</v>
      </c>
      <c r="P4692" s="3">
        <f t="shared" si="1102"/>
        <v>1.7318249173644753E-5</v>
      </c>
      <c r="Q4692" s="3">
        <f t="shared" si="1103"/>
        <v>9.1177142990453322E-4</v>
      </c>
      <c r="R4692" s="3">
        <f t="shared" si="1104"/>
        <v>4.8642074635971358E-6</v>
      </c>
      <c r="S4692" s="3">
        <f t="shared" si="1105"/>
        <v>3.5294179296218739E-5</v>
      </c>
      <c r="T4692" s="3">
        <f t="shared" si="1106"/>
        <v>1.2565940001646147E-4</v>
      </c>
    </row>
    <row r="4693" spans="2:20" x14ac:dyDescent="0.3">
      <c r="B4693">
        <v>1830</v>
      </c>
      <c r="C4693">
        <f t="shared" si="1095"/>
        <v>0.24298893102802932</v>
      </c>
      <c r="D4693" s="3">
        <f t="shared" si="1096"/>
        <v>1.5267444812426882</v>
      </c>
      <c r="E4693" s="2">
        <v>891</v>
      </c>
      <c r="F4693" s="2">
        <v>0.49906817483871341</v>
      </c>
      <c r="G4693" s="3">
        <f t="shared" si="1097"/>
        <v>3.1357378234277435</v>
      </c>
      <c r="H4693" s="3">
        <f t="shared" si="1107"/>
        <v>7.5934630775947642E-2</v>
      </c>
      <c r="I4693" s="3">
        <f t="shared" si="1108"/>
        <v>7.8289065152244819E-2</v>
      </c>
      <c r="J4693" s="3">
        <f t="shared" si="1109"/>
        <v>0.29833003872405223</v>
      </c>
      <c r="L4693" s="3">
        <f t="shared" si="1098"/>
        <v>-1.2470051763756596E-3</v>
      </c>
      <c r="M4693" s="3">
        <f t="shared" si="1099"/>
        <v>-1.8865593173734707E-3</v>
      </c>
      <c r="N4693" s="3">
        <f t="shared" si="1100"/>
        <v>-1.0103057064039411E-2</v>
      </c>
      <c r="O4693" s="3">
        <f t="shared" si="1101"/>
        <v>1.5550219099076897E-6</v>
      </c>
      <c r="P4693" s="3">
        <f t="shared" si="1102"/>
        <v>3.5591060579686557E-6</v>
      </c>
      <c r="Q4693" s="3">
        <f t="shared" si="1103"/>
        <v>1.0207176203923665E-4</v>
      </c>
      <c r="R4693" s="3">
        <f t="shared" si="1104"/>
        <v>2.3525492343044486E-6</v>
      </c>
      <c r="S4693" s="3">
        <f t="shared" si="1105"/>
        <v>1.2598564456075819E-5</v>
      </c>
      <c r="T4693" s="3">
        <f t="shared" si="1106"/>
        <v>1.9060016438119414E-5</v>
      </c>
    </row>
    <row r="4694" spans="2:20" x14ac:dyDescent="0.3">
      <c r="B4694">
        <v>1735</v>
      </c>
      <c r="C4694">
        <f t="shared" si="1095"/>
        <v>0.2562938004503133</v>
      </c>
      <c r="D4694" s="3">
        <f t="shared" si="1096"/>
        <v>1.6103414413107315</v>
      </c>
      <c r="E4694" s="2">
        <v>883</v>
      </c>
      <c r="F4694" s="2">
        <v>0.50358974380667454</v>
      </c>
      <c r="G4694" s="3">
        <f t="shared" si="1097"/>
        <v>3.1641476791326379</v>
      </c>
      <c r="H4694" s="3">
        <f t="shared" si="1107"/>
        <v>7.8628770943536194E-2</v>
      </c>
      <c r="I4694" s="3">
        <f t="shared" si="1108"/>
        <v>7.866298420905149E-2</v>
      </c>
      <c r="J4694" s="3">
        <f t="shared" si="1109"/>
        <v>0.2880975719076464</v>
      </c>
      <c r="L4694" s="3">
        <f t="shared" si="1098"/>
        <v>1.4471349912128922E-3</v>
      </c>
      <c r="M4694" s="3">
        <f t="shared" si="1099"/>
        <v>-1.5126402605667999E-3</v>
      </c>
      <c r="N4694" s="3">
        <f t="shared" si="1100"/>
        <v>-2.0335523880445239E-2</v>
      </c>
      <c r="O4694" s="3">
        <f t="shared" si="1101"/>
        <v>2.0941996827927378E-6</v>
      </c>
      <c r="P4694" s="3">
        <f t="shared" si="1102"/>
        <v>2.2880805578875963E-6</v>
      </c>
      <c r="Q4694" s="3">
        <f t="shared" si="1103"/>
        <v>4.1353353149215861E-4</v>
      </c>
      <c r="R4694" s="3">
        <f t="shared" si="1104"/>
        <v>-2.1889946501836029E-6</v>
      </c>
      <c r="S4694" s="3">
        <f t="shared" si="1105"/>
        <v>-2.9428248172037682E-5</v>
      </c>
      <c r="T4694" s="3">
        <f t="shared" si="1106"/>
        <v>3.076033214127907E-5</v>
      </c>
    </row>
    <row r="4695" spans="2:20" x14ac:dyDescent="0.3">
      <c r="B4695">
        <v>1794</v>
      </c>
      <c r="C4695">
        <f t="shared" si="1095"/>
        <v>0.24786496308879241</v>
      </c>
      <c r="D4695" s="3">
        <f t="shared" si="1096"/>
        <v>1.5573814942442135</v>
      </c>
      <c r="E4695" s="2">
        <v>883</v>
      </c>
      <c r="F4695" s="2">
        <v>0.50358974380667454</v>
      </c>
      <c r="G4695" s="3">
        <f t="shared" si="1097"/>
        <v>3.1641476791326379</v>
      </c>
      <c r="H4695" s="3">
        <f t="shared" si="1107"/>
        <v>7.7105840080341409E-2</v>
      </c>
      <c r="I4695" s="3">
        <f t="shared" si="1108"/>
        <v>7.8917580222526276E-2</v>
      </c>
      <c r="J4695" s="3">
        <f t="shared" si="1109"/>
        <v>0.29791709237733455</v>
      </c>
      <c r="L4695" s="3">
        <f t="shared" si="1098"/>
        <v>-7.579587198189297E-5</v>
      </c>
      <c r="M4695" s="3">
        <f t="shared" si="1099"/>
        <v>-1.2580442470920133E-3</v>
      </c>
      <c r="N4695" s="3">
        <f t="shared" si="1100"/>
        <v>-1.0516003410757091E-2</v>
      </c>
      <c r="O4695" s="3">
        <f t="shared" si="1101"/>
        <v>5.7450142094955081E-9</v>
      </c>
      <c r="P4695" s="3">
        <f t="shared" si="1102"/>
        <v>1.5826753276413107E-6</v>
      </c>
      <c r="Q4695" s="3">
        <f t="shared" si="1103"/>
        <v>1.1058632773505477E-4</v>
      </c>
      <c r="R4695" s="3">
        <f t="shared" si="1104"/>
        <v>9.5354560700143168E-8</v>
      </c>
      <c r="S4695" s="3">
        <f t="shared" si="1105"/>
        <v>7.9706964828289426E-7</v>
      </c>
      <c r="T4695" s="3">
        <f t="shared" si="1106"/>
        <v>1.3229597593302949E-5</v>
      </c>
    </row>
    <row r="4696" spans="2:20" x14ac:dyDescent="0.3">
      <c r="B4696">
        <v>1739</v>
      </c>
      <c r="C4696">
        <f t="shared" si="1095"/>
        <v>0.25570428049528099</v>
      </c>
      <c r="D4696" s="3">
        <f t="shared" si="1096"/>
        <v>1.6066373781909831</v>
      </c>
      <c r="E4696" s="2">
        <v>870</v>
      </c>
      <c r="F4696" s="2">
        <v>0.51111464802447548</v>
      </c>
      <c r="G4696" s="3">
        <f t="shared" si="1097"/>
        <v>3.2114280467518617</v>
      </c>
      <c r="H4696" s="3">
        <f t="shared" si="1107"/>
        <v>7.9005218549045492E-2</v>
      </c>
      <c r="I4696" s="3">
        <f t="shared" si="1108"/>
        <v>7.9971891532398101E-2</v>
      </c>
      <c r="J4696" s="3">
        <f t="shared" si="1109"/>
        <v>0.29755080381227667</v>
      </c>
      <c r="L4696" s="3">
        <f t="shared" si="1098"/>
        <v>1.8235825967221897E-3</v>
      </c>
      <c r="M4696" s="3">
        <f t="shared" si="1099"/>
        <v>-2.0373293722018848E-4</v>
      </c>
      <c r="N4696" s="3">
        <f t="shared" si="1100"/>
        <v>-1.0882291975814973E-2</v>
      </c>
      <c r="O4696" s="3">
        <f t="shared" si="1101"/>
        <v>3.3254534870680444E-6</v>
      </c>
      <c r="P4696" s="3">
        <f t="shared" si="1102"/>
        <v>4.1507109708365264E-8</v>
      </c>
      <c r="Q4696" s="3">
        <f t="shared" si="1103"/>
        <v>1.1842427864688694E-4</v>
      </c>
      <c r="R4696" s="3">
        <f t="shared" si="1104"/>
        <v>-3.7152383869383018E-7</v>
      </c>
      <c r="S4696" s="3">
        <f t="shared" si="1105"/>
        <v>-1.9844758259545717E-5</v>
      </c>
      <c r="T4696" s="3">
        <f t="shared" si="1106"/>
        <v>2.2170813079204728E-6</v>
      </c>
    </row>
    <row r="4697" spans="2:20" x14ac:dyDescent="0.3">
      <c r="B4697">
        <v>1855</v>
      </c>
      <c r="C4697">
        <f t="shared" si="1095"/>
        <v>0.23971414759099385</v>
      </c>
      <c r="D4697" s="3">
        <f t="shared" si="1096"/>
        <v>1.5061684100669106</v>
      </c>
      <c r="E4697" s="2">
        <v>890</v>
      </c>
      <c r="F4697" s="2">
        <v>0.49962892559695915</v>
      </c>
      <c r="G4697" s="3">
        <f t="shared" si="1097"/>
        <v>3.1392611243529434</v>
      </c>
      <c r="H4697" s="3">
        <f t="shared" si="1107"/>
        <v>7.5378929641348721E-2</v>
      </c>
      <c r="I4697" s="3">
        <f t="shared" si="1108"/>
        <v>7.8484193089917775E-2</v>
      </c>
      <c r="J4697" s="3">
        <f t="shared" si="1109"/>
        <v>0.30279840190717544</v>
      </c>
      <c r="L4697" s="3">
        <f t="shared" si="1098"/>
        <v>-1.8027063109745806E-3</v>
      </c>
      <c r="M4697" s="3">
        <f t="shared" si="1099"/>
        <v>-1.6914313797005143E-3</v>
      </c>
      <c r="N4697" s="3">
        <f t="shared" si="1100"/>
        <v>-5.6346938809161973E-3</v>
      </c>
      <c r="O4697" s="3">
        <f t="shared" si="1101"/>
        <v>3.249750043627581E-6</v>
      </c>
      <c r="P4697" s="3">
        <f t="shared" si="1102"/>
        <v>2.8609401122355851E-6</v>
      </c>
      <c r="Q4697" s="3">
        <f t="shared" si="1103"/>
        <v>3.174977513163444E-5</v>
      </c>
      <c r="R4697" s="3">
        <f t="shared" si="1104"/>
        <v>3.0491540227665591E-6</v>
      </c>
      <c r="S4697" s="3">
        <f t="shared" si="1105"/>
        <v>1.0157698219537481E-5</v>
      </c>
      <c r="T4697" s="3">
        <f t="shared" si="1106"/>
        <v>9.5306980451881282E-6</v>
      </c>
    </row>
    <row r="4698" spans="2:20" x14ac:dyDescent="0.3">
      <c r="B4698">
        <v>1828</v>
      </c>
      <c r="C4698">
        <f t="shared" si="1095"/>
        <v>0.24325478325016064</v>
      </c>
      <c r="D4698" s="3">
        <f t="shared" si="1096"/>
        <v>1.528414880018665</v>
      </c>
      <c r="E4698" s="2">
        <v>883</v>
      </c>
      <c r="F4698" s="2">
        <v>0.50358974380667454</v>
      </c>
      <c r="G4698" s="3">
        <f t="shared" si="1097"/>
        <v>3.1641476791326379</v>
      </c>
      <c r="H4698" s="3">
        <f t="shared" si="1107"/>
        <v>7.6272868122289075E-2</v>
      </c>
      <c r="I4698" s="3">
        <f t="shared" si="1108"/>
        <v>7.9056832335003352E-2</v>
      </c>
      <c r="J4698" s="3">
        <f t="shared" si="1109"/>
        <v>0.30328791083695417</v>
      </c>
      <c r="L4698" s="3">
        <f t="shared" si="1098"/>
        <v>-9.0876783003422668E-4</v>
      </c>
      <c r="M4698" s="3">
        <f t="shared" si="1099"/>
        <v>-1.1187921346149377E-3</v>
      </c>
      <c r="N4698" s="3">
        <f t="shared" si="1100"/>
        <v>-5.1451849511374714E-3</v>
      </c>
      <c r="O4698" s="3">
        <f t="shared" si="1101"/>
        <v>8.2585896890511709E-7</v>
      </c>
      <c r="P4698" s="3">
        <f t="shared" si="1102"/>
        <v>1.2516958404762487E-6</v>
      </c>
      <c r="Q4698" s="3">
        <f t="shared" si="1103"/>
        <v>2.6472928181411505E-5</v>
      </c>
      <c r="R4698" s="3">
        <f t="shared" si="1104"/>
        <v>1.0167223004333774E-6</v>
      </c>
      <c r="S4698" s="3">
        <f t="shared" si="1105"/>
        <v>4.6757785631699585E-6</v>
      </c>
      <c r="T4698" s="3">
        <f t="shared" si="1106"/>
        <v>5.7563924544717453E-6</v>
      </c>
    </row>
    <row r="4699" spans="2:20" x14ac:dyDescent="0.3">
      <c r="B4699">
        <v>1803</v>
      </c>
      <c r="C4699">
        <f t="shared" si="1095"/>
        <v>0.24662770037786672</v>
      </c>
      <c r="D4699" s="3">
        <f t="shared" si="1096"/>
        <v>1.5496075433578036</v>
      </c>
      <c r="E4699" s="2">
        <v>892</v>
      </c>
      <c r="F4699" s="2">
        <v>0.49850868136916321</v>
      </c>
      <c r="G4699" s="3">
        <f t="shared" si="1097"/>
        <v>3.1322224222804027</v>
      </c>
      <c r="H4699" s="3">
        <f t="shared" si="1107"/>
        <v>7.6556177948750817E-2</v>
      </c>
      <c r="I4699" s="3">
        <f t="shared" si="1108"/>
        <v>7.8083158613198742E-2</v>
      </c>
      <c r="J4699" s="3">
        <f t="shared" si="1109"/>
        <v>0.29343909992384404</v>
      </c>
      <c r="L4699" s="3">
        <f t="shared" si="1098"/>
        <v>-6.2545800357248493E-4</v>
      </c>
      <c r="M4699" s="3">
        <f t="shared" si="1099"/>
        <v>-2.0924658564195481E-3</v>
      </c>
      <c r="N4699" s="3">
        <f t="shared" si="1100"/>
        <v>-1.49939958642476E-2</v>
      </c>
      <c r="O4699" s="3">
        <f t="shared" si="1101"/>
        <v>3.9119771423287855E-7</v>
      </c>
      <c r="P4699" s="3">
        <f t="shared" si="1102"/>
        <v>4.3784133602815932E-6</v>
      </c>
      <c r="Q4699" s="3">
        <f t="shared" si="1103"/>
        <v>2.2481991197707414E-4</v>
      </c>
      <c r="R4699" s="3">
        <f t="shared" si="1104"/>
        <v>1.3087495170997604E-6</v>
      </c>
      <c r="S4699" s="3">
        <f t="shared" si="1105"/>
        <v>9.3781147188264004E-6</v>
      </c>
      <c r="T4699" s="3">
        <f t="shared" si="1106"/>
        <v>3.1374424397234018E-5</v>
      </c>
    </row>
    <row r="4700" spans="2:20" x14ac:dyDescent="0.3">
      <c r="B4700">
        <v>1826</v>
      </c>
      <c r="C4700">
        <f t="shared" si="1095"/>
        <v>0.24352121784298664</v>
      </c>
      <c r="D4700" s="3">
        <f t="shared" si="1096"/>
        <v>1.5300889379376337</v>
      </c>
      <c r="E4700" s="2">
        <v>879</v>
      </c>
      <c r="F4700" s="2">
        <v>0.50588139224265483</v>
      </c>
      <c r="G4700" s="3">
        <f t="shared" si="1097"/>
        <v>3.1785465309148111</v>
      </c>
      <c r="H4700" s="3">
        <f t="shared" si="1107"/>
        <v>7.6468090150187268E-2</v>
      </c>
      <c r="I4700" s="3">
        <f t="shared" si="1108"/>
        <v>7.9441978800478458E-2</v>
      </c>
      <c r="J4700" s="3">
        <f t="shared" si="1109"/>
        <v>0.3056472669302554</v>
      </c>
      <c r="L4700" s="3">
        <f t="shared" si="1098"/>
        <v>-7.1354580213603414E-4</v>
      </c>
      <c r="M4700" s="3">
        <f t="shared" si="1099"/>
        <v>-7.3364566913983187E-4</v>
      </c>
      <c r="N4700" s="3">
        <f t="shared" si="1100"/>
        <v>-2.7858288578362367E-3</v>
      </c>
      <c r="O4700" s="3">
        <f t="shared" si="1101"/>
        <v>5.0914761174595634E-7</v>
      </c>
      <c r="P4700" s="3">
        <f t="shared" si="1102"/>
        <v>5.382359678476316E-7</v>
      </c>
      <c r="Q4700" s="3">
        <f t="shared" si="1103"/>
        <v>7.7608424251531515E-6</v>
      </c>
      <c r="R4700" s="3">
        <f t="shared" si="1104"/>
        <v>5.2348978747000879E-7</v>
      </c>
      <c r="S4700" s="3">
        <f t="shared" si="1105"/>
        <v>1.9878164869784693E-6</v>
      </c>
      <c r="T4700" s="3">
        <f t="shared" si="1106"/>
        <v>2.0438112765163196E-6</v>
      </c>
    </row>
    <row r="4701" spans="2:20" x14ac:dyDescent="0.3">
      <c r="B4701">
        <v>1736</v>
      </c>
      <c r="C4701">
        <f t="shared" si="1095"/>
        <v>0.25614616577263455</v>
      </c>
      <c r="D4701" s="3">
        <f t="shared" si="1096"/>
        <v>1.6094138252731101</v>
      </c>
      <c r="E4701" s="2">
        <v>891</v>
      </c>
      <c r="F4701" s="2">
        <v>0.49906817483871341</v>
      </c>
      <c r="G4701" s="3">
        <f t="shared" si="1097"/>
        <v>3.1357378234277435</v>
      </c>
      <c r="H4701" s="3">
        <f t="shared" si="1107"/>
        <v>7.8311893262744819E-2</v>
      </c>
      <c r="I4701" s="3">
        <f t="shared" si="1108"/>
        <v>7.7891646223553546E-2</v>
      </c>
      <c r="J4701" s="3">
        <f t="shared" si="1109"/>
        <v>0.28300197740815203</v>
      </c>
      <c r="L4701" s="3">
        <f t="shared" si="1098"/>
        <v>1.1302573104215174E-3</v>
      </c>
      <c r="M4701" s="3">
        <f t="shared" si="1099"/>
        <v>-2.283978246064744E-3</v>
      </c>
      <c r="N4701" s="3">
        <f t="shared" si="1100"/>
        <v>-2.543111837993961E-2</v>
      </c>
      <c r="O4701" s="3">
        <f t="shared" si="1101"/>
        <v>1.2774815877612824E-6</v>
      </c>
      <c r="P4701" s="3">
        <f t="shared" si="1102"/>
        <v>5.2165566284969838E-6</v>
      </c>
      <c r="Q4701" s="3">
        <f t="shared" si="1103"/>
        <v>6.4674178205450226E-4</v>
      </c>
      <c r="R4701" s="3">
        <f t="shared" si="1104"/>
        <v>-2.5814831094583924E-6</v>
      </c>
      <c r="S4701" s="3">
        <f t="shared" si="1105"/>
        <v>-2.8743707461121761E-5</v>
      </c>
      <c r="T4701" s="3">
        <f t="shared" si="1106"/>
        <v>5.8084121152879343E-5</v>
      </c>
    </row>
    <row r="4702" spans="2:20" x14ac:dyDescent="0.3">
      <c r="B4702">
        <v>1784</v>
      </c>
      <c r="C4702">
        <f t="shared" si="1095"/>
        <v>0.2492543406845816</v>
      </c>
      <c r="D4702" s="3">
        <f t="shared" si="1096"/>
        <v>1.5661112111402014</v>
      </c>
      <c r="E4702" s="2">
        <v>884</v>
      </c>
      <c r="F4702" s="2">
        <v>0.50302007215078459</v>
      </c>
      <c r="G4702" s="3">
        <f t="shared" si="1097"/>
        <v>3.1605683265544333</v>
      </c>
      <c r="H4702" s="3">
        <f t="shared" si="1107"/>
        <v>7.7320311619615681E-2</v>
      </c>
      <c r="I4702" s="3">
        <f t="shared" si="1108"/>
        <v>7.8777871014025974E-2</v>
      </c>
      <c r="J4702" s="3">
        <f t="shared" si="1109"/>
        <v>0.29563481744392439</v>
      </c>
      <c r="L4702" s="3">
        <f t="shared" si="1098"/>
        <v>1.386756672923789E-4</v>
      </c>
      <c r="M4702" s="3">
        <f t="shared" si="1099"/>
        <v>-1.3977534555923155E-3</v>
      </c>
      <c r="N4702" s="3">
        <f t="shared" si="1100"/>
        <v>-1.2798278344167247E-2</v>
      </c>
      <c r="O4702" s="3">
        <f t="shared" si="1101"/>
        <v>1.9230940698986566E-8</v>
      </c>
      <c r="P4702" s="3">
        <f t="shared" si="1102"/>
        <v>1.9537147226202588E-6</v>
      </c>
      <c r="Q4702" s="3">
        <f t="shared" si="1103"/>
        <v>1.6379592857478033E-4</v>
      </c>
      <c r="R4702" s="3">
        <f t="shared" si="1104"/>
        <v>-1.9383439316449286E-7</v>
      </c>
      <c r="S4702" s="3">
        <f t="shared" si="1105"/>
        <v>-1.774809789570995E-6</v>
      </c>
      <c r="T4702" s="3">
        <f t="shared" si="1106"/>
        <v>1.7888837781192065E-5</v>
      </c>
    </row>
    <row r="4703" spans="2:20" x14ac:dyDescent="0.3">
      <c r="B4703">
        <v>1831</v>
      </c>
      <c r="C4703">
        <f t="shared" si="1095"/>
        <v>0.24285622270960877</v>
      </c>
      <c r="D4703" s="3">
        <f t="shared" si="1096"/>
        <v>1.5259106502862476</v>
      </c>
      <c r="E4703" s="2">
        <v>885</v>
      </c>
      <c r="F4703" s="2">
        <v>0.50245168788846739</v>
      </c>
      <c r="G4703" s="3">
        <f t="shared" si="1097"/>
        <v>3.1569970629086095</v>
      </c>
      <c r="H4703" s="3">
        <f t="shared" si="1107"/>
        <v>7.6127813206759404E-2</v>
      </c>
      <c r="I4703" s="3">
        <f t="shared" si="1108"/>
        <v>7.8873606750548289E-2</v>
      </c>
      <c r="J4703" s="3">
        <f t="shared" si="1109"/>
        <v>0.30242640530698917</v>
      </c>
      <c r="L4703" s="3">
        <f t="shared" si="1098"/>
        <v>-1.0538227455638982E-3</v>
      </c>
      <c r="M4703" s="3">
        <f t="shared" si="1099"/>
        <v>-1.3020177190700005E-3</v>
      </c>
      <c r="N4703" s="3">
        <f t="shared" si="1100"/>
        <v>-6.0066904811024724E-3</v>
      </c>
      <c r="O4703" s="3">
        <f t="shared" si="1101"/>
        <v>1.1105423790678326E-6</v>
      </c>
      <c r="P4703" s="3">
        <f t="shared" si="1102"/>
        <v>1.6952501407722468E-6</v>
      </c>
      <c r="Q4703" s="3">
        <f t="shared" si="1103"/>
        <v>3.6080330535767051E-5</v>
      </c>
      <c r="R4703" s="3">
        <f t="shared" si="1104"/>
        <v>1.3720958874831922E-6</v>
      </c>
      <c r="S4703" s="3">
        <f t="shared" si="1105"/>
        <v>6.3299870545479399E-6</v>
      </c>
      <c r="T4703" s="3">
        <f t="shared" si="1106"/>
        <v>7.8208174393645257E-6</v>
      </c>
    </row>
    <row r="4704" spans="2:20" x14ac:dyDescent="0.3">
      <c r="B4704">
        <v>1827</v>
      </c>
      <c r="C4704">
        <f t="shared" si="1095"/>
        <v>0.24338792763070258</v>
      </c>
      <c r="D4704" s="3">
        <f t="shared" si="1096"/>
        <v>1.5292514508342196</v>
      </c>
      <c r="E4704" s="2">
        <v>872</v>
      </c>
      <c r="F4704" s="2">
        <v>0.50994236672166704</v>
      </c>
      <c r="G4704" s="3">
        <f t="shared" si="1097"/>
        <v>3.2040623860941739</v>
      </c>
      <c r="H4704" s="3">
        <f t="shared" si="1107"/>
        <v>7.6704648207106638E-2</v>
      </c>
      <c r="I4704" s="3">
        <f t="shared" si="1108"/>
        <v>8.0142774790372018E-2</v>
      </c>
      <c r="J4704" s="3">
        <f t="shared" si="1109"/>
        <v>0.31053354794683946</v>
      </c>
      <c r="L4704" s="3">
        <f t="shared" si="1098"/>
        <v>-4.7698774521666432E-4</v>
      </c>
      <c r="M4704" s="3">
        <f t="shared" si="1099"/>
        <v>-3.2849679246271801E-5</v>
      </c>
      <c r="N4704" s="3">
        <f t="shared" si="1100"/>
        <v>2.1004521587478231E-3</v>
      </c>
      <c r="O4704" s="3">
        <f t="shared" si="1101"/>
        <v>2.2751730908687746E-7</v>
      </c>
      <c r="P4704" s="3">
        <f t="shared" si="1102"/>
        <v>1.0791014265829403E-9</v>
      </c>
      <c r="Q4704" s="3">
        <f t="shared" si="1103"/>
        <v>4.4118992711883899E-6</v>
      </c>
      <c r="R4704" s="3">
        <f t="shared" si="1104"/>
        <v>1.5668894434769838E-8</v>
      </c>
      <c r="S4704" s="3">
        <f t="shared" si="1105"/>
        <v>-1.0018899391365992E-6</v>
      </c>
      <c r="T4704" s="3">
        <f t="shared" si="1106"/>
        <v>-6.8999179687005165E-8</v>
      </c>
    </row>
    <row r="4705" spans="2:20" x14ac:dyDescent="0.3">
      <c r="B4705">
        <v>1816</v>
      </c>
      <c r="C4705">
        <f t="shared" si="1095"/>
        <v>0.24486219371216608</v>
      </c>
      <c r="D4705" s="3">
        <f t="shared" si="1096"/>
        <v>1.5385145378161449</v>
      </c>
      <c r="E4705" s="2">
        <v>891</v>
      </c>
      <c r="F4705" s="2">
        <v>0.49906817483871341</v>
      </c>
      <c r="G4705" s="3">
        <f t="shared" si="1097"/>
        <v>3.1357378234277435</v>
      </c>
      <c r="H4705" s="3">
        <f t="shared" si="1107"/>
        <v>7.6273093773177453E-2</v>
      </c>
      <c r="I4705" s="3">
        <f t="shared" si="1108"/>
        <v>7.823248259036629E-2</v>
      </c>
      <c r="J4705" s="3">
        <f t="shared" si="1109"/>
        <v>0.29614770437792304</v>
      </c>
      <c r="L4705" s="3">
        <f t="shared" si="1098"/>
        <v>-9.0854217914584923E-4</v>
      </c>
      <c r="M4705" s="3">
        <f t="shared" si="1099"/>
        <v>-1.943141879252E-3</v>
      </c>
      <c r="N4705" s="3">
        <f t="shared" si="1100"/>
        <v>-1.22853914101686E-2</v>
      </c>
      <c r="O4705" s="3">
        <f t="shared" si="1101"/>
        <v>8.2544889128708834E-7</v>
      </c>
      <c r="P4705" s="3">
        <f t="shared" si="1102"/>
        <v>3.775800362902994E-6</v>
      </c>
      <c r="Q4705" s="3">
        <f t="shared" si="1103"/>
        <v>1.5093084210104443E-4</v>
      </c>
      <c r="R4705" s="3">
        <f t="shared" si="1104"/>
        <v>1.7654263573651727E-6</v>
      </c>
      <c r="S4705" s="3">
        <f t="shared" si="1105"/>
        <v>1.1161796283454278E-5</v>
      </c>
      <c r="T4705" s="3">
        <f t="shared" si="1106"/>
        <v>2.3872258552101391E-5</v>
      </c>
    </row>
    <row r="4706" spans="2:20" x14ac:dyDescent="0.3">
      <c r="B4706">
        <v>1807</v>
      </c>
      <c r="C4706">
        <f t="shared" si="1095"/>
        <v>0.24608176191549178</v>
      </c>
      <c r="D4706" s="3">
        <f t="shared" si="1096"/>
        <v>1.5461773108323849</v>
      </c>
      <c r="E4706" s="2">
        <v>883</v>
      </c>
      <c r="F4706" s="2">
        <v>0.50358974380667454</v>
      </c>
      <c r="G4706" s="3">
        <f t="shared" si="1097"/>
        <v>3.1641476791326379</v>
      </c>
      <c r="H4706" s="3">
        <f t="shared" si="1107"/>
        <v>7.6783649488018163E-2</v>
      </c>
      <c r="I4706" s="3">
        <f t="shared" si="1108"/>
        <v>7.8971442444618553E-2</v>
      </c>
      <c r="J4706" s="3">
        <f t="shared" si="1109"/>
        <v>0.29999450586531268</v>
      </c>
      <c r="L4706" s="3">
        <f t="shared" si="1098"/>
        <v>-3.9798646430513895E-4</v>
      </c>
      <c r="M4706" s="3">
        <f t="shared" si="1099"/>
        <v>-1.2041820249997365E-3</v>
      </c>
      <c r="N4706" s="3">
        <f t="shared" si="1100"/>
        <v>-8.4385899227789607E-3</v>
      </c>
      <c r="O4706" s="3">
        <f t="shared" si="1101"/>
        <v>1.5839322577010563E-7</v>
      </c>
      <c r="P4706" s="3">
        <f t="shared" si="1102"/>
        <v>1.4500543493324659E-6</v>
      </c>
      <c r="Q4706" s="3">
        <f t="shared" si="1103"/>
        <v>7.120979988482663E-5</v>
      </c>
      <c r="R4706" s="3">
        <f t="shared" si="1104"/>
        <v>4.792481465094476E-7</v>
      </c>
      <c r="S4706" s="3">
        <f t="shared" si="1105"/>
        <v>3.3584445670877741E-6</v>
      </c>
      <c r="T4706" s="3">
        <f t="shared" si="1106"/>
        <v>1.0161598301354338E-5</v>
      </c>
    </row>
    <row r="4707" spans="2:20" x14ac:dyDescent="0.3">
      <c r="B4707">
        <v>1846</v>
      </c>
      <c r="C4707">
        <f t="shared" si="1095"/>
        <v>0.24088285145248842</v>
      </c>
      <c r="D4707" s="3">
        <f t="shared" si="1096"/>
        <v>1.5135115929978977</v>
      </c>
      <c r="E4707" s="2">
        <v>883</v>
      </c>
      <c r="F4707" s="2">
        <v>0.50358974380667454</v>
      </c>
      <c r="G4707" s="3">
        <f t="shared" si="1097"/>
        <v>3.1641476791326379</v>
      </c>
      <c r="H4707" s="3">
        <f t="shared" si="1107"/>
        <v>7.5844305085047553E-2</v>
      </c>
      <c r="I4707" s="3">
        <f t="shared" si="1108"/>
        <v>7.9128477373817174E-2</v>
      </c>
      <c r="J4707" s="3">
        <f t="shared" si="1109"/>
        <v>0.30605119025984057</v>
      </c>
      <c r="L4707" s="3">
        <f t="shared" si="1098"/>
        <v>-1.3373308672757489E-3</v>
      </c>
      <c r="M4707" s="3">
        <f t="shared" si="1099"/>
        <v>-1.0471470958011153E-3</v>
      </c>
      <c r="N4707" s="3">
        <f t="shared" si="1100"/>
        <v>-2.3819055282510715E-3</v>
      </c>
      <c r="O4707" s="3">
        <f t="shared" si="1101"/>
        <v>1.7884538485685067E-6</v>
      </c>
      <c r="P4707" s="3">
        <f t="shared" si="1102"/>
        <v>1.0965170402447101E-6</v>
      </c>
      <c r="Q4707" s="3">
        <f t="shared" si="1103"/>
        <v>5.6734739455130163E-6</v>
      </c>
      <c r="R4707" s="3">
        <f t="shared" si="1104"/>
        <v>1.4003821337929872E-6</v>
      </c>
      <c r="S4707" s="3">
        <f t="shared" si="1105"/>
        <v>3.1853957858649061E-6</v>
      </c>
      <c r="T4707" s="3">
        <f t="shared" si="1106"/>
        <v>2.4942054563807308E-6</v>
      </c>
    </row>
    <row r="4708" spans="2:20" x14ac:dyDescent="0.3">
      <c r="B4708">
        <v>1717</v>
      </c>
      <c r="C4708">
        <f t="shared" si="1095"/>
        <v>0.25898063120634457</v>
      </c>
      <c r="D4708" s="3">
        <f t="shared" si="1096"/>
        <v>1.6272232968399065</v>
      </c>
      <c r="E4708" s="2">
        <v>871</v>
      </c>
      <c r="F4708" s="2">
        <v>0.51052783442169192</v>
      </c>
      <c r="G4708" s="3">
        <f t="shared" si="1097"/>
        <v>3.2077409881447987</v>
      </c>
      <c r="H4708" s="3">
        <f t="shared" si="1107"/>
        <v>7.9559530097359291E-2</v>
      </c>
      <c r="I4708" s="3">
        <f t="shared" si="1108"/>
        <v>7.977224446938018E-2</v>
      </c>
      <c r="J4708" s="3">
        <f t="shared" si="1109"/>
        <v>0.29305025178706279</v>
      </c>
      <c r="L4708" s="3">
        <f t="shared" si="1098"/>
        <v>2.3778941450359886E-3</v>
      </c>
      <c r="M4708" s="3">
        <f t="shared" si="1099"/>
        <v>-4.0338000023810994E-4</v>
      </c>
      <c r="N4708" s="3">
        <f t="shared" si="1100"/>
        <v>-1.538284400102885E-2</v>
      </c>
      <c r="O4708" s="3">
        <f t="shared" si="1101"/>
        <v>5.654380564996435E-6</v>
      </c>
      <c r="P4708" s="3">
        <f t="shared" si="1102"/>
        <v>1.6271542459209756E-7</v>
      </c>
      <c r="Q4708" s="3">
        <f t="shared" si="1103"/>
        <v>2.3663188955998929E-4</v>
      </c>
      <c r="R4708" s="3">
        <f t="shared" si="1104"/>
        <v>-9.5919494079081741E-7</v>
      </c>
      <c r="S4708" s="3">
        <f t="shared" si="1105"/>
        <v>-3.6578774684048485E-5</v>
      </c>
      <c r="T4708" s="3">
        <f t="shared" si="1106"/>
        <v>6.2051316167978259E-6</v>
      </c>
    </row>
    <row r="4709" spans="2:20" x14ac:dyDescent="0.3">
      <c r="B4709">
        <v>1801</v>
      </c>
      <c r="C4709">
        <f t="shared" si="1095"/>
        <v>0.24690157900127355</v>
      </c>
      <c r="D4709" s="3">
        <f t="shared" si="1096"/>
        <v>1.551328373500344</v>
      </c>
      <c r="E4709" s="2">
        <v>898</v>
      </c>
      <c r="F4709" s="2">
        <v>0.49517788839787708</v>
      </c>
      <c r="G4709" s="3">
        <f t="shared" si="1097"/>
        <v>3.1112944328219592</v>
      </c>
      <c r="H4709" s="3">
        <f t="shared" si="1107"/>
        <v>7.6391885986413707E-2</v>
      </c>
      <c r="I4709" s="3">
        <f t="shared" si="1108"/>
        <v>7.7503398470026186E-2</v>
      </c>
      <c r="J4709" s="3">
        <f t="shared" si="1109"/>
        <v>0.2892396896146382</v>
      </c>
      <c r="L4709" s="3">
        <f t="shared" si="1098"/>
        <v>-7.8974996590959468E-4</v>
      </c>
      <c r="M4709" s="3">
        <f t="shared" si="1099"/>
        <v>-2.6722259995921038E-3</v>
      </c>
      <c r="N4709" s="3">
        <f t="shared" si="1100"/>
        <v>-1.9193406173453442E-2</v>
      </c>
      <c r="O4709" s="3">
        <f t="shared" si="1101"/>
        <v>6.2370500865420591E-7</v>
      </c>
      <c r="P4709" s="3">
        <f t="shared" si="1102"/>
        <v>7.1407917928960187E-6</v>
      </c>
      <c r="Q4709" s="3">
        <f t="shared" si="1103"/>
        <v>3.6838684053916069E-4</v>
      </c>
      <c r="R4709" s="3">
        <f t="shared" si="1104"/>
        <v>2.1103903920805965E-6</v>
      </c>
      <c r="S4709" s="3">
        <f t="shared" si="1105"/>
        <v>1.5157991871173861E-5</v>
      </c>
      <c r="T4709" s="3">
        <f t="shared" si="1106"/>
        <v>5.1289118997433878E-5</v>
      </c>
    </row>
    <row r="4710" spans="2:20" x14ac:dyDescent="0.3">
      <c r="B4710">
        <v>1834</v>
      </c>
      <c r="C4710">
        <f t="shared" si="1095"/>
        <v>0.2424589660748602</v>
      </c>
      <c r="D4710" s="3">
        <f t="shared" si="1096"/>
        <v>1.5234146132356157</v>
      </c>
      <c r="E4710" s="2">
        <v>890</v>
      </c>
      <c r="F4710" s="2">
        <v>0.49962892559695915</v>
      </c>
      <c r="G4710" s="3">
        <f t="shared" si="1097"/>
        <v>3.1392611243529434</v>
      </c>
      <c r="H4710" s="3">
        <f t="shared" si="1107"/>
        <v>7.5874866222357007E-2</v>
      </c>
      <c r="I4710" s="3">
        <f t="shared" si="1108"/>
        <v>7.8401284876871161E-2</v>
      </c>
      <c r="J4710" s="3">
        <f t="shared" si="1109"/>
        <v>0.29960071281532652</v>
      </c>
      <c r="L4710" s="3">
        <f t="shared" si="1098"/>
        <v>-1.306769729966295E-3</v>
      </c>
      <c r="M4710" s="3">
        <f t="shared" si="1099"/>
        <v>-1.7743395927471289E-3</v>
      </c>
      <c r="N4710" s="3">
        <f t="shared" si="1100"/>
        <v>-8.8323829727651182E-3</v>
      </c>
      <c r="O4710" s="3">
        <f t="shared" si="1101"/>
        <v>1.7076471271561837E-6</v>
      </c>
      <c r="P4710" s="3">
        <f t="shared" si="1102"/>
        <v>3.1482809903900475E-6</v>
      </c>
      <c r="Q4710" s="3">
        <f t="shared" si="1103"/>
        <v>7.801098897759118E-5</v>
      </c>
      <c r="R4710" s="3">
        <f t="shared" si="1104"/>
        <v>2.3186532704826716E-6</v>
      </c>
      <c r="S4710" s="3">
        <f t="shared" si="1105"/>
        <v>1.1541890712279175E-5</v>
      </c>
      <c r="T4710" s="3">
        <f t="shared" si="1106"/>
        <v>1.5671646806882735E-5</v>
      </c>
    </row>
    <row r="4711" spans="2:20" x14ac:dyDescent="0.3">
      <c r="B4711">
        <v>1821</v>
      </c>
      <c r="C4711">
        <f t="shared" si="1095"/>
        <v>0.24418986478928811</v>
      </c>
      <c r="D4711" s="3">
        <f t="shared" si="1096"/>
        <v>1.5342901706063259</v>
      </c>
      <c r="E4711" s="2">
        <v>833</v>
      </c>
      <c r="F4711" s="2">
        <v>0.53381721942532245</v>
      </c>
      <c r="G4711" s="3">
        <f t="shared" si="1097"/>
        <v>3.3540725098128683</v>
      </c>
      <c r="H4711" s="3">
        <f t="shared" si="1107"/>
        <v>7.8381876488540086E-2</v>
      </c>
      <c r="I4711" s="3">
        <f t="shared" si="1108"/>
        <v>8.4214928148123896E-2</v>
      </c>
      <c r="J4711" s="3">
        <f t="shared" si="1109"/>
        <v>0.33741328909886442</v>
      </c>
      <c r="L4711" s="3">
        <f t="shared" si="1098"/>
        <v>1.2002405362167845E-3</v>
      </c>
      <c r="M4711" s="3">
        <f t="shared" si="1099"/>
        <v>4.0393036785056069E-3</v>
      </c>
      <c r="N4711" s="3">
        <f t="shared" si="1100"/>
        <v>2.8980193310772784E-2</v>
      </c>
      <c r="O4711" s="3">
        <f t="shared" si="1101"/>
        <v>1.4405773447779544E-6</v>
      </c>
      <c r="P4711" s="3">
        <f t="shared" si="1102"/>
        <v>1.6315974207188928E-5</v>
      </c>
      <c r="Q4711" s="3">
        <f t="shared" si="1103"/>
        <v>8.3985160432975959E-4</v>
      </c>
      <c r="R4711" s="3">
        <f t="shared" si="1104"/>
        <v>4.8481360130319995E-6</v>
      </c>
      <c r="S4711" s="3">
        <f t="shared" si="1105"/>
        <v>3.4783202758988001E-5</v>
      </c>
      <c r="T4711" s="3">
        <f t="shared" si="1106"/>
        <v>1.1705980144400809E-4</v>
      </c>
    </row>
    <row r="4712" spans="2:20" x14ac:dyDescent="0.3">
      <c r="B4712">
        <v>1819</v>
      </c>
      <c r="C4712">
        <f t="shared" si="1095"/>
        <v>0.24445835282094208</v>
      </c>
      <c r="D4712" s="3">
        <f t="shared" si="1096"/>
        <v>1.5359771306619678</v>
      </c>
      <c r="E4712" s="2">
        <v>838</v>
      </c>
      <c r="F4712" s="2">
        <v>0.53063215248364393</v>
      </c>
      <c r="G4712" s="3">
        <f t="shared" si="1097"/>
        <v>3.334060144002529</v>
      </c>
      <c r="H4712" s="3">
        <f t="shared" si="1107"/>
        <v>7.8225963522428665E-2</v>
      </c>
      <c r="I4712" s="3">
        <f t="shared" si="1108"/>
        <v>8.3660334068026254E-2</v>
      </c>
      <c r="J4712" s="3">
        <f t="shared" si="1109"/>
        <v>0.33338992830789144</v>
      </c>
      <c r="L4712" s="3">
        <f t="shared" si="1098"/>
        <v>1.0443275701053634E-3</v>
      </c>
      <c r="M4712" s="3">
        <f t="shared" si="1099"/>
        <v>3.4847095984079646E-3</v>
      </c>
      <c r="N4712" s="3">
        <f t="shared" si="1100"/>
        <v>2.4956832519799799E-2</v>
      </c>
      <c r="O4712" s="3">
        <f t="shared" si="1101"/>
        <v>1.0906200736821727E-6</v>
      </c>
      <c r="P4712" s="3">
        <f t="shared" si="1102"/>
        <v>1.2143200985236597E-5</v>
      </c>
      <c r="Q4712" s="3">
        <f t="shared" si="1103"/>
        <v>6.2284348942133678E-4</v>
      </c>
      <c r="R4712" s="3">
        <f t="shared" si="1104"/>
        <v>3.6391783074282264E-6</v>
      </c>
      <c r="S4712" s="3">
        <f t="shared" si="1105"/>
        <v>2.6063108262929035E-5</v>
      </c>
      <c r="T4712" s="3">
        <f t="shared" si="1106"/>
        <v>8.6967313827606381E-5</v>
      </c>
    </row>
    <row r="4713" spans="2:20" x14ac:dyDescent="0.3">
      <c r="B4713">
        <v>1843</v>
      </c>
      <c r="C4713">
        <f t="shared" si="1095"/>
        <v>0.24127495593124992</v>
      </c>
      <c r="D4713" s="3">
        <f t="shared" si="1096"/>
        <v>1.5159752580977315</v>
      </c>
      <c r="E4713" s="2">
        <v>877</v>
      </c>
      <c r="F4713" s="2">
        <v>0.50703505562291173</v>
      </c>
      <c r="G4713" s="3">
        <f t="shared" si="1097"/>
        <v>3.1857952117150732</v>
      </c>
      <c r="H4713" s="3">
        <f t="shared" si="1107"/>
        <v>7.6136277585479833E-2</v>
      </c>
      <c r="I4713" s="3">
        <f t="shared" si="1108"/>
        <v>7.9707770064357655E-2</v>
      </c>
      <c r="J4713" s="3">
        <f t="shared" si="1109"/>
        <v>0.3096081496200262</v>
      </c>
      <c r="L4713" s="3">
        <f t="shared" si="1098"/>
        <v>-1.0453583668434685E-3</v>
      </c>
      <c r="M4713" s="3">
        <f t="shared" si="1099"/>
        <v>-4.6785440526063427E-4</v>
      </c>
      <c r="N4713" s="3">
        <f t="shared" si="1100"/>
        <v>1.1750538319345583E-3</v>
      </c>
      <c r="O4713" s="3">
        <f t="shared" si="1101"/>
        <v>1.0927741151296436E-6</v>
      </c>
      <c r="P4713" s="3">
        <f t="shared" si="1102"/>
        <v>2.1888774452178179E-7</v>
      </c>
      <c r="Q4713" s="3">
        <f t="shared" si="1103"/>
        <v>1.3807515079440891E-6</v>
      </c>
      <c r="R4713" s="3">
        <f t="shared" si="1104"/>
        <v>4.8907551700377885E-7</v>
      </c>
      <c r="S4713" s="3">
        <f t="shared" si="1105"/>
        <v>-1.2283523547042693E-6</v>
      </c>
      <c r="T4713" s="3">
        <f t="shared" si="1106"/>
        <v>-5.4975411168897204E-7</v>
      </c>
    </row>
    <row r="4714" spans="2:20" x14ac:dyDescent="0.3">
      <c r="B4714">
        <v>1842</v>
      </c>
      <c r="C4714">
        <f t="shared" si="1095"/>
        <v>0.24140594124934511</v>
      </c>
      <c r="D4714" s="3">
        <f t="shared" si="1096"/>
        <v>1.5167982631238435</v>
      </c>
      <c r="E4714" s="2">
        <v>875</v>
      </c>
      <c r="F4714" s="2">
        <v>0.50819399289290701</v>
      </c>
      <c r="G4714" s="3">
        <f t="shared" si="1097"/>
        <v>3.1930770293418509</v>
      </c>
      <c r="H4714" s="3">
        <f t="shared" si="1107"/>
        <v>7.6234326943950964E-2</v>
      </c>
      <c r="I4714" s="3">
        <f t="shared" si="1108"/>
        <v>7.9902660613216145E-2</v>
      </c>
      <c r="J4714" s="3">
        <f t="shared" si="1109"/>
        <v>0.31080570449035988</v>
      </c>
      <c r="L4714" s="3">
        <f t="shared" si="1098"/>
        <v>-9.4730900837233789E-4</v>
      </c>
      <c r="M4714" s="3">
        <f t="shared" si="1099"/>
        <v>-2.7296385640214471E-4</v>
      </c>
      <c r="N4714" s="3">
        <f t="shared" si="1100"/>
        <v>2.3726087022682418E-3</v>
      </c>
      <c r="O4714" s="3">
        <f t="shared" si="1101"/>
        <v>8.9739435734338212E-7</v>
      </c>
      <c r="P4714" s="3">
        <f t="shared" si="1102"/>
        <v>7.4509266901930682E-8</v>
      </c>
      <c r="Q4714" s="3">
        <f t="shared" si="1103"/>
        <v>5.629272054078991E-6</v>
      </c>
      <c r="R4714" s="3">
        <f t="shared" si="1104"/>
        <v>2.5858112012980496E-7</v>
      </c>
      <c r="S4714" s="3">
        <f t="shared" si="1105"/>
        <v>-2.2475935970013077E-6</v>
      </c>
      <c r="T4714" s="3">
        <f t="shared" si="1106"/>
        <v>-6.4763642110442723E-7</v>
      </c>
    </row>
    <row r="4715" spans="2:20" x14ac:dyDescent="0.3">
      <c r="B4715">
        <v>1723</v>
      </c>
      <c r="C4715">
        <f t="shared" si="1095"/>
        <v>0.2580787833901878</v>
      </c>
      <c r="D4715" s="3">
        <f t="shared" si="1096"/>
        <v>1.621556819892118</v>
      </c>
      <c r="E4715" s="2">
        <v>835</v>
      </c>
      <c r="F4715" s="2">
        <v>0.53253861530693847</v>
      </c>
      <c r="G4715" s="3">
        <f t="shared" si="1097"/>
        <v>3.3460388032025379</v>
      </c>
      <c r="H4715" s="3">
        <f t="shared" si="1107"/>
        <v>8.0809277110211755E-2</v>
      </c>
      <c r="I4715" s="3">
        <f t="shared" si="1108"/>
        <v>8.3576029361460039E-2</v>
      </c>
      <c r="J4715" s="3">
        <f t="shared" si="1109"/>
        <v>0.3197432601935265</v>
      </c>
      <c r="L4715" s="3">
        <f t="shared" si="1098"/>
        <v>3.6276411578884532E-3</v>
      </c>
      <c r="M4715" s="3">
        <f t="shared" si="1099"/>
        <v>3.400404891841749E-3</v>
      </c>
      <c r="N4715" s="3">
        <f t="shared" si="1100"/>
        <v>1.1310164405434864E-2</v>
      </c>
      <c r="O4715" s="3">
        <f t="shared" si="1101"/>
        <v>1.3159780370406277E-5</v>
      </c>
      <c r="P4715" s="3">
        <f t="shared" si="1102"/>
        <v>1.1562753428461296E-5</v>
      </c>
      <c r="Q4715" s="3">
        <f t="shared" si="1103"/>
        <v>1.2791981887796575E-4</v>
      </c>
      <c r="R4715" s="3">
        <f t="shared" si="1104"/>
        <v>1.2335448739130362E-5</v>
      </c>
      <c r="S4715" s="3">
        <f t="shared" si="1105"/>
        <v>4.10292178996405E-5</v>
      </c>
      <c r="T4715" s="3">
        <f t="shared" si="1106"/>
        <v>3.8459138371775137E-5</v>
      </c>
    </row>
    <row r="4716" spans="2:20" x14ac:dyDescent="0.3">
      <c r="B4716">
        <v>1738</v>
      </c>
      <c r="C4716">
        <f t="shared" si="1095"/>
        <v>0.25585140608820117</v>
      </c>
      <c r="D4716" s="3">
        <f t="shared" si="1096"/>
        <v>1.6075617955547292</v>
      </c>
      <c r="E4716" s="2">
        <v>847</v>
      </c>
      <c r="F4716" s="2">
        <v>0.52499379431085436</v>
      </c>
      <c r="G4716" s="3">
        <f t="shared" si="1097"/>
        <v>3.2986332947746391</v>
      </c>
      <c r="H4716" s="3">
        <f t="shared" si="1107"/>
        <v>7.9922591361309747E-2</v>
      </c>
      <c r="I4716" s="3">
        <f t="shared" si="1108"/>
        <v>8.2348790154467652E-2</v>
      </c>
      <c r="J4716" s="3">
        <f t="shared" si="1109"/>
        <v>0.31354848564027998</v>
      </c>
      <c r="L4716" s="3">
        <f t="shared" si="1098"/>
        <v>2.7409554089864452E-3</v>
      </c>
      <c r="M4716" s="3">
        <f t="shared" si="1099"/>
        <v>2.1731656848493625E-3</v>
      </c>
      <c r="N4716" s="3">
        <f t="shared" si="1100"/>
        <v>5.1153898521883456E-3</v>
      </c>
      <c r="O4716" s="3">
        <f t="shared" si="1101"/>
        <v>7.5128365540520507E-6</v>
      </c>
      <c r="P4716" s="3">
        <f t="shared" si="1102"/>
        <v>4.7226490938067985E-6</v>
      </c>
      <c r="Q4716" s="3">
        <f t="shared" si="1103"/>
        <v>2.6167213339871504E-5</v>
      </c>
      <c r="R4716" s="3">
        <f t="shared" si="1104"/>
        <v>5.9565502385115926E-6</v>
      </c>
      <c r="S4716" s="3">
        <f t="shared" si="1105"/>
        <v>1.4021055484430018E-5</v>
      </c>
      <c r="T4716" s="3">
        <f t="shared" si="1106"/>
        <v>1.1116589691402366E-5</v>
      </c>
    </row>
    <row r="4717" spans="2:20" x14ac:dyDescent="0.3">
      <c r="B4717">
        <v>1863</v>
      </c>
      <c r="C4717">
        <f t="shared" si="1095"/>
        <v>0.23868477927068898</v>
      </c>
      <c r="D4717" s="3">
        <f t="shared" si="1096"/>
        <v>1.4997006981610945</v>
      </c>
      <c r="E4717" s="2">
        <v>878</v>
      </c>
      <c r="F4717" s="2">
        <v>0.50645756694908162</v>
      </c>
      <c r="G4717" s="3">
        <f t="shared" si="1097"/>
        <v>3.182166743364601</v>
      </c>
      <c r="H4717" s="3">
        <f t="shared" si="1107"/>
        <v>7.5631217523924738E-2</v>
      </c>
      <c r="I4717" s="3">
        <f t="shared" si="1108"/>
        <v>7.9686923478925031E-2</v>
      </c>
      <c r="J4717" s="3">
        <f t="shared" si="1109"/>
        <v>0.31195291320213347</v>
      </c>
      <c r="L4717" s="3">
        <f t="shared" si="1098"/>
        <v>-1.5504184283985645E-3</v>
      </c>
      <c r="M4717" s="3">
        <f t="shared" si="1099"/>
        <v>-4.8870099069325823E-4</v>
      </c>
      <c r="N4717" s="3">
        <f t="shared" si="1100"/>
        <v>3.519817414041837E-3</v>
      </c>
      <c r="O4717" s="3">
        <f t="shared" si="1101"/>
        <v>2.4037973031178746E-6</v>
      </c>
      <c r="P4717" s="3">
        <f t="shared" si="1102"/>
        <v>2.3882865830457206E-7</v>
      </c>
      <c r="Q4717" s="3">
        <f t="shared" si="1103"/>
        <v>1.2389114628192164E-5</v>
      </c>
      <c r="R4717" s="3">
        <f t="shared" si="1104"/>
        <v>7.5769102194746289E-7</v>
      </c>
      <c r="S4717" s="3">
        <f t="shared" si="1105"/>
        <v>-5.4571897833286445E-6</v>
      </c>
      <c r="T4717" s="3">
        <f t="shared" si="1106"/>
        <v>-1.720138257301628E-6</v>
      </c>
    </row>
    <row r="4718" spans="2:20" x14ac:dyDescent="0.3">
      <c r="B4718">
        <v>1827</v>
      </c>
      <c r="C4718">
        <f t="shared" si="1095"/>
        <v>0.24338792763070258</v>
      </c>
      <c r="D4718" s="3">
        <f t="shared" si="1096"/>
        <v>1.5292514508342196</v>
      </c>
      <c r="E4718" s="2">
        <v>874</v>
      </c>
      <c r="F4718" s="2">
        <v>0.50877545055067919</v>
      </c>
      <c r="G4718" s="3">
        <f t="shared" si="1097"/>
        <v>3.1967304355539121</v>
      </c>
      <c r="H4718" s="3">
        <f t="shared" si="1107"/>
        <v>7.662975330740221E-2</v>
      </c>
      <c r="I4718" s="3">
        <f t="shared" si="1108"/>
        <v>7.9942558787576071E-2</v>
      </c>
      <c r="J4718" s="3">
        <f t="shared" si="1109"/>
        <v>0.30917410099870685</v>
      </c>
      <c r="L4718" s="3">
        <f t="shared" si="1098"/>
        <v>-5.5188264492109229E-4</v>
      </c>
      <c r="M4718" s="3">
        <f t="shared" si="1099"/>
        <v>-2.3306568204221889E-4</v>
      </c>
      <c r="N4718" s="3">
        <f t="shared" si="1100"/>
        <v>7.4100521061520874E-4</v>
      </c>
      <c r="O4718" s="3">
        <f t="shared" si="1101"/>
        <v>3.0457445376510044E-7</v>
      </c>
      <c r="P4718" s="3">
        <f t="shared" si="1102"/>
        <v>5.4319612145804673E-8</v>
      </c>
      <c r="Q4718" s="3">
        <f t="shared" si="1103"/>
        <v>5.4908872215888985E-7</v>
      </c>
      <c r="R4718" s="3">
        <f t="shared" si="1104"/>
        <v>1.2862490504579809E-7</v>
      </c>
      <c r="S4718" s="3">
        <f t="shared" si="1105"/>
        <v>-4.0894791553463245E-7</v>
      </c>
      <c r="T4718" s="3">
        <f t="shared" si="1106"/>
        <v>-1.7270288480887169E-7</v>
      </c>
    </row>
    <row r="4719" spans="2:20" x14ac:dyDescent="0.3">
      <c r="B4719">
        <v>1814</v>
      </c>
      <c r="C4719">
        <f t="shared" si="1095"/>
        <v>0.24513216305473742</v>
      </c>
      <c r="D4719" s="3">
        <f t="shared" si="1096"/>
        <v>1.5402108052227783</v>
      </c>
      <c r="E4719" s="2">
        <v>835</v>
      </c>
      <c r="F4719" s="2">
        <v>0.53253861530693847</v>
      </c>
      <c r="G4719" s="3">
        <f t="shared" si="1097"/>
        <v>3.3460388032025379</v>
      </c>
      <c r="H4719" s="3">
        <f t="shared" si="1107"/>
        <v>7.8470068647970764E-2</v>
      </c>
      <c r="I4719" s="3">
        <f t="shared" si="1108"/>
        <v>8.3967086607436195E-2</v>
      </c>
      <c r="J4719" s="3">
        <f t="shared" si="1109"/>
        <v>0.33482595759822487</v>
      </c>
      <c r="L4719" s="3">
        <f t="shared" si="1098"/>
        <v>1.2884326956474623E-3</v>
      </c>
      <c r="M4719" s="3">
        <f t="shared" si="1099"/>
        <v>3.7914621378179053E-3</v>
      </c>
      <c r="N4719" s="3">
        <f t="shared" si="1100"/>
        <v>2.6392861810133228E-2</v>
      </c>
      <c r="O4719" s="3">
        <f t="shared" si="1101"/>
        <v>1.6600588112133862E-6</v>
      </c>
      <c r="P4719" s="3">
        <f t="shared" si="1102"/>
        <v>1.437518514250672E-5</v>
      </c>
      <c r="Q4719" s="3">
        <f t="shared" si="1103"/>
        <v>6.9658315452878904E-4</v>
      </c>
      <c r="R4719" s="3">
        <f t="shared" si="1104"/>
        <v>4.8850437826740142E-6</v>
      </c>
      <c r="S4719" s="3">
        <f t="shared" si="1105"/>
        <v>3.4005426087880918E-5</v>
      </c>
      <c r="T4719" s="3">
        <f t="shared" si="1106"/>
        <v>1.0006753626178028E-4</v>
      </c>
    </row>
    <row r="4720" spans="2:20" x14ac:dyDescent="0.3">
      <c r="B4720">
        <v>1818</v>
      </c>
      <c r="C4720">
        <f t="shared" si="1095"/>
        <v>0.24459281836154764</v>
      </c>
      <c r="D4720" s="3">
        <f t="shared" si="1096"/>
        <v>1.5368220025710226</v>
      </c>
      <c r="E4720" s="2">
        <v>838</v>
      </c>
      <c r="F4720" s="2">
        <v>0.53063215248364393</v>
      </c>
      <c r="G4720" s="3">
        <f t="shared" si="1097"/>
        <v>3.334060144002529</v>
      </c>
      <c r="H4720" s="3">
        <f t="shared" si="1107"/>
        <v>7.8250258892364172E-2</v>
      </c>
      <c r="I4720" s="3">
        <f t="shared" si="1108"/>
        <v>8.3656272488816741E-2</v>
      </c>
      <c r="J4720" s="3">
        <f t="shared" si="1109"/>
        <v>0.33323327715046475</v>
      </c>
      <c r="L4720" s="3">
        <f t="shared" si="1098"/>
        <v>1.0686229400408698E-3</v>
      </c>
      <c r="M4720" s="3">
        <f t="shared" si="1099"/>
        <v>3.4806480191984512E-3</v>
      </c>
      <c r="N4720" s="3">
        <f t="shared" si="1100"/>
        <v>2.4800181362373108E-2</v>
      </c>
      <c r="O4720" s="3">
        <f t="shared" si="1101"/>
        <v>1.1419549879815923E-6</v>
      </c>
      <c r="P4720" s="3">
        <f t="shared" si="1102"/>
        <v>1.2114910633550103E-5</v>
      </c>
      <c r="Q4720" s="3">
        <f t="shared" si="1103"/>
        <v>6.1504899560659845E-4</v>
      </c>
      <c r="R4720" s="3">
        <f t="shared" si="1104"/>
        <v>3.7195003195232789E-6</v>
      </c>
      <c r="S4720" s="3">
        <f t="shared" si="1105"/>
        <v>2.6502042721005933E-5</v>
      </c>
      <c r="T4720" s="3">
        <f t="shared" si="1106"/>
        <v>8.6320702134706306E-5</v>
      </c>
    </row>
    <row r="4721" spans="2:20" x14ac:dyDescent="0.3">
      <c r="B4721">
        <v>1737</v>
      </c>
      <c r="C4721">
        <f t="shared" si="1095"/>
        <v>0.2559987010830706</v>
      </c>
      <c r="D4721" s="3">
        <f t="shared" si="1096"/>
        <v>1.608487277302314</v>
      </c>
      <c r="E4721" s="2">
        <v>879</v>
      </c>
      <c r="F4721" s="2">
        <v>0.50588139224265483</v>
      </c>
      <c r="G4721" s="3">
        <f t="shared" si="1097"/>
        <v>3.1785465309148111</v>
      </c>
      <c r="H4721" s="3">
        <f t="shared" si="1107"/>
        <v>7.8722534447341286E-2</v>
      </c>
      <c r="I4721" s="3">
        <f t="shared" si="1108"/>
        <v>7.9065092006384383E-2</v>
      </c>
      <c r="J4721" s="3">
        <f t="shared" si="1109"/>
        <v>0.29111111006412183</v>
      </c>
      <c r="L4721" s="3">
        <f t="shared" si="1098"/>
        <v>1.5408984950179838E-3</v>
      </c>
      <c r="M4721" s="3">
        <f t="shared" si="1099"/>
        <v>-1.110532463233907E-3</v>
      </c>
      <c r="N4721" s="3">
        <f t="shared" si="1100"/>
        <v>-1.7321985723969813E-2</v>
      </c>
      <c r="O4721" s="3">
        <f t="shared" si="1101"/>
        <v>2.3743681719486874E-6</v>
      </c>
      <c r="P4721" s="3">
        <f t="shared" si="1102"/>
        <v>1.233282351896369E-6</v>
      </c>
      <c r="Q4721" s="3">
        <f t="shared" si="1103"/>
        <v>3.0005118942141401E-4</v>
      </c>
      <c r="R4721" s="3">
        <f t="shared" si="1104"/>
        <v>-1.7112178012657417E-6</v>
      </c>
      <c r="S4721" s="3">
        <f t="shared" si="1105"/>
        <v>-2.6691421732788085E-5</v>
      </c>
      <c r="T4721" s="3">
        <f t="shared" si="1106"/>
        <v>1.9236627474142768E-5</v>
      </c>
    </row>
    <row r="4722" spans="2:20" x14ac:dyDescent="0.3">
      <c r="B4722">
        <v>1792</v>
      </c>
      <c r="C4722">
        <f t="shared" si="1095"/>
        <v>0.24814159809223976</v>
      </c>
      <c r="D4722" s="3">
        <f t="shared" si="1096"/>
        <v>1.5591196432333256</v>
      </c>
      <c r="E4722" s="2">
        <v>877</v>
      </c>
      <c r="F4722" s="2">
        <v>0.50703505562291173</v>
      </c>
      <c r="G4722" s="3">
        <f t="shared" si="1097"/>
        <v>3.1857952117150732</v>
      </c>
      <c r="H4722" s="3">
        <f t="shared" si="1107"/>
        <v>7.7376949439136172E-2</v>
      </c>
      <c r="I4722" s="3">
        <f t="shared" si="1108"/>
        <v>7.9500360709405943E-2</v>
      </c>
      <c r="J4722" s="3">
        <f t="shared" si="1109"/>
        <v>0.3016085726480372</v>
      </c>
      <c r="L4722" s="3">
        <f t="shared" si="1098"/>
        <v>1.9531348681287031E-4</v>
      </c>
      <c r="M4722" s="3">
        <f t="shared" si="1099"/>
        <v>-6.752637602123468E-4</v>
      </c>
      <c r="N4722" s="3">
        <f t="shared" si="1100"/>
        <v>-6.8245231400544393E-3</v>
      </c>
      <c r="O4722" s="3">
        <f t="shared" si="1101"/>
        <v>3.8147358131001261E-8</v>
      </c>
      <c r="P4722" s="3">
        <f t="shared" si="1102"/>
        <v>4.5598114585611781E-7</v>
      </c>
      <c r="Q4722" s="3">
        <f t="shared" si="1103"/>
        <v>4.6574116089138504E-5</v>
      </c>
      <c r="R4722" s="3">
        <f t="shared" si="1104"/>
        <v>-1.3188811952544342E-7</v>
      </c>
      <c r="S4722" s="3">
        <f t="shared" si="1105"/>
        <v>-1.3329214103191509E-6</v>
      </c>
      <c r="T4722" s="3">
        <f t="shared" si="1106"/>
        <v>4.6083531572093332E-6</v>
      </c>
    </row>
    <row r="4723" spans="2:20" x14ac:dyDescent="0.3">
      <c r="B4723">
        <v>1728</v>
      </c>
      <c r="C4723">
        <f t="shared" si="1095"/>
        <v>0.2573320276512116</v>
      </c>
      <c r="D4723" s="3">
        <f t="shared" si="1096"/>
        <v>1.6168648152049303</v>
      </c>
      <c r="E4723" s="2">
        <v>835</v>
      </c>
      <c r="F4723" s="2">
        <v>0.53253861530693847</v>
      </c>
      <c r="G4723" s="3">
        <f t="shared" si="1097"/>
        <v>3.3460388032025379</v>
      </c>
      <c r="H4723" s="3">
        <f t="shared" si="1107"/>
        <v>8.0674352527689092E-2</v>
      </c>
      <c r="I4723" s="3">
        <f t="shared" si="1108"/>
        <v>8.3598585382655882E-2</v>
      </c>
      <c r="J4723" s="3">
        <f t="shared" si="1109"/>
        <v>0.32061322397977887</v>
      </c>
      <c r="L4723" s="3">
        <f t="shared" si="1098"/>
        <v>3.4927165753657896E-3</v>
      </c>
      <c r="M4723" s="3">
        <f t="shared" si="1099"/>
        <v>3.4229609130375926E-3</v>
      </c>
      <c r="N4723" s="3">
        <f t="shared" si="1100"/>
        <v>1.2180128191687234E-2</v>
      </c>
      <c r="O4723" s="3">
        <f t="shared" si="1101"/>
        <v>1.2199069075834929E-5</v>
      </c>
      <c r="P4723" s="3">
        <f t="shared" si="1102"/>
        <v>1.171666141218315E-5</v>
      </c>
      <c r="Q4723" s="3">
        <f t="shared" si="1103"/>
        <v>1.4835552276593414E-4</v>
      </c>
      <c r="R4723" s="3">
        <f t="shared" si="1104"/>
        <v>1.1955432317795617E-5</v>
      </c>
      <c r="S4723" s="3">
        <f t="shared" si="1105"/>
        <v>4.2541735625186144E-5</v>
      </c>
      <c r="T4723" s="3">
        <f t="shared" si="1106"/>
        <v>4.1692102715932656E-5</v>
      </c>
    </row>
    <row r="4724" spans="2:20" x14ac:dyDescent="0.3">
      <c r="B4724">
        <v>1866</v>
      </c>
      <c r="C4724">
        <f t="shared" si="1095"/>
        <v>0.23830104168343716</v>
      </c>
      <c r="D4724" s="3">
        <f t="shared" si="1096"/>
        <v>1.497289603791061</v>
      </c>
      <c r="E4724" s="2">
        <v>839</v>
      </c>
      <c r="F4724" s="2">
        <v>0.52999969461417595</v>
      </c>
      <c r="G4724" s="3">
        <f t="shared" si="1097"/>
        <v>3.3300862940096776</v>
      </c>
      <c r="H4724" s="3">
        <f t="shared" si="1107"/>
        <v>7.7072861966630796E-2</v>
      </c>
      <c r="I4724" s="3">
        <f t="shared" si="1108"/>
        <v>8.3737802590085744E-2</v>
      </c>
      <c r="J4724" s="3">
        <f t="shared" si="1109"/>
        <v>0.33982633316785227</v>
      </c>
      <c r="L4724" s="3">
        <f t="shared" si="1098"/>
        <v>-1.0877398569250629E-4</v>
      </c>
      <c r="M4724" s="3">
        <f t="shared" si="1099"/>
        <v>3.5621781204674546E-3</v>
      </c>
      <c r="N4724" s="3">
        <f t="shared" si="1100"/>
        <v>3.139323737976063E-2</v>
      </c>
      <c r="O4724" s="3">
        <f t="shared" si="1101"/>
        <v>1.1831779963433564E-8</v>
      </c>
      <c r="P4724" s="3">
        <f t="shared" si="1102"/>
        <v>1.2689112961937047E-5</v>
      </c>
      <c r="Q4724" s="3">
        <f t="shared" si="1103"/>
        <v>9.8553535318199998E-4</v>
      </c>
      <c r="R4724" s="3">
        <f t="shared" si="1104"/>
        <v>-3.8747231190988584E-7</v>
      </c>
      <c r="S4724" s="3">
        <f t="shared" si="1105"/>
        <v>-3.4147675535875366E-6</v>
      </c>
      <c r="T4724" s="3">
        <f t="shared" si="1106"/>
        <v>1.1182830332482436E-4</v>
      </c>
    </row>
    <row r="4725" spans="2:20" x14ac:dyDescent="0.3">
      <c r="B4725">
        <v>1817</v>
      </c>
      <c r="C4725">
        <f t="shared" si="1095"/>
        <v>0.24472743191045329</v>
      </c>
      <c r="D4725" s="3">
        <f t="shared" si="1096"/>
        <v>1.537667804443654</v>
      </c>
      <c r="E4725" s="2">
        <v>879</v>
      </c>
      <c r="F4725" s="2">
        <v>0.50588139224265483</v>
      </c>
      <c r="G4725" s="3">
        <f t="shared" si="1097"/>
        <v>3.1785465309148111</v>
      </c>
      <c r="H4725" s="3">
        <f t="shared" si="1107"/>
        <v>7.6686030128404289E-2</v>
      </c>
      <c r="I4725" s="3">
        <f t="shared" si="1108"/>
        <v>7.940554467797703E-2</v>
      </c>
      <c r="J4725" s="3">
        <f t="shared" si="1109"/>
        <v>0.304242038282662</v>
      </c>
      <c r="L4725" s="3">
        <f t="shared" si="1098"/>
        <v>-4.9560582391901253E-4</v>
      </c>
      <c r="M4725" s="3">
        <f t="shared" si="1099"/>
        <v>-7.7007979164125939E-4</v>
      </c>
      <c r="N4725" s="3">
        <f t="shared" si="1100"/>
        <v>-4.1910575054296406E-3</v>
      </c>
      <c r="O4725" s="3">
        <f t="shared" si="1101"/>
        <v>2.4562513270244324E-7</v>
      </c>
      <c r="P4725" s="3">
        <f t="shared" si="1102"/>
        <v>5.9302288549424551E-7</v>
      </c>
      <c r="Q4725" s="3">
        <f t="shared" si="1103"/>
        <v>1.7564963013818124E-5</v>
      </c>
      <c r="R4725" s="3">
        <f t="shared" si="1104"/>
        <v>3.8165602961974784E-7</v>
      </c>
      <c r="S4725" s="3">
        <f t="shared" si="1105"/>
        <v>2.0771125080704185E-6</v>
      </c>
      <c r="T4725" s="3">
        <f t="shared" si="1106"/>
        <v>3.2274486905377939E-6</v>
      </c>
    </row>
    <row r="4726" spans="2:20" x14ac:dyDescent="0.3">
      <c r="B4726">
        <v>1805</v>
      </c>
      <c r="C4726">
        <f t="shared" si="1095"/>
        <v>0.24635442868769727</v>
      </c>
      <c r="D4726" s="3">
        <f t="shared" si="1096"/>
        <v>1.5478905266892626</v>
      </c>
      <c r="E4726" s="2">
        <v>884</v>
      </c>
      <c r="F4726" s="2">
        <v>0.50302007215078459</v>
      </c>
      <c r="G4726" s="3">
        <f t="shared" si="1097"/>
        <v>3.1605683265544333</v>
      </c>
      <c r="H4726" s="3">
        <f t="shared" si="1107"/>
        <v>7.6796352585744007E-2</v>
      </c>
      <c r="I4726" s="3">
        <f t="shared" si="1108"/>
        <v>7.8865463881484174E-2</v>
      </c>
      <c r="J4726" s="3">
        <f t="shared" si="1109"/>
        <v>0.29901318909737407</v>
      </c>
      <c r="L4726" s="3">
        <f t="shared" si="1098"/>
        <v>-3.8528336657929485E-4</v>
      </c>
      <c r="M4726" s="3">
        <f t="shared" si="1099"/>
        <v>-1.3101605881341155E-3</v>
      </c>
      <c r="N4726" s="3">
        <f t="shared" si="1100"/>
        <v>-9.4199066907175721E-3</v>
      </c>
      <c r="O4726" s="3">
        <f t="shared" si="1101"/>
        <v>1.4844327256267529E-7</v>
      </c>
      <c r="P4726" s="3">
        <f t="shared" si="1102"/>
        <v>1.7165207666999314E-6</v>
      </c>
      <c r="Q4726" s="3">
        <f t="shared" si="1103"/>
        <v>8.8734642061825684E-5</v>
      </c>
      <c r="R4726" s="3">
        <f t="shared" si="1104"/>
        <v>5.0478308215582098E-7</v>
      </c>
      <c r="S4726" s="3">
        <f t="shared" si="1105"/>
        <v>3.6293333626624905E-6</v>
      </c>
      <c r="T4726" s="3">
        <f t="shared" si="1106"/>
        <v>1.2341590490079025E-5</v>
      </c>
    </row>
    <row r="4727" spans="2:20" x14ac:dyDescent="0.3">
      <c r="B4727">
        <v>1831</v>
      </c>
      <c r="C4727">
        <f t="shared" si="1095"/>
        <v>0.24285622270960877</v>
      </c>
      <c r="D4727" s="3">
        <f t="shared" si="1096"/>
        <v>1.5259106502862476</v>
      </c>
      <c r="E4727" s="2">
        <v>842</v>
      </c>
      <c r="F4727" s="2">
        <v>0.52811133465711835</v>
      </c>
      <c r="G4727" s="3">
        <f t="shared" si="1097"/>
        <v>3.3182213784728258</v>
      </c>
      <c r="H4727" s="3">
        <f t="shared" si="1107"/>
        <v>7.7774698149284477E-2</v>
      </c>
      <c r="I4727" s="3">
        <f t="shared" si="1108"/>
        <v>8.3276212556264453E-2</v>
      </c>
      <c r="J4727" s="3">
        <f t="shared" si="1109"/>
        <v>0.33231966530035439</v>
      </c>
      <c r="L4727" s="3">
        <f t="shared" si="1098"/>
        <v>5.930621969611749E-4</v>
      </c>
      <c r="M4727" s="3">
        <f t="shared" si="1099"/>
        <v>3.1005880866461638E-3</v>
      </c>
      <c r="N4727" s="3">
        <f t="shared" si="1100"/>
        <v>2.3886569512262756E-2</v>
      </c>
      <c r="O4727" s="3">
        <f t="shared" si="1101"/>
        <v>3.5172276946441542E-7</v>
      </c>
      <c r="P4727" s="3">
        <f t="shared" si="1102"/>
        <v>9.6136464830521187E-6</v>
      </c>
      <c r="Q4727" s="3">
        <f t="shared" si="1103"/>
        <v>5.7056820306416057E-4</v>
      </c>
      <c r="R4727" s="3">
        <f t="shared" si="1104"/>
        <v>1.8388415825380196E-6</v>
      </c>
      <c r="S4727" s="3">
        <f t="shared" si="1105"/>
        <v>1.4166221392808371E-5</v>
      </c>
      <c r="T4727" s="3">
        <f t="shared" si="1106"/>
        <v>7.4062412860567372E-5</v>
      </c>
    </row>
    <row r="4728" spans="2:20" x14ac:dyDescent="0.3">
      <c r="B4728">
        <v>1740</v>
      </c>
      <c r="C4728">
        <f t="shared" si="1095"/>
        <v>0.25555732401223774</v>
      </c>
      <c r="D4728" s="3">
        <f t="shared" si="1096"/>
        <v>1.6057140233759308</v>
      </c>
      <c r="E4728" s="2">
        <v>885</v>
      </c>
      <c r="F4728" s="2">
        <v>0.50245168788846739</v>
      </c>
      <c r="G4728" s="3">
        <f t="shared" si="1097"/>
        <v>3.1569970629086095</v>
      </c>
      <c r="H4728" s="3">
        <f t="shared" si="1107"/>
        <v>7.8422661041721908E-2</v>
      </c>
      <c r="I4728" s="3">
        <f t="shared" si="1108"/>
        <v>7.848996549378956E-2</v>
      </c>
      <c r="J4728" s="3">
        <f t="shared" si="1109"/>
        <v>0.28762973538924813</v>
      </c>
      <c r="L4728" s="3">
        <f t="shared" si="1098"/>
        <v>1.2410250893986063E-3</v>
      </c>
      <c r="M4728" s="3">
        <f t="shared" si="1099"/>
        <v>-1.6856589758287299E-3</v>
      </c>
      <c r="N4728" s="3">
        <f t="shared" si="1100"/>
        <v>-2.0803360398843507E-2</v>
      </c>
      <c r="O4728" s="3">
        <f t="shared" si="1101"/>
        <v>1.5401432725168188E-6</v>
      </c>
      <c r="P4728" s="3">
        <f t="shared" si="1102"/>
        <v>2.8414461827919627E-6</v>
      </c>
      <c r="Q4728" s="3">
        <f t="shared" si="1103"/>
        <v>4.3277980388417027E-4</v>
      </c>
      <c r="R4728" s="3">
        <f t="shared" si="1104"/>
        <v>-2.0919450811734128E-6</v>
      </c>
      <c r="S4728" s="3">
        <f t="shared" si="1105"/>
        <v>-2.5817492198766191E-5</v>
      </c>
      <c r="T4728" s="3">
        <f t="shared" si="1106"/>
        <v>3.5067371183710506E-5</v>
      </c>
    </row>
    <row r="4729" spans="2:20" x14ac:dyDescent="0.3">
      <c r="B4729">
        <v>1793</v>
      </c>
      <c r="C4729">
        <f t="shared" si="1095"/>
        <v>0.24800320344745877</v>
      </c>
      <c r="D4729" s="3">
        <f t="shared" si="1096"/>
        <v>1.5582500840346454</v>
      </c>
      <c r="E4729" s="2">
        <v>878</v>
      </c>
      <c r="F4729" s="2">
        <v>0.50645756694908162</v>
      </c>
      <c r="G4729" s="3">
        <f t="shared" si="1097"/>
        <v>3.182166743364601</v>
      </c>
      <c r="H4729" s="3">
        <f t="shared" si="1107"/>
        <v>7.7314879833026706E-2</v>
      </c>
      <c r="I4729" s="3">
        <f t="shared" si="1108"/>
        <v>7.9405457181081468E-2</v>
      </c>
      <c r="J4729" s="3">
        <f t="shared" si="1109"/>
        <v>0.3010970320142069</v>
      </c>
      <c r="L4729" s="3">
        <f t="shared" si="1098"/>
        <v>1.332438807034042E-4</v>
      </c>
      <c r="M4729" s="3">
        <f t="shared" si="1099"/>
        <v>-7.7016728853682159E-4</v>
      </c>
      <c r="N4729" s="3">
        <f t="shared" si="1100"/>
        <v>-7.3360637738847378E-3</v>
      </c>
      <c r="O4729" s="3">
        <f t="shared" si="1101"/>
        <v>1.7753931744903011E-8</v>
      </c>
      <c r="P4729" s="3">
        <f t="shared" si="1102"/>
        <v>5.9315765233215985E-7</v>
      </c>
      <c r="Q4729" s="3">
        <f t="shared" si="1103"/>
        <v>5.381783169450398E-5</v>
      </c>
      <c r="R4729" s="3">
        <f t="shared" si="1104"/>
        <v>-1.0262007831546454E-7</v>
      </c>
      <c r="S4729" s="3">
        <f t="shared" si="1105"/>
        <v>-9.7748560632006331E-7</v>
      </c>
      <c r="T4729" s="3">
        <f t="shared" si="1106"/>
        <v>5.6499963452660114E-6</v>
      </c>
    </row>
    <row r="4730" spans="2:20" x14ac:dyDescent="0.3">
      <c r="B4730">
        <v>1832</v>
      </c>
      <c r="C4730">
        <f t="shared" si="1095"/>
        <v>0.24272365926926512</v>
      </c>
      <c r="D4730" s="3">
        <f t="shared" si="1096"/>
        <v>1.5250777296256113</v>
      </c>
      <c r="E4730" s="2">
        <v>882</v>
      </c>
      <c r="F4730" s="2">
        <v>0.50416070723502682</v>
      </c>
      <c r="G4730" s="3">
        <f t="shared" si="1097"/>
        <v>3.1677351481565981</v>
      </c>
      <c r="H4730" s="3">
        <f t="shared" si="1107"/>
        <v>7.6213549622991317E-2</v>
      </c>
      <c r="I4730" s="3">
        <f t="shared" si="1108"/>
        <v>7.9170839328006615E-2</v>
      </c>
      <c r="J4730" s="3">
        <f t="shared" si="1109"/>
        <v>0.30457183285494188</v>
      </c>
      <c r="L4730" s="3">
        <f t="shared" si="1098"/>
        <v>-9.6808632933198524E-4</v>
      </c>
      <c r="M4730" s="3">
        <f t="shared" si="1099"/>
        <v>-1.0047851416116749E-3</v>
      </c>
      <c r="N4730" s="3">
        <f t="shared" si="1100"/>
        <v>-3.8612629331497561E-3</v>
      </c>
      <c r="O4730" s="3">
        <f t="shared" si="1101"/>
        <v>9.3719114103947698E-7</v>
      </c>
      <c r="P4730" s="3">
        <f t="shared" si="1102"/>
        <v>1.0095931808035936E-6</v>
      </c>
      <c r="Q4730" s="3">
        <f t="shared" si="1103"/>
        <v>1.4909351438916259E-5</v>
      </c>
      <c r="R4730" s="3">
        <f t="shared" si="1104"/>
        <v>9.7271875951016539E-7</v>
      </c>
      <c r="S4730" s="3">
        <f t="shared" si="1105"/>
        <v>3.7380358595386022E-6</v>
      </c>
      <c r="T4730" s="3">
        <f t="shared" si="1106"/>
        <v>3.8797396230847886E-6</v>
      </c>
    </row>
    <row r="4731" spans="2:20" x14ac:dyDescent="0.3">
      <c r="B4731">
        <v>1821</v>
      </c>
      <c r="C4731">
        <f t="shared" si="1095"/>
        <v>0.24418986478928811</v>
      </c>
      <c r="D4731" s="3">
        <f t="shared" si="1096"/>
        <v>1.5342901706063259</v>
      </c>
      <c r="E4731" s="2">
        <v>828</v>
      </c>
      <c r="F4731" s="2">
        <v>0.53704075335905033</v>
      </c>
      <c r="G4731" s="3">
        <f t="shared" si="1097"/>
        <v>3.3743265708624635</v>
      </c>
      <c r="H4731" s="3">
        <f t="shared" si="1107"/>
        <v>7.8588769028606564E-2</v>
      </c>
      <c r="I4731" s="3">
        <f t="shared" si="1108"/>
        <v>8.4768012504253545E-2</v>
      </c>
      <c r="J4731" s="3">
        <f t="shared" si="1109"/>
        <v>0.34116867742697238</v>
      </c>
      <c r="L4731" s="3">
        <f t="shared" si="1098"/>
        <v>1.4071330762832623E-3</v>
      </c>
      <c r="M4731" s="3">
        <f t="shared" si="1099"/>
        <v>4.5923880346352558E-3</v>
      </c>
      <c r="N4731" s="3">
        <f t="shared" si="1100"/>
        <v>3.273558163888074E-2</v>
      </c>
      <c r="O4731" s="3">
        <f t="shared" si="1101"/>
        <v>1.9800234943703973E-6</v>
      </c>
      <c r="P4731" s="3">
        <f t="shared" si="1102"/>
        <v>2.1090027860661067E-5</v>
      </c>
      <c r="Q4731" s="3">
        <f t="shared" si="1103"/>
        <v>1.0716183052358259E-3</v>
      </c>
      <c r="R4731" s="3">
        <f t="shared" si="1104"/>
        <v>6.4621011026627528E-6</v>
      </c>
      <c r="S4731" s="3">
        <f t="shared" si="1105"/>
        <v>4.6063319695440133E-5</v>
      </c>
      <c r="T4731" s="3">
        <f t="shared" si="1106"/>
        <v>1.5033449342522149E-4</v>
      </c>
    </row>
    <row r="4732" spans="2:20" x14ac:dyDescent="0.3">
      <c r="B4732">
        <v>1817</v>
      </c>
      <c r="C4732">
        <f t="shared" si="1095"/>
        <v>0.24472743191045329</v>
      </c>
      <c r="D4732" s="3">
        <f t="shared" si="1096"/>
        <v>1.537667804443654</v>
      </c>
      <c r="E4732" s="2">
        <v>885</v>
      </c>
      <c r="F4732" s="2">
        <v>0.50245168788846739</v>
      </c>
      <c r="G4732" s="3">
        <f t="shared" si="1097"/>
        <v>3.1569970629086095</v>
      </c>
      <c r="H4732" s="3">
        <f t="shared" si="1107"/>
        <v>7.6465905178550161E-2</v>
      </c>
      <c r="I4732" s="3">
        <f t="shared" si="1108"/>
        <v>7.8817086214858847E-2</v>
      </c>
      <c r="J4732" s="3">
        <f t="shared" si="1109"/>
        <v>0.30024646325060972</v>
      </c>
      <c r="L4732" s="3">
        <f t="shared" si="1098"/>
        <v>-7.1573077377314054E-4</v>
      </c>
      <c r="M4732" s="3">
        <f t="shared" si="1099"/>
        <v>-1.3585382547594421E-3</v>
      </c>
      <c r="N4732" s="3">
        <f t="shared" si="1100"/>
        <v>-8.1866325374819193E-3</v>
      </c>
      <c r="O4732" s="3">
        <f t="shared" si="1101"/>
        <v>5.1227054052589853E-7</v>
      </c>
      <c r="P4732" s="3">
        <f t="shared" si="1102"/>
        <v>1.8456261896448309E-6</v>
      </c>
      <c r="Q4732" s="3">
        <f t="shared" si="1103"/>
        <v>6.7020952303757653E-5</v>
      </c>
      <c r="R4732" s="3">
        <f t="shared" si="1104"/>
        <v>9.7234763627938746E-7</v>
      </c>
      <c r="S4732" s="3">
        <f t="shared" si="1105"/>
        <v>5.8594248406483034E-6</v>
      </c>
      <c r="T4732" s="3">
        <f t="shared" si="1106"/>
        <v>1.112185347982755E-5</v>
      </c>
    </row>
    <row r="4733" spans="2:20" x14ac:dyDescent="0.3">
      <c r="B4733">
        <v>1809</v>
      </c>
      <c r="C4733">
        <f t="shared" si="1095"/>
        <v>0.2458096980548887</v>
      </c>
      <c r="D4733" s="3">
        <f t="shared" si="1096"/>
        <v>1.5444678831808289</v>
      </c>
      <c r="E4733" s="2">
        <v>891</v>
      </c>
      <c r="F4733" s="2">
        <v>0.49906817483871341</v>
      </c>
      <c r="G4733" s="3">
        <f t="shared" si="1097"/>
        <v>3.1357378234277435</v>
      </c>
      <c r="H4733" s="3">
        <f t="shared" si="1107"/>
        <v>7.6444289816552408E-2</v>
      </c>
      <c r="I4733" s="3">
        <f t="shared" si="1108"/>
        <v>7.8203862886596878E-2</v>
      </c>
      <c r="J4733" s="3">
        <f t="shared" si="1109"/>
        <v>0.29504387025591733</v>
      </c>
      <c r="L4733" s="3">
        <f t="shared" si="1098"/>
        <v>-7.3734613577089436E-4</v>
      </c>
      <c r="M4733" s="3">
        <f t="shared" si="1099"/>
        <v>-1.9717615830214114E-3</v>
      </c>
      <c r="N4733" s="3">
        <f t="shared" si="1100"/>
        <v>-1.3389225532174309E-2</v>
      </c>
      <c r="O4733" s="3">
        <f t="shared" si="1101"/>
        <v>5.4367932393627013E-7</v>
      </c>
      <c r="P4733" s="3">
        <f t="shared" si="1102"/>
        <v>3.8878437402791017E-6</v>
      </c>
      <c r="Q4733" s="3">
        <f t="shared" si="1103"/>
        <v>1.7927136035142841E-4</v>
      </c>
      <c r="R4733" s="3">
        <f t="shared" si="1104"/>
        <v>1.4538707839023391E-6</v>
      </c>
      <c r="S4733" s="3">
        <f t="shared" si="1105"/>
        <v>9.8724937071137227E-6</v>
      </c>
      <c r="T4733" s="3">
        <f t="shared" si="1106"/>
        <v>2.6400360530750715E-5</v>
      </c>
    </row>
    <row r="4734" spans="2:20" x14ac:dyDescent="0.3">
      <c r="B4734">
        <v>1830</v>
      </c>
      <c r="C4734">
        <f t="shared" si="1095"/>
        <v>0.24298893102802932</v>
      </c>
      <c r="D4734" s="3">
        <f t="shared" si="1096"/>
        <v>1.5267444812426882</v>
      </c>
      <c r="E4734" s="2">
        <v>891</v>
      </c>
      <c r="F4734" s="2">
        <v>0.49906817483871341</v>
      </c>
      <c r="G4734" s="3">
        <f t="shared" si="1097"/>
        <v>3.1357378234277435</v>
      </c>
      <c r="H4734" s="3">
        <f t="shared" si="1107"/>
        <v>7.5934630775947642E-2</v>
      </c>
      <c r="I4734" s="3">
        <f t="shared" si="1108"/>
        <v>7.8289065152244819E-2</v>
      </c>
      <c r="J4734" s="3">
        <f t="shared" si="1109"/>
        <v>0.29833003872405223</v>
      </c>
      <c r="L4734" s="3">
        <f t="shared" si="1098"/>
        <v>-1.2470051763756596E-3</v>
      </c>
      <c r="M4734" s="3">
        <f t="shared" si="1099"/>
        <v>-1.8865593173734707E-3</v>
      </c>
      <c r="N4734" s="3">
        <f t="shared" si="1100"/>
        <v>-1.0103057064039411E-2</v>
      </c>
      <c r="O4734" s="3">
        <f t="shared" si="1101"/>
        <v>1.5550219099076897E-6</v>
      </c>
      <c r="P4734" s="3">
        <f t="shared" si="1102"/>
        <v>3.5591060579686557E-6</v>
      </c>
      <c r="Q4734" s="3">
        <f t="shared" si="1103"/>
        <v>1.0207176203923665E-4</v>
      </c>
      <c r="R4734" s="3">
        <f t="shared" si="1104"/>
        <v>2.3525492343044486E-6</v>
      </c>
      <c r="S4734" s="3">
        <f t="shared" si="1105"/>
        <v>1.2598564456075819E-5</v>
      </c>
      <c r="T4734" s="3">
        <f t="shared" si="1106"/>
        <v>1.9060016438119414E-5</v>
      </c>
    </row>
    <row r="4735" spans="2:20" x14ac:dyDescent="0.3">
      <c r="B4735">
        <v>1713</v>
      </c>
      <c r="C4735">
        <f t="shared" si="1095"/>
        <v>0.25958537290209788</v>
      </c>
      <c r="D4735" s="3">
        <f t="shared" si="1096"/>
        <v>1.6310230009773028</v>
      </c>
      <c r="E4735" s="2">
        <v>834</v>
      </c>
      <c r="F4735" s="2">
        <v>0.53317715081689887</v>
      </c>
      <c r="G4735" s="3">
        <f t="shared" si="1097"/>
        <v>3.3500508401368339</v>
      </c>
      <c r="H4735" s="3">
        <f t="shared" si="1107"/>
        <v>8.1122471651395051E-2</v>
      </c>
      <c r="I4735" s="3">
        <f t="shared" si="1108"/>
        <v>8.3640080314354007E-2</v>
      </c>
      <c r="J4735" s="3">
        <f t="shared" si="1109"/>
        <v>0.31873198501103789</v>
      </c>
      <c r="L4735" s="3">
        <f t="shared" si="1098"/>
        <v>3.9408356990717486E-3</v>
      </c>
      <c r="M4735" s="3">
        <f t="shared" si="1099"/>
        <v>3.4644558447357171E-3</v>
      </c>
      <c r="N4735" s="3">
        <f t="shared" si="1100"/>
        <v>1.029888922294625E-2</v>
      </c>
      <c r="O4735" s="3">
        <f t="shared" si="1101"/>
        <v>1.5530186007078316E-5</v>
      </c>
      <c r="P4735" s="3">
        <f t="shared" si="1102"/>
        <v>1.2002454300123472E-5</v>
      </c>
      <c r="Q4735" s="3">
        <f t="shared" si="1103"/>
        <v>1.0606711922651841E-4</v>
      </c>
      <c r="R4735" s="3">
        <f t="shared" si="1104"/>
        <v>1.3652851270792285E-5</v>
      </c>
      <c r="S4735" s="3">
        <f t="shared" si="1105"/>
        <v>4.0586230310571884E-5</v>
      </c>
      <c r="T4735" s="3">
        <f t="shared" si="1106"/>
        <v>3.5680046962721822E-5</v>
      </c>
    </row>
    <row r="4736" spans="2:20" x14ac:dyDescent="0.3">
      <c r="B4736">
        <v>1740</v>
      </c>
      <c r="C4736">
        <f t="shared" si="1095"/>
        <v>0.25555732401223774</v>
      </c>
      <c r="D4736" s="3">
        <f t="shared" si="1096"/>
        <v>1.6057140233759308</v>
      </c>
      <c r="E4736" s="2">
        <v>891</v>
      </c>
      <c r="F4736" s="2">
        <v>0.49906817483871341</v>
      </c>
      <c r="G4736" s="3">
        <f t="shared" si="1097"/>
        <v>3.1357378234277435</v>
      </c>
      <c r="H4736" s="3">
        <f t="shared" si="1107"/>
        <v>7.8205500737657058E-2</v>
      </c>
      <c r="I4736" s="3">
        <f t="shared" si="1108"/>
        <v>7.7909432397178027E-2</v>
      </c>
      <c r="J4736" s="3">
        <f t="shared" si="1109"/>
        <v>0.28368797281553998</v>
      </c>
      <c r="L4736" s="3">
        <f t="shared" si="1098"/>
        <v>1.0238647853337557E-3</v>
      </c>
      <c r="M4736" s="3">
        <f t="shared" si="1099"/>
        <v>-2.2661920724402623E-3</v>
      </c>
      <c r="N4736" s="3">
        <f t="shared" si="1100"/>
        <v>-2.4745122972551659E-2</v>
      </c>
      <c r="O4736" s="3">
        <f t="shared" si="1101"/>
        <v>1.0482990986465376E-6</v>
      </c>
      <c r="P4736" s="3">
        <f t="shared" si="1102"/>
        <v>5.1356265091910914E-6</v>
      </c>
      <c r="Q4736" s="3">
        <f t="shared" si="1103"/>
        <v>6.1232111092670378E-4</v>
      </c>
      <c r="R4736" s="3">
        <f t="shared" si="1104"/>
        <v>-2.320274259774108E-6</v>
      </c>
      <c r="S4736" s="3">
        <f t="shared" si="1105"/>
        <v>-2.533566002034899E-5</v>
      </c>
      <c r="T4736" s="3">
        <f t="shared" si="1106"/>
        <v>5.6077201511955985E-5</v>
      </c>
    </row>
    <row r="4737" spans="2:20" x14ac:dyDescent="0.3">
      <c r="B4737">
        <v>1832</v>
      </c>
      <c r="C4737">
        <f t="shared" si="1095"/>
        <v>0.24272365926926512</v>
      </c>
      <c r="D4737" s="3">
        <f t="shared" si="1096"/>
        <v>1.5250777296256113</v>
      </c>
      <c r="E4737" s="2">
        <v>883</v>
      </c>
      <c r="F4737" s="2">
        <v>0.50358974380667454</v>
      </c>
      <c r="G4737" s="3">
        <f t="shared" si="1097"/>
        <v>3.1641476791326379</v>
      </c>
      <c r="H4737" s="3">
        <f t="shared" si="1107"/>
        <v>7.6176904104003323E-2</v>
      </c>
      <c r="I4737" s="3">
        <f t="shared" si="1108"/>
        <v>7.9072875122685349E-2</v>
      </c>
      <c r="J4737" s="3">
        <f t="shared" si="1109"/>
        <v>0.30390666554518414</v>
      </c>
      <c r="L4737" s="3">
        <f t="shared" si="1098"/>
        <v>-1.0047318483199785E-3</v>
      </c>
      <c r="M4737" s="3">
        <f t="shared" si="1099"/>
        <v>-1.1027493469329408E-3</v>
      </c>
      <c r="N4737" s="3">
        <f t="shared" si="1100"/>
        <v>-4.5264302429074976E-3</v>
      </c>
      <c r="O4737" s="3">
        <f t="shared" si="1101"/>
        <v>1.0094860870284803E-6</v>
      </c>
      <c r="P4737" s="3">
        <f t="shared" si="1102"/>
        <v>1.2160561221610275E-6</v>
      </c>
      <c r="Q4737" s="3">
        <f t="shared" si="1103"/>
        <v>2.0488570743907628E-5</v>
      </c>
      <c r="R4737" s="3">
        <f t="shared" si="1104"/>
        <v>1.1079673895775829E-6</v>
      </c>
      <c r="S4737" s="3">
        <f t="shared" si="1105"/>
        <v>4.5478486242478995E-6</v>
      </c>
      <c r="T4737" s="3">
        <f t="shared" si="1106"/>
        <v>4.9915179943037556E-6</v>
      </c>
    </row>
    <row r="4738" spans="2:20" x14ac:dyDescent="0.3">
      <c r="B4738">
        <v>1816</v>
      </c>
      <c r="C4738">
        <f t="shared" ref="C4738:C4801" si="1110">1/(B4738*2248.86*0.000001)</f>
        <v>0.24486219371216608</v>
      </c>
      <c r="D4738" s="3">
        <f t="shared" ref="D4738:D4801" si="1111">C4738*6.28318530718</f>
        <v>1.5385145378161449</v>
      </c>
      <c r="E4738" s="2">
        <v>888</v>
      </c>
      <c r="F4738" s="2">
        <v>0.5007542159699252</v>
      </c>
      <c r="G4738" s="3">
        <f t="shared" ref="G4738:G4801" si="1112">F4738*6.28318530718</f>
        <v>3.1463315322906746</v>
      </c>
      <c r="H4738" s="3">
        <f t="shared" si="1107"/>
        <v>7.6381307100371915E-2</v>
      </c>
      <c r="I4738" s="3">
        <f t="shared" si="1108"/>
        <v>7.8521768508441281E-2</v>
      </c>
      <c r="J4738" s="3">
        <f t="shared" si="1109"/>
        <v>0.29811192728205127</v>
      </c>
      <c r="L4738" s="3">
        <f t="shared" si="1098"/>
        <v>-8.0032885195138737E-4</v>
      </c>
      <c r="M4738" s="3">
        <f t="shared" si="1099"/>
        <v>-1.6538559611770087E-3</v>
      </c>
      <c r="N4738" s="3">
        <f t="shared" si="1100"/>
        <v>-1.0321168506040368E-2</v>
      </c>
      <c r="O4738" s="3">
        <f t="shared" si="1101"/>
        <v>6.4052627126582568E-7</v>
      </c>
      <c r="P4738" s="3">
        <f t="shared" si="1102"/>
        <v>2.7352395403207273E-6</v>
      </c>
      <c r="Q4738" s="3">
        <f t="shared" si="1103"/>
        <v>1.0652651933007957E-4</v>
      </c>
      <c r="R4738" s="3">
        <f t="shared" si="1104"/>
        <v>1.3236286427017537E-6</v>
      </c>
      <c r="S4738" s="3">
        <f t="shared" si="1105"/>
        <v>8.2603289412361039E-6</v>
      </c>
      <c r="T4738" s="3">
        <f t="shared" si="1106"/>
        <v>1.7069726060027265E-5</v>
      </c>
    </row>
    <row r="4739" spans="2:20" x14ac:dyDescent="0.3">
      <c r="B4739">
        <v>1823</v>
      </c>
      <c r="C4739">
        <f t="shared" si="1110"/>
        <v>0.24392196587015555</v>
      </c>
      <c r="D4739" s="3">
        <f t="shared" si="1111"/>
        <v>1.5326069120538228</v>
      </c>
      <c r="E4739" s="2">
        <v>833</v>
      </c>
      <c r="F4739" s="2">
        <v>0.53381721942532245</v>
      </c>
      <c r="G4739" s="3">
        <f t="shared" si="1112"/>
        <v>3.3540725098128683</v>
      </c>
      <c r="H4739" s="3">
        <f t="shared" si="1107"/>
        <v>7.8333472240757818E-2</v>
      </c>
      <c r="I4739" s="3">
        <f t="shared" si="1108"/>
        <v>8.4223020129722298E-2</v>
      </c>
      <c r="J4739" s="3">
        <f t="shared" si="1109"/>
        <v>0.33772538895408749</v>
      </c>
      <c r="L4739" s="3">
        <f t="shared" ref="L4739:L4802" si="1113">H4739 - $K$2</f>
        <v>1.1518362884345157E-3</v>
      </c>
      <c r="M4739" s="3">
        <f t="shared" ref="M4739:M4802" si="1114">I4739 - $K$4</f>
        <v>4.0473956601040084E-3</v>
      </c>
      <c r="N4739" s="3">
        <f t="shared" ref="N4739:N4802" si="1115">J4739 - $K$6</f>
        <v>2.9292293165995853E-2</v>
      </c>
      <c r="O4739" s="3">
        <f t="shared" ref="O4739:O4802" si="1116">L4739^2</f>
        <v>1.3267268353546008E-6</v>
      </c>
      <c r="P4739" s="3">
        <f t="shared" ref="P4739:P4802" si="1117">M4739^2</f>
        <v>1.6381411629428762E-5</v>
      </c>
      <c r="Q4739" s="3">
        <f t="shared" ref="Q4739:Q4802" si="1118">N4739^2</f>
        <v>8.5803843892264735E-4</v>
      </c>
      <c r="R4739" s="3">
        <f t="shared" ref="R4739:R4802" si="1119">L4739*M4739</f>
        <v>4.661937194960168E-6</v>
      </c>
      <c r="S4739" s="3">
        <f t="shared" ref="S4739:S4802" si="1120">L4739*N4739</f>
        <v>3.3739926240056391E-5</v>
      </c>
      <c r="T4739" s="3">
        <f t="shared" ref="T4739:T4802" si="1121">M4739*N4739</f>
        <v>1.1855750023454592E-4</v>
      </c>
    </row>
    <row r="4740" spans="2:20" x14ac:dyDescent="0.3">
      <c r="B4740">
        <v>1817</v>
      </c>
      <c r="C4740">
        <f t="shared" si="1110"/>
        <v>0.24472743191045329</v>
      </c>
      <c r="D4740" s="3">
        <f t="shared" si="1111"/>
        <v>1.537667804443654</v>
      </c>
      <c r="E4740" s="2">
        <v>885</v>
      </c>
      <c r="F4740" s="2">
        <v>0.50245168788846739</v>
      </c>
      <c r="G4740" s="3">
        <f t="shared" si="1112"/>
        <v>3.1569970629086095</v>
      </c>
      <c r="H4740" s="3">
        <f t="shared" ref="H4740:H4803" si="1122">$A$10*G4740 + $A$12*D4740</f>
        <v>7.6465905178550161E-2</v>
      </c>
      <c r="I4740" s="3">
        <f t="shared" ref="I4740:I4803" si="1123">$A$14*G4740 + $A$16*D4740</f>
        <v>7.8817086214858847E-2</v>
      </c>
      <c r="J4740" s="3">
        <f t="shared" ref="J4740:J4803" si="1124">$A$4/$A$8*G4740 - $A$4/$A$8*D4740</f>
        <v>0.30024646325060972</v>
      </c>
      <c r="L4740" s="3">
        <f t="shared" si="1113"/>
        <v>-7.1573077377314054E-4</v>
      </c>
      <c r="M4740" s="3">
        <f t="shared" si="1114"/>
        <v>-1.3585382547594421E-3</v>
      </c>
      <c r="N4740" s="3">
        <f t="shared" si="1115"/>
        <v>-8.1866325374819193E-3</v>
      </c>
      <c r="O4740" s="3">
        <f t="shared" si="1116"/>
        <v>5.1227054052589853E-7</v>
      </c>
      <c r="P4740" s="3">
        <f t="shared" si="1117"/>
        <v>1.8456261896448309E-6</v>
      </c>
      <c r="Q4740" s="3">
        <f t="shared" si="1118"/>
        <v>6.7020952303757653E-5</v>
      </c>
      <c r="R4740" s="3">
        <f t="shared" si="1119"/>
        <v>9.7234763627938746E-7</v>
      </c>
      <c r="S4740" s="3">
        <f t="shared" si="1120"/>
        <v>5.8594248406483034E-6</v>
      </c>
      <c r="T4740" s="3">
        <f t="shared" si="1121"/>
        <v>1.112185347982755E-5</v>
      </c>
    </row>
    <row r="4741" spans="2:20" x14ac:dyDescent="0.3">
      <c r="B4741">
        <v>1841</v>
      </c>
      <c r="C4741">
        <f t="shared" si="1110"/>
        <v>0.24153706886545012</v>
      </c>
      <c r="D4741" s="3">
        <f t="shared" si="1111"/>
        <v>1.5176221622347201</v>
      </c>
      <c r="E4741" s="2">
        <v>878</v>
      </c>
      <c r="F4741" s="2">
        <v>0.50645756694908162</v>
      </c>
      <c r="G4741" s="3">
        <f t="shared" si="1112"/>
        <v>3.182166743364601</v>
      </c>
      <c r="H4741" s="3">
        <f t="shared" si="1122"/>
        <v>7.6146572093994086E-2</v>
      </c>
      <c r="I4741" s="3">
        <f t="shared" si="1123"/>
        <v>7.9600769062965246E-2</v>
      </c>
      <c r="J4741" s="3">
        <f t="shared" si="1124"/>
        <v>0.30863002122309291</v>
      </c>
      <c r="L4741" s="3">
        <f t="shared" si="1113"/>
        <v>-1.035063858329216E-3</v>
      </c>
      <c r="M4741" s="3">
        <f t="shared" si="1114"/>
        <v>-5.7485540665304369E-4</v>
      </c>
      <c r="N4741" s="3">
        <f t="shared" si="1115"/>
        <v>1.9692543500127169E-4</v>
      </c>
      <c r="O4741" s="3">
        <f t="shared" si="1116"/>
        <v>1.0713571908193633E-6</v>
      </c>
      <c r="P4741" s="3">
        <f t="shared" si="1117"/>
        <v>3.304587385582362E-7</v>
      </c>
      <c r="Q4741" s="3">
        <f t="shared" si="1118"/>
        <v>3.877962695044008E-8</v>
      </c>
      <c r="R4741" s="3">
        <f t="shared" si="1119"/>
        <v>5.9501205519170984E-7</v>
      </c>
      <c r="S4741" s="3">
        <f t="shared" si="1120"/>
        <v>-2.0383040055557552E-7</v>
      </c>
      <c r="T4741" s="3">
        <f t="shared" si="1121"/>
        <v>-1.1320365101798356E-7</v>
      </c>
    </row>
    <row r="4742" spans="2:20" x14ac:dyDescent="0.3">
      <c r="B4742">
        <v>1712</v>
      </c>
      <c r="C4742">
        <f t="shared" si="1110"/>
        <v>0.25973699987225096</v>
      </c>
      <c r="D4742" s="3">
        <f t="shared" si="1111"/>
        <v>1.6319757013283409</v>
      </c>
      <c r="E4742" s="2">
        <v>882</v>
      </c>
      <c r="F4742" s="2">
        <v>0.50416070723502682</v>
      </c>
      <c r="G4742" s="3">
        <f t="shared" si="1112"/>
        <v>3.1677351481565981</v>
      </c>
      <c r="H4742" s="3">
        <f t="shared" si="1122"/>
        <v>7.9287537218079629E-2</v>
      </c>
      <c r="I4742" s="3">
        <f t="shared" si="1123"/>
        <v>7.86569453581E-2</v>
      </c>
      <c r="J4742" s="3">
        <f t="shared" si="1124"/>
        <v>0.28475144255159279</v>
      </c>
      <c r="L4742" s="3">
        <f t="shared" si="1113"/>
        <v>2.105901265756327E-3</v>
      </c>
      <c r="M4742" s="3">
        <f t="shared" si="1114"/>
        <v>-1.5186791115182896E-3</v>
      </c>
      <c r="N4742" s="3">
        <f t="shared" si="1115"/>
        <v>-2.3681653236498845E-2</v>
      </c>
      <c r="O4742" s="3">
        <f t="shared" si="1116"/>
        <v>4.4348201411141E-6</v>
      </c>
      <c r="P4742" s="3">
        <f t="shared" si="1117"/>
        <v>2.3063862437619813E-6</v>
      </c>
      <c r="Q4742" s="3">
        <f t="shared" si="1118"/>
        <v>5.6082070001377618E-4</v>
      </c>
      <c r="R4742" s="3">
        <f t="shared" si="1119"/>
        <v>-3.1981882632240601E-6</v>
      </c>
      <c r="S4742" s="3">
        <f t="shared" si="1120"/>
        <v>-4.9871223525945336E-5</v>
      </c>
      <c r="T4742" s="3">
        <f t="shared" si="1121"/>
        <v>3.5964832096490293E-5</v>
      </c>
    </row>
    <row r="4743" spans="2:20" x14ac:dyDescent="0.3">
      <c r="B4743">
        <v>1733</v>
      </c>
      <c r="C4743">
        <f t="shared" si="1110"/>
        <v>0.25658958094708229</v>
      </c>
      <c r="D4743" s="3">
        <f t="shared" si="1111"/>
        <v>1.6121998849821808</v>
      </c>
      <c r="E4743" s="2">
        <v>836</v>
      </c>
      <c r="F4743" s="2">
        <v>0.53190160739389192</v>
      </c>
      <c r="G4743" s="3">
        <f t="shared" si="1112"/>
        <v>3.3420363644427264</v>
      </c>
      <c r="H4743" s="3">
        <f t="shared" si="1122"/>
        <v>8.0499322126289102E-2</v>
      </c>
      <c r="I4743" s="3">
        <f t="shared" si="1123"/>
        <v>8.3511715326534591E-2</v>
      </c>
      <c r="J4743" s="3">
        <f t="shared" si="1124"/>
        <v>0.32073605923248683</v>
      </c>
      <c r="L4743" s="3">
        <f t="shared" si="1113"/>
        <v>3.3176861739658003E-3</v>
      </c>
      <c r="M4743" s="3">
        <f t="shared" si="1114"/>
        <v>3.3360908569163017E-3</v>
      </c>
      <c r="N4743" s="3">
        <f t="shared" si="1115"/>
        <v>1.2302963444395187E-2</v>
      </c>
      <c r="O4743" s="3">
        <f t="shared" si="1116"/>
        <v>1.100704154892383E-5</v>
      </c>
      <c r="P4743" s="3">
        <f t="shared" si="1117"/>
        <v>1.1129502205600544E-5</v>
      </c>
      <c r="Q4743" s="3">
        <f t="shared" si="1118"/>
        <v>1.513629095141243E-4</v>
      </c>
      <c r="R4743" s="3">
        <f t="shared" si="1119"/>
        <v>1.1068102511084934E-5</v>
      </c>
      <c r="S4743" s="3">
        <f t="shared" si="1120"/>
        <v>4.0817371718276574E-5</v>
      </c>
      <c r="T4743" s="3">
        <f t="shared" si="1121"/>
        <v>4.1043803859822274E-5</v>
      </c>
    </row>
    <row r="4744" spans="2:20" x14ac:dyDescent="0.3">
      <c r="B4744">
        <v>1858</v>
      </c>
      <c r="C4744">
        <f t="shared" si="1110"/>
        <v>0.23932709568422694</v>
      </c>
      <c r="D4744" s="3">
        <f t="shared" si="1111"/>
        <v>1.5037364912131967</v>
      </c>
      <c r="E4744" s="2">
        <v>893</v>
      </c>
      <c r="F4744" s="2">
        <v>0.49795044096449453</v>
      </c>
      <c r="G4744" s="3">
        <f t="shared" si="1112"/>
        <v>3.1287148943719143</v>
      </c>
      <c r="H4744" s="3">
        <f t="shared" si="1122"/>
        <v>7.5201268374465807E-2</v>
      </c>
      <c r="I4744" s="3">
        <f t="shared" si="1123"/>
        <v>7.8207894733132624E-2</v>
      </c>
      <c r="J4744" s="3">
        <f t="shared" si="1124"/>
        <v>0.30129389428159159</v>
      </c>
      <c r="L4744" s="3">
        <f t="shared" si="1113"/>
        <v>-1.9803675778574947E-3</v>
      </c>
      <c r="M4744" s="3">
        <f t="shared" si="1114"/>
        <v>-1.9677297364856655E-3</v>
      </c>
      <c r="N4744" s="3">
        <f t="shared" si="1115"/>
        <v>-7.139201506500048E-3</v>
      </c>
      <c r="O4744" s="3">
        <f t="shared" si="1116"/>
        <v>3.9218557434291608E-6</v>
      </c>
      <c r="P4744" s="3">
        <f t="shared" si="1117"/>
        <v>3.8719603158499464E-6</v>
      </c>
      <c r="Q4744" s="3">
        <f t="shared" si="1118"/>
        <v>5.0968198150412552E-5</v>
      </c>
      <c r="R4744" s="3">
        <f t="shared" si="1119"/>
        <v>3.8968281721222834E-6</v>
      </c>
      <c r="S4744" s="3">
        <f t="shared" si="1120"/>
        <v>1.4138243195264078E-5</v>
      </c>
      <c r="T4744" s="3">
        <f t="shared" si="1121"/>
        <v>1.4048019099103406E-5</v>
      </c>
    </row>
    <row r="4745" spans="2:20" x14ac:dyDescent="0.3">
      <c r="B4745">
        <v>1835</v>
      </c>
      <c r="C4745">
        <f t="shared" si="1110"/>
        <v>0.2423268358481164</v>
      </c>
      <c r="D4745" s="3">
        <f t="shared" si="1111"/>
        <v>1.5225844145363048</v>
      </c>
      <c r="E4745" s="2">
        <v>884</v>
      </c>
      <c r="F4745" s="2">
        <v>0.50302007215078459</v>
      </c>
      <c r="G4745" s="3">
        <f t="shared" si="1112"/>
        <v>3.1605683265544333</v>
      </c>
      <c r="H4745" s="3">
        <f t="shared" si="1122"/>
        <v>7.6068643036170586E-2</v>
      </c>
      <c r="I4745" s="3">
        <f t="shared" si="1123"/>
        <v>7.8987118747615312E-2</v>
      </c>
      <c r="J4745" s="3">
        <f t="shared" si="1124"/>
        <v>0.30370529889087677</v>
      </c>
      <c r="L4745" s="3">
        <f t="shared" si="1113"/>
        <v>-1.1129929161527163E-3</v>
      </c>
      <c r="M4745" s="3">
        <f t="shared" si="1114"/>
        <v>-1.1885057220029777E-3</v>
      </c>
      <c r="N4745" s="3">
        <f t="shared" si="1115"/>
        <v>-4.7277968972148643E-3</v>
      </c>
      <c r="O4745" s="3">
        <f t="shared" si="1116"/>
        <v>1.2387532314061275E-6</v>
      </c>
      <c r="P4745" s="3">
        <f t="shared" si="1117"/>
        <v>1.4125458512338192E-6</v>
      </c>
      <c r="Q4745" s="3">
        <f t="shared" si="1118"/>
        <v>2.2352063501314499E-5</v>
      </c>
      <c r="R4745" s="3">
        <f t="shared" si="1119"/>
        <v>1.3227984493962838E-6</v>
      </c>
      <c r="S4745" s="3">
        <f t="shared" si="1120"/>
        <v>5.2620044556089357E-6</v>
      </c>
      <c r="T4745" s="3">
        <f t="shared" si="1121"/>
        <v>5.6190136648077903E-6</v>
      </c>
    </row>
    <row r="4746" spans="2:20" x14ac:dyDescent="0.3">
      <c r="B4746">
        <v>1825</v>
      </c>
      <c r="C4746">
        <f t="shared" si="1110"/>
        <v>0.24365465412673623</v>
      </c>
      <c r="D4746" s="3">
        <f t="shared" si="1111"/>
        <v>1.5309273428351338</v>
      </c>
      <c r="E4746" s="2">
        <v>885</v>
      </c>
      <c r="F4746" s="2">
        <v>0.50245168788846739</v>
      </c>
      <c r="G4746" s="3">
        <f t="shared" si="1112"/>
        <v>3.1569970629086095</v>
      </c>
      <c r="H4746" s="3">
        <f t="shared" si="1122"/>
        <v>7.6272074603098455E-2</v>
      </c>
      <c r="I4746" s="3">
        <f t="shared" si="1123"/>
        <v>7.884948984721811E-2</v>
      </c>
      <c r="J4746" s="3">
        <f t="shared" si="1124"/>
        <v>0.30149623981584833</v>
      </c>
      <c r="L4746" s="3">
        <f t="shared" si="1113"/>
        <v>-9.0956134922484666E-4</v>
      </c>
      <c r="M4746" s="3">
        <f t="shared" si="1114"/>
        <v>-1.3261346224001797E-3</v>
      </c>
      <c r="N4746" s="3">
        <f t="shared" si="1115"/>
        <v>-6.9368559722433054E-3</v>
      </c>
      <c r="O4746" s="3">
        <f t="shared" si="1116"/>
        <v>8.2730184800372349E-7</v>
      </c>
      <c r="P4746" s="3">
        <f t="shared" si="1117"/>
        <v>1.7586330367284671E-6</v>
      </c>
      <c r="Q4746" s="3">
        <f t="shared" si="1118"/>
        <v>4.8119970779647612E-5</v>
      </c>
      <c r="R4746" s="3">
        <f t="shared" si="1119"/>
        <v>1.2062007964040899E-6</v>
      </c>
      <c r="S4746" s="3">
        <f t="shared" si="1120"/>
        <v>6.3094960774920562E-6</v>
      </c>
      <c r="T4746" s="3">
        <f t="shared" si="1121"/>
        <v>9.1992048753953077E-6</v>
      </c>
    </row>
    <row r="4747" spans="2:20" x14ac:dyDescent="0.3">
      <c r="B4747">
        <v>1833</v>
      </c>
      <c r="C4747">
        <f t="shared" si="1110"/>
        <v>0.24259124046988192</v>
      </c>
      <c r="D4747" s="3">
        <f t="shared" si="1111"/>
        <v>1.5242457177709323</v>
      </c>
      <c r="E4747" s="2">
        <v>872</v>
      </c>
      <c r="F4747" s="2">
        <v>0.50994236672166704</v>
      </c>
      <c r="G4747" s="3">
        <f t="shared" si="1112"/>
        <v>3.2040623860941739</v>
      </c>
      <c r="H4747" s="3">
        <f t="shared" si="1122"/>
        <v>7.6560701964762029E-2</v>
      </c>
      <c r="I4747" s="3">
        <f t="shared" si="1123"/>
        <v>8.0166839007823579E-2</v>
      </c>
      <c r="J4747" s="3">
        <f t="shared" si="1124"/>
        <v>0.31146168139491498</v>
      </c>
      <c r="L4747" s="3">
        <f t="shared" si="1113"/>
        <v>-6.2093398756127294E-4</v>
      </c>
      <c r="M4747" s="3">
        <f t="shared" si="1114"/>
        <v>-8.7854617947108471E-6</v>
      </c>
      <c r="N4747" s="3">
        <f t="shared" si="1115"/>
        <v>3.0285856068233419E-3</v>
      </c>
      <c r="O4747" s="3">
        <f t="shared" si="1116"/>
        <v>3.8555901690874305E-7</v>
      </c>
      <c r="P4747" s="3">
        <f t="shared" si="1117"/>
        <v>7.7184338946323942E-11</v>
      </c>
      <c r="Q4747" s="3">
        <f t="shared" si="1118"/>
        <v>9.1723307778575103E-6</v>
      </c>
      <c r="R4747" s="3">
        <f t="shared" si="1119"/>
        <v>5.4551918247570234E-9</v>
      </c>
      <c r="S4747" s="3">
        <f t="shared" si="1120"/>
        <v>-1.8805517375154951E-6</v>
      </c>
      <c r="T4747" s="3">
        <f t="shared" si="1121"/>
        <v>-2.6607523140757638E-8</v>
      </c>
    </row>
    <row r="4748" spans="2:20" x14ac:dyDescent="0.3">
      <c r="B4748">
        <v>1742</v>
      </c>
      <c r="C4748">
        <f t="shared" si="1110"/>
        <v>0.25526391721084596</v>
      </c>
      <c r="D4748" s="3">
        <f t="shared" si="1111"/>
        <v>1.6038704940723993</v>
      </c>
      <c r="E4748" s="2">
        <v>891</v>
      </c>
      <c r="F4748" s="2">
        <v>0.49906817483871341</v>
      </c>
      <c r="G4748" s="3">
        <f t="shared" si="1112"/>
        <v>3.1357378234277435</v>
      </c>
      <c r="H4748" s="3">
        <f t="shared" si="1122"/>
        <v>7.8152487699898049E-2</v>
      </c>
      <c r="I4748" s="3">
        <f t="shared" si="1123"/>
        <v>7.7918294853381267E-2</v>
      </c>
      <c r="J4748" s="3">
        <f t="shared" si="1124"/>
        <v>0.28402978912645438</v>
      </c>
      <c r="L4748" s="3">
        <f t="shared" si="1113"/>
        <v>9.708517475747469E-4</v>
      </c>
      <c r="M4748" s="3">
        <f t="shared" si="1114"/>
        <v>-2.2573296162370221E-3</v>
      </c>
      <c r="N4748" s="3">
        <f t="shared" si="1115"/>
        <v>-2.4403306661637258E-2</v>
      </c>
      <c r="O4748" s="3">
        <f t="shared" si="1116"/>
        <v>9.4255311576894006E-7</v>
      </c>
      <c r="P4748" s="3">
        <f t="shared" si="1117"/>
        <v>5.0955369963407814E-6</v>
      </c>
      <c r="Q4748" s="3">
        <f t="shared" si="1118"/>
        <v>5.9552137602190936E-4</v>
      </c>
      <c r="R4748" s="3">
        <f t="shared" si="1119"/>
        <v>-2.1915324027759458E-6</v>
      </c>
      <c r="S4748" s="3">
        <f t="shared" si="1120"/>
        <v>-2.3691992919052995E-5</v>
      </c>
      <c r="T4748" s="3">
        <f t="shared" si="1121"/>
        <v>5.5086306861427999E-5</v>
      </c>
    </row>
    <row r="4749" spans="2:20" x14ac:dyDescent="0.3">
      <c r="B4749">
        <v>1794</v>
      </c>
      <c r="C4749">
        <f t="shared" si="1110"/>
        <v>0.24786496308879241</v>
      </c>
      <c r="D4749" s="3">
        <f t="shared" si="1111"/>
        <v>1.5573814942442135</v>
      </c>
      <c r="E4749" s="2">
        <v>883</v>
      </c>
      <c r="F4749" s="2">
        <v>0.50358974380667454</v>
      </c>
      <c r="G4749" s="3">
        <f t="shared" si="1112"/>
        <v>3.1641476791326379</v>
      </c>
      <c r="H4749" s="3">
        <f t="shared" si="1122"/>
        <v>7.7105840080341409E-2</v>
      </c>
      <c r="I4749" s="3">
        <f t="shared" si="1123"/>
        <v>7.8917580222526276E-2</v>
      </c>
      <c r="J4749" s="3">
        <f t="shared" si="1124"/>
        <v>0.29791709237733455</v>
      </c>
      <c r="L4749" s="3">
        <f t="shared" si="1113"/>
        <v>-7.579587198189297E-5</v>
      </c>
      <c r="M4749" s="3">
        <f t="shared" si="1114"/>
        <v>-1.2580442470920133E-3</v>
      </c>
      <c r="N4749" s="3">
        <f t="shared" si="1115"/>
        <v>-1.0516003410757091E-2</v>
      </c>
      <c r="O4749" s="3">
        <f t="shared" si="1116"/>
        <v>5.7450142094955081E-9</v>
      </c>
      <c r="P4749" s="3">
        <f t="shared" si="1117"/>
        <v>1.5826753276413107E-6</v>
      </c>
      <c r="Q4749" s="3">
        <f t="shared" si="1118"/>
        <v>1.1058632773505477E-4</v>
      </c>
      <c r="R4749" s="3">
        <f t="shared" si="1119"/>
        <v>9.5354560700143168E-8</v>
      </c>
      <c r="S4749" s="3">
        <f t="shared" si="1120"/>
        <v>7.9706964828289426E-7</v>
      </c>
      <c r="T4749" s="3">
        <f t="shared" si="1121"/>
        <v>1.3229597593302949E-5</v>
      </c>
    </row>
    <row r="4750" spans="2:20" x14ac:dyDescent="0.3">
      <c r="B4750">
        <v>1738</v>
      </c>
      <c r="C4750">
        <f t="shared" si="1110"/>
        <v>0.25585140608820117</v>
      </c>
      <c r="D4750" s="3">
        <f t="shared" si="1111"/>
        <v>1.6075617955547292</v>
      </c>
      <c r="E4750" s="2">
        <v>885</v>
      </c>
      <c r="F4750" s="2">
        <v>0.50245168788846739</v>
      </c>
      <c r="G4750" s="3">
        <f t="shared" si="1112"/>
        <v>3.1569970629086095</v>
      </c>
      <c r="H4750" s="3">
        <f t="shared" si="1122"/>
        <v>7.847579608877378E-2</v>
      </c>
      <c r="I4750" s="3">
        <f t="shared" si="1123"/>
        <v>7.8481082640679059E-2</v>
      </c>
      <c r="J4750" s="3">
        <f t="shared" si="1124"/>
        <v>0.28728713238947096</v>
      </c>
      <c r="L4750" s="3">
        <f t="shared" si="1113"/>
        <v>1.2941601364504784E-3</v>
      </c>
      <c r="M4750" s="3">
        <f t="shared" si="1114"/>
        <v>-1.6945418289392306E-3</v>
      </c>
      <c r="N4750" s="3">
        <f t="shared" si="1115"/>
        <v>-2.1145963398620682E-2</v>
      </c>
      <c r="O4750" s="3">
        <f t="shared" si="1116"/>
        <v>1.6748504587775211E-6</v>
      </c>
      <c r="P4750" s="3">
        <f t="shared" si="1117"/>
        <v>2.8714720100247125E-6</v>
      </c>
      <c r="Q4750" s="3">
        <f t="shared" si="1118"/>
        <v>4.4715176805580555E-4</v>
      </c>
      <c r="R4750" s="3">
        <f t="shared" si="1119"/>
        <v>-2.1930084845610381E-6</v>
      </c>
      <c r="S4750" s="3">
        <f t="shared" si="1120"/>
        <v>-2.7366262877335763E-5</v>
      </c>
      <c r="T4750" s="3">
        <f t="shared" si="1121"/>
        <v>3.5832719492180717E-5</v>
      </c>
    </row>
    <row r="4751" spans="2:20" x14ac:dyDescent="0.3">
      <c r="B4751">
        <v>1850</v>
      </c>
      <c r="C4751">
        <f t="shared" si="1110"/>
        <v>0.24036202366556408</v>
      </c>
      <c r="D4751" s="3">
        <f t="shared" si="1111"/>
        <v>1.5102391354995237</v>
      </c>
      <c r="E4751" s="2">
        <v>879</v>
      </c>
      <c r="F4751" s="2">
        <v>0.50588139224265483</v>
      </c>
      <c r="G4751" s="3">
        <f t="shared" si="1112"/>
        <v>3.1785465309148111</v>
      </c>
      <c r="H4751" s="3">
        <f t="shared" si="1122"/>
        <v>7.5897283749581393E-2</v>
      </c>
      <c r="I4751" s="3">
        <f t="shared" si="1123"/>
        <v>7.95374033778984E-2</v>
      </c>
      <c r="J4751" s="3">
        <f t="shared" si="1124"/>
        <v>0.30932770001519544</v>
      </c>
      <c r="L4751" s="3">
        <f t="shared" si="1113"/>
        <v>-1.2843522027419091E-3</v>
      </c>
      <c r="M4751" s="3">
        <f t="shared" si="1114"/>
        <v>-6.3822109171988994E-4</v>
      </c>
      <c r="N4751" s="3">
        <f t="shared" si="1115"/>
        <v>8.9460422710380127E-4</v>
      </c>
      <c r="O4751" s="3">
        <f t="shared" si="1116"/>
        <v>1.649560580687994E-6</v>
      </c>
      <c r="P4751" s="3">
        <f t="shared" si="1117"/>
        <v>4.0732616191612816E-7</v>
      </c>
      <c r="Q4751" s="3">
        <f t="shared" si="1118"/>
        <v>8.0031672315198967E-7</v>
      </c>
      <c r="R4751" s="3">
        <f t="shared" si="1119"/>
        <v>8.1970066498678665E-7</v>
      </c>
      <c r="S4751" s="3">
        <f t="shared" si="1120"/>
        <v>-1.1489869096629902E-6</v>
      </c>
      <c r="T4751" s="3">
        <f t="shared" si="1121"/>
        <v>-5.7095528647941644E-7</v>
      </c>
    </row>
    <row r="4752" spans="2:20" x14ac:dyDescent="0.3">
      <c r="B4752">
        <v>1816</v>
      </c>
      <c r="C4752">
        <f t="shared" si="1110"/>
        <v>0.24486219371216608</v>
      </c>
      <c r="D4752" s="3">
        <f t="shared" si="1111"/>
        <v>1.5385145378161449</v>
      </c>
      <c r="E4752" s="2">
        <v>892</v>
      </c>
      <c r="F4752" s="2">
        <v>0.49850868136916321</v>
      </c>
      <c r="G4752" s="3">
        <f t="shared" si="1112"/>
        <v>3.1322224222804027</v>
      </c>
      <c r="H4752" s="3">
        <f t="shared" si="1122"/>
        <v>7.6237184417964926E-2</v>
      </c>
      <c r="I4752" s="3">
        <f t="shared" si="1123"/>
        <v>7.8136486366431071E-2</v>
      </c>
      <c r="J4752" s="3">
        <f t="shared" si="1124"/>
        <v>0.2954958994680329</v>
      </c>
      <c r="L4752" s="3">
        <f t="shared" si="1113"/>
        <v>-9.4445153435837592E-4</v>
      </c>
      <c r="M4752" s="3">
        <f t="shared" si="1114"/>
        <v>-2.0391381031872186E-3</v>
      </c>
      <c r="N4752" s="3">
        <f t="shared" si="1115"/>
        <v>-1.2937196320058741E-2</v>
      </c>
      <c r="O4752" s="3">
        <f t="shared" si="1116"/>
        <v>8.9198870075189058E-7</v>
      </c>
      <c r="P4752" s="3">
        <f t="shared" si="1117"/>
        <v>4.1580842038699677E-6</v>
      </c>
      <c r="Q4752" s="3">
        <f t="shared" si="1118"/>
        <v>1.6737104862374143E-4</v>
      </c>
      <c r="R4752" s="3">
        <f t="shared" si="1119"/>
        <v>1.925867110323797E-6</v>
      </c>
      <c r="S4752" s="3">
        <f t="shared" si="1120"/>
        <v>1.2218554914775013E-5</v>
      </c>
      <c r="T4752" s="3">
        <f t="shared" si="1121"/>
        <v>2.6380729964645246E-5</v>
      </c>
    </row>
    <row r="4753" spans="2:20" x14ac:dyDescent="0.3">
      <c r="B4753">
        <v>1801</v>
      </c>
      <c r="C4753">
        <f t="shared" si="1110"/>
        <v>0.24690157900127355</v>
      </c>
      <c r="D4753" s="3">
        <f t="shared" si="1111"/>
        <v>1.551328373500344</v>
      </c>
      <c r="E4753" s="2">
        <v>884</v>
      </c>
      <c r="F4753" s="2">
        <v>0.50302007215078459</v>
      </c>
      <c r="G4753" s="3">
        <f t="shared" si="1112"/>
        <v>3.1605683265544333</v>
      </c>
      <c r="H4753" s="3">
        <f t="shared" si="1122"/>
        <v>7.6895212258034751E-2</v>
      </c>
      <c r="I4753" s="3">
        <f t="shared" si="1123"/>
        <v>7.8848937012755652E-2</v>
      </c>
      <c r="J4753" s="3">
        <f t="shared" si="1124"/>
        <v>0.29837576385428111</v>
      </c>
      <c r="L4753" s="3">
        <f t="shared" si="1113"/>
        <v>-2.8642369428855119E-4</v>
      </c>
      <c r="M4753" s="3">
        <f t="shared" si="1114"/>
        <v>-1.326687456862638E-3</v>
      </c>
      <c r="N4753" s="3">
        <f t="shared" si="1115"/>
        <v>-1.0057331933810532E-2</v>
      </c>
      <c r="O4753" s="3">
        <f t="shared" si="1116"/>
        <v>8.2038532649901428E-8</v>
      </c>
      <c r="P4753" s="3">
        <f t="shared" si="1117"/>
        <v>1.7600996081966539E-6</v>
      </c>
      <c r="Q4753" s="3">
        <f t="shared" si="1118"/>
        <v>1.0114992562684509E-4</v>
      </c>
      <c r="R4753" s="3">
        <f t="shared" si="1119"/>
        <v>3.7999472256087968E-7</v>
      </c>
      <c r="S4753" s="3">
        <f t="shared" si="1120"/>
        <v>2.8806581671682311E-6</v>
      </c>
      <c r="T4753" s="3">
        <f t="shared" si="1121"/>
        <v>1.3342936126090491E-5</v>
      </c>
    </row>
    <row r="4754" spans="2:20" x14ac:dyDescent="0.3">
      <c r="B4754">
        <v>1823</v>
      </c>
      <c r="C4754">
        <f t="shared" si="1110"/>
        <v>0.24392196587015555</v>
      </c>
      <c r="D4754" s="3">
        <f t="shared" si="1111"/>
        <v>1.5326069120538228</v>
      </c>
      <c r="E4754" s="2">
        <v>885</v>
      </c>
      <c r="F4754" s="2">
        <v>0.50245168788846739</v>
      </c>
      <c r="G4754" s="3">
        <f t="shared" si="1112"/>
        <v>3.1569970629086095</v>
      </c>
      <c r="H4754" s="3">
        <f t="shared" si="1122"/>
        <v>7.6320372759378724E-2</v>
      </c>
      <c r="I4754" s="3">
        <f t="shared" si="1123"/>
        <v>7.8841415601469789E-2</v>
      </c>
      <c r="J4754" s="3">
        <f t="shared" si="1124"/>
        <v>0.30118482401510255</v>
      </c>
      <c r="L4754" s="3">
        <f t="shared" si="1113"/>
        <v>-8.6126319294457798E-4</v>
      </c>
      <c r="M4754" s="3">
        <f t="shared" si="1114"/>
        <v>-1.3342088681485009E-3</v>
      </c>
      <c r="N4754" s="3">
        <f t="shared" si="1115"/>
        <v>-7.24827177298909E-3</v>
      </c>
      <c r="O4754" s="3">
        <f t="shared" si="1116"/>
        <v>7.4177428752108931E-7</v>
      </c>
      <c r="P4754" s="3">
        <f t="shared" si="1117"/>
        <v>1.780113303846104E-6</v>
      </c>
      <c r="Q4754" s="3">
        <f t="shared" si="1118"/>
        <v>5.2537443695110406E-5</v>
      </c>
      <c r="R4754" s="3">
        <f t="shared" si="1119"/>
        <v>1.1491049898365494E-6</v>
      </c>
      <c r="S4754" s="3">
        <f t="shared" si="1120"/>
        <v>6.2426696905346408E-6</v>
      </c>
      <c r="T4754" s="3">
        <f t="shared" si="1121"/>
        <v>9.6707084782725024E-6</v>
      </c>
    </row>
    <row r="4755" spans="2:20" x14ac:dyDescent="0.3">
      <c r="B4755">
        <v>1724</v>
      </c>
      <c r="C4755">
        <f t="shared" si="1110"/>
        <v>0.25792908572000794</v>
      </c>
      <c r="D4755" s="3">
        <f t="shared" si="1111"/>
        <v>1.6206162416903247</v>
      </c>
      <c r="E4755" s="2">
        <v>871</v>
      </c>
      <c r="F4755" s="2">
        <v>0.51052783442169192</v>
      </c>
      <c r="G4755" s="3">
        <f t="shared" si="1112"/>
        <v>3.2077409881447987</v>
      </c>
      <c r="H4755" s="3">
        <f t="shared" si="1122"/>
        <v>7.9369535794882179E-2</v>
      </c>
      <c r="I4755" s="3">
        <f t="shared" si="1123"/>
        <v>7.980400677268798E-2</v>
      </c>
      <c r="J4755" s="3">
        <f t="shared" si="1124"/>
        <v>0.29427529291492094</v>
      </c>
      <c r="L4755" s="3">
        <f t="shared" si="1113"/>
        <v>2.1878998425588769E-3</v>
      </c>
      <c r="M4755" s="3">
        <f t="shared" si="1114"/>
        <v>-3.7161769693030977E-4</v>
      </c>
      <c r="N4755" s="3">
        <f t="shared" si="1115"/>
        <v>-1.41578028731707E-2</v>
      </c>
      <c r="O4755" s="3">
        <f t="shared" si="1116"/>
        <v>4.7869057210691583E-6</v>
      </c>
      <c r="P4755" s="3">
        <f t="shared" si="1117"/>
        <v>1.3809971267178756E-7</v>
      </c>
      <c r="Q4755" s="3">
        <f t="shared" si="1118"/>
        <v>2.0044338219556051E-4</v>
      </c>
      <c r="R4755" s="3">
        <f t="shared" si="1119"/>
        <v>-8.1306230060591722E-7</v>
      </c>
      <c r="S4755" s="3">
        <f t="shared" si="1120"/>
        <v>-3.0975854677189787E-5</v>
      </c>
      <c r="T4755" s="3">
        <f t="shared" si="1121"/>
        <v>5.2612900973210178E-6</v>
      </c>
    </row>
    <row r="4756" spans="2:20" x14ac:dyDescent="0.3">
      <c r="B4756">
        <v>1791</v>
      </c>
      <c r="C4756">
        <f t="shared" si="1110"/>
        <v>0.248280147281571</v>
      </c>
      <c r="D4756" s="3">
        <f t="shared" si="1111"/>
        <v>1.5599901734640533</v>
      </c>
      <c r="E4756" s="2">
        <v>891</v>
      </c>
      <c r="F4756" s="2">
        <v>0.49906817483871341</v>
      </c>
      <c r="G4756" s="3">
        <f t="shared" si="1112"/>
        <v>3.1357378234277435</v>
      </c>
      <c r="H4756" s="3">
        <f t="shared" si="1122"/>
        <v>7.6890653082552274E-2</v>
      </c>
      <c r="I4756" s="3">
        <f t="shared" si="1123"/>
        <v>7.8129242093997825E-2</v>
      </c>
      <c r="J4756" s="3">
        <f t="shared" si="1124"/>
        <v>0.29216581890550491</v>
      </c>
      <c r="L4756" s="3">
        <f t="shared" si="1113"/>
        <v>-2.9098286977102816E-4</v>
      </c>
      <c r="M4756" s="3">
        <f t="shared" si="1114"/>
        <v>-2.0463823756204647E-3</v>
      </c>
      <c r="N4756" s="3">
        <f t="shared" si="1115"/>
        <v>-1.6267276882586723E-2</v>
      </c>
      <c r="O4756" s="3">
        <f t="shared" si="1116"/>
        <v>8.467103050018314E-8</v>
      </c>
      <c r="P4756" s="3">
        <f t="shared" si="1117"/>
        <v>4.1876808272500566E-6</v>
      </c>
      <c r="Q4756" s="3">
        <f t="shared" si="1118"/>
        <v>2.6462429717474042E-4</v>
      </c>
      <c r="R4756" s="3">
        <f t="shared" si="1119"/>
        <v>5.9546221630689688E-7</v>
      </c>
      <c r="S4756" s="3">
        <f t="shared" si="1120"/>
        <v>4.7334989106549896E-6</v>
      </c>
      <c r="T4756" s="3">
        <f t="shared" si="1121"/>
        <v>3.3289068711863686E-5</v>
      </c>
    </row>
    <row r="4757" spans="2:20" x14ac:dyDescent="0.3">
      <c r="B4757">
        <v>1829</v>
      </c>
      <c r="C4757">
        <f t="shared" si="1110"/>
        <v>0.24312178446216165</v>
      </c>
      <c r="D4757" s="3">
        <f t="shared" si="1111"/>
        <v>1.527579223988037</v>
      </c>
      <c r="E4757" s="2">
        <v>884</v>
      </c>
      <c r="F4757" s="2">
        <v>0.50302007215078459</v>
      </c>
      <c r="G4757" s="3">
        <f t="shared" si="1112"/>
        <v>3.1605683265544333</v>
      </c>
      <c r="H4757" s="3">
        <f t="shared" si="1122"/>
        <v>7.6212275156124665E-2</v>
      </c>
      <c r="I4757" s="3">
        <f t="shared" si="1123"/>
        <v>7.896310704358396E-2</v>
      </c>
      <c r="J4757" s="3">
        <f t="shared" si="1124"/>
        <v>0.30277919083431332</v>
      </c>
      <c r="L4757" s="3">
        <f t="shared" si="1113"/>
        <v>-9.6936079619863724E-4</v>
      </c>
      <c r="M4757" s="3">
        <f t="shared" si="1114"/>
        <v>-1.2125174260343291E-3</v>
      </c>
      <c r="N4757" s="3">
        <f t="shared" si="1115"/>
        <v>-5.6539049537783215E-3</v>
      </c>
      <c r="O4757" s="3">
        <f t="shared" si="1116"/>
        <v>9.3966035320685598E-7</v>
      </c>
      <c r="P4757" s="3">
        <f t="shared" si="1117"/>
        <v>1.4701985084369149E-6</v>
      </c>
      <c r="Q4757" s="3">
        <f t="shared" si="1118"/>
        <v>3.1966641226359044E-5</v>
      </c>
      <c r="R4757" s="3">
        <f t="shared" si="1119"/>
        <v>1.1753668575053595E-6</v>
      </c>
      <c r="S4757" s="3">
        <f t="shared" si="1120"/>
        <v>5.4806738076259729E-6</v>
      </c>
      <c r="T4757" s="3">
        <f t="shared" si="1121"/>
        <v>6.8554582815980328E-6</v>
      </c>
    </row>
    <row r="4758" spans="2:20" x14ac:dyDescent="0.3">
      <c r="B4758">
        <v>1820</v>
      </c>
      <c r="C4758">
        <f t="shared" si="1110"/>
        <v>0.24432403504466685</v>
      </c>
      <c r="D4758" s="3">
        <f t="shared" si="1111"/>
        <v>1.5351331871835823</v>
      </c>
      <c r="E4758" s="2">
        <v>884</v>
      </c>
      <c r="F4758" s="2">
        <v>0.50302007215078459</v>
      </c>
      <c r="G4758" s="3">
        <f t="shared" si="1112"/>
        <v>3.1605683265544333</v>
      </c>
      <c r="H4758" s="3">
        <f t="shared" si="1122"/>
        <v>7.6429499007868398E-2</v>
      </c>
      <c r="I4758" s="3">
        <f t="shared" si="1123"/>
        <v>7.8926792639547536E-2</v>
      </c>
      <c r="J4758" s="3">
        <f t="shared" si="1124"/>
        <v>0.30137857961140629</v>
      </c>
      <c r="L4758" s="3">
        <f t="shared" si="1113"/>
        <v>-7.5213694445490364E-4</v>
      </c>
      <c r="M4758" s="3">
        <f t="shared" si="1114"/>
        <v>-1.248831830070754E-3</v>
      </c>
      <c r="N4758" s="3">
        <f t="shared" si="1115"/>
        <v>-7.0545161766853437E-3</v>
      </c>
      <c r="O4758" s="3">
        <f t="shared" si="1116"/>
        <v>5.6570998321395877E-7</v>
      </c>
      <c r="P4758" s="3">
        <f t="shared" si="1117"/>
        <v>1.5595809397978687E-6</v>
      </c>
      <c r="Q4758" s="3">
        <f t="shared" si="1118"/>
        <v>4.9766198487115196E-5</v>
      </c>
      <c r="R4758" s="3">
        <f t="shared" si="1119"/>
        <v>9.3929255680744236E-7</v>
      </c>
      <c r="S4758" s="3">
        <f t="shared" si="1120"/>
        <v>5.3059622417398039E-6</v>
      </c>
      <c r="T4758" s="3">
        <f t="shared" si="1121"/>
        <v>8.8099043471936969E-6</v>
      </c>
    </row>
    <row r="4759" spans="2:20" x14ac:dyDescent="0.3">
      <c r="B4759">
        <v>1827</v>
      </c>
      <c r="C4759">
        <f t="shared" si="1110"/>
        <v>0.24338792763070258</v>
      </c>
      <c r="D4759" s="3">
        <f t="shared" si="1111"/>
        <v>1.5292514508342196</v>
      </c>
      <c r="E4759" s="2">
        <v>871</v>
      </c>
      <c r="F4759" s="2">
        <v>0.51052783442169192</v>
      </c>
      <c r="G4759" s="3">
        <f t="shared" si="1112"/>
        <v>3.2077409881447987</v>
      </c>
      <c r="H4759" s="3">
        <f t="shared" si="1122"/>
        <v>7.6742224637842388E-2</v>
      </c>
      <c r="I4759" s="3">
        <f t="shared" si="1123"/>
        <v>8.0243227595448746E-2</v>
      </c>
      <c r="J4759" s="3">
        <f t="shared" si="1124"/>
        <v>0.31121561260393921</v>
      </c>
      <c r="L4759" s="3">
        <f t="shared" si="1113"/>
        <v>-4.3941131448091419E-4</v>
      </c>
      <c r="M4759" s="3">
        <f t="shared" si="1114"/>
        <v>6.7603125830456579E-5</v>
      </c>
      <c r="N4759" s="3">
        <f t="shared" si="1115"/>
        <v>2.7825168158475688E-3</v>
      </c>
      <c r="O4759" s="3">
        <f t="shared" si="1116"/>
        <v>1.9308230329384488E-7</v>
      </c>
      <c r="P4759" s="3">
        <f t="shared" si="1117"/>
        <v>4.5701826220485456E-9</v>
      </c>
      <c r="Q4759" s="3">
        <f t="shared" si="1118"/>
        <v>7.7423998304744928E-6</v>
      </c>
      <c r="R4759" s="3">
        <f t="shared" si="1119"/>
        <v>-2.9705578384179568E-8</v>
      </c>
      <c r="S4759" s="3">
        <f t="shared" si="1120"/>
        <v>-1.2226693716168282E-6</v>
      </c>
      <c r="T4759" s="3">
        <f t="shared" si="1121"/>
        <v>1.8810683442710457E-7</v>
      </c>
    </row>
    <row r="4760" spans="2:20" x14ac:dyDescent="0.3">
      <c r="B4760">
        <v>1807</v>
      </c>
      <c r="C4760">
        <f t="shared" si="1110"/>
        <v>0.24608176191549178</v>
      </c>
      <c r="D4760" s="3">
        <f t="shared" si="1111"/>
        <v>1.5461773108323849</v>
      </c>
      <c r="E4760" s="2">
        <v>891</v>
      </c>
      <c r="F4760" s="2">
        <v>0.49906817483871341</v>
      </c>
      <c r="G4760" s="3">
        <f t="shared" si="1112"/>
        <v>3.1357378234277435</v>
      </c>
      <c r="H4760" s="3">
        <f t="shared" si="1122"/>
        <v>7.6493446590173847E-2</v>
      </c>
      <c r="I4760" s="3">
        <f t="shared" si="1123"/>
        <v>7.819564510146837E-2</v>
      </c>
      <c r="J4760" s="3">
        <f t="shared" si="1124"/>
        <v>0.29472691828096881</v>
      </c>
      <c r="L4760" s="3">
        <f t="shared" si="1113"/>
        <v>-6.8818936214945503E-4</v>
      </c>
      <c r="M4760" s="3">
        <f t="shared" si="1114"/>
        <v>-1.97997936814992E-3</v>
      </c>
      <c r="N4760" s="3">
        <f t="shared" si="1115"/>
        <v>-1.370617750712283E-2</v>
      </c>
      <c r="O4760" s="3">
        <f t="shared" si="1116"/>
        <v>4.7360459817567374E-7</v>
      </c>
      <c r="P4760" s="3">
        <f t="shared" si="1117"/>
        <v>3.9203182982993563E-6</v>
      </c>
      <c r="Q4760" s="3">
        <f t="shared" si="1118"/>
        <v>1.8785930185675979E-4</v>
      </c>
      <c r="R4760" s="3">
        <f t="shared" si="1119"/>
        <v>1.3626007384361745E-6</v>
      </c>
      <c r="S4760" s="3">
        <f t="shared" si="1120"/>
        <v>9.4324455561340686E-6</v>
      </c>
      <c r="T4760" s="3">
        <f t="shared" si="1121"/>
        <v>2.7137948680303708E-5</v>
      </c>
    </row>
    <row r="4761" spans="2:20" x14ac:dyDescent="0.3">
      <c r="B4761">
        <v>1836</v>
      </c>
      <c r="C4761">
        <f t="shared" si="1110"/>
        <v>0.24219484955408149</v>
      </c>
      <c r="D4761" s="3">
        <f t="shared" si="1111"/>
        <v>1.5217551201928754</v>
      </c>
      <c r="E4761" s="2">
        <v>891</v>
      </c>
      <c r="F4761" s="2">
        <v>0.49906817483871341</v>
      </c>
      <c r="G4761" s="3">
        <f t="shared" si="1112"/>
        <v>3.1357378234277435</v>
      </c>
      <c r="H4761" s="3">
        <f t="shared" si="1122"/>
        <v>7.579115533174377E-2</v>
      </c>
      <c r="I4761" s="3">
        <f t="shared" si="1123"/>
        <v>7.8313050664002848E-2</v>
      </c>
      <c r="J4761" s="3">
        <f t="shared" si="1124"/>
        <v>0.29925513657012381</v>
      </c>
      <c r="L4761" s="3">
        <f t="shared" si="1113"/>
        <v>-1.3904806205795317E-3</v>
      </c>
      <c r="M4761" s="3">
        <f t="shared" si="1114"/>
        <v>-1.8625738056154417E-3</v>
      </c>
      <c r="N4761" s="3">
        <f t="shared" si="1115"/>
        <v>-9.1779592179678238E-3</v>
      </c>
      <c r="O4761" s="3">
        <f t="shared" si="1116"/>
        <v>1.9334363562072395E-6</v>
      </c>
      <c r="P4761" s="3">
        <f t="shared" si="1117"/>
        <v>3.4691811813647891E-6</v>
      </c>
      <c r="Q4761" s="3">
        <f t="shared" si="1118"/>
        <v>8.4234935406680546E-5</v>
      </c>
      <c r="R4761" s="3">
        <f t="shared" si="1119"/>
        <v>2.5898727811073396E-6</v>
      </c>
      <c r="S4761" s="3">
        <f t="shared" si="1120"/>
        <v>1.2761774429053532E-5</v>
      </c>
      <c r="T4761" s="3">
        <f t="shared" si="1121"/>
        <v>1.7094626428393654E-5</v>
      </c>
    </row>
    <row r="4762" spans="2:20" x14ac:dyDescent="0.3">
      <c r="B4762">
        <v>1719</v>
      </c>
      <c r="C4762">
        <f t="shared" si="1110"/>
        <v>0.25867931575409753</v>
      </c>
      <c r="D4762" s="3">
        <f t="shared" si="1111"/>
        <v>1.6253300760175216</v>
      </c>
      <c r="E4762" s="2">
        <v>840</v>
      </c>
      <c r="F4762" s="2">
        <v>0.52936874259677813</v>
      </c>
      <c r="G4762" s="3">
        <f t="shared" si="1112"/>
        <v>3.326121905564428</v>
      </c>
      <c r="H4762" s="3">
        <f t="shared" si="1122"/>
        <v>8.0714333444714376E-2</v>
      </c>
      <c r="I4762" s="3">
        <f t="shared" si="1123"/>
        <v>8.3014012745886545E-2</v>
      </c>
      <c r="J4762" s="3">
        <f t="shared" si="1124"/>
        <v>0.3153507718566575</v>
      </c>
      <c r="L4762" s="3">
        <f t="shared" si="1113"/>
        <v>3.5326974923910737E-3</v>
      </c>
      <c r="M4762" s="3">
        <f t="shared" si="1114"/>
        <v>2.8383882762682555E-3</v>
      </c>
      <c r="N4762" s="3">
        <f t="shared" si="1115"/>
        <v>6.9176760685658589E-3</v>
      </c>
      <c r="O4762" s="3">
        <f t="shared" si="1116"/>
        <v>1.2479951572746179E-5</v>
      </c>
      <c r="P4762" s="3">
        <f t="shared" si="1117"/>
        <v>8.0564480068570783E-6</v>
      </c>
      <c r="Q4762" s="3">
        <f t="shared" si="1118"/>
        <v>4.7854242189608801E-5</v>
      </c>
      <c r="R4762" s="3">
        <f t="shared" si="1119"/>
        <v>1.0027167146005088E-5</v>
      </c>
      <c r="S4762" s="3">
        <f t="shared" si="1120"/>
        <v>2.4438056900596352E-5</v>
      </c>
      <c r="T4762" s="3">
        <f t="shared" si="1121"/>
        <v>1.9635050652038811E-5</v>
      </c>
    </row>
    <row r="4763" spans="2:20" x14ac:dyDescent="0.3">
      <c r="B4763">
        <v>1719</v>
      </c>
      <c r="C4763">
        <f t="shared" si="1110"/>
        <v>0.25867931575409753</v>
      </c>
      <c r="D4763" s="3">
        <f t="shared" si="1111"/>
        <v>1.6253300760175216</v>
      </c>
      <c r="E4763" s="2">
        <v>841</v>
      </c>
      <c r="F4763" s="2">
        <v>0.52873929105980222</v>
      </c>
      <c r="G4763" s="3">
        <f t="shared" si="1112"/>
        <v>3.3221669449157187</v>
      </c>
      <c r="H4763" s="3">
        <f t="shared" si="1122"/>
        <v>8.0673934047651691E-2</v>
      </c>
      <c r="I4763" s="3">
        <f t="shared" si="1123"/>
        <v>8.2906013325002359E-2</v>
      </c>
      <c r="J4763" s="3">
        <f t="shared" si="1124"/>
        <v>0.31461746642117372</v>
      </c>
      <c r="L4763" s="3">
        <f t="shared" si="1113"/>
        <v>3.4922980953283889E-3</v>
      </c>
      <c r="M4763" s="3">
        <f t="shared" si="1114"/>
        <v>2.7303888553840694E-3</v>
      </c>
      <c r="N4763" s="3">
        <f t="shared" si="1115"/>
        <v>6.1843706330820813E-3</v>
      </c>
      <c r="O4763" s="3">
        <f t="shared" si="1116"/>
        <v>1.2196145986634292E-5</v>
      </c>
      <c r="P4763" s="3">
        <f t="shared" si="1117"/>
        <v>7.4550233016055289E-6</v>
      </c>
      <c r="Q4763" s="3">
        <f t="shared" si="1118"/>
        <v>3.8246440127328062E-5</v>
      </c>
      <c r="R4763" s="3">
        <f t="shared" si="1119"/>
        <v>9.5353317991636458E-6</v>
      </c>
      <c r="S4763" s="3">
        <f t="shared" si="1120"/>
        <v>2.1597665782717376E-5</v>
      </c>
      <c r="T4763" s="3">
        <f t="shared" si="1121"/>
        <v>1.6885736654131837E-5</v>
      </c>
    </row>
    <row r="4764" spans="2:20" x14ac:dyDescent="0.3">
      <c r="B4764">
        <v>1826</v>
      </c>
      <c r="C4764">
        <f t="shared" si="1110"/>
        <v>0.24352121784298664</v>
      </c>
      <c r="D4764" s="3">
        <f t="shared" si="1111"/>
        <v>1.5300889379376337</v>
      </c>
      <c r="E4764" s="2">
        <v>879</v>
      </c>
      <c r="F4764" s="2">
        <v>0.50588139224265483</v>
      </c>
      <c r="G4764" s="3">
        <f t="shared" si="1112"/>
        <v>3.1785465309148111</v>
      </c>
      <c r="H4764" s="3">
        <f t="shared" si="1122"/>
        <v>7.6468090150187268E-2</v>
      </c>
      <c r="I4764" s="3">
        <f t="shared" si="1123"/>
        <v>7.9441978800478458E-2</v>
      </c>
      <c r="J4764" s="3">
        <f t="shared" si="1124"/>
        <v>0.3056472669302554</v>
      </c>
      <c r="L4764" s="3">
        <f t="shared" si="1113"/>
        <v>-7.1354580213603414E-4</v>
      </c>
      <c r="M4764" s="3">
        <f t="shared" si="1114"/>
        <v>-7.3364566913983187E-4</v>
      </c>
      <c r="N4764" s="3">
        <f t="shared" si="1115"/>
        <v>-2.7858288578362367E-3</v>
      </c>
      <c r="O4764" s="3">
        <f t="shared" si="1116"/>
        <v>5.0914761174595634E-7</v>
      </c>
      <c r="P4764" s="3">
        <f t="shared" si="1117"/>
        <v>5.382359678476316E-7</v>
      </c>
      <c r="Q4764" s="3">
        <f t="shared" si="1118"/>
        <v>7.7608424251531515E-6</v>
      </c>
      <c r="R4764" s="3">
        <f t="shared" si="1119"/>
        <v>5.2348978747000879E-7</v>
      </c>
      <c r="S4764" s="3">
        <f t="shared" si="1120"/>
        <v>1.9878164869784693E-6</v>
      </c>
      <c r="T4764" s="3">
        <f t="shared" si="1121"/>
        <v>2.0438112765163196E-6</v>
      </c>
    </row>
    <row r="4765" spans="2:20" x14ac:dyDescent="0.3">
      <c r="B4765">
        <v>1809</v>
      </c>
      <c r="C4765">
        <f t="shared" si="1110"/>
        <v>0.2458096980548887</v>
      </c>
      <c r="D4765" s="3">
        <f t="shared" si="1111"/>
        <v>1.5444678831808289</v>
      </c>
      <c r="E4765" s="2">
        <v>879</v>
      </c>
      <c r="F4765" s="2">
        <v>0.50588139224265483</v>
      </c>
      <c r="G4765" s="3">
        <f t="shared" si="1112"/>
        <v>3.1785465309148111</v>
      </c>
      <c r="H4765" s="3">
        <f t="shared" si="1122"/>
        <v>7.6881575070471386E-2</v>
      </c>
      <c r="I4765" s="3">
        <f t="shared" si="1123"/>
        <v>7.9372854446326593E-2</v>
      </c>
      <c r="J4765" s="3">
        <f t="shared" si="1124"/>
        <v>0.30298120786167776</v>
      </c>
      <c r="L4765" s="3">
        <f t="shared" si="1113"/>
        <v>-3.0006088185191571E-4</v>
      </c>
      <c r="M4765" s="3">
        <f t="shared" si="1114"/>
        <v>-8.0277002329169622E-4</v>
      </c>
      <c r="N4765" s="3">
        <f t="shared" si="1115"/>
        <v>-5.4518879264138786E-3</v>
      </c>
      <c r="O4765" s="3">
        <f t="shared" si="1116"/>
        <v>9.0036532817749321E-8</v>
      </c>
      <c r="P4765" s="3">
        <f t="shared" si="1117"/>
        <v>6.4443971029575053E-7</v>
      </c>
      <c r="Q4765" s="3">
        <f t="shared" si="1118"/>
        <v>2.9723081962177422E-5</v>
      </c>
      <c r="R4765" s="3">
        <f t="shared" si="1119"/>
        <v>2.4087988111318929E-7</v>
      </c>
      <c r="S4765" s="3">
        <f t="shared" si="1120"/>
        <v>1.6358982989575606E-6</v>
      </c>
      <c r="T4765" s="3">
        <f t="shared" si="1121"/>
        <v>4.3766121976709871E-6</v>
      </c>
    </row>
    <row r="4766" spans="2:20" x14ac:dyDescent="0.3">
      <c r="B4766">
        <v>1803</v>
      </c>
      <c r="C4766">
        <f t="shared" si="1110"/>
        <v>0.24662770037786672</v>
      </c>
      <c r="D4766" s="3">
        <f t="shared" si="1111"/>
        <v>1.5496075433578036</v>
      </c>
      <c r="E4766" s="2">
        <v>834</v>
      </c>
      <c r="F4766" s="2">
        <v>0.53317715081689887</v>
      </c>
      <c r="G4766" s="3">
        <f t="shared" si="1112"/>
        <v>3.3500508401368339</v>
      </c>
      <c r="H4766" s="3">
        <f t="shared" si="1122"/>
        <v>7.8781266268501987E-2</v>
      </c>
      <c r="I4766" s="3">
        <f t="shared" si="1123"/>
        <v>8.4031471395601048E-2</v>
      </c>
      <c r="J4766" s="3">
        <f t="shared" si="1124"/>
        <v>0.33382755811724912</v>
      </c>
      <c r="L4766" s="3">
        <f t="shared" si="1113"/>
        <v>1.5996303161786851E-3</v>
      </c>
      <c r="M4766" s="3">
        <f t="shared" si="1114"/>
        <v>3.8558469259827588E-3</v>
      </c>
      <c r="N4766" s="3">
        <f t="shared" si="1115"/>
        <v>2.5394462329157486E-2</v>
      </c>
      <c r="O4766" s="3">
        <f t="shared" si="1116"/>
        <v>2.5588171484379202E-6</v>
      </c>
      <c r="P4766" s="3">
        <f t="shared" si="1117"/>
        <v>1.486755551661069E-5</v>
      </c>
      <c r="Q4766" s="3">
        <f t="shared" si="1118"/>
        <v>6.4487871698699862E-4</v>
      </c>
      <c r="R4766" s="3">
        <f t="shared" si="1119"/>
        <v>6.1679296373464116E-6</v>
      </c>
      <c r="S4766" s="3">
        <f t="shared" si="1120"/>
        <v>4.0621751804777899E-5</v>
      </c>
      <c r="T4766" s="3">
        <f t="shared" si="1121"/>
        <v>9.7917159508866854E-5</v>
      </c>
    </row>
    <row r="4767" spans="2:20" x14ac:dyDescent="0.3">
      <c r="B4767">
        <v>1808</v>
      </c>
      <c r="C4767">
        <f t="shared" si="1110"/>
        <v>0.24594565474629074</v>
      </c>
      <c r="D4767" s="3">
        <f t="shared" si="1111"/>
        <v>1.545322124266659</v>
      </c>
      <c r="E4767" s="2">
        <v>843</v>
      </c>
      <c r="F4767" s="2">
        <v>0.52748486806796391</v>
      </c>
      <c r="G4767" s="3">
        <f t="shared" si="1112"/>
        <v>3.3142851728044116</v>
      </c>
      <c r="H4767" s="3">
        <f t="shared" si="1122"/>
        <v>7.8292692038279391E-2</v>
      </c>
      <c r="I4767" s="3">
        <f t="shared" si="1123"/>
        <v>8.3075407896554959E-2</v>
      </c>
      <c r="J4767" s="3">
        <f t="shared" si="1124"/>
        <v>0.32799067649031255</v>
      </c>
      <c r="L4767" s="3">
        <f t="shared" si="1113"/>
        <v>1.1110560859560886E-3</v>
      </c>
      <c r="M4767" s="3">
        <f t="shared" si="1114"/>
        <v>2.8997834269366696E-3</v>
      </c>
      <c r="N4767" s="3">
        <f t="shared" si="1115"/>
        <v>1.9557580702220911E-2</v>
      </c>
      <c r="O4767" s="3">
        <f t="shared" si="1116"/>
        <v>1.2344456261400634E-6</v>
      </c>
      <c r="P4767" s="3">
        <f t="shared" si="1117"/>
        <v>8.4087439231365746E-6</v>
      </c>
      <c r="Q4767" s="3">
        <f t="shared" si="1118"/>
        <v>3.824989629238838E-4</v>
      </c>
      <c r="R4767" s="3">
        <f t="shared" si="1119"/>
        <v>3.2218220244525897E-6</v>
      </c>
      <c r="S4767" s="3">
        <f t="shared" si="1120"/>
        <v>2.1729569065779896E-5</v>
      </c>
      <c r="T4767" s="3">
        <f t="shared" si="1121"/>
        <v>5.6712748391276632E-5</v>
      </c>
    </row>
    <row r="4768" spans="2:20" x14ac:dyDescent="0.3">
      <c r="B4768">
        <v>1728</v>
      </c>
      <c r="C4768">
        <f t="shared" si="1110"/>
        <v>0.2573320276512116</v>
      </c>
      <c r="D4768" s="3">
        <f t="shared" si="1111"/>
        <v>1.6168648152049303</v>
      </c>
      <c r="E4768" s="2">
        <v>886</v>
      </c>
      <c r="F4768" s="2">
        <v>0.50188458666060232</v>
      </c>
      <c r="G4768" s="3">
        <f t="shared" si="1112"/>
        <v>3.153433860806004</v>
      </c>
      <c r="H4768" s="3">
        <f t="shared" si="1122"/>
        <v>7.8706918655331165E-2</v>
      </c>
      <c r="I4768" s="3">
        <f t="shared" si="1123"/>
        <v>7.833905840226775E-2</v>
      </c>
      <c r="J4768" s="3">
        <f t="shared" si="1124"/>
        <v>0.28490155357251057</v>
      </c>
      <c r="L4768" s="3">
        <f t="shared" si="1113"/>
        <v>1.5252827030078631E-3</v>
      </c>
      <c r="M4768" s="3">
        <f t="shared" si="1114"/>
        <v>-1.8365660673505396E-3</v>
      </c>
      <c r="N4768" s="3">
        <f t="shared" si="1115"/>
        <v>-2.3531542215581069E-2</v>
      </c>
      <c r="O4768" s="3">
        <f t="shared" si="1116"/>
        <v>2.326487324094973E-6</v>
      </c>
      <c r="P4768" s="3">
        <f t="shared" si="1117"/>
        <v>3.3729749197434267E-6</v>
      </c>
      <c r="Q4768" s="3">
        <f t="shared" si="1118"/>
        <v>5.5373347904367402E-4</v>
      </c>
      <c r="R4768" s="3">
        <f t="shared" si="1119"/>
        <v>-2.8012824554609521E-6</v>
      </c>
      <c r="S4768" s="3">
        <f t="shared" si="1120"/>
        <v>-3.5892254316525129E-5</v>
      </c>
      <c r="T4768" s="3">
        <f t="shared" si="1121"/>
        <v>4.3217231945562932E-5</v>
      </c>
    </row>
    <row r="4769" spans="2:20" x14ac:dyDescent="0.3">
      <c r="B4769">
        <v>1713</v>
      </c>
      <c r="C4769">
        <f t="shared" si="1110"/>
        <v>0.25958537290209788</v>
      </c>
      <c r="D4769" s="3">
        <f t="shared" si="1111"/>
        <v>1.6310230009773028</v>
      </c>
      <c r="E4769" s="2">
        <v>880</v>
      </c>
      <c r="F4769" s="2">
        <v>0.50530652702419732</v>
      </c>
      <c r="G4769" s="3">
        <f t="shared" si="1112"/>
        <v>3.1749345462205905</v>
      </c>
      <c r="H4769" s="3">
        <f t="shared" si="1122"/>
        <v>7.9333681997475952E-2</v>
      </c>
      <c r="I4769" s="3">
        <f t="shared" si="1123"/>
        <v>7.8858121652764457E-2</v>
      </c>
      <c r="J4769" s="3">
        <f t="shared" si="1124"/>
        <v>0.28626295647279748</v>
      </c>
      <c r="L4769" s="3">
        <f t="shared" si="1113"/>
        <v>2.1520460451526502E-3</v>
      </c>
      <c r="M4769" s="3">
        <f t="shared" si="1114"/>
        <v>-1.3175028168538327E-3</v>
      </c>
      <c r="N4769" s="3">
        <f t="shared" si="1115"/>
        <v>-2.2170139315294157E-2</v>
      </c>
      <c r="O4769" s="3">
        <f t="shared" si="1116"/>
        <v>4.6313021804571622E-6</v>
      </c>
      <c r="P4769" s="3">
        <f t="shared" si="1117"/>
        <v>1.735813672417784E-6</v>
      </c>
      <c r="Q4769" s="3">
        <f t="shared" si="1118"/>
        <v>4.9151507725955172E-4</v>
      </c>
      <c r="R4769" s="3">
        <f t="shared" si="1119"/>
        <v>-2.8353267264877673E-6</v>
      </c>
      <c r="S4769" s="3">
        <f t="shared" si="1120"/>
        <v>-4.7711160633962076E-5</v>
      </c>
      <c r="T4769" s="3">
        <f t="shared" si="1121"/>
        <v>2.9209220997941956E-5</v>
      </c>
    </row>
    <row r="4770" spans="2:20" x14ac:dyDescent="0.3">
      <c r="B4770">
        <v>1729</v>
      </c>
      <c r="C4770">
        <f t="shared" si="1110"/>
        <v>0.25718319478385981</v>
      </c>
      <c r="D4770" s="3">
        <f t="shared" si="1111"/>
        <v>1.6159296707195601</v>
      </c>
      <c r="E4770" s="2">
        <v>833</v>
      </c>
      <c r="F4770" s="2">
        <v>0.53381721942532245</v>
      </c>
      <c r="G4770" s="3">
        <f t="shared" si="1112"/>
        <v>3.3540725098128683</v>
      </c>
      <c r="H4770" s="3">
        <f t="shared" si="1122"/>
        <v>8.0729524499254246E-2</v>
      </c>
      <c r="I4770" s="3">
        <f t="shared" si="1123"/>
        <v>8.3822460020374467E-2</v>
      </c>
      <c r="J4770" s="3">
        <f t="shared" si="1124"/>
        <v>0.32227617535722641</v>
      </c>
      <c r="L4770" s="3">
        <f t="shared" si="1113"/>
        <v>3.547888546930944E-3</v>
      </c>
      <c r="M4770" s="3">
        <f t="shared" si="1114"/>
        <v>3.6468355507561778E-3</v>
      </c>
      <c r="N4770" s="3">
        <f t="shared" si="1115"/>
        <v>1.3843079569134775E-2</v>
      </c>
      <c r="O4770" s="3">
        <f t="shared" si="1116"/>
        <v>1.2587513141443765E-5</v>
      </c>
      <c r="P4770" s="3">
        <f t="shared" si="1117"/>
        <v>1.3299409534259114E-5</v>
      </c>
      <c r="Q4770" s="3">
        <f t="shared" si="1118"/>
        <v>1.9163085195739665E-4</v>
      </c>
      <c r="R4770" s="3">
        <f t="shared" si="1119"/>
        <v>1.2938566083068445E-5</v>
      </c>
      <c r="S4770" s="3">
        <f t="shared" si="1120"/>
        <v>4.9113703457587017E-5</v>
      </c>
      <c r="T4770" s="3">
        <f t="shared" si="1121"/>
        <v>5.0483434704667212E-5</v>
      </c>
    </row>
    <row r="4771" spans="2:20" x14ac:dyDescent="0.3">
      <c r="B4771">
        <v>1853</v>
      </c>
      <c r="C4771">
        <f t="shared" si="1110"/>
        <v>0.2399728784572551</v>
      </c>
      <c r="D4771" s="3">
        <f t="shared" si="1111"/>
        <v>1.5077940640443173</v>
      </c>
      <c r="E4771" s="2">
        <v>839</v>
      </c>
      <c r="F4771" s="2">
        <v>0.52999969461417595</v>
      </c>
      <c r="G4771" s="3">
        <f t="shared" si="1112"/>
        <v>3.3300862940096776</v>
      </c>
      <c r="H4771" s="3">
        <f t="shared" si="1122"/>
        <v>7.7374931126571497E-2</v>
      </c>
      <c r="I4771" s="3">
        <f t="shared" si="1123"/>
        <v>8.3687304169065335E-2</v>
      </c>
      <c r="J4771" s="3">
        <f t="shared" si="1124"/>
        <v>0.33787865821360202</v>
      </c>
      <c r="L4771" s="3">
        <f t="shared" si="1113"/>
        <v>1.9329517424819531E-4</v>
      </c>
      <c r="M4771" s="3">
        <f t="shared" si="1114"/>
        <v>3.5116796994470456E-3</v>
      </c>
      <c r="N4771" s="3">
        <f t="shared" si="1115"/>
        <v>2.9445562425510385E-2</v>
      </c>
      <c r="O4771" s="3">
        <f t="shared" si="1116"/>
        <v>3.7363024387640191E-8</v>
      </c>
      <c r="P4771" s="3">
        <f t="shared" si="1117"/>
        <v>1.2331894311508492E-5</v>
      </c>
      <c r="Q4771" s="3">
        <f t="shared" si="1118"/>
        <v>8.6704114655462904E-4</v>
      </c>
      <c r="R4771" s="3">
        <f t="shared" si="1119"/>
        <v>6.7879073940846685E-7</v>
      </c>
      <c r="S4771" s="3">
        <f t="shared" si="1120"/>
        <v>5.6916851198751426E-6</v>
      </c>
      <c r="T4771" s="3">
        <f t="shared" si="1121"/>
        <v>1.0340338380846553E-4</v>
      </c>
    </row>
    <row r="4772" spans="2:20" x14ac:dyDescent="0.3">
      <c r="B4772">
        <v>1812</v>
      </c>
      <c r="C4772">
        <f t="shared" si="1110"/>
        <v>0.24540272835612228</v>
      </c>
      <c r="D4772" s="3">
        <f t="shared" si="1111"/>
        <v>1.5419108171490723</v>
      </c>
      <c r="E4772" s="2">
        <v>878</v>
      </c>
      <c r="F4772" s="2">
        <v>0.50645756694908162</v>
      </c>
      <c r="G4772" s="3">
        <f t="shared" si="1112"/>
        <v>3.182166743364601</v>
      </c>
      <c r="H4772" s="3">
        <f t="shared" si="1122"/>
        <v>7.6845023362234505E-2</v>
      </c>
      <c r="I4772" s="3">
        <f t="shared" si="1123"/>
        <v>7.948400545090778E-2</v>
      </c>
      <c r="J4772" s="3">
        <f t="shared" si="1124"/>
        <v>0.30412656233909685</v>
      </c>
      <c r="L4772" s="3">
        <f t="shared" si="1113"/>
        <v>-3.3661259008879729E-4</v>
      </c>
      <c r="M4772" s="3">
        <f t="shared" si="1114"/>
        <v>-6.9161901871050979E-4</v>
      </c>
      <c r="N4772" s="3">
        <f t="shared" si="1115"/>
        <v>-4.3065334489947871E-3</v>
      </c>
      <c r="O4772" s="3">
        <f t="shared" si="1116"/>
        <v>1.1330803580628867E-7</v>
      </c>
      <c r="P4772" s="3">
        <f t="shared" si="1117"/>
        <v>4.7833686704208848E-7</v>
      </c>
      <c r="Q4772" s="3">
        <f t="shared" si="1118"/>
        <v>1.8546230347310936E-5</v>
      </c>
      <c r="R4772" s="3">
        <f t="shared" si="1119"/>
        <v>2.3280766924281705E-7</v>
      </c>
      <c r="S4772" s="3">
        <f t="shared" si="1120"/>
        <v>1.4496333785701766E-6</v>
      </c>
      <c r="T4772" s="3">
        <f t="shared" si="1121"/>
        <v>2.9784804380377619E-6</v>
      </c>
    </row>
    <row r="4773" spans="2:20" x14ac:dyDescent="0.3">
      <c r="B4773">
        <v>1807</v>
      </c>
      <c r="C4773">
        <f t="shared" si="1110"/>
        <v>0.24608176191549178</v>
      </c>
      <c r="D4773" s="3">
        <f t="shared" si="1111"/>
        <v>1.5461773108323849</v>
      </c>
      <c r="E4773" s="2">
        <v>877</v>
      </c>
      <c r="F4773" s="2">
        <v>0.50703505562291173</v>
      </c>
      <c r="G4773" s="3">
        <f t="shared" si="1112"/>
        <v>3.1857952117150732</v>
      </c>
      <c r="H4773" s="3">
        <f t="shared" si="1122"/>
        <v>7.7004776154477067E-2</v>
      </c>
      <c r="I4773" s="3">
        <f t="shared" si="1123"/>
        <v>7.9562578789612981E-2</v>
      </c>
      <c r="J4773" s="3">
        <f t="shared" si="1124"/>
        <v>0.3040082634516727</v>
      </c>
      <c r="L4773" s="3">
        <f t="shared" si="1113"/>
        <v>-1.7685979784623496E-4</v>
      </c>
      <c r="M4773" s="3">
        <f t="shared" si="1114"/>
        <v>-6.1304568000530857E-4</v>
      </c>
      <c r="N4773" s="3">
        <f t="shared" si="1115"/>
        <v>-4.4248323364189379E-3</v>
      </c>
      <c r="O4773" s="3">
        <f t="shared" si="1116"/>
        <v>3.1279388094211097E-8</v>
      </c>
      <c r="P4773" s="3">
        <f t="shared" si="1117"/>
        <v>3.7582500577317118E-7</v>
      </c>
      <c r="Q4773" s="3">
        <f t="shared" si="1118"/>
        <v>1.9579141205418675E-5</v>
      </c>
      <c r="R4773" s="3">
        <f t="shared" si="1119"/>
        <v>1.0842313503624652E-7</v>
      </c>
      <c r="S4773" s="3">
        <f t="shared" si="1120"/>
        <v>7.8257495252253686E-7</v>
      </c>
      <c r="T4773" s="3">
        <f t="shared" si="1121"/>
        <v>2.712624348589426E-6</v>
      </c>
    </row>
    <row r="4774" spans="2:20" x14ac:dyDescent="0.3">
      <c r="B4774">
        <v>1825</v>
      </c>
      <c r="C4774">
        <f t="shared" si="1110"/>
        <v>0.24365465412673623</v>
      </c>
      <c r="D4774" s="3">
        <f t="shared" si="1111"/>
        <v>1.5309273428351338</v>
      </c>
      <c r="E4774" s="2">
        <v>833</v>
      </c>
      <c r="F4774" s="2">
        <v>0.53381721942532245</v>
      </c>
      <c r="G4774" s="3">
        <f t="shared" si="1112"/>
        <v>3.3540725098128683</v>
      </c>
      <c r="H4774" s="3">
        <f t="shared" si="1122"/>
        <v>7.8285174084477549E-2</v>
      </c>
      <c r="I4774" s="3">
        <f t="shared" si="1123"/>
        <v>8.4231094375470619E-2</v>
      </c>
      <c r="J4774" s="3">
        <f t="shared" si="1124"/>
        <v>0.33803680475483328</v>
      </c>
      <c r="L4774" s="3">
        <f t="shared" si="1113"/>
        <v>1.103538132154247E-3</v>
      </c>
      <c r="M4774" s="3">
        <f t="shared" si="1114"/>
        <v>4.0554699058523297E-3</v>
      </c>
      <c r="N4774" s="3">
        <f t="shared" si="1115"/>
        <v>2.9603708966741638E-2</v>
      </c>
      <c r="O4774" s="3">
        <f t="shared" si="1116"/>
        <v>1.2177964091184842E-6</v>
      </c>
      <c r="P4774" s="3">
        <f t="shared" si="1117"/>
        <v>1.6446836157273905E-5</v>
      </c>
      <c r="Q4774" s="3">
        <f t="shared" si="1118"/>
        <v>8.7637958458753923E-4</v>
      </c>
      <c r="R4774" s="3">
        <f t="shared" si="1119"/>
        <v>4.4753656849120402E-6</v>
      </c>
      <c r="S4774" s="3">
        <f t="shared" si="1120"/>
        <v>3.2668821697996001E-5</v>
      </c>
      <c r="T4774" s="3">
        <f t="shared" si="1121"/>
        <v>1.2005695081623147E-4</v>
      </c>
    </row>
    <row r="4775" spans="2:20" x14ac:dyDescent="0.3">
      <c r="B4775">
        <v>1740</v>
      </c>
      <c r="C4775">
        <f t="shared" si="1110"/>
        <v>0.25555732401223774</v>
      </c>
      <c r="D4775" s="3">
        <f t="shared" si="1111"/>
        <v>1.6057140233759308</v>
      </c>
      <c r="E4775" s="2">
        <v>839</v>
      </c>
      <c r="F4775" s="2">
        <v>0.52999969461417595</v>
      </c>
      <c r="G4775" s="3">
        <f t="shared" si="1112"/>
        <v>3.3300862940096776</v>
      </c>
      <c r="H4775" s="3">
        <f t="shared" si="1122"/>
        <v>8.0190744518559801E-2</v>
      </c>
      <c r="I4775" s="3">
        <f t="shared" si="1123"/>
        <v>8.3216570479431345E-2</v>
      </c>
      <c r="J4775" s="3">
        <f t="shared" si="1124"/>
        <v>0.31972291791725832</v>
      </c>
      <c r="L4775" s="3">
        <f t="shared" si="1113"/>
        <v>3.0091085662364986E-3</v>
      </c>
      <c r="M4775" s="3">
        <f t="shared" si="1114"/>
        <v>3.0409460098130559E-3</v>
      </c>
      <c r="N4775" s="3">
        <f t="shared" si="1115"/>
        <v>1.1289822129166682E-2</v>
      </c>
      <c r="O4775" s="3">
        <f t="shared" si="1116"/>
        <v>9.0547343633978761E-6</v>
      </c>
      <c r="P4775" s="3">
        <f t="shared" si="1117"/>
        <v>9.2473526345979456E-6</v>
      </c>
      <c r="Q4775" s="3">
        <f t="shared" si="1118"/>
        <v>1.2746008370822173E-4</v>
      </c>
      <c r="R4775" s="3">
        <f t="shared" si="1119"/>
        <v>9.1505366875911651E-6</v>
      </c>
      <c r="S4775" s="3">
        <f t="shared" si="1120"/>
        <v>3.3972300480161849E-5</v>
      </c>
      <c r="T4775" s="3">
        <f t="shared" si="1121"/>
        <v>3.433173955518856E-5</v>
      </c>
    </row>
    <row r="4776" spans="2:20" x14ac:dyDescent="0.3">
      <c r="B4776">
        <v>1778</v>
      </c>
      <c r="C4776">
        <f t="shared" si="1110"/>
        <v>0.25009546894335977</v>
      </c>
      <c r="D4776" s="3">
        <f t="shared" si="1111"/>
        <v>1.5713961758572101</v>
      </c>
      <c r="E4776" s="2">
        <v>877</v>
      </c>
      <c r="F4776" s="2">
        <v>0.50703505562291173</v>
      </c>
      <c r="G4776" s="3">
        <f t="shared" si="1112"/>
        <v>3.1857952117150732</v>
      </c>
      <c r="H4776" s="3">
        <f t="shared" si="1122"/>
        <v>7.7729976801539855E-2</v>
      </c>
      <c r="I4776" s="3">
        <f t="shared" si="1123"/>
        <v>7.9441343349335544E-2</v>
      </c>
      <c r="J4776" s="3">
        <f t="shared" si="1124"/>
        <v>0.29933233050516617</v>
      </c>
      <c r="L4776" s="3">
        <f t="shared" si="1113"/>
        <v>5.4834084921655257E-4</v>
      </c>
      <c r="M4776" s="3">
        <f t="shared" si="1114"/>
        <v>-7.3428112028274539E-4</v>
      </c>
      <c r="N4776" s="3">
        <f t="shared" si="1115"/>
        <v>-9.1007652829254715E-3</v>
      </c>
      <c r="O4776" s="3">
        <f t="shared" si="1116"/>
        <v>3.0067768691953006E-7</v>
      </c>
      <c r="P4776" s="3">
        <f t="shared" si="1117"/>
        <v>5.391687636036836E-7</v>
      </c>
      <c r="Q4776" s="3">
        <f t="shared" si="1118"/>
        <v>8.2823928734901541E-5</v>
      </c>
      <c r="R4776" s="3">
        <f t="shared" si="1119"/>
        <v>-4.0263633305952222E-7</v>
      </c>
      <c r="S4776" s="3">
        <f t="shared" si="1120"/>
        <v>-4.9903213637598724E-6</v>
      </c>
      <c r="T4776" s="3">
        <f t="shared" si="1121"/>
        <v>6.6825201273768312E-6</v>
      </c>
    </row>
    <row r="4777" spans="2:20" x14ac:dyDescent="0.3">
      <c r="B4777">
        <v>1814</v>
      </c>
      <c r="C4777">
        <f t="shared" si="1110"/>
        <v>0.24513216305473742</v>
      </c>
      <c r="D4777" s="3">
        <f t="shared" si="1111"/>
        <v>1.5402108052227783</v>
      </c>
      <c r="E4777" s="2">
        <v>876</v>
      </c>
      <c r="F4777" s="2">
        <v>0.50761386276403386</v>
      </c>
      <c r="G4777" s="3">
        <f t="shared" si="1112"/>
        <v>3.1894319642398625</v>
      </c>
      <c r="H4777" s="3">
        <f t="shared" si="1122"/>
        <v>7.6870350614859639E-2</v>
      </c>
      <c r="I4777" s="3">
        <f t="shared" si="1123"/>
        <v>7.9690571765248464E-2</v>
      </c>
      <c r="J4777" s="3">
        <f t="shared" si="1124"/>
        <v>0.30578884283382279</v>
      </c>
      <c r="L4777" s="3">
        <f t="shared" si="1113"/>
        <v>-3.112853374636626E-4</v>
      </c>
      <c r="M4777" s="3">
        <f t="shared" si="1114"/>
        <v>-4.8505270436982606E-4</v>
      </c>
      <c r="N4777" s="3">
        <f t="shared" si="1115"/>
        <v>-2.6442529542688442E-3</v>
      </c>
      <c r="O4777" s="3">
        <f t="shared" si="1116"/>
        <v>9.6898561319866305E-8</v>
      </c>
      <c r="P4777" s="3">
        <f t="shared" si="1117"/>
        <v>2.3527612601648189E-7</v>
      </c>
      <c r="Q4777" s="3">
        <f t="shared" si="1118"/>
        <v>6.9920736861595107E-6</v>
      </c>
      <c r="R4777" s="3">
        <f t="shared" si="1119"/>
        <v>1.5098979476742347E-7</v>
      </c>
      <c r="S4777" s="3">
        <f t="shared" si="1120"/>
        <v>8.2311717320886397E-7</v>
      </c>
      <c r="T4777" s="3">
        <f t="shared" si="1121"/>
        <v>1.2826020465060048E-6</v>
      </c>
    </row>
    <row r="4778" spans="2:20" x14ac:dyDescent="0.3">
      <c r="B4778">
        <v>1814</v>
      </c>
      <c r="C4778">
        <f t="shared" si="1110"/>
        <v>0.24513216305473742</v>
      </c>
      <c r="D4778" s="3">
        <f t="shared" si="1111"/>
        <v>1.5402108052227783</v>
      </c>
      <c r="E4778" s="2">
        <v>840</v>
      </c>
      <c r="F4778" s="2">
        <v>0.52936874259677813</v>
      </c>
      <c r="G4778" s="3">
        <f t="shared" si="1112"/>
        <v>3.326121905564428</v>
      </c>
      <c r="H4778" s="3">
        <f t="shared" si="1122"/>
        <v>7.8266620187313785E-2</v>
      </c>
      <c r="I4778" s="3">
        <f t="shared" si="1123"/>
        <v>8.3423209284300831E-2</v>
      </c>
      <c r="J4778" s="3">
        <f t="shared" si="1124"/>
        <v>0.33113308411773479</v>
      </c>
      <c r="L4778" s="3">
        <f t="shared" si="1113"/>
        <v>1.0849842349904826E-3</v>
      </c>
      <c r="M4778" s="3">
        <f t="shared" si="1114"/>
        <v>3.2475848146825415E-3</v>
      </c>
      <c r="N4778" s="3">
        <f t="shared" si="1115"/>
        <v>2.269998832964315E-2</v>
      </c>
      <c r="O4778" s="3">
        <f t="shared" si="1116"/>
        <v>1.1771907901778826E-6</v>
      </c>
      <c r="P4778" s="3">
        <f t="shared" si="1117"/>
        <v>1.0546807128556638E-5</v>
      </c>
      <c r="Q4778" s="3">
        <f t="shared" si="1118"/>
        <v>5.152894701659352E-4</v>
      </c>
      <c r="R4778" s="3">
        <f t="shared" si="1119"/>
        <v>3.5235783257250454E-6</v>
      </c>
      <c r="S4778" s="3">
        <f t="shared" si="1120"/>
        <v>2.4629129472130754E-5</v>
      </c>
      <c r="T4778" s="3">
        <f t="shared" si="1121"/>
        <v>7.372013739282E-5</v>
      </c>
    </row>
    <row r="4779" spans="2:20" x14ac:dyDescent="0.3">
      <c r="B4779">
        <v>1802</v>
      </c>
      <c r="C4779">
        <f t="shared" si="1110"/>
        <v>0.24676456369661134</v>
      </c>
      <c r="D4779" s="3">
        <f t="shared" si="1111"/>
        <v>1.5504674809512315</v>
      </c>
      <c r="E4779" s="2">
        <v>886</v>
      </c>
      <c r="F4779" s="2">
        <v>0.50188458666060232</v>
      </c>
      <c r="G4779" s="3">
        <f t="shared" si="1112"/>
        <v>3.153433860806004</v>
      </c>
      <c r="H4779" s="3">
        <f t="shared" si="1122"/>
        <v>7.6797578575330469E-2</v>
      </c>
      <c r="I4779" s="3">
        <f t="shared" si="1123"/>
        <v>7.865825238834015E-2</v>
      </c>
      <c r="J4779" s="3">
        <f t="shared" si="1124"/>
        <v>0.2972125549792532</v>
      </c>
      <c r="L4779" s="3">
        <f t="shared" si="1113"/>
        <v>-3.8405737699283293E-4</v>
      </c>
      <c r="M4779" s="3">
        <f t="shared" si="1114"/>
        <v>-1.5173720812781399E-3</v>
      </c>
      <c r="N4779" s="3">
        <f t="shared" si="1115"/>
        <v>-1.1220540808838442E-2</v>
      </c>
      <c r="O4779" s="3">
        <f t="shared" si="1116"/>
        <v>1.47500068822615E-7</v>
      </c>
      <c r="P4779" s="3">
        <f t="shared" si="1117"/>
        <v>2.302418033042354E-6</v>
      </c>
      <c r="Q4779" s="3">
        <f t="shared" si="1118"/>
        <v>1.2590053604280883E-4</v>
      </c>
      <c r="R4779" s="3">
        <f t="shared" si="1119"/>
        <v>5.827579414578381E-7</v>
      </c>
      <c r="S4779" s="3">
        <f t="shared" si="1120"/>
        <v>4.309331471483532E-6</v>
      </c>
      <c r="T4779" s="3">
        <f t="shared" si="1121"/>
        <v>1.7025735360173491E-5</v>
      </c>
    </row>
    <row r="4780" spans="2:20" x14ac:dyDescent="0.3">
      <c r="B4780">
        <v>1791</v>
      </c>
      <c r="C4780">
        <f t="shared" si="1110"/>
        <v>0.248280147281571</v>
      </c>
      <c r="D4780" s="3">
        <f t="shared" si="1111"/>
        <v>1.5599901734640533</v>
      </c>
      <c r="E4780" s="2">
        <v>876</v>
      </c>
      <c r="F4780" s="2">
        <v>0.50761386276403386</v>
      </c>
      <c r="G4780" s="3">
        <f t="shared" si="1112"/>
        <v>3.1894319642398625</v>
      </c>
      <c r="H4780" s="3">
        <f t="shared" si="1122"/>
        <v>7.7439131590250315E-2</v>
      </c>
      <c r="I4780" s="3">
        <f t="shared" si="1123"/>
        <v>7.9595485788350614E-2</v>
      </c>
      <c r="J4780" s="3">
        <f t="shared" si="1124"/>
        <v>0.30212146924149735</v>
      </c>
      <c r="L4780" s="3">
        <f t="shared" si="1113"/>
        <v>2.5749563792701324E-4</v>
      </c>
      <c r="M4780" s="3">
        <f t="shared" si="1114"/>
        <v>-5.8013868126767509E-4</v>
      </c>
      <c r="N4780" s="3">
        <f t="shared" si="1115"/>
        <v>-6.3116265465942845E-3</v>
      </c>
      <c r="O4780" s="3">
        <f t="shared" si="1116"/>
        <v>6.6304003551439499E-8</v>
      </c>
      <c r="P4780" s="3">
        <f t="shared" si="1117"/>
        <v>3.3656088950299711E-7</v>
      </c>
      <c r="Q4780" s="3">
        <f t="shared" si="1118"/>
        <v>3.9836629663673696E-5</v>
      </c>
      <c r="R4780" s="3">
        <f t="shared" si="1119"/>
        <v>-1.4938317981915622E-7</v>
      </c>
      <c r="S4780" s="3">
        <f t="shared" si="1120"/>
        <v>-1.6252163039723668E-6</v>
      </c>
      <c r="T4780" s="3">
        <f t="shared" si="1121"/>
        <v>3.6616187013952584E-6</v>
      </c>
    </row>
    <row r="4781" spans="2:20" x14ac:dyDescent="0.3">
      <c r="B4781">
        <v>1821</v>
      </c>
      <c r="C4781">
        <f t="shared" si="1110"/>
        <v>0.24418986478928811</v>
      </c>
      <c r="D4781" s="3">
        <f t="shared" si="1111"/>
        <v>1.5342901706063259</v>
      </c>
      <c r="E4781" s="2">
        <v>883</v>
      </c>
      <c r="F4781" s="2">
        <v>0.50358974380667454</v>
      </c>
      <c r="G4781" s="3">
        <f t="shared" si="1112"/>
        <v>3.1641476791326379</v>
      </c>
      <c r="H4781" s="3">
        <f t="shared" si="1122"/>
        <v>7.6441819600940444E-2</v>
      </c>
      <c r="I4781" s="3">
        <f t="shared" si="1123"/>
        <v>7.9028587866410038E-2</v>
      </c>
      <c r="J4781" s="3">
        <f t="shared" si="1124"/>
        <v>0.3021985491705152</v>
      </c>
      <c r="L4781" s="3">
        <f t="shared" si="1113"/>
        <v>-7.3981635138285762E-4</v>
      </c>
      <c r="M4781" s="3">
        <f t="shared" si="1114"/>
        <v>-1.1470366032082513E-3</v>
      </c>
      <c r="N4781" s="3">
        <f t="shared" si="1115"/>
        <v>-6.2345466175764419E-3</v>
      </c>
      <c r="O4781" s="3">
        <f t="shared" si="1116"/>
        <v>5.4732823377344385E-7</v>
      </c>
      <c r="P4781" s="3">
        <f t="shared" si="1117"/>
        <v>1.3156929690995234E-6</v>
      </c>
      <c r="Q4781" s="3">
        <f t="shared" si="1118"/>
        <v>3.8869571526733854E-5</v>
      </c>
      <c r="R4781" s="3">
        <f t="shared" si="1119"/>
        <v>8.4859643468811506E-7</v>
      </c>
      <c r="S4781" s="3">
        <f t="shared" si="1120"/>
        <v>4.612419531141739E-6</v>
      </c>
      <c r="T4781" s="3">
        <f t="shared" si="1121"/>
        <v>7.1512531747683743E-6</v>
      </c>
    </row>
    <row r="4782" spans="2:20" x14ac:dyDescent="0.3">
      <c r="B4782">
        <v>1708</v>
      </c>
      <c r="C4782">
        <f t="shared" si="1110"/>
        <v>0.2603452832443171</v>
      </c>
      <c r="D4782" s="3">
        <f t="shared" si="1111"/>
        <v>1.6357976584743088</v>
      </c>
      <c r="E4782" s="2">
        <v>828</v>
      </c>
      <c r="F4782" s="2">
        <v>0.53704075335905033</v>
      </c>
      <c r="G4782" s="3">
        <f t="shared" si="1112"/>
        <v>3.3743265708624635</v>
      </c>
      <c r="H4782" s="3">
        <f t="shared" si="1122"/>
        <v>8.1507746381913923E-2</v>
      </c>
      <c r="I4782" s="3">
        <f t="shared" si="1123"/>
        <v>8.4280032376241515E-2</v>
      </c>
      <c r="J4782" s="3">
        <f t="shared" si="1124"/>
        <v>0.32234775878643168</v>
      </c>
      <c r="L4782" s="3">
        <f t="shared" si="1113"/>
        <v>4.3261104295906211E-3</v>
      </c>
      <c r="M4782" s="3">
        <f t="shared" si="1114"/>
        <v>4.1044079066232253E-3</v>
      </c>
      <c r="N4782" s="3">
        <f t="shared" si="1115"/>
        <v>1.3914662998340044E-2</v>
      </c>
      <c r="O4782" s="3">
        <f t="shared" si="1116"/>
        <v>1.871523144901275E-5</v>
      </c>
      <c r="P4782" s="3">
        <f t="shared" si="1117"/>
        <v>1.6846164263951248E-5</v>
      </c>
      <c r="Q4782" s="3">
        <f t="shared" si="1118"/>
        <v>1.9361784635737355E-4</v>
      </c>
      <c r="R4782" s="3">
        <f t="shared" si="1119"/>
        <v>1.7756121852136943E-5</v>
      </c>
      <c r="S4782" s="3">
        <f t="shared" si="1120"/>
        <v>6.0196368721357569E-5</v>
      </c>
      <c r="T4782" s="3">
        <f t="shared" si="1121"/>
        <v>5.7111452828384513E-5</v>
      </c>
    </row>
    <row r="4783" spans="2:20" x14ac:dyDescent="0.3">
      <c r="B4783">
        <v>1782</v>
      </c>
      <c r="C4783">
        <f t="shared" si="1110"/>
        <v>0.2495340874193567</v>
      </c>
      <c r="D4783" s="3">
        <f t="shared" si="1111"/>
        <v>1.5678689117138718</v>
      </c>
      <c r="E4783" s="2">
        <v>885</v>
      </c>
      <c r="F4783" s="2">
        <v>0.50245168788846739</v>
      </c>
      <c r="G4783" s="3">
        <f t="shared" si="1112"/>
        <v>3.1569970629086095</v>
      </c>
      <c r="H4783" s="3">
        <f t="shared" si="1122"/>
        <v>7.7334376559510989E-2</v>
      </c>
      <c r="I4783" s="3">
        <f t="shared" si="1123"/>
        <v>7.867189948527499E-2</v>
      </c>
      <c r="J4783" s="3">
        <f t="shared" si="1124"/>
        <v>0.29464675238468557</v>
      </c>
      <c r="L4783" s="3">
        <f t="shared" si="1113"/>
        <v>1.5274060718768745E-4</v>
      </c>
      <c r="M4783" s="3">
        <f t="shared" si="1114"/>
        <v>-1.5037249843432993E-3</v>
      </c>
      <c r="N4783" s="3">
        <f t="shared" si="1115"/>
        <v>-1.3786343403406065E-2</v>
      </c>
      <c r="O4783" s="3">
        <f t="shared" si="1116"/>
        <v>2.332969308406344E-8</v>
      </c>
      <c r="P4783" s="3">
        <f t="shared" si="1117"/>
        <v>2.2611888285382557E-6</v>
      </c>
      <c r="Q4783" s="3">
        <f t="shared" si="1118"/>
        <v>1.9006326443663792E-4</v>
      </c>
      <c r="R4783" s="3">
        <f t="shared" si="1119"/>
        <v>-2.2967986715189132E-7</v>
      </c>
      <c r="S4783" s="3">
        <f t="shared" si="1120"/>
        <v>-2.105734462334212E-6</v>
      </c>
      <c r="T4783" s="3">
        <f t="shared" si="1121"/>
        <v>2.0730869018438132E-5</v>
      </c>
    </row>
    <row r="4784" spans="2:20" x14ac:dyDescent="0.3">
      <c r="B4784">
        <v>1824</v>
      </c>
      <c r="C4784">
        <f t="shared" si="1110"/>
        <v>0.24378823672220043</v>
      </c>
      <c r="D4784" s="3">
        <f t="shared" si="1111"/>
        <v>1.5317666670362495</v>
      </c>
      <c r="E4784" s="2">
        <v>884</v>
      </c>
      <c r="F4784" s="2">
        <v>0.50302007215078459</v>
      </c>
      <c r="G4784" s="3">
        <f t="shared" si="1112"/>
        <v>3.1605683265544333</v>
      </c>
      <c r="H4784" s="3">
        <f t="shared" si="1122"/>
        <v>7.6332690424817884E-2</v>
      </c>
      <c r="I4784" s="3">
        <f t="shared" si="1123"/>
        <v>7.894297661736982E-2</v>
      </c>
      <c r="J4784" s="3">
        <f t="shared" si="1124"/>
        <v>0.30200277988594265</v>
      </c>
      <c r="L4784" s="3">
        <f t="shared" si="1113"/>
        <v>-8.4894552750541807E-4</v>
      </c>
      <c r="M4784" s="3">
        <f t="shared" si="1114"/>
        <v>-1.2326478522484696E-3</v>
      </c>
      <c r="N4784" s="3">
        <f t="shared" si="1115"/>
        <v>-6.4303159021489864E-3</v>
      </c>
      <c r="O4784" s="3">
        <f t="shared" si="1116"/>
        <v>7.2070850867145253E-7</v>
      </c>
      <c r="P4784" s="3">
        <f t="shared" si="1117"/>
        <v>1.519420727652765E-6</v>
      </c>
      <c r="Q4784" s="3">
        <f t="shared" si="1118"/>
        <v>4.1348962601430136E-5</v>
      </c>
      <c r="R4784" s="3">
        <f t="shared" si="1119"/>
        <v>1.0464508811554977E-6</v>
      </c>
      <c r="S4784" s="3">
        <f t="shared" si="1120"/>
        <v>5.4589879255763499E-6</v>
      </c>
      <c r="T4784" s="3">
        <f t="shared" si="1121"/>
        <v>7.9263150860631282E-6</v>
      </c>
    </row>
    <row r="4785" spans="2:20" x14ac:dyDescent="0.3">
      <c r="B4785">
        <v>1819</v>
      </c>
      <c r="C4785">
        <f t="shared" si="1110"/>
        <v>0.24445835282094208</v>
      </c>
      <c r="D4785" s="3">
        <f t="shared" si="1111"/>
        <v>1.5359771306619678</v>
      </c>
      <c r="E4785" s="2">
        <v>890</v>
      </c>
      <c r="F4785" s="2">
        <v>0.49962892559695915</v>
      </c>
      <c r="G4785" s="3">
        <f t="shared" si="1112"/>
        <v>3.1392611243529434</v>
      </c>
      <c r="H4785" s="3">
        <f t="shared" si="1122"/>
        <v>7.6236117442717632E-2</v>
      </c>
      <c r="I4785" s="3">
        <f t="shared" si="1123"/>
        <v>7.8340892693096131E-2</v>
      </c>
      <c r="J4785" s="3">
        <f t="shared" si="1124"/>
        <v>0.29727144506013142</v>
      </c>
      <c r="L4785" s="3">
        <f t="shared" si="1113"/>
        <v>-9.4551850960566952E-4</v>
      </c>
      <c r="M4785" s="3">
        <f t="shared" si="1114"/>
        <v>-1.8347317765221582E-3</v>
      </c>
      <c r="N4785" s="3">
        <f t="shared" si="1115"/>
        <v>-1.1161650727960215E-2</v>
      </c>
      <c r="O4785" s="3">
        <f t="shared" si="1116"/>
        <v>8.9400525200692654E-7</v>
      </c>
      <c r="P4785" s="3">
        <f t="shared" si="1117"/>
        <v>3.366240691780155E-6</v>
      </c>
      <c r="Q4785" s="3">
        <f t="shared" si="1118"/>
        <v>1.2458244697297481E-4</v>
      </c>
      <c r="R4785" s="3">
        <f t="shared" si="1119"/>
        <v>1.7347728548633935E-6</v>
      </c>
      <c r="S4785" s="3">
        <f t="shared" si="1120"/>
        <v>1.0553547361039979E-5</v>
      </c>
      <c r="T4785" s="3">
        <f t="shared" si="1121"/>
        <v>2.0478635269030285E-5</v>
      </c>
    </row>
    <row r="4786" spans="2:20" x14ac:dyDescent="0.3">
      <c r="B4786">
        <v>1820</v>
      </c>
      <c r="C4786">
        <f t="shared" si="1110"/>
        <v>0.24432403504466685</v>
      </c>
      <c r="D4786" s="3">
        <f t="shared" si="1111"/>
        <v>1.5351331871835823</v>
      </c>
      <c r="E4786" s="2">
        <v>827</v>
      </c>
      <c r="F4786" s="2">
        <v>0.53769013758318451</v>
      </c>
      <c r="G4786" s="3">
        <f t="shared" si="1112"/>
        <v>3.3784067722782578</v>
      </c>
      <c r="H4786" s="3">
        <f t="shared" si="1122"/>
        <v>7.8654689760951413E-2</v>
      </c>
      <c r="I4786" s="3">
        <f t="shared" si="1123"/>
        <v>8.4875379256247413E-2</v>
      </c>
      <c r="J4786" s="3">
        <f t="shared" si="1124"/>
        <v>0.34176889711273345</v>
      </c>
      <c r="L4786" s="3">
        <f t="shared" si="1113"/>
        <v>1.4730538086281109E-3</v>
      </c>
      <c r="M4786" s="3">
        <f t="shared" si="1114"/>
        <v>4.6997547866291234E-3</v>
      </c>
      <c r="N4786" s="3">
        <f t="shared" si="1115"/>
        <v>3.3335801324641812E-2</v>
      </c>
      <c r="O4786" s="3">
        <f t="shared" si="1116"/>
        <v>2.1698875231137831E-6</v>
      </c>
      <c r="P4786" s="3">
        <f t="shared" si="1117"/>
        <v>2.2087695054443356E-5</v>
      </c>
      <c r="Q4786" s="3">
        <f t="shared" si="1118"/>
        <v>1.1112756499559908E-3</v>
      </c>
      <c r="R4786" s="3">
        <f t="shared" si="1119"/>
        <v>6.9229916880622247E-6</v>
      </c>
      <c r="S4786" s="3">
        <f t="shared" si="1120"/>
        <v>4.9105429104933645E-5</v>
      </c>
      <c r="T4786" s="3">
        <f t="shared" si="1121"/>
        <v>1.5667009184160282E-4</v>
      </c>
    </row>
    <row r="4787" spans="2:20" x14ac:dyDescent="0.3">
      <c r="B4787">
        <v>1818</v>
      </c>
      <c r="C4787">
        <f t="shared" si="1110"/>
        <v>0.24459281836154764</v>
      </c>
      <c r="D4787" s="3">
        <f t="shared" si="1111"/>
        <v>1.5368220025710226</v>
      </c>
      <c r="E4787" s="2">
        <v>891</v>
      </c>
      <c r="F4787" s="2">
        <v>0.49906817483871341</v>
      </c>
      <c r="G4787" s="3">
        <f t="shared" si="1112"/>
        <v>3.1357378234277435</v>
      </c>
      <c r="H4787" s="3">
        <f t="shared" si="1122"/>
        <v>7.622442276226038E-2</v>
      </c>
      <c r="I4787" s="3">
        <f t="shared" si="1123"/>
        <v>7.8240619168099879E-2</v>
      </c>
      <c r="J4787" s="3">
        <f t="shared" si="1124"/>
        <v>0.29646152426267997</v>
      </c>
      <c r="L4787" s="3">
        <f t="shared" si="1113"/>
        <v>-9.5721319006292216E-4</v>
      </c>
      <c r="M4787" s="3">
        <f t="shared" si="1114"/>
        <v>-1.935005301518411E-3</v>
      </c>
      <c r="N4787" s="3">
        <f t="shared" si="1115"/>
        <v>-1.1971571525411673E-2</v>
      </c>
      <c r="O4787" s="3">
        <f t="shared" si="1116"/>
        <v>9.1625709123043596E-7</v>
      </c>
      <c r="P4787" s="3">
        <f t="shared" si="1117"/>
        <v>3.7442455169043568E-6</v>
      </c>
      <c r="Q4787" s="3">
        <f t="shared" si="1118"/>
        <v>1.4331852478804757E-4</v>
      </c>
      <c r="R4787" s="3">
        <f t="shared" si="1119"/>
        <v>1.8522125974551048E-6</v>
      </c>
      <c r="S4787" s="3">
        <f t="shared" si="1120"/>
        <v>1.1459346169905751E-5</v>
      </c>
      <c r="T4787" s="3">
        <f t="shared" si="1121"/>
        <v>2.3165054369178436E-5</v>
      </c>
    </row>
    <row r="4788" spans="2:20" x14ac:dyDescent="0.3">
      <c r="B4788">
        <v>1830</v>
      </c>
      <c r="C4788">
        <f t="shared" si="1110"/>
        <v>0.24298893102802932</v>
      </c>
      <c r="D4788" s="3">
        <f t="shared" si="1111"/>
        <v>1.5267444812426882</v>
      </c>
      <c r="E4788" s="2">
        <v>883</v>
      </c>
      <c r="F4788" s="2">
        <v>0.50358974380667454</v>
      </c>
      <c r="G4788" s="3">
        <f t="shared" si="1112"/>
        <v>3.1641476791326379</v>
      </c>
      <c r="H4788" s="3">
        <f t="shared" si="1122"/>
        <v>7.6224833673791931E-2</v>
      </c>
      <c r="I4788" s="3">
        <f t="shared" si="1123"/>
        <v>7.9064862495395002E-2</v>
      </c>
      <c r="J4788" s="3">
        <f t="shared" si="1124"/>
        <v>0.3035976263083961</v>
      </c>
      <c r="L4788" s="3">
        <f t="shared" si="1113"/>
        <v>-9.5680227853137123E-4</v>
      </c>
      <c r="M4788" s="3">
        <f t="shared" si="1114"/>
        <v>-1.1107619742232872E-3</v>
      </c>
      <c r="N4788" s="3">
        <f t="shared" si="1115"/>
        <v>-4.8354694796955422E-3</v>
      </c>
      <c r="O4788" s="3">
        <f t="shared" si="1116"/>
        <v>9.1547060020282366E-7</v>
      </c>
      <c r="P4788" s="3">
        <f t="shared" si="1117"/>
        <v>1.2337921633804144E-6</v>
      </c>
      <c r="Q4788" s="3">
        <f t="shared" si="1118"/>
        <v>2.3381765089067078E-5</v>
      </c>
      <c r="R4788" s="3">
        <f t="shared" si="1119"/>
        <v>1.0627795878428454E-6</v>
      </c>
      <c r="S4788" s="3">
        <f t="shared" si="1120"/>
        <v>4.6265882159415991E-6</v>
      </c>
      <c r="T4788" s="3">
        <f t="shared" si="1121"/>
        <v>5.3710556255630715E-6</v>
      </c>
    </row>
    <row r="4789" spans="2:20" x14ac:dyDescent="0.3">
      <c r="B4789">
        <v>1709</v>
      </c>
      <c r="C4789">
        <f t="shared" si="1110"/>
        <v>0.26019294545423849</v>
      </c>
      <c r="D4789" s="3">
        <f t="shared" si="1111"/>
        <v>1.6348404919099584</v>
      </c>
      <c r="E4789" s="2">
        <v>889</v>
      </c>
      <c r="F4789" s="2">
        <v>0.50019093788671953</v>
      </c>
      <c r="G4789" s="3">
        <f t="shared" si="1112"/>
        <v>3.1427923517144203</v>
      </c>
      <c r="H4789" s="3">
        <f t="shared" si="1122"/>
        <v>7.9115130578627152E-2</v>
      </c>
      <c r="I4789" s="3">
        <f t="shared" si="1123"/>
        <v>7.7962052153468714E-2</v>
      </c>
      <c r="J4789" s="3">
        <f t="shared" si="1124"/>
        <v>0.27959552406757632</v>
      </c>
      <c r="L4789" s="3">
        <f t="shared" si="1113"/>
        <v>1.9334946263038499E-3</v>
      </c>
      <c r="M4789" s="3">
        <f t="shared" si="1114"/>
        <v>-2.2135723161495757E-3</v>
      </c>
      <c r="N4789" s="3">
        <f t="shared" si="1115"/>
        <v>-2.883757172051532E-2</v>
      </c>
      <c r="O4789" s="3">
        <f t="shared" si="1116"/>
        <v>3.7384014699458641E-6</v>
      </c>
      <c r="P4789" s="3">
        <f t="shared" si="1117"/>
        <v>4.899902398823797E-6</v>
      </c>
      <c r="Q4789" s="3">
        <f t="shared" si="1118"/>
        <v>8.3160554273586495E-4</v>
      </c>
      <c r="R4789" s="3">
        <f t="shared" si="1119"/>
        <v>-4.2799301782101712E-6</v>
      </c>
      <c r="S4789" s="3">
        <f t="shared" si="1120"/>
        <v>-5.575728995726824E-5</v>
      </c>
      <c r="T4789" s="3">
        <f t="shared" si="1121"/>
        <v>6.3834050425510609E-5</v>
      </c>
    </row>
    <row r="4790" spans="2:20" x14ac:dyDescent="0.3">
      <c r="B4790">
        <v>1716</v>
      </c>
      <c r="C4790">
        <f t="shared" si="1110"/>
        <v>0.25913155232010116</v>
      </c>
      <c r="D4790" s="3">
        <f t="shared" si="1111"/>
        <v>1.6281715621644051</v>
      </c>
      <c r="E4790" s="2">
        <v>833</v>
      </c>
      <c r="F4790" s="2">
        <v>0.53381721942532245</v>
      </c>
      <c r="G4790" s="3">
        <f t="shared" si="1112"/>
        <v>3.3540725098128683</v>
      </c>
      <c r="H4790" s="3">
        <f t="shared" si="1122"/>
        <v>8.1081555710347003E-2</v>
      </c>
      <c r="I4790" s="3">
        <f t="shared" si="1123"/>
        <v>8.3763609191929836E-2</v>
      </c>
      <c r="J4790" s="3">
        <f t="shared" si="1124"/>
        <v>0.3200063561770945</v>
      </c>
      <c r="L4790" s="3">
        <f t="shared" si="1113"/>
        <v>3.8999197580237011E-3</v>
      </c>
      <c r="M4790" s="3">
        <f t="shared" si="1114"/>
        <v>3.5879847223115463E-3</v>
      </c>
      <c r="N4790" s="3">
        <f t="shared" si="1115"/>
        <v>1.157326038900286E-2</v>
      </c>
      <c r="O4790" s="3">
        <f t="shared" si="1116"/>
        <v>1.5209374119023643E-5</v>
      </c>
      <c r="P4790" s="3">
        <f t="shared" si="1117"/>
        <v>1.2873634367541065E-5</v>
      </c>
      <c r="Q4790" s="3">
        <f t="shared" si="1118"/>
        <v>1.3394035603166263E-4</v>
      </c>
      <c r="R4790" s="3">
        <f t="shared" si="1119"/>
        <v>1.3992852510029983E-5</v>
      </c>
      <c r="S4790" s="3">
        <f t="shared" si="1120"/>
        <v>4.5134786855825314E-5</v>
      </c>
      <c r="T4790" s="3">
        <f t="shared" si="1121"/>
        <v>4.1524681463075644E-5</v>
      </c>
    </row>
    <row r="4791" spans="2:20" x14ac:dyDescent="0.3">
      <c r="B4791">
        <v>1837</v>
      </c>
      <c r="C4791">
        <f t="shared" si="1110"/>
        <v>0.24206300695769931</v>
      </c>
      <c r="D4791" s="3">
        <f t="shared" si="1111"/>
        <v>1.5209267287284265</v>
      </c>
      <c r="E4791" s="2">
        <v>890</v>
      </c>
      <c r="F4791" s="2">
        <v>0.49962892559695915</v>
      </c>
      <c r="G4791" s="3">
        <f t="shared" si="1112"/>
        <v>3.1392611243529434</v>
      </c>
      <c r="H4791" s="3">
        <f t="shared" si="1122"/>
        <v>7.5803323928417335E-2</v>
      </c>
      <c r="I4791" s="3">
        <f t="shared" si="1123"/>
        <v>7.841324496204119E-2</v>
      </c>
      <c r="J4791" s="3">
        <f t="shared" si="1124"/>
        <v>0.30006200166091168</v>
      </c>
      <c r="L4791" s="3">
        <f t="shared" si="1113"/>
        <v>-1.3783120239059671E-3</v>
      </c>
      <c r="M4791" s="3">
        <f t="shared" si="1114"/>
        <v>-1.7623795075770998E-3</v>
      </c>
      <c r="N4791" s="3">
        <f t="shared" si="1115"/>
        <v>-8.3710941271799566E-3</v>
      </c>
      <c r="O4791" s="3">
        <f t="shared" si="1116"/>
        <v>1.8997440352437631E-6</v>
      </c>
      <c r="P4791" s="3">
        <f t="shared" si="1117"/>
        <v>3.1059815287277007E-6</v>
      </c>
      <c r="Q4791" s="3">
        <f t="shared" si="1118"/>
        <v>7.0075216886106753E-5</v>
      </c>
      <c r="R4791" s="3">
        <f t="shared" si="1119"/>
        <v>2.4291088659789939E-6</v>
      </c>
      <c r="S4791" s="3">
        <f t="shared" si="1120"/>
        <v>1.1537979688740761E-5</v>
      </c>
      <c r="T4791" s="3">
        <f t="shared" si="1121"/>
        <v>1.4753044745740964E-5</v>
      </c>
    </row>
    <row r="4792" spans="2:20" x14ac:dyDescent="0.3">
      <c r="B4792">
        <v>1802</v>
      </c>
      <c r="C4792">
        <f t="shared" si="1110"/>
        <v>0.24676456369661134</v>
      </c>
      <c r="D4792" s="3">
        <f t="shared" si="1111"/>
        <v>1.5504674809512315</v>
      </c>
      <c r="E4792" s="2">
        <v>877</v>
      </c>
      <c r="F4792" s="2">
        <v>0.50703505562291173</v>
      </c>
      <c r="G4792" s="3">
        <f t="shared" si="1112"/>
        <v>3.1857952117150732</v>
      </c>
      <c r="H4792" s="3">
        <f t="shared" si="1122"/>
        <v>7.7128145471182408E-2</v>
      </c>
      <c r="I4792" s="3">
        <f t="shared" si="1123"/>
        <v>7.9541954520332372E-2</v>
      </c>
      <c r="J4792" s="3">
        <f t="shared" si="1124"/>
        <v>0.30321280545683088</v>
      </c>
      <c r="L4792" s="3">
        <f t="shared" si="1113"/>
        <v>-5.3490481140894275E-5</v>
      </c>
      <c r="M4792" s="3">
        <f t="shared" si="1114"/>
        <v>-6.3366994928591713E-4</v>
      </c>
      <c r="N4792" s="3">
        <f t="shared" si="1115"/>
        <v>-5.2202903312607574E-3</v>
      </c>
      <c r="O4792" s="3">
        <f t="shared" si="1116"/>
        <v>2.8612315726843659E-9</v>
      </c>
      <c r="P4792" s="3">
        <f t="shared" si="1117"/>
        <v>4.0153760462801677E-7</v>
      </c>
      <c r="Q4792" s="3">
        <f t="shared" si="1118"/>
        <v>2.7251431142654547E-5</v>
      </c>
      <c r="R4792" s="3">
        <f t="shared" si="1119"/>
        <v>3.3895310471829783E-8</v>
      </c>
      <c r="S4792" s="3">
        <f t="shared" si="1120"/>
        <v>2.7923584151429628E-7</v>
      </c>
      <c r="T4792" s="3">
        <f t="shared" si="1121"/>
        <v>3.3079411094677677E-6</v>
      </c>
    </row>
    <row r="4793" spans="2:20" x14ac:dyDescent="0.3">
      <c r="B4793">
        <v>1801</v>
      </c>
      <c r="C4793">
        <f t="shared" si="1110"/>
        <v>0.24690157900127355</v>
      </c>
      <c r="D4793" s="3">
        <f t="shared" si="1111"/>
        <v>1.551328373500344</v>
      </c>
      <c r="E4793" s="2">
        <v>887</v>
      </c>
      <c r="F4793" s="2">
        <v>0.5013187641277268</v>
      </c>
      <c r="G4793" s="3">
        <f t="shared" si="1112"/>
        <v>3.1498786929809692</v>
      </c>
      <c r="H4793" s="3">
        <f t="shared" si="1122"/>
        <v>7.6786019072679068E-2</v>
      </c>
      <c r="I4793" s="3">
        <f t="shared" si="1123"/>
        <v>7.855703164682612E-2</v>
      </c>
      <c r="J4793" s="3">
        <f t="shared" si="1124"/>
        <v>0.29639375515709987</v>
      </c>
      <c r="L4793" s="3">
        <f t="shared" si="1113"/>
        <v>-3.9561687964423387E-4</v>
      </c>
      <c r="M4793" s="3">
        <f t="shared" si="1114"/>
        <v>-1.6185928227921698E-3</v>
      </c>
      <c r="N4793" s="3">
        <f t="shared" si="1115"/>
        <v>-1.2039340630991768E-2</v>
      </c>
      <c r="O4793" s="3">
        <f t="shared" si="1116"/>
        <v>1.5651271545944022E-7</v>
      </c>
      <c r="P4793" s="3">
        <f t="shared" si="1117"/>
        <v>2.6198427259943241E-6</v>
      </c>
      <c r="Q4793" s="3">
        <f t="shared" si="1118"/>
        <v>1.4494572282904928E-4</v>
      </c>
      <c r="R4793" s="3">
        <f t="shared" si="1119"/>
        <v>6.4034264196759054E-7</v>
      </c>
      <c r="S4793" s="3">
        <f t="shared" si="1120"/>
        <v>4.7629663734070051E-6</v>
      </c>
      <c r="T4793" s="3">
        <f t="shared" si="1121"/>
        <v>1.9486790336473427E-5</v>
      </c>
    </row>
    <row r="4794" spans="2:20" x14ac:dyDescent="0.3">
      <c r="B4794">
        <v>1814</v>
      </c>
      <c r="C4794">
        <f t="shared" si="1110"/>
        <v>0.24513216305473742</v>
      </c>
      <c r="D4794" s="3">
        <f t="shared" si="1111"/>
        <v>1.5402108052227783</v>
      </c>
      <c r="E4794" s="2">
        <v>836</v>
      </c>
      <c r="F4794" s="2">
        <v>0.53190160739389192</v>
      </c>
      <c r="G4794" s="3">
        <f t="shared" si="1112"/>
        <v>3.3420363644427264</v>
      </c>
      <c r="H4794" s="3">
        <f t="shared" si="1122"/>
        <v>7.8429184268317215E-2</v>
      </c>
      <c r="I4794" s="3">
        <f t="shared" si="1123"/>
        <v>8.3857790686040573E-2</v>
      </c>
      <c r="J4794" s="3">
        <f t="shared" si="1124"/>
        <v>0.33408384905190636</v>
      </c>
      <c r="L4794" s="3">
        <f t="shared" si="1113"/>
        <v>1.2475483159939127E-3</v>
      </c>
      <c r="M4794" s="3">
        <f t="shared" si="1114"/>
        <v>3.6821662164222835E-3</v>
      </c>
      <c r="N4794" s="3">
        <f t="shared" si="1115"/>
        <v>2.5650753263814718E-2</v>
      </c>
      <c r="O4794" s="3">
        <f t="shared" si="1116"/>
        <v>1.5563768007392475E-6</v>
      </c>
      <c r="P4794" s="3">
        <f t="shared" si="1117"/>
        <v>1.3558348045361594E-5</v>
      </c>
      <c r="Q4794" s="3">
        <f t="shared" si="1118"/>
        <v>6.579611430011014E-4</v>
      </c>
      <c r="R4794" s="3">
        <f t="shared" si="1119"/>
        <v>4.5936802625072969E-6</v>
      </c>
      <c r="S4794" s="3">
        <f t="shared" si="1120"/>
        <v>3.2000554038247414E-5</v>
      </c>
      <c r="T4794" s="3">
        <f t="shared" si="1121"/>
        <v>9.4450337093802177E-5</v>
      </c>
    </row>
    <row r="4795" spans="2:20" x14ac:dyDescent="0.3">
      <c r="B4795">
        <v>1719</v>
      </c>
      <c r="C4795">
        <f t="shared" si="1110"/>
        <v>0.25867931575409753</v>
      </c>
      <c r="D4795" s="3">
        <f t="shared" si="1111"/>
        <v>1.6253300760175216</v>
      </c>
      <c r="E4795" s="2">
        <v>892</v>
      </c>
      <c r="F4795" s="2">
        <v>0.49850868136916321</v>
      </c>
      <c r="G4795" s="3">
        <f t="shared" si="1112"/>
        <v>3.1322224222804027</v>
      </c>
      <c r="H4795" s="3">
        <f t="shared" si="1122"/>
        <v>7.8733676009349662E-2</v>
      </c>
      <c r="I4795" s="3">
        <f t="shared" si="1123"/>
        <v>7.7719135308546169E-2</v>
      </c>
      <c r="J4795" s="3">
        <f t="shared" si="1124"/>
        <v>0.27939907532686292</v>
      </c>
      <c r="L4795" s="3">
        <f t="shared" si="1113"/>
        <v>1.5520400570263604E-3</v>
      </c>
      <c r="M4795" s="3">
        <f t="shared" si="1114"/>
        <v>-2.4564891610721201E-3</v>
      </c>
      <c r="N4795" s="3">
        <f t="shared" si="1115"/>
        <v>-2.9034020461228716E-2</v>
      </c>
      <c r="O4795" s="3">
        <f t="shared" si="1116"/>
        <v>2.4088283386143879E-6</v>
      </c>
      <c r="P4795" s="3">
        <f t="shared" si="1117"/>
        <v>6.0343389984648087E-6</v>
      </c>
      <c r="Q4795" s="3">
        <f t="shared" si="1118"/>
        <v>8.4297434414304774E-4</v>
      </c>
      <c r="R4795" s="3">
        <f t="shared" si="1119"/>
        <v>-3.8125695776350094E-6</v>
      </c>
      <c r="S4795" s="3">
        <f t="shared" si="1120"/>
        <v>-4.506196277234993E-5</v>
      </c>
      <c r="T4795" s="3">
        <f t="shared" si="1121"/>
        <v>7.1321756565354504E-5</v>
      </c>
    </row>
    <row r="4796" spans="2:20" x14ac:dyDescent="0.3">
      <c r="B4796">
        <v>1773</v>
      </c>
      <c r="C4796">
        <f t="shared" si="1110"/>
        <v>0.25080075791387119</v>
      </c>
      <c r="D4796" s="3">
        <f t="shared" si="1111"/>
        <v>1.5758276371540436</v>
      </c>
      <c r="E4796" s="2">
        <v>882</v>
      </c>
      <c r="F4796" s="2">
        <v>0.50416070723502682</v>
      </c>
      <c r="G4796" s="3">
        <f t="shared" si="1112"/>
        <v>3.1677351481565981</v>
      </c>
      <c r="H4796" s="3">
        <f t="shared" si="1122"/>
        <v>7.7672927978907264E-2</v>
      </c>
      <c r="I4796" s="3">
        <f t="shared" si="1123"/>
        <v>7.892686770687328E-2</v>
      </c>
      <c r="J4796" s="3">
        <f t="shared" si="1124"/>
        <v>0.29516208485832279</v>
      </c>
      <c r="L4796" s="3">
        <f t="shared" si="1113"/>
        <v>4.9129202658396154E-4</v>
      </c>
      <c r="M4796" s="3">
        <f t="shared" si="1114"/>
        <v>-1.2487567627450097E-3</v>
      </c>
      <c r="N4796" s="3">
        <f t="shared" si="1115"/>
        <v>-1.3271010929768845E-2</v>
      </c>
      <c r="O4796" s="3">
        <f t="shared" si="1116"/>
        <v>2.41367855384976E-7</v>
      </c>
      <c r="P4796" s="3">
        <f t="shared" si="1117"/>
        <v>1.5593934525013965E-6</v>
      </c>
      <c r="Q4796" s="3">
        <f t="shared" si="1118"/>
        <v>1.7611973109804414E-4</v>
      </c>
      <c r="R4796" s="3">
        <f t="shared" si="1119"/>
        <v>-6.1350424067942308E-7</v>
      </c>
      <c r="S4796" s="3">
        <f t="shared" si="1120"/>
        <v>-6.5199418545040393E-6</v>
      </c>
      <c r="T4796" s="3">
        <f t="shared" si="1121"/>
        <v>1.6572264647011784E-5</v>
      </c>
    </row>
    <row r="4797" spans="2:20" x14ac:dyDescent="0.3">
      <c r="B4797">
        <v>1828</v>
      </c>
      <c r="C4797">
        <f t="shared" si="1110"/>
        <v>0.24325478325016064</v>
      </c>
      <c r="D4797" s="3">
        <f t="shared" si="1111"/>
        <v>1.528414880018665</v>
      </c>
      <c r="E4797" s="2">
        <v>883</v>
      </c>
      <c r="F4797" s="2">
        <v>0.50358974380667454</v>
      </c>
      <c r="G4797" s="3">
        <f t="shared" si="1112"/>
        <v>3.1641476791326379</v>
      </c>
      <c r="H4797" s="3">
        <f t="shared" si="1122"/>
        <v>7.6272868122289075E-2</v>
      </c>
      <c r="I4797" s="3">
        <f t="shared" si="1123"/>
        <v>7.9056832335003352E-2</v>
      </c>
      <c r="J4797" s="3">
        <f t="shared" si="1124"/>
        <v>0.30328791083695417</v>
      </c>
      <c r="L4797" s="3">
        <f t="shared" si="1113"/>
        <v>-9.0876783003422668E-4</v>
      </c>
      <c r="M4797" s="3">
        <f t="shared" si="1114"/>
        <v>-1.1187921346149377E-3</v>
      </c>
      <c r="N4797" s="3">
        <f t="shared" si="1115"/>
        <v>-5.1451849511374714E-3</v>
      </c>
      <c r="O4797" s="3">
        <f t="shared" si="1116"/>
        <v>8.2585896890511709E-7</v>
      </c>
      <c r="P4797" s="3">
        <f t="shared" si="1117"/>
        <v>1.2516958404762487E-6</v>
      </c>
      <c r="Q4797" s="3">
        <f t="shared" si="1118"/>
        <v>2.6472928181411505E-5</v>
      </c>
      <c r="R4797" s="3">
        <f t="shared" si="1119"/>
        <v>1.0167223004333774E-6</v>
      </c>
      <c r="S4797" s="3">
        <f t="shared" si="1120"/>
        <v>4.6757785631699585E-6</v>
      </c>
      <c r="T4797" s="3">
        <f t="shared" si="1121"/>
        <v>5.7563924544717453E-6</v>
      </c>
    </row>
    <row r="4798" spans="2:20" x14ac:dyDescent="0.3">
      <c r="B4798">
        <v>1843</v>
      </c>
      <c r="C4798">
        <f t="shared" si="1110"/>
        <v>0.24127495593124992</v>
      </c>
      <c r="D4798" s="3">
        <f t="shared" si="1111"/>
        <v>1.5159752580977315</v>
      </c>
      <c r="E4798" s="2">
        <v>870</v>
      </c>
      <c r="F4798" s="2">
        <v>0.51111464802447548</v>
      </c>
      <c r="G4798" s="3">
        <f t="shared" si="1112"/>
        <v>3.2114280467518617</v>
      </c>
      <c r="H4798" s="3">
        <f t="shared" si="1122"/>
        <v>7.6398113586510968E-2</v>
      </c>
      <c r="I4798" s="3">
        <f t="shared" si="1123"/>
        <v>8.0407734383976553E-2</v>
      </c>
      <c r="J4798" s="3">
        <f t="shared" si="1124"/>
        <v>0.31436083844019719</v>
      </c>
      <c r="L4798" s="3">
        <f t="shared" si="1113"/>
        <v>-7.8352236581233359E-4</v>
      </c>
      <c r="M4798" s="3">
        <f t="shared" si="1114"/>
        <v>2.3210991435826389E-4</v>
      </c>
      <c r="N4798" s="3">
        <f t="shared" si="1115"/>
        <v>5.9277426521055498E-3</v>
      </c>
      <c r="O4798" s="3">
        <f t="shared" si="1116"/>
        <v>6.1390729772815628E-7</v>
      </c>
      <c r="P4798" s="3">
        <f t="shared" si="1117"/>
        <v>5.3875012343400598E-8</v>
      </c>
      <c r="Q4798" s="3">
        <f t="shared" si="1118"/>
        <v>3.513813294959134E-5</v>
      </c>
      <c r="R4798" s="3">
        <f t="shared" si="1119"/>
        <v>-1.8186330922648507E-7</v>
      </c>
      <c r="S4798" s="3">
        <f t="shared" si="1120"/>
        <v>-4.6445189467044172E-6</v>
      </c>
      <c r="T4798" s="3">
        <f t="shared" si="1121"/>
        <v>1.3758878393180472E-6</v>
      </c>
    </row>
    <row r="4799" spans="2:20" x14ac:dyDescent="0.3">
      <c r="B4799">
        <v>1822</v>
      </c>
      <c r="C4799">
        <f t="shared" si="1110"/>
        <v>0.24405584181190645</v>
      </c>
      <c r="D4799" s="3">
        <f t="shared" si="1111"/>
        <v>1.5334480794040171</v>
      </c>
      <c r="E4799" s="2">
        <v>890</v>
      </c>
      <c r="F4799" s="2">
        <v>0.49962892559695915</v>
      </c>
      <c r="G4799" s="3">
        <f t="shared" si="1112"/>
        <v>3.1392611243529434</v>
      </c>
      <c r="H4799" s="3">
        <f t="shared" si="1122"/>
        <v>7.6163391346324508E-2</v>
      </c>
      <c r="I4799" s="3">
        <f t="shared" si="1123"/>
        <v>7.8353050680477404E-2</v>
      </c>
      <c r="J4799" s="3">
        <f t="shared" si="1124"/>
        <v>0.29774036680140786</v>
      </c>
      <c r="L4799" s="3">
        <f t="shared" si="1113"/>
        <v>-1.0182446059987943E-3</v>
      </c>
      <c r="M4799" s="3">
        <f t="shared" si="1114"/>
        <v>-1.8225737891408855E-3</v>
      </c>
      <c r="N4799" s="3">
        <f t="shared" si="1115"/>
        <v>-1.0692728986683775E-2</v>
      </c>
      <c r="O4799" s="3">
        <f t="shared" si="1116"/>
        <v>1.0368220776456398E-6</v>
      </c>
      <c r="P4799" s="3">
        <f t="shared" si="1117"/>
        <v>3.321775216863365E-6</v>
      </c>
      <c r="Q4799" s="3">
        <f t="shared" si="1118"/>
        <v>1.1433445318266742E-4</v>
      </c>
      <c r="R4799" s="3">
        <f t="shared" si="1119"/>
        <v>1.8558259298274906E-6</v>
      </c>
      <c r="S4799" s="3">
        <f t="shared" si="1120"/>
        <v>1.0887813614097708E-5</v>
      </c>
      <c r="T4799" s="3">
        <f t="shared" si="1121"/>
        <v>1.9488287585516829E-5</v>
      </c>
    </row>
    <row r="4800" spans="2:20" x14ac:dyDescent="0.3">
      <c r="B4800">
        <v>1796</v>
      </c>
      <c r="C4800">
        <f t="shared" si="1110"/>
        <v>0.24758894419893854</v>
      </c>
      <c r="D4800" s="3">
        <f t="shared" si="1111"/>
        <v>1.5556472164109796</v>
      </c>
      <c r="E4800" s="2">
        <v>882</v>
      </c>
      <c r="F4800" s="2">
        <v>0.50416070723502682</v>
      </c>
      <c r="G4800" s="3">
        <f t="shared" si="1112"/>
        <v>3.1677351481565981</v>
      </c>
      <c r="H4800" s="3">
        <f t="shared" si="1122"/>
        <v>7.7092614227021017E-2</v>
      </c>
      <c r="I4800" s="3">
        <f t="shared" si="1123"/>
        <v>7.9023881676033317E-2</v>
      </c>
      <c r="J4800" s="3">
        <f t="shared" si="1124"/>
        <v>0.29890381923589954</v>
      </c>
      <c r="L4800" s="3">
        <f t="shared" si="1113"/>
        <v>-8.9021725302285137E-5</v>
      </c>
      <c r="M4800" s="3">
        <f t="shared" si="1114"/>
        <v>-1.1517427935849728E-3</v>
      </c>
      <c r="N4800" s="3">
        <f t="shared" si="1115"/>
        <v>-9.5292765521921008E-3</v>
      </c>
      <c r="O4800" s="3">
        <f t="shared" si="1116"/>
        <v>7.924867575795513E-9</v>
      </c>
      <c r="P4800" s="3">
        <f t="shared" si="1117"/>
        <v>1.3265114625749173E-6</v>
      </c>
      <c r="Q4800" s="3">
        <f t="shared" si="1118"/>
        <v>9.0807111608158167E-5</v>
      </c>
      <c r="R4800" s="3">
        <f t="shared" si="1119"/>
        <v>1.0253013058940794E-7</v>
      </c>
      <c r="S4800" s="3">
        <f t="shared" si="1120"/>
        <v>8.4831263955875205E-7</v>
      </c>
      <c r="T4800" s="3">
        <f t="shared" si="1121"/>
        <v>1.0975275597065508E-5</v>
      </c>
    </row>
    <row r="4801" spans="2:20" x14ac:dyDescent="0.3">
      <c r="B4801">
        <v>1826</v>
      </c>
      <c r="C4801">
        <f t="shared" si="1110"/>
        <v>0.24352121784298664</v>
      </c>
      <c r="D4801" s="3">
        <f t="shared" si="1111"/>
        <v>1.5300889379376337</v>
      </c>
      <c r="E4801" s="2">
        <v>891</v>
      </c>
      <c r="F4801" s="2">
        <v>0.49906817483871341</v>
      </c>
      <c r="G4801" s="3">
        <f t="shared" si="1112"/>
        <v>3.1357378234277435</v>
      </c>
      <c r="H4801" s="3">
        <f t="shared" si="1122"/>
        <v>7.6030804896268289E-2</v>
      </c>
      <c r="I4801" s="3">
        <f t="shared" si="1123"/>
        <v>7.8272987240748743E-2</v>
      </c>
      <c r="J4801" s="3">
        <f t="shared" si="1124"/>
        <v>0.29770992932449497</v>
      </c>
      <c r="L4801" s="3">
        <f t="shared" si="1113"/>
        <v>-1.1508310560550128E-3</v>
      </c>
      <c r="M4801" s="3">
        <f t="shared" si="1114"/>
        <v>-1.902637228869547E-3</v>
      </c>
      <c r="N4801" s="3">
        <f t="shared" si="1115"/>
        <v>-1.0723166463596667E-2</v>
      </c>
      <c r="O4801" s="3">
        <f t="shared" si="1116"/>
        <v>1.3244121195806959E-6</v>
      </c>
      <c r="P4801" s="3">
        <f t="shared" si="1117"/>
        <v>3.6200284246803888E-6</v>
      </c>
      <c r="Q4801" s="3">
        <f t="shared" si="1118"/>
        <v>1.1498629900600426E-4</v>
      </c>
      <c r="R4801" s="3">
        <f t="shared" si="1119"/>
        <v>2.1896140113895241E-6</v>
      </c>
      <c r="S4801" s="3">
        <f t="shared" si="1120"/>
        <v>1.2340552985554649E-5</v>
      </c>
      <c r="T4801" s="3">
        <f t="shared" si="1121"/>
        <v>2.0402295725004423E-5</v>
      </c>
    </row>
    <row r="4802" spans="2:20" x14ac:dyDescent="0.3">
      <c r="B4802">
        <v>1711</v>
      </c>
      <c r="C4802">
        <f t="shared" ref="C4802:C4865" si="1125">1/(B4802*2248.86*0.000001)</f>
        <v>0.25988880408024173</v>
      </c>
      <c r="D4802" s="3">
        <f t="shared" ref="D4802:D4865" si="1126">C4802*6.28318530718</f>
        <v>1.6329295152975565</v>
      </c>
      <c r="E4802" s="2">
        <v>877</v>
      </c>
      <c r="F4802" s="2">
        <v>0.50703505562291173</v>
      </c>
      <c r="G4802" s="3">
        <f t="shared" ref="G4802:G4865" si="1127">F4802*6.28318530718</f>
        <v>3.1857952117150732</v>
      </c>
      <c r="H4802" s="3">
        <f t="shared" si="1122"/>
        <v>7.9499446503453322E-2</v>
      </c>
      <c r="I4802" s="3">
        <f t="shared" si="1123"/>
        <v>7.9145532197983232E-2</v>
      </c>
      <c r="J4802" s="3">
        <f t="shared" si="1124"/>
        <v>0.28792318227766062</v>
      </c>
      <c r="L4802" s="3">
        <f t="shared" si="1113"/>
        <v>2.3178105511300201E-3</v>
      </c>
      <c r="M4802" s="3">
        <f t="shared" si="1114"/>
        <v>-1.030092271635058E-3</v>
      </c>
      <c r="N4802" s="3">
        <f t="shared" si="1115"/>
        <v>-2.0509913510431022E-2</v>
      </c>
      <c r="O4802" s="3">
        <f t="shared" si="1116"/>
        <v>5.3722457509296476E-6</v>
      </c>
      <c r="P4802" s="3">
        <f t="shared" si="1117"/>
        <v>1.0610900880822741E-6</v>
      </c>
      <c r="Q4802" s="3">
        <f t="shared" si="1118"/>
        <v>4.2065655220536097E-4</v>
      </c>
      <c r="R4802" s="3">
        <f t="shared" si="1119"/>
        <v>-2.3875587358332282E-6</v>
      </c>
      <c r="S4802" s="3">
        <f t="shared" si="1120"/>
        <v>-4.7538093937241169E-5</v>
      </c>
      <c r="T4802" s="3">
        <f t="shared" si="1121"/>
        <v>2.1127103398998459E-5</v>
      </c>
    </row>
    <row r="4803" spans="2:20" x14ac:dyDescent="0.3">
      <c r="B4803">
        <v>1782</v>
      </c>
      <c r="C4803">
        <f t="shared" si="1125"/>
        <v>0.2495340874193567</v>
      </c>
      <c r="D4803" s="3">
        <f t="shared" si="1126"/>
        <v>1.5678689117138718</v>
      </c>
      <c r="E4803" s="2">
        <v>890</v>
      </c>
      <c r="F4803" s="2">
        <v>0.49962892559695915</v>
      </c>
      <c r="G4803" s="3">
        <f t="shared" si="1127"/>
        <v>3.1392611243529434</v>
      </c>
      <c r="H4803" s="3">
        <f t="shared" si="1122"/>
        <v>7.7153206305838912E-2</v>
      </c>
      <c r="I4803" s="3">
        <f t="shared" si="1123"/>
        <v>7.8187578334450197E-2</v>
      </c>
      <c r="J4803" s="3">
        <f t="shared" si="1124"/>
        <v>0.29135825945100219</v>
      </c>
      <c r="L4803" s="3">
        <f t="shared" ref="L4803:L4866" si="1128">H4803 - $K$2</f>
        <v>-2.8429646484390281E-5</v>
      </c>
      <c r="M4803" s="3">
        <f t="shared" ref="M4803:M4866" si="1129">I4803 - $K$4</f>
        <v>-1.9880461351680923E-3</v>
      </c>
      <c r="N4803" s="3">
        <f t="shared" ref="N4803:N4866" si="1130">J4803 - $K$6</f>
        <v>-1.707483633708945E-2</v>
      </c>
      <c r="O4803" s="3">
        <f t="shared" ref="O4803:O4866" si="1131">L4803^2</f>
        <v>8.082447992274047E-10</v>
      </c>
      <c r="P4803" s="3">
        <f t="shared" ref="P4803:P4866" si="1132">M4803^2</f>
        <v>3.9523274355567886E-6</v>
      </c>
      <c r="Q4803" s="3">
        <f t="shared" ref="Q4803:Q4866" si="1133">N4803^2</f>
        <v>2.9155003593839024E-4</v>
      </c>
      <c r="R4803" s="3">
        <f t="shared" ref="R4803:R4866" si="1134">L4803*M4803</f>
        <v>5.6519448817487236E-8</v>
      </c>
      <c r="S4803" s="3">
        <f t="shared" ref="S4803:S4866" si="1135">L4803*N4803</f>
        <v>4.854315608422745E-7</v>
      </c>
      <c r="T4803" s="3">
        <f t="shared" ref="T4803:T4866" si="1136">M4803*N4803</f>
        <v>3.3945562388578382E-5</v>
      </c>
    </row>
    <row r="4804" spans="2:20" x14ac:dyDescent="0.3">
      <c r="B4804">
        <v>1825</v>
      </c>
      <c r="C4804">
        <f t="shared" si="1125"/>
        <v>0.24365465412673623</v>
      </c>
      <c r="D4804" s="3">
        <f t="shared" si="1126"/>
        <v>1.5309273428351338</v>
      </c>
      <c r="E4804" s="2">
        <v>882</v>
      </c>
      <c r="F4804" s="2">
        <v>0.50416070723502682</v>
      </c>
      <c r="G4804" s="3">
        <f t="shared" si="1127"/>
        <v>3.1677351481565981</v>
      </c>
      <c r="H4804" s="3">
        <f t="shared" ref="H4804:H4867" si="1137">$A$10*G4804 + $A$12*D4804</f>
        <v>7.6381762715865914E-2</v>
      </c>
      <c r="I4804" s="3">
        <f t="shared" ref="I4804:I4867" si="1138">$A$14*G4804 + $A$16*D4804</f>
        <v>7.9142718299078027E-2</v>
      </c>
      <c r="J4804" s="3">
        <f t="shared" ref="J4804:J4867" si="1139">$A$4/$A$8*G4804 - $A$4/$A$8*D4804</f>
        <v>0.30348723213624179</v>
      </c>
      <c r="L4804" s="3">
        <f t="shared" si="1128"/>
        <v>-7.9987323645738795E-4</v>
      </c>
      <c r="M4804" s="3">
        <f t="shared" si="1129"/>
        <v>-1.0329061705402626E-3</v>
      </c>
      <c r="N4804" s="3">
        <f t="shared" si="1130"/>
        <v>-4.9458636518498467E-3</v>
      </c>
      <c r="O4804" s="3">
        <f t="shared" si="1131"/>
        <v>6.397971944008165E-7</v>
      </c>
      <c r="P4804" s="3">
        <f t="shared" si="1132"/>
        <v>1.0668951571401501E-6</v>
      </c>
      <c r="Q4804" s="3">
        <f t="shared" si="1133"/>
        <v>2.4461567262689501E-5</v>
      </c>
      <c r="R4804" s="3">
        <f t="shared" si="1134"/>
        <v>8.2619400158684652E-7</v>
      </c>
      <c r="S4804" s="3">
        <f t="shared" si="1135"/>
        <v>3.9560639662820925E-6</v>
      </c>
      <c r="T4804" s="3">
        <f t="shared" si="1136"/>
        <v>5.108613084646504E-6</v>
      </c>
    </row>
    <row r="4805" spans="2:20" x14ac:dyDescent="0.3">
      <c r="B4805">
        <v>1806</v>
      </c>
      <c r="C4805">
        <f t="shared" si="1125"/>
        <v>0.24621801981245495</v>
      </c>
      <c r="D4805" s="3">
        <f t="shared" si="1126"/>
        <v>1.5470334444485712</v>
      </c>
      <c r="E4805" s="2">
        <v>884</v>
      </c>
      <c r="F4805" s="2">
        <v>0.50302007215078459</v>
      </c>
      <c r="G4805" s="3">
        <f t="shared" si="1127"/>
        <v>3.1605683265544333</v>
      </c>
      <c r="H4805" s="3">
        <f t="shared" si="1137"/>
        <v>7.6771706092139957E-2</v>
      </c>
      <c r="I4805" s="3">
        <f t="shared" si="1138"/>
        <v>7.8869584159803677E-2</v>
      </c>
      <c r="J4805" s="3">
        <f t="shared" si="1139"/>
        <v>0.29917210422234775</v>
      </c>
      <c r="L4805" s="3">
        <f t="shared" si="1128"/>
        <v>-4.0992986018334454E-4</v>
      </c>
      <c r="M4805" s="3">
        <f t="shared" si="1129"/>
        <v>-1.3060403098146128E-3</v>
      </c>
      <c r="N4805" s="3">
        <f t="shared" si="1130"/>
        <v>-9.2609915657438924E-3</v>
      </c>
      <c r="O4805" s="3">
        <f t="shared" si="1131"/>
        <v>1.680424902699364E-7</v>
      </c>
      <c r="P4805" s="3">
        <f t="shared" si="1132"/>
        <v>1.7057412908606499E-6</v>
      </c>
      <c r="Q4805" s="3">
        <f t="shared" si="1133"/>
        <v>8.5765964780779507E-5</v>
      </c>
      <c r="R4805" s="3">
        <f t="shared" si="1134"/>
        <v>5.353849215961162E-7</v>
      </c>
      <c r="S4805" s="3">
        <f t="shared" si="1135"/>
        <v>3.7963569777045267E-6</v>
      </c>
      <c r="T4805" s="3">
        <f t="shared" si="1136"/>
        <v>1.209522829371467E-5</v>
      </c>
    </row>
    <row r="4806" spans="2:20" x14ac:dyDescent="0.3">
      <c r="B4806">
        <v>1804</v>
      </c>
      <c r="C4806">
        <f t="shared" si="1125"/>
        <v>0.24649098879229134</v>
      </c>
      <c r="D4806" s="3">
        <f t="shared" si="1126"/>
        <v>1.5487485591319949</v>
      </c>
      <c r="E4806" s="2">
        <v>870</v>
      </c>
      <c r="F4806" s="2">
        <v>0.51111464802447548</v>
      </c>
      <c r="G4806" s="3">
        <f t="shared" si="1127"/>
        <v>3.2114280467518617</v>
      </c>
      <c r="H4806" s="3">
        <f t="shared" si="1137"/>
        <v>7.7340551681684369E-2</v>
      </c>
      <c r="I4806" s="3">
        <f t="shared" si="1138"/>
        <v>8.0250182266689646E-2</v>
      </c>
      <c r="J4806" s="3">
        <f t="shared" si="1139"/>
        <v>0.30828420660442524</v>
      </c>
      <c r="L4806" s="3">
        <f t="shared" si="1128"/>
        <v>1.5891572936106713E-4</v>
      </c>
      <c r="M4806" s="3">
        <f t="shared" si="1129"/>
        <v>7.4557797071356235E-5</v>
      </c>
      <c r="N4806" s="3">
        <f t="shared" si="1130"/>
        <v>-1.488891836664008E-4</v>
      </c>
      <c r="O4806" s="3">
        <f t="shared" si="1131"/>
        <v>2.5254209038359931E-8</v>
      </c>
      <c r="P4806" s="3">
        <f t="shared" si="1132"/>
        <v>5.558865104133536E-9</v>
      </c>
      <c r="Q4806" s="3">
        <f t="shared" si="1133"/>
        <v>2.2167989012847233E-8</v>
      </c>
      <c r="R4806" s="3">
        <f t="shared" si="1134"/>
        <v>1.184840670114901E-8</v>
      </c>
      <c r="S4806" s="3">
        <f t="shared" si="1135"/>
        <v>-2.3660833216319965E-8</v>
      </c>
      <c r="T4806" s="3">
        <f t="shared" si="1136"/>
        <v>-1.1100849541919399E-8</v>
      </c>
    </row>
    <row r="4807" spans="2:20" x14ac:dyDescent="0.3">
      <c r="B4807">
        <v>1813</v>
      </c>
      <c r="C4807">
        <f t="shared" si="1125"/>
        <v>0.24526737108731037</v>
      </c>
      <c r="D4807" s="3">
        <f t="shared" si="1126"/>
        <v>1.5410603423464533</v>
      </c>
      <c r="E4807" s="2">
        <v>892</v>
      </c>
      <c r="F4807" s="2">
        <v>0.49850868136916321</v>
      </c>
      <c r="G4807" s="3">
        <f t="shared" si="1127"/>
        <v>3.1322224222804027</v>
      </c>
      <c r="H4807" s="3">
        <f t="shared" si="1137"/>
        <v>7.6310392276084521E-2</v>
      </c>
      <c r="I4807" s="3">
        <f t="shared" si="1138"/>
        <v>7.8124247840518482E-2</v>
      </c>
      <c r="J4807" s="3">
        <f t="shared" si="1139"/>
        <v>0.29502387143398312</v>
      </c>
      <c r="L4807" s="3">
        <f t="shared" si="1128"/>
        <v>-8.7124367623878096E-4</v>
      </c>
      <c r="M4807" s="3">
        <f t="shared" si="1129"/>
        <v>-2.0513766290998076E-3</v>
      </c>
      <c r="N4807" s="3">
        <f t="shared" si="1130"/>
        <v>-1.3409224354108518E-2</v>
      </c>
      <c r="O4807" s="3">
        <f t="shared" si="1131"/>
        <v>7.5906554338606577E-7</v>
      </c>
      <c r="P4807" s="3">
        <f t="shared" si="1132"/>
        <v>4.2081460744168898E-6</v>
      </c>
      <c r="Q4807" s="3">
        <f t="shared" si="1133"/>
        <v>1.7980729777881699E-4</v>
      </c>
      <c r="R4807" s="3">
        <f t="shared" si="1134"/>
        <v>1.7872489156872346E-6</v>
      </c>
      <c r="S4807" s="3">
        <f t="shared" si="1135"/>
        <v>1.1682701921784098E-5</v>
      </c>
      <c r="T4807" s="3">
        <f t="shared" si="1136"/>
        <v>2.7507369454374174E-5</v>
      </c>
    </row>
    <row r="4808" spans="2:20" x14ac:dyDescent="0.3">
      <c r="B4808">
        <v>1825</v>
      </c>
      <c r="C4808">
        <f t="shared" si="1125"/>
        <v>0.24365465412673623</v>
      </c>
      <c r="D4808" s="3">
        <f t="shared" si="1126"/>
        <v>1.5309273428351338</v>
      </c>
      <c r="E4808" s="2">
        <v>884</v>
      </c>
      <c r="F4808" s="2">
        <v>0.50302007215078459</v>
      </c>
      <c r="G4808" s="3">
        <f t="shared" si="1127"/>
        <v>3.1605683265544333</v>
      </c>
      <c r="H4808" s="3">
        <f t="shared" si="1137"/>
        <v>7.6308554586303923E-2</v>
      </c>
      <c r="I4808" s="3">
        <f t="shared" si="1138"/>
        <v>7.8947011526909069E-2</v>
      </c>
      <c r="J4808" s="3">
        <f t="shared" si="1139"/>
        <v>0.30215840242014208</v>
      </c>
      <c r="L4808" s="3">
        <f t="shared" si="1128"/>
        <v>-8.7308136601937925E-4</v>
      </c>
      <c r="M4808" s="3">
        <f t="shared" si="1129"/>
        <v>-1.2286129427092202E-3</v>
      </c>
      <c r="N4808" s="3">
        <f t="shared" si="1130"/>
        <v>-6.2746933679495576E-3</v>
      </c>
      <c r="O4808" s="3">
        <f t="shared" si="1131"/>
        <v>7.6227107169026523E-7</v>
      </c>
      <c r="P4808" s="3">
        <f t="shared" si="1132"/>
        <v>1.5094897629926096E-6</v>
      </c>
      <c r="Q4808" s="3">
        <f t="shared" si="1133"/>
        <v>3.9371776861790161E-5</v>
      </c>
      <c r="R4808" s="3">
        <f t="shared" si="1134"/>
        <v>1.0726790663296553E-6</v>
      </c>
      <c r="S4808" s="3">
        <f t="shared" si="1135"/>
        <v>5.4783178570421395E-6</v>
      </c>
      <c r="T4808" s="3">
        <f t="shared" si="1136"/>
        <v>7.7091694833945329E-6</v>
      </c>
    </row>
    <row r="4809" spans="2:20" x14ac:dyDescent="0.3">
      <c r="B4809">
        <v>1705</v>
      </c>
      <c r="C4809">
        <f t="shared" si="1125"/>
        <v>0.26080336878668248</v>
      </c>
      <c r="D4809" s="3">
        <f t="shared" si="1126"/>
        <v>1.6386758948235305</v>
      </c>
      <c r="E4809" s="2">
        <v>885</v>
      </c>
      <c r="F4809" s="2">
        <v>0.50245168788846739</v>
      </c>
      <c r="G4809" s="3">
        <f t="shared" si="1127"/>
        <v>3.1569970629086095</v>
      </c>
      <c r="H4809" s="3">
        <f t="shared" si="1137"/>
        <v>7.9370521719776571E-2</v>
      </c>
      <c r="I4809" s="3">
        <f t="shared" si="1138"/>
        <v>7.8331506856044189E-2</v>
      </c>
      <c r="J4809" s="3">
        <f t="shared" si="1139"/>
        <v>0.28151813994160918</v>
      </c>
      <c r="L4809" s="3">
        <f t="shared" si="1128"/>
        <v>2.1888857674532691E-3</v>
      </c>
      <c r="M4809" s="3">
        <f t="shared" si="1129"/>
        <v>-1.8441176135741005E-3</v>
      </c>
      <c r="N4809" s="3">
        <f t="shared" si="1130"/>
        <v>-2.6914955846482458E-2</v>
      </c>
      <c r="O4809" s="3">
        <f t="shared" si="1131"/>
        <v>4.7912209029594874E-6</v>
      </c>
      <c r="P4809" s="3">
        <f t="shared" si="1132"/>
        <v>3.4007697726942356E-6</v>
      </c>
      <c r="Q4809" s="3">
        <f t="shared" si="1133"/>
        <v>7.2441484821810019E-4</v>
      </c>
      <c r="R4809" s="3">
        <f t="shared" si="1134"/>
        <v>-4.0365627978622364E-6</v>
      </c>
      <c r="S4809" s="3">
        <f t="shared" si="1135"/>
        <v>-5.8913763783998609E-5</v>
      </c>
      <c r="T4809" s="3">
        <f t="shared" si="1136"/>
        <v>4.9634344145067518E-5</v>
      </c>
    </row>
    <row r="4810" spans="2:20" x14ac:dyDescent="0.3">
      <c r="B4810">
        <v>1734</v>
      </c>
      <c r="C4810">
        <f t="shared" si="1125"/>
        <v>0.25644160541020394</v>
      </c>
      <c r="D4810" s="3">
        <f t="shared" si="1126"/>
        <v>1.6112701272630447</v>
      </c>
      <c r="E4810" s="2">
        <v>871</v>
      </c>
      <c r="F4810" s="2">
        <v>0.51052783442169192</v>
      </c>
      <c r="G4810" s="3">
        <f t="shared" si="1127"/>
        <v>3.2077409881447987</v>
      </c>
      <c r="H4810" s="3">
        <f t="shared" si="1137"/>
        <v>7.9100776347400523E-2</v>
      </c>
      <c r="I4810" s="3">
        <f t="shared" si="1138"/>
        <v>7.9848936641512741E-2</v>
      </c>
      <c r="J4810" s="3">
        <f t="shared" si="1139"/>
        <v>0.29600819423023861</v>
      </c>
      <c r="L4810" s="3">
        <f t="shared" si="1128"/>
        <v>1.9191403950772207E-3</v>
      </c>
      <c r="M4810" s="3">
        <f t="shared" si="1129"/>
        <v>-3.2668782810554853E-4</v>
      </c>
      <c r="N4810" s="3">
        <f t="shared" si="1130"/>
        <v>-1.242490155785303E-2</v>
      </c>
      <c r="O4810" s="3">
        <f t="shared" si="1131"/>
        <v>3.6830998560171506E-6</v>
      </c>
      <c r="P4810" s="3">
        <f t="shared" si="1132"/>
        <v>1.0672493703232043E-7</v>
      </c>
      <c r="Q4810" s="3">
        <f t="shared" si="1133"/>
        <v>1.5437817872233865E-4</v>
      </c>
      <c r="R4810" s="3">
        <f t="shared" si="1134"/>
        <v>-6.2695980749740155E-7</v>
      </c>
      <c r="S4810" s="3">
        <f t="shared" si="1135"/>
        <v>-2.3845130484533639E-5</v>
      </c>
      <c r="T4810" s="3">
        <f t="shared" si="1136"/>
        <v>4.0590641043602525E-6</v>
      </c>
    </row>
    <row r="4811" spans="2:20" x14ac:dyDescent="0.3">
      <c r="B4811">
        <v>1845</v>
      </c>
      <c r="C4811">
        <f t="shared" si="1125"/>
        <v>0.24101341126357378</v>
      </c>
      <c r="D4811" s="3">
        <f t="shared" si="1126"/>
        <v>1.5143319244846176</v>
      </c>
      <c r="E4811" s="2">
        <v>900</v>
      </c>
      <c r="F4811" s="2">
        <v>0.49407749309032628</v>
      </c>
      <c r="G4811" s="3">
        <f t="shared" si="1127"/>
        <v>3.104380445193466</v>
      </c>
      <c r="H4811" s="3">
        <f t="shared" si="1137"/>
        <v>7.5257380417481395E-2</v>
      </c>
      <c r="I4811" s="3">
        <f t="shared" si="1138"/>
        <v>7.7492450107896904E-2</v>
      </c>
      <c r="J4811" s="3">
        <f t="shared" si="1139"/>
        <v>0.29481740186196204</v>
      </c>
      <c r="L4811" s="3">
        <f t="shared" si="1128"/>
        <v>-1.9242555348419066E-3</v>
      </c>
      <c r="M4811" s="3">
        <f t="shared" si="1129"/>
        <v>-2.6831743617213855E-3</v>
      </c>
      <c r="N4811" s="3">
        <f t="shared" si="1130"/>
        <v>-1.3615693926129602E-2</v>
      </c>
      <c r="O4811" s="3">
        <f t="shared" si="1131"/>
        <v>3.7027593633697121E-6</v>
      </c>
      <c r="P4811" s="3">
        <f t="shared" si="1132"/>
        <v>7.1994246553989646E-6</v>
      </c>
      <c r="Q4811" s="3">
        <f t="shared" si="1133"/>
        <v>1.8538712109004253E-4</v>
      </c>
      <c r="R4811" s="3">
        <f t="shared" si="1134"/>
        <v>5.1631131164882758E-6</v>
      </c>
      <c r="S4811" s="3">
        <f t="shared" si="1135"/>
        <v>2.6200074398068215E-5</v>
      </c>
      <c r="T4811" s="3">
        <f t="shared" si="1136"/>
        <v>3.6533280859636537E-5</v>
      </c>
    </row>
    <row r="4812" spans="2:20" x14ac:dyDescent="0.3">
      <c r="B4812">
        <v>1821</v>
      </c>
      <c r="C4812">
        <f t="shared" si="1125"/>
        <v>0.24418986478928811</v>
      </c>
      <c r="D4812" s="3">
        <f t="shared" si="1126"/>
        <v>1.5342901706063259</v>
      </c>
      <c r="E4812" s="2">
        <v>891</v>
      </c>
      <c r="F4812" s="2">
        <v>0.49906817483871341</v>
      </c>
      <c r="G4812" s="3">
        <f t="shared" si="1127"/>
        <v>3.1357378234277435</v>
      </c>
      <c r="H4812" s="3">
        <f t="shared" si="1137"/>
        <v>7.6151616703096142E-2</v>
      </c>
      <c r="I4812" s="3">
        <f t="shared" si="1138"/>
        <v>7.8252790523259855E-2</v>
      </c>
      <c r="J4812" s="3">
        <f t="shared" si="1139"/>
        <v>0.29693096158617133</v>
      </c>
      <c r="L4812" s="3">
        <f t="shared" si="1128"/>
        <v>-1.0300192492271598E-3</v>
      </c>
      <c r="M4812" s="3">
        <f t="shared" si="1129"/>
        <v>-1.9228339463584349E-3</v>
      </c>
      <c r="N4812" s="3">
        <f t="shared" si="1130"/>
        <v>-1.1502134201920311E-2</v>
      </c>
      <c r="O4812" s="3">
        <f t="shared" si="1131"/>
        <v>1.060939653778482E-6</v>
      </c>
      <c r="P4812" s="3">
        <f t="shared" si="1132"/>
        <v>3.6972903852683522E-6</v>
      </c>
      <c r="Q4812" s="3">
        <f t="shared" si="1133"/>
        <v>1.32299091198985E-4</v>
      </c>
      <c r="R4812" s="3">
        <f t="shared" si="1134"/>
        <v>1.9805559778166118E-6</v>
      </c>
      <c r="S4812" s="3">
        <f t="shared" si="1135"/>
        <v>1.1847419635171996E-5</v>
      </c>
      <c r="T4812" s="3">
        <f t="shared" si="1136"/>
        <v>2.2116694099022757E-5</v>
      </c>
    </row>
    <row r="4813" spans="2:20" x14ac:dyDescent="0.3">
      <c r="B4813">
        <v>1818</v>
      </c>
      <c r="C4813">
        <f t="shared" si="1125"/>
        <v>0.24459281836154764</v>
      </c>
      <c r="D4813" s="3">
        <f t="shared" si="1126"/>
        <v>1.5368220025710226</v>
      </c>
      <c r="E4813" s="2">
        <v>835</v>
      </c>
      <c r="F4813" s="2">
        <v>0.53253861530693847</v>
      </c>
      <c r="G4813" s="3">
        <f t="shared" si="1127"/>
        <v>3.3460388032025379</v>
      </c>
      <c r="H4813" s="3">
        <f t="shared" si="1137"/>
        <v>7.837261930306956E-2</v>
      </c>
      <c r="I4813" s="3">
        <f t="shared" si="1138"/>
        <v>8.39833777046404E-2</v>
      </c>
      <c r="J4813" s="3">
        <f t="shared" si="1139"/>
        <v>0.33545428936307448</v>
      </c>
      <c r="L4813" s="3">
        <f t="shared" si="1128"/>
        <v>1.1909833507462581E-3</v>
      </c>
      <c r="M4813" s="3">
        <f t="shared" si="1129"/>
        <v>3.8077532350221099E-3</v>
      </c>
      <c r="N4813" s="3">
        <f t="shared" si="1130"/>
        <v>2.7021193574982838E-2</v>
      </c>
      <c r="O4813" s="3">
        <f t="shared" si="1131"/>
        <v>1.4184413417547843E-6</v>
      </c>
      <c r="P4813" s="3">
        <f t="shared" si="1132"/>
        <v>1.4498984698821344E-5</v>
      </c>
      <c r="Q4813" s="3">
        <f t="shared" si="1133"/>
        <v>7.3014490221669378E-4</v>
      </c>
      <c r="R4813" s="3">
        <f t="shared" si="1134"/>
        <v>4.5349707066615361E-6</v>
      </c>
      <c r="S4813" s="3">
        <f t="shared" si="1135"/>
        <v>3.2181791665096321E-5</v>
      </c>
      <c r="T4813" s="3">
        <f t="shared" si="1136"/>
        <v>1.0289003724929955E-4</v>
      </c>
    </row>
    <row r="4814" spans="2:20" x14ac:dyDescent="0.3">
      <c r="B4814">
        <v>1823</v>
      </c>
      <c r="C4814">
        <f t="shared" si="1125"/>
        <v>0.24392196587015555</v>
      </c>
      <c r="D4814" s="3">
        <f t="shared" si="1126"/>
        <v>1.5326069120538228</v>
      </c>
      <c r="E4814" s="2">
        <v>840</v>
      </c>
      <c r="F4814" s="2">
        <v>0.52936874259677813</v>
      </c>
      <c r="G4814" s="3">
        <f t="shared" si="1127"/>
        <v>3.326121905564428</v>
      </c>
      <c r="H4814" s="3">
        <f t="shared" si="1137"/>
        <v>7.804796053546606E-2</v>
      </c>
      <c r="I4814" s="3">
        <f t="shared" si="1138"/>
        <v>8.3459763718263413E-2</v>
      </c>
      <c r="J4814" s="3">
        <f t="shared" si="1139"/>
        <v>0.33254295306129883</v>
      </c>
      <c r="L4814" s="3">
        <f t="shared" si="1128"/>
        <v>8.6632458314275795E-4</v>
      </c>
      <c r="M4814" s="3">
        <f t="shared" si="1129"/>
        <v>3.2841392486451237E-3</v>
      </c>
      <c r="N4814" s="3">
        <f t="shared" si="1130"/>
        <v>2.4109857273207191E-2</v>
      </c>
      <c r="O4814" s="3">
        <f t="shared" si="1131"/>
        <v>7.5051828335747331E-7</v>
      </c>
      <c r="P4814" s="3">
        <f t="shared" si="1132"/>
        <v>1.0785570604491358E-5</v>
      </c>
      <c r="Q4814" s="3">
        <f t="shared" si="1133"/>
        <v>5.8128521773442171E-4</v>
      </c>
      <c r="R4814" s="3">
        <f t="shared" si="1134"/>
        <v>2.8451305655652572E-6</v>
      </c>
      <c r="S4814" s="3">
        <f t="shared" si="1135"/>
        <v>2.0886962051842612E-5</v>
      </c>
      <c r="T4814" s="3">
        <f t="shared" si="1136"/>
        <v>7.9180128550171834E-5</v>
      </c>
    </row>
    <row r="4815" spans="2:20" x14ac:dyDescent="0.3">
      <c r="B4815">
        <v>1730</v>
      </c>
      <c r="C4815">
        <f t="shared" si="1125"/>
        <v>0.25703453397762638</v>
      </c>
      <c r="D4815" s="3">
        <f t="shared" si="1126"/>
        <v>1.6149956073260805</v>
      </c>
      <c r="E4815" s="2">
        <v>880</v>
      </c>
      <c r="F4815" s="2">
        <v>0.50530652702419732</v>
      </c>
      <c r="G4815" s="3">
        <f t="shared" si="1127"/>
        <v>3.1749345462205905</v>
      </c>
      <c r="H4815" s="3">
        <f t="shared" si="1137"/>
        <v>7.8872793839537256E-2</v>
      </c>
      <c r="I4815" s="3">
        <f t="shared" si="1138"/>
        <v>7.8935170644616109E-2</v>
      </c>
      <c r="J4815" s="3">
        <f t="shared" si="1139"/>
        <v>0.28923466110528617</v>
      </c>
      <c r="L4815" s="3">
        <f t="shared" si="1128"/>
        <v>1.6911578872139538E-3</v>
      </c>
      <c r="M4815" s="3">
        <f t="shared" si="1129"/>
        <v>-1.2404538250021802E-3</v>
      </c>
      <c r="N4815" s="3">
        <f t="shared" si="1130"/>
        <v>-1.9198434682805465E-2</v>
      </c>
      <c r="O4815" s="3">
        <f t="shared" si="1131"/>
        <v>2.860014999485964E-6</v>
      </c>
      <c r="P4815" s="3">
        <f t="shared" si="1132"/>
        <v>1.5387256919625393E-6</v>
      </c>
      <c r="Q4815" s="3">
        <f t="shared" si="1133"/>
        <v>3.6857989426994776E-4</v>
      </c>
      <c r="R4815" s="3">
        <f t="shared" si="1134"/>
        <v>-2.0978032698771547E-6</v>
      </c>
      <c r="S4815" s="3">
        <f t="shared" si="1135"/>
        <v>-3.2467584235988384E-5</v>
      </c>
      <c r="T4815" s="3">
        <f t="shared" si="1136"/>
        <v>2.3814771736340556E-5</v>
      </c>
    </row>
    <row r="4816" spans="2:20" x14ac:dyDescent="0.3">
      <c r="B4816">
        <v>1790</v>
      </c>
      <c r="C4816">
        <f t="shared" si="1125"/>
        <v>0.24841885127446572</v>
      </c>
      <c r="D4816" s="3">
        <f t="shared" si="1126"/>
        <v>1.5608616763542567</v>
      </c>
      <c r="E4816" s="2">
        <v>879</v>
      </c>
      <c r="F4816" s="2">
        <v>0.50588139224265483</v>
      </c>
      <c r="G4816" s="3">
        <f t="shared" si="1127"/>
        <v>3.1785465309148111</v>
      </c>
      <c r="H4816" s="3">
        <f t="shared" si="1137"/>
        <v>7.7352999514255033E-2</v>
      </c>
      <c r="I4816" s="3">
        <f t="shared" si="1138"/>
        <v>7.9294044050567641E-2</v>
      </c>
      <c r="J4816" s="3">
        <f t="shared" si="1139"/>
        <v>0.299941567594664</v>
      </c>
      <c r="L4816" s="3">
        <f t="shared" si="1128"/>
        <v>1.7136356193173108E-4</v>
      </c>
      <c r="M4816" s="3">
        <f t="shared" si="1129"/>
        <v>-8.8158041905064821E-4</v>
      </c>
      <c r="N4816" s="3">
        <f t="shared" si="1130"/>
        <v>-8.4915281934276332E-3</v>
      </c>
      <c r="O4816" s="3">
        <f t="shared" si="1131"/>
        <v>2.9365470357930232E-8</v>
      </c>
      <c r="P4816" s="3">
        <f t="shared" si="1132"/>
        <v>7.7718403525351649E-7</v>
      </c>
      <c r="Q4816" s="3">
        <f t="shared" si="1133"/>
        <v>7.2106051059776365E-5</v>
      </c>
      <c r="R4816" s="3">
        <f t="shared" si="1134"/>
        <v>-1.5107076073778718E-7</v>
      </c>
      <c r="S4816" s="3">
        <f t="shared" si="1135"/>
        <v>-1.4551385174694768E-6</v>
      </c>
      <c r="T4816" s="3">
        <f t="shared" si="1136"/>
        <v>7.4859649831423266E-6</v>
      </c>
    </row>
    <row r="4817" spans="2:20" x14ac:dyDescent="0.3">
      <c r="B4817">
        <v>1728</v>
      </c>
      <c r="C4817">
        <f t="shared" si="1125"/>
        <v>0.2573320276512116</v>
      </c>
      <c r="D4817" s="3">
        <f t="shared" si="1126"/>
        <v>1.6168648152049303</v>
      </c>
      <c r="E4817" s="2">
        <v>836</v>
      </c>
      <c r="F4817" s="2">
        <v>0.53190160739389192</v>
      </c>
      <c r="G4817" s="3">
        <f t="shared" si="1127"/>
        <v>3.3420363644427264</v>
      </c>
      <c r="H4817" s="3">
        <f t="shared" si="1137"/>
        <v>8.0633468148035528E-2</v>
      </c>
      <c r="I4817" s="3">
        <f t="shared" si="1138"/>
        <v>8.348928946126026E-2</v>
      </c>
      <c r="J4817" s="3">
        <f t="shared" si="1139"/>
        <v>0.31987111543346036</v>
      </c>
      <c r="L4817" s="3">
        <f t="shared" si="1128"/>
        <v>3.4518321957122261E-3</v>
      </c>
      <c r="M4817" s="3">
        <f t="shared" si="1129"/>
        <v>3.3136649916419708E-3</v>
      </c>
      <c r="N4817" s="3">
        <f t="shared" si="1130"/>
        <v>1.1438019645368724E-2</v>
      </c>
      <c r="O4817" s="3">
        <f t="shared" si="1131"/>
        <v>1.1915145507355488E-5</v>
      </c>
      <c r="P4817" s="3">
        <f t="shared" si="1132"/>
        <v>1.0980375676833583E-5</v>
      </c>
      <c r="Q4817" s="3">
        <f t="shared" si="1133"/>
        <v>1.3082829340784087E-4</v>
      </c>
      <c r="R4817" s="3">
        <f t="shared" si="1134"/>
        <v>1.143821550395424E-5</v>
      </c>
      <c r="S4817" s="3">
        <f t="shared" si="1135"/>
        <v>3.9482124467072702E-5</v>
      </c>
      <c r="T4817" s="3">
        <f t="shared" si="1136"/>
        <v>3.790176527257145E-5</v>
      </c>
    </row>
    <row r="4818" spans="2:20" x14ac:dyDescent="0.3">
      <c r="B4818">
        <v>1848</v>
      </c>
      <c r="C4818">
        <f t="shared" si="1125"/>
        <v>0.24062215572580825</v>
      </c>
      <c r="D4818" s="3">
        <f t="shared" si="1126"/>
        <v>1.5118735934383762</v>
      </c>
      <c r="E4818" s="2">
        <v>849</v>
      </c>
      <c r="F4818" s="2">
        <v>0.52375705981306675</v>
      </c>
      <c r="G4818" s="3">
        <f t="shared" si="1127"/>
        <v>3.2908626627492574</v>
      </c>
      <c r="H4818" s="3">
        <f t="shared" si="1137"/>
        <v>7.7091579023387258E-2</v>
      </c>
      <c r="I4818" s="3">
        <f t="shared" si="1138"/>
        <v>8.259659982422568E-2</v>
      </c>
      <c r="J4818" s="3">
        <f t="shared" si="1139"/>
        <v>0.32984964202303113</v>
      </c>
      <c r="L4818" s="3">
        <f t="shared" si="1128"/>
        <v>-9.0056928936044223E-5</v>
      </c>
      <c r="M4818" s="3">
        <f t="shared" si="1129"/>
        <v>2.4209753546073909E-3</v>
      </c>
      <c r="N4818" s="3">
        <f t="shared" si="1130"/>
        <v>2.1416546234939493E-2</v>
      </c>
      <c r="O4818" s="3">
        <f t="shared" si="1131"/>
        <v>8.1102504493917186E-9</v>
      </c>
      <c r="P4818" s="3">
        <f t="shared" si="1132"/>
        <v>5.8611216676163821E-6</v>
      </c>
      <c r="Q4818" s="3">
        <f t="shared" si="1133"/>
        <v>4.5866845263330098E-4</v>
      </c>
      <c r="R4818" s="3">
        <f t="shared" si="1134"/>
        <v>-2.1802560546579225E-7</v>
      </c>
      <c r="S4818" s="3">
        <f t="shared" si="1135"/>
        <v>-1.9287083823354513E-6</v>
      </c>
      <c r="T4818" s="3">
        <f t="shared" si="1136"/>
        <v>5.1848930615598223E-5</v>
      </c>
    </row>
    <row r="4819" spans="2:20" x14ac:dyDescent="0.3">
      <c r="B4819">
        <v>1810</v>
      </c>
      <c r="C4819">
        <f t="shared" si="1125"/>
        <v>0.24567389159187494</v>
      </c>
      <c r="D4819" s="3">
        <f t="shared" si="1126"/>
        <v>1.5436145860078008</v>
      </c>
      <c r="E4819" s="2">
        <v>887</v>
      </c>
      <c r="F4819" s="2">
        <v>0.5013187641277268</v>
      </c>
      <c r="G4819" s="3">
        <f t="shared" si="1127"/>
        <v>3.1498786929809692</v>
      </c>
      <c r="H4819" s="3">
        <f t="shared" si="1137"/>
        <v>7.6564199269313987E-2</v>
      </c>
      <c r="I4819" s="3">
        <f t="shared" si="1138"/>
        <v>7.859411437921493E-2</v>
      </c>
      <c r="J4819" s="3">
        <f t="shared" si="1139"/>
        <v>0.29782400005682974</v>
      </c>
      <c r="L4819" s="3">
        <f t="shared" si="1128"/>
        <v>-6.1743668300931476E-4</v>
      </c>
      <c r="M4819" s="3">
        <f t="shared" si="1129"/>
        <v>-1.5815100904033597E-3</v>
      </c>
      <c r="N4819" s="3">
        <f t="shared" si="1130"/>
        <v>-1.0609095731261897E-2</v>
      </c>
      <c r="O4819" s="3">
        <f t="shared" si="1131"/>
        <v>3.8122805752554506E-7</v>
      </c>
      <c r="P4819" s="3">
        <f t="shared" si="1132"/>
        <v>2.501174166047643E-6</v>
      </c>
      <c r="Q4819" s="3">
        <f t="shared" si="1133"/>
        <v>1.1255291223507942E-4</v>
      </c>
      <c r="R4819" s="3">
        <f t="shared" si="1134"/>
        <v>9.76482344364412E-7</v>
      </c>
      <c r="S4819" s="3">
        <f t="shared" si="1135"/>
        <v>6.5504448780386268E-6</v>
      </c>
      <c r="T4819" s="3">
        <f t="shared" si="1136"/>
        <v>1.67783919490459E-5</v>
      </c>
    </row>
    <row r="4820" spans="2:20" x14ac:dyDescent="0.3">
      <c r="B4820">
        <v>1798</v>
      </c>
      <c r="C4820">
        <f t="shared" si="1125"/>
        <v>0.24731353936668166</v>
      </c>
      <c r="D4820" s="3">
        <f t="shared" si="1126"/>
        <v>1.5539167968154168</v>
      </c>
      <c r="E4820" s="2">
        <v>878</v>
      </c>
      <c r="F4820" s="2">
        <v>0.50645756694908162</v>
      </c>
      <c r="G4820" s="3">
        <f t="shared" si="1127"/>
        <v>3.182166743364601</v>
      </c>
      <c r="H4820" s="3">
        <f t="shared" si="1137"/>
        <v>7.7190270629075616E-2</v>
      </c>
      <c r="I4820" s="3">
        <f t="shared" si="1138"/>
        <v>7.942628872855019E-2</v>
      </c>
      <c r="J4820" s="3">
        <f t="shared" si="1139"/>
        <v>0.30190048452704282</v>
      </c>
      <c r="L4820" s="3">
        <f t="shared" si="1128"/>
        <v>8.6346767523143297E-6</v>
      </c>
      <c r="M4820" s="3">
        <f t="shared" si="1129"/>
        <v>-7.4933574106809953E-4</v>
      </c>
      <c r="N4820" s="3">
        <f t="shared" si="1130"/>
        <v>-6.5326112610488152E-3</v>
      </c>
      <c r="O4820" s="3">
        <f t="shared" si="1131"/>
        <v>7.455764261695754E-11</v>
      </c>
      <c r="P4820" s="3">
        <f t="shared" si="1132"/>
        <v>5.6150405284207794E-7</v>
      </c>
      <c r="Q4820" s="3">
        <f t="shared" si="1133"/>
        <v>4.2675009887981791E-5</v>
      </c>
      <c r="R4820" s="3">
        <f t="shared" si="1134"/>
        <v>-6.4702719030789491E-9</v>
      </c>
      <c r="S4820" s="3">
        <f t="shared" si="1135"/>
        <v>-5.6406986587685004E-8</v>
      </c>
      <c r="T4820" s="3">
        <f t="shared" si="1136"/>
        <v>4.8951191004078262E-6</v>
      </c>
    </row>
    <row r="4821" spans="2:20" x14ac:dyDescent="0.3">
      <c r="B4821">
        <v>1832</v>
      </c>
      <c r="C4821">
        <f t="shared" si="1125"/>
        <v>0.24272365926926512</v>
      </c>
      <c r="D4821" s="3">
        <f t="shared" si="1126"/>
        <v>1.5250777296256113</v>
      </c>
      <c r="E4821" s="2">
        <v>834</v>
      </c>
      <c r="F4821" s="2">
        <v>0.53317715081689887</v>
      </c>
      <c r="G4821" s="3">
        <f t="shared" si="1127"/>
        <v>3.3500508401368339</v>
      </c>
      <c r="H4821" s="3">
        <f t="shared" si="1137"/>
        <v>7.8075880170697665E-2</v>
      </c>
      <c r="I4821" s="3">
        <f t="shared" si="1138"/>
        <v>8.4149394338002254E-2</v>
      </c>
      <c r="J4821" s="3">
        <f t="shared" si="1139"/>
        <v>0.33837573124435522</v>
      </c>
      <c r="L4821" s="3">
        <f t="shared" si="1128"/>
        <v>8.9424421837436263E-4</v>
      </c>
      <c r="M4821" s="3">
        <f t="shared" si="1129"/>
        <v>3.973769868383964E-3</v>
      </c>
      <c r="N4821" s="3">
        <f t="shared" si="1130"/>
        <v>2.9942635456263578E-2</v>
      </c>
      <c r="O4821" s="3">
        <f t="shared" si="1131"/>
        <v>7.9967272209597475E-7</v>
      </c>
      <c r="P4821" s="3">
        <f t="shared" si="1132"/>
        <v>1.5790846966876306E-5</v>
      </c>
      <c r="Q4821" s="3">
        <f t="shared" si="1133"/>
        <v>8.9656141806669274E-4</v>
      </c>
      <c r="R4821" s="3">
        <f t="shared" si="1134"/>
        <v>3.5535207299526119E-6</v>
      </c>
      <c r="S4821" s="3">
        <f t="shared" si="1135"/>
        <v>2.67760286396549E-5</v>
      </c>
      <c r="T4821" s="3">
        <f t="shared" si="1136"/>
        <v>1.1898514255610552E-4</v>
      </c>
    </row>
    <row r="4822" spans="2:20" x14ac:dyDescent="0.3">
      <c r="B4822">
        <v>1722</v>
      </c>
      <c r="C4822">
        <f t="shared" si="1125"/>
        <v>0.25822865492525759</v>
      </c>
      <c r="D4822" s="3">
        <f t="shared" si="1126"/>
        <v>1.6224984905192328</v>
      </c>
      <c r="E4822" s="2">
        <v>840</v>
      </c>
      <c r="F4822" s="2">
        <v>0.52936874259677813</v>
      </c>
      <c r="G4822" s="3">
        <f t="shared" si="1127"/>
        <v>3.326121905564428</v>
      </c>
      <c r="H4822" s="3">
        <f t="shared" si="1137"/>
        <v>8.063290759015862E-2</v>
      </c>
      <c r="I4822" s="3">
        <f t="shared" si="1138"/>
        <v>8.302762511560384E-2</v>
      </c>
      <c r="J4822" s="3">
        <f t="shared" si="1139"/>
        <v>0.31587578770924507</v>
      </c>
      <c r="L4822" s="3">
        <f t="shared" si="1128"/>
        <v>3.4512716378353181E-3</v>
      </c>
      <c r="M4822" s="3">
        <f t="shared" si="1129"/>
        <v>2.8520006459855501E-3</v>
      </c>
      <c r="N4822" s="3">
        <f t="shared" si="1130"/>
        <v>7.4426919211534326E-3</v>
      </c>
      <c r="O4822" s="3">
        <f t="shared" si="1131"/>
        <v>1.191127591812648E-5</v>
      </c>
      <c r="P4822" s="3">
        <f t="shared" si="1132"/>
        <v>8.133907684701996E-6</v>
      </c>
      <c r="Q4822" s="3">
        <f t="shared" si="1133"/>
        <v>5.539366303320257E-5</v>
      </c>
      <c r="R4822" s="3">
        <f t="shared" si="1134"/>
        <v>9.8430289405779348E-6</v>
      </c>
      <c r="S4822" s="3">
        <f t="shared" si="1135"/>
        <v>2.5686751536622896E-5</v>
      </c>
      <c r="T4822" s="3">
        <f t="shared" si="1136"/>
        <v>2.1226562167001026E-5</v>
      </c>
    </row>
    <row r="4823" spans="2:20" x14ac:dyDescent="0.3">
      <c r="B4823">
        <v>1776</v>
      </c>
      <c r="C4823">
        <f t="shared" si="1125"/>
        <v>0.2503771079849626</v>
      </c>
      <c r="D4823" s="3">
        <f t="shared" si="1126"/>
        <v>1.5731657661453373</v>
      </c>
      <c r="E4823" s="2">
        <v>878</v>
      </c>
      <c r="F4823" s="2">
        <v>0.50645756694908162</v>
      </c>
      <c r="G4823" s="3">
        <f t="shared" si="1127"/>
        <v>3.182166743364601</v>
      </c>
      <c r="H4823" s="3">
        <f t="shared" si="1137"/>
        <v>7.7743799306897107E-2</v>
      </c>
      <c r="I4823" s="3">
        <f t="shared" si="1138"/>
        <v>7.933375255496336E-2</v>
      </c>
      <c r="J4823" s="3">
        <f t="shared" si="1139"/>
        <v>0.29833145436698338</v>
      </c>
      <c r="L4823" s="3">
        <f t="shared" si="1128"/>
        <v>5.6216335457380529E-4</v>
      </c>
      <c r="M4823" s="3">
        <f t="shared" si="1129"/>
        <v>-8.4187191465492917E-4</v>
      </c>
      <c r="N4823" s="3">
        <f t="shared" si="1130"/>
        <v>-1.0101641421108254E-2</v>
      </c>
      <c r="O4823" s="3">
        <f t="shared" si="1131"/>
        <v>3.1602763722567394E-7</v>
      </c>
      <c r="P4823" s="3">
        <f t="shared" si="1132"/>
        <v>7.0874832068475629E-7</v>
      </c>
      <c r="Q4823" s="3">
        <f t="shared" si="1133"/>
        <v>1.0204315940064999E-4</v>
      </c>
      <c r="R4823" s="3">
        <f t="shared" si="1134"/>
        <v>-4.732695396638873E-7</v>
      </c>
      <c r="S4823" s="3">
        <f t="shared" si="1135"/>
        <v>-5.6787726279919176E-6</v>
      </c>
      <c r="T4823" s="3">
        <f t="shared" si="1136"/>
        <v>8.5042882043459461E-6</v>
      </c>
    </row>
    <row r="4824" spans="2:20" x14ac:dyDescent="0.3">
      <c r="B4824">
        <v>1822</v>
      </c>
      <c r="C4824">
        <f t="shared" si="1125"/>
        <v>0.24405584181190645</v>
      </c>
      <c r="D4824" s="3">
        <f t="shared" si="1126"/>
        <v>1.5334480794040171</v>
      </c>
      <c r="E4824" s="2">
        <v>877</v>
      </c>
      <c r="F4824" s="2">
        <v>0.50703505562291173</v>
      </c>
      <c r="G4824" s="3">
        <f t="shared" si="1127"/>
        <v>3.1857952117150732</v>
      </c>
      <c r="H4824" s="3">
        <f t="shared" si="1137"/>
        <v>7.6638730860234955E-2</v>
      </c>
      <c r="I4824" s="3">
        <f t="shared" si="1138"/>
        <v>7.9623772422835276E-2</v>
      </c>
      <c r="J4824" s="3">
        <f t="shared" si="1139"/>
        <v>0.30636844233208699</v>
      </c>
      <c r="L4824" s="3">
        <f t="shared" si="1128"/>
        <v>-5.4290509208834714E-4</v>
      </c>
      <c r="M4824" s="3">
        <f t="shared" si="1129"/>
        <v>-5.5185204678301347E-4</v>
      </c>
      <c r="N4824" s="3">
        <f t="shared" si="1130"/>
        <v>-2.0646534560046503E-3</v>
      </c>
      <c r="O4824" s="3">
        <f t="shared" si="1131"/>
        <v>2.9474593901545671E-7</v>
      </c>
      <c r="P4824" s="3">
        <f t="shared" si="1132"/>
        <v>3.0454068153860129E-7</v>
      </c>
      <c r="Q4824" s="3">
        <f t="shared" si="1133"/>
        <v>4.2627938933919466E-6</v>
      </c>
      <c r="R4824" s="3">
        <f t="shared" si="1134"/>
        <v>2.9960328627787479E-7</v>
      </c>
      <c r="S4824" s="3">
        <f t="shared" si="1135"/>
        <v>1.1209108746627289E-6</v>
      </c>
      <c r="T4824" s="3">
        <f t="shared" si="1136"/>
        <v>1.1393832355937888E-6</v>
      </c>
    </row>
    <row r="4825" spans="2:20" x14ac:dyDescent="0.3">
      <c r="B4825">
        <v>1816</v>
      </c>
      <c r="C4825">
        <f t="shared" si="1125"/>
        <v>0.24486219371216608</v>
      </c>
      <c r="D4825" s="3">
        <f t="shared" si="1126"/>
        <v>1.5385145378161449</v>
      </c>
      <c r="E4825" s="2">
        <v>833</v>
      </c>
      <c r="F4825" s="2">
        <v>0.53381721942532245</v>
      </c>
      <c r="G4825" s="3">
        <f t="shared" si="1127"/>
        <v>3.3540725098128683</v>
      </c>
      <c r="H4825" s="3">
        <f t="shared" si="1137"/>
        <v>7.8503353558621383E-2</v>
      </c>
      <c r="I4825" s="3">
        <f t="shared" si="1138"/>
        <v>8.4194620215230331E-2</v>
      </c>
      <c r="J4825" s="3">
        <f t="shared" si="1139"/>
        <v>0.33663003189061613</v>
      </c>
      <c r="L4825" s="3">
        <f t="shared" si="1128"/>
        <v>1.3217176062980812E-3</v>
      </c>
      <c r="M4825" s="3">
        <f t="shared" si="1129"/>
        <v>4.0189957456120418E-3</v>
      </c>
      <c r="N4825" s="3">
        <f t="shared" si="1130"/>
        <v>2.8196936102524495E-2</v>
      </c>
      <c r="O4825" s="3">
        <f t="shared" si="1131"/>
        <v>1.7469374307983296E-6</v>
      </c>
      <c r="P4825" s="3">
        <f t="shared" si="1132"/>
        <v>1.6152326803247692E-5</v>
      </c>
      <c r="Q4825" s="3">
        <f t="shared" si="1133"/>
        <v>7.9506720556984923E-4</v>
      </c>
      <c r="R4825" s="3">
        <f t="shared" si="1134"/>
        <v>5.31197743661252E-6</v>
      </c>
      <c r="S4825" s="3">
        <f t="shared" si="1135"/>
        <v>3.7268386890368622E-5</v>
      </c>
      <c r="T4825" s="3">
        <f t="shared" si="1136"/>
        <v>1.1332336623534053E-4</v>
      </c>
    </row>
    <row r="4826" spans="2:20" x14ac:dyDescent="0.3">
      <c r="B4826">
        <v>1811</v>
      </c>
      <c r="C4826">
        <f t="shared" si="1125"/>
        <v>0.2455382351083896</v>
      </c>
      <c r="D4826" s="3">
        <f t="shared" si="1126"/>
        <v>1.542762231183942</v>
      </c>
      <c r="E4826" s="2">
        <v>839</v>
      </c>
      <c r="F4826" s="2">
        <v>0.52999969461417595</v>
      </c>
      <c r="G4826" s="3">
        <f t="shared" si="1127"/>
        <v>3.3300862940096776</v>
      </c>
      <c r="H4826" s="3">
        <f t="shared" si="1137"/>
        <v>7.8380485397602034E-2</v>
      </c>
      <c r="I4826" s="3">
        <f t="shared" si="1138"/>
        <v>8.3519200603155666E-2</v>
      </c>
      <c r="J4826" s="3">
        <f t="shared" si="1139"/>
        <v>0.33139506727300411</v>
      </c>
      <c r="L4826" s="3">
        <f t="shared" si="1128"/>
        <v>1.1988494452787324E-3</v>
      </c>
      <c r="M4826" s="3">
        <f t="shared" si="1129"/>
        <v>3.3435761335373765E-3</v>
      </c>
      <c r="N4826" s="3">
        <f t="shared" si="1130"/>
        <v>2.2961971484912469E-2</v>
      </c>
      <c r="O4826" s="3">
        <f t="shared" si="1131"/>
        <v>1.4372399924451243E-6</v>
      </c>
      <c r="P4826" s="3">
        <f t="shared" si="1132"/>
        <v>1.1179501360760753E-5</v>
      </c>
      <c r="Q4826" s="3">
        <f t="shared" si="1133"/>
        <v>5.2725213447393337E-4</v>
      </c>
      <c r="R4826" s="3">
        <f t="shared" si="1134"/>
        <v>4.0084443929384927E-6</v>
      </c>
      <c r="S4826" s="3">
        <f t="shared" si="1135"/>
        <v>2.7527946777193384E-5</v>
      </c>
      <c r="T4826" s="3">
        <f t="shared" si="1136"/>
        <v>7.6775099835919123E-5</v>
      </c>
    </row>
    <row r="4827" spans="2:20" x14ac:dyDescent="0.3">
      <c r="B4827">
        <v>1798</v>
      </c>
      <c r="C4827">
        <f t="shared" si="1125"/>
        <v>0.24731353936668166</v>
      </c>
      <c r="D4827" s="3">
        <f t="shared" si="1126"/>
        <v>1.5539167968154168</v>
      </c>
      <c r="E4827" s="2">
        <v>877</v>
      </c>
      <c r="F4827" s="2">
        <v>0.50703505562291173</v>
      </c>
      <c r="G4827" s="3">
        <f t="shared" si="1127"/>
        <v>3.1857952117150732</v>
      </c>
      <c r="H4827" s="3">
        <f t="shared" si="1137"/>
        <v>7.7227334950731502E-2</v>
      </c>
      <c r="I4827" s="3">
        <f t="shared" si="1138"/>
        <v>7.9525372516065368E-2</v>
      </c>
      <c r="J4827" s="3">
        <f t="shared" si="1139"/>
        <v>0.30257325368967664</v>
      </c>
      <c r="L4827" s="3">
        <f t="shared" si="1128"/>
        <v>4.5698998408200131E-5</v>
      </c>
      <c r="M4827" s="3">
        <f t="shared" si="1129"/>
        <v>-6.5025195355292165E-4</v>
      </c>
      <c r="N4827" s="3">
        <f t="shared" si="1130"/>
        <v>-5.8598420984150024E-3</v>
      </c>
      <c r="O4827" s="3">
        <f t="shared" si="1131"/>
        <v>2.0883984555126781E-9</v>
      </c>
      <c r="P4827" s="3">
        <f t="shared" si="1132"/>
        <v>4.2282760309939097E-7</v>
      </c>
      <c r="Q4827" s="3">
        <f t="shared" si="1133"/>
        <v>3.4337749418356737E-5</v>
      </c>
      <c r="R4827" s="3">
        <f t="shared" si="1134"/>
        <v>-2.9715862990343992E-8</v>
      </c>
      <c r="S4827" s="3">
        <f t="shared" si="1135"/>
        <v>-2.6778891472777131E-7</v>
      </c>
      <c r="T4827" s="3">
        <f t="shared" si="1136"/>
        <v>3.8103737720060069E-6</v>
      </c>
    </row>
    <row r="4828" spans="2:20" x14ac:dyDescent="0.3">
      <c r="B4828">
        <v>1836</v>
      </c>
      <c r="C4828">
        <f t="shared" si="1125"/>
        <v>0.24219484955408149</v>
      </c>
      <c r="D4828" s="3">
        <f t="shared" si="1126"/>
        <v>1.5217551201928754</v>
      </c>
      <c r="E4828" s="2">
        <v>877</v>
      </c>
      <c r="F4828" s="2">
        <v>0.50703505562291173</v>
      </c>
      <c r="G4828" s="3">
        <f t="shared" si="1127"/>
        <v>3.1857952117150732</v>
      </c>
      <c r="H4828" s="3">
        <f t="shared" si="1137"/>
        <v>7.6302484896046963E-2</v>
      </c>
      <c r="I4828" s="3">
        <f t="shared" si="1138"/>
        <v>7.9679984352147459E-2</v>
      </c>
      <c r="J4828" s="3">
        <f t="shared" si="1139"/>
        <v>0.30853648174082771</v>
      </c>
      <c r="L4828" s="3">
        <f t="shared" si="1128"/>
        <v>-8.7915105627633938E-4</v>
      </c>
      <c r="M4828" s="3">
        <f t="shared" si="1129"/>
        <v>-4.9564011747083025E-4</v>
      </c>
      <c r="N4828" s="3">
        <f t="shared" si="1130"/>
        <v>1.033859527360681E-4</v>
      </c>
      <c r="O4828" s="3">
        <f t="shared" si="1131"/>
        <v>7.7290657975180324E-7</v>
      </c>
      <c r="P4828" s="3">
        <f t="shared" si="1132"/>
        <v>2.456591260464984E-7</v>
      </c>
      <c r="Q4828" s="3">
        <f t="shared" si="1133"/>
        <v>1.0688655223144507E-8</v>
      </c>
      <c r="R4828" s="3">
        <f t="shared" si="1134"/>
        <v>4.3574253280740936E-7</v>
      </c>
      <c r="S4828" s="3">
        <f t="shared" si="1135"/>
        <v>-9.089186955204997E-8</v>
      </c>
      <c r="T4828" s="3">
        <f t="shared" si="1136"/>
        <v>-5.1242225758938495E-8</v>
      </c>
    </row>
    <row r="4829" spans="2:20" x14ac:dyDescent="0.3">
      <c r="B4829">
        <v>1724</v>
      </c>
      <c r="C4829">
        <f t="shared" si="1125"/>
        <v>0.25792908572000794</v>
      </c>
      <c r="D4829" s="3">
        <f t="shared" si="1126"/>
        <v>1.6206162416903247</v>
      </c>
      <c r="E4829" s="2">
        <v>841</v>
      </c>
      <c r="F4829" s="2">
        <v>0.52873929105980222</v>
      </c>
      <c r="G4829" s="3">
        <f t="shared" si="1127"/>
        <v>3.3221669449157187</v>
      </c>
      <c r="H4829" s="3">
        <f t="shared" si="1137"/>
        <v>8.0538381725972469E-2</v>
      </c>
      <c r="I4829" s="3">
        <f t="shared" si="1138"/>
        <v>8.2928674288510834E-2</v>
      </c>
      <c r="J4829" s="3">
        <f t="shared" si="1139"/>
        <v>0.31549147773029551</v>
      </c>
      <c r="L4829" s="3">
        <f t="shared" si="1128"/>
        <v>3.3567457736491668E-3</v>
      </c>
      <c r="M4829" s="3">
        <f t="shared" si="1129"/>
        <v>2.7530498188925445E-3</v>
      </c>
      <c r="N4829" s="3">
        <f t="shared" si="1130"/>
        <v>7.0583819422038729E-3</v>
      </c>
      <c r="O4829" s="3">
        <f t="shared" si="1131"/>
        <v>1.1267742188911543E-5</v>
      </c>
      <c r="P4829" s="3">
        <f t="shared" si="1132"/>
        <v>7.5792833053042723E-6</v>
      </c>
      <c r="Q4829" s="3">
        <f t="shared" si="1133"/>
        <v>4.9820755642029716E-5</v>
      </c>
      <c r="R4829" s="3">
        <f t="shared" si="1134"/>
        <v>9.2412883442131525E-6</v>
      </c>
      <c r="S4829" s="3">
        <f t="shared" si="1135"/>
        <v>2.3693193753294447E-5</v>
      </c>
      <c r="T4829" s="3">
        <f t="shared" si="1136"/>
        <v>1.9432077127658779E-5</v>
      </c>
    </row>
    <row r="4830" spans="2:20" x14ac:dyDescent="0.3">
      <c r="B4830">
        <v>1725</v>
      </c>
      <c r="C4830">
        <f t="shared" si="1125"/>
        <v>0.25777956161234417</v>
      </c>
      <c r="D4830" s="3">
        <f t="shared" si="1126"/>
        <v>1.6196767540139825</v>
      </c>
      <c r="E4830" s="2">
        <v>847</v>
      </c>
      <c r="F4830" s="2">
        <v>0.52499379431085436</v>
      </c>
      <c r="G4830" s="3">
        <f t="shared" si="1127"/>
        <v>3.2986332947746391</v>
      </c>
      <c r="H4830" s="3">
        <f t="shared" si="1137"/>
        <v>8.0270972452415171E-2</v>
      </c>
      <c r="I4830" s="3">
        <f t="shared" si="1138"/>
        <v>8.229054953494315E-2</v>
      </c>
      <c r="J4830" s="3">
        <f t="shared" si="1139"/>
        <v>0.31130220162434918</v>
      </c>
      <c r="L4830" s="3">
        <f t="shared" si="1128"/>
        <v>3.0893365000918688E-3</v>
      </c>
      <c r="M4830" s="3">
        <f t="shared" si="1129"/>
        <v>2.1149250653248602E-3</v>
      </c>
      <c r="N4830" s="3">
        <f t="shared" si="1130"/>
        <v>2.8691058362575461E-3</v>
      </c>
      <c r="O4830" s="3">
        <f t="shared" si="1131"/>
        <v>9.5440000107998772E-6</v>
      </c>
      <c r="P4830" s="3">
        <f t="shared" si="1132"/>
        <v>4.4729080319393646E-6</v>
      </c>
      <c r="Q4830" s="3">
        <f t="shared" si="1133"/>
        <v>8.2317682996471128E-6</v>
      </c>
      <c r="R4830" s="3">
        <f t="shared" si="1134"/>
        <v>6.5337151992672706E-6</v>
      </c>
      <c r="S4830" s="3">
        <f t="shared" si="1135"/>
        <v>8.8636333825770415E-6</v>
      </c>
      <c r="T4830" s="3">
        <f t="shared" si="1136"/>
        <v>6.0679438481709285E-6</v>
      </c>
    </row>
    <row r="4831" spans="2:20" x14ac:dyDescent="0.3">
      <c r="B4831">
        <v>1841</v>
      </c>
      <c r="C4831">
        <f t="shared" si="1125"/>
        <v>0.24153706886545012</v>
      </c>
      <c r="D4831" s="3">
        <f t="shared" si="1126"/>
        <v>1.5176221622347201</v>
      </c>
      <c r="E4831" s="2">
        <v>877</v>
      </c>
      <c r="F4831" s="2">
        <v>0.50703505562291173</v>
      </c>
      <c r="G4831" s="3">
        <f t="shared" si="1127"/>
        <v>3.1857952117150732</v>
      </c>
      <c r="H4831" s="3">
        <f t="shared" si="1137"/>
        <v>7.6183636415649972E-2</v>
      </c>
      <c r="I4831" s="3">
        <f t="shared" si="1138"/>
        <v>7.9699852850480424E-2</v>
      </c>
      <c r="J4831" s="3">
        <f t="shared" si="1139"/>
        <v>0.30930279038572672</v>
      </c>
      <c r="L4831" s="3">
        <f t="shared" si="1128"/>
        <v>-9.9799953667333019E-4</v>
      </c>
      <c r="M4831" s="3">
        <f t="shared" si="1129"/>
        <v>-4.7577161913786581E-4</v>
      </c>
      <c r="N4831" s="3">
        <f t="shared" si="1130"/>
        <v>8.696945976350845E-4</v>
      </c>
      <c r="O4831" s="3">
        <f t="shared" si="1131"/>
        <v>9.9600307520018174E-7</v>
      </c>
      <c r="P4831" s="3">
        <f t="shared" si="1132"/>
        <v>2.2635863357706644E-7</v>
      </c>
      <c r="Q4831" s="3">
        <f t="shared" si="1133"/>
        <v>7.5636869315565153E-7</v>
      </c>
      <c r="R4831" s="3">
        <f t="shared" si="1134"/>
        <v>4.7481985546191022E-7</v>
      </c>
      <c r="S4831" s="3">
        <f t="shared" si="1135"/>
        <v>-8.6795480548711261E-7</v>
      </c>
      <c r="T4831" s="3">
        <f t="shared" si="1136"/>
        <v>-4.1377600687229889E-7</v>
      </c>
    </row>
    <row r="4832" spans="2:20" x14ac:dyDescent="0.3">
      <c r="B4832">
        <v>1824</v>
      </c>
      <c r="C4832">
        <f t="shared" si="1125"/>
        <v>0.24378823672220043</v>
      </c>
      <c r="D4832" s="3">
        <f t="shared" si="1126"/>
        <v>1.5317666670362495</v>
      </c>
      <c r="E4832" s="2">
        <v>884</v>
      </c>
      <c r="F4832" s="2">
        <v>0.50302007215078459</v>
      </c>
      <c r="G4832" s="3">
        <f t="shared" si="1127"/>
        <v>3.1605683265544333</v>
      </c>
      <c r="H4832" s="3">
        <f t="shared" si="1137"/>
        <v>7.6332690424817884E-2</v>
      </c>
      <c r="I4832" s="3">
        <f t="shared" si="1138"/>
        <v>7.894297661736982E-2</v>
      </c>
      <c r="J4832" s="3">
        <f t="shared" si="1139"/>
        <v>0.30200277988594265</v>
      </c>
      <c r="L4832" s="3">
        <f t="shared" si="1128"/>
        <v>-8.4894552750541807E-4</v>
      </c>
      <c r="M4832" s="3">
        <f t="shared" si="1129"/>
        <v>-1.2326478522484696E-3</v>
      </c>
      <c r="N4832" s="3">
        <f t="shared" si="1130"/>
        <v>-6.4303159021489864E-3</v>
      </c>
      <c r="O4832" s="3">
        <f t="shared" si="1131"/>
        <v>7.2070850867145253E-7</v>
      </c>
      <c r="P4832" s="3">
        <f t="shared" si="1132"/>
        <v>1.519420727652765E-6</v>
      </c>
      <c r="Q4832" s="3">
        <f t="shared" si="1133"/>
        <v>4.1348962601430136E-5</v>
      </c>
      <c r="R4832" s="3">
        <f t="shared" si="1134"/>
        <v>1.0464508811554977E-6</v>
      </c>
      <c r="S4832" s="3">
        <f t="shared" si="1135"/>
        <v>5.4589879255763499E-6</v>
      </c>
      <c r="T4832" s="3">
        <f t="shared" si="1136"/>
        <v>7.9263150860631282E-6</v>
      </c>
    </row>
    <row r="4833" spans="2:20" x14ac:dyDescent="0.3">
      <c r="B4833">
        <v>1811</v>
      </c>
      <c r="C4833">
        <f t="shared" si="1125"/>
        <v>0.2455382351083896</v>
      </c>
      <c r="D4833" s="3">
        <f t="shared" si="1126"/>
        <v>1.542762231183942</v>
      </c>
      <c r="E4833" s="2">
        <v>828</v>
      </c>
      <c r="F4833" s="2">
        <v>0.53704075335905033</v>
      </c>
      <c r="G4833" s="3">
        <f t="shared" si="1127"/>
        <v>3.3743265708624635</v>
      </c>
      <c r="H4833" s="3">
        <f t="shared" si="1137"/>
        <v>7.8832393942209714E-2</v>
      </c>
      <c r="I4833" s="3">
        <f t="shared" si="1138"/>
        <v>8.4727284501896039E-2</v>
      </c>
      <c r="J4833" s="3">
        <f t="shared" si="1139"/>
        <v>0.33959783801208682</v>
      </c>
      <c r="L4833" s="3">
        <f t="shared" si="1128"/>
        <v>1.6507579898864116E-3</v>
      </c>
      <c r="M4833" s="3">
        <f t="shared" si="1129"/>
        <v>4.551660032277749E-3</v>
      </c>
      <c r="N4833" s="3">
        <f t="shared" si="1130"/>
        <v>3.1164742223995179E-2</v>
      </c>
      <c r="O4833" s="3">
        <f t="shared" si="1131"/>
        <v>2.7250019411738263E-6</v>
      </c>
      <c r="P4833" s="3">
        <f t="shared" si="1132"/>
        <v>2.071760904943468E-5</v>
      </c>
      <c r="Q4833" s="3">
        <f t="shared" si="1133"/>
        <v>9.7124115788806793E-4</v>
      </c>
      <c r="R4833" s="3">
        <f t="shared" si="1134"/>
        <v>7.5136891655291365E-6</v>
      </c>
      <c r="S4833" s="3">
        <f t="shared" si="1135"/>
        <v>5.1445447229010457E-5</v>
      </c>
      <c r="T4833" s="3">
        <f t="shared" si="1136"/>
        <v>1.4185131159719761E-4</v>
      </c>
    </row>
    <row r="4834" spans="2:20" x14ac:dyDescent="0.3">
      <c r="B4834">
        <v>1812</v>
      </c>
      <c r="C4834">
        <f t="shared" si="1125"/>
        <v>0.24540272835612228</v>
      </c>
      <c r="D4834" s="3">
        <f t="shared" si="1126"/>
        <v>1.5419108171490723</v>
      </c>
      <c r="E4834" s="2">
        <v>886</v>
      </c>
      <c r="F4834" s="2">
        <v>0.50188458666060232</v>
      </c>
      <c r="G4834" s="3">
        <f t="shared" si="1127"/>
        <v>3.153433860806004</v>
      </c>
      <c r="H4834" s="3">
        <f t="shared" si="1137"/>
        <v>7.6551520788038452E-2</v>
      </c>
      <c r="I4834" s="3">
        <f t="shared" si="1138"/>
        <v>7.8699387106430735E-2</v>
      </c>
      <c r="J4834" s="3">
        <f t="shared" si="1139"/>
        <v>0.29879908102415298</v>
      </c>
      <c r="L4834" s="3">
        <f t="shared" si="1128"/>
        <v>-6.3011516428485015E-4</v>
      </c>
      <c r="M4834" s="3">
        <f t="shared" si="1129"/>
        <v>-1.4762373631875547E-3</v>
      </c>
      <c r="N4834" s="3">
        <f t="shared" si="1130"/>
        <v>-9.6340147639386586E-3</v>
      </c>
      <c r="O4834" s="3">
        <f t="shared" si="1131"/>
        <v>3.9704512026172371E-7</v>
      </c>
      <c r="P4834" s="3">
        <f t="shared" si="1132"/>
        <v>2.1792767524709444E-6</v>
      </c>
      <c r="Q4834" s="3">
        <f t="shared" si="1133"/>
        <v>9.2814240471788054E-5</v>
      </c>
      <c r="R4834" s="3">
        <f t="shared" si="1134"/>
        <v>9.3019954862836002E-7</v>
      </c>
      <c r="S4834" s="3">
        <f t="shared" si="1135"/>
        <v>6.0705387957018794E-6</v>
      </c>
      <c r="T4834" s="3">
        <f t="shared" si="1136"/>
        <v>1.4222092552026778E-5</v>
      </c>
    </row>
    <row r="4835" spans="2:20" x14ac:dyDescent="0.3">
      <c r="B4835">
        <v>1731</v>
      </c>
      <c r="C4835">
        <f t="shared" si="1125"/>
        <v>0.25688604493431172</v>
      </c>
      <c r="D4835" s="3">
        <f t="shared" si="1126"/>
        <v>1.6140626231508486</v>
      </c>
      <c r="E4835" s="2">
        <v>877</v>
      </c>
      <c r="F4835" s="2">
        <v>0.50703505562291173</v>
      </c>
      <c r="G4835" s="3">
        <f t="shared" si="1127"/>
        <v>3.1857952117150732</v>
      </c>
      <c r="H4835" s="3">
        <f t="shared" si="1137"/>
        <v>7.8956904942626221E-2</v>
      </c>
      <c r="I4835" s="3">
        <f t="shared" si="1138"/>
        <v>7.9236231599951634E-2</v>
      </c>
      <c r="J4835" s="3">
        <f t="shared" si="1139"/>
        <v>0.29142136994392293</v>
      </c>
      <c r="L4835" s="3">
        <f t="shared" si="1128"/>
        <v>1.7752689903029195E-3</v>
      </c>
      <c r="M4835" s="3">
        <f t="shared" si="1129"/>
        <v>-9.3939286966665536E-4</v>
      </c>
      <c r="N4835" s="3">
        <f t="shared" si="1130"/>
        <v>-1.7011725844168712E-2</v>
      </c>
      <c r="O4835" s="3">
        <f t="shared" si="1131"/>
        <v>3.1515799879311475E-6</v>
      </c>
      <c r="P4835" s="3">
        <f t="shared" si="1132"/>
        <v>8.8245896358055376E-7</v>
      </c>
      <c r="Q4835" s="3">
        <f t="shared" si="1133"/>
        <v>2.8939881619715767E-4</v>
      </c>
      <c r="R4835" s="3">
        <f t="shared" si="1134"/>
        <v>-1.6676750312308854E-6</v>
      </c>
      <c r="S4835" s="3">
        <f t="shared" si="1135"/>
        <v>-3.0200389362687473E-5</v>
      </c>
      <c r="T4835" s="3">
        <f t="shared" si="1136"/>
        <v>1.5980693958736053E-5</v>
      </c>
    </row>
    <row r="4836" spans="2:20" x14ac:dyDescent="0.3">
      <c r="B4836">
        <v>1707</v>
      </c>
      <c r="C4836">
        <f t="shared" si="1125"/>
        <v>0.26049779952038293</v>
      </c>
      <c r="D4836" s="3">
        <f t="shared" si="1126"/>
        <v>1.6367559464991914</v>
      </c>
      <c r="E4836" s="2">
        <v>891</v>
      </c>
      <c r="F4836" s="2">
        <v>0.49906817483871341</v>
      </c>
      <c r="G4836" s="3">
        <f t="shared" si="1127"/>
        <v>3.1357378234277435</v>
      </c>
      <c r="H4836" s="3">
        <f t="shared" si="1137"/>
        <v>7.9098150851486582E-2</v>
      </c>
      <c r="I4836" s="3">
        <f t="shared" si="1138"/>
        <v>7.7760203587189852E-2</v>
      </c>
      <c r="J4836" s="3">
        <f t="shared" si="1139"/>
        <v>0.27793236284212952</v>
      </c>
      <c r="L4836" s="3">
        <f t="shared" si="1128"/>
        <v>1.9165148991632797E-3</v>
      </c>
      <c r="M4836" s="3">
        <f t="shared" si="1129"/>
        <v>-2.4154208824284373E-3</v>
      </c>
      <c r="N4836" s="3">
        <f t="shared" si="1130"/>
        <v>-3.0500732945962117E-2</v>
      </c>
      <c r="O4836" s="3">
        <f t="shared" si="1131"/>
        <v>3.6730293587148359E-6</v>
      </c>
      <c r="P4836" s="3">
        <f t="shared" si="1132"/>
        <v>5.8342580392713709E-6</v>
      </c>
      <c r="Q4836" s="3">
        <f t="shared" si="1133"/>
        <v>9.3029471024089888E-4</v>
      </c>
      <c r="R4836" s="3">
        <f t="shared" si="1134"/>
        <v>-4.6291901089242169E-6</v>
      </c>
      <c r="S4836" s="3">
        <f t="shared" si="1135"/>
        <v>-5.8455109126336706E-5</v>
      </c>
      <c r="T4836" s="3">
        <f t="shared" si="1136"/>
        <v>7.3672107287049926E-5</v>
      </c>
    </row>
    <row r="4837" spans="2:20" x14ac:dyDescent="0.3">
      <c r="B4837">
        <v>1730</v>
      </c>
      <c r="C4837">
        <f t="shared" si="1125"/>
        <v>0.25703453397762638</v>
      </c>
      <c r="D4837" s="3">
        <f t="shared" si="1126"/>
        <v>1.6149956073260805</v>
      </c>
      <c r="E4837" s="2">
        <v>834</v>
      </c>
      <c r="F4837" s="2">
        <v>0.53317715081689887</v>
      </c>
      <c r="G4837" s="3">
        <f t="shared" si="1127"/>
        <v>3.3500508401368339</v>
      </c>
      <c r="H4837" s="3">
        <f t="shared" si="1137"/>
        <v>8.066158349345634E-2</v>
      </c>
      <c r="I4837" s="3">
        <f t="shared" si="1138"/>
        <v>8.3717129306205673E-2</v>
      </c>
      <c r="J4837" s="3">
        <f t="shared" si="1139"/>
        <v>0.32170368964352658</v>
      </c>
      <c r="L4837" s="3">
        <f t="shared" si="1128"/>
        <v>3.4799475411330383E-3</v>
      </c>
      <c r="M4837" s="3">
        <f t="shared" si="1129"/>
        <v>3.5415048365873836E-3</v>
      </c>
      <c r="N4837" s="3">
        <f t="shared" si="1130"/>
        <v>1.3270593855434942E-2</v>
      </c>
      <c r="O4837" s="3">
        <f t="shared" si="1131"/>
        <v>1.2110034889037879E-5</v>
      </c>
      <c r="P4837" s="3">
        <f t="shared" si="1132"/>
        <v>1.254225650757183E-5</v>
      </c>
      <c r="Q4837" s="3">
        <f t="shared" si="1133"/>
        <v>1.7610866127590764E-4</v>
      </c>
      <c r="R4837" s="3">
        <f t="shared" si="1134"/>
        <v>1.2324251047993028E-5</v>
      </c>
      <c r="S4837" s="3">
        <f t="shared" si="1135"/>
        <v>4.6180970456596033E-5</v>
      </c>
      <c r="T4837" s="3">
        <f t="shared" si="1136"/>
        <v>4.6997872323409664E-5</v>
      </c>
    </row>
    <row r="4838" spans="2:20" x14ac:dyDescent="0.3">
      <c r="B4838">
        <v>1845</v>
      </c>
      <c r="C4838">
        <f t="shared" si="1125"/>
        <v>0.24101341126357378</v>
      </c>
      <c r="D4838" s="3">
        <f t="shared" si="1126"/>
        <v>1.5143319244846176</v>
      </c>
      <c r="E4838" s="2">
        <v>886</v>
      </c>
      <c r="F4838" s="2">
        <v>0.50188458666060232</v>
      </c>
      <c r="G4838" s="3">
        <f t="shared" si="1127"/>
        <v>3.153433860806004</v>
      </c>
      <c r="H4838" s="3">
        <f t="shared" si="1137"/>
        <v>7.575845453442831E-2</v>
      </c>
      <c r="I4838" s="3">
        <f t="shared" si="1138"/>
        <v>7.8831967981551329E-2</v>
      </c>
      <c r="J4838" s="3">
        <f t="shared" si="1139"/>
        <v>0.30391259635130774</v>
      </c>
      <c r="L4838" s="3">
        <f t="shared" si="1128"/>
        <v>-1.423181417894992E-3</v>
      </c>
      <c r="M4838" s="3">
        <f t="shared" si="1129"/>
        <v>-1.3436564880669605E-3</v>
      </c>
      <c r="N4838" s="3">
        <f t="shared" si="1130"/>
        <v>-4.520499436783898E-3</v>
      </c>
      <c r="O4838" s="3">
        <f t="shared" si="1131"/>
        <v>2.0254453482415999E-6</v>
      </c>
      <c r="P4838" s="3">
        <f t="shared" si="1132"/>
        <v>1.8054127579244379E-6</v>
      </c>
      <c r="Q4838" s="3">
        <f t="shared" si="1133"/>
        <v>2.0434915157963538E-5</v>
      </c>
      <c r="R4838" s="3">
        <f t="shared" si="1134"/>
        <v>1.9122669458509422E-6</v>
      </c>
      <c r="S4838" s="3">
        <f t="shared" si="1135"/>
        <v>6.4334907980356205E-6</v>
      </c>
      <c r="T4838" s="3">
        <f t="shared" si="1136"/>
        <v>6.0739983975377251E-6</v>
      </c>
    </row>
    <row r="4839" spans="2:20" x14ac:dyDescent="0.3">
      <c r="B4839">
        <v>1810</v>
      </c>
      <c r="C4839">
        <f t="shared" si="1125"/>
        <v>0.24567389159187494</v>
      </c>
      <c r="D4839" s="3">
        <f t="shared" si="1126"/>
        <v>1.5436145860078008</v>
      </c>
      <c r="E4839" s="2">
        <v>883</v>
      </c>
      <c r="F4839" s="2">
        <v>0.50358974380667454</v>
      </c>
      <c r="G4839" s="3">
        <f t="shared" si="1127"/>
        <v>3.1641476791326379</v>
      </c>
      <c r="H4839" s="3">
        <f t="shared" si="1137"/>
        <v>7.6709955065243668E-2</v>
      </c>
      <c r="I4839" s="3">
        <f t="shared" si="1138"/>
        <v>7.8983762311992153E-2</v>
      </c>
      <c r="J4839" s="3">
        <f t="shared" si="1139"/>
        <v>0.30046967116035295</v>
      </c>
      <c r="L4839" s="3">
        <f t="shared" si="1128"/>
        <v>-4.7168088707963407E-4</v>
      </c>
      <c r="M4839" s="3">
        <f t="shared" si="1129"/>
        <v>-1.1918621576261362E-3</v>
      </c>
      <c r="N4839" s="3">
        <f t="shared" si="1130"/>
        <v>-7.9634246277386911E-3</v>
      </c>
      <c r="O4839" s="3">
        <f t="shared" si="1131"/>
        <v>2.2248285923623051E-7</v>
      </c>
      <c r="P4839" s="3">
        <f t="shared" si="1132"/>
        <v>1.4205354027812287E-6</v>
      </c>
      <c r="Q4839" s="3">
        <f t="shared" si="1133"/>
        <v>6.3416131801675115E-5</v>
      </c>
      <c r="R4839" s="3">
        <f t="shared" si="1134"/>
        <v>5.6217859978574257E-7</v>
      </c>
      <c r="S4839" s="3">
        <f t="shared" si="1135"/>
        <v>3.7561951926035907E-6</v>
      </c>
      <c r="T4839" s="3">
        <f t="shared" si="1136"/>
        <v>9.4913044589097464E-6</v>
      </c>
    </row>
    <row r="4840" spans="2:20" x14ac:dyDescent="0.3">
      <c r="B4840">
        <v>1805</v>
      </c>
      <c r="C4840">
        <f t="shared" si="1125"/>
        <v>0.24635442868769727</v>
      </c>
      <c r="D4840" s="3">
        <f t="shared" si="1126"/>
        <v>1.5478905266892626</v>
      </c>
      <c r="E4840" s="2">
        <v>885</v>
      </c>
      <c r="F4840" s="2">
        <v>0.50245168788846739</v>
      </c>
      <c r="G4840" s="3">
        <f t="shared" si="1127"/>
        <v>3.1569970629086095</v>
      </c>
      <c r="H4840" s="3">
        <f t="shared" si="1137"/>
        <v>7.6759872602538554E-2</v>
      </c>
      <c r="I4840" s="3">
        <f t="shared" si="1138"/>
        <v>7.8767942201793215E-2</v>
      </c>
      <c r="J4840" s="3">
        <f t="shared" si="1139"/>
        <v>0.29835102649308032</v>
      </c>
      <c r="L4840" s="3">
        <f t="shared" si="1128"/>
        <v>-4.2176334978474839E-4</v>
      </c>
      <c r="M4840" s="3">
        <f t="shared" si="1129"/>
        <v>-1.407682267825075E-3</v>
      </c>
      <c r="N4840" s="3">
        <f t="shared" si="1130"/>
        <v>-1.008206929501132E-2</v>
      </c>
      <c r="O4840" s="3">
        <f t="shared" si="1131"/>
        <v>1.7788432322165202E-7</v>
      </c>
      <c r="P4840" s="3">
        <f t="shared" si="1132"/>
        <v>1.9815693671491462E-6</v>
      </c>
      <c r="Q4840" s="3">
        <f t="shared" si="1133"/>
        <v>1.0164812126941005E-4</v>
      </c>
      <c r="R4840" s="3">
        <f t="shared" si="1134"/>
        <v>5.9370878871049498E-7</v>
      </c>
      <c r="S4840" s="3">
        <f t="shared" si="1135"/>
        <v>4.2522473186259307E-6</v>
      </c>
      <c r="T4840" s="3">
        <f t="shared" si="1136"/>
        <v>1.419235016957109E-5</v>
      </c>
    </row>
    <row r="4841" spans="2:20" x14ac:dyDescent="0.3">
      <c r="B4841">
        <v>1817</v>
      </c>
      <c r="C4841">
        <f t="shared" si="1125"/>
        <v>0.24472743191045329</v>
      </c>
      <c r="D4841" s="3">
        <f t="shared" si="1126"/>
        <v>1.537667804443654</v>
      </c>
      <c r="E4841" s="2">
        <v>834</v>
      </c>
      <c r="F4841" s="2">
        <v>0.53317715081689887</v>
      </c>
      <c r="G4841" s="3">
        <f t="shared" si="1127"/>
        <v>3.3500508401368339</v>
      </c>
      <c r="H4841" s="3">
        <f t="shared" si="1137"/>
        <v>7.8437923839023954E-2</v>
      </c>
      <c r="I4841" s="3">
        <f t="shared" si="1138"/>
        <v>8.4088869676714403E-2</v>
      </c>
      <c r="J4841" s="3">
        <f t="shared" si="1139"/>
        <v>0.33604135396041651</v>
      </c>
      <c r="L4841" s="3">
        <f t="shared" si="1128"/>
        <v>1.2562878867006522E-3</v>
      </c>
      <c r="M4841" s="3">
        <f t="shared" si="1129"/>
        <v>3.9132452070961138E-3</v>
      </c>
      <c r="N4841" s="3">
        <f t="shared" si="1130"/>
        <v>2.7608258172324873E-2</v>
      </c>
      <c r="O4841" s="3">
        <f t="shared" si="1131"/>
        <v>1.5782592542707907E-6</v>
      </c>
      <c r="P4841" s="3">
        <f t="shared" si="1132"/>
        <v>1.5313488050860705E-5</v>
      </c>
      <c r="Q4841" s="3">
        <f t="shared" si="1133"/>
        <v>7.6221591930974314E-4</v>
      </c>
      <c r="R4841" s="3">
        <f t="shared" si="1134"/>
        <v>4.9161625513642325E-6</v>
      </c>
      <c r="S4841" s="3">
        <f t="shared" si="1135"/>
        <v>3.4683920314796024E-5</v>
      </c>
      <c r="T4841" s="3">
        <f t="shared" si="1136"/>
        <v>1.0803788396912242E-4</v>
      </c>
    </row>
    <row r="4842" spans="2:20" x14ac:dyDescent="0.3">
      <c r="B4842">
        <v>1730</v>
      </c>
      <c r="C4842">
        <f t="shared" si="1125"/>
        <v>0.25703453397762638</v>
      </c>
      <c r="D4842" s="3">
        <f t="shared" si="1126"/>
        <v>1.6149956073260805</v>
      </c>
      <c r="E4842" s="2">
        <v>892</v>
      </c>
      <c r="F4842" s="2">
        <v>0.49850868136916321</v>
      </c>
      <c r="G4842" s="3">
        <f t="shared" si="1127"/>
        <v>3.1322224222804027</v>
      </c>
      <c r="H4842" s="3">
        <f t="shared" si="1137"/>
        <v>7.8436495173705156E-2</v>
      </c>
      <c r="I4842" s="3">
        <f t="shared" si="1138"/>
        <v>7.7768816523803352E-2</v>
      </c>
      <c r="J4842" s="3">
        <f t="shared" si="1139"/>
        <v>0.28131523145012149</v>
      </c>
      <c r="L4842" s="3">
        <f t="shared" si="1128"/>
        <v>1.2548592213818544E-3</v>
      </c>
      <c r="M4842" s="3">
        <f t="shared" si="1129"/>
        <v>-2.4068079458149372E-3</v>
      </c>
      <c r="N4842" s="3">
        <f t="shared" si="1130"/>
        <v>-2.7117864337970143E-2</v>
      </c>
      <c r="O4842" s="3">
        <f t="shared" si="1131"/>
        <v>1.5746716654870738E-6</v>
      </c>
      <c r="P4842" s="3">
        <f t="shared" si="1132"/>
        <v>5.7927244880379178E-6</v>
      </c>
      <c r="Q4842" s="3">
        <f t="shared" si="1133"/>
        <v>7.3537856625255284E-4</v>
      </c>
      <c r="R4842" s="3">
        <f t="shared" si="1134"/>
        <v>-3.0202051449009923E-6</v>
      </c>
      <c r="S4842" s="3">
        <f t="shared" si="1135"/>
        <v>-3.4029102128683971E-5</v>
      </c>
      <c r="T4842" s="3">
        <f t="shared" si="1136"/>
        <v>6.5267491362158058E-5</v>
      </c>
    </row>
    <row r="4843" spans="2:20" x14ac:dyDescent="0.3">
      <c r="B4843">
        <v>1793</v>
      </c>
      <c r="C4843">
        <f t="shared" si="1125"/>
        <v>0.24800320344745877</v>
      </c>
      <c r="D4843" s="3">
        <f t="shared" si="1126"/>
        <v>1.5582500840346454</v>
      </c>
      <c r="E4843" s="2">
        <v>883</v>
      </c>
      <c r="F4843" s="2">
        <v>0.50358974380667454</v>
      </c>
      <c r="G4843" s="3">
        <f t="shared" si="1127"/>
        <v>3.1641476791326379</v>
      </c>
      <c r="H4843" s="3">
        <f t="shared" si="1137"/>
        <v>7.7130817488223674E-2</v>
      </c>
      <c r="I4843" s="3">
        <f t="shared" si="1138"/>
        <v>7.8913404623602218E-2</v>
      </c>
      <c r="J4843" s="3">
        <f t="shared" si="1139"/>
        <v>0.29775604359048069</v>
      </c>
      <c r="L4843" s="3">
        <f t="shared" si="1128"/>
        <v>-5.0818464099627869E-5</v>
      </c>
      <c r="M4843" s="3">
        <f t="shared" si="1129"/>
        <v>-1.2622198460160716E-3</v>
      </c>
      <c r="N4843" s="3">
        <f t="shared" si="1130"/>
        <v>-1.0677052197610948E-2</v>
      </c>
      <c r="O4843" s="3">
        <f t="shared" si="1131"/>
        <v>2.5825162934451664E-9</v>
      </c>
      <c r="P4843" s="3">
        <f t="shared" si="1132"/>
        <v>1.5931989396768356E-6</v>
      </c>
      <c r="Q4843" s="3">
        <f t="shared" si="1133"/>
        <v>1.1399944363050877E-4</v>
      </c>
      <c r="R4843" s="3">
        <f t="shared" si="1134"/>
        <v>6.4144073930605554E-8</v>
      </c>
      <c r="S4843" s="3">
        <f t="shared" si="1135"/>
        <v>5.4259139379414475E-7</v>
      </c>
      <c r="T4843" s="3">
        <f t="shared" si="1136"/>
        <v>1.347678718077405E-5</v>
      </c>
    </row>
    <row r="4844" spans="2:20" x14ac:dyDescent="0.3">
      <c r="B4844">
        <v>1824</v>
      </c>
      <c r="C4844">
        <f t="shared" si="1125"/>
        <v>0.24378823672220043</v>
      </c>
      <c r="D4844" s="3">
        <f t="shared" si="1126"/>
        <v>1.5317666670362495</v>
      </c>
      <c r="E4844" s="2">
        <v>891</v>
      </c>
      <c r="F4844" s="2">
        <v>0.49906817483871341</v>
      </c>
      <c r="G4844" s="3">
        <f t="shared" si="1127"/>
        <v>3.1357378234277435</v>
      </c>
      <c r="H4844" s="3">
        <f t="shared" si="1137"/>
        <v>7.6079050137547566E-2</v>
      </c>
      <c r="I4844" s="3">
        <f t="shared" si="1138"/>
        <v>7.8264921841067314E-2</v>
      </c>
      <c r="J4844" s="3">
        <f t="shared" si="1139"/>
        <v>0.29739885470794075</v>
      </c>
      <c r="L4844" s="3">
        <f t="shared" si="1128"/>
        <v>-1.1025858147757361E-3</v>
      </c>
      <c r="M4844" s="3">
        <f t="shared" si="1129"/>
        <v>-1.9107026285509754E-3</v>
      </c>
      <c r="N4844" s="3">
        <f t="shared" si="1130"/>
        <v>-1.1034241080150886E-2</v>
      </c>
      <c r="O4844" s="3">
        <f t="shared" si="1131"/>
        <v>1.215695478944674E-6</v>
      </c>
      <c r="P4844" s="3">
        <f t="shared" si="1132"/>
        <v>3.6507845347516065E-6</v>
      </c>
      <c r="Q4844" s="3">
        <f t="shared" si="1133"/>
        <v>1.2175447621488939E-4</v>
      </c>
      <c r="R4844" s="3">
        <f t="shared" si="1134"/>
        <v>2.106713614495018E-6</v>
      </c>
      <c r="S4844" s="3">
        <f t="shared" si="1135"/>
        <v>1.2166197691790064E-5</v>
      </c>
      <c r="T4844" s="3">
        <f t="shared" si="1136"/>
        <v>2.1083153435909453E-5</v>
      </c>
    </row>
    <row r="4845" spans="2:20" x14ac:dyDescent="0.3">
      <c r="B4845">
        <v>1856</v>
      </c>
      <c r="C4845">
        <f t="shared" si="1125"/>
        <v>0.23958499126147287</v>
      </c>
      <c r="D4845" s="3">
        <f t="shared" si="1126"/>
        <v>1.5053568969149351</v>
      </c>
      <c r="E4845" s="2">
        <v>835</v>
      </c>
      <c r="F4845" s="2">
        <v>0.53253861530693847</v>
      </c>
      <c r="G4845" s="3">
        <f t="shared" si="1127"/>
        <v>3.3460388032025379</v>
      </c>
      <c r="H4845" s="3">
        <f t="shared" si="1137"/>
        <v>7.7467800035460513E-2</v>
      </c>
      <c r="I4845" s="3">
        <f t="shared" si="1138"/>
        <v>8.4134640893282583E-2</v>
      </c>
      <c r="J4845" s="3">
        <f t="shared" si="1139"/>
        <v>0.34128836334133544</v>
      </c>
      <c r="L4845" s="3">
        <f t="shared" si="1128"/>
        <v>2.8616408313721087E-4</v>
      </c>
      <c r="M4845" s="3">
        <f t="shared" si="1129"/>
        <v>3.9590164236642938E-3</v>
      </c>
      <c r="N4845" s="3">
        <f t="shared" si="1130"/>
        <v>3.2855267553243805E-2</v>
      </c>
      <c r="O4845" s="3">
        <f t="shared" si="1131"/>
        <v>8.1889882477760539E-8</v>
      </c>
      <c r="P4845" s="3">
        <f t="shared" si="1132"/>
        <v>1.5673811042843617E-5</v>
      </c>
      <c r="Q4845" s="3">
        <f t="shared" si="1133"/>
        <v>1.0794686059952352E-3</v>
      </c>
      <c r="R4845" s="3">
        <f t="shared" si="1134"/>
        <v>1.1329283050030521E-6</v>
      </c>
      <c r="S4845" s="3">
        <f t="shared" si="1135"/>
        <v>9.4019975156017664E-6</v>
      </c>
      <c r="T4845" s="3">
        <f t="shared" si="1136"/>
        <v>1.3007454384717681E-4</v>
      </c>
    </row>
    <row r="4846" spans="2:20" x14ac:dyDescent="0.3">
      <c r="B4846">
        <v>1812</v>
      </c>
      <c r="C4846">
        <f t="shared" si="1125"/>
        <v>0.24540272835612228</v>
      </c>
      <c r="D4846" s="3">
        <f t="shared" si="1126"/>
        <v>1.5419108171490723</v>
      </c>
      <c r="E4846" s="2">
        <v>894</v>
      </c>
      <c r="F4846" s="2">
        <v>0.49739344941979152</v>
      </c>
      <c r="G4846" s="3">
        <f t="shared" si="1127"/>
        <v>3.1252152132820128</v>
      </c>
      <c r="H4846" s="3">
        <f t="shared" si="1137"/>
        <v>7.6263271056333598E-2</v>
      </c>
      <c r="I4846" s="3">
        <f t="shared" si="1138"/>
        <v>7.7928811148432017E-2</v>
      </c>
      <c r="J4846" s="3">
        <f t="shared" si="1139"/>
        <v>0.29356694613095313</v>
      </c>
      <c r="L4846" s="3">
        <f t="shared" si="1128"/>
        <v>-9.1836489598970394E-4</v>
      </c>
      <c r="M4846" s="3">
        <f t="shared" si="1129"/>
        <v>-2.2468133211862723E-3</v>
      </c>
      <c r="N4846" s="3">
        <f t="shared" si="1130"/>
        <v>-1.4866149657138505E-2</v>
      </c>
      <c r="O4846" s="3">
        <f t="shared" si="1131"/>
        <v>8.4339408218617972E-7</v>
      </c>
      <c r="P4846" s="3">
        <f t="shared" si="1132"/>
        <v>5.0481701002600871E-6</v>
      </c>
      <c r="Q4846" s="3">
        <f t="shared" si="1133"/>
        <v>2.2100240562843929E-4</v>
      </c>
      <c r="R4846" s="3">
        <f t="shared" si="1134"/>
        <v>2.0633944820195124E-6</v>
      </c>
      <c r="S4846" s="3">
        <f t="shared" si="1135"/>
        <v>1.3652549983645376E-5</v>
      </c>
      <c r="T4846" s="3">
        <f t="shared" si="1136"/>
        <v>3.3401463084407532E-5</v>
      </c>
    </row>
    <row r="4847" spans="2:20" x14ac:dyDescent="0.3">
      <c r="B4847">
        <v>1805</v>
      </c>
      <c r="C4847">
        <f t="shared" si="1125"/>
        <v>0.24635442868769727</v>
      </c>
      <c r="D4847" s="3">
        <f t="shared" si="1126"/>
        <v>1.5478905266892626</v>
      </c>
      <c r="E4847" s="2">
        <v>885</v>
      </c>
      <c r="F4847" s="2">
        <v>0.50245168788846739</v>
      </c>
      <c r="G4847" s="3">
        <f t="shared" si="1127"/>
        <v>3.1569970629086095</v>
      </c>
      <c r="H4847" s="3">
        <f t="shared" si="1137"/>
        <v>7.6759872602538554E-2</v>
      </c>
      <c r="I4847" s="3">
        <f t="shared" si="1138"/>
        <v>7.8767942201793215E-2</v>
      </c>
      <c r="J4847" s="3">
        <f t="shared" si="1139"/>
        <v>0.29835102649308032</v>
      </c>
      <c r="L4847" s="3">
        <f t="shared" si="1128"/>
        <v>-4.2176334978474839E-4</v>
      </c>
      <c r="M4847" s="3">
        <f t="shared" si="1129"/>
        <v>-1.407682267825075E-3</v>
      </c>
      <c r="N4847" s="3">
        <f t="shared" si="1130"/>
        <v>-1.008206929501132E-2</v>
      </c>
      <c r="O4847" s="3">
        <f t="shared" si="1131"/>
        <v>1.7788432322165202E-7</v>
      </c>
      <c r="P4847" s="3">
        <f t="shared" si="1132"/>
        <v>1.9815693671491462E-6</v>
      </c>
      <c r="Q4847" s="3">
        <f t="shared" si="1133"/>
        <v>1.0164812126941005E-4</v>
      </c>
      <c r="R4847" s="3">
        <f t="shared" si="1134"/>
        <v>5.9370878871049498E-7</v>
      </c>
      <c r="S4847" s="3">
        <f t="shared" si="1135"/>
        <v>4.2522473186259307E-6</v>
      </c>
      <c r="T4847" s="3">
        <f t="shared" si="1136"/>
        <v>1.419235016957109E-5</v>
      </c>
    </row>
    <row r="4848" spans="2:20" x14ac:dyDescent="0.3">
      <c r="B4848">
        <v>1825</v>
      </c>
      <c r="C4848">
        <f t="shared" si="1125"/>
        <v>0.24365465412673623</v>
      </c>
      <c r="D4848" s="3">
        <f t="shared" si="1126"/>
        <v>1.5309273428351338</v>
      </c>
      <c r="E4848" s="2">
        <v>884</v>
      </c>
      <c r="F4848" s="2">
        <v>0.50302007215078459</v>
      </c>
      <c r="G4848" s="3">
        <f t="shared" si="1127"/>
        <v>3.1605683265544333</v>
      </c>
      <c r="H4848" s="3">
        <f t="shared" si="1137"/>
        <v>7.6308554586303923E-2</v>
      </c>
      <c r="I4848" s="3">
        <f t="shared" si="1138"/>
        <v>7.8947011526909069E-2</v>
      </c>
      <c r="J4848" s="3">
        <f t="shared" si="1139"/>
        <v>0.30215840242014208</v>
      </c>
      <c r="L4848" s="3">
        <f t="shared" si="1128"/>
        <v>-8.7308136601937925E-4</v>
      </c>
      <c r="M4848" s="3">
        <f t="shared" si="1129"/>
        <v>-1.2286129427092202E-3</v>
      </c>
      <c r="N4848" s="3">
        <f t="shared" si="1130"/>
        <v>-6.2746933679495576E-3</v>
      </c>
      <c r="O4848" s="3">
        <f t="shared" si="1131"/>
        <v>7.6227107169026523E-7</v>
      </c>
      <c r="P4848" s="3">
        <f t="shared" si="1132"/>
        <v>1.5094897629926096E-6</v>
      </c>
      <c r="Q4848" s="3">
        <f t="shared" si="1133"/>
        <v>3.9371776861790161E-5</v>
      </c>
      <c r="R4848" s="3">
        <f t="shared" si="1134"/>
        <v>1.0726790663296553E-6</v>
      </c>
      <c r="S4848" s="3">
        <f t="shared" si="1135"/>
        <v>5.4783178570421395E-6</v>
      </c>
      <c r="T4848" s="3">
        <f t="shared" si="1136"/>
        <v>7.7091694833945329E-6</v>
      </c>
    </row>
    <row r="4849" spans="2:20" x14ac:dyDescent="0.3">
      <c r="B4849">
        <v>1714</v>
      </c>
      <c r="C4849">
        <f t="shared" si="1125"/>
        <v>0.25943392285956457</v>
      </c>
      <c r="D4849" s="3">
        <f t="shared" si="1126"/>
        <v>1.6300714122952857</v>
      </c>
      <c r="E4849" s="2">
        <v>869</v>
      </c>
      <c r="F4849" s="2">
        <v>0.51170281217640234</v>
      </c>
      <c r="G4849" s="3">
        <f t="shared" si="1127"/>
        <v>3.2151235911094584</v>
      </c>
      <c r="H4849" s="3">
        <f t="shared" si="1137"/>
        <v>7.971684359940949E-2</v>
      </c>
      <c r="I4849" s="3">
        <f t="shared" si="1138"/>
        <v>7.9960151820014397E-2</v>
      </c>
      <c r="J4849" s="3">
        <f t="shared" si="1139"/>
        <v>0.29389100966888243</v>
      </c>
      <c r="L4849" s="3">
        <f t="shared" si="1128"/>
        <v>2.5352076470861878E-3</v>
      </c>
      <c r="M4849" s="3">
        <f t="shared" si="1129"/>
        <v>-2.1547264960389279E-4</v>
      </c>
      <c r="N4849" s="3">
        <f t="shared" si="1130"/>
        <v>-1.4542086119209208E-2</v>
      </c>
      <c r="O4849" s="3">
        <f t="shared" si="1131"/>
        <v>6.4272778138442845E-6</v>
      </c>
      <c r="P4849" s="3">
        <f t="shared" si="1132"/>
        <v>4.6428462727321958E-8</v>
      </c>
      <c r="Q4849" s="3">
        <f t="shared" si="1133"/>
        <v>2.1147226869849711E-4</v>
      </c>
      <c r="R4849" s="3">
        <f t="shared" si="1134"/>
        <v>-5.4626790901371168E-7</v>
      </c>
      <c r="S4849" s="3">
        <f t="shared" si="1135"/>
        <v>-3.6867207934005088E-5</v>
      </c>
      <c r="T4849" s="3">
        <f t="shared" si="1136"/>
        <v>3.1334218268739988E-6</v>
      </c>
    </row>
    <row r="4850" spans="2:20" x14ac:dyDescent="0.3">
      <c r="B4850">
        <v>1786</v>
      </c>
      <c r="C4850">
        <f t="shared" si="1125"/>
        <v>0.24897522048224727</v>
      </c>
      <c r="D4850" s="3">
        <f t="shared" si="1126"/>
        <v>1.5643574471859572</v>
      </c>
      <c r="E4850" s="2">
        <v>891</v>
      </c>
      <c r="F4850" s="2">
        <v>0.49906817483871341</v>
      </c>
      <c r="G4850" s="3">
        <f t="shared" si="1127"/>
        <v>3.1357378234277435</v>
      </c>
      <c r="H4850" s="3">
        <f t="shared" si="1137"/>
        <v>7.7016239611759962E-2</v>
      </c>
      <c r="I4850" s="3">
        <f t="shared" si="1138"/>
        <v>7.8108247162149549E-2</v>
      </c>
      <c r="J4850" s="3">
        <f t="shared" si="1139"/>
        <v>0.29135606481615317</v>
      </c>
      <c r="L4850" s="3">
        <f t="shared" si="1128"/>
        <v>-1.6539634056333963E-4</v>
      </c>
      <c r="M4850" s="3">
        <f t="shared" si="1129"/>
        <v>-2.0673773074687402E-3</v>
      </c>
      <c r="N4850" s="3">
        <f t="shared" si="1130"/>
        <v>-1.7077030971938467E-2</v>
      </c>
      <c r="O4850" s="3">
        <f t="shared" si="1131"/>
        <v>2.7355949471744224E-8</v>
      </c>
      <c r="P4850" s="3">
        <f t="shared" si="1132"/>
        <v>4.2740489314366978E-6</v>
      </c>
      <c r="Q4850" s="3">
        <f t="shared" si="1133"/>
        <v>2.9162498681654567E-4</v>
      </c>
      <c r="R4850" s="3">
        <f t="shared" si="1134"/>
        <v>3.4193664121901984E-7</v>
      </c>
      <c r="S4850" s="3">
        <f t="shared" si="1135"/>
        <v>2.8244784304454336E-6</v>
      </c>
      <c r="T4850" s="3">
        <f t="shared" si="1136"/>
        <v>3.5304666310326432E-5</v>
      </c>
    </row>
    <row r="4851" spans="2:20" x14ac:dyDescent="0.3">
      <c r="B4851">
        <v>1824</v>
      </c>
      <c r="C4851">
        <f t="shared" si="1125"/>
        <v>0.24378823672220043</v>
      </c>
      <c r="D4851" s="3">
        <f t="shared" si="1126"/>
        <v>1.5317666670362495</v>
      </c>
      <c r="E4851" s="2">
        <v>883</v>
      </c>
      <c r="F4851" s="2">
        <v>0.50358974380667454</v>
      </c>
      <c r="G4851" s="3">
        <f t="shared" si="1127"/>
        <v>3.1641476791326379</v>
      </c>
      <c r="H4851" s="3">
        <f t="shared" si="1137"/>
        <v>7.6369253035391868E-2</v>
      </c>
      <c r="I4851" s="3">
        <f t="shared" si="1138"/>
        <v>7.9040719184217512E-2</v>
      </c>
      <c r="J4851" s="3">
        <f t="shared" si="1139"/>
        <v>0.30266644229228462</v>
      </c>
      <c r="L4851" s="3">
        <f t="shared" si="1128"/>
        <v>-8.1238291693143394E-4</v>
      </c>
      <c r="M4851" s="3">
        <f t="shared" si="1129"/>
        <v>-1.134905285400778E-3</v>
      </c>
      <c r="N4851" s="3">
        <f t="shared" si="1130"/>
        <v>-5.766653495807017E-3</v>
      </c>
      <c r="O4851" s="3">
        <f t="shared" si="1131"/>
        <v>6.5996600372202513E-7</v>
      </c>
      <c r="P4851" s="3">
        <f t="shared" si="1132"/>
        <v>1.2880100068306213E-6</v>
      </c>
      <c r="Q4851" s="3">
        <f t="shared" si="1133"/>
        <v>3.3254292540703288E-5</v>
      </c>
      <c r="R4851" s="3">
        <f t="shared" si="1134"/>
        <v>9.219776661947855E-7</v>
      </c>
      <c r="S4851" s="3">
        <f t="shared" si="1135"/>
        <v>4.6847307878565546E-6</v>
      </c>
      <c r="T4851" s="3">
        <f t="shared" si="1136"/>
        <v>6.5446055314662567E-6</v>
      </c>
    </row>
    <row r="4852" spans="2:20" x14ac:dyDescent="0.3">
      <c r="B4852">
        <v>1813</v>
      </c>
      <c r="C4852">
        <f t="shared" si="1125"/>
        <v>0.24526737108731037</v>
      </c>
      <c r="D4852" s="3">
        <f t="shared" si="1126"/>
        <v>1.5410603423464533</v>
      </c>
      <c r="E4852" s="2">
        <v>884</v>
      </c>
      <c r="F4852" s="2">
        <v>0.50302007215078459</v>
      </c>
      <c r="G4852" s="3">
        <f t="shared" si="1127"/>
        <v>3.1605683265544333</v>
      </c>
      <c r="H4852" s="3">
        <f t="shared" si="1137"/>
        <v>7.6599941918567366E-2</v>
      </c>
      <c r="I4852" s="3">
        <f t="shared" si="1138"/>
        <v>7.8898298840756192E-2</v>
      </c>
      <c r="J4852" s="3">
        <f t="shared" si="1139"/>
        <v>0.30027960152187516</v>
      </c>
      <c r="L4852" s="3">
        <f t="shared" si="1128"/>
        <v>-5.816940337559362E-4</v>
      </c>
      <c r="M4852" s="3">
        <f t="shared" si="1129"/>
        <v>-1.2773256288620971E-3</v>
      </c>
      <c r="N4852" s="3">
        <f t="shared" si="1130"/>
        <v>-8.1534942662164767E-3</v>
      </c>
      <c r="O4852" s="3">
        <f t="shared" si="1131"/>
        <v>3.3836794890725222E-7</v>
      </c>
      <c r="P4852" s="3">
        <f t="shared" si="1132"/>
        <v>1.6315607621479518E-6</v>
      </c>
      <c r="Q4852" s="3">
        <f t="shared" si="1133"/>
        <v>6.6479468749224967E-5</v>
      </c>
      <c r="R4852" s="3">
        <f t="shared" si="1134"/>
        <v>7.4301269747263117E-7</v>
      </c>
      <c r="S4852" s="3">
        <f t="shared" si="1135"/>
        <v>4.7428389689213597E-6</v>
      </c>
      <c r="T4852" s="3">
        <f t="shared" si="1136"/>
        <v>1.0414667191018464E-5</v>
      </c>
    </row>
    <row r="4853" spans="2:20" x14ac:dyDescent="0.3">
      <c r="B4853">
        <v>1813</v>
      </c>
      <c r="C4853">
        <f t="shared" si="1125"/>
        <v>0.24526737108731037</v>
      </c>
      <c r="D4853" s="3">
        <f t="shared" si="1126"/>
        <v>1.5410603423464533</v>
      </c>
      <c r="E4853" s="2">
        <v>876</v>
      </c>
      <c r="F4853" s="2">
        <v>0.50761386276403386</v>
      </c>
      <c r="G4853" s="3">
        <f t="shared" si="1127"/>
        <v>3.1894319642398625</v>
      </c>
      <c r="H4853" s="3">
        <f t="shared" si="1137"/>
        <v>7.6894780138995089E-2</v>
      </c>
      <c r="I4853" s="3">
        <f t="shared" si="1138"/>
        <v>7.968648775880649E-2</v>
      </c>
      <c r="J4853" s="3">
        <f t="shared" si="1139"/>
        <v>0.3056313266798657</v>
      </c>
      <c r="L4853" s="3">
        <f t="shared" si="1128"/>
        <v>-2.8685581332821286E-4</v>
      </c>
      <c r="M4853" s="3">
        <f t="shared" si="1129"/>
        <v>-4.8913671081179944E-4</v>
      </c>
      <c r="N4853" s="3">
        <f t="shared" si="1130"/>
        <v>-2.8017691082259377E-3</v>
      </c>
      <c r="O4853" s="3">
        <f t="shared" si="1131"/>
        <v>8.2286257640190498E-8</v>
      </c>
      <c r="P4853" s="3">
        <f t="shared" si="1132"/>
        <v>2.3925472186378594E-7</v>
      </c>
      <c r="Q4853" s="3">
        <f t="shared" si="1133"/>
        <v>7.8499101358091664E-6</v>
      </c>
      <c r="R4853" s="3">
        <f t="shared" si="1134"/>
        <v>1.4031170900860559E-7</v>
      </c>
      <c r="S4853" s="3">
        <f t="shared" si="1135"/>
        <v>8.0370375629801297E-7</v>
      </c>
      <c r="T4853" s="3">
        <f t="shared" si="1136"/>
        <v>1.3704481260517437E-6</v>
      </c>
    </row>
    <row r="4854" spans="2:20" x14ac:dyDescent="0.3">
      <c r="B4854">
        <v>1825</v>
      </c>
      <c r="C4854">
        <f t="shared" si="1125"/>
        <v>0.24365465412673623</v>
      </c>
      <c r="D4854" s="3">
        <f t="shared" si="1126"/>
        <v>1.5309273428351338</v>
      </c>
      <c r="E4854" s="2">
        <v>890</v>
      </c>
      <c r="F4854" s="2">
        <v>0.49962892559695915</v>
      </c>
      <c r="G4854" s="3">
        <f t="shared" si="1127"/>
        <v>3.1392611243529434</v>
      </c>
      <c r="H4854" s="3">
        <f t="shared" si="1137"/>
        <v>7.6090904349426364E-2</v>
      </c>
      <c r="I4854" s="3">
        <f t="shared" si="1138"/>
        <v>7.8365168696393317E-2</v>
      </c>
      <c r="J4854" s="3">
        <f t="shared" si="1139"/>
        <v>0.29820774688216495</v>
      </c>
      <c r="L4854" s="3">
        <f t="shared" si="1128"/>
        <v>-1.0907316028969383E-3</v>
      </c>
      <c r="M4854" s="3">
        <f t="shared" si="1129"/>
        <v>-1.8104557732249726E-3</v>
      </c>
      <c r="N4854" s="3">
        <f t="shared" si="1130"/>
        <v>-1.022534890592669E-2</v>
      </c>
      <c r="O4854" s="3">
        <f t="shared" si="1131"/>
        <v>1.1896954295581243E-6</v>
      </c>
      <c r="P4854" s="3">
        <f t="shared" si="1132"/>
        <v>3.2777501068036338E-6</v>
      </c>
      <c r="Q4854" s="3">
        <f t="shared" si="1133"/>
        <v>1.0455776024793616E-4</v>
      </c>
      <c r="R4854" s="3">
        <f t="shared" si="1134"/>
        <v>1.9747213275036901E-6</v>
      </c>
      <c r="S4854" s="3">
        <f t="shared" si="1135"/>
        <v>1.1153111202341873E-5</v>
      </c>
      <c r="T4854" s="3">
        <f t="shared" si="1136"/>
        <v>1.8512541959974635E-5</v>
      </c>
    </row>
    <row r="4855" spans="2:20" x14ac:dyDescent="0.3">
      <c r="B4855">
        <v>1832</v>
      </c>
      <c r="C4855">
        <f t="shared" si="1125"/>
        <v>0.24272365926926512</v>
      </c>
      <c r="D4855" s="3">
        <f t="shared" si="1126"/>
        <v>1.5250777296256113</v>
      </c>
      <c r="E4855" s="2">
        <v>883</v>
      </c>
      <c r="F4855" s="2">
        <v>0.50358974380667454</v>
      </c>
      <c r="G4855" s="3">
        <f t="shared" si="1127"/>
        <v>3.1641476791326379</v>
      </c>
      <c r="H4855" s="3">
        <f t="shared" si="1137"/>
        <v>7.6176904104003323E-2</v>
      </c>
      <c r="I4855" s="3">
        <f t="shared" si="1138"/>
        <v>7.9072875122685349E-2</v>
      </c>
      <c r="J4855" s="3">
        <f t="shared" si="1139"/>
        <v>0.30390666554518414</v>
      </c>
      <c r="L4855" s="3">
        <f t="shared" si="1128"/>
        <v>-1.0047318483199785E-3</v>
      </c>
      <c r="M4855" s="3">
        <f t="shared" si="1129"/>
        <v>-1.1027493469329408E-3</v>
      </c>
      <c r="N4855" s="3">
        <f t="shared" si="1130"/>
        <v>-4.5264302429074976E-3</v>
      </c>
      <c r="O4855" s="3">
        <f t="shared" si="1131"/>
        <v>1.0094860870284803E-6</v>
      </c>
      <c r="P4855" s="3">
        <f t="shared" si="1132"/>
        <v>1.2160561221610275E-6</v>
      </c>
      <c r="Q4855" s="3">
        <f t="shared" si="1133"/>
        <v>2.0488570743907628E-5</v>
      </c>
      <c r="R4855" s="3">
        <f t="shared" si="1134"/>
        <v>1.1079673895775829E-6</v>
      </c>
      <c r="S4855" s="3">
        <f t="shared" si="1135"/>
        <v>4.5478486242478995E-6</v>
      </c>
      <c r="T4855" s="3">
        <f t="shared" si="1136"/>
        <v>4.9915179943037556E-6</v>
      </c>
    </row>
    <row r="4856" spans="2:20" x14ac:dyDescent="0.3">
      <c r="B4856">
        <v>1717</v>
      </c>
      <c r="C4856">
        <f t="shared" si="1125"/>
        <v>0.25898063120634457</v>
      </c>
      <c r="D4856" s="3">
        <f t="shared" si="1126"/>
        <v>1.6272232968399065</v>
      </c>
      <c r="E4856" s="2">
        <v>883</v>
      </c>
      <c r="F4856" s="2">
        <v>0.50358974380667454</v>
      </c>
      <c r="G4856" s="3">
        <f t="shared" si="1127"/>
        <v>3.1641476791326379</v>
      </c>
      <c r="H4856" s="3">
        <f t="shared" si="1137"/>
        <v>7.9114230243204381E-2</v>
      </c>
      <c r="I4856" s="3">
        <f t="shared" si="1138"/>
        <v>7.8581827535832247E-2</v>
      </c>
      <c r="J4856" s="3">
        <f t="shared" si="1139"/>
        <v>0.28496743800236057</v>
      </c>
      <c r="L4856" s="3">
        <f t="shared" si="1128"/>
        <v>1.9325942908810789E-3</v>
      </c>
      <c r="M4856" s="3">
        <f t="shared" si="1129"/>
        <v>-1.593796933786043E-3</v>
      </c>
      <c r="N4856" s="3">
        <f t="shared" si="1130"/>
        <v>-2.3465657785731064E-2</v>
      </c>
      <c r="O4856" s="3">
        <f t="shared" si="1131"/>
        <v>3.7349206931461403E-6</v>
      </c>
      <c r="P4856" s="3">
        <f t="shared" si="1132"/>
        <v>2.5401886661457926E-6</v>
      </c>
      <c r="Q4856" s="3">
        <f t="shared" si="1133"/>
        <v>5.5063709531704092E-4</v>
      </c>
      <c r="R4856" s="3">
        <f t="shared" si="1134"/>
        <v>-3.0801628550586759E-6</v>
      </c>
      <c r="S4856" s="3">
        <f t="shared" si="1135"/>
        <v>-4.5349596268472994E-5</v>
      </c>
      <c r="T4856" s="3">
        <f t="shared" si="1136"/>
        <v>3.7399493428170758E-5</v>
      </c>
    </row>
    <row r="4857" spans="2:20" x14ac:dyDescent="0.3">
      <c r="B4857">
        <v>1728</v>
      </c>
      <c r="C4857">
        <f t="shared" si="1125"/>
        <v>0.2573320276512116</v>
      </c>
      <c r="D4857" s="3">
        <f t="shared" si="1126"/>
        <v>1.6168648152049303</v>
      </c>
      <c r="E4857" s="2">
        <v>869</v>
      </c>
      <c r="F4857" s="2">
        <v>0.51170281217640234</v>
      </c>
      <c r="G4857" s="3">
        <f t="shared" si="1127"/>
        <v>3.2151235911094584</v>
      </c>
      <c r="H4857" s="3">
        <f t="shared" si="1137"/>
        <v>7.9337071046362576E-2</v>
      </c>
      <c r="I4857" s="3">
        <f t="shared" si="1138"/>
        <v>8.0023640308145808E-2</v>
      </c>
      <c r="J4857" s="3">
        <f t="shared" si="1139"/>
        <v>0.29633969886981359</v>
      </c>
      <c r="L4857" s="3">
        <f t="shared" si="1128"/>
        <v>2.1554350940392736E-3</v>
      </c>
      <c r="M4857" s="3">
        <f t="shared" si="1129"/>
        <v>-1.5198416147248206E-4</v>
      </c>
      <c r="N4857" s="3">
        <f t="shared" si="1130"/>
        <v>-1.2093396918278043E-2</v>
      </c>
      <c r="O4857" s="3">
        <f t="shared" si="1131"/>
        <v>4.6459004446160921E-6</v>
      </c>
      <c r="P4857" s="3">
        <f t="shared" si="1132"/>
        <v>2.30991853384935E-8</v>
      </c>
      <c r="Q4857" s="3">
        <f t="shared" si="1133"/>
        <v>1.4625024902301687E-4</v>
      </c>
      <c r="R4857" s="3">
        <f t="shared" si="1134"/>
        <v>-3.2759199537591949E-7</v>
      </c>
      <c r="S4857" s="3">
        <f t="shared" si="1135"/>
        <v>-2.6066532123802894E-5</v>
      </c>
      <c r="T4857" s="3">
        <f t="shared" si="1136"/>
        <v>1.8380047899783871E-6</v>
      </c>
    </row>
    <row r="4858" spans="2:20" x14ac:dyDescent="0.3">
      <c r="B4858">
        <v>1849</v>
      </c>
      <c r="C4858">
        <f t="shared" si="1125"/>
        <v>0.2404920193517002</v>
      </c>
      <c r="D4858" s="3">
        <f t="shared" si="1126"/>
        <v>1.5110559224846509</v>
      </c>
      <c r="E4858" s="2">
        <v>890</v>
      </c>
      <c r="F4858" s="2">
        <v>0.49962892559695915</v>
      </c>
      <c r="G4858" s="3">
        <f t="shared" si="1127"/>
        <v>3.1392611243529434</v>
      </c>
      <c r="H4858" s="3">
        <f t="shared" si="1137"/>
        <v>7.551947629816233E-2</v>
      </c>
      <c r="I4858" s="3">
        <f t="shared" si="1138"/>
        <v>7.8460697198280985E-2</v>
      </c>
      <c r="J4858" s="3">
        <f t="shared" si="1139"/>
        <v>0.3018921882326871</v>
      </c>
      <c r="L4858" s="3">
        <f t="shared" si="1128"/>
        <v>-1.6621596541609718E-3</v>
      </c>
      <c r="M4858" s="3">
        <f t="shared" si="1129"/>
        <v>-1.7149272713373048E-3</v>
      </c>
      <c r="N4858" s="3">
        <f t="shared" si="1130"/>
        <v>-6.5409075554045404E-3</v>
      </c>
      <c r="O4858" s="3">
        <f t="shared" si="1131"/>
        <v>2.7627747159205214E-6</v>
      </c>
      <c r="P4858" s="3">
        <f t="shared" si="1132"/>
        <v>2.9409755459764138E-6</v>
      </c>
      <c r="Q4858" s="3">
        <f t="shared" si="1133"/>
        <v>4.2783471648348198E-5</v>
      </c>
      <c r="R4858" s="3">
        <f t="shared" si="1134"/>
        <v>2.8504829202372335E-6</v>
      </c>
      <c r="S4858" s="3">
        <f t="shared" si="1135"/>
        <v>1.0872032640190098E-5</v>
      </c>
      <c r="T4858" s="3">
        <f t="shared" si="1136"/>
        <v>1.121718074605947E-5</v>
      </c>
    </row>
    <row r="4859" spans="2:20" x14ac:dyDescent="0.3">
      <c r="B4859">
        <v>1818</v>
      </c>
      <c r="C4859">
        <f t="shared" si="1125"/>
        <v>0.24459281836154764</v>
      </c>
      <c r="D4859" s="3">
        <f t="shared" si="1126"/>
        <v>1.5368220025710226</v>
      </c>
      <c r="E4859" s="2">
        <v>882</v>
      </c>
      <c r="F4859" s="2">
        <v>0.50416070723502682</v>
      </c>
      <c r="G4859" s="3">
        <f t="shared" si="1127"/>
        <v>3.1677351481565981</v>
      </c>
      <c r="H4859" s="3">
        <f t="shared" si="1137"/>
        <v>7.6551271179092689E-2</v>
      </c>
      <c r="I4859" s="3">
        <f t="shared" si="1138"/>
        <v>7.9114380716571328E-2</v>
      </c>
      <c r="J4859" s="3">
        <f t="shared" si="1139"/>
        <v>0.30239427915678158</v>
      </c>
      <c r="L4859" s="3">
        <f t="shared" si="1128"/>
        <v>-6.303647732306128E-4</v>
      </c>
      <c r="M4859" s="3">
        <f t="shared" si="1129"/>
        <v>-1.0612437530469615E-3</v>
      </c>
      <c r="N4859" s="3">
        <f t="shared" si="1130"/>
        <v>-6.0388166313100622E-3</v>
      </c>
      <c r="O4859" s="3">
        <f t="shared" si="1131"/>
        <v>3.973597473300819E-7</v>
      </c>
      <c r="P4859" s="3">
        <f t="shared" si="1132"/>
        <v>1.1262383033812002E-6</v>
      </c>
      <c r="Q4859" s="3">
        <f t="shared" si="1133"/>
        <v>3.646730630658701E-5</v>
      </c>
      <c r="R4859" s="3">
        <f t="shared" si="1134"/>
        <v>6.6897067773185236E-7</v>
      </c>
      <c r="S4859" s="3">
        <f t="shared" si="1135"/>
        <v>3.8066572763770202E-6</v>
      </c>
      <c r="T4859" s="3">
        <f t="shared" si="1136"/>
        <v>6.4086564257738992E-6</v>
      </c>
    </row>
    <row r="4860" spans="2:20" x14ac:dyDescent="0.3">
      <c r="B4860">
        <v>1809</v>
      </c>
      <c r="C4860">
        <f t="shared" si="1125"/>
        <v>0.2458096980548887</v>
      </c>
      <c r="D4860" s="3">
        <f t="shared" si="1126"/>
        <v>1.5444678831808289</v>
      </c>
      <c r="E4860" s="2">
        <v>883</v>
      </c>
      <c r="F4860" s="2">
        <v>0.50358974380667454</v>
      </c>
      <c r="G4860" s="3">
        <f t="shared" si="1127"/>
        <v>3.1641476791326379</v>
      </c>
      <c r="H4860" s="3">
        <f t="shared" si="1137"/>
        <v>7.6734492714396696E-2</v>
      </c>
      <c r="I4860" s="3">
        <f t="shared" si="1138"/>
        <v>7.8979660229747062E-2</v>
      </c>
      <c r="J4860" s="3">
        <f t="shared" si="1139"/>
        <v>0.3003114578402612</v>
      </c>
      <c r="L4860" s="3">
        <f t="shared" si="1128"/>
        <v>-4.4714323792660604E-4</v>
      </c>
      <c r="M4860" s="3">
        <f t="shared" si="1129"/>
        <v>-1.1959642398712278E-3</v>
      </c>
      <c r="N4860" s="3">
        <f t="shared" si="1130"/>
        <v>-8.1216379478304401E-3</v>
      </c>
      <c r="O4860" s="3">
        <f t="shared" si="1131"/>
        <v>1.9993707522348941E-7</v>
      </c>
      <c r="P4860" s="3">
        <f t="shared" si="1132"/>
        <v>1.4303304630507637E-6</v>
      </c>
      <c r="Q4860" s="3">
        <f t="shared" si="1133"/>
        <v>6.5961002955639437E-5</v>
      </c>
      <c r="R4860" s="3">
        <f t="shared" si="1134"/>
        <v>5.3476732266045297E-7</v>
      </c>
      <c r="S4860" s="3">
        <f t="shared" si="1135"/>
        <v>3.6315354892604988E-6</v>
      </c>
      <c r="T4860" s="3">
        <f t="shared" si="1136"/>
        <v>9.7131885547863509E-6</v>
      </c>
    </row>
    <row r="4861" spans="2:20" x14ac:dyDescent="0.3">
      <c r="B4861">
        <v>1815</v>
      </c>
      <c r="C4861">
        <f t="shared" si="1125"/>
        <v>0.24499710401173203</v>
      </c>
      <c r="D4861" s="3">
        <f t="shared" si="1126"/>
        <v>1.5393622042281649</v>
      </c>
      <c r="E4861" s="2">
        <v>870</v>
      </c>
      <c r="F4861" s="2">
        <v>0.51111464802447548</v>
      </c>
      <c r="G4861" s="3">
        <f t="shared" si="1127"/>
        <v>3.2114280467518617</v>
      </c>
      <c r="H4861" s="3">
        <f t="shared" si="1137"/>
        <v>7.7070635067946286E-2</v>
      </c>
      <c r="I4861" s="3">
        <f t="shared" si="1138"/>
        <v>8.0295305584818594E-2</v>
      </c>
      <c r="J4861" s="3">
        <f t="shared" si="1139"/>
        <v>0.31002456907114279</v>
      </c>
      <c r="L4861" s="3">
        <f t="shared" si="1128"/>
        <v>-1.1100088437701605E-4</v>
      </c>
      <c r="M4861" s="3">
        <f t="shared" si="1129"/>
        <v>1.1968111520030411E-4</v>
      </c>
      <c r="N4861" s="3">
        <f t="shared" si="1130"/>
        <v>1.591473283051148E-3</v>
      </c>
      <c r="O4861" s="3">
        <f t="shared" si="1131"/>
        <v>1.2321196332479686E-8</v>
      </c>
      <c r="P4861" s="3">
        <f t="shared" si="1132"/>
        <v>1.4323569335588465E-8</v>
      </c>
      <c r="Q4861" s="3">
        <f t="shared" si="1133"/>
        <v>2.5327872106655994E-6</v>
      </c>
      <c r="R4861" s="3">
        <f t="shared" si="1134"/>
        <v>-1.3284709630461295E-8</v>
      </c>
      <c r="S4861" s="3">
        <f t="shared" si="1135"/>
        <v>-1.7665494188107061E-7</v>
      </c>
      <c r="T4861" s="3">
        <f t="shared" si="1136"/>
        <v>1.9046929732705065E-7</v>
      </c>
    </row>
    <row r="4862" spans="2:20" x14ac:dyDescent="0.3">
      <c r="B4862">
        <v>1739</v>
      </c>
      <c r="C4862">
        <f t="shared" si="1125"/>
        <v>0.25570428049528099</v>
      </c>
      <c r="D4862" s="3">
        <f t="shared" si="1126"/>
        <v>1.6066373781909831</v>
      </c>
      <c r="E4862" s="2">
        <v>890</v>
      </c>
      <c r="F4862" s="2">
        <v>0.49962892559695915</v>
      </c>
      <c r="G4862" s="3">
        <f t="shared" si="1127"/>
        <v>3.1392611243529434</v>
      </c>
      <c r="H4862" s="3">
        <f t="shared" si="1137"/>
        <v>7.8268043034103923E-2</v>
      </c>
      <c r="I4862" s="3">
        <f t="shared" si="1138"/>
        <v>7.8001205470421331E-2</v>
      </c>
      <c r="J4862" s="3">
        <f t="shared" si="1139"/>
        <v>0.28417003946142655</v>
      </c>
      <c r="L4862" s="3">
        <f t="shared" si="1128"/>
        <v>1.0864070817806215E-3</v>
      </c>
      <c r="M4862" s="3">
        <f t="shared" si="1129"/>
        <v>-2.1744189991969587E-3</v>
      </c>
      <c r="N4862" s="3">
        <f t="shared" si="1130"/>
        <v>-2.4263056326665089E-2</v>
      </c>
      <c r="O4862" s="3">
        <f t="shared" si="1131"/>
        <v>1.180280347343086E-6</v>
      </c>
      <c r="P4862" s="3">
        <f t="shared" si="1132"/>
        <v>4.7280979840687037E-6</v>
      </c>
      <c r="Q4862" s="3">
        <f t="shared" si="1133"/>
        <v>5.8869590231092278E-4</v>
      </c>
      <c r="R4862" s="3">
        <f t="shared" si="1134"/>
        <v>-2.3623041994859076E-6</v>
      </c>
      <c r="S4862" s="3">
        <f t="shared" si="1135"/>
        <v>-2.6359556218931065E-5</v>
      </c>
      <c r="T4862" s="3">
        <f t="shared" si="1136"/>
        <v>5.2758050655286537E-5</v>
      </c>
    </row>
    <row r="4863" spans="2:20" x14ac:dyDescent="0.3">
      <c r="B4863">
        <v>1790</v>
      </c>
      <c r="C4863">
        <f t="shared" si="1125"/>
        <v>0.24841885127446572</v>
      </c>
      <c r="D4863" s="3">
        <f t="shared" si="1126"/>
        <v>1.5608616763542567</v>
      </c>
      <c r="E4863" s="2">
        <v>890</v>
      </c>
      <c r="F4863" s="2">
        <v>0.49962892559695915</v>
      </c>
      <c r="G4863" s="3">
        <f t="shared" si="1127"/>
        <v>3.1392611243529434</v>
      </c>
      <c r="H4863" s="3">
        <f t="shared" si="1137"/>
        <v>7.6951704310728813E-2</v>
      </c>
      <c r="I4863" s="3">
        <f t="shared" si="1138"/>
        <v>7.8221264436624666E-2</v>
      </c>
      <c r="J4863" s="3">
        <f t="shared" si="1139"/>
        <v>0.29265749962892834</v>
      </c>
      <c r="L4863" s="3">
        <f t="shared" si="1128"/>
        <v>-2.2993164159448853E-4</v>
      </c>
      <c r="M4863" s="3">
        <f t="shared" si="1129"/>
        <v>-1.9543600329936239E-3</v>
      </c>
      <c r="N4863" s="3">
        <f t="shared" si="1130"/>
        <v>-1.5775596159163296E-2</v>
      </c>
      <c r="O4863" s="3">
        <f t="shared" si="1131"/>
        <v>5.2868559806336333E-8</v>
      </c>
      <c r="P4863" s="3">
        <f t="shared" si="1132"/>
        <v>3.8195231385628385E-6</v>
      </c>
      <c r="Q4863" s="3">
        <f t="shared" si="1133"/>
        <v>2.4886943417700775E-4</v>
      </c>
      <c r="R4863" s="3">
        <f t="shared" si="1134"/>
        <v>4.4936921065288272E-7</v>
      </c>
      <c r="S4863" s="3">
        <f t="shared" si="1135"/>
        <v>3.6273087220081248E-6</v>
      </c>
      <c r="T4863" s="3">
        <f t="shared" si="1136"/>
        <v>3.083119463011647E-5</v>
      </c>
    </row>
    <row r="4864" spans="2:20" x14ac:dyDescent="0.3">
      <c r="B4864">
        <v>1735</v>
      </c>
      <c r="C4864">
        <f t="shared" si="1125"/>
        <v>0.2562938004503133</v>
      </c>
      <c r="D4864" s="3">
        <f t="shared" si="1126"/>
        <v>1.6103414413107315</v>
      </c>
      <c r="E4864" s="2">
        <v>833</v>
      </c>
      <c r="F4864" s="2">
        <v>0.53381721942532245</v>
      </c>
      <c r="G4864" s="3">
        <f t="shared" si="1127"/>
        <v>3.3540725098128683</v>
      </c>
      <c r="H4864" s="3">
        <f t="shared" si="1137"/>
        <v>8.0568827831135836E-2</v>
      </c>
      <c r="I4864" s="3">
        <f t="shared" si="1138"/>
        <v>8.3849324490765348E-2</v>
      </c>
      <c r="J4864" s="3">
        <f t="shared" si="1139"/>
        <v>0.32331231183599562</v>
      </c>
      <c r="L4864" s="3">
        <f t="shared" si="1128"/>
        <v>3.3871918788125344E-3</v>
      </c>
      <c r="M4864" s="3">
        <f t="shared" si="1129"/>
        <v>3.6737000211470583E-3</v>
      </c>
      <c r="N4864" s="3">
        <f t="shared" si="1130"/>
        <v>1.4879216047903987E-2</v>
      </c>
      <c r="O4864" s="3">
        <f t="shared" si="1131"/>
        <v>1.1473068823893587E-5</v>
      </c>
      <c r="P4864" s="3">
        <f t="shared" si="1132"/>
        <v>1.3496071845375897E-5</v>
      </c>
      <c r="Q4864" s="3">
        <f t="shared" si="1133"/>
        <v>2.2139107020020354E-4</v>
      </c>
      <c r="R4864" s="3">
        <f t="shared" si="1134"/>
        <v>1.2443526876822752E-5</v>
      </c>
      <c r="S4864" s="3">
        <f t="shared" si="1135"/>
        <v>5.0398759760557521E-5</v>
      </c>
      <c r="T4864" s="3">
        <f t="shared" si="1136"/>
        <v>5.4661776309836527E-5</v>
      </c>
    </row>
    <row r="4865" spans="2:20" x14ac:dyDescent="0.3">
      <c r="B4865">
        <v>1857</v>
      </c>
      <c r="C4865">
        <f t="shared" si="1125"/>
        <v>0.23945597403408381</v>
      </c>
      <c r="D4865" s="3">
        <f t="shared" si="1126"/>
        <v>1.5045462577674309</v>
      </c>
      <c r="E4865" s="2">
        <v>838</v>
      </c>
      <c r="F4865" s="2">
        <v>0.53063215248364393</v>
      </c>
      <c r="G4865" s="3">
        <f t="shared" si="1127"/>
        <v>3.334060144002529</v>
      </c>
      <c r="H4865" s="3">
        <f t="shared" si="1137"/>
        <v>7.7322128661564432E-2</v>
      </c>
      <c r="I4865" s="3">
        <f t="shared" si="1138"/>
        <v>8.3811432688440865E-2</v>
      </c>
      <c r="J4865" s="3">
        <f t="shared" si="1139"/>
        <v>0.33921765504977097</v>
      </c>
      <c r="L4865" s="3">
        <f t="shared" si="1128"/>
        <v>1.4049270924113011E-4</v>
      </c>
      <c r="M4865" s="3">
        <f t="shared" si="1129"/>
        <v>3.6358082188225754E-3</v>
      </c>
      <c r="N4865" s="3">
        <f t="shared" si="1130"/>
        <v>3.0784559261679334E-2</v>
      </c>
      <c r="O4865" s="3">
        <f t="shared" si="1131"/>
        <v>1.9738201349912724E-8</v>
      </c>
      <c r="P4865" s="3">
        <f t="shared" si="1132"/>
        <v>1.3219101404057789E-5</v>
      </c>
      <c r="Q4865" s="3">
        <f t="shared" si="1133"/>
        <v>9.476890889358469E-4</v>
      </c>
      <c r="R4865" s="3">
        <f t="shared" si="1134"/>
        <v>5.1080454694355121E-7</v>
      </c>
      <c r="S4865" s="3">
        <f t="shared" si="1135"/>
        <v>4.325006133467454E-6</v>
      </c>
      <c r="T4865" s="3">
        <f t="shared" si="1136"/>
        <v>1.1192675357644435E-4</v>
      </c>
    </row>
    <row r="4866" spans="2:20" x14ac:dyDescent="0.3">
      <c r="B4866">
        <v>1817</v>
      </c>
      <c r="C4866">
        <f t="shared" ref="C4866:C4929" si="1140">1/(B4866*2248.86*0.000001)</f>
        <v>0.24472743191045329</v>
      </c>
      <c r="D4866" s="3">
        <f t="shared" ref="D4866:D4929" si="1141">C4866*6.28318530718</f>
        <v>1.537667804443654</v>
      </c>
      <c r="E4866" s="2">
        <v>877</v>
      </c>
      <c r="F4866" s="2">
        <v>0.50703505562291173</v>
      </c>
      <c r="G4866" s="3">
        <f t="shared" ref="G4866:G4929" si="1142">F4866*6.28318530718</f>
        <v>3.1857952117150732</v>
      </c>
      <c r="H4866" s="3">
        <f t="shared" si="1137"/>
        <v>7.6760074438788517E-2</v>
      </c>
      <c r="I4866" s="3">
        <f t="shared" si="1138"/>
        <v>7.9603486806391927E-2</v>
      </c>
      <c r="J4866" s="3">
        <f t="shared" si="1139"/>
        <v>0.30558604584760546</v>
      </c>
      <c r="L4866" s="3">
        <f t="shared" si="1128"/>
        <v>-4.2156151353478499E-4</v>
      </c>
      <c r="M4866" s="3">
        <f t="shared" si="1129"/>
        <v>-5.7213766322636306E-4</v>
      </c>
      <c r="N4866" s="3">
        <f t="shared" si="1130"/>
        <v>-2.8470499404861793E-3</v>
      </c>
      <c r="O4866" s="3">
        <f t="shared" si="1131"/>
        <v>1.7771410969373872E-7</v>
      </c>
      <c r="P4866" s="3">
        <f t="shared" si="1132"/>
        <v>3.2734150568212323E-7</v>
      </c>
      <c r="Q4866" s="3">
        <f t="shared" si="1133"/>
        <v>8.1056933636223574E-6</v>
      </c>
      <c r="R4866" s="3">
        <f t="shared" si="1134"/>
        <v>2.4119121925996069E-7</v>
      </c>
      <c r="S4866" s="3">
        <f t="shared" si="1135"/>
        <v>1.2002066820204733E-6</v>
      </c>
      <c r="T4866" s="3">
        <f t="shared" si="1136"/>
        <v>1.6289045000385186E-6</v>
      </c>
    </row>
    <row r="4867" spans="2:20" x14ac:dyDescent="0.3">
      <c r="B4867">
        <v>1803</v>
      </c>
      <c r="C4867">
        <f t="shared" si="1140"/>
        <v>0.24662770037786672</v>
      </c>
      <c r="D4867" s="3">
        <f t="shared" si="1141"/>
        <v>1.5496075433578036</v>
      </c>
      <c r="E4867" s="2">
        <v>876</v>
      </c>
      <c r="F4867" s="2">
        <v>0.50761386276403386</v>
      </c>
      <c r="G4867" s="3">
        <f t="shared" si="1142"/>
        <v>3.1894319642398625</v>
      </c>
      <c r="H4867" s="3">
        <f t="shared" si="1137"/>
        <v>7.7140565811661385E-2</v>
      </c>
      <c r="I4867" s="3">
        <f t="shared" si="1138"/>
        <v>7.964539853148675E-2</v>
      </c>
      <c r="J4867" s="3">
        <f t="shared" si="1139"/>
        <v>0.30404655516972662</v>
      </c>
      <c r="L4867" s="3">
        <f t="shared" ref="L4867:L4930" si="1143">H4867 - $K$2</f>
        <v>-4.1070140661916832E-5</v>
      </c>
      <c r="M4867" s="3">
        <f t="shared" ref="M4867:M4930" si="1144">I4867 - $K$4</f>
        <v>-5.3022593813153995E-4</v>
      </c>
      <c r="N4867" s="3">
        <f t="shared" ref="N4867:N4930" si="1145">J4867 - $K$6</f>
        <v>-4.3865406183650202E-3</v>
      </c>
      <c r="O4867" s="3">
        <f t="shared" ref="O4867:O4930" si="1146">L4867^2</f>
        <v>1.6867564539896343E-9</v>
      </c>
      <c r="P4867" s="3">
        <f t="shared" ref="P4867:P4930" si="1147">M4867^2</f>
        <v>2.8113954546747164E-7</v>
      </c>
      <c r="Q4867" s="3">
        <f t="shared" ref="Q4867:Q4930" si="1148">N4867^2</f>
        <v>1.9241738596566175E-5</v>
      </c>
      <c r="R4867" s="3">
        <f t="shared" ref="R4867:R4930" si="1149">L4867*M4867</f>
        <v>2.1776453861659156E-8</v>
      </c>
      <c r="S4867" s="3">
        <f t="shared" ref="S4867:S4930" si="1150">L4867*N4867</f>
        <v>1.8015584021546302E-7</v>
      </c>
      <c r="T4867" s="3">
        <f t="shared" ref="T4867:T4930" si="1151">M4867*N4867</f>
        <v>2.3258576145246982E-6</v>
      </c>
    </row>
    <row r="4868" spans="2:20" x14ac:dyDescent="0.3">
      <c r="B4868">
        <v>1845</v>
      </c>
      <c r="C4868">
        <f t="shared" si="1140"/>
        <v>0.24101341126357378</v>
      </c>
      <c r="D4868" s="3">
        <f t="shared" si="1141"/>
        <v>1.5143319244846176</v>
      </c>
      <c r="E4868" s="2">
        <v>835</v>
      </c>
      <c r="F4868" s="2">
        <v>0.53253861530693847</v>
      </c>
      <c r="G4868" s="3">
        <f t="shared" si="1142"/>
        <v>3.3460388032025379</v>
      </c>
      <c r="H4868" s="3">
        <f t="shared" ref="H4868:H4931" si="1152">$A$10*G4868 + $A$12*D4868</f>
        <v>7.7725888406786237E-2</v>
      </c>
      <c r="I4868" s="3">
        <f t="shared" ref="I4868:I4931" si="1153">$A$14*G4868 + $A$16*D4868</f>
        <v>8.4091494961939461E-2</v>
      </c>
      <c r="J4868" s="3">
        <f t="shared" ref="J4868:J4931" si="1154">$A$4/$A$8*G4868 - $A$4/$A$8*D4868</f>
        <v>0.33962426675857604</v>
      </c>
      <c r="L4868" s="3">
        <f t="shared" si="1143"/>
        <v>5.4425245446293458E-4</v>
      </c>
      <c r="M4868" s="3">
        <f t="shared" si="1144"/>
        <v>3.9158704923211718E-3</v>
      </c>
      <c r="N4868" s="3">
        <f t="shared" si="1145"/>
        <v>3.1191170970484405E-2</v>
      </c>
      <c r="O4868" s="3">
        <f t="shared" si="1146"/>
        <v>2.9621073418892868E-7</v>
      </c>
      <c r="P4868" s="3">
        <f t="shared" si="1147"/>
        <v>1.5334041712631656E-5</v>
      </c>
      <c r="Q4868" s="3">
        <f t="shared" si="1148"/>
        <v>9.7288914650998904E-4</v>
      </c>
      <c r="R4868" s="3">
        <f t="shared" si="1149"/>
        <v>2.1312221268047779E-6</v>
      </c>
      <c r="S4868" s="3">
        <f t="shared" si="1150"/>
        <v>1.697587135825917E-5</v>
      </c>
      <c r="T4868" s="3">
        <f t="shared" si="1151"/>
        <v>1.2214058602426462E-4</v>
      </c>
    </row>
    <row r="4869" spans="2:20" x14ac:dyDescent="0.3">
      <c r="B4869">
        <v>1743</v>
      </c>
      <c r="C4869">
        <f t="shared" si="1140"/>
        <v>0.25511746631170029</v>
      </c>
      <c r="D4869" s="3">
        <f t="shared" si="1141"/>
        <v>1.6029503159346639</v>
      </c>
      <c r="E4869" s="2">
        <v>847</v>
      </c>
      <c r="F4869" s="2">
        <v>0.52499379431085436</v>
      </c>
      <c r="G4869" s="3">
        <f t="shared" si="1142"/>
        <v>3.2986332947746391</v>
      </c>
      <c r="H4869" s="3">
        <f t="shared" si="1152"/>
        <v>7.9789982379854935E-2</v>
      </c>
      <c r="I4869" s="3">
        <f t="shared" si="1153"/>
        <v>8.2370959064984386E-2</v>
      </c>
      <c r="J4869" s="3">
        <f t="shared" si="1154"/>
        <v>0.31440351894437119</v>
      </c>
      <c r="L4869" s="3">
        <f t="shared" si="1143"/>
        <v>2.6083464275316326E-3</v>
      </c>
      <c r="M4869" s="3">
        <f t="shared" si="1144"/>
        <v>2.1953345953660969E-3</v>
      </c>
      <c r="N4869" s="3">
        <f t="shared" si="1145"/>
        <v>5.9704231562795473E-3</v>
      </c>
      <c r="O4869" s="3">
        <f t="shared" si="1146"/>
        <v>6.8034710860170301E-6</v>
      </c>
      <c r="P4869" s="3">
        <f t="shared" si="1147"/>
        <v>4.8194939856112239E-6</v>
      </c>
      <c r="Q4869" s="3">
        <f t="shared" si="1148"/>
        <v>3.5645952665039034E-5</v>
      </c>
      <c r="R4869" s="3">
        <f t="shared" si="1149"/>
        <v>5.7261931490597607E-6</v>
      </c>
      <c r="S4869" s="3">
        <f t="shared" si="1150"/>
        <v>1.5572931910533892E-5</v>
      </c>
      <c r="T4869" s="3">
        <f t="shared" si="1151"/>
        <v>1.3107076503955335E-5</v>
      </c>
    </row>
    <row r="4870" spans="2:20" x14ac:dyDescent="0.3">
      <c r="B4870">
        <v>1797</v>
      </c>
      <c r="C4870">
        <f t="shared" si="1140"/>
        <v>0.24745116515375271</v>
      </c>
      <c r="D4870" s="3">
        <f t="shared" si="1141"/>
        <v>1.5547815251386305</v>
      </c>
      <c r="E4870" s="2">
        <v>878</v>
      </c>
      <c r="F4870" s="2">
        <v>0.50645756694908162</v>
      </c>
      <c r="G4870" s="3">
        <f t="shared" si="1142"/>
        <v>3.182166743364601</v>
      </c>
      <c r="H4870" s="3">
        <f t="shared" si="1152"/>
        <v>7.7215136995540196E-2</v>
      </c>
      <c r="I4870" s="3">
        <f t="shared" si="1153"/>
        <v>7.9422131692978529E-2</v>
      </c>
      <c r="J4870" s="3">
        <f t="shared" si="1154"/>
        <v>0.30174015171062496</v>
      </c>
      <c r="L4870" s="3">
        <f t="shared" si="1143"/>
        <v>3.3501043216893622E-5</v>
      </c>
      <c r="M4870" s="3">
        <f t="shared" si="1144"/>
        <v>-7.5349277663976089E-4</v>
      </c>
      <c r="N4870" s="3">
        <f t="shared" si="1145"/>
        <v>-6.6929440774666782E-3</v>
      </c>
      <c r="O4870" s="3">
        <f t="shared" si="1146"/>
        <v>1.1223198966201742E-9</v>
      </c>
      <c r="P4870" s="3">
        <f t="shared" si="1147"/>
        <v>5.6775136444829659E-7</v>
      </c>
      <c r="Q4870" s="3">
        <f t="shared" si="1148"/>
        <v>4.4795500424096286E-5</v>
      </c>
      <c r="R4870" s="3">
        <f t="shared" si="1149"/>
        <v>-2.5242794073825804E-8</v>
      </c>
      <c r="S4870" s="3">
        <f t="shared" si="1150"/>
        <v>-2.2422060878746341E-7</v>
      </c>
      <c r="T4870" s="3">
        <f t="shared" si="1151"/>
        <v>5.04308501682501E-6</v>
      </c>
    </row>
    <row r="4871" spans="2:20" x14ac:dyDescent="0.3">
      <c r="B4871">
        <v>1835</v>
      </c>
      <c r="C4871">
        <f t="shared" si="1140"/>
        <v>0.2423268358481164</v>
      </c>
      <c r="D4871" s="3">
        <f t="shared" si="1141"/>
        <v>1.5225844145363048</v>
      </c>
      <c r="E4871" s="2">
        <v>876</v>
      </c>
      <c r="F4871" s="2">
        <v>0.50761386276403386</v>
      </c>
      <c r="G4871" s="3">
        <f t="shared" si="1142"/>
        <v>3.1894319642398625</v>
      </c>
      <c r="H4871" s="3">
        <f t="shared" si="1152"/>
        <v>7.6363481256598309E-2</v>
      </c>
      <c r="I4871" s="3">
        <f t="shared" si="1153"/>
        <v>7.977530766566561E-2</v>
      </c>
      <c r="J4871" s="3">
        <f t="shared" si="1154"/>
        <v>0.30905702404886731</v>
      </c>
      <c r="L4871" s="3">
        <f t="shared" si="1143"/>
        <v>-8.18154695724993E-4</v>
      </c>
      <c r="M4871" s="3">
        <f t="shared" si="1144"/>
        <v>-4.0031680395267999E-4</v>
      </c>
      <c r="N4871" s="3">
        <f t="shared" si="1145"/>
        <v>6.2392826077567465E-4</v>
      </c>
      <c r="O4871" s="3">
        <f t="shared" si="1146"/>
        <v>6.6937710613685592E-7</v>
      </c>
      <c r="P4871" s="3">
        <f t="shared" si="1147"/>
        <v>1.6025354352688844E-7</v>
      </c>
      <c r="Q4871" s="3">
        <f t="shared" si="1148"/>
        <v>3.8928647459455824E-7</v>
      </c>
      <c r="R4871" s="3">
        <f t="shared" si="1149"/>
        <v>3.2752107293150657E-7</v>
      </c>
      <c r="S4871" s="3">
        <f t="shared" si="1150"/>
        <v>-5.1046983634914622E-7</v>
      </c>
      <c r="T4871" s="3">
        <f t="shared" si="1151"/>
        <v>-2.4976896724947233E-7</v>
      </c>
    </row>
    <row r="4872" spans="2:20" x14ac:dyDescent="0.3">
      <c r="B4872">
        <v>1821</v>
      </c>
      <c r="C4872">
        <f t="shared" si="1140"/>
        <v>0.24418986478928811</v>
      </c>
      <c r="D4872" s="3">
        <f t="shared" si="1141"/>
        <v>1.5342901706063259</v>
      </c>
      <c r="E4872" s="2">
        <v>835</v>
      </c>
      <c r="F4872" s="2">
        <v>0.53253861530693847</v>
      </c>
      <c r="G4872" s="3">
        <f t="shared" si="1142"/>
        <v>3.3460388032025379</v>
      </c>
      <c r="H4872" s="3">
        <f t="shared" si="1152"/>
        <v>7.8299813243905322E-2</v>
      </c>
      <c r="I4872" s="3">
        <f t="shared" si="1153"/>
        <v>8.3995549059800376E-2</v>
      </c>
      <c r="J4872" s="3">
        <f t="shared" si="1154"/>
        <v>0.33592372668656584</v>
      </c>
      <c r="L4872" s="3">
        <f t="shared" si="1143"/>
        <v>1.1181772915820204E-3</v>
      </c>
      <c r="M4872" s="3">
        <f t="shared" si="1144"/>
        <v>3.8199245901820861E-3</v>
      </c>
      <c r="N4872" s="3">
        <f t="shared" si="1145"/>
        <v>2.74906308984742E-2</v>
      </c>
      <c r="O4872" s="3">
        <f t="shared" si="1146"/>
        <v>1.2503204554097027E-6</v>
      </c>
      <c r="P4872" s="3">
        <f t="shared" si="1147"/>
        <v>1.4591823874677778E-5</v>
      </c>
      <c r="Q4872" s="3">
        <f t="shared" si="1148"/>
        <v>7.5573478719614441E-4</v>
      </c>
      <c r="R4872" s="3">
        <f t="shared" si="1149"/>
        <v>4.2713529322973639E-6</v>
      </c>
      <c r="S4872" s="3">
        <f t="shared" si="1150"/>
        <v>3.0739399201936886E-5</v>
      </c>
      <c r="T4872" s="3">
        <f t="shared" si="1151"/>
        <v>1.0501213696870105E-4</v>
      </c>
    </row>
    <row r="4873" spans="2:20" x14ac:dyDescent="0.3">
      <c r="B4873">
        <v>1832</v>
      </c>
      <c r="C4873">
        <f t="shared" si="1140"/>
        <v>0.24272365926926512</v>
      </c>
      <c r="D4873" s="3">
        <f t="shared" si="1141"/>
        <v>1.5250777296256113</v>
      </c>
      <c r="E4873" s="2">
        <v>839</v>
      </c>
      <c r="F4873" s="2">
        <v>0.52999969461417595</v>
      </c>
      <c r="G4873" s="3">
        <f t="shared" si="1142"/>
        <v>3.3300862940096776</v>
      </c>
      <c r="H4873" s="3">
        <f t="shared" si="1152"/>
        <v>7.7871944987061764E-2</v>
      </c>
      <c r="I4873" s="3">
        <f t="shared" si="1153"/>
        <v>8.3604215861788483E-2</v>
      </c>
      <c r="J4873" s="3">
        <f t="shared" si="1154"/>
        <v>0.33467402306255861</v>
      </c>
      <c r="L4873" s="3">
        <f t="shared" si="1143"/>
        <v>6.9030903473846217E-4</v>
      </c>
      <c r="M4873" s="3">
        <f t="shared" si="1144"/>
        <v>3.4285913921701938E-3</v>
      </c>
      <c r="N4873" s="3">
        <f t="shared" si="1145"/>
        <v>2.6240927274466974E-2</v>
      </c>
      <c r="O4873" s="3">
        <f t="shared" si="1146"/>
        <v>4.7652656344154739E-7</v>
      </c>
      <c r="P4873" s="3">
        <f t="shared" si="1147"/>
        <v>1.1755238934463549E-5</v>
      </c>
      <c r="Q4873" s="3">
        <f t="shared" si="1148"/>
        <v>6.8858626422386472E-4</v>
      </c>
      <c r="R4873" s="3">
        <f t="shared" si="1149"/>
        <v>2.3667876144416067E-6</v>
      </c>
      <c r="S4873" s="3">
        <f t="shared" si="1150"/>
        <v>1.8114349177479482E-5</v>
      </c>
      <c r="T4873" s="3">
        <f t="shared" si="1151"/>
        <v>8.9969417375801528E-5</v>
      </c>
    </row>
    <row r="4874" spans="2:20" x14ac:dyDescent="0.3">
      <c r="B4874">
        <v>1810</v>
      </c>
      <c r="C4874">
        <f t="shared" si="1140"/>
        <v>0.24567389159187494</v>
      </c>
      <c r="D4874" s="3">
        <f t="shared" si="1141"/>
        <v>1.5436145860078008</v>
      </c>
      <c r="E4874" s="2">
        <v>879</v>
      </c>
      <c r="F4874" s="2">
        <v>0.50588139224265483</v>
      </c>
      <c r="G4874" s="3">
        <f t="shared" si="1142"/>
        <v>3.1785465309148111</v>
      </c>
      <c r="H4874" s="3">
        <f t="shared" si="1152"/>
        <v>7.6857037421318344E-2</v>
      </c>
      <c r="I4874" s="3">
        <f t="shared" si="1153"/>
        <v>7.9376956528571685E-2</v>
      </c>
      <c r="J4874" s="3">
        <f t="shared" si="1154"/>
        <v>0.30313942118176951</v>
      </c>
      <c r="L4874" s="3">
        <f t="shared" si="1143"/>
        <v>-3.2459853100495761E-4</v>
      </c>
      <c r="M4874" s="3">
        <f t="shared" si="1144"/>
        <v>-7.9866794104660466E-4</v>
      </c>
      <c r="N4874" s="3">
        <f t="shared" si="1145"/>
        <v>-5.2936746063221296E-3</v>
      </c>
      <c r="O4874" s="3">
        <f t="shared" si="1146"/>
        <v>1.0536420633057643E-7</v>
      </c>
      <c r="P4874" s="3">
        <f t="shared" si="1147"/>
        <v>6.3787048005562278E-7</v>
      </c>
      <c r="Q4874" s="3">
        <f t="shared" si="1148"/>
        <v>2.8022990837619753E-5</v>
      </c>
      <c r="R4874" s="3">
        <f t="shared" si="1149"/>
        <v>2.5924644042448198E-7</v>
      </c>
      <c r="S4874" s="3">
        <f t="shared" si="1150"/>
        <v>1.7183190008304106E-6</v>
      </c>
      <c r="T4874" s="3">
        <f t="shared" si="1151"/>
        <v>4.2278881984019904E-6</v>
      </c>
    </row>
    <row r="4875" spans="2:20" x14ac:dyDescent="0.3">
      <c r="B4875">
        <v>1840</v>
      </c>
      <c r="C4875">
        <f t="shared" si="1140"/>
        <v>0.24166833901157264</v>
      </c>
      <c r="D4875" s="3">
        <f t="shared" si="1141"/>
        <v>1.5184469568881085</v>
      </c>
      <c r="E4875" s="2">
        <v>876</v>
      </c>
      <c r="F4875" s="2">
        <v>0.50761386276403386</v>
      </c>
      <c r="G4875" s="3">
        <f t="shared" si="1142"/>
        <v>3.1894319642398625</v>
      </c>
      <c r="H4875" s="3">
        <f t="shared" si="1152"/>
        <v>7.6244503381871859E-2</v>
      </c>
      <c r="I4875" s="3">
        <f t="shared" si="1153"/>
        <v>7.9795197795499553E-2</v>
      </c>
      <c r="J4875" s="3">
        <f t="shared" si="1154"/>
        <v>0.30982416699970716</v>
      </c>
      <c r="L4875" s="3">
        <f t="shared" si="1143"/>
        <v>-9.3713257045144327E-4</v>
      </c>
      <c r="M4875" s="3">
        <f t="shared" si="1144"/>
        <v>-3.8042667411873621E-4</v>
      </c>
      <c r="N4875" s="3">
        <f t="shared" si="1145"/>
        <v>1.3910712116155244E-3</v>
      </c>
      <c r="O4875" s="3">
        <f t="shared" si="1146"/>
        <v>8.7821745460092923E-7</v>
      </c>
      <c r="P4875" s="3">
        <f t="shared" si="1147"/>
        <v>1.4472445438104312E-7</v>
      </c>
      <c r="Q4875" s="3">
        <f t="shared" si="1148"/>
        <v>1.9350791157854829E-6</v>
      </c>
      <c r="R4875" s="3">
        <f t="shared" si="1149"/>
        <v>3.565102269851848E-7</v>
      </c>
      <c r="S4875" s="3">
        <f t="shared" si="1150"/>
        <v>-1.30361814022226E-6</v>
      </c>
      <c r="T4875" s="3">
        <f t="shared" si="1151"/>
        <v>-5.2920059449721468E-7</v>
      </c>
    </row>
    <row r="4876" spans="2:20" x14ac:dyDescent="0.3">
      <c r="B4876">
        <v>1716</v>
      </c>
      <c r="C4876">
        <f t="shared" si="1140"/>
        <v>0.25913155232010116</v>
      </c>
      <c r="D4876" s="3">
        <f t="shared" si="1141"/>
        <v>1.6281715621644051</v>
      </c>
      <c r="E4876" s="2">
        <v>835</v>
      </c>
      <c r="F4876" s="2">
        <v>0.53253861530693847</v>
      </c>
      <c r="G4876" s="3">
        <f t="shared" si="1142"/>
        <v>3.3460388032025379</v>
      </c>
      <c r="H4876" s="3">
        <f t="shared" si="1152"/>
        <v>8.0999492465712253E-2</v>
      </c>
      <c r="I4876" s="3">
        <f t="shared" si="1153"/>
        <v>8.3544230103606315E-2</v>
      </c>
      <c r="J4876" s="3">
        <f t="shared" si="1154"/>
        <v>0.31851679376479591</v>
      </c>
      <c r="L4876" s="3">
        <f t="shared" si="1143"/>
        <v>3.8178565133889508E-3</v>
      </c>
      <c r="M4876" s="3">
        <f t="shared" si="1144"/>
        <v>3.3686056339880255E-3</v>
      </c>
      <c r="N4876" s="3">
        <f t="shared" si="1145"/>
        <v>1.0083697976704276E-2</v>
      </c>
      <c r="O4876" s="3">
        <f t="shared" si="1146"/>
        <v>1.4576028356826436E-5</v>
      </c>
      <c r="P4876" s="3">
        <f t="shared" si="1147"/>
        <v>1.1347503917335868E-5</v>
      </c>
      <c r="Q4876" s="3">
        <f t="shared" si="1148"/>
        <v>1.0168096488538991E-4</v>
      </c>
      <c r="R4876" s="3">
        <f t="shared" si="1149"/>
        <v>1.28608529607599E-5</v>
      </c>
      <c r="S4876" s="3">
        <f t="shared" si="1150"/>
        <v>3.8498111999407405E-5</v>
      </c>
      <c r="T4876" s="3">
        <f t="shared" si="1151"/>
        <v>3.3968001815759678E-5</v>
      </c>
    </row>
    <row r="4877" spans="2:20" x14ac:dyDescent="0.3">
      <c r="B4877">
        <v>1739</v>
      </c>
      <c r="C4877">
        <f t="shared" si="1140"/>
        <v>0.25570428049528099</v>
      </c>
      <c r="D4877" s="3">
        <f t="shared" si="1141"/>
        <v>1.6066373781909831</v>
      </c>
      <c r="E4877" s="2">
        <v>839</v>
      </c>
      <c r="F4877" s="2">
        <v>0.52999969461417595</v>
      </c>
      <c r="G4877" s="3">
        <f t="shared" si="1142"/>
        <v>3.3300862940096776</v>
      </c>
      <c r="H4877" s="3">
        <f t="shared" si="1152"/>
        <v>8.0217296764613907E-2</v>
      </c>
      <c r="I4877" s="3">
        <f t="shared" si="1153"/>
        <v>8.321213160688791E-2</v>
      </c>
      <c r="J4877" s="3">
        <f t="shared" si="1154"/>
        <v>0.31955171492312012</v>
      </c>
      <c r="L4877" s="3">
        <f t="shared" si="1143"/>
        <v>3.0356608122906054E-3</v>
      </c>
      <c r="M4877" s="3">
        <f t="shared" si="1144"/>
        <v>3.0365071372696201E-3</v>
      </c>
      <c r="N4877" s="3">
        <f t="shared" si="1145"/>
        <v>1.1118619135028485E-2</v>
      </c>
      <c r="O4877" s="3">
        <f t="shared" si="1146"/>
        <v>9.2152365672768583E-6</v>
      </c>
      <c r="P4877" s="3">
        <f t="shared" si="1147"/>
        <v>9.2203755946893426E-6</v>
      </c>
      <c r="Q4877" s="3">
        <f t="shared" si="1148"/>
        <v>1.2362369146982156E-4</v>
      </c>
      <c r="R4877" s="3">
        <f t="shared" si="1149"/>
        <v>9.2178057228501147E-6</v>
      </c>
      <c r="S4877" s="3">
        <f t="shared" si="1150"/>
        <v>3.3752356394990435E-5</v>
      </c>
      <c r="T4877" s="3">
        <f t="shared" si="1151"/>
        <v>3.3761766360096562E-5</v>
      </c>
    </row>
    <row r="4878" spans="2:20" x14ac:dyDescent="0.3">
      <c r="B4878">
        <v>1831</v>
      </c>
      <c r="C4878">
        <f t="shared" si="1140"/>
        <v>0.24285622270960877</v>
      </c>
      <c r="D4878" s="3">
        <f t="shared" si="1141"/>
        <v>1.5259106502862476</v>
      </c>
      <c r="E4878" s="2">
        <v>878</v>
      </c>
      <c r="F4878" s="2">
        <v>0.50645756694908162</v>
      </c>
      <c r="G4878" s="3">
        <f t="shared" si="1142"/>
        <v>3.182166743364601</v>
      </c>
      <c r="H4878" s="3">
        <f t="shared" si="1152"/>
        <v>7.6384918145341874E-2</v>
      </c>
      <c r="I4878" s="3">
        <f t="shared" si="1153"/>
        <v>7.956092355456619E-2</v>
      </c>
      <c r="J4878" s="3">
        <f t="shared" si="1154"/>
        <v>0.30709321874135109</v>
      </c>
      <c r="L4878" s="3">
        <f t="shared" si="1143"/>
        <v>-7.9671780698142847E-4</v>
      </c>
      <c r="M4878" s="3">
        <f t="shared" si="1144"/>
        <v>-6.1470091505209934E-4</v>
      </c>
      <c r="N4878" s="3">
        <f t="shared" si="1145"/>
        <v>-1.3398770467405452E-3</v>
      </c>
      <c r="O4878" s="3">
        <f t="shared" si="1146"/>
        <v>6.3475926396129671E-7</v>
      </c>
      <c r="P4878" s="3">
        <f t="shared" si="1147"/>
        <v>3.7785721496588827E-7</v>
      </c>
      <c r="Q4878" s="3">
        <f t="shared" si="1148"/>
        <v>1.7952705003821651E-6</v>
      </c>
      <c r="R4878" s="3">
        <f t="shared" si="1149"/>
        <v>4.8974316498978598E-7</v>
      </c>
      <c r="S4878" s="3">
        <f t="shared" si="1150"/>
        <v>1.0675039023038802E-6</v>
      </c>
      <c r="T4878" s="3">
        <f t="shared" si="1151"/>
        <v>8.2362364668871757E-7</v>
      </c>
    </row>
    <row r="4879" spans="2:20" x14ac:dyDescent="0.3">
      <c r="B4879">
        <v>1827</v>
      </c>
      <c r="C4879">
        <f t="shared" si="1140"/>
        <v>0.24338792763070258</v>
      </c>
      <c r="D4879" s="3">
        <f t="shared" si="1141"/>
        <v>1.5292514508342196</v>
      </c>
      <c r="E4879" s="2">
        <v>883</v>
      </c>
      <c r="F4879" s="2">
        <v>0.50358974380667454</v>
      </c>
      <c r="G4879" s="3">
        <f t="shared" si="1142"/>
        <v>3.1641476791326379</v>
      </c>
      <c r="H4879" s="3">
        <f t="shared" si="1152"/>
        <v>7.6296924783687464E-2</v>
      </c>
      <c r="I4879" s="3">
        <f t="shared" si="1153"/>
        <v>7.9052810661900813E-2</v>
      </c>
      <c r="J4879" s="3">
        <f t="shared" si="1154"/>
        <v>0.30313279881923699</v>
      </c>
      <c r="L4879" s="3">
        <f t="shared" si="1143"/>
        <v>-8.8471116863583776E-4</v>
      </c>
      <c r="M4879" s="3">
        <f t="shared" si="1144"/>
        <v>-1.1228138077174765E-3</v>
      </c>
      <c r="N4879" s="3">
        <f t="shared" si="1145"/>
        <v>-5.3002969688546453E-3</v>
      </c>
      <c r="O4879" s="3">
        <f t="shared" si="1146"/>
        <v>7.827138519089898E-7</v>
      </c>
      <c r="P4879" s="3">
        <f t="shared" si="1147"/>
        <v>1.2607108468010183E-6</v>
      </c>
      <c r="Q4879" s="3">
        <f t="shared" si="1148"/>
        <v>2.809314795804974E-5</v>
      </c>
      <c r="R4879" s="3">
        <f t="shared" si="1149"/>
        <v>9.9336591598618353E-7</v>
      </c>
      <c r="S4879" s="3">
        <f t="shared" si="1150"/>
        <v>4.689231925432382E-6</v>
      </c>
      <c r="T4879" s="3">
        <f t="shared" si="1151"/>
        <v>5.9512466216330829E-6</v>
      </c>
    </row>
    <row r="4880" spans="2:20" x14ac:dyDescent="0.3">
      <c r="B4880">
        <v>1815</v>
      </c>
      <c r="C4880">
        <f t="shared" si="1140"/>
        <v>0.24499710401173203</v>
      </c>
      <c r="D4880" s="3">
        <f t="shared" si="1141"/>
        <v>1.5393622042281649</v>
      </c>
      <c r="E4880" s="2">
        <v>843</v>
      </c>
      <c r="F4880" s="2">
        <v>0.52748486806796391</v>
      </c>
      <c r="G4880" s="3">
        <f t="shared" si="1142"/>
        <v>3.3142851728044116</v>
      </c>
      <c r="H4880" s="3">
        <f t="shared" si="1152"/>
        <v>7.8121306931768691E-2</v>
      </c>
      <c r="I4880" s="3">
        <f t="shared" si="1153"/>
        <v>8.3104059206959846E-2</v>
      </c>
      <c r="J4880" s="3">
        <f t="shared" si="1154"/>
        <v>0.32909572964948947</v>
      </c>
      <c r="L4880" s="3">
        <f t="shared" si="1143"/>
        <v>9.3967097944538946E-4</v>
      </c>
      <c r="M4880" s="3">
        <f t="shared" si="1144"/>
        <v>2.9284347373415565E-3</v>
      </c>
      <c r="N4880" s="3">
        <f t="shared" si="1145"/>
        <v>2.0662633861397828E-2</v>
      </c>
      <c r="O4880" s="3">
        <f t="shared" si="1146"/>
        <v>8.8298154961185757E-7</v>
      </c>
      <c r="P4880" s="3">
        <f t="shared" si="1147"/>
        <v>8.5757300108687103E-6</v>
      </c>
      <c r="Q4880" s="3">
        <f t="shared" si="1148"/>
        <v>4.2694443809018409E-4</v>
      </c>
      <c r="R4880" s="3">
        <f t="shared" si="1149"/>
        <v>2.7517651378796421E-6</v>
      </c>
      <c r="S4880" s="3">
        <f t="shared" si="1150"/>
        <v>1.9416077398461167E-5</v>
      </c>
      <c r="T4880" s="3">
        <f t="shared" si="1151"/>
        <v>6.05091747646873E-5</v>
      </c>
    </row>
    <row r="4881" spans="2:20" x14ac:dyDescent="0.3">
      <c r="B4881">
        <v>1816</v>
      </c>
      <c r="C4881">
        <f t="shared" si="1140"/>
        <v>0.24486219371216608</v>
      </c>
      <c r="D4881" s="3">
        <f t="shared" si="1141"/>
        <v>1.5385145378161449</v>
      </c>
      <c r="E4881" s="2">
        <v>885</v>
      </c>
      <c r="F4881" s="2">
        <v>0.50245168788846739</v>
      </c>
      <c r="G4881" s="3">
        <f t="shared" si="1142"/>
        <v>3.1569970629086095</v>
      </c>
      <c r="H4881" s="3">
        <f t="shared" si="1152"/>
        <v>7.6490254077242303E-2</v>
      </c>
      <c r="I4881" s="3">
        <f t="shared" si="1153"/>
        <v>7.8813015686977822E-2</v>
      </c>
      <c r="J4881" s="3">
        <f t="shared" si="1154"/>
        <v>0.30008946695163119</v>
      </c>
      <c r="L4881" s="3">
        <f t="shared" si="1143"/>
        <v>-6.9138187508099858E-4</v>
      </c>
      <c r="M4881" s="3">
        <f t="shared" si="1144"/>
        <v>-1.3626087826404676E-3</v>
      </c>
      <c r="N4881" s="3">
        <f t="shared" si="1145"/>
        <v>-8.3436288364604483E-3</v>
      </c>
      <c r="O4881" s="3">
        <f t="shared" si="1146"/>
        <v>4.7800889719051751E-7</v>
      </c>
      <c r="P4881" s="3">
        <f t="shared" si="1147"/>
        <v>1.8567026945289371E-6</v>
      </c>
      <c r="Q4881" s="3">
        <f t="shared" si="1148"/>
        <v>6.9616142160614341E-5</v>
      </c>
      <c r="R4881" s="3">
        <f t="shared" si="1149"/>
        <v>9.4208301514380328E-7</v>
      </c>
      <c r="S4881" s="3">
        <f t="shared" si="1150"/>
        <v>5.7686337499319154E-6</v>
      </c>
      <c r="T4881" s="3">
        <f t="shared" si="1151"/>
        <v>1.1369101931653272E-5</v>
      </c>
    </row>
    <row r="4882" spans="2:20" x14ac:dyDescent="0.3">
      <c r="B4882">
        <v>1839</v>
      </c>
      <c r="C4882">
        <f t="shared" si="1140"/>
        <v>0.24179975192022493</v>
      </c>
      <c r="D4882" s="3">
        <f t="shared" si="1141"/>
        <v>1.5192726485449264</v>
      </c>
      <c r="E4882" s="2">
        <v>878</v>
      </c>
      <c r="F4882" s="2">
        <v>0.50645756694908162</v>
      </c>
      <c r="G4882" s="3">
        <f t="shared" si="1142"/>
        <v>3.182166743364601</v>
      </c>
      <c r="H4882" s="3">
        <f t="shared" si="1152"/>
        <v>7.6194033934126534E-2</v>
      </c>
      <c r="I4882" s="3">
        <f t="shared" si="1153"/>
        <v>7.9592834628394435E-2</v>
      </c>
      <c r="J4882" s="3">
        <f t="shared" si="1154"/>
        <v>0.30832399780340075</v>
      </c>
      <c r="L4882" s="3">
        <f t="shared" si="1143"/>
        <v>-9.8760201819676763E-4</v>
      </c>
      <c r="M4882" s="3">
        <f t="shared" si="1144"/>
        <v>-5.8278984122385469E-4</v>
      </c>
      <c r="N4882" s="3">
        <f t="shared" si="1145"/>
        <v>-1.0909798469088683E-4</v>
      </c>
      <c r="O4882" s="3">
        <f t="shared" si="1146"/>
        <v>9.7535774634632853E-7</v>
      </c>
      <c r="P4882" s="3">
        <f t="shared" si="1147"/>
        <v>3.3964399903372577E-7</v>
      </c>
      <c r="Q4882" s="3">
        <f t="shared" si="1148"/>
        <v>1.1902370263612977E-8</v>
      </c>
      <c r="R4882" s="3">
        <f t="shared" si="1149"/>
        <v>5.7556442337725265E-7</v>
      </c>
      <c r="S4882" s="3">
        <f t="shared" si="1150"/>
        <v>1.0774538986191989E-7</v>
      </c>
      <c r="T4882" s="3">
        <f t="shared" si="1151"/>
        <v>6.3581197175844469E-8</v>
      </c>
    </row>
    <row r="4883" spans="2:20" x14ac:dyDescent="0.3">
      <c r="B4883">
        <v>1710</v>
      </c>
      <c r="C4883">
        <f t="shared" si="1140"/>
        <v>0.26004078583701384</v>
      </c>
      <c r="D4883" s="3">
        <f t="shared" si="1141"/>
        <v>1.6338844448386665</v>
      </c>
      <c r="E4883" s="2">
        <v>883</v>
      </c>
      <c r="F4883" s="2">
        <v>0.50358974380667454</v>
      </c>
      <c r="G4883" s="3">
        <f t="shared" si="1142"/>
        <v>3.1641476791326379</v>
      </c>
      <c r="H4883" s="3">
        <f t="shared" si="1152"/>
        <v>7.9305780054590685E-2</v>
      </c>
      <c r="I4883" s="3">
        <f t="shared" si="1153"/>
        <v>7.8549805190275143E-2</v>
      </c>
      <c r="J4883" s="3">
        <f t="shared" si="1154"/>
        <v>0.28373236729801693</v>
      </c>
      <c r="L4883" s="3">
        <f t="shared" si="1143"/>
        <v>2.1241441022673835E-3</v>
      </c>
      <c r="M4883" s="3">
        <f t="shared" si="1144"/>
        <v>-1.6258192793431464E-3</v>
      </c>
      <c r="N4883" s="3">
        <f t="shared" si="1145"/>
        <v>-2.4700728490074708E-2</v>
      </c>
      <c r="O4883" s="3">
        <f t="shared" si="1146"/>
        <v>4.5119881671973088E-6</v>
      </c>
      <c r="P4883" s="3">
        <f t="shared" si="1147"/>
        <v>2.6432883290838678E-6</v>
      </c>
      <c r="Q4883" s="3">
        <f t="shared" si="1148"/>
        <v>6.1012598794038834E-4</v>
      </c>
      <c r="R4883" s="3">
        <f t="shared" si="1149"/>
        <v>-3.4534744335693522E-6</v>
      </c>
      <c r="S4883" s="3">
        <f t="shared" si="1150"/>
        <v>-5.2467906743900122E-5</v>
      </c>
      <c r="T4883" s="3">
        <f t="shared" si="1151"/>
        <v>4.0158920592983989E-5</v>
      </c>
    </row>
    <row r="4884" spans="2:20" x14ac:dyDescent="0.3">
      <c r="B4884">
        <v>1729</v>
      </c>
      <c r="C4884">
        <f t="shared" si="1140"/>
        <v>0.25718319478385981</v>
      </c>
      <c r="D4884" s="3">
        <f t="shared" si="1141"/>
        <v>1.6159296707195601</v>
      </c>
      <c r="E4884" s="2">
        <v>833</v>
      </c>
      <c r="F4884" s="2">
        <v>0.53381721942532245</v>
      </c>
      <c r="G4884" s="3">
        <f t="shared" si="1142"/>
        <v>3.3540725098128683</v>
      </c>
      <c r="H4884" s="3">
        <f t="shared" si="1152"/>
        <v>8.0729524499254246E-2</v>
      </c>
      <c r="I4884" s="3">
        <f t="shared" si="1153"/>
        <v>8.3822460020374467E-2</v>
      </c>
      <c r="J4884" s="3">
        <f t="shared" si="1154"/>
        <v>0.32227617535722641</v>
      </c>
      <c r="L4884" s="3">
        <f t="shared" si="1143"/>
        <v>3.547888546930944E-3</v>
      </c>
      <c r="M4884" s="3">
        <f t="shared" si="1144"/>
        <v>3.6468355507561778E-3</v>
      </c>
      <c r="N4884" s="3">
        <f t="shared" si="1145"/>
        <v>1.3843079569134775E-2</v>
      </c>
      <c r="O4884" s="3">
        <f t="shared" si="1146"/>
        <v>1.2587513141443765E-5</v>
      </c>
      <c r="P4884" s="3">
        <f t="shared" si="1147"/>
        <v>1.3299409534259114E-5</v>
      </c>
      <c r="Q4884" s="3">
        <f t="shared" si="1148"/>
        <v>1.9163085195739665E-4</v>
      </c>
      <c r="R4884" s="3">
        <f t="shared" si="1149"/>
        <v>1.2938566083068445E-5</v>
      </c>
      <c r="S4884" s="3">
        <f t="shared" si="1150"/>
        <v>4.9113703457587017E-5</v>
      </c>
      <c r="T4884" s="3">
        <f t="shared" si="1151"/>
        <v>5.0483434704667212E-5</v>
      </c>
    </row>
    <row r="4885" spans="2:20" x14ac:dyDescent="0.3">
      <c r="B4885">
        <v>1862</v>
      </c>
      <c r="C4885">
        <f t="shared" si="1140"/>
        <v>0.23881296658501266</v>
      </c>
      <c r="D4885" s="3">
        <f t="shared" si="1141"/>
        <v>1.5005061228110199</v>
      </c>
      <c r="E4885" s="2">
        <v>891</v>
      </c>
      <c r="F4885" s="2">
        <v>0.49906817483871341</v>
      </c>
      <c r="G4885" s="3">
        <f t="shared" si="1142"/>
        <v>3.1357378234277435</v>
      </c>
      <c r="H4885" s="3">
        <f t="shared" si="1152"/>
        <v>7.5180113294935694E-2</v>
      </c>
      <c r="I4885" s="3">
        <f t="shared" si="1153"/>
        <v>7.8415201635131312E-2</v>
      </c>
      <c r="J4885" s="3">
        <f t="shared" si="1154"/>
        <v>0.30319500011434919</v>
      </c>
      <c r="L4885" s="3">
        <f t="shared" si="1143"/>
        <v>-2.0015226573876083E-3</v>
      </c>
      <c r="M4885" s="3">
        <f t="shared" si="1144"/>
        <v>-1.7604228344869771E-3</v>
      </c>
      <c r="N4885" s="3">
        <f t="shared" si="1145"/>
        <v>-5.2380956737424489E-3</v>
      </c>
      <c r="O4885" s="3">
        <f t="shared" si="1146"/>
        <v>4.0060929480359531E-6</v>
      </c>
      <c r="P4885" s="3">
        <f t="shared" si="1147"/>
        <v>3.0990885561831629E-6</v>
      </c>
      <c r="Q4885" s="3">
        <f t="shared" si="1148"/>
        <v>2.7437646287279361E-5</v>
      </c>
      <c r="R4885" s="3">
        <f t="shared" si="1149"/>
        <v>3.5235261898082001E-6</v>
      </c>
      <c r="S4885" s="3">
        <f t="shared" si="1150"/>
        <v>1.0484167172559521E-5</v>
      </c>
      <c r="T4885" s="3">
        <f t="shared" si="1151"/>
        <v>9.2212632332836544E-6</v>
      </c>
    </row>
    <row r="4886" spans="2:20" x14ac:dyDescent="0.3">
      <c r="B4886">
        <v>1822</v>
      </c>
      <c r="C4886">
        <f t="shared" si="1140"/>
        <v>0.24405584181190645</v>
      </c>
      <c r="D4886" s="3">
        <f t="shared" si="1141"/>
        <v>1.5334480794040171</v>
      </c>
      <c r="E4886" s="2">
        <v>891</v>
      </c>
      <c r="F4886" s="2">
        <v>0.49906817483871341</v>
      </c>
      <c r="G4886" s="3">
        <f t="shared" si="1142"/>
        <v>3.1357378234277435</v>
      </c>
      <c r="H4886" s="3">
        <f t="shared" si="1152"/>
        <v>7.6127401295931735E-2</v>
      </c>
      <c r="I4886" s="3">
        <f t="shared" si="1153"/>
        <v>7.8256838734690665E-2</v>
      </c>
      <c r="J4886" s="3">
        <f t="shared" si="1154"/>
        <v>0.2970870971613831</v>
      </c>
      <c r="L4886" s="3">
        <f t="shared" si="1143"/>
        <v>-1.0542346563915672E-3</v>
      </c>
      <c r="M4886" s="3">
        <f t="shared" si="1144"/>
        <v>-1.9187857349276249E-3</v>
      </c>
      <c r="N4886" s="3">
        <f t="shared" si="1145"/>
        <v>-1.1345998626708542E-2</v>
      </c>
      <c r="O4886" s="3">
        <f t="shared" si="1146"/>
        <v>1.1114107107370459E-6</v>
      </c>
      <c r="P4886" s="3">
        <f t="shared" si="1147"/>
        <v>3.6817386965617459E-6</v>
      </c>
      <c r="Q4886" s="3">
        <f t="shared" si="1148"/>
        <v>1.2873168483727213E-4</v>
      </c>
      <c r="R4886" s="3">
        <f t="shared" si="1149"/>
        <v>2.0228504199504654E-6</v>
      </c>
      <c r="S4886" s="3">
        <f t="shared" si="1150"/>
        <v>1.1961344963647274E-5</v>
      </c>
      <c r="T4886" s="3">
        <f t="shared" si="1151"/>
        <v>2.1770540313436774E-5</v>
      </c>
    </row>
    <row r="4887" spans="2:20" x14ac:dyDescent="0.3">
      <c r="B4887">
        <v>1817</v>
      </c>
      <c r="C4887">
        <f t="shared" si="1140"/>
        <v>0.24472743191045329</v>
      </c>
      <c r="D4887" s="3">
        <f t="shared" si="1141"/>
        <v>1.537667804443654</v>
      </c>
      <c r="E4887" s="2">
        <v>897</v>
      </c>
      <c r="F4887" s="2">
        <v>0.49572992617758482</v>
      </c>
      <c r="G4887" s="3">
        <f t="shared" si="1142"/>
        <v>3.1147629884884269</v>
      </c>
      <c r="H4887" s="3">
        <f t="shared" si="1152"/>
        <v>7.6034489724989884E-2</v>
      </c>
      <c r="I4887" s="3">
        <f t="shared" si="1153"/>
        <v>7.7663786350687408E-2</v>
      </c>
      <c r="J4887" s="3">
        <f t="shared" si="1154"/>
        <v>0.29241567071287505</v>
      </c>
      <c r="L4887" s="3">
        <f t="shared" si="1143"/>
        <v>-1.1471462273334176E-3</v>
      </c>
      <c r="M4887" s="3">
        <f t="shared" si="1144"/>
        <v>-2.5118381189308814E-3</v>
      </c>
      <c r="N4887" s="3">
        <f t="shared" si="1145"/>
        <v>-1.6017425075216585E-2</v>
      </c>
      <c r="O4887" s="3">
        <f t="shared" si="1146"/>
        <v>1.3159444668852931E-6</v>
      </c>
      <c r="P4887" s="3">
        <f t="shared" si="1147"/>
        <v>6.3093307357142284E-6</v>
      </c>
      <c r="Q4887" s="3">
        <f t="shared" si="1148"/>
        <v>2.56557906040177E-4</v>
      </c>
      <c r="R4887" s="3">
        <f t="shared" si="1149"/>
        <v>2.881445621803829E-6</v>
      </c>
      <c r="S4887" s="3">
        <f t="shared" si="1150"/>
        <v>1.8374328746630389E-5</v>
      </c>
      <c r="T4887" s="3">
        <f t="shared" si="1151"/>
        <v>4.0233178871048357E-5</v>
      </c>
    </row>
    <row r="4888" spans="2:20" x14ac:dyDescent="0.3">
      <c r="B4888">
        <v>1830</v>
      </c>
      <c r="C4888">
        <f t="shared" si="1140"/>
        <v>0.24298893102802932</v>
      </c>
      <c r="D4888" s="3">
        <f t="shared" si="1141"/>
        <v>1.5267444812426882</v>
      </c>
      <c r="E4888" s="2">
        <v>834</v>
      </c>
      <c r="F4888" s="2">
        <v>0.53317715081689887</v>
      </c>
      <c r="G4888" s="3">
        <f t="shared" si="1142"/>
        <v>3.3500508401368339</v>
      </c>
      <c r="H4888" s="3">
        <f t="shared" si="1152"/>
        <v>7.8123809740486286E-2</v>
      </c>
      <c r="I4888" s="3">
        <f t="shared" si="1153"/>
        <v>8.4141381710711907E-2</v>
      </c>
      <c r="J4888" s="3">
        <f t="shared" si="1154"/>
        <v>0.33806669200756717</v>
      </c>
      <c r="L4888" s="3">
        <f t="shared" si="1143"/>
        <v>9.4217378816298381E-4</v>
      </c>
      <c r="M4888" s="3">
        <f t="shared" si="1144"/>
        <v>3.9657572410936176E-3</v>
      </c>
      <c r="N4888" s="3">
        <f t="shared" si="1145"/>
        <v>2.9633596219475533E-2</v>
      </c>
      <c r="O4888" s="3">
        <f t="shared" si="1146"/>
        <v>8.8769144710138708E-7</v>
      </c>
      <c r="P4888" s="3">
        <f t="shared" si="1147"/>
        <v>1.5727230495286462E-5</v>
      </c>
      <c r="Q4888" s="3">
        <f t="shared" si="1148"/>
        <v>8.781500248989146E-4</v>
      </c>
      <c r="R4888" s="3">
        <f t="shared" si="1149"/>
        <v>3.7364325227759571E-6</v>
      </c>
      <c r="S4888" s="3">
        <f t="shared" si="1150"/>
        <v>2.7919997606995538E-5</v>
      </c>
      <c r="T4888" s="3">
        <f t="shared" si="1151"/>
        <v>1.1751964878702955E-4</v>
      </c>
    </row>
    <row r="4889" spans="2:20" x14ac:dyDescent="0.3">
      <c r="B4889">
        <v>1729</v>
      </c>
      <c r="C4889">
        <f t="shared" si="1140"/>
        <v>0.25718319478385981</v>
      </c>
      <c r="D4889" s="3">
        <f t="shared" si="1141"/>
        <v>1.6159296707195601</v>
      </c>
      <c r="E4889" s="2">
        <v>891</v>
      </c>
      <c r="F4889" s="2">
        <v>0.49906817483871341</v>
      </c>
      <c r="G4889" s="3">
        <f t="shared" si="1142"/>
        <v>3.1357378234277435</v>
      </c>
      <c r="H4889" s="3">
        <f t="shared" si="1152"/>
        <v>7.8499264713810316E-2</v>
      </c>
      <c r="I4889" s="3">
        <f t="shared" si="1153"/>
        <v>7.786032239551044E-2</v>
      </c>
      <c r="J4889" s="3">
        <f t="shared" si="1154"/>
        <v>0.28179384784453332</v>
      </c>
      <c r="L4889" s="3">
        <f t="shared" si="1143"/>
        <v>1.3176287614870136E-3</v>
      </c>
      <c r="M4889" s="3">
        <f t="shared" si="1144"/>
        <v>-2.31530207410785E-3</v>
      </c>
      <c r="N4889" s="3">
        <f t="shared" si="1145"/>
        <v>-2.663924794355832E-2</v>
      </c>
      <c r="O4889" s="3">
        <f t="shared" si="1146"/>
        <v>1.7361455530978013E-6</v>
      </c>
      <c r="P4889" s="3">
        <f t="shared" si="1147"/>
        <v>5.3606236943681126E-6</v>
      </c>
      <c r="Q4889" s="3">
        <f t="shared" si="1148"/>
        <v>7.0964953099837615E-4</v>
      </c>
      <c r="R4889" s="3">
        <f t="shared" si="1149"/>
        <v>-3.0507086043750401E-6</v>
      </c>
      <c r="S4889" s="3">
        <f t="shared" si="1150"/>
        <v>-3.5100639274816222E-5</v>
      </c>
      <c r="T4889" s="3">
        <f t="shared" si="1151"/>
        <v>6.1677906016393853E-5</v>
      </c>
    </row>
    <row r="4890" spans="2:20" x14ac:dyDescent="0.3">
      <c r="B4890">
        <v>1790</v>
      </c>
      <c r="C4890">
        <f t="shared" si="1140"/>
        <v>0.24841885127446572</v>
      </c>
      <c r="D4890" s="3">
        <f t="shared" si="1141"/>
        <v>1.5608616763542567</v>
      </c>
      <c r="E4890" s="2">
        <v>886</v>
      </c>
      <c r="F4890" s="2">
        <v>0.50188458666060232</v>
      </c>
      <c r="G4890" s="3">
        <f t="shared" si="1142"/>
        <v>3.153433860806004</v>
      </c>
      <c r="H4890" s="3">
        <f t="shared" si="1152"/>
        <v>7.7096476928787322E-2</v>
      </c>
      <c r="I4890" s="3">
        <f t="shared" si="1153"/>
        <v>7.8608284046990329E-2</v>
      </c>
      <c r="J4890" s="3">
        <f t="shared" si="1154"/>
        <v>0.29528532468202978</v>
      </c>
      <c r="L4890" s="3">
        <f t="shared" si="1143"/>
        <v>-8.5159023535980038E-5</v>
      </c>
      <c r="M4890" s="3">
        <f t="shared" si="1144"/>
        <v>-1.5673404226279608E-3</v>
      </c>
      <c r="N4890" s="3">
        <f t="shared" si="1145"/>
        <v>-1.3147771106061856E-2</v>
      </c>
      <c r="O4890" s="3">
        <f t="shared" si="1146"/>
        <v>7.2520592896016019E-9</v>
      </c>
      <c r="P4890" s="3">
        <f t="shared" si="1147"/>
        <v>2.4565560004035946E-6</v>
      </c>
      <c r="Q4890" s="3">
        <f t="shared" si="1148"/>
        <v>1.7286388505739501E-4</v>
      </c>
      <c r="R4890" s="3">
        <f t="shared" si="1149"/>
        <v>1.3347317993946741E-7</v>
      </c>
      <c r="S4890" s="3">
        <f t="shared" si="1150"/>
        <v>1.1196513490667998E-6</v>
      </c>
      <c r="T4890" s="3">
        <f t="shared" si="1151"/>
        <v>2.0607033121990683E-5</v>
      </c>
    </row>
    <row r="4891" spans="2:20" x14ac:dyDescent="0.3">
      <c r="B4891">
        <v>1829</v>
      </c>
      <c r="C4891">
        <f t="shared" si="1140"/>
        <v>0.24312178446216165</v>
      </c>
      <c r="D4891" s="3">
        <f t="shared" si="1141"/>
        <v>1.527579223988037</v>
      </c>
      <c r="E4891" s="2">
        <v>891</v>
      </c>
      <c r="F4891" s="2">
        <v>0.49906817483871341</v>
      </c>
      <c r="G4891" s="3">
        <f t="shared" si="1142"/>
        <v>3.1357378234277435</v>
      </c>
      <c r="H4891" s="3">
        <f t="shared" si="1152"/>
        <v>7.5958634868854347E-2</v>
      </c>
      <c r="I4891" s="3">
        <f t="shared" si="1153"/>
        <v>7.8285052267281469E-2</v>
      </c>
      <c r="J4891" s="3">
        <f t="shared" si="1154"/>
        <v>0.29817526565631142</v>
      </c>
      <c r="L4891" s="3">
        <f t="shared" si="1143"/>
        <v>-1.2230010834689553E-3</v>
      </c>
      <c r="M4891" s="3">
        <f t="shared" si="1144"/>
        <v>-1.890572202336821E-3</v>
      </c>
      <c r="N4891" s="3">
        <f t="shared" si="1145"/>
        <v>-1.0257830131780221E-2</v>
      </c>
      <c r="O4891" s="3">
        <f t="shared" si="1146"/>
        <v>1.4957316501662387E-6</v>
      </c>
      <c r="P4891" s="3">
        <f t="shared" si="1147"/>
        <v>3.5742632522486977E-6</v>
      </c>
      <c r="Q4891" s="3">
        <f t="shared" si="1148"/>
        <v>1.0522307901245823E-4</v>
      </c>
      <c r="R4891" s="3">
        <f t="shared" si="1149"/>
        <v>2.3121718518342213E-6</v>
      </c>
      <c r="S4891" s="3">
        <f t="shared" si="1150"/>
        <v>1.2545337365207708E-5</v>
      </c>
      <c r="T4891" s="3">
        <f t="shared" si="1151"/>
        <v>1.9393168503436734E-5</v>
      </c>
    </row>
    <row r="4892" spans="2:20" x14ac:dyDescent="0.3">
      <c r="B4892">
        <v>1848</v>
      </c>
      <c r="C4892">
        <f t="shared" si="1140"/>
        <v>0.24062215572580825</v>
      </c>
      <c r="D4892" s="3">
        <f t="shared" si="1141"/>
        <v>1.5118735934383762</v>
      </c>
      <c r="E4892" s="2">
        <v>835</v>
      </c>
      <c r="F4892" s="2">
        <v>0.53253861530693847</v>
      </c>
      <c r="G4892" s="3">
        <f t="shared" si="1142"/>
        <v>3.3460388032025379</v>
      </c>
      <c r="H4892" s="3">
        <f t="shared" si="1152"/>
        <v>7.7655195960331019E-2</v>
      </c>
      <c r="I4892" s="3">
        <f t="shared" si="1153"/>
        <v>8.4103312973830377E-2</v>
      </c>
      <c r="J4892" s="3">
        <f t="shared" si="1154"/>
        <v>0.34008007597604972</v>
      </c>
      <c r="L4892" s="3">
        <f t="shared" si="1143"/>
        <v>4.7356000800771736E-4</v>
      </c>
      <c r="M4892" s="3">
        <f t="shared" si="1144"/>
        <v>3.9276885042120874E-3</v>
      </c>
      <c r="N4892" s="3">
        <f t="shared" si="1145"/>
        <v>3.1646980187958085E-2</v>
      </c>
      <c r="O4892" s="3">
        <f t="shared" si="1146"/>
        <v>2.2425908118426932E-7</v>
      </c>
      <c r="P4892" s="3">
        <f t="shared" si="1147"/>
        <v>1.5426736986119783E-5</v>
      </c>
      <c r="Q4892" s="3">
        <f t="shared" si="1148"/>
        <v>1.0015313550170116E-3</v>
      </c>
      <c r="R4892" s="3">
        <f t="shared" si="1149"/>
        <v>1.8599961995064955E-6</v>
      </c>
      <c r="S4892" s="3">
        <f t="shared" si="1150"/>
        <v>1.4986744191229503E-5</v>
      </c>
      <c r="T4892" s="3">
        <f t="shared" si="1151"/>
        <v>1.2429948027727064E-4</v>
      </c>
    </row>
    <row r="4893" spans="2:20" x14ac:dyDescent="0.3">
      <c r="B4893">
        <v>1821</v>
      </c>
      <c r="C4893">
        <f t="shared" si="1140"/>
        <v>0.24418986478928811</v>
      </c>
      <c r="D4893" s="3">
        <f t="shared" si="1141"/>
        <v>1.5342901706063259</v>
      </c>
      <c r="E4893" s="2">
        <v>885</v>
      </c>
      <c r="F4893" s="2">
        <v>0.50245168788846739</v>
      </c>
      <c r="G4893" s="3">
        <f t="shared" si="1142"/>
        <v>3.1569970629086095</v>
      </c>
      <c r="H4893" s="3">
        <f t="shared" si="1152"/>
        <v>7.6368777007160993E-2</v>
      </c>
      <c r="I4893" s="3">
        <f t="shared" si="1153"/>
        <v>7.8833323619871387E-2</v>
      </c>
      <c r="J4893" s="3">
        <f t="shared" si="1154"/>
        <v>0.30087272415987948</v>
      </c>
      <c r="L4893" s="3">
        <f t="shared" si="1143"/>
        <v>-8.1285894516230917E-4</v>
      </c>
      <c r="M4893" s="3">
        <f t="shared" si="1144"/>
        <v>-1.3423008497469024E-3</v>
      </c>
      <c r="N4893" s="3">
        <f t="shared" si="1145"/>
        <v>-7.5603716282121591E-3</v>
      </c>
      <c r="O4893" s="3">
        <f t="shared" si="1146"/>
        <v>6.6073966473038198E-7</v>
      </c>
      <c r="P4893" s="3">
        <f t="shared" si="1147"/>
        <v>1.8017715712312565E-6</v>
      </c>
      <c r="Q4893" s="3">
        <f t="shared" si="1148"/>
        <v>5.7159219156675371E-5</v>
      </c>
      <c r="R4893" s="3">
        <f t="shared" si="1149"/>
        <v>1.0911012528157384E-6</v>
      </c>
      <c r="S4893" s="3">
        <f t="shared" si="1150"/>
        <v>6.1455157067435855E-6</v>
      </c>
      <c r="T4893" s="3">
        <f t="shared" si="1151"/>
        <v>1.0148293260951554E-5</v>
      </c>
    </row>
    <row r="4894" spans="2:20" x14ac:dyDescent="0.3">
      <c r="B4894">
        <v>1809</v>
      </c>
      <c r="C4894">
        <f t="shared" si="1140"/>
        <v>0.2458096980548887</v>
      </c>
      <c r="D4894" s="3">
        <f t="shared" si="1141"/>
        <v>1.5444678831808289</v>
      </c>
      <c r="E4894" s="2">
        <v>879</v>
      </c>
      <c r="F4894" s="2">
        <v>0.50588139224265483</v>
      </c>
      <c r="G4894" s="3">
        <f t="shared" si="1142"/>
        <v>3.1785465309148111</v>
      </c>
      <c r="H4894" s="3">
        <f t="shared" si="1152"/>
        <v>7.6881575070471386E-2</v>
      </c>
      <c r="I4894" s="3">
        <f t="shared" si="1153"/>
        <v>7.9372854446326593E-2</v>
      </c>
      <c r="J4894" s="3">
        <f t="shared" si="1154"/>
        <v>0.30298120786167776</v>
      </c>
      <c r="L4894" s="3">
        <f t="shared" si="1143"/>
        <v>-3.0006088185191571E-4</v>
      </c>
      <c r="M4894" s="3">
        <f t="shared" si="1144"/>
        <v>-8.0277002329169622E-4</v>
      </c>
      <c r="N4894" s="3">
        <f t="shared" si="1145"/>
        <v>-5.4518879264138786E-3</v>
      </c>
      <c r="O4894" s="3">
        <f t="shared" si="1146"/>
        <v>9.0036532817749321E-8</v>
      </c>
      <c r="P4894" s="3">
        <f t="shared" si="1147"/>
        <v>6.4443971029575053E-7</v>
      </c>
      <c r="Q4894" s="3">
        <f t="shared" si="1148"/>
        <v>2.9723081962177422E-5</v>
      </c>
      <c r="R4894" s="3">
        <f t="shared" si="1149"/>
        <v>2.4087988111318929E-7</v>
      </c>
      <c r="S4894" s="3">
        <f t="shared" si="1150"/>
        <v>1.6358982989575606E-6</v>
      </c>
      <c r="T4894" s="3">
        <f t="shared" si="1151"/>
        <v>4.3766121976709871E-6</v>
      </c>
    </row>
    <row r="4895" spans="2:20" x14ac:dyDescent="0.3">
      <c r="B4895">
        <v>1826</v>
      </c>
      <c r="C4895">
        <f t="shared" si="1140"/>
        <v>0.24352121784298664</v>
      </c>
      <c r="D4895" s="3">
        <f t="shared" si="1141"/>
        <v>1.5300889379376337</v>
      </c>
      <c r="E4895" s="2">
        <v>884</v>
      </c>
      <c r="F4895" s="2">
        <v>0.50302007215078459</v>
      </c>
      <c r="G4895" s="3">
        <f t="shared" si="1142"/>
        <v>3.1605683265544333</v>
      </c>
      <c r="H4895" s="3">
        <f t="shared" si="1152"/>
        <v>7.6284445183538607E-2</v>
      </c>
      <c r="I4895" s="3">
        <f t="shared" si="1153"/>
        <v>7.8951042017051234E-2</v>
      </c>
      <c r="J4895" s="3">
        <f t="shared" si="1154"/>
        <v>0.30231385450249687</v>
      </c>
      <c r="L4895" s="3">
        <f t="shared" si="1143"/>
        <v>-8.9719076878469473E-4</v>
      </c>
      <c r="M4895" s="3">
        <f t="shared" si="1144"/>
        <v>-1.2245824525670551E-3</v>
      </c>
      <c r="N4895" s="3">
        <f t="shared" si="1145"/>
        <v>-6.1192412855947675E-3</v>
      </c>
      <c r="O4895" s="3">
        <f t="shared" si="1146"/>
        <v>8.0495127559247158E-7</v>
      </c>
      <c r="P4895" s="3">
        <f t="shared" si="1147"/>
        <v>1.4996021831351439E-6</v>
      </c>
      <c r="Q4895" s="3">
        <f t="shared" si="1148"/>
        <v>3.7445113911327505E-5</v>
      </c>
      <c r="R4895" s="3">
        <f t="shared" si="1149"/>
        <v>1.0986840720588832E-6</v>
      </c>
      <c r="S4895" s="3">
        <f t="shared" si="1150"/>
        <v>5.4901267934018132E-6</v>
      </c>
      <c r="T4895" s="3">
        <f t="shared" si="1151"/>
        <v>7.4935155013632201E-6</v>
      </c>
    </row>
    <row r="4896" spans="2:20" x14ac:dyDescent="0.3">
      <c r="B4896">
        <v>1738</v>
      </c>
      <c r="C4896">
        <f t="shared" si="1140"/>
        <v>0.25585140608820117</v>
      </c>
      <c r="D4896" s="3">
        <f t="shared" si="1141"/>
        <v>1.6075617955547292</v>
      </c>
      <c r="E4896" s="2">
        <v>828</v>
      </c>
      <c r="F4896" s="2">
        <v>0.53704075335905033</v>
      </c>
      <c r="G4896" s="3">
        <f t="shared" si="1142"/>
        <v>3.3743265708624635</v>
      </c>
      <c r="H4896" s="3">
        <f t="shared" si="1152"/>
        <v>8.0695788110219366E-2</v>
      </c>
      <c r="I4896" s="3">
        <f t="shared" si="1153"/>
        <v>8.4415771525061217E-2</v>
      </c>
      <c r="J4896" s="3">
        <f t="shared" si="1154"/>
        <v>0.32758308565656385</v>
      </c>
      <c r="L4896" s="3">
        <f t="shared" si="1143"/>
        <v>3.5141521578960638E-3</v>
      </c>
      <c r="M4896" s="3">
        <f t="shared" si="1144"/>
        <v>4.2401470554429277E-3</v>
      </c>
      <c r="N4896" s="3">
        <f t="shared" si="1145"/>
        <v>1.9149989868472217E-2</v>
      </c>
      <c r="O4896" s="3">
        <f t="shared" si="1146"/>
        <v>1.2349265388845562E-5</v>
      </c>
      <c r="P4896" s="3">
        <f t="shared" si="1147"/>
        <v>1.797884705178133E-5</v>
      </c>
      <c r="Q4896" s="3">
        <f t="shared" si="1148"/>
        <v>3.6672211196258855E-4</v>
      </c>
      <c r="R4896" s="3">
        <f t="shared" si="1149"/>
        <v>1.4900521924681406E-5</v>
      </c>
      <c r="S4896" s="3">
        <f t="shared" si="1150"/>
        <v>6.7295978219979397E-5</v>
      </c>
      <c r="T4896" s="3">
        <f t="shared" si="1151"/>
        <v>8.1198773152564368E-5</v>
      </c>
    </row>
    <row r="4897" spans="2:20" x14ac:dyDescent="0.3">
      <c r="B4897">
        <v>1789</v>
      </c>
      <c r="C4897">
        <f t="shared" si="1140"/>
        <v>0.2485577103305163</v>
      </c>
      <c r="D4897" s="3">
        <f t="shared" si="1141"/>
        <v>1.5617341535350024</v>
      </c>
      <c r="E4897" s="2">
        <v>893</v>
      </c>
      <c r="F4897" s="2">
        <v>0.49795044096449453</v>
      </c>
      <c r="G4897" s="3">
        <f t="shared" si="1142"/>
        <v>3.1287148943719143</v>
      </c>
      <c r="H4897" s="3">
        <f t="shared" si="1152"/>
        <v>7.6869065168750528E-2</v>
      </c>
      <c r="I4897" s="3">
        <f t="shared" si="1153"/>
        <v>7.7929080753212226E-2</v>
      </c>
      <c r="J4897" s="3">
        <f t="shared" si="1154"/>
        <v>0.29054031041475492</v>
      </c>
      <c r="L4897" s="3">
        <f t="shared" si="1143"/>
        <v>-3.1257078357277424E-4</v>
      </c>
      <c r="M4897" s="3">
        <f t="shared" si="1144"/>
        <v>-2.2465437164060631E-3</v>
      </c>
      <c r="N4897" s="3">
        <f t="shared" si="1145"/>
        <v>-1.7892785373336717E-2</v>
      </c>
      <c r="O4897" s="3">
        <f t="shared" si="1146"/>
        <v>9.7700494743298066E-8</v>
      </c>
      <c r="P4897" s="3">
        <f t="shared" si="1147"/>
        <v>5.0469586697235661E-6</v>
      </c>
      <c r="Q4897" s="3">
        <f t="shared" si="1148"/>
        <v>3.2015176841629237E-4</v>
      </c>
      <c r="R4897" s="3">
        <f t="shared" si="1149"/>
        <v>7.022039297675354E-7</v>
      </c>
      <c r="S4897" s="3">
        <f t="shared" si="1150"/>
        <v>5.5927619444433312E-6</v>
      </c>
      <c r="T4897" s="3">
        <f t="shared" si="1151"/>
        <v>4.0196924549471913E-5</v>
      </c>
    </row>
    <row r="4898" spans="2:20" x14ac:dyDescent="0.3">
      <c r="B4898">
        <v>1827</v>
      </c>
      <c r="C4898">
        <f t="shared" si="1140"/>
        <v>0.24338792763070258</v>
      </c>
      <c r="D4898" s="3">
        <f t="shared" si="1141"/>
        <v>1.5292514508342196</v>
      </c>
      <c r="E4898" s="2">
        <v>883</v>
      </c>
      <c r="F4898" s="2">
        <v>0.50358974380667454</v>
      </c>
      <c r="G4898" s="3">
        <f t="shared" si="1142"/>
        <v>3.1641476791326379</v>
      </c>
      <c r="H4898" s="3">
        <f t="shared" si="1152"/>
        <v>7.6296924783687464E-2</v>
      </c>
      <c r="I4898" s="3">
        <f t="shared" si="1153"/>
        <v>7.9052810661900813E-2</v>
      </c>
      <c r="J4898" s="3">
        <f t="shared" si="1154"/>
        <v>0.30313279881923699</v>
      </c>
      <c r="L4898" s="3">
        <f t="shared" si="1143"/>
        <v>-8.8471116863583776E-4</v>
      </c>
      <c r="M4898" s="3">
        <f t="shared" si="1144"/>
        <v>-1.1228138077174765E-3</v>
      </c>
      <c r="N4898" s="3">
        <f t="shared" si="1145"/>
        <v>-5.3002969688546453E-3</v>
      </c>
      <c r="O4898" s="3">
        <f t="shared" si="1146"/>
        <v>7.827138519089898E-7</v>
      </c>
      <c r="P4898" s="3">
        <f t="shared" si="1147"/>
        <v>1.2607108468010183E-6</v>
      </c>
      <c r="Q4898" s="3">
        <f t="shared" si="1148"/>
        <v>2.809314795804974E-5</v>
      </c>
      <c r="R4898" s="3">
        <f t="shared" si="1149"/>
        <v>9.9336591598618353E-7</v>
      </c>
      <c r="S4898" s="3">
        <f t="shared" si="1150"/>
        <v>4.689231925432382E-6</v>
      </c>
      <c r="T4898" s="3">
        <f t="shared" si="1151"/>
        <v>5.9512466216330829E-6</v>
      </c>
    </row>
    <row r="4899" spans="2:20" x14ac:dyDescent="0.3">
      <c r="B4899">
        <v>1822</v>
      </c>
      <c r="C4899">
        <f t="shared" si="1140"/>
        <v>0.24405584181190645</v>
      </c>
      <c r="D4899" s="3">
        <f t="shared" si="1141"/>
        <v>1.5334480794040171</v>
      </c>
      <c r="E4899" s="2">
        <v>885</v>
      </c>
      <c r="F4899" s="2">
        <v>0.50245168788846739</v>
      </c>
      <c r="G4899" s="3">
        <f t="shared" si="1142"/>
        <v>3.1569970629086095</v>
      </c>
      <c r="H4899" s="3">
        <f t="shared" si="1152"/>
        <v>7.6344561599996585E-2</v>
      </c>
      <c r="I4899" s="3">
        <f t="shared" si="1153"/>
        <v>7.8837371831302197E-2</v>
      </c>
      <c r="J4899" s="3">
        <f t="shared" si="1154"/>
        <v>0.30102885973509125</v>
      </c>
      <c r="L4899" s="3">
        <f t="shared" si="1143"/>
        <v>-8.3707435232671656E-4</v>
      </c>
      <c r="M4899" s="3">
        <f t="shared" si="1144"/>
        <v>-1.3382526383160925E-3</v>
      </c>
      <c r="N4899" s="3">
        <f t="shared" si="1145"/>
        <v>-7.4042360530003903E-3</v>
      </c>
      <c r="O4899" s="3">
        <f t="shared" si="1146"/>
        <v>7.0069347132319204E-7</v>
      </c>
      <c r="P4899" s="3">
        <f t="shared" si="1147"/>
        <v>1.7909201239599824E-6</v>
      </c>
      <c r="Q4899" s="3">
        <f t="shared" si="1148"/>
        <v>5.4822711528550798E-5</v>
      </c>
      <c r="R4899" s="3">
        <f t="shared" si="1149"/>
        <v>1.1202169604679628E-6</v>
      </c>
      <c r="S4899" s="3">
        <f t="shared" si="1150"/>
        <v>6.1978960985394258E-6</v>
      </c>
      <c r="T4899" s="3">
        <f t="shared" si="1151"/>
        <v>9.9087384326429041E-6</v>
      </c>
    </row>
    <row r="4900" spans="2:20" x14ac:dyDescent="0.3">
      <c r="B4900">
        <v>1812</v>
      </c>
      <c r="C4900">
        <f t="shared" si="1140"/>
        <v>0.24540272835612228</v>
      </c>
      <c r="D4900" s="3">
        <f t="shared" si="1141"/>
        <v>1.5419108171490723</v>
      </c>
      <c r="E4900" s="2">
        <v>871</v>
      </c>
      <c r="F4900" s="2">
        <v>0.51052783442169192</v>
      </c>
      <c r="G4900" s="3">
        <f t="shared" si="1142"/>
        <v>3.2077409881447987</v>
      </c>
      <c r="H4900" s="3">
        <f t="shared" si="1152"/>
        <v>7.7106260871586396E-2</v>
      </c>
      <c r="I4900" s="3">
        <f t="shared" si="1153"/>
        <v>8.0182369826976463E-2</v>
      </c>
      <c r="J4900" s="3">
        <f t="shared" si="1154"/>
        <v>0.30886838770007286</v>
      </c>
      <c r="L4900" s="3">
        <f t="shared" si="1143"/>
        <v>-7.5375080736905797E-5</v>
      </c>
      <c r="M4900" s="3">
        <f t="shared" si="1144"/>
        <v>6.7453573581732762E-6</v>
      </c>
      <c r="N4900" s="3">
        <f t="shared" si="1145"/>
        <v>4.3529191198121708E-4</v>
      </c>
      <c r="O4900" s="3">
        <f t="shared" si="1146"/>
        <v>5.6814027960950672E-9</v>
      </c>
      <c r="P4900" s="3">
        <f t="shared" si="1147"/>
        <v>4.5499845889462361E-11</v>
      </c>
      <c r="Q4900" s="3">
        <f t="shared" si="1148"/>
        <v>1.8947904863626364E-7</v>
      </c>
      <c r="R4900" s="3">
        <f t="shared" si="1149"/>
        <v>-5.0843185547159228E-10</v>
      </c>
      <c r="S4900" s="3">
        <f t="shared" si="1150"/>
        <v>-3.2810163009706332E-8</v>
      </c>
      <c r="T4900" s="3">
        <f t="shared" si="1151"/>
        <v>2.9361995014358169E-9</v>
      </c>
    </row>
    <row r="4901" spans="2:20" x14ac:dyDescent="0.3">
      <c r="B4901">
        <v>1800</v>
      </c>
      <c r="C4901">
        <f t="shared" si="1140"/>
        <v>0.24703874654516314</v>
      </c>
      <c r="D4901" s="3">
        <f t="shared" si="1141"/>
        <v>1.552190222596733</v>
      </c>
      <c r="E4901" s="2">
        <v>892</v>
      </c>
      <c r="F4901" s="2">
        <v>0.49850868136916321</v>
      </c>
      <c r="G4901" s="3">
        <f t="shared" si="1142"/>
        <v>3.1322224222804027</v>
      </c>
      <c r="H4901" s="3">
        <f t="shared" si="1152"/>
        <v>7.6630446186174803E-2</v>
      </c>
      <c r="I4901" s="3">
        <f t="shared" si="1153"/>
        <v>7.8070742818343628E-2</v>
      </c>
      <c r="J4901" s="3">
        <f t="shared" si="1154"/>
        <v>0.29296023479919703</v>
      </c>
      <c r="L4901" s="3">
        <f t="shared" si="1143"/>
        <v>-5.5118976614849935E-4</v>
      </c>
      <c r="M4901" s="3">
        <f t="shared" si="1144"/>
        <v>-2.1048816512746621E-3</v>
      </c>
      <c r="N4901" s="3">
        <f t="shared" si="1145"/>
        <v>-1.547286098889461E-2</v>
      </c>
      <c r="O4901" s="3">
        <f t="shared" si="1146"/>
        <v>3.0381015830683738E-7</v>
      </c>
      <c r="P4901" s="3">
        <f t="shared" si="1147"/>
        <v>4.4305267658727478E-6</v>
      </c>
      <c r="Q4901" s="3">
        <f t="shared" si="1148"/>
        <v>2.3940942718165669E-4</v>
      </c>
      <c r="R4901" s="3">
        <f t="shared" si="1149"/>
        <v>1.1601892251363481E-6</v>
      </c>
      <c r="S4901" s="3">
        <f t="shared" si="1150"/>
        <v>8.5284826301170579E-6</v>
      </c>
      <c r="T4901" s="3">
        <f t="shared" si="1151"/>
        <v>3.2568541188247791E-5</v>
      </c>
    </row>
    <row r="4902" spans="2:20" x14ac:dyDescent="0.3">
      <c r="B4902">
        <v>1838</v>
      </c>
      <c r="C4902">
        <f t="shared" si="1140"/>
        <v>0.24193130782442526</v>
      </c>
      <c r="D4902" s="3">
        <f t="shared" si="1141"/>
        <v>1.5200992386692707</v>
      </c>
      <c r="E4902" s="2">
        <v>884</v>
      </c>
      <c r="F4902" s="2">
        <v>0.50302007215078459</v>
      </c>
      <c r="G4902" s="3">
        <f t="shared" si="1142"/>
        <v>3.1605683265544333</v>
      </c>
      <c r="H4902" s="3">
        <f t="shared" si="1152"/>
        <v>7.5997178632635221E-2</v>
      </c>
      <c r="I4902" s="3">
        <f t="shared" si="1153"/>
        <v>7.8999065811454633E-2</v>
      </c>
      <c r="J4902" s="3">
        <f t="shared" si="1154"/>
        <v>0.30416608551640845</v>
      </c>
      <c r="L4902" s="3">
        <f t="shared" si="1143"/>
        <v>-1.1844573196880814E-3</v>
      </c>
      <c r="M4902" s="3">
        <f t="shared" si="1144"/>
        <v>-1.1765586581636567E-3</v>
      </c>
      <c r="N4902" s="3">
        <f t="shared" si="1145"/>
        <v>-4.2670102716831915E-3</v>
      </c>
      <c r="O4902" s="3">
        <f t="shared" si="1146"/>
        <v>1.402939142162674E-6</v>
      </c>
      <c r="P4902" s="3">
        <f t="shared" si="1147"/>
        <v>1.3842902760998642E-6</v>
      </c>
      <c r="Q4902" s="3">
        <f t="shared" si="1148"/>
        <v>1.8207376658649864E-5</v>
      </c>
      <c r="R4902" s="3">
        <f t="shared" si="1149"/>
        <v>1.3935835147043303E-6</v>
      </c>
      <c r="S4902" s="3">
        <f t="shared" si="1150"/>
        <v>5.0540915494793853E-6</v>
      </c>
      <c r="T4902" s="3">
        <f t="shared" si="1151"/>
        <v>5.0203878796221161E-6</v>
      </c>
    </row>
    <row r="4903" spans="2:20" x14ac:dyDescent="0.3">
      <c r="B4903">
        <v>1708</v>
      </c>
      <c r="C4903">
        <f t="shared" si="1140"/>
        <v>0.2603452832443171</v>
      </c>
      <c r="D4903" s="3">
        <f t="shared" si="1141"/>
        <v>1.6357976584743088</v>
      </c>
      <c r="E4903" s="2">
        <v>885</v>
      </c>
      <c r="F4903" s="2">
        <v>0.50245168788846739</v>
      </c>
      <c r="G4903" s="3">
        <f t="shared" si="1142"/>
        <v>3.1569970629086095</v>
      </c>
      <c r="H4903" s="3">
        <f t="shared" si="1152"/>
        <v>7.9287754360468338E-2</v>
      </c>
      <c r="I4903" s="3">
        <f t="shared" si="1153"/>
        <v>7.8345343491859357E-2</v>
      </c>
      <c r="J4903" s="3">
        <f t="shared" si="1154"/>
        <v>0.28205180551933878</v>
      </c>
      <c r="L4903" s="3">
        <f t="shared" si="1143"/>
        <v>2.1061184081450357E-3</v>
      </c>
      <c r="M4903" s="3">
        <f t="shared" si="1144"/>
        <v>-1.8302809777589329E-3</v>
      </c>
      <c r="N4903" s="3">
        <f t="shared" si="1145"/>
        <v>-2.6381290268752855E-2</v>
      </c>
      <c r="O4903" s="3">
        <f t="shared" si="1146"/>
        <v>4.4357347491273788E-6</v>
      </c>
      <c r="P4903" s="3">
        <f t="shared" si="1147"/>
        <v>3.3499284575461957E-6</v>
      </c>
      <c r="Q4903" s="3">
        <f t="shared" si="1148"/>
        <v>6.9597247624419403E-4</v>
      </c>
      <c r="R4903" s="3">
        <f t="shared" si="1149"/>
        <v>-3.854788459335783E-6</v>
      </c>
      <c r="S4903" s="3">
        <f t="shared" si="1150"/>
        <v>-5.5562121065637883E-5</v>
      </c>
      <c r="T4903" s="3">
        <f t="shared" si="1151"/>
        <v>4.8285173747635199E-5</v>
      </c>
    </row>
    <row r="4904" spans="2:20" x14ac:dyDescent="0.3">
      <c r="B4904">
        <v>1730</v>
      </c>
      <c r="C4904">
        <f t="shared" si="1140"/>
        <v>0.25703453397762638</v>
      </c>
      <c r="D4904" s="3">
        <f t="shared" si="1141"/>
        <v>1.6149956073260805</v>
      </c>
      <c r="E4904" s="2">
        <v>879</v>
      </c>
      <c r="F4904" s="2">
        <v>0.50588139224265483</v>
      </c>
      <c r="G4904" s="3">
        <f t="shared" si="1142"/>
        <v>3.1785465309148111</v>
      </c>
      <c r="H4904" s="3">
        <f t="shared" si="1152"/>
        <v>7.8909689782836662E-2</v>
      </c>
      <c r="I4904" s="3">
        <f t="shared" si="1153"/>
        <v>7.9033804307468286E-2</v>
      </c>
      <c r="J4904" s="3">
        <f t="shared" si="1154"/>
        <v>0.28990437396577207</v>
      </c>
      <c r="L4904" s="3">
        <f t="shared" si="1143"/>
        <v>1.7280538305133597E-3</v>
      </c>
      <c r="M4904" s="3">
        <f t="shared" si="1144"/>
        <v>-1.1418201621500035E-3</v>
      </c>
      <c r="N4904" s="3">
        <f t="shared" si="1145"/>
        <v>-1.8528721822319572E-2</v>
      </c>
      <c r="O4904" s="3">
        <f t="shared" si="1146"/>
        <v>2.9861700411518954E-6</v>
      </c>
      <c r="P4904" s="3">
        <f t="shared" si="1147"/>
        <v>1.3037532826922602E-6</v>
      </c>
      <c r="Q4904" s="3">
        <f t="shared" si="1148"/>
        <v>3.433135323689015E-4</v>
      </c>
      <c r="R4904" s="3">
        <f t="shared" si="1149"/>
        <v>-1.9731267049606989E-6</v>
      </c>
      <c r="S4904" s="3">
        <f t="shared" si="1150"/>
        <v>-3.2018628719575816E-5</v>
      </c>
      <c r="T4904" s="3">
        <f t="shared" si="1151"/>
        <v>2.1156468155593243E-5</v>
      </c>
    </row>
    <row r="4905" spans="2:20" x14ac:dyDescent="0.3">
      <c r="B4905">
        <v>1864</v>
      </c>
      <c r="C4905">
        <f t="shared" si="1140"/>
        <v>0.23855672949640216</v>
      </c>
      <c r="D4905" s="3">
        <f t="shared" si="1141"/>
        <v>1.4988961377007077</v>
      </c>
      <c r="E4905" s="2">
        <v>891</v>
      </c>
      <c r="F4905" s="2">
        <v>0.49906817483871341</v>
      </c>
      <c r="G4905" s="3">
        <f t="shared" si="1142"/>
        <v>3.1357378234277435</v>
      </c>
      <c r="H4905" s="3">
        <f t="shared" si="1152"/>
        <v>7.5133816118492153E-2</v>
      </c>
      <c r="I4905" s="3">
        <f t="shared" si="1153"/>
        <v>7.8422941367014429E-2</v>
      </c>
      <c r="J4905" s="3">
        <f t="shared" si="1154"/>
        <v>0.3034935140408595</v>
      </c>
      <c r="L4905" s="3">
        <f t="shared" si="1143"/>
        <v>-2.0478198338311493E-3</v>
      </c>
      <c r="M4905" s="3">
        <f t="shared" si="1144"/>
        <v>-1.7526831026038608E-3</v>
      </c>
      <c r="N4905" s="3">
        <f t="shared" si="1145"/>
        <v>-4.9395817472321357E-3</v>
      </c>
      <c r="O4905" s="3">
        <f t="shared" si="1146"/>
        <v>4.1935660718322355E-6</v>
      </c>
      <c r="P4905" s="3">
        <f t="shared" si="1147"/>
        <v>3.0718980581530958E-6</v>
      </c>
      <c r="Q4905" s="3">
        <f t="shared" si="1148"/>
        <v>2.4399467837588878E-5</v>
      </c>
      <c r="R4905" s="3">
        <f t="shared" si="1149"/>
        <v>3.5891792199329013E-6</v>
      </c>
      <c r="S4905" s="3">
        <f t="shared" si="1150"/>
        <v>1.0115373472812289E-5</v>
      </c>
      <c r="T4905" s="3">
        <f t="shared" si="1151"/>
        <v>8.6575214623042202E-6</v>
      </c>
    </row>
    <row r="4906" spans="2:20" x14ac:dyDescent="0.3">
      <c r="B4906">
        <v>1816</v>
      </c>
      <c r="C4906">
        <f t="shared" si="1140"/>
        <v>0.24486219371216608</v>
      </c>
      <c r="D4906" s="3">
        <f t="shared" si="1141"/>
        <v>1.5385145378161449</v>
      </c>
      <c r="E4906" s="2">
        <v>882</v>
      </c>
      <c r="F4906" s="2">
        <v>0.50416070723502682</v>
      </c>
      <c r="G4906" s="3">
        <f t="shared" si="1142"/>
        <v>3.1677351481565981</v>
      </c>
      <c r="H4906" s="3">
        <f t="shared" si="1152"/>
        <v>7.6599942190009748E-2</v>
      </c>
      <c r="I4906" s="3">
        <f t="shared" si="1153"/>
        <v>7.9106244138837739E-2</v>
      </c>
      <c r="J4906" s="3">
        <f t="shared" si="1154"/>
        <v>0.30208045927202465</v>
      </c>
      <c r="L4906" s="3">
        <f t="shared" si="1143"/>
        <v>-5.8169376231355374E-4</v>
      </c>
      <c r="M4906" s="3">
        <f t="shared" si="1144"/>
        <v>-1.0693803307805505E-3</v>
      </c>
      <c r="N4906" s="3">
        <f t="shared" si="1145"/>
        <v>-6.3526365160669895E-3</v>
      </c>
      <c r="O4906" s="3">
        <f t="shared" si="1146"/>
        <v>3.3836763311449717E-7</v>
      </c>
      <c r="P4906" s="3">
        <f t="shared" si="1147"/>
        <v>1.1435742918603197E-6</v>
      </c>
      <c r="Q4906" s="3">
        <f t="shared" si="1148"/>
        <v>4.0355990705267737E-5</v>
      </c>
      <c r="R4906" s="3">
        <f t="shared" si="1149"/>
        <v>6.2205186795585099E-7</v>
      </c>
      <c r="S4906" s="3">
        <f t="shared" si="1150"/>
        <v>3.6952890356414734E-6</v>
      </c>
      <c r="T4906" s="3">
        <f t="shared" si="1151"/>
        <v>6.793384538880321E-6</v>
      </c>
    </row>
    <row r="4907" spans="2:20" x14ac:dyDescent="0.3">
      <c r="B4907">
        <v>1811</v>
      </c>
      <c r="C4907">
        <f t="shared" si="1140"/>
        <v>0.2455382351083896</v>
      </c>
      <c r="D4907" s="3">
        <f t="shared" si="1141"/>
        <v>1.542762231183942</v>
      </c>
      <c r="E4907" s="2">
        <v>885</v>
      </c>
      <c r="F4907" s="2">
        <v>0.50245168788846739</v>
      </c>
      <c r="G4907" s="3">
        <f t="shared" si="1142"/>
        <v>3.1569970629086095</v>
      </c>
      <c r="H4907" s="3">
        <f t="shared" si="1152"/>
        <v>7.6612401920764128E-2</v>
      </c>
      <c r="I4907" s="3">
        <f t="shared" si="1153"/>
        <v>7.879259561751388E-2</v>
      </c>
      <c r="J4907" s="3">
        <f t="shared" si="1154"/>
        <v>0.29930188474499392</v>
      </c>
      <c r="L4907" s="3">
        <f t="shared" si="1143"/>
        <v>-5.6923403155917374E-4</v>
      </c>
      <c r="M4907" s="3">
        <f t="shared" si="1144"/>
        <v>-1.3830288521044093E-3</v>
      </c>
      <c r="N4907" s="3">
        <f t="shared" si="1145"/>
        <v>-9.13121104309772E-3</v>
      </c>
      <c r="O4907" s="3">
        <f t="shared" si="1146"/>
        <v>3.2402738268511043E-7</v>
      </c>
      <c r="P4907" s="3">
        <f t="shared" si="1147"/>
        <v>1.9127688057532401E-6</v>
      </c>
      <c r="Q4907" s="3">
        <f t="shared" si="1148"/>
        <v>8.3379015113589758E-5</v>
      </c>
      <c r="R4907" s="3">
        <f t="shared" si="1149"/>
        <v>7.872670892460491E-7</v>
      </c>
      <c r="S4907" s="3">
        <f t="shared" si="1150"/>
        <v>5.1977960750801631E-6</v>
      </c>
      <c r="T4907" s="3">
        <f t="shared" si="1151"/>
        <v>1.2628728327258545E-5</v>
      </c>
    </row>
    <row r="4908" spans="2:20" x14ac:dyDescent="0.3">
      <c r="B4908">
        <v>1826</v>
      </c>
      <c r="C4908">
        <f t="shared" si="1140"/>
        <v>0.24352121784298664</v>
      </c>
      <c r="D4908" s="3">
        <f t="shared" si="1141"/>
        <v>1.5300889379376337</v>
      </c>
      <c r="E4908" s="2">
        <v>870</v>
      </c>
      <c r="F4908" s="2">
        <v>0.51111464802447548</v>
      </c>
      <c r="G4908" s="3">
        <f t="shared" si="1142"/>
        <v>3.2114280467518617</v>
      </c>
      <c r="H4908" s="3">
        <f t="shared" si="1152"/>
        <v>7.680397046160263E-2</v>
      </c>
      <c r="I4908" s="3">
        <f t="shared" si="1153"/>
        <v>8.0339885248512252E-2</v>
      </c>
      <c r="J4908" s="3">
        <f t="shared" si="1154"/>
        <v>0.31174396331536985</v>
      </c>
      <c r="L4908" s="3">
        <f t="shared" si="1143"/>
        <v>-3.7766549072067168E-4</v>
      </c>
      <c r="M4908" s="3">
        <f t="shared" si="1144"/>
        <v>1.6426077889396262E-4</v>
      </c>
      <c r="N4908" s="3">
        <f t="shared" si="1145"/>
        <v>3.3108675272782162E-3</v>
      </c>
      <c r="O4908" s="3">
        <f t="shared" si="1146"/>
        <v>1.4263122288128576E-7</v>
      </c>
      <c r="P4908" s="3">
        <f t="shared" si="1147"/>
        <v>2.6981603482851276E-8</v>
      </c>
      <c r="Q4908" s="3">
        <f t="shared" si="1148"/>
        <v>1.0961843783185371E-5</v>
      </c>
      <c r="R4908" s="3">
        <f t="shared" si="1149"/>
        <v>-6.2035627667148147E-8</v>
      </c>
      <c r="S4908" s="3">
        <f t="shared" si="1150"/>
        <v>-1.2504004094006644E-6</v>
      </c>
      <c r="T4908" s="3">
        <f t="shared" si="1151"/>
        <v>5.4384567884544781E-7</v>
      </c>
    </row>
    <row r="4909" spans="2:20" x14ac:dyDescent="0.3">
      <c r="B4909">
        <v>1736</v>
      </c>
      <c r="C4909">
        <f t="shared" si="1140"/>
        <v>0.25614616577263455</v>
      </c>
      <c r="D4909" s="3">
        <f t="shared" si="1141"/>
        <v>1.6094138252731101</v>
      </c>
      <c r="E4909" s="2">
        <v>892</v>
      </c>
      <c r="F4909" s="2">
        <v>0.49850868136916321</v>
      </c>
      <c r="G4909" s="3">
        <f t="shared" si="1142"/>
        <v>3.1322224222804027</v>
      </c>
      <c r="H4909" s="3">
        <f t="shared" si="1152"/>
        <v>7.8275983907532293E-2</v>
      </c>
      <c r="I4909" s="3">
        <f t="shared" si="1153"/>
        <v>7.7795649999618327E-2</v>
      </c>
      <c r="J4909" s="3">
        <f t="shared" si="1154"/>
        <v>0.28235017249826189</v>
      </c>
      <c r="L4909" s="3">
        <f t="shared" si="1143"/>
        <v>1.0943479552089908E-3</v>
      </c>
      <c r="M4909" s="3">
        <f t="shared" si="1144"/>
        <v>-2.3799744699999625E-3</v>
      </c>
      <c r="N4909" s="3">
        <f t="shared" si="1145"/>
        <v>-2.6082923289829751E-2</v>
      </c>
      <c r="O4909" s="3">
        <f t="shared" si="1146"/>
        <v>1.1975974470700993E-6</v>
      </c>
      <c r="P4909" s="3">
        <f t="shared" si="1147"/>
        <v>5.6642784778516026E-6</v>
      </c>
      <c r="Q4909" s="3">
        <f t="shared" si="1148"/>
        <v>6.8031888734314326E-4</v>
      </c>
      <c r="R4909" s="3">
        <f t="shared" si="1149"/>
        <v>-2.6045201946940605E-6</v>
      </c>
      <c r="S4909" s="3">
        <f t="shared" si="1150"/>
        <v>-2.854379376809815E-5</v>
      </c>
      <c r="T4909" s="3">
        <f t="shared" si="1151"/>
        <v>6.207669153276224E-5</v>
      </c>
    </row>
    <row r="4910" spans="2:20" x14ac:dyDescent="0.3">
      <c r="B4910">
        <v>1718</v>
      </c>
      <c r="C4910">
        <f t="shared" si="1140"/>
        <v>0.25882988578655042</v>
      </c>
      <c r="D4910" s="3">
        <f t="shared" si="1141"/>
        <v>1.6262761354331312</v>
      </c>
      <c r="E4910" s="2">
        <v>884</v>
      </c>
      <c r="F4910" s="2">
        <v>0.50302007215078459</v>
      </c>
      <c r="G4910" s="3">
        <f t="shared" si="1142"/>
        <v>3.1605683265544333</v>
      </c>
      <c r="H4910" s="3">
        <f t="shared" si="1152"/>
        <v>7.9050430797650298E-2</v>
      </c>
      <c r="I4910" s="3">
        <f t="shared" si="1153"/>
        <v>7.8488638287702556E-2</v>
      </c>
      <c r="J4910" s="3">
        <f t="shared" si="1154"/>
        <v>0.2844793926677322</v>
      </c>
      <c r="L4910" s="3">
        <f t="shared" si="1143"/>
        <v>1.8687948453269959E-3</v>
      </c>
      <c r="M4910" s="3">
        <f t="shared" si="1144"/>
        <v>-1.6869861819157339E-3</v>
      </c>
      <c r="N4910" s="3">
        <f t="shared" si="1145"/>
        <v>-2.3953703120359437E-2</v>
      </c>
      <c r="O4910" s="3">
        <f t="shared" si="1146"/>
        <v>3.4923941739207504E-6</v>
      </c>
      <c r="P4910" s="3">
        <f t="shared" si="1147"/>
        <v>2.8459223779746257E-6</v>
      </c>
      <c r="Q4910" s="3">
        <f t="shared" si="1148"/>
        <v>5.737798931783175E-4</v>
      </c>
      <c r="R4910" s="3">
        <f t="shared" si="1149"/>
        <v>-3.1526310809019933E-6</v>
      </c>
      <c r="S4910" s="3">
        <f t="shared" si="1150"/>
        <v>-4.4764556917820895E-5</v>
      </c>
      <c r="T4910" s="3">
        <f t="shared" si="1151"/>
        <v>4.040956616975817E-5</v>
      </c>
    </row>
    <row r="4911" spans="2:20" x14ac:dyDescent="0.3">
      <c r="B4911">
        <v>1726</v>
      </c>
      <c r="C4911">
        <f t="shared" si="1140"/>
        <v>0.25763021076552356</v>
      </c>
      <c r="D4911" s="3">
        <f t="shared" si="1141"/>
        <v>1.6187383549676244</v>
      </c>
      <c r="E4911" s="2">
        <v>885</v>
      </c>
      <c r="F4911" s="2">
        <v>0.50245168788846739</v>
      </c>
      <c r="G4911" s="3">
        <f t="shared" si="1142"/>
        <v>3.1569970629086095</v>
      </c>
      <c r="H4911" s="3">
        <f t="shared" si="1152"/>
        <v>7.8797192317755088E-2</v>
      </c>
      <c r="I4911" s="3">
        <f t="shared" si="1153"/>
        <v>7.8427353216302689E-2</v>
      </c>
      <c r="J4911" s="3">
        <f t="shared" si="1154"/>
        <v>0.28521484078015785</v>
      </c>
      <c r="L4911" s="3">
        <f t="shared" si="1143"/>
        <v>1.6155563654317862E-3</v>
      </c>
      <c r="M4911" s="3">
        <f t="shared" si="1144"/>
        <v>-1.7482712533156003E-3</v>
      </c>
      <c r="N4911" s="3">
        <f t="shared" si="1145"/>
        <v>-2.3218255007933786E-2</v>
      </c>
      <c r="O4911" s="3">
        <f t="shared" si="1146"/>
        <v>2.610022369887163E-6</v>
      </c>
      <c r="P4911" s="3">
        <f t="shared" si="1147"/>
        <v>3.0564523751696997E-6</v>
      </c>
      <c r="Q4911" s="3">
        <f t="shared" si="1148"/>
        <v>5.3908736561344235E-4</v>
      </c>
      <c r="R4911" s="3">
        <f t="shared" si="1149"/>
        <v>-2.8244307517954248E-6</v>
      </c>
      <c r="S4911" s="3">
        <f t="shared" si="1150"/>
        <v>-3.7510399672285872E-5</v>
      </c>
      <c r="T4911" s="3">
        <f t="shared" si="1151"/>
        <v>4.0591807782521616E-5</v>
      </c>
    </row>
    <row r="4912" spans="2:20" x14ac:dyDescent="0.3">
      <c r="B4912">
        <v>1858</v>
      </c>
      <c r="C4912">
        <f t="shared" si="1140"/>
        <v>0.23932709568422694</v>
      </c>
      <c r="D4912" s="3">
        <f t="shared" si="1141"/>
        <v>1.5037364912131967</v>
      </c>
      <c r="E4912" s="2">
        <v>871</v>
      </c>
      <c r="F4912" s="2">
        <v>0.51052783442169192</v>
      </c>
      <c r="G4912" s="3">
        <f t="shared" si="1142"/>
        <v>3.2077409881447987</v>
      </c>
      <c r="H4912" s="3">
        <f t="shared" si="1152"/>
        <v>7.6008509412802239E-2</v>
      </c>
      <c r="I4912" s="3">
        <f t="shared" si="1153"/>
        <v>8.0365886460559088E-2</v>
      </c>
      <c r="J4912" s="3">
        <f t="shared" si="1154"/>
        <v>0.31594644566098917</v>
      </c>
      <c r="L4912" s="3">
        <f t="shared" si="1143"/>
        <v>-1.1731265395210633E-3</v>
      </c>
      <c r="M4912" s="3">
        <f t="shared" si="1144"/>
        <v>1.9026199094079876E-4</v>
      </c>
      <c r="N4912" s="3">
        <f t="shared" si="1145"/>
        <v>7.5133498728975345E-3</v>
      </c>
      <c r="O4912" s="3">
        <f t="shared" si="1146"/>
        <v>1.3762258777286648E-6</v>
      </c>
      <c r="P4912" s="3">
        <f t="shared" si="1147"/>
        <v>3.6199625196756591E-8</v>
      </c>
      <c r="Q4912" s="3">
        <f t="shared" si="1148"/>
        <v>5.6450426312569396E-5</v>
      </c>
      <c r="R4912" s="3">
        <f t="shared" si="1149"/>
        <v>-2.2320139103476713E-7</v>
      </c>
      <c r="S4912" s="3">
        <f t="shared" si="1150"/>
        <v>-8.8141101366033055E-6</v>
      </c>
      <c r="T4912" s="3">
        <f t="shared" si="1151"/>
        <v>1.4295049054522823E-6</v>
      </c>
    </row>
    <row r="4913" spans="2:20" x14ac:dyDescent="0.3">
      <c r="B4913">
        <v>1813</v>
      </c>
      <c r="C4913">
        <f t="shared" si="1140"/>
        <v>0.24526737108731037</v>
      </c>
      <c r="D4913" s="3">
        <f t="shared" si="1141"/>
        <v>1.5410603423464533</v>
      </c>
      <c r="E4913" s="2">
        <v>892</v>
      </c>
      <c r="F4913" s="2">
        <v>0.49850868136916321</v>
      </c>
      <c r="G4913" s="3">
        <f t="shared" si="1142"/>
        <v>3.1322224222804027</v>
      </c>
      <c r="H4913" s="3">
        <f t="shared" si="1152"/>
        <v>7.6310392276084521E-2</v>
      </c>
      <c r="I4913" s="3">
        <f t="shared" si="1153"/>
        <v>7.8124247840518482E-2</v>
      </c>
      <c r="J4913" s="3">
        <f t="shared" si="1154"/>
        <v>0.29502387143398312</v>
      </c>
      <c r="L4913" s="3">
        <f t="shared" si="1143"/>
        <v>-8.7124367623878096E-4</v>
      </c>
      <c r="M4913" s="3">
        <f t="shared" si="1144"/>
        <v>-2.0513766290998076E-3</v>
      </c>
      <c r="N4913" s="3">
        <f t="shared" si="1145"/>
        <v>-1.3409224354108518E-2</v>
      </c>
      <c r="O4913" s="3">
        <f t="shared" si="1146"/>
        <v>7.5906554338606577E-7</v>
      </c>
      <c r="P4913" s="3">
        <f t="shared" si="1147"/>
        <v>4.2081460744168898E-6</v>
      </c>
      <c r="Q4913" s="3">
        <f t="shared" si="1148"/>
        <v>1.7980729777881699E-4</v>
      </c>
      <c r="R4913" s="3">
        <f t="shared" si="1149"/>
        <v>1.7872489156872346E-6</v>
      </c>
      <c r="S4913" s="3">
        <f t="shared" si="1150"/>
        <v>1.1682701921784098E-5</v>
      </c>
      <c r="T4913" s="3">
        <f t="shared" si="1151"/>
        <v>2.7507369454374174E-5</v>
      </c>
    </row>
    <row r="4914" spans="2:20" x14ac:dyDescent="0.3">
      <c r="B4914">
        <v>1804</v>
      </c>
      <c r="C4914">
        <f t="shared" si="1140"/>
        <v>0.24649098879229134</v>
      </c>
      <c r="D4914" s="3">
        <f t="shared" si="1141"/>
        <v>1.5487485591319949</v>
      </c>
      <c r="E4914" s="2">
        <v>891</v>
      </c>
      <c r="F4914" s="2">
        <v>0.49906817483871341</v>
      </c>
      <c r="G4914" s="3">
        <f t="shared" si="1142"/>
        <v>3.1357378234277435</v>
      </c>
      <c r="H4914" s="3">
        <f t="shared" si="1152"/>
        <v>7.6567386116350028E-2</v>
      </c>
      <c r="I4914" s="3">
        <f t="shared" si="1153"/>
        <v>7.8183284258926136E-2</v>
      </c>
      <c r="J4914" s="3">
        <f t="shared" si="1154"/>
        <v>0.29425017261355035</v>
      </c>
      <c r="L4914" s="3">
        <f t="shared" si="1143"/>
        <v>-6.1424983597327398E-4</v>
      </c>
      <c r="M4914" s="3">
        <f t="shared" si="1144"/>
        <v>-1.9923402106921534E-3</v>
      </c>
      <c r="N4914" s="3">
        <f t="shared" si="1145"/>
        <v>-1.4182923174541284E-2</v>
      </c>
      <c r="O4914" s="3">
        <f t="shared" si="1146"/>
        <v>3.7730286099319401E-7</v>
      </c>
      <c r="P4914" s="3">
        <f t="shared" si="1147"/>
        <v>3.9694195151408542E-6</v>
      </c>
      <c r="Q4914" s="3">
        <f t="shared" si="1148"/>
        <v>2.0115530977494022E-4</v>
      </c>
      <c r="R4914" s="3">
        <f t="shared" si="1149"/>
        <v>1.2237946476206134E-6</v>
      </c>
      <c r="S4914" s="3">
        <f t="shared" si="1150"/>
        <v>8.7118582335835303E-6</v>
      </c>
      <c r="T4914" s="3">
        <f t="shared" si="1151"/>
        <v>2.8257208145796206E-5</v>
      </c>
    </row>
    <row r="4915" spans="2:20" x14ac:dyDescent="0.3">
      <c r="B4915">
        <v>1813</v>
      </c>
      <c r="C4915">
        <f t="shared" si="1140"/>
        <v>0.24526737108731037</v>
      </c>
      <c r="D4915" s="3">
        <f t="shared" si="1141"/>
        <v>1.5410603423464533</v>
      </c>
      <c r="E4915" s="2">
        <v>893</v>
      </c>
      <c r="F4915" s="2">
        <v>0.49795044096449453</v>
      </c>
      <c r="G4915" s="3">
        <f t="shared" si="1142"/>
        <v>3.1287148943719143</v>
      </c>
      <c r="H4915" s="3">
        <f t="shared" si="1152"/>
        <v>7.6274563344959842E-2</v>
      </c>
      <c r="I4915" s="3">
        <f t="shared" si="1153"/>
        <v>7.8028466613725353E-2</v>
      </c>
      <c r="J4915" s="3">
        <f t="shared" si="1154"/>
        <v>0.29437352633352176</v>
      </c>
      <c r="L4915" s="3">
        <f t="shared" si="1143"/>
        <v>-9.0707260736345996E-4</v>
      </c>
      <c r="M4915" s="3">
        <f t="shared" si="1144"/>
        <v>-2.1471578558929366E-3</v>
      </c>
      <c r="N4915" s="3">
        <f t="shared" si="1145"/>
        <v>-1.4059569454569876E-2</v>
      </c>
      <c r="O4915" s="3">
        <f t="shared" si="1146"/>
        <v>8.2278071502914557E-7</v>
      </c>
      <c r="P4915" s="3">
        <f t="shared" si="1147"/>
        <v>4.610286858122753E-6</v>
      </c>
      <c r="Q4915" s="3">
        <f t="shared" si="1148"/>
        <v>1.9767149324787428E-4</v>
      </c>
      <c r="R4915" s="3">
        <f t="shared" si="1149"/>
        <v>1.9476280747657421E-6</v>
      </c>
      <c r="S4915" s="3">
        <f t="shared" si="1150"/>
        <v>1.2753050323564356E-5</v>
      </c>
      <c r="T4915" s="3">
        <f t="shared" si="1151"/>
        <v>3.018811500485208E-5</v>
      </c>
    </row>
    <row r="4916" spans="2:20" x14ac:dyDescent="0.3">
      <c r="B4916">
        <v>1748</v>
      </c>
      <c r="C4916">
        <f t="shared" si="1140"/>
        <v>0.25438772527533959</v>
      </c>
      <c r="D4916" s="3">
        <f t="shared" si="1141"/>
        <v>1.5983652177769561</v>
      </c>
      <c r="E4916" s="2">
        <v>840</v>
      </c>
      <c r="F4916" s="2">
        <v>0.52936874259677813</v>
      </c>
      <c r="G4916" s="3">
        <f t="shared" si="1142"/>
        <v>3.326121905564428</v>
      </c>
      <c r="H4916" s="3">
        <f t="shared" si="1152"/>
        <v>7.9938924534568551E-2</v>
      </c>
      <c r="I4916" s="3">
        <f t="shared" si="1153"/>
        <v>8.3143641754075293E-2</v>
      </c>
      <c r="J4916" s="3">
        <f t="shared" si="1154"/>
        <v>0.32035043654897499</v>
      </c>
      <c r="L4916" s="3">
        <f t="shared" si="1143"/>
        <v>2.7572885822452486E-3</v>
      </c>
      <c r="M4916" s="3">
        <f t="shared" si="1144"/>
        <v>2.968017284457003E-3</v>
      </c>
      <c r="N4916" s="3">
        <f t="shared" si="1145"/>
        <v>1.1917340760883355E-2</v>
      </c>
      <c r="O4916" s="3">
        <f t="shared" si="1146"/>
        <v>7.6026403257800135E-6</v>
      </c>
      <c r="P4916" s="3">
        <f t="shared" si="1147"/>
        <v>8.8091266008355226E-6</v>
      </c>
      <c r="Q4916" s="3">
        <f t="shared" si="1148"/>
        <v>1.4202301081101185E-4</v>
      </c>
      <c r="R4916" s="3">
        <f t="shared" si="1149"/>
        <v>8.1836801703398431E-6</v>
      </c>
      <c r="S4916" s="3">
        <f t="shared" si="1150"/>
        <v>3.2859547610709577E-5</v>
      </c>
      <c r="T4916" s="3">
        <f t="shared" si="1151"/>
        <v>3.5370873363065768E-5</v>
      </c>
    </row>
    <row r="4917" spans="2:20" x14ac:dyDescent="0.3">
      <c r="B4917">
        <v>1787</v>
      </c>
      <c r="C4917">
        <f t="shared" si="1140"/>
        <v>0.24883589467335959</v>
      </c>
      <c r="D4917" s="3">
        <f t="shared" si="1141"/>
        <v>1.5634820373106431</v>
      </c>
      <c r="E4917" s="2">
        <v>877</v>
      </c>
      <c r="F4917" s="2">
        <v>0.50703505562291173</v>
      </c>
      <c r="G4917" s="3">
        <f t="shared" si="1142"/>
        <v>3.1857952117150732</v>
      </c>
      <c r="H4917" s="3">
        <f t="shared" si="1152"/>
        <v>7.7502395647936581E-2</v>
      </c>
      <c r="I4917" s="3">
        <f t="shared" si="1153"/>
        <v>7.947938923562603E-2</v>
      </c>
      <c r="J4917" s="3">
        <f t="shared" si="1154"/>
        <v>0.30079972331355309</v>
      </c>
      <c r="L4917" s="3">
        <f t="shared" si="1143"/>
        <v>3.2075969561327911E-4</v>
      </c>
      <c r="M4917" s="3">
        <f t="shared" si="1144"/>
        <v>-6.9623523399225951E-4</v>
      </c>
      <c r="N4917" s="3">
        <f t="shared" si="1145"/>
        <v>-7.6333724745385467E-3</v>
      </c>
      <c r="O4917" s="3">
        <f t="shared" si="1146"/>
        <v>1.0288678232992347E-7</v>
      </c>
      <c r="P4917" s="3">
        <f t="shared" si="1147"/>
        <v>4.8474350105225635E-7</v>
      </c>
      <c r="Q4917" s="3">
        <f t="shared" si="1148"/>
        <v>5.8268375335042735E-5</v>
      </c>
      <c r="R4917" s="3">
        <f t="shared" si="1149"/>
        <v>-2.2332420173059732E-7</v>
      </c>
      <c r="S4917" s="3">
        <f t="shared" si="1150"/>
        <v>-2.4484782314357674E-6</v>
      </c>
      <c r="T4917" s="3">
        <f t="shared" si="1151"/>
        <v>5.3146228709604177E-6</v>
      </c>
    </row>
    <row r="4918" spans="2:20" x14ac:dyDescent="0.3">
      <c r="B4918">
        <v>1830</v>
      </c>
      <c r="C4918">
        <f t="shared" si="1140"/>
        <v>0.24298893102802932</v>
      </c>
      <c r="D4918" s="3">
        <f t="shared" si="1141"/>
        <v>1.5267444812426882</v>
      </c>
      <c r="E4918" s="2">
        <v>877</v>
      </c>
      <c r="F4918" s="2">
        <v>0.50703505562291173</v>
      </c>
      <c r="G4918" s="3">
        <f t="shared" si="1142"/>
        <v>3.1857952117150732</v>
      </c>
      <c r="H4918" s="3">
        <f t="shared" si="1152"/>
        <v>7.6445960340250835E-2</v>
      </c>
      <c r="I4918" s="3">
        <f t="shared" si="1153"/>
        <v>7.965599884038943E-2</v>
      </c>
      <c r="J4918" s="3">
        <f t="shared" si="1154"/>
        <v>0.30761138389475612</v>
      </c>
      <c r="L4918" s="3">
        <f t="shared" si="1143"/>
        <v>-7.3567561207246723E-4</v>
      </c>
      <c r="M4918" s="3">
        <f t="shared" si="1144"/>
        <v>-5.1962562922885924E-4</v>
      </c>
      <c r="N4918" s="3">
        <f t="shared" si="1145"/>
        <v>-8.2171189333551942E-4</v>
      </c>
      <c r="O4918" s="3">
        <f t="shared" si="1146"/>
        <v>5.412186061981993E-7</v>
      </c>
      <c r="P4918" s="3">
        <f t="shared" si="1147"/>
        <v>2.7001079455148789E-7</v>
      </c>
      <c r="Q4918" s="3">
        <f t="shared" si="1148"/>
        <v>6.7521043564904404E-7</v>
      </c>
      <c r="R4918" s="3">
        <f t="shared" si="1149"/>
        <v>3.8227590283148197E-7</v>
      </c>
      <c r="S4918" s="3">
        <f t="shared" si="1150"/>
        <v>6.0451340007683415E-7</v>
      </c>
      <c r="T4918" s="3">
        <f t="shared" si="1151"/>
        <v>4.2698255961930655E-7</v>
      </c>
    </row>
    <row r="4919" spans="2:20" x14ac:dyDescent="0.3">
      <c r="B4919">
        <v>1823</v>
      </c>
      <c r="C4919">
        <f t="shared" si="1140"/>
        <v>0.24392196587015555</v>
      </c>
      <c r="D4919" s="3">
        <f t="shared" si="1141"/>
        <v>1.5326069120538228</v>
      </c>
      <c r="E4919" s="2">
        <v>833</v>
      </c>
      <c r="F4919" s="2">
        <v>0.53381721942532245</v>
      </c>
      <c r="G4919" s="3">
        <f t="shared" si="1142"/>
        <v>3.3540725098128683</v>
      </c>
      <c r="H4919" s="3">
        <f t="shared" si="1152"/>
        <v>7.8333472240757818E-2</v>
      </c>
      <c r="I4919" s="3">
        <f t="shared" si="1153"/>
        <v>8.4223020129722298E-2</v>
      </c>
      <c r="J4919" s="3">
        <f t="shared" si="1154"/>
        <v>0.33772538895408749</v>
      </c>
      <c r="L4919" s="3">
        <f t="shared" si="1143"/>
        <v>1.1518362884345157E-3</v>
      </c>
      <c r="M4919" s="3">
        <f t="shared" si="1144"/>
        <v>4.0473956601040084E-3</v>
      </c>
      <c r="N4919" s="3">
        <f t="shared" si="1145"/>
        <v>2.9292293165995853E-2</v>
      </c>
      <c r="O4919" s="3">
        <f t="shared" si="1146"/>
        <v>1.3267268353546008E-6</v>
      </c>
      <c r="P4919" s="3">
        <f t="shared" si="1147"/>
        <v>1.6381411629428762E-5</v>
      </c>
      <c r="Q4919" s="3">
        <f t="shared" si="1148"/>
        <v>8.5803843892264735E-4</v>
      </c>
      <c r="R4919" s="3">
        <f t="shared" si="1149"/>
        <v>4.661937194960168E-6</v>
      </c>
      <c r="S4919" s="3">
        <f t="shared" si="1150"/>
        <v>3.3739926240056391E-5</v>
      </c>
      <c r="T4919" s="3">
        <f t="shared" si="1151"/>
        <v>1.1855750023454592E-4</v>
      </c>
    </row>
    <row r="4920" spans="2:20" x14ac:dyDescent="0.3">
      <c r="B4920">
        <v>1816</v>
      </c>
      <c r="C4920">
        <f t="shared" si="1140"/>
        <v>0.24486219371216608</v>
      </c>
      <c r="D4920" s="3">
        <f t="shared" si="1141"/>
        <v>1.5385145378161449</v>
      </c>
      <c r="E4920" s="2">
        <v>839</v>
      </c>
      <c r="F4920" s="2">
        <v>0.52999969461417595</v>
      </c>
      <c r="G4920" s="3">
        <f t="shared" si="1142"/>
        <v>3.3300862940096776</v>
      </c>
      <c r="H4920" s="3">
        <f t="shared" si="1152"/>
        <v>7.8258337554080196E-2</v>
      </c>
      <c r="I4920" s="3">
        <f t="shared" si="1153"/>
        <v>8.3539620672619608E-2</v>
      </c>
      <c r="J4920" s="3">
        <f t="shared" si="1154"/>
        <v>0.33218264947964138</v>
      </c>
      <c r="L4920" s="3">
        <f t="shared" si="1143"/>
        <v>1.0767016017568937E-3</v>
      </c>
      <c r="M4920" s="3">
        <f t="shared" si="1144"/>
        <v>3.3639962030013182E-3</v>
      </c>
      <c r="N4920" s="3">
        <f t="shared" si="1145"/>
        <v>2.3749553691549741E-2</v>
      </c>
      <c r="O4920" s="3">
        <f t="shared" si="1146"/>
        <v>1.1592863392258604E-6</v>
      </c>
      <c r="P4920" s="3">
        <f t="shared" si="1147"/>
        <v>1.1316470453807285E-5</v>
      </c>
      <c r="Q4920" s="3">
        <f t="shared" si="1148"/>
        <v>5.6404130054780392E-4</v>
      </c>
      <c r="R4920" s="3">
        <f t="shared" si="1149"/>
        <v>3.6220201000756276E-6</v>
      </c>
      <c r="S4920" s="3">
        <f t="shared" si="1150"/>
        <v>2.5571182500702951E-5</v>
      </c>
      <c r="T4920" s="3">
        <f t="shared" si="1151"/>
        <v>7.9893408441349267E-5</v>
      </c>
    </row>
    <row r="4921" spans="2:20" x14ac:dyDescent="0.3">
      <c r="B4921">
        <v>1809</v>
      </c>
      <c r="C4921">
        <f t="shared" si="1140"/>
        <v>0.2458096980548887</v>
      </c>
      <c r="D4921" s="3">
        <f t="shared" si="1141"/>
        <v>1.5444678831808289</v>
      </c>
      <c r="E4921" s="2">
        <v>885</v>
      </c>
      <c r="F4921" s="2">
        <v>0.50245168788846739</v>
      </c>
      <c r="G4921" s="3">
        <f t="shared" si="1142"/>
        <v>3.1569970629086095</v>
      </c>
      <c r="H4921" s="3">
        <f t="shared" si="1152"/>
        <v>7.6661450120617258E-2</v>
      </c>
      <c r="I4921" s="3">
        <f t="shared" si="1153"/>
        <v>7.8784395983208411E-2</v>
      </c>
      <c r="J4921" s="3">
        <f t="shared" si="1154"/>
        <v>0.29898563282962548</v>
      </c>
      <c r="L4921" s="3">
        <f t="shared" si="1143"/>
        <v>-5.2018583170604371E-4</v>
      </c>
      <c r="M4921" s="3">
        <f t="shared" si="1144"/>
        <v>-1.391228486409879E-3</v>
      </c>
      <c r="N4921" s="3">
        <f t="shared" si="1145"/>
        <v>-9.4474629584661574E-3</v>
      </c>
      <c r="O4921" s="3">
        <f t="shared" si="1146"/>
        <v>2.7059329950770842E-7</v>
      </c>
      <c r="P4921" s="3">
        <f t="shared" si="1147"/>
        <v>1.9355167013983226E-6</v>
      </c>
      <c r="Q4921" s="3">
        <f t="shared" si="1148"/>
        <v>8.9254556351590119E-5</v>
      </c>
      <c r="R4921" s="3">
        <f t="shared" si="1149"/>
        <v>7.2369734729626318E-7</v>
      </c>
      <c r="S4921" s="3">
        <f t="shared" si="1150"/>
        <v>4.9144363765617588E-6</v>
      </c>
      <c r="T4921" s="3">
        <f t="shared" si="1151"/>
        <v>1.3143579592120269E-5</v>
      </c>
    </row>
    <row r="4922" spans="2:20" x14ac:dyDescent="0.3">
      <c r="B4922">
        <v>1844</v>
      </c>
      <c r="C4922">
        <f t="shared" si="1140"/>
        <v>0.24114411267966029</v>
      </c>
      <c r="D4922" s="3">
        <f t="shared" si="1141"/>
        <v>1.5151531457017999</v>
      </c>
      <c r="E4922" s="2">
        <v>880</v>
      </c>
      <c r="F4922" s="2">
        <v>0.50530652702419732</v>
      </c>
      <c r="G4922" s="3">
        <f t="shared" si="1142"/>
        <v>3.1749345462205905</v>
      </c>
      <c r="H4922" s="3">
        <f t="shared" si="1152"/>
        <v>7.6001696440705285E-2</v>
      </c>
      <c r="I4922" s="3">
        <f t="shared" si="1153"/>
        <v>7.9415146439779302E-2</v>
      </c>
      <c r="J4922" s="3">
        <f t="shared" si="1154"/>
        <v>0.30774686041757554</v>
      </c>
      <c r="L4922" s="3">
        <f t="shared" si="1143"/>
        <v>-1.1799395116180167E-3</v>
      </c>
      <c r="M4922" s="3">
        <f t="shared" si="1144"/>
        <v>-7.6047802983898738E-4</v>
      </c>
      <c r="N4922" s="3">
        <f t="shared" si="1145"/>
        <v>-6.8623537051609729E-4</v>
      </c>
      <c r="O4922" s="3">
        <f t="shared" si="1146"/>
        <v>1.3922572510773638E-6</v>
      </c>
      <c r="P4922" s="3">
        <f t="shared" si="1147"/>
        <v>5.7832683386778776E-7</v>
      </c>
      <c r="Q4922" s="3">
        <f t="shared" si="1148"/>
        <v>4.7091898374736533E-7</v>
      </c>
      <c r="R4922" s="3">
        <f t="shared" si="1149"/>
        <v>8.9731807512444629E-7</v>
      </c>
      <c r="S4922" s="3">
        <f t="shared" si="1150"/>
        <v>8.0971622794177258E-7</v>
      </c>
      <c r="T4922" s="3">
        <f t="shared" si="1151"/>
        <v>5.2186692257590914E-7</v>
      </c>
    </row>
    <row r="4923" spans="2:20" x14ac:dyDescent="0.3">
      <c r="B4923">
        <v>1710</v>
      </c>
      <c r="C4923">
        <f t="shared" si="1140"/>
        <v>0.26004078583701384</v>
      </c>
      <c r="D4923" s="3">
        <f t="shared" si="1141"/>
        <v>1.6338844448386665</v>
      </c>
      <c r="E4923" s="2">
        <v>833</v>
      </c>
      <c r="F4923" s="2">
        <v>0.53381721942532245</v>
      </c>
      <c r="G4923" s="3">
        <f t="shared" si="1142"/>
        <v>3.3540725098128683</v>
      </c>
      <c r="H4923" s="3">
        <f t="shared" si="1152"/>
        <v>8.1245836942190314E-2</v>
      </c>
      <c r="I4923" s="3">
        <f t="shared" si="1153"/>
        <v>8.3736145471989001E-2</v>
      </c>
      <c r="J4923" s="3">
        <f t="shared" si="1154"/>
        <v>0.31894710722636616</v>
      </c>
      <c r="L4923" s="3">
        <f t="shared" si="1143"/>
        <v>4.0642009898670117E-3</v>
      </c>
      <c r="M4923" s="3">
        <f t="shared" si="1144"/>
        <v>3.5605210023707118E-3</v>
      </c>
      <c r="N4923" s="3">
        <f t="shared" si="1145"/>
        <v>1.0514011438274518E-2</v>
      </c>
      <c r="O4923" s="3">
        <f t="shared" si="1146"/>
        <v>1.6517729686035998E-5</v>
      </c>
      <c r="P4923" s="3">
        <f t="shared" si="1147"/>
        <v>1.2677309808322938E-5</v>
      </c>
      <c r="Q4923" s="3">
        <f t="shared" si="1148"/>
        <v>1.1054443652416739E-4</v>
      </c>
      <c r="R4923" s="3">
        <f t="shared" si="1149"/>
        <v>1.4470672982277331E-5</v>
      </c>
      <c r="S4923" s="3">
        <f t="shared" si="1150"/>
        <v>4.2731055694908376E-5</v>
      </c>
      <c r="T4923" s="3">
        <f t="shared" si="1151"/>
        <v>3.7435358545142317E-5</v>
      </c>
    </row>
    <row r="4924" spans="2:20" x14ac:dyDescent="0.3">
      <c r="B4924">
        <v>1792</v>
      </c>
      <c r="C4924">
        <f t="shared" si="1140"/>
        <v>0.24814159809223976</v>
      </c>
      <c r="D4924" s="3">
        <f t="shared" si="1141"/>
        <v>1.5591196432333256</v>
      </c>
      <c r="E4924" s="2">
        <v>839</v>
      </c>
      <c r="F4924" s="2">
        <v>0.52999969461417595</v>
      </c>
      <c r="G4924" s="3">
        <f t="shared" si="1142"/>
        <v>3.3300862940096776</v>
      </c>
      <c r="H4924" s="3">
        <f t="shared" si="1152"/>
        <v>7.8850863655735709E-2</v>
      </c>
      <c r="I4924" s="3">
        <f t="shared" si="1153"/>
        <v>8.344056510351465E-2</v>
      </c>
      <c r="J4924" s="3">
        <f t="shared" si="1154"/>
        <v>0.32836217257905165</v>
      </c>
      <c r="L4924" s="3">
        <f t="shared" si="1143"/>
        <v>1.669227703412407E-3</v>
      </c>
      <c r="M4924" s="3">
        <f t="shared" si="1144"/>
        <v>3.2649406338963599E-3</v>
      </c>
      <c r="N4924" s="3">
        <f t="shared" si="1145"/>
        <v>1.992907679096001E-2</v>
      </c>
      <c r="O4924" s="3">
        <f t="shared" si="1146"/>
        <v>2.7863211258394585E-6</v>
      </c>
      <c r="P4924" s="3">
        <f t="shared" si="1147"/>
        <v>1.0659837342867565E-5</v>
      </c>
      <c r="Q4924" s="3">
        <f t="shared" si="1148"/>
        <v>3.971681017399809E-4</v>
      </c>
      <c r="R4924" s="3">
        <f t="shared" si="1149"/>
        <v>5.4499293560966688E-6</v>
      </c>
      <c r="S4924" s="3">
        <f t="shared" si="1150"/>
        <v>3.3266167082903682E-5</v>
      </c>
      <c r="T4924" s="3">
        <f t="shared" si="1151"/>
        <v>6.5067252610846214E-5</v>
      </c>
    </row>
    <row r="4925" spans="2:20" x14ac:dyDescent="0.3">
      <c r="B4925">
        <v>1824</v>
      </c>
      <c r="C4925">
        <f t="shared" si="1140"/>
        <v>0.24378823672220043</v>
      </c>
      <c r="D4925" s="3">
        <f t="shared" si="1141"/>
        <v>1.5317666670362495</v>
      </c>
      <c r="E4925" s="2">
        <v>877</v>
      </c>
      <c r="F4925" s="2">
        <v>0.50703505562291173</v>
      </c>
      <c r="G4925" s="3">
        <f t="shared" si="1142"/>
        <v>3.1857952117150732</v>
      </c>
      <c r="H4925" s="3">
        <f t="shared" si="1152"/>
        <v>7.6590379701850772E-2</v>
      </c>
      <c r="I4925" s="3">
        <f t="shared" si="1153"/>
        <v>7.9631855529211926E-2</v>
      </c>
      <c r="J4925" s="3">
        <f t="shared" si="1154"/>
        <v>0.30668019987864464</v>
      </c>
      <c r="L4925" s="3">
        <f t="shared" si="1143"/>
        <v>-5.9125625047252994E-4</v>
      </c>
      <c r="M4925" s="3">
        <f t="shared" si="1144"/>
        <v>-5.4376894040636392E-4</v>
      </c>
      <c r="N4925" s="3">
        <f t="shared" si="1145"/>
        <v>-1.7528959094469942E-3</v>
      </c>
      <c r="O4925" s="3">
        <f t="shared" si="1146"/>
        <v>3.4958395372283508E-7</v>
      </c>
      <c r="P4925" s="3">
        <f t="shared" si="1147"/>
        <v>2.9568466055065975E-7</v>
      </c>
      <c r="Q4925" s="3">
        <f t="shared" si="1148"/>
        <v>3.0726440693560051E-6</v>
      </c>
      <c r="R4925" s="3">
        <f t="shared" si="1149"/>
        <v>3.2150678482808731E-7</v>
      </c>
      <c r="S4925" s="3">
        <f t="shared" si="1150"/>
        <v>1.0364106628882651E-6</v>
      </c>
      <c r="T4925" s="3">
        <f t="shared" si="1151"/>
        <v>9.5317035132264169E-7</v>
      </c>
    </row>
    <row r="4926" spans="2:20" x14ac:dyDescent="0.3">
      <c r="B4926">
        <v>1810</v>
      </c>
      <c r="C4926">
        <f t="shared" si="1140"/>
        <v>0.24567389159187494</v>
      </c>
      <c r="D4926" s="3">
        <f t="shared" si="1141"/>
        <v>1.5436145860078008</v>
      </c>
      <c r="E4926" s="2">
        <v>876</v>
      </c>
      <c r="F4926" s="2">
        <v>0.50761386276403386</v>
      </c>
      <c r="G4926" s="3">
        <f t="shared" si="1142"/>
        <v>3.1894319642398625</v>
      </c>
      <c r="H4926" s="3">
        <f t="shared" si="1152"/>
        <v>7.6968230675097407E-2</v>
      </c>
      <c r="I4926" s="3">
        <f t="shared" si="1153"/>
        <v>7.9674208663194759E-2</v>
      </c>
      <c r="J4926" s="3">
        <f t="shared" si="1154"/>
        <v>0.30515773391200152</v>
      </c>
      <c r="L4926" s="3">
        <f t="shared" si="1143"/>
        <v>-2.1340527722589486E-4</v>
      </c>
      <c r="M4926" s="3">
        <f t="shared" si="1144"/>
        <v>-5.0141580642353023E-4</v>
      </c>
      <c r="N4926" s="3">
        <f t="shared" si="1145"/>
        <v>-3.2753618760901215E-3</v>
      </c>
      <c r="O4926" s="3">
        <f t="shared" si="1146"/>
        <v>4.5541812347861037E-8</v>
      </c>
      <c r="P4926" s="3">
        <f t="shared" si="1147"/>
        <v>2.5141781093135916E-7</v>
      </c>
      <c r="Q4926" s="3">
        <f t="shared" si="1148"/>
        <v>1.07279954193446E-5</v>
      </c>
      <c r="R4926" s="3">
        <f t="shared" si="1149"/>
        <v>1.070047791752591E-7</v>
      </c>
      <c r="S4926" s="3">
        <f t="shared" si="1150"/>
        <v>6.989795091821395E-7</v>
      </c>
      <c r="T4926" s="3">
        <f t="shared" si="1151"/>
        <v>1.6423182164286151E-6</v>
      </c>
    </row>
    <row r="4927" spans="2:20" x14ac:dyDescent="0.3">
      <c r="B4927">
        <v>1804</v>
      </c>
      <c r="C4927">
        <f t="shared" si="1140"/>
        <v>0.24649098879229134</v>
      </c>
      <c r="D4927" s="3">
        <f t="shared" si="1141"/>
        <v>1.5487485591319949</v>
      </c>
      <c r="E4927" s="2">
        <v>833</v>
      </c>
      <c r="F4927" s="2">
        <v>0.53381721942532245</v>
      </c>
      <c r="G4927" s="3">
        <f t="shared" si="1142"/>
        <v>3.3540725098128683</v>
      </c>
      <c r="H4927" s="3">
        <f t="shared" si="1152"/>
        <v>7.8797645901793972E-2</v>
      </c>
      <c r="I4927" s="3">
        <f t="shared" si="1153"/>
        <v>8.4145421883790178E-2</v>
      </c>
      <c r="J4927" s="3">
        <f t="shared" si="1154"/>
        <v>0.33473250012624345</v>
      </c>
      <c r="L4927" s="3">
        <f t="shared" si="1143"/>
        <v>1.6160099494706703E-3</v>
      </c>
      <c r="M4927" s="3">
        <f t="shared" si="1144"/>
        <v>3.9697974141718884E-3</v>
      </c>
      <c r="N4927" s="3">
        <f t="shared" si="1145"/>
        <v>2.6299404338151811E-2</v>
      </c>
      <c r="O4927" s="3">
        <f t="shared" si="1146"/>
        <v>2.6114881567881986E-6</v>
      </c>
      <c r="P4927" s="3">
        <f t="shared" si="1147"/>
        <v>1.5759291509565811E-5</v>
      </c>
      <c r="Q4927" s="3">
        <f t="shared" si="1148"/>
        <v>6.9165866854159833E-4</v>
      </c>
      <c r="R4927" s="3">
        <f t="shared" si="1149"/>
        <v>6.4152321186847108E-6</v>
      </c>
      <c r="S4927" s="3">
        <f t="shared" si="1150"/>
        <v>4.2500099075605436E-5</v>
      </c>
      <c r="T4927" s="3">
        <f t="shared" si="1151"/>
        <v>1.0440330733585601E-4</v>
      </c>
    </row>
    <row r="4928" spans="2:20" x14ac:dyDescent="0.3">
      <c r="B4928">
        <v>1820</v>
      </c>
      <c r="C4928">
        <f t="shared" si="1140"/>
        <v>0.24432403504466685</v>
      </c>
      <c r="D4928" s="3">
        <f t="shared" si="1141"/>
        <v>1.5351331871835823</v>
      </c>
      <c r="E4928" s="2">
        <v>840</v>
      </c>
      <c r="F4928" s="2">
        <v>0.52936874259677813</v>
      </c>
      <c r="G4928" s="3">
        <f t="shared" si="1142"/>
        <v>3.326121905564428</v>
      </c>
      <c r="H4928" s="3">
        <f t="shared" si="1152"/>
        <v>7.8120606800750281E-2</v>
      </c>
      <c r="I4928" s="3">
        <f t="shared" si="1153"/>
        <v>8.3447619076650201E-2</v>
      </c>
      <c r="J4928" s="3">
        <f t="shared" si="1154"/>
        <v>0.33207454605330883</v>
      </c>
      <c r="L4928" s="3">
        <f t="shared" si="1143"/>
        <v>9.3897084842697875E-4</v>
      </c>
      <c r="M4928" s="3">
        <f t="shared" si="1144"/>
        <v>3.2719946070319111E-3</v>
      </c>
      <c r="N4928" s="3">
        <f t="shared" si="1145"/>
        <v>2.364145026521719E-2</v>
      </c>
      <c r="O4928" s="3">
        <f t="shared" si="1146"/>
        <v>8.8166625419568033E-7</v>
      </c>
      <c r="P4928" s="3">
        <f t="shared" si="1147"/>
        <v>1.0705948708445911E-5</v>
      </c>
      <c r="Q4928" s="3">
        <f t="shared" si="1148"/>
        <v>5.5891817064273794E-4</v>
      </c>
      <c r="R4928" s="3">
        <f t="shared" si="1149"/>
        <v>3.0723075522132525E-6</v>
      </c>
      <c r="S4928" s="3">
        <f t="shared" si="1150"/>
        <v>2.2198632613575206E-5</v>
      </c>
      <c r="T4928" s="3">
        <f t="shared" si="1151"/>
        <v>7.7354697770203791E-5</v>
      </c>
    </row>
    <row r="4929" spans="2:20" x14ac:dyDescent="0.3">
      <c r="B4929">
        <v>1828</v>
      </c>
      <c r="C4929">
        <f t="shared" si="1140"/>
        <v>0.24325478325016064</v>
      </c>
      <c r="D4929" s="3">
        <f t="shared" si="1141"/>
        <v>1.528414880018665</v>
      </c>
      <c r="E4929" s="2">
        <v>877</v>
      </c>
      <c r="F4929" s="2">
        <v>0.50703505562291173</v>
      </c>
      <c r="G4929" s="3">
        <f t="shared" si="1142"/>
        <v>3.1857952117150732</v>
      </c>
      <c r="H4929" s="3">
        <f t="shared" si="1152"/>
        <v>7.6493994788747979E-2</v>
      </c>
      <c r="I4929" s="3">
        <f t="shared" si="1153"/>
        <v>7.964796867999778E-2</v>
      </c>
      <c r="J4929" s="3">
        <f t="shared" si="1154"/>
        <v>0.30730166842331419</v>
      </c>
      <c r="L4929" s="3">
        <f t="shared" si="1143"/>
        <v>-6.8764116357532268E-4</v>
      </c>
      <c r="M4929" s="3">
        <f t="shared" si="1144"/>
        <v>-5.2765578962050974E-4</v>
      </c>
      <c r="N4929" s="3">
        <f t="shared" si="1145"/>
        <v>-1.1314273647774487E-3</v>
      </c>
      <c r="O4929" s="3">
        <f t="shared" si="1146"/>
        <v>4.728503698432237E-7</v>
      </c>
      <c r="P4929" s="3">
        <f t="shared" si="1147"/>
        <v>2.7842063232004366E-7</v>
      </c>
      <c r="Q4929" s="3">
        <f t="shared" si="1148"/>
        <v>1.2801278817672419E-6</v>
      </c>
      <c r="R4929" s="3">
        <f t="shared" si="1149"/>
        <v>3.6283784114190299E-7</v>
      </c>
      <c r="S4929" s="3">
        <f t="shared" si="1150"/>
        <v>7.7801602961652587E-7</v>
      </c>
      <c r="T4929" s="3">
        <f t="shared" si="1151"/>
        <v>5.9700419955989719E-7</v>
      </c>
    </row>
    <row r="4930" spans="2:20" x14ac:dyDescent="0.3">
      <c r="B4930">
        <v>1714</v>
      </c>
      <c r="C4930">
        <f t="shared" ref="C4930:C4993" si="1155">1/(B4930*2248.86*0.000001)</f>
        <v>0.25943392285956457</v>
      </c>
      <c r="D4930" s="3">
        <f t="shared" ref="D4930:D4993" si="1156">C4930*6.28318530718</f>
        <v>1.6300714122952857</v>
      </c>
      <c r="E4930" s="2">
        <v>877</v>
      </c>
      <c r="F4930" s="2">
        <v>0.50703505562291173</v>
      </c>
      <c r="G4930" s="3">
        <f t="shared" ref="G4930:G4993" si="1157">F4930*6.28318530718</f>
        <v>3.1857952117150732</v>
      </c>
      <c r="H4930" s="3">
        <f t="shared" si="1152"/>
        <v>7.9417258104230032E-2</v>
      </c>
      <c r="I4930" s="3">
        <f t="shared" si="1153"/>
        <v>7.9159272046128562E-2</v>
      </c>
      <c r="J4930" s="3">
        <f t="shared" si="1154"/>
        <v>0.28845311484915709</v>
      </c>
      <c r="L4930" s="3">
        <f t="shared" si="1143"/>
        <v>2.2356221519067299E-3</v>
      </c>
      <c r="M4930" s="3">
        <f t="shared" si="1144"/>
        <v>-1.0163524234897275E-3</v>
      </c>
      <c r="N4930" s="3">
        <f t="shared" si="1145"/>
        <v>-1.997998093893455E-2</v>
      </c>
      <c r="O4930" s="3">
        <f t="shared" si="1146"/>
        <v>4.9980064060960772E-6</v>
      </c>
      <c r="P4930" s="3">
        <f t="shared" si="1147"/>
        <v>1.0329722487334425E-6</v>
      </c>
      <c r="Q4930" s="3">
        <f t="shared" si="1148"/>
        <v>3.9919963832018792E-4</v>
      </c>
      <c r="R4930" s="3">
        <f t="shared" si="1149"/>
        <v>-2.2721799920977246E-6</v>
      </c>
      <c r="S4930" s="3">
        <f t="shared" si="1150"/>
        <v>-4.4667687981756299E-5</v>
      </c>
      <c r="T4930" s="3">
        <f t="shared" si="1151"/>
        <v>2.030670204856469E-5</v>
      </c>
    </row>
    <row r="4931" spans="2:20" x14ac:dyDescent="0.3">
      <c r="B4931">
        <v>1729</v>
      </c>
      <c r="C4931">
        <f t="shared" si="1155"/>
        <v>0.25718319478385981</v>
      </c>
      <c r="D4931" s="3">
        <f t="shared" si="1156"/>
        <v>1.6159296707195601</v>
      </c>
      <c r="E4931" s="2">
        <v>842</v>
      </c>
      <c r="F4931" s="2">
        <v>0.52811133465711835</v>
      </c>
      <c r="G4931" s="3">
        <f t="shared" si="1157"/>
        <v>3.3182213784728258</v>
      </c>
      <c r="H4931" s="3">
        <f t="shared" si="1152"/>
        <v>8.0363309960400225E-2</v>
      </c>
      <c r="I4931" s="3">
        <f t="shared" si="1153"/>
        <v>8.2843461297838122E-2</v>
      </c>
      <c r="J4931" s="3">
        <f t="shared" si="1154"/>
        <v>0.3156288704116067</v>
      </c>
      <c r="L4931" s="3">
        <f t="shared" ref="L4931:L4994" si="1158">H4931 - $K$2</f>
        <v>3.1816740080769235E-3</v>
      </c>
      <c r="M4931" s="3">
        <f t="shared" ref="M4931:M4994" si="1159">I4931 - $K$4</f>
        <v>2.6678368282198328E-3</v>
      </c>
      <c r="N4931" s="3">
        <f t="shared" ref="N4931:N4994" si="1160">J4931 - $K$6</f>
        <v>7.195774623515061E-3</v>
      </c>
      <c r="O4931" s="3">
        <f t="shared" ref="O4931:O4994" si="1161">L4931^2</f>
        <v>1.0123049493672274E-5</v>
      </c>
      <c r="P4931" s="3">
        <f t="shared" ref="P4931:P4994" si="1162">M4931^2</f>
        <v>7.1173533420060573E-6</v>
      </c>
      <c r="Q4931" s="3">
        <f t="shared" ref="Q4931:Q4994" si="1163">N4931^2</f>
        <v>5.177917243242332E-5</v>
      </c>
      <c r="R4931" s="3">
        <f t="shared" ref="R4931:R4994" si="1164">L4931*M4931</f>
        <v>8.4881870941374229E-6</v>
      </c>
      <c r="S4931" s="3">
        <f t="shared" ref="S4931:S4994" si="1165">L4931*N4931</f>
        <v>2.289460908761738E-5</v>
      </c>
      <c r="T4931" s="3">
        <f t="shared" ref="T4931:T4994" si="1166">M4931*N4931</f>
        <v>1.9197152548183181E-5</v>
      </c>
    </row>
    <row r="4932" spans="2:20" x14ac:dyDescent="0.3">
      <c r="B4932">
        <v>1851</v>
      </c>
      <c r="C4932">
        <f t="shared" si="1155"/>
        <v>0.24023216843938064</v>
      </c>
      <c r="D4932" s="3">
        <f t="shared" si="1156"/>
        <v>1.5094232310503073</v>
      </c>
      <c r="E4932" s="2">
        <v>884</v>
      </c>
      <c r="F4932" s="2">
        <v>0.50302007215078459</v>
      </c>
      <c r="G4932" s="3">
        <f t="shared" si="1157"/>
        <v>3.1605683265544333</v>
      </c>
      <c r="H4932" s="3">
        <f t="shared" ref="H4932:H4995" si="1167">$A$10*G4932 + $A$12*D4932</f>
        <v>7.5690176409271948E-2</v>
      </c>
      <c r="I4932" s="3">
        <f t="shared" ref="I4932:I4995" si="1168">$A$14*G4932 + $A$16*D4932</f>
        <v>7.9050388917503073E-2</v>
      </c>
      <c r="J4932" s="3">
        <f t="shared" ref="J4932:J4995" si="1169">$A$4/$A$8*G4932 - $A$4/$A$8*D4932</f>
        <v>0.30614556776961549</v>
      </c>
      <c r="L4932" s="3">
        <f t="shared" si="1158"/>
        <v>-1.4914595430513544E-3</v>
      </c>
      <c r="M4932" s="3">
        <f t="shared" si="1159"/>
        <v>-1.1252355521152169E-3</v>
      </c>
      <c r="N4932" s="3">
        <f t="shared" si="1160"/>
        <v>-2.2875280184761482E-3</v>
      </c>
      <c r="O4932" s="3">
        <f t="shared" si="1161"/>
        <v>2.224451568558955E-6</v>
      </c>
      <c r="P4932" s="3">
        <f t="shared" si="1162"/>
        <v>1.2661550477440368E-6</v>
      </c>
      <c r="Q4932" s="3">
        <f t="shared" si="1163"/>
        <v>5.2327844353134129E-6</v>
      </c>
      <c r="R4932" s="3">
        <f t="shared" si="1164"/>
        <v>1.6782433023828998E-6</v>
      </c>
      <c r="S4932" s="3">
        <f t="shared" si="1165"/>
        <v>3.4117554931536064E-6</v>
      </c>
      <c r="T4932" s="3">
        <f t="shared" si="1166"/>
        <v>2.5740078528490365E-6</v>
      </c>
    </row>
    <row r="4933" spans="2:20" x14ac:dyDescent="0.3">
      <c r="B4933">
        <v>1822</v>
      </c>
      <c r="C4933">
        <f t="shared" si="1155"/>
        <v>0.24405584181190645</v>
      </c>
      <c r="D4933" s="3">
        <f t="shared" si="1156"/>
        <v>1.5334480794040171</v>
      </c>
      <c r="E4933" s="2">
        <v>877</v>
      </c>
      <c r="F4933" s="2">
        <v>0.50703505562291173</v>
      </c>
      <c r="G4933" s="3">
        <f t="shared" si="1157"/>
        <v>3.1857952117150732</v>
      </c>
      <c r="H4933" s="3">
        <f t="shared" si="1167"/>
        <v>7.6638730860234955E-2</v>
      </c>
      <c r="I4933" s="3">
        <f t="shared" si="1168"/>
        <v>7.9623772422835276E-2</v>
      </c>
      <c r="J4933" s="3">
        <f t="shared" si="1169"/>
        <v>0.30636844233208699</v>
      </c>
      <c r="L4933" s="3">
        <f t="shared" si="1158"/>
        <v>-5.4290509208834714E-4</v>
      </c>
      <c r="M4933" s="3">
        <f t="shared" si="1159"/>
        <v>-5.5185204678301347E-4</v>
      </c>
      <c r="N4933" s="3">
        <f t="shared" si="1160"/>
        <v>-2.0646534560046503E-3</v>
      </c>
      <c r="O4933" s="3">
        <f t="shared" si="1161"/>
        <v>2.9474593901545671E-7</v>
      </c>
      <c r="P4933" s="3">
        <f t="shared" si="1162"/>
        <v>3.0454068153860129E-7</v>
      </c>
      <c r="Q4933" s="3">
        <f t="shared" si="1163"/>
        <v>4.2627938933919466E-6</v>
      </c>
      <c r="R4933" s="3">
        <f t="shared" si="1164"/>
        <v>2.9960328627787479E-7</v>
      </c>
      <c r="S4933" s="3">
        <f t="shared" si="1165"/>
        <v>1.1209108746627289E-6</v>
      </c>
      <c r="T4933" s="3">
        <f t="shared" si="1166"/>
        <v>1.1393832355937888E-6</v>
      </c>
    </row>
    <row r="4934" spans="2:20" x14ac:dyDescent="0.3">
      <c r="B4934">
        <v>1818</v>
      </c>
      <c r="C4934">
        <f t="shared" si="1155"/>
        <v>0.24459281836154764</v>
      </c>
      <c r="D4934" s="3">
        <f t="shared" si="1156"/>
        <v>1.5368220025710226</v>
      </c>
      <c r="E4934" s="2">
        <v>883</v>
      </c>
      <c r="F4934" s="2">
        <v>0.50358974380667454</v>
      </c>
      <c r="G4934" s="3">
        <f t="shared" si="1157"/>
        <v>3.1641476791326379</v>
      </c>
      <c r="H4934" s="3">
        <f t="shared" si="1167"/>
        <v>7.6514625660104682E-2</v>
      </c>
      <c r="I4934" s="3">
        <f t="shared" si="1168"/>
        <v>7.9016416511250062E-2</v>
      </c>
      <c r="J4934" s="3">
        <f t="shared" si="1169"/>
        <v>0.30172911184702383</v>
      </c>
      <c r="L4934" s="3">
        <f t="shared" si="1158"/>
        <v>-6.6701029221861996E-4</v>
      </c>
      <c r="M4934" s="3">
        <f t="shared" si="1159"/>
        <v>-1.1592079583682274E-3</v>
      </c>
      <c r="N4934" s="3">
        <f t="shared" si="1160"/>
        <v>-6.7039839410678037E-3</v>
      </c>
      <c r="O4934" s="3">
        <f t="shared" si="1161"/>
        <v>4.449027299255688E-7</v>
      </c>
      <c r="P4934" s="3">
        <f t="shared" si="1162"/>
        <v>1.3437630907442342E-6</v>
      </c>
      <c r="Q4934" s="3">
        <f t="shared" si="1163"/>
        <v>4.4943400682094999E-5</v>
      </c>
      <c r="R4934" s="3">
        <f t="shared" si="1164"/>
        <v>7.7320363905334119E-7</v>
      </c>
      <c r="S4934" s="3">
        <f t="shared" si="1165"/>
        <v>4.4716262875605713E-6</v>
      </c>
      <c r="T4934" s="3">
        <f t="shared" si="1166"/>
        <v>7.7713115372585918E-6</v>
      </c>
    </row>
    <row r="4935" spans="2:20" x14ac:dyDescent="0.3">
      <c r="B4935">
        <v>1828</v>
      </c>
      <c r="C4935">
        <f t="shared" si="1155"/>
        <v>0.24325478325016064</v>
      </c>
      <c r="D4935" s="3">
        <f t="shared" si="1156"/>
        <v>1.528414880018665</v>
      </c>
      <c r="E4935" s="2">
        <v>827</v>
      </c>
      <c r="F4935" s="2">
        <v>0.53769013758318451</v>
      </c>
      <c r="G4935" s="3">
        <f t="shared" si="1157"/>
        <v>3.3784067722782578</v>
      </c>
      <c r="H4935" s="3">
        <f t="shared" si="1167"/>
        <v>7.8461496264798092E-2</v>
      </c>
      <c r="I4935" s="3">
        <f t="shared" si="1168"/>
        <v>8.4907676384855538E-2</v>
      </c>
      <c r="J4935" s="3">
        <f t="shared" si="1169"/>
        <v>0.34301456593193935</v>
      </c>
      <c r="L4935" s="3">
        <f t="shared" si="1158"/>
        <v>1.2798603124747898E-3</v>
      </c>
      <c r="M4935" s="3">
        <f t="shared" si="1159"/>
        <v>4.7320519152372481E-3</v>
      </c>
      <c r="N4935" s="3">
        <f t="shared" si="1160"/>
        <v>3.4581470143847715E-2</v>
      </c>
      <c r="O4935" s="3">
        <f t="shared" si="1161"/>
        <v>1.6380424194480667E-6</v>
      </c>
      <c r="P4935" s="3">
        <f t="shared" si="1162"/>
        <v>2.2392315328500509E-5</v>
      </c>
      <c r="Q4935" s="3">
        <f t="shared" si="1163"/>
        <v>1.1958780773098309E-3</v>
      </c>
      <c r="R4935" s="3">
        <f t="shared" si="1164"/>
        <v>6.0563654428824719E-6</v>
      </c>
      <c r="S4935" s="3">
        <f t="shared" si="1165"/>
        <v>4.4259451184142548E-5</v>
      </c>
      <c r="T4935" s="3">
        <f t="shared" si="1166"/>
        <v>1.6364131202591429E-4</v>
      </c>
    </row>
    <row r="4936" spans="2:20" x14ac:dyDescent="0.3">
      <c r="B4936">
        <v>1742</v>
      </c>
      <c r="C4936">
        <f t="shared" si="1155"/>
        <v>0.25526391721084596</v>
      </c>
      <c r="D4936" s="3">
        <f t="shared" si="1156"/>
        <v>1.6038704940723993</v>
      </c>
      <c r="E4936" s="2">
        <v>884</v>
      </c>
      <c r="F4936" s="2">
        <v>0.50302007215078459</v>
      </c>
      <c r="G4936" s="3">
        <f t="shared" si="1157"/>
        <v>3.1605683265544333</v>
      </c>
      <c r="H4936" s="3">
        <f t="shared" si="1167"/>
        <v>7.8406127987168367E-2</v>
      </c>
      <c r="I4936" s="3">
        <f t="shared" si="1168"/>
        <v>7.8596349629683759E-2</v>
      </c>
      <c r="J4936" s="3">
        <f t="shared" si="1169"/>
        <v>0.28863371430445628</v>
      </c>
      <c r="L4936" s="3">
        <f t="shared" si="1158"/>
        <v>1.224492034845065E-3</v>
      </c>
      <c r="M4936" s="3">
        <f t="shared" si="1159"/>
        <v>-1.5792748399345302E-3</v>
      </c>
      <c r="N4936" s="3">
        <f t="shared" si="1160"/>
        <v>-1.9799381483635359E-2</v>
      </c>
      <c r="O4936" s="3">
        <f t="shared" si="1161"/>
        <v>1.4993807433990077E-6</v>
      </c>
      <c r="P4936" s="3">
        <f t="shared" si="1162"/>
        <v>2.4941090200502359E-6</v>
      </c>
      <c r="Q4936" s="3">
        <f t="shared" si="1163"/>
        <v>3.920155071345227E-4</v>
      </c>
      <c r="R4936" s="3">
        <f t="shared" si="1164"/>
        <v>-1.933809462331047E-6</v>
      </c>
      <c r="S4936" s="3">
        <f t="shared" si="1165"/>
        <v>-2.4244184921570363E-5</v>
      </c>
      <c r="T4936" s="3">
        <f t="shared" si="1166"/>
        <v>3.1268665023370932E-5</v>
      </c>
    </row>
    <row r="4937" spans="2:20" x14ac:dyDescent="0.3">
      <c r="B4937">
        <v>1782</v>
      </c>
      <c r="C4937">
        <f t="shared" si="1155"/>
        <v>0.2495340874193567</v>
      </c>
      <c r="D4937" s="3">
        <f t="shared" si="1156"/>
        <v>1.5678689117138718</v>
      </c>
      <c r="E4937" s="2">
        <v>891</v>
      </c>
      <c r="F4937" s="2">
        <v>0.49906817483871341</v>
      </c>
      <c r="G4937" s="3">
        <f t="shared" si="1157"/>
        <v>3.1357378234277435</v>
      </c>
      <c r="H4937" s="3">
        <f t="shared" si="1167"/>
        <v>7.7117216255446139E-2</v>
      </c>
      <c r="I4937" s="3">
        <f t="shared" si="1168"/>
        <v>7.8091366388663458E-2</v>
      </c>
      <c r="J4937" s="3">
        <f t="shared" si="1169"/>
        <v>0.29070498981097742</v>
      </c>
      <c r="L4937" s="3">
        <f t="shared" si="1158"/>
        <v>-6.4419696877163202E-5</v>
      </c>
      <c r="M4937" s="3">
        <f t="shared" si="1159"/>
        <v>-2.0842580809548317E-3</v>
      </c>
      <c r="N4937" s="3">
        <f t="shared" si="1160"/>
        <v>-1.7728105977114217E-2</v>
      </c>
      <c r="O4937" s="3">
        <f t="shared" si="1161"/>
        <v>4.1498973457455904E-9</v>
      </c>
      <c r="P4937" s="3">
        <f t="shared" si="1162"/>
        <v>4.3441317480255177E-6</v>
      </c>
      <c r="Q4937" s="3">
        <f t="shared" si="1163"/>
        <v>3.1428574153579282E-4</v>
      </c>
      <c r="R4937" s="3">
        <f t="shared" si="1164"/>
        <v>1.3426727378888814E-7</v>
      </c>
      <c r="S4937" s="3">
        <f t="shared" si="1165"/>
        <v>1.1420392132519229E-6</v>
      </c>
      <c r="T4937" s="3">
        <f t="shared" si="1166"/>
        <v>3.6949948142823959E-5</v>
      </c>
    </row>
    <row r="4938" spans="2:20" x14ac:dyDescent="0.3">
      <c r="B4938">
        <v>1734</v>
      </c>
      <c r="C4938">
        <f t="shared" si="1155"/>
        <v>0.25644160541020394</v>
      </c>
      <c r="D4938" s="3">
        <f t="shared" si="1156"/>
        <v>1.6112701272630447</v>
      </c>
      <c r="E4938" s="2">
        <v>890</v>
      </c>
      <c r="F4938" s="2">
        <v>0.49962892559695915</v>
      </c>
      <c r="G4938" s="3">
        <f t="shared" si="1157"/>
        <v>3.1392611243529434</v>
      </c>
      <c r="H4938" s="3">
        <f t="shared" si="1167"/>
        <v>7.8401263645794084E-2</v>
      </c>
      <c r="I4938" s="3">
        <f t="shared" si="1168"/>
        <v>7.7978934310601364E-2</v>
      </c>
      <c r="J4938" s="3">
        <f t="shared" si="1169"/>
        <v>0.28331106250121729</v>
      </c>
      <c r="L4938" s="3">
        <f t="shared" si="1158"/>
        <v>1.2196276934707817E-3</v>
      </c>
      <c r="M4938" s="3">
        <f t="shared" si="1159"/>
        <v>-2.1966901590169258E-3</v>
      </c>
      <c r="N4938" s="3">
        <f t="shared" si="1160"/>
        <v>-2.5122033286874346E-2</v>
      </c>
      <c r="O4938" s="3">
        <f t="shared" si="1161"/>
        <v>1.487491710680859E-6</v>
      </c>
      <c r="P4938" s="3">
        <f t="shared" si="1162"/>
        <v>4.8254476547218066E-6</v>
      </c>
      <c r="Q4938" s="3">
        <f t="shared" si="1163"/>
        <v>6.3111655646682263E-4</v>
      </c>
      <c r="R4938" s="3">
        <f t="shared" si="1164"/>
        <v>-2.6791441519117777E-6</v>
      </c>
      <c r="S4938" s="3">
        <f t="shared" si="1165"/>
        <v>-3.0639527512966762E-5</v>
      </c>
      <c r="T4938" s="3">
        <f t="shared" si="1166"/>
        <v>5.5185323295772505E-5</v>
      </c>
    </row>
    <row r="4939" spans="2:20" x14ac:dyDescent="0.3">
      <c r="B4939">
        <v>1848</v>
      </c>
      <c r="C4939">
        <f t="shared" si="1155"/>
        <v>0.24062215572580825</v>
      </c>
      <c r="D4939" s="3">
        <f t="shared" si="1156"/>
        <v>1.5118735934383762</v>
      </c>
      <c r="E4939" s="2">
        <v>832</v>
      </c>
      <c r="F4939" s="2">
        <v>0.53445882666020872</v>
      </c>
      <c r="G4939" s="3">
        <f t="shared" si="1157"/>
        <v>3.3581038469640858</v>
      </c>
      <c r="H4939" s="3">
        <f t="shared" si="1167"/>
        <v>7.7778438777844391E-2</v>
      </c>
      <c r="I4939" s="3">
        <f t="shared" si="1168"/>
        <v>8.4432777121498936E-2</v>
      </c>
      <c r="J4939" s="3">
        <f t="shared" si="1169"/>
        <v>0.34231710510365443</v>
      </c>
      <c r="L4939" s="3">
        <f t="shared" si="1158"/>
        <v>5.9680282552108943E-4</v>
      </c>
      <c r="M4939" s="3">
        <f t="shared" si="1159"/>
        <v>4.2571526518806468E-3</v>
      </c>
      <c r="N4939" s="3">
        <f t="shared" si="1160"/>
        <v>3.3884009315562791E-2</v>
      </c>
      <c r="O4939" s="3">
        <f t="shared" si="1161"/>
        <v>3.5617361254995591E-7</v>
      </c>
      <c r="P4939" s="3">
        <f t="shared" si="1162"/>
        <v>1.8123348701414425E-5</v>
      </c>
      <c r="Q4939" s="3">
        <f t="shared" si="1163"/>
        <v>1.148126087297146E-3</v>
      </c>
      <c r="R4939" s="3">
        <f t="shared" si="1164"/>
        <v>2.5406807313169688E-6</v>
      </c>
      <c r="S4939" s="3">
        <f t="shared" si="1165"/>
        <v>2.022207249951079E-5</v>
      </c>
      <c r="T4939" s="3">
        <f t="shared" si="1166"/>
        <v>1.4424940011409669E-4</v>
      </c>
    </row>
    <row r="4940" spans="2:20" x14ac:dyDescent="0.3">
      <c r="B4940">
        <v>1811</v>
      </c>
      <c r="C4940">
        <f t="shared" si="1155"/>
        <v>0.2455382351083896</v>
      </c>
      <c r="D4940" s="3">
        <f t="shared" si="1156"/>
        <v>1.542762231183942</v>
      </c>
      <c r="E4940" s="2">
        <v>891</v>
      </c>
      <c r="F4940" s="2">
        <v>0.49906817483871341</v>
      </c>
      <c r="G4940" s="3">
        <f t="shared" si="1157"/>
        <v>3.1357378234277435</v>
      </c>
      <c r="H4940" s="3">
        <f t="shared" si="1167"/>
        <v>7.6395241616699278E-2</v>
      </c>
      <c r="I4940" s="3">
        <f t="shared" si="1168"/>
        <v>7.8212062520902348E-2</v>
      </c>
      <c r="J4940" s="3">
        <f t="shared" si="1169"/>
        <v>0.29536012217128577</v>
      </c>
      <c r="L4940" s="3">
        <f t="shared" si="1158"/>
        <v>-7.8639433562402439E-4</v>
      </c>
      <c r="M4940" s="3">
        <f t="shared" si="1159"/>
        <v>-1.9635619487159417E-3</v>
      </c>
      <c r="N4940" s="3">
        <f t="shared" si="1160"/>
        <v>-1.3072973616805872E-2</v>
      </c>
      <c r="O4940" s="3">
        <f t="shared" si="1161"/>
        <v>6.1841605110155075E-7</v>
      </c>
      <c r="P4940" s="3">
        <f t="shared" si="1162"/>
        <v>3.8555755264451467E-6</v>
      </c>
      <c r="Q4940" s="3">
        <f t="shared" si="1163"/>
        <v>1.709026391857024E-4</v>
      </c>
      <c r="R4940" s="3">
        <f t="shared" si="1164"/>
        <v>1.5441339941170875E-6</v>
      </c>
      <c r="S4940" s="3">
        <f t="shared" si="1165"/>
        <v>1.0280512402018453E-5</v>
      </c>
      <c r="T4940" s="3">
        <f t="shared" si="1166"/>
        <v>2.5669593550527431E-5</v>
      </c>
    </row>
    <row r="4941" spans="2:20" x14ac:dyDescent="0.3">
      <c r="B4941">
        <v>1800</v>
      </c>
      <c r="C4941">
        <f t="shared" si="1155"/>
        <v>0.24703874654516314</v>
      </c>
      <c r="D4941" s="3">
        <f t="shared" si="1156"/>
        <v>1.552190222596733</v>
      </c>
      <c r="E4941" s="2">
        <v>882</v>
      </c>
      <c r="F4941" s="2">
        <v>0.50416070723502682</v>
      </c>
      <c r="G4941" s="3">
        <f t="shared" si="1157"/>
        <v>3.1677351481565981</v>
      </c>
      <c r="H4941" s="3">
        <f t="shared" si="1167"/>
        <v>7.6993203958219625E-2</v>
      </c>
      <c r="I4941" s="3">
        <f t="shared" si="1168"/>
        <v>7.9040500590750296E-2</v>
      </c>
      <c r="J4941" s="3">
        <f t="shared" si="1169"/>
        <v>0.29954479460318878</v>
      </c>
      <c r="L4941" s="3">
        <f t="shared" si="1158"/>
        <v>-1.8843199410367717E-4</v>
      </c>
      <c r="M4941" s="3">
        <f t="shared" si="1159"/>
        <v>-1.135123878867994E-3</v>
      </c>
      <c r="N4941" s="3">
        <f t="shared" si="1160"/>
        <v>-8.8883011849028581E-3</v>
      </c>
      <c r="O4941" s="3">
        <f t="shared" si="1161"/>
        <v>3.5506616401888227E-8</v>
      </c>
      <c r="P4941" s="3">
        <f t="shared" si="1162"/>
        <v>1.2885062203763204E-6</v>
      </c>
      <c r="Q4941" s="3">
        <f t="shared" si="1163"/>
        <v>7.9001897953545557E-5</v>
      </c>
      <c r="R4941" s="3">
        <f t="shared" si="1164"/>
        <v>2.1389365604979701E-7</v>
      </c>
      <c r="S4941" s="3">
        <f t="shared" si="1165"/>
        <v>1.6748403164653222E-6</v>
      </c>
      <c r="T4941" s="3">
        <f t="shared" si="1166"/>
        <v>1.0089322917553919E-5</v>
      </c>
    </row>
    <row r="4942" spans="2:20" x14ac:dyDescent="0.3">
      <c r="B4942">
        <v>1828</v>
      </c>
      <c r="C4942">
        <f t="shared" si="1155"/>
        <v>0.24325478325016064</v>
      </c>
      <c r="D4942" s="3">
        <f t="shared" si="1156"/>
        <v>1.528414880018665</v>
      </c>
      <c r="E4942" s="2">
        <v>888</v>
      </c>
      <c r="F4942" s="2">
        <v>0.5007542159699252</v>
      </c>
      <c r="G4942" s="3">
        <f t="shared" si="1157"/>
        <v>3.1463315322906746</v>
      </c>
      <c r="H4942" s="3">
        <f t="shared" si="1167"/>
        <v>7.6090878551639235E-2</v>
      </c>
      <c r="I4942" s="3">
        <f t="shared" si="1168"/>
        <v>7.857032090992816E-2</v>
      </c>
      <c r="J4942" s="3">
        <f t="shared" si="1169"/>
        <v>0.29998454615673853</v>
      </c>
      <c r="L4942" s="3">
        <f t="shared" si="1158"/>
        <v>-1.090757400684067E-3</v>
      </c>
      <c r="M4942" s="3">
        <f t="shared" si="1159"/>
        <v>-1.6053035596901299E-3</v>
      </c>
      <c r="N4942" s="3">
        <f t="shared" si="1160"/>
        <v>-8.4485496313531083E-3</v>
      </c>
      <c r="O4942" s="3">
        <f t="shared" si="1161"/>
        <v>1.1897517071470624E-6</v>
      </c>
      <c r="P4942" s="3">
        <f t="shared" si="1162"/>
        <v>2.5769995187538028E-6</v>
      </c>
      <c r="Q4942" s="3">
        <f t="shared" si="1163"/>
        <v>7.1377990873436746E-5</v>
      </c>
      <c r="R4942" s="3">
        <f t="shared" si="1164"/>
        <v>1.7509967380764861E-6</v>
      </c>
      <c r="S4942" s="3">
        <f t="shared" si="1165"/>
        <v>9.2153180354450497E-6</v>
      </c>
      <c r="T4942" s="3">
        <f t="shared" si="1166"/>
        <v>1.3562486797429881E-5</v>
      </c>
    </row>
    <row r="4943" spans="2:20" x14ac:dyDescent="0.3">
      <c r="B4943">
        <v>1724</v>
      </c>
      <c r="C4943">
        <f t="shared" si="1155"/>
        <v>0.25792908572000794</v>
      </c>
      <c r="D4943" s="3">
        <f t="shared" si="1156"/>
        <v>1.6206162416903247</v>
      </c>
      <c r="E4943" s="2">
        <v>833</v>
      </c>
      <c r="F4943" s="2">
        <v>0.53381721942532245</v>
      </c>
      <c r="G4943" s="3">
        <f t="shared" si="1157"/>
        <v>3.3540725098128683</v>
      </c>
      <c r="H4943" s="3">
        <f t="shared" si="1167"/>
        <v>8.0864292828326897E-2</v>
      </c>
      <c r="I4943" s="3">
        <f t="shared" si="1168"/>
        <v>8.3799930120853905E-2</v>
      </c>
      <c r="J4943" s="3">
        <f t="shared" si="1169"/>
        <v>0.32140721905856795</v>
      </c>
      <c r="L4943" s="3">
        <f t="shared" si="1158"/>
        <v>3.6826568760035955E-3</v>
      </c>
      <c r="M4943" s="3">
        <f t="shared" si="1159"/>
        <v>3.6243056512356153E-3</v>
      </c>
      <c r="N4943" s="3">
        <f t="shared" si="1160"/>
        <v>1.2974123270476312E-2</v>
      </c>
      <c r="O4943" s="3">
        <f t="shared" si="1161"/>
        <v>1.3561961666376561E-5</v>
      </c>
      <c r="P4943" s="3">
        <f t="shared" si="1162"/>
        <v>1.3135591453578417E-5</v>
      </c>
      <c r="Q4943" s="3">
        <f t="shared" si="1163"/>
        <v>1.6832787463751496E-4</v>
      </c>
      <c r="R4943" s="3">
        <f t="shared" si="1164"/>
        <v>1.3347074127261529E-5</v>
      </c>
      <c r="S4943" s="3">
        <f t="shared" si="1165"/>
        <v>4.7779244272137847E-5</v>
      </c>
      <c r="T4943" s="3">
        <f t="shared" si="1166"/>
        <v>4.7022188289014803E-5</v>
      </c>
    </row>
    <row r="4944" spans="2:20" x14ac:dyDescent="0.3">
      <c r="B4944">
        <v>1787</v>
      </c>
      <c r="C4944">
        <f t="shared" si="1155"/>
        <v>0.24883589467335959</v>
      </c>
      <c r="D4944" s="3">
        <f t="shared" si="1156"/>
        <v>1.5634820373106431</v>
      </c>
      <c r="E4944" s="2">
        <v>884</v>
      </c>
      <c r="F4944" s="2">
        <v>0.50302007215078459</v>
      </c>
      <c r="G4944" s="3">
        <f t="shared" si="1157"/>
        <v>3.1605683265544333</v>
      </c>
      <c r="H4944" s="3">
        <f t="shared" si="1167"/>
        <v>7.7244706370903693E-2</v>
      </c>
      <c r="I4944" s="3">
        <f t="shared" si="1168"/>
        <v>7.8790510323783911E-2</v>
      </c>
      <c r="J4944" s="3">
        <f t="shared" si="1169"/>
        <v>0.2961223033208511</v>
      </c>
      <c r="L4944" s="3">
        <f t="shared" si="1158"/>
        <v>6.3070418580390974E-5</v>
      </c>
      <c r="M4944" s="3">
        <f t="shared" si="1159"/>
        <v>-1.3851141458343791E-3</v>
      </c>
      <c r="N4944" s="3">
        <f t="shared" si="1160"/>
        <v>-1.2310792467240539E-2</v>
      </c>
      <c r="O4944" s="3">
        <f t="shared" si="1161"/>
        <v>3.9778776999057271E-9</v>
      </c>
      <c r="P4944" s="3">
        <f t="shared" si="1162"/>
        <v>1.9185411969905016E-6</v>
      </c>
      <c r="Q4944" s="3">
        <f t="shared" si="1163"/>
        <v>1.515556111714664E-4</v>
      </c>
      <c r="R4944" s="3">
        <f t="shared" si="1164"/>
        <v>-8.7359728959394993E-8</v>
      </c>
      <c r="S4944" s="3">
        <f t="shared" si="1165"/>
        <v>-7.7644683396518488E-7</v>
      </c>
      <c r="T4944" s="3">
        <f t="shared" si="1166"/>
        <v>1.7051852792806186E-5</v>
      </c>
    </row>
    <row r="4945" spans="2:20" x14ac:dyDescent="0.3">
      <c r="B4945">
        <v>1826</v>
      </c>
      <c r="C4945">
        <f t="shared" si="1155"/>
        <v>0.24352121784298664</v>
      </c>
      <c r="D4945" s="3">
        <f t="shared" si="1156"/>
        <v>1.5300889379376337</v>
      </c>
      <c r="E4945" s="2">
        <v>877</v>
      </c>
      <c r="F4945" s="2">
        <v>0.50703505562291173</v>
      </c>
      <c r="G4945" s="3">
        <f t="shared" si="1157"/>
        <v>3.1857952117150732</v>
      </c>
      <c r="H4945" s="3">
        <f t="shared" si="1167"/>
        <v>7.6542134460571495E-2</v>
      </c>
      <c r="I4945" s="3">
        <f t="shared" si="1168"/>
        <v>7.9639920928893354E-2</v>
      </c>
      <c r="J4945" s="3">
        <f t="shared" si="1169"/>
        <v>0.30699127449519886</v>
      </c>
      <c r="L4945" s="3">
        <f t="shared" si="1158"/>
        <v>-6.3950149175180659E-4</v>
      </c>
      <c r="M4945" s="3">
        <f t="shared" si="1159"/>
        <v>-5.3570354072493553E-4</v>
      </c>
      <c r="N4945" s="3">
        <f t="shared" si="1160"/>
        <v>-1.4418212928927754E-3</v>
      </c>
      <c r="O4945" s="3">
        <f t="shared" si="1161"/>
        <v>4.0896215795278598E-7</v>
      </c>
      <c r="P4945" s="3">
        <f t="shared" si="1162"/>
        <v>2.8697828354523268E-7</v>
      </c>
      <c r="Q4945" s="3">
        <f t="shared" si="1163"/>
        <v>2.0788486406389942E-6</v>
      </c>
      <c r="R4945" s="3">
        <f t="shared" si="1164"/>
        <v>3.4258321343032095E-7</v>
      </c>
      <c r="S4945" s="3">
        <f t="shared" si="1165"/>
        <v>9.2204686764444828E-7</v>
      </c>
      <c r="T4945" s="3">
        <f t="shared" si="1166"/>
        <v>7.7238877169526406E-7</v>
      </c>
    </row>
    <row r="4946" spans="2:20" x14ac:dyDescent="0.3">
      <c r="B4946">
        <v>1814</v>
      </c>
      <c r="C4946">
        <f t="shared" si="1155"/>
        <v>0.24513216305473742</v>
      </c>
      <c r="D4946" s="3">
        <f t="shared" si="1156"/>
        <v>1.5402108052227783</v>
      </c>
      <c r="E4946" s="2">
        <v>882</v>
      </c>
      <c r="F4946" s="2">
        <v>0.50416070723502682</v>
      </c>
      <c r="G4946" s="3">
        <f t="shared" si="1157"/>
        <v>3.1677351481565981</v>
      </c>
      <c r="H4946" s="3">
        <f t="shared" si="1167"/>
        <v>7.6648720523993893E-2</v>
      </c>
      <c r="I4946" s="3">
        <f t="shared" si="1168"/>
        <v>7.9098089619367123E-2</v>
      </c>
      <c r="J4946" s="3">
        <f t="shared" si="1169"/>
        <v>0.30176594739193197</v>
      </c>
      <c r="L4946" s="3">
        <f t="shared" si="1158"/>
        <v>-5.3291542832940852E-4</v>
      </c>
      <c r="M4946" s="3">
        <f t="shared" si="1159"/>
        <v>-1.0775348502511661E-3</v>
      </c>
      <c r="N4946" s="3">
        <f t="shared" si="1160"/>
        <v>-6.6671483961596723E-3</v>
      </c>
      <c r="O4946" s="3">
        <f t="shared" si="1161"/>
        <v>2.8399885375151693E-7</v>
      </c>
      <c r="P4946" s="3">
        <f t="shared" si="1162"/>
        <v>1.161081353505803E-6</v>
      </c>
      <c r="Q4946" s="3">
        <f t="shared" si="1163"/>
        <v>4.4450867736414491E-5</v>
      </c>
      <c r="R4946" s="3">
        <f t="shared" si="1164"/>
        <v>5.7423494626146528E-7</v>
      </c>
      <c r="S4946" s="3">
        <f t="shared" si="1165"/>
        <v>3.5530262432751609E-6</v>
      </c>
      <c r="T4946" s="3">
        <f t="shared" si="1166"/>
        <v>7.1840847486582146E-6</v>
      </c>
    </row>
    <row r="4947" spans="2:20" x14ac:dyDescent="0.3">
      <c r="B4947">
        <v>1827</v>
      </c>
      <c r="C4947">
        <f t="shared" si="1155"/>
        <v>0.24338792763070258</v>
      </c>
      <c r="D4947" s="3">
        <f t="shared" si="1156"/>
        <v>1.5292514508342196</v>
      </c>
      <c r="E4947" s="2">
        <v>834</v>
      </c>
      <c r="F4947" s="2">
        <v>0.53317715081689887</v>
      </c>
      <c r="G4947" s="3">
        <f t="shared" si="1157"/>
        <v>3.3500508401368339</v>
      </c>
      <c r="H4947" s="3">
        <f t="shared" si="1167"/>
        <v>7.8195900850381819E-2</v>
      </c>
      <c r="I4947" s="3">
        <f t="shared" si="1168"/>
        <v>8.4129329877217718E-2</v>
      </c>
      <c r="J4947" s="3">
        <f t="shared" si="1169"/>
        <v>0.33760186451840807</v>
      </c>
      <c r="L4947" s="3">
        <f t="shared" si="1158"/>
        <v>1.0142648980585173E-3</v>
      </c>
      <c r="M4947" s="3">
        <f t="shared" si="1159"/>
        <v>3.9537054075994282E-3</v>
      </c>
      <c r="N4947" s="3">
        <f t="shared" si="1160"/>
        <v>2.916876873031643E-2</v>
      </c>
      <c r="O4947" s="3">
        <f t="shared" si="1161"/>
        <v>1.0287332834336545E-6</v>
      </c>
      <c r="P4947" s="3">
        <f t="shared" si="1162"/>
        <v>1.5631786450080962E-5</v>
      </c>
      <c r="Q4947" s="3">
        <f t="shared" si="1163"/>
        <v>8.5081706924268561E-4</v>
      </c>
      <c r="R4947" s="3">
        <f t="shared" si="1164"/>
        <v>4.0101046121922428E-6</v>
      </c>
      <c r="S4947" s="3">
        <f t="shared" si="1165"/>
        <v>2.958485824274686E-5</v>
      </c>
      <c r="T4947" s="3">
        <f t="shared" si="1166"/>
        <v>1.1532471866206918E-4</v>
      </c>
    </row>
    <row r="4948" spans="2:20" x14ac:dyDescent="0.3">
      <c r="B4948">
        <v>1801</v>
      </c>
      <c r="C4948">
        <f t="shared" si="1155"/>
        <v>0.24690157900127355</v>
      </c>
      <c r="D4948" s="3">
        <f t="shared" si="1156"/>
        <v>1.551328373500344</v>
      </c>
      <c r="E4948" s="2">
        <v>890</v>
      </c>
      <c r="F4948" s="2">
        <v>0.49962892559695915</v>
      </c>
      <c r="G4948" s="3">
        <f t="shared" si="1157"/>
        <v>3.1392611243529434</v>
      </c>
      <c r="H4948" s="3">
        <f t="shared" si="1167"/>
        <v>7.667756202115722E-2</v>
      </c>
      <c r="I4948" s="3">
        <f t="shared" si="1168"/>
        <v>7.8267094182239899E-2</v>
      </c>
      <c r="J4948" s="3">
        <f t="shared" si="1169"/>
        <v>0.29442510831630397</v>
      </c>
      <c r="L4948" s="3">
        <f t="shared" si="1158"/>
        <v>-5.0407393116608246E-4</v>
      </c>
      <c r="M4948" s="3">
        <f t="shared" si="1159"/>
        <v>-1.9085302873783905E-3</v>
      </c>
      <c r="N4948" s="3">
        <f t="shared" si="1160"/>
        <v>-1.4007987471787664E-2</v>
      </c>
      <c r="O4948" s="3">
        <f t="shared" si="1161"/>
        <v>2.5409052808122843E-7</v>
      </c>
      <c r="P4948" s="3">
        <f t="shared" si="1162"/>
        <v>3.6424878578406418E-6</v>
      </c>
      <c r="Q4948" s="3">
        <f t="shared" si="1163"/>
        <v>1.9622371300976016E-4</v>
      </c>
      <c r="R4948" s="3">
        <f t="shared" si="1164"/>
        <v>9.6204036470835836E-7</v>
      </c>
      <c r="S4948" s="3">
        <f t="shared" si="1165"/>
        <v>7.0610613126292408E-6</v>
      </c>
      <c r="T4948" s="3">
        <f t="shared" si="1166"/>
        <v>2.6734668355123804E-5</v>
      </c>
    </row>
    <row r="4949" spans="2:20" x14ac:dyDescent="0.3">
      <c r="B4949">
        <v>1832</v>
      </c>
      <c r="C4949">
        <f t="shared" si="1155"/>
        <v>0.24272365926926512</v>
      </c>
      <c r="D4949" s="3">
        <f t="shared" si="1156"/>
        <v>1.5250777296256113</v>
      </c>
      <c r="E4949" s="2">
        <v>883</v>
      </c>
      <c r="F4949" s="2">
        <v>0.50358974380667454</v>
      </c>
      <c r="G4949" s="3">
        <f t="shared" si="1157"/>
        <v>3.1641476791326379</v>
      </c>
      <c r="H4949" s="3">
        <f t="shared" si="1167"/>
        <v>7.6176904104003323E-2</v>
      </c>
      <c r="I4949" s="3">
        <f t="shared" si="1168"/>
        <v>7.9072875122685349E-2</v>
      </c>
      <c r="J4949" s="3">
        <f t="shared" si="1169"/>
        <v>0.30390666554518414</v>
      </c>
      <c r="L4949" s="3">
        <f t="shared" si="1158"/>
        <v>-1.0047318483199785E-3</v>
      </c>
      <c r="M4949" s="3">
        <f t="shared" si="1159"/>
        <v>-1.1027493469329408E-3</v>
      </c>
      <c r="N4949" s="3">
        <f t="shared" si="1160"/>
        <v>-4.5264302429074976E-3</v>
      </c>
      <c r="O4949" s="3">
        <f t="shared" si="1161"/>
        <v>1.0094860870284803E-6</v>
      </c>
      <c r="P4949" s="3">
        <f t="shared" si="1162"/>
        <v>1.2160561221610275E-6</v>
      </c>
      <c r="Q4949" s="3">
        <f t="shared" si="1163"/>
        <v>2.0488570743907628E-5</v>
      </c>
      <c r="R4949" s="3">
        <f t="shared" si="1164"/>
        <v>1.1079673895775829E-6</v>
      </c>
      <c r="S4949" s="3">
        <f t="shared" si="1165"/>
        <v>4.5478486242478995E-6</v>
      </c>
      <c r="T4949" s="3">
        <f t="shared" si="1166"/>
        <v>4.9915179943037556E-6</v>
      </c>
    </row>
    <row r="4950" spans="2:20" x14ac:dyDescent="0.3">
      <c r="B4950">
        <v>1723</v>
      </c>
      <c r="C4950">
        <f t="shared" si="1155"/>
        <v>0.2580787833901878</v>
      </c>
      <c r="D4950" s="3">
        <f t="shared" si="1156"/>
        <v>1.621556819892118</v>
      </c>
      <c r="E4950" s="2">
        <v>884</v>
      </c>
      <c r="F4950" s="2">
        <v>0.50302007215078459</v>
      </c>
      <c r="G4950" s="3">
        <f t="shared" si="1157"/>
        <v>3.1605683265544333</v>
      </c>
      <c r="H4950" s="3">
        <f t="shared" si="1167"/>
        <v>7.8914720856672893E-2</v>
      </c>
      <c r="I4950" s="3">
        <f t="shared" si="1168"/>
        <v>7.851132560122201E-2</v>
      </c>
      <c r="J4950" s="3">
        <f t="shared" si="1169"/>
        <v>0.28535442027113389</v>
      </c>
      <c r="L4950" s="3">
        <f t="shared" si="1158"/>
        <v>1.7330849043495911E-3</v>
      </c>
      <c r="M4950" s="3">
        <f t="shared" si="1159"/>
        <v>-1.6642988683962801E-3</v>
      </c>
      <c r="N4950" s="3">
        <f t="shared" si="1160"/>
        <v>-2.3078675516957747E-2</v>
      </c>
      <c r="O4950" s="3">
        <f t="shared" si="1161"/>
        <v>3.0035832856844312E-6</v>
      </c>
      <c r="P4950" s="3">
        <f t="shared" si="1162"/>
        <v>2.7698907233451383E-6</v>
      </c>
      <c r="Q4950" s="3">
        <f t="shared" si="1163"/>
        <v>5.3262526361702491E-4</v>
      </c>
      <c r="R4950" s="3">
        <f t="shared" si="1164"/>
        <v>-2.8843712451436996E-6</v>
      </c>
      <c r="S4950" s="3">
        <f t="shared" si="1165"/>
        <v>-3.9997304150821963E-5</v>
      </c>
      <c r="T4950" s="3">
        <f t="shared" si="1166"/>
        <v>3.8409813546957711E-5</v>
      </c>
    </row>
    <row r="4951" spans="2:20" x14ac:dyDescent="0.3">
      <c r="B4951">
        <v>1728</v>
      </c>
      <c r="C4951">
        <f t="shared" si="1155"/>
        <v>0.2573320276512116</v>
      </c>
      <c r="D4951" s="3">
        <f t="shared" si="1156"/>
        <v>1.6168648152049303</v>
      </c>
      <c r="E4951" s="2">
        <v>870</v>
      </c>
      <c r="F4951" s="2">
        <v>0.51111464802447548</v>
      </c>
      <c r="G4951" s="3">
        <f t="shared" si="1157"/>
        <v>3.2114280467518617</v>
      </c>
      <c r="H4951" s="3">
        <f t="shared" si="1167"/>
        <v>7.9299321552214252E-2</v>
      </c>
      <c r="I4951" s="3">
        <f t="shared" si="1168"/>
        <v>7.9922724853878871E-2</v>
      </c>
      <c r="J4951" s="3">
        <f t="shared" si="1169"/>
        <v>0.29565449287025924</v>
      </c>
      <c r="L4951" s="3">
        <f t="shared" si="1158"/>
        <v>2.1176855998909505E-3</v>
      </c>
      <c r="M4951" s="3">
        <f t="shared" si="1159"/>
        <v>-2.5289961573941866E-4</v>
      </c>
      <c r="N4951" s="3">
        <f t="shared" si="1160"/>
        <v>-1.2778602917832393E-2</v>
      </c>
      <c r="O4951" s="3">
        <f t="shared" si="1161"/>
        <v>4.4845922999854952E-6</v>
      </c>
      <c r="P4951" s="3">
        <f t="shared" si="1162"/>
        <v>6.395821564114561E-8</v>
      </c>
      <c r="Q4951" s="3">
        <f t="shared" si="1163"/>
        <v>1.6329269253163457E-4</v>
      </c>
      <c r="R4951" s="3">
        <f t="shared" si="1164"/>
        <v>-5.3556187446932167E-7</v>
      </c>
      <c r="S4951" s="3">
        <f t="shared" si="1165"/>
        <v>-2.7061063385818144E-5</v>
      </c>
      <c r="T4951" s="3">
        <f t="shared" si="1166"/>
        <v>3.2317037676064262E-6</v>
      </c>
    </row>
    <row r="4952" spans="2:20" x14ac:dyDescent="0.3">
      <c r="B4952">
        <v>1846</v>
      </c>
      <c r="C4952">
        <f t="shared" si="1155"/>
        <v>0.24088285145248842</v>
      </c>
      <c r="D4952" s="3">
        <f t="shared" si="1156"/>
        <v>1.5135115929978977</v>
      </c>
      <c r="E4952" s="2">
        <v>890</v>
      </c>
      <c r="F4952" s="2">
        <v>0.49962892559695915</v>
      </c>
      <c r="G4952" s="3">
        <f t="shared" si="1157"/>
        <v>3.1392611243529434</v>
      </c>
      <c r="H4952" s="3">
        <f t="shared" si="1167"/>
        <v>7.5590092237596024E-2</v>
      </c>
      <c r="I4952" s="3">
        <f t="shared" si="1168"/>
        <v>7.8448891976453716E-2</v>
      </c>
      <c r="J4952" s="3">
        <f t="shared" si="1169"/>
        <v>0.30143687231552146</v>
      </c>
      <c r="L4952" s="3">
        <f t="shared" si="1158"/>
        <v>-1.5915437147272782E-3</v>
      </c>
      <c r="M4952" s="3">
        <f t="shared" si="1159"/>
        <v>-1.7267324931645733E-3</v>
      </c>
      <c r="N4952" s="3">
        <f t="shared" si="1160"/>
        <v>-6.9962234725701733E-3</v>
      </c>
      <c r="O4952" s="3">
        <f t="shared" si="1161"/>
        <v>2.5330113958879036E-6</v>
      </c>
      <c r="P4952" s="3">
        <f t="shared" si="1162"/>
        <v>2.9816051029503435E-6</v>
      </c>
      <c r="Q4952" s="3">
        <f t="shared" si="1163"/>
        <v>4.8947142878141858E-5</v>
      </c>
      <c r="R4952" s="3">
        <f t="shared" si="1164"/>
        <v>2.7481702465114394E-6</v>
      </c>
      <c r="S4952" s="3">
        <f t="shared" si="1165"/>
        <v>1.1134795494596511E-5</v>
      </c>
      <c r="T4952" s="3">
        <f t="shared" si="1166"/>
        <v>1.2080606399527605E-5</v>
      </c>
    </row>
    <row r="4953" spans="2:20" x14ac:dyDescent="0.3">
      <c r="B4953">
        <v>1816</v>
      </c>
      <c r="C4953">
        <f t="shared" si="1155"/>
        <v>0.24486219371216608</v>
      </c>
      <c r="D4953" s="3">
        <f t="shared" si="1156"/>
        <v>1.5385145378161449</v>
      </c>
      <c r="E4953" s="2">
        <v>884</v>
      </c>
      <c r="F4953" s="2">
        <v>0.50302007215078459</v>
      </c>
      <c r="G4953" s="3">
        <f t="shared" si="1157"/>
        <v>3.1605683265544333</v>
      </c>
      <c r="H4953" s="3">
        <f t="shared" si="1167"/>
        <v>7.6526734060447757E-2</v>
      </c>
      <c r="I4953" s="3">
        <f t="shared" si="1168"/>
        <v>7.8910537366668781E-2</v>
      </c>
      <c r="J4953" s="3">
        <f t="shared" si="1169"/>
        <v>0.30075162955592494</v>
      </c>
      <c r="L4953" s="3">
        <f t="shared" si="1158"/>
        <v>-6.5490189187554504E-4</v>
      </c>
      <c r="M4953" s="3">
        <f t="shared" si="1159"/>
        <v>-1.2650871029495081E-3</v>
      </c>
      <c r="N4953" s="3">
        <f t="shared" si="1160"/>
        <v>-7.6814662321667004E-3</v>
      </c>
      <c r="O4953" s="3">
        <f t="shared" si="1161"/>
        <v>4.288964879821681E-7</v>
      </c>
      <c r="P4953" s="3">
        <f t="shared" si="1162"/>
        <v>1.6004453780491794E-6</v>
      </c>
      <c r="Q4953" s="3">
        <f t="shared" si="1163"/>
        <v>5.9004923475917284E-5</v>
      </c>
      <c r="R4953" s="3">
        <f t="shared" si="1164"/>
        <v>8.2850793710898527E-7</v>
      </c>
      <c r="S4953" s="3">
        <f t="shared" si="1165"/>
        <v>5.0306067678240871E-6</v>
      </c>
      <c r="T4953" s="3">
        <f t="shared" si="1166"/>
        <v>9.7177238620562452E-6</v>
      </c>
    </row>
    <row r="4954" spans="2:20" x14ac:dyDescent="0.3">
      <c r="B4954">
        <v>1817</v>
      </c>
      <c r="C4954">
        <f t="shared" si="1155"/>
        <v>0.24472743191045329</v>
      </c>
      <c r="D4954" s="3">
        <f t="shared" si="1156"/>
        <v>1.537667804443654</v>
      </c>
      <c r="E4954" s="2">
        <v>892</v>
      </c>
      <c r="F4954" s="2">
        <v>0.49850868136916321</v>
      </c>
      <c r="G4954" s="3">
        <f t="shared" si="1157"/>
        <v>3.1322224222804027</v>
      </c>
      <c r="H4954" s="3">
        <f t="shared" si="1167"/>
        <v>7.6212835519272784E-2</v>
      </c>
      <c r="I4954" s="3">
        <f t="shared" si="1168"/>
        <v>7.8140556894312097E-2</v>
      </c>
      <c r="J4954" s="3">
        <f t="shared" si="1169"/>
        <v>0.29565289576701143</v>
      </c>
      <c r="L4954" s="3">
        <f t="shared" si="1158"/>
        <v>-9.6880043305051788E-4</v>
      </c>
      <c r="M4954" s="3">
        <f t="shared" si="1159"/>
        <v>-2.0350675753061931E-3</v>
      </c>
      <c r="N4954" s="3">
        <f t="shared" si="1160"/>
        <v>-1.2780200021080212E-2</v>
      </c>
      <c r="O4954" s="3">
        <f t="shared" si="1161"/>
        <v>9.3857427907887103E-7</v>
      </c>
      <c r="P4954" s="3">
        <f t="shared" si="1162"/>
        <v>4.1415000360626277E-6</v>
      </c>
      <c r="Q4954" s="3">
        <f t="shared" si="1163"/>
        <v>1.6333351257881865E-4</v>
      </c>
      <c r="R4954" s="3">
        <f t="shared" si="1164"/>
        <v>1.9715743482437075E-6</v>
      </c>
      <c r="S4954" s="3">
        <f t="shared" si="1165"/>
        <v>1.2381463314894748E-5</v>
      </c>
      <c r="T4954" s="3">
        <f t="shared" si="1166"/>
        <v>2.6008570668827866E-5</v>
      </c>
    </row>
    <row r="4955" spans="2:20" x14ac:dyDescent="0.3">
      <c r="B4955">
        <v>1814</v>
      </c>
      <c r="C4955">
        <f t="shared" si="1155"/>
        <v>0.24513216305473742</v>
      </c>
      <c r="D4955" s="3">
        <f t="shared" si="1156"/>
        <v>1.5402108052227783</v>
      </c>
      <c r="E4955" s="2">
        <v>878</v>
      </c>
      <c r="F4955" s="2">
        <v>0.50645756694908162</v>
      </c>
      <c r="G4955" s="3">
        <f t="shared" si="1157"/>
        <v>3.182166743364601</v>
      </c>
      <c r="H4955" s="3">
        <f t="shared" si="1167"/>
        <v>7.6796137349808918E-2</v>
      </c>
      <c r="I4955" s="3">
        <f t="shared" si="1168"/>
        <v>7.9492177971525108E-2</v>
      </c>
      <c r="J4955" s="3">
        <f t="shared" si="1169"/>
        <v>0.30444176850590043</v>
      </c>
      <c r="L4955" s="3">
        <f t="shared" si="1158"/>
        <v>-3.8549860251438361E-4</v>
      </c>
      <c r="M4955" s="3">
        <f t="shared" si="1159"/>
        <v>-6.8344649809318203E-4</v>
      </c>
      <c r="N4955" s="3">
        <f t="shared" si="1160"/>
        <v>-3.9913272821912038E-3</v>
      </c>
      <c r="O4955" s="3">
        <f t="shared" si="1161"/>
        <v>1.4860917254054272E-7</v>
      </c>
      <c r="P4955" s="3">
        <f t="shared" si="1162"/>
        <v>4.6709911575583388E-7</v>
      </c>
      <c r="Q4955" s="3">
        <f t="shared" si="1163"/>
        <v>1.5930693473563823E-5</v>
      </c>
      <c r="R4955" s="3">
        <f t="shared" si="1164"/>
        <v>2.6346766990827102E-7</v>
      </c>
      <c r="S4955" s="3">
        <f t="shared" si="1165"/>
        <v>1.5386510894622419E-6</v>
      </c>
      <c r="T4955" s="3">
        <f t="shared" si="1166"/>
        <v>2.7278586537573559E-6</v>
      </c>
    </row>
    <row r="4956" spans="2:20" x14ac:dyDescent="0.3">
      <c r="B4956">
        <v>1724</v>
      </c>
      <c r="C4956">
        <f t="shared" si="1155"/>
        <v>0.25792908572000794</v>
      </c>
      <c r="D4956" s="3">
        <f t="shared" si="1156"/>
        <v>1.6206162416903247</v>
      </c>
      <c r="E4956" s="2">
        <v>891</v>
      </c>
      <c r="F4956" s="2">
        <v>0.49906817483871341</v>
      </c>
      <c r="G4956" s="3">
        <f t="shared" si="1157"/>
        <v>3.1357378234277435</v>
      </c>
      <c r="H4956" s="3">
        <f t="shared" si="1167"/>
        <v>7.8634033042882967E-2</v>
      </c>
      <c r="I4956" s="3">
        <f t="shared" si="1168"/>
        <v>7.7837792495989863E-2</v>
      </c>
      <c r="J4956" s="3">
        <f t="shared" si="1169"/>
        <v>0.28092489154587486</v>
      </c>
      <c r="L4956" s="3">
        <f t="shared" si="1158"/>
        <v>1.452397090559665E-3</v>
      </c>
      <c r="M4956" s="3">
        <f t="shared" si="1159"/>
        <v>-2.3378319736284264E-3</v>
      </c>
      <c r="N4956" s="3">
        <f t="shared" si="1160"/>
        <v>-2.7508204242216783E-2</v>
      </c>
      <c r="O4956" s="3">
        <f t="shared" si="1161"/>
        <v>2.10945730866618E-6</v>
      </c>
      <c r="P4956" s="3">
        <f t="shared" si="1162"/>
        <v>5.4654583369193832E-6</v>
      </c>
      <c r="Q4956" s="3">
        <f t="shared" si="1163"/>
        <v>7.5670130063151342E-4</v>
      </c>
      <c r="R4956" s="3">
        <f t="shared" si="1164"/>
        <v>-3.395460356715286E-6</v>
      </c>
      <c r="S4956" s="3">
        <f t="shared" si="1165"/>
        <v>-3.9952835807916692E-5</v>
      </c>
      <c r="T4956" s="3">
        <f t="shared" si="1166"/>
        <v>6.4309559414555515E-5</v>
      </c>
    </row>
    <row r="4957" spans="2:20" x14ac:dyDescent="0.3">
      <c r="B4957">
        <v>1720</v>
      </c>
      <c r="C4957">
        <f t="shared" si="1155"/>
        <v>0.25852892080307771</v>
      </c>
      <c r="D4957" s="3">
        <f t="shared" si="1156"/>
        <v>1.6243851166709997</v>
      </c>
      <c r="E4957" s="2">
        <v>882</v>
      </c>
      <c r="F4957" s="2">
        <v>0.50416070723502682</v>
      </c>
      <c r="G4957" s="3">
        <f t="shared" si="1157"/>
        <v>3.1677351481565981</v>
      </c>
      <c r="H4957" s="3">
        <f t="shared" si="1167"/>
        <v>7.9069260269467159E-2</v>
      </c>
      <c r="I4957" s="3">
        <f t="shared" si="1168"/>
        <v>7.8693435813637566E-2</v>
      </c>
      <c r="J4957" s="3">
        <f t="shared" si="1169"/>
        <v>0.28615884390956703</v>
      </c>
      <c r="L4957" s="3">
        <f t="shared" si="1158"/>
        <v>1.8876243171438573E-3</v>
      </c>
      <c r="M4957" s="3">
        <f t="shared" si="1159"/>
        <v>-1.4821886559807235E-3</v>
      </c>
      <c r="N4957" s="3">
        <f t="shared" si="1160"/>
        <v>-2.2274251878524609E-2</v>
      </c>
      <c r="O4957" s="3">
        <f t="shared" si="1161"/>
        <v>3.5631255626728135E-6</v>
      </c>
      <c r="P4957" s="3">
        <f t="shared" si="1162"/>
        <v>2.1968832119179434E-6</v>
      </c>
      <c r="Q4957" s="3">
        <f t="shared" si="1163"/>
        <v>4.9614229674795703E-4</v>
      </c>
      <c r="R4957" s="3">
        <f t="shared" si="1164"/>
        <v>-2.7978153496239848E-6</v>
      </c>
      <c r="S4957" s="3">
        <f t="shared" si="1165"/>
        <v>-4.2045419492090297E-5</v>
      </c>
      <c r="T4957" s="3">
        <f t="shared" si="1166"/>
        <v>3.3014643454806492E-5</v>
      </c>
    </row>
    <row r="4958" spans="2:20" x14ac:dyDescent="0.3">
      <c r="B4958">
        <v>1727</v>
      </c>
      <c r="C4958">
        <f t="shared" si="1155"/>
        <v>0.25748103287857188</v>
      </c>
      <c r="D4958" s="3">
        <f t="shared" si="1156"/>
        <v>1.6178010426601734</v>
      </c>
      <c r="E4958" s="2">
        <v>885</v>
      </c>
      <c r="F4958" s="2">
        <v>0.50245168788846739</v>
      </c>
      <c r="G4958" s="3">
        <f t="shared" si="1157"/>
        <v>3.1569970629086095</v>
      </c>
      <c r="H4958" s="3">
        <f t="shared" si="1167"/>
        <v>7.8770238706195081E-2</v>
      </c>
      <c r="I4958" s="3">
        <f t="shared" si="1168"/>
        <v>7.8431859187136799E-2</v>
      </c>
      <c r="J4958" s="3">
        <f t="shared" si="1169"/>
        <v>0.28538863169006845</v>
      </c>
      <c r="L4958" s="3">
        <f t="shared" si="1158"/>
        <v>1.588602753871779E-3</v>
      </c>
      <c r="M4958" s="3">
        <f t="shared" si="1159"/>
        <v>-1.7437652824814909E-3</v>
      </c>
      <c r="N4958" s="3">
        <f t="shared" si="1160"/>
        <v>-2.3044464098023187E-2</v>
      </c>
      <c r="O4958" s="3">
        <f t="shared" si="1161"/>
        <v>2.5236587096089999E-6</v>
      </c>
      <c r="P4958" s="3">
        <f t="shared" si="1162"/>
        <v>3.0407173603877537E-6</v>
      </c>
      <c r="Q4958" s="3">
        <f t="shared" si="1163"/>
        <v>5.3104732556507966E-4</v>
      </c>
      <c r="R4958" s="3">
        <f t="shared" si="1164"/>
        <v>-2.7701503298560969E-6</v>
      </c>
      <c r="S4958" s="3">
        <f t="shared" si="1165"/>
        <v>-3.6608499127618975E-5</v>
      </c>
      <c r="T4958" s="3">
        <f t="shared" si="1166"/>
        <v>4.0184136447523981E-5</v>
      </c>
    </row>
    <row r="4959" spans="2:20" x14ac:dyDescent="0.3">
      <c r="B4959">
        <v>1848</v>
      </c>
      <c r="C4959">
        <f t="shared" si="1155"/>
        <v>0.24062215572580825</v>
      </c>
      <c r="D4959" s="3">
        <f t="shared" si="1156"/>
        <v>1.5118735934383762</v>
      </c>
      <c r="E4959" s="2">
        <v>871</v>
      </c>
      <c r="F4959" s="2">
        <v>0.51052783442169192</v>
      </c>
      <c r="G4959" s="3">
        <f t="shared" si="1157"/>
        <v>3.2077409881447987</v>
      </c>
      <c r="H4959" s="3">
        <f t="shared" si="1167"/>
        <v>7.6242502171521037E-2</v>
      </c>
      <c r="I4959" s="3">
        <f t="shared" si="1168"/>
        <v>8.0326768713987973E-2</v>
      </c>
      <c r="J4959" s="3">
        <f t="shared" si="1169"/>
        <v>0.3144377122447013</v>
      </c>
      <c r="L4959" s="3">
        <f t="shared" si="1158"/>
        <v>-9.3913378080226484E-4</v>
      </c>
      <c r="M4959" s="3">
        <f t="shared" si="1159"/>
        <v>1.511442443696831E-4</v>
      </c>
      <c r="N4959" s="3">
        <f t="shared" si="1160"/>
        <v>6.0046164566096571E-3</v>
      </c>
      <c r="O4959" s="3">
        <f t="shared" si="1161"/>
        <v>8.8197225824395643E-7</v>
      </c>
      <c r="P4959" s="3">
        <f t="shared" si="1162"/>
        <v>2.284458260608248E-8</v>
      </c>
      <c r="Q4959" s="3">
        <f t="shared" si="1163"/>
        <v>3.6055418790987518E-5</v>
      </c>
      <c r="R4959" s="3">
        <f t="shared" si="1164"/>
        <v>-1.4194466566140191E-7</v>
      </c>
      <c r="S4959" s="3">
        <f t="shared" si="1165"/>
        <v>-5.6391381551633261E-6</v>
      </c>
      <c r="T4959" s="3">
        <f t="shared" si="1166"/>
        <v>9.0756321706403069E-7</v>
      </c>
    </row>
    <row r="4960" spans="2:20" x14ac:dyDescent="0.3">
      <c r="B4960">
        <v>1810</v>
      </c>
      <c r="C4960">
        <f t="shared" si="1155"/>
        <v>0.24567389159187494</v>
      </c>
      <c r="D4960" s="3">
        <f t="shared" si="1156"/>
        <v>1.5436145860078008</v>
      </c>
      <c r="E4960" s="2">
        <v>892</v>
      </c>
      <c r="F4960" s="2">
        <v>0.49850868136916321</v>
      </c>
      <c r="G4960" s="3">
        <f t="shared" si="1157"/>
        <v>3.1322224222804027</v>
      </c>
      <c r="H4960" s="3">
        <f t="shared" si="1167"/>
        <v>7.6383842812186839E-2</v>
      </c>
      <c r="I4960" s="3">
        <f t="shared" si="1168"/>
        <v>7.8111968744906751E-2</v>
      </c>
      <c r="J4960" s="3">
        <f t="shared" si="1169"/>
        <v>0.29455027866611894</v>
      </c>
      <c r="L4960" s="3">
        <f t="shared" si="1158"/>
        <v>-7.9779314013646296E-4</v>
      </c>
      <c r="M4960" s="3">
        <f t="shared" si="1159"/>
        <v>-2.0636557247115384E-3</v>
      </c>
      <c r="N4960" s="3">
        <f t="shared" si="1160"/>
        <v>-1.3882817121972701E-2</v>
      </c>
      <c r="O4960" s="3">
        <f t="shared" si="1161"/>
        <v>6.36473894448798E-7</v>
      </c>
      <c r="P4960" s="3">
        <f t="shared" si="1162"/>
        <v>4.2586749501347049E-6</v>
      </c>
      <c r="Q4960" s="3">
        <f t="shared" si="1163"/>
        <v>1.927326112421384E-4</v>
      </c>
      <c r="R4960" s="3">
        <f t="shared" si="1164"/>
        <v>1.6463703807782064E-6</v>
      </c>
      <c r="S4960" s="3">
        <f t="shared" si="1165"/>
        <v>1.1075616265678855E-5</v>
      </c>
      <c r="T4960" s="3">
        <f t="shared" si="1166"/>
        <v>2.8649355028882327E-5</v>
      </c>
    </row>
    <row r="4961" spans="2:20" x14ac:dyDescent="0.3">
      <c r="B4961">
        <v>1806</v>
      </c>
      <c r="C4961">
        <f t="shared" si="1155"/>
        <v>0.24621801981245495</v>
      </c>
      <c r="D4961" s="3">
        <f t="shared" si="1156"/>
        <v>1.5470334444485712</v>
      </c>
      <c r="E4961" s="2">
        <v>885</v>
      </c>
      <c r="F4961" s="2">
        <v>0.50245168788846739</v>
      </c>
      <c r="G4961" s="3">
        <f t="shared" si="1157"/>
        <v>3.1569970629086095</v>
      </c>
      <c r="H4961" s="3">
        <f t="shared" si="1167"/>
        <v>7.6735226108934504E-2</v>
      </c>
      <c r="I4961" s="3">
        <f t="shared" si="1168"/>
        <v>7.8772062480112717E-2</v>
      </c>
      <c r="J4961" s="3">
        <f t="shared" si="1169"/>
        <v>0.298509941618054</v>
      </c>
      <c r="L4961" s="3">
        <f t="shared" si="1158"/>
        <v>-4.4640984338879808E-4</v>
      </c>
      <c r="M4961" s="3">
        <f t="shared" si="1159"/>
        <v>-1.4035619895055723E-3</v>
      </c>
      <c r="N4961" s="3">
        <f t="shared" si="1160"/>
        <v>-9.9231541700376402E-3</v>
      </c>
      <c r="O4961" s="3">
        <f t="shared" si="1161"/>
        <v>1.9928174827441124E-7</v>
      </c>
      <c r="P4961" s="3">
        <f t="shared" si="1162"/>
        <v>1.9699862583848402E-6</v>
      </c>
      <c r="Q4961" s="3">
        <f t="shared" si="1163"/>
        <v>9.8468988682335403E-5</v>
      </c>
      <c r="R4961" s="3">
        <f t="shared" si="1164"/>
        <v>6.2656388792165235E-7</v>
      </c>
      <c r="S4961" s="3">
        <f t="shared" si="1165"/>
        <v>4.4297936989694014E-6</v>
      </c>
      <c r="T4961" s="3">
        <f t="shared" si="1166"/>
        <v>1.3927762009068547E-5</v>
      </c>
    </row>
    <row r="4962" spans="2:20" x14ac:dyDescent="0.3">
      <c r="B4962">
        <v>1817</v>
      </c>
      <c r="C4962">
        <f t="shared" si="1155"/>
        <v>0.24472743191045329</v>
      </c>
      <c r="D4962" s="3">
        <f t="shared" si="1156"/>
        <v>1.537667804443654</v>
      </c>
      <c r="E4962" s="2">
        <v>885</v>
      </c>
      <c r="F4962" s="2">
        <v>0.50245168788846739</v>
      </c>
      <c r="G4962" s="3">
        <f t="shared" si="1157"/>
        <v>3.1569970629086095</v>
      </c>
      <c r="H4962" s="3">
        <f t="shared" si="1167"/>
        <v>7.6465905178550161E-2</v>
      </c>
      <c r="I4962" s="3">
        <f t="shared" si="1168"/>
        <v>7.8817086214858847E-2</v>
      </c>
      <c r="J4962" s="3">
        <f t="shared" si="1169"/>
        <v>0.30024646325060972</v>
      </c>
      <c r="L4962" s="3">
        <f t="shared" si="1158"/>
        <v>-7.1573077377314054E-4</v>
      </c>
      <c r="M4962" s="3">
        <f t="shared" si="1159"/>
        <v>-1.3585382547594421E-3</v>
      </c>
      <c r="N4962" s="3">
        <f t="shared" si="1160"/>
        <v>-8.1866325374819193E-3</v>
      </c>
      <c r="O4962" s="3">
        <f t="shared" si="1161"/>
        <v>5.1227054052589853E-7</v>
      </c>
      <c r="P4962" s="3">
        <f t="shared" si="1162"/>
        <v>1.8456261896448309E-6</v>
      </c>
      <c r="Q4962" s="3">
        <f t="shared" si="1163"/>
        <v>6.7020952303757653E-5</v>
      </c>
      <c r="R4962" s="3">
        <f t="shared" si="1164"/>
        <v>9.7234763627938746E-7</v>
      </c>
      <c r="S4962" s="3">
        <f t="shared" si="1165"/>
        <v>5.8594248406483034E-6</v>
      </c>
      <c r="T4962" s="3">
        <f t="shared" si="1166"/>
        <v>1.112185347982755E-5</v>
      </c>
    </row>
    <row r="4963" spans="2:20" x14ac:dyDescent="0.3">
      <c r="B4963">
        <v>1737</v>
      </c>
      <c r="C4963">
        <f t="shared" si="1155"/>
        <v>0.2559987010830706</v>
      </c>
      <c r="D4963" s="3">
        <f t="shared" si="1156"/>
        <v>1.608487277302314</v>
      </c>
      <c r="E4963" s="2">
        <v>870</v>
      </c>
      <c r="F4963" s="2">
        <v>0.51111464802447548</v>
      </c>
      <c r="G4963" s="3">
        <f t="shared" si="1157"/>
        <v>3.2114280467518617</v>
      </c>
      <c r="H4963" s="3">
        <f t="shared" si="1167"/>
        <v>7.9058414758756662E-2</v>
      </c>
      <c r="I4963" s="3">
        <f t="shared" si="1168"/>
        <v>7.9962998454418177E-2</v>
      </c>
      <c r="J4963" s="3">
        <f t="shared" si="1169"/>
        <v>0.29720780644923628</v>
      </c>
      <c r="L4963" s="3">
        <f t="shared" si="1158"/>
        <v>1.8767788064333601E-3</v>
      </c>
      <c r="M4963" s="3">
        <f t="shared" si="1159"/>
        <v>-2.1262601520011248E-4</v>
      </c>
      <c r="N4963" s="3">
        <f t="shared" si="1160"/>
        <v>-1.122528933885536E-2</v>
      </c>
      <c r="O4963" s="3">
        <f t="shared" si="1161"/>
        <v>3.5222986882774279E-6</v>
      </c>
      <c r="P4963" s="3">
        <f t="shared" si="1162"/>
        <v>4.5209822339878464E-8</v>
      </c>
      <c r="Q4963" s="3">
        <f t="shared" si="1163"/>
        <v>1.260071207410198E-4</v>
      </c>
      <c r="R4963" s="3">
        <f t="shared" si="1164"/>
        <v>-3.990519990239486E-7</v>
      </c>
      <c r="S4963" s="3">
        <f t="shared" si="1165"/>
        <v>-2.1067385127246083E-5</v>
      </c>
      <c r="T4963" s="3">
        <f t="shared" si="1166"/>
        <v>2.3867885415891203E-6</v>
      </c>
    </row>
    <row r="4964" spans="2:20" x14ac:dyDescent="0.3">
      <c r="B4964">
        <v>1787</v>
      </c>
      <c r="C4964">
        <f t="shared" si="1155"/>
        <v>0.24883589467335959</v>
      </c>
      <c r="D4964" s="3">
        <f t="shared" si="1156"/>
        <v>1.5634820373106431</v>
      </c>
      <c r="E4964" s="2">
        <v>900</v>
      </c>
      <c r="F4964" s="2">
        <v>0.49407749309032628</v>
      </c>
      <c r="G4964" s="3">
        <f t="shared" si="1157"/>
        <v>3.104380445193466</v>
      </c>
      <c r="H4964" s="3">
        <f t="shared" si="1167"/>
        <v>7.6670754635137714E-2</v>
      </c>
      <c r="I4964" s="3">
        <f t="shared" si="1168"/>
        <v>7.7256169229979382E-2</v>
      </c>
      <c r="J4964" s="3">
        <f t="shared" si="1169"/>
        <v>0.2857042783466297</v>
      </c>
      <c r="L4964" s="3">
        <f t="shared" si="1158"/>
        <v>-5.1088131718558805E-4</v>
      </c>
      <c r="M4964" s="3">
        <f t="shared" si="1159"/>
        <v>-2.9194552396389073E-3</v>
      </c>
      <c r="N4964" s="3">
        <f t="shared" si="1160"/>
        <v>-2.2728817441461935E-2</v>
      </c>
      <c r="O4964" s="3">
        <f t="shared" si="1161"/>
        <v>2.6099972024928144E-7</v>
      </c>
      <c r="P4964" s="3">
        <f t="shared" si="1162"/>
        <v>8.5232188962550695E-6</v>
      </c>
      <c r="Q4964" s="3">
        <f t="shared" si="1163"/>
        <v>5.165991422873043E-4</v>
      </c>
      <c r="R4964" s="3">
        <f t="shared" si="1164"/>
        <v>1.4914951382910915E-6</v>
      </c>
      <c r="S4964" s="3">
        <f t="shared" si="1165"/>
        <v>1.161172819256484E-5</v>
      </c>
      <c r="T4964" s="3">
        <f t="shared" si="1166"/>
        <v>6.6355765170272234E-5</v>
      </c>
    </row>
    <row r="4965" spans="2:20" x14ac:dyDescent="0.3">
      <c r="B4965">
        <v>1824</v>
      </c>
      <c r="C4965">
        <f t="shared" si="1155"/>
        <v>0.24378823672220043</v>
      </c>
      <c r="D4965" s="3">
        <f t="shared" si="1156"/>
        <v>1.5317666670362495</v>
      </c>
      <c r="E4965" s="2">
        <v>876</v>
      </c>
      <c r="F4965" s="2">
        <v>0.50761386276403386</v>
      </c>
      <c r="G4965" s="3">
        <f t="shared" si="1157"/>
        <v>3.1894319642398625</v>
      </c>
      <c r="H4965" s="3">
        <f t="shared" si="1167"/>
        <v>7.6627528645245607E-2</v>
      </c>
      <c r="I4965" s="3">
        <f t="shared" si="1168"/>
        <v>7.9731165535420118E-2</v>
      </c>
      <c r="J4965" s="3">
        <f t="shared" si="1169"/>
        <v>0.30735450504393319</v>
      </c>
      <c r="L4965" s="3">
        <f t="shared" si="1158"/>
        <v>-5.5410730707769473E-4</v>
      </c>
      <c r="M4965" s="3">
        <f t="shared" si="1159"/>
        <v>-4.4445893419817195E-4</v>
      </c>
      <c r="N4965" s="3">
        <f t="shared" si="1160"/>
        <v>-1.0785907441584475E-3</v>
      </c>
      <c r="O4965" s="3">
        <f t="shared" si="1161"/>
        <v>3.0703490775689469E-7</v>
      </c>
      <c r="P4965" s="3">
        <f t="shared" si="1162"/>
        <v>1.9754374418857495E-7</v>
      </c>
      <c r="Q4965" s="3">
        <f t="shared" si="1163"/>
        <v>1.1633579933842736E-6</v>
      </c>
      <c r="R4965" s="3">
        <f t="shared" si="1164"/>
        <v>2.4627794313517138E-7</v>
      </c>
      <c r="S4965" s="3">
        <f t="shared" si="1165"/>
        <v>5.9765501268456417E-7</v>
      </c>
      <c r="T4965" s="3">
        <f t="shared" si="1166"/>
        <v>4.793892925846767E-7</v>
      </c>
    </row>
    <row r="4966" spans="2:20" x14ac:dyDescent="0.3">
      <c r="B4966">
        <v>1825</v>
      </c>
      <c r="C4966">
        <f t="shared" si="1155"/>
        <v>0.24365465412673623</v>
      </c>
      <c r="D4966" s="3">
        <f t="shared" si="1156"/>
        <v>1.5309273428351338</v>
      </c>
      <c r="E4966" s="2">
        <v>835</v>
      </c>
      <c r="F4966" s="2">
        <v>0.53253861530693847</v>
      </c>
      <c r="G4966" s="3">
        <f t="shared" si="1157"/>
        <v>3.3460388032025379</v>
      </c>
      <c r="H4966" s="3">
        <f t="shared" si="1167"/>
        <v>7.8203110839842785E-2</v>
      </c>
      <c r="I4966" s="3">
        <f t="shared" si="1168"/>
        <v>8.4011715287147098E-2</v>
      </c>
      <c r="J4966" s="3">
        <f t="shared" si="1169"/>
        <v>0.33654724234253469</v>
      </c>
      <c r="L4966" s="3">
        <f t="shared" si="1158"/>
        <v>1.0214748875194829E-3</v>
      </c>
      <c r="M4966" s="3">
        <f t="shared" si="1159"/>
        <v>3.8360908175288089E-3</v>
      </c>
      <c r="N4966" s="3">
        <f t="shared" si="1160"/>
        <v>2.8114146554443054E-2</v>
      </c>
      <c r="O4966" s="3">
        <f t="shared" si="1161"/>
        <v>1.0434109458329403E-6</v>
      </c>
      <c r="P4966" s="3">
        <f t="shared" si="1162"/>
        <v>1.4715592760328845E-5</v>
      </c>
      <c r="Q4966" s="3">
        <f t="shared" si="1163"/>
        <v>7.9040523648470226E-4</v>
      </c>
      <c r="R4966" s="3">
        <f t="shared" si="1164"/>
        <v>3.9184704363497608E-6</v>
      </c>
      <c r="S4966" s="3">
        <f t="shared" si="1165"/>
        <v>2.8717894689405976E-5</v>
      </c>
      <c r="T4966" s="3">
        <f t="shared" si="1166"/>
        <v>1.078484194401582E-4</v>
      </c>
    </row>
    <row r="4967" spans="2:20" x14ac:dyDescent="0.3">
      <c r="B4967">
        <v>1814</v>
      </c>
      <c r="C4967">
        <f t="shared" si="1155"/>
        <v>0.24513216305473742</v>
      </c>
      <c r="D4967" s="3">
        <f t="shared" si="1156"/>
        <v>1.5402108052227783</v>
      </c>
      <c r="E4967" s="2">
        <v>840</v>
      </c>
      <c r="F4967" s="2">
        <v>0.52936874259677813</v>
      </c>
      <c r="G4967" s="3">
        <f t="shared" si="1157"/>
        <v>3.326121905564428</v>
      </c>
      <c r="H4967" s="3">
        <f t="shared" si="1167"/>
        <v>7.8266620187313785E-2</v>
      </c>
      <c r="I4967" s="3">
        <f t="shared" si="1168"/>
        <v>8.3423209284300831E-2</v>
      </c>
      <c r="J4967" s="3">
        <f t="shared" si="1169"/>
        <v>0.33113308411773479</v>
      </c>
      <c r="L4967" s="3">
        <f t="shared" si="1158"/>
        <v>1.0849842349904826E-3</v>
      </c>
      <c r="M4967" s="3">
        <f t="shared" si="1159"/>
        <v>3.2475848146825415E-3</v>
      </c>
      <c r="N4967" s="3">
        <f t="shared" si="1160"/>
        <v>2.269998832964315E-2</v>
      </c>
      <c r="O4967" s="3">
        <f t="shared" si="1161"/>
        <v>1.1771907901778826E-6</v>
      </c>
      <c r="P4967" s="3">
        <f t="shared" si="1162"/>
        <v>1.0546807128556638E-5</v>
      </c>
      <c r="Q4967" s="3">
        <f t="shared" si="1163"/>
        <v>5.152894701659352E-4</v>
      </c>
      <c r="R4967" s="3">
        <f t="shared" si="1164"/>
        <v>3.5235783257250454E-6</v>
      </c>
      <c r="S4967" s="3">
        <f t="shared" si="1165"/>
        <v>2.4629129472130754E-5</v>
      </c>
      <c r="T4967" s="3">
        <f t="shared" si="1166"/>
        <v>7.372013739282E-5</v>
      </c>
    </row>
    <row r="4968" spans="2:20" x14ac:dyDescent="0.3">
      <c r="B4968">
        <v>1798</v>
      </c>
      <c r="C4968">
        <f t="shared" si="1155"/>
        <v>0.24731353936668166</v>
      </c>
      <c r="D4968" s="3">
        <f t="shared" si="1156"/>
        <v>1.5539167968154168</v>
      </c>
      <c r="E4968" s="2">
        <v>879</v>
      </c>
      <c r="F4968" s="2">
        <v>0.50588139224265483</v>
      </c>
      <c r="G4968" s="3">
        <f t="shared" si="1157"/>
        <v>3.1785465309148111</v>
      </c>
      <c r="H4968" s="3">
        <f t="shared" si="1167"/>
        <v>7.7153290640347261E-2</v>
      </c>
      <c r="I4968" s="3">
        <f t="shared" si="1168"/>
        <v>7.9327430387650472E-2</v>
      </c>
      <c r="J4968" s="3">
        <f t="shared" si="1169"/>
        <v>0.30122924612473317</v>
      </c>
      <c r="L4968" s="3">
        <f t="shared" si="1158"/>
        <v>-2.8345311976041287E-5</v>
      </c>
      <c r="M4968" s="3">
        <f t="shared" si="1159"/>
        <v>-8.4819408196781798E-4</v>
      </c>
      <c r="N4968" s="3">
        <f t="shared" si="1160"/>
        <v>-7.2038496633584637E-3</v>
      </c>
      <c r="O4968" s="3">
        <f t="shared" si="1161"/>
        <v>8.0345671101910963E-10</v>
      </c>
      <c r="P4968" s="3">
        <f t="shared" si="1162"/>
        <v>7.1943320068522953E-7</v>
      </c>
      <c r="Q4968" s="3">
        <f t="shared" si="1163"/>
        <v>5.189544997226985E-5</v>
      </c>
      <c r="R4968" s="3">
        <f t="shared" si="1164"/>
        <v>2.4042325869609736E-8</v>
      </c>
      <c r="S4968" s="3">
        <f t="shared" si="1165"/>
        <v>2.0419536613639566E-7</v>
      </c>
      <c r="T4968" s="3">
        <f t="shared" si="1166"/>
        <v>6.1102626518465068E-6</v>
      </c>
    </row>
    <row r="4969" spans="2:20" x14ac:dyDescent="0.3">
      <c r="B4969">
        <v>1844</v>
      </c>
      <c r="C4969">
        <f t="shared" si="1155"/>
        <v>0.24114411267966029</v>
      </c>
      <c r="D4969" s="3">
        <f t="shared" si="1156"/>
        <v>1.5151531457017999</v>
      </c>
      <c r="E4969" s="2">
        <v>877</v>
      </c>
      <c r="F4969" s="2">
        <v>0.50703505562291173</v>
      </c>
      <c r="G4969" s="3">
        <f t="shared" si="1157"/>
        <v>3.1857952117150732</v>
      </c>
      <c r="H4969" s="3">
        <f t="shared" si="1167"/>
        <v>7.6112636694388933E-2</v>
      </c>
      <c r="I4969" s="3">
        <f t="shared" si="1168"/>
        <v>7.9711722231046375E-2</v>
      </c>
      <c r="J4969" s="3">
        <f t="shared" si="1169"/>
        <v>0.3097605808430049</v>
      </c>
      <c r="L4969" s="3">
        <f t="shared" si="1158"/>
        <v>-1.0689992579343693E-3</v>
      </c>
      <c r="M4969" s="3">
        <f t="shared" si="1159"/>
        <v>-4.6390223857191437E-4</v>
      </c>
      <c r="N4969" s="3">
        <f t="shared" si="1160"/>
        <v>1.3274850549132577E-3</v>
      </c>
      <c r="O4969" s="3">
        <f t="shared" si="1161"/>
        <v>1.1427594134642322E-6</v>
      </c>
      <c r="P4969" s="3">
        <f t="shared" si="1162"/>
        <v>2.1520528695203335E-7</v>
      </c>
      <c r="Q4969" s="3">
        <f t="shared" si="1163"/>
        <v>1.7622165710180548E-6</v>
      </c>
      <c r="R4969" s="3">
        <f t="shared" si="1164"/>
        <v>4.9591114878746925E-7</v>
      </c>
      <c r="S4969" s="3">
        <f t="shared" si="1165"/>
        <v>-1.4190805386212381E-6</v>
      </c>
      <c r="T4969" s="3">
        <f t="shared" si="1166"/>
        <v>-6.1582328864502097E-7</v>
      </c>
    </row>
    <row r="4970" spans="2:20" x14ac:dyDescent="0.3">
      <c r="B4970">
        <v>1716</v>
      </c>
      <c r="C4970">
        <f t="shared" si="1155"/>
        <v>0.25913155232010116</v>
      </c>
      <c r="D4970" s="3">
        <f t="shared" si="1156"/>
        <v>1.6281715621644051</v>
      </c>
      <c r="E4970" s="2">
        <v>835</v>
      </c>
      <c r="F4970" s="2">
        <v>0.53253861530693847</v>
      </c>
      <c r="G4970" s="3">
        <f t="shared" si="1157"/>
        <v>3.3460388032025379</v>
      </c>
      <c r="H4970" s="3">
        <f t="shared" si="1167"/>
        <v>8.0999492465712253E-2</v>
      </c>
      <c r="I4970" s="3">
        <f t="shared" si="1168"/>
        <v>8.3544230103606315E-2</v>
      </c>
      <c r="J4970" s="3">
        <f t="shared" si="1169"/>
        <v>0.31851679376479591</v>
      </c>
      <c r="L4970" s="3">
        <f t="shared" si="1158"/>
        <v>3.8178565133889508E-3</v>
      </c>
      <c r="M4970" s="3">
        <f t="shared" si="1159"/>
        <v>3.3686056339880255E-3</v>
      </c>
      <c r="N4970" s="3">
        <f t="shared" si="1160"/>
        <v>1.0083697976704276E-2</v>
      </c>
      <c r="O4970" s="3">
        <f t="shared" si="1161"/>
        <v>1.4576028356826436E-5</v>
      </c>
      <c r="P4970" s="3">
        <f t="shared" si="1162"/>
        <v>1.1347503917335868E-5</v>
      </c>
      <c r="Q4970" s="3">
        <f t="shared" si="1163"/>
        <v>1.0168096488538991E-4</v>
      </c>
      <c r="R4970" s="3">
        <f t="shared" si="1164"/>
        <v>1.28608529607599E-5</v>
      </c>
      <c r="S4970" s="3">
        <f t="shared" si="1165"/>
        <v>3.8498111999407405E-5</v>
      </c>
      <c r="T4970" s="3">
        <f t="shared" si="1166"/>
        <v>3.3968001815759678E-5</v>
      </c>
    </row>
    <row r="4971" spans="2:20" x14ac:dyDescent="0.3">
      <c r="B4971">
        <v>1785</v>
      </c>
      <c r="C4971">
        <f t="shared" si="1155"/>
        <v>0.24911470239848385</v>
      </c>
      <c r="D4971" s="3">
        <f t="shared" si="1156"/>
        <v>1.565233837912672</v>
      </c>
      <c r="E4971" s="2">
        <v>847</v>
      </c>
      <c r="F4971" s="2">
        <v>0.52499379431085436</v>
      </c>
      <c r="G4971" s="3">
        <f t="shared" si="1157"/>
        <v>3.2986332947746391</v>
      </c>
      <c r="H4971" s="3">
        <f t="shared" si="1167"/>
        <v>7.8705396922121085E-2</v>
      </c>
      <c r="I4971" s="3">
        <f t="shared" si="1168"/>
        <v>8.2552274671940123E-2</v>
      </c>
      <c r="J4971" s="3">
        <f t="shared" si="1169"/>
        <v>0.32139668545030292</v>
      </c>
      <c r="L4971" s="3">
        <f t="shared" si="1158"/>
        <v>1.5237609697977827E-3</v>
      </c>
      <c r="M4971" s="3">
        <f t="shared" si="1159"/>
        <v>2.3766502023218339E-3</v>
      </c>
      <c r="N4971" s="3">
        <f t="shared" si="1160"/>
        <v>1.2963589662211283E-2</v>
      </c>
      <c r="O4971" s="3">
        <f t="shared" si="1161"/>
        <v>2.3218474930790796E-6</v>
      </c>
      <c r="P4971" s="3">
        <f t="shared" si="1162"/>
        <v>5.6484661841964138E-6</v>
      </c>
      <c r="Q4971" s="3">
        <f t="shared" si="1163"/>
        <v>1.6805465693019126E-4</v>
      </c>
      <c r="R4971" s="3">
        <f t="shared" si="1164"/>
        <v>3.6214468171600143E-6</v>
      </c>
      <c r="S4971" s="3">
        <f t="shared" si="1165"/>
        <v>1.9753411955751577E-5</v>
      </c>
      <c r="T4971" s="3">
        <f t="shared" si="1166"/>
        <v>3.0809917993511681E-5</v>
      </c>
    </row>
    <row r="4972" spans="2:20" x14ac:dyDescent="0.3">
      <c r="B4972">
        <v>1832</v>
      </c>
      <c r="C4972">
        <f t="shared" si="1155"/>
        <v>0.24272365926926512</v>
      </c>
      <c r="D4972" s="3">
        <f t="shared" si="1156"/>
        <v>1.5250777296256113</v>
      </c>
      <c r="E4972" s="2">
        <v>879</v>
      </c>
      <c r="F4972" s="2">
        <v>0.50588139224265483</v>
      </c>
      <c r="G4972" s="3">
        <f t="shared" si="1157"/>
        <v>3.1785465309148111</v>
      </c>
      <c r="H4972" s="3">
        <f t="shared" si="1167"/>
        <v>7.6323986460077986E-2</v>
      </c>
      <c r="I4972" s="3">
        <f t="shared" si="1168"/>
        <v>7.946606933926488E-2</v>
      </c>
      <c r="J4972" s="3">
        <f t="shared" si="1169"/>
        <v>0.3065764155666007</v>
      </c>
      <c r="L4972" s="3">
        <f t="shared" si="1158"/>
        <v>-8.5764949224531595E-4</v>
      </c>
      <c r="M4972" s="3">
        <f t="shared" si="1159"/>
        <v>-7.0955513035340922E-4</v>
      </c>
      <c r="N4972" s="3">
        <f t="shared" si="1160"/>
        <v>-1.8566802214909361E-3</v>
      </c>
      <c r="O4972" s="3">
        <f t="shared" si="1161"/>
        <v>7.3556265154864827E-7</v>
      </c>
      <c r="P4972" s="3">
        <f t="shared" si="1162"/>
        <v>5.0346848301084355E-7</v>
      </c>
      <c r="Q4972" s="3">
        <f t="shared" si="1163"/>
        <v>3.4472614448756317E-6</v>
      </c>
      <c r="R4972" s="3">
        <f t="shared" si="1164"/>
        <v>6.085495972676604E-7</v>
      </c>
      <c r="S4972" s="3">
        <f t="shared" si="1165"/>
        <v>1.5923808492236221E-6</v>
      </c>
      <c r="T4972" s="3">
        <f t="shared" si="1166"/>
        <v>1.3174169765845978E-6</v>
      </c>
    </row>
    <row r="4973" spans="2:20" x14ac:dyDescent="0.3">
      <c r="B4973">
        <v>1811</v>
      </c>
      <c r="C4973">
        <f t="shared" si="1155"/>
        <v>0.2455382351083896</v>
      </c>
      <c r="D4973" s="3">
        <f t="shared" si="1156"/>
        <v>1.542762231183942</v>
      </c>
      <c r="E4973" s="2">
        <v>876</v>
      </c>
      <c r="F4973" s="2">
        <v>0.50761386276403386</v>
      </c>
      <c r="G4973" s="3">
        <f t="shared" si="1157"/>
        <v>3.1894319642398625</v>
      </c>
      <c r="H4973" s="3">
        <f t="shared" si="1167"/>
        <v>7.6943720124397319E-2</v>
      </c>
      <c r="I4973" s="3">
        <f t="shared" si="1168"/>
        <v>7.9678306215255137E-2</v>
      </c>
      <c r="J4973" s="3">
        <f t="shared" si="1169"/>
        <v>0.3053157725072782</v>
      </c>
      <c r="L4973" s="3">
        <f t="shared" si="1158"/>
        <v>-2.3791582792598298E-4</v>
      </c>
      <c r="M4973" s="3">
        <f t="shared" si="1159"/>
        <v>-4.9731825436315213E-4</v>
      </c>
      <c r="N4973" s="3">
        <f t="shared" si="1160"/>
        <v>-3.1173232808134332E-3</v>
      </c>
      <c r="O4973" s="3">
        <f t="shared" si="1161"/>
        <v>5.6603941177705944E-8</v>
      </c>
      <c r="P4973" s="3">
        <f t="shared" si="1162"/>
        <v>2.4732544612281287E-7</v>
      </c>
      <c r="Q4973" s="3">
        <f t="shared" si="1163"/>
        <v>9.7177044371014263E-6</v>
      </c>
      <c r="R4973" s="3">
        <f t="shared" si="1164"/>
        <v>1.1831988422951393E-7</v>
      </c>
      <c r="S4973" s="3">
        <f t="shared" si="1165"/>
        <v>7.4166054926766947E-7</v>
      </c>
      <c r="T4973" s="3">
        <f t="shared" si="1166"/>
        <v>1.5503017722997509E-6</v>
      </c>
    </row>
    <row r="4974" spans="2:20" x14ac:dyDescent="0.3">
      <c r="B4974">
        <v>1811</v>
      </c>
      <c r="C4974">
        <f t="shared" si="1155"/>
        <v>0.2455382351083896</v>
      </c>
      <c r="D4974" s="3">
        <f t="shared" si="1156"/>
        <v>1.542762231183942</v>
      </c>
      <c r="E4974" s="2">
        <v>835</v>
      </c>
      <c r="F4974" s="2">
        <v>0.53253861530693847</v>
      </c>
      <c r="G4974" s="3">
        <f t="shared" si="1157"/>
        <v>3.3460388032025379</v>
      </c>
      <c r="H4974" s="3">
        <f t="shared" si="1167"/>
        <v>7.8543438157508472E-2</v>
      </c>
      <c r="I4974" s="3">
        <f t="shared" si="1168"/>
        <v>8.3954821057442869E-2</v>
      </c>
      <c r="J4974" s="3">
        <f t="shared" si="1169"/>
        <v>0.33435288727168028</v>
      </c>
      <c r="L4974" s="3">
        <f t="shared" si="1158"/>
        <v>1.3618022051851697E-3</v>
      </c>
      <c r="M4974" s="3">
        <f t="shared" si="1159"/>
        <v>3.7791965878245792E-3</v>
      </c>
      <c r="N4974" s="3">
        <f t="shared" si="1160"/>
        <v>2.5919791483588639E-2</v>
      </c>
      <c r="O4974" s="3">
        <f t="shared" si="1161"/>
        <v>1.8545052460471911E-6</v>
      </c>
      <c r="P4974" s="3">
        <f t="shared" si="1162"/>
        <v>1.4282326849424943E-5</v>
      </c>
      <c r="Q4974" s="3">
        <f t="shared" si="1163"/>
        <v>6.7183559055271412E-4</v>
      </c>
      <c r="R4974" s="3">
        <f t="shared" si="1164"/>
        <v>5.1465182471277813E-6</v>
      </c>
      <c r="S4974" s="3">
        <f t="shared" si="1165"/>
        <v>3.5297629200290791E-5</v>
      </c>
      <c r="T4974" s="3">
        <f t="shared" si="1166"/>
        <v>9.7955987531902775E-5</v>
      </c>
    </row>
    <row r="4975" spans="2:20" x14ac:dyDescent="0.3">
      <c r="B4975">
        <v>1825</v>
      </c>
      <c r="C4975">
        <f t="shared" si="1155"/>
        <v>0.24365465412673623</v>
      </c>
      <c r="D4975" s="3">
        <f t="shared" si="1156"/>
        <v>1.5309273428351338</v>
      </c>
      <c r="E4975" s="2">
        <v>839</v>
      </c>
      <c r="F4975" s="2">
        <v>0.52999969461417595</v>
      </c>
      <c r="G4975" s="3">
        <f t="shared" si="1157"/>
        <v>3.3300862940096776</v>
      </c>
      <c r="H4975" s="3">
        <f t="shared" si="1167"/>
        <v>7.8040158079936361E-2</v>
      </c>
      <c r="I4975" s="3">
        <f t="shared" si="1168"/>
        <v>8.3576094832859896E-2</v>
      </c>
      <c r="J4975" s="3">
        <f t="shared" si="1169"/>
        <v>0.33358942234385852</v>
      </c>
      <c r="L4975" s="3">
        <f t="shared" si="1158"/>
        <v>8.5852212761305946E-4</v>
      </c>
      <c r="M4975" s="3">
        <f t="shared" si="1159"/>
        <v>3.4004703632416061E-3</v>
      </c>
      <c r="N4975" s="3">
        <f t="shared" si="1160"/>
        <v>2.5156326555766884E-2</v>
      </c>
      <c r="O4975" s="3">
        <f t="shared" si="1161"/>
        <v>7.3706024360125437E-7</v>
      </c>
      <c r="P4975" s="3">
        <f t="shared" si="1162"/>
        <v>1.1563198691284501E-5</v>
      </c>
      <c r="Q4975" s="3">
        <f t="shared" si="1163"/>
        <v>6.328407657803821E-4</v>
      </c>
      <c r="R4975" s="3">
        <f t="shared" si="1164"/>
        <v>2.9193790511353367E-6</v>
      </c>
      <c r="S4975" s="3">
        <f t="shared" si="1165"/>
        <v>2.1597262997585895E-5</v>
      </c>
      <c r="T4975" s="3">
        <f t="shared" si="1166"/>
        <v>8.5543342900913072E-5</v>
      </c>
    </row>
    <row r="4976" spans="2:20" x14ac:dyDescent="0.3">
      <c r="B4976">
        <v>1835</v>
      </c>
      <c r="C4976">
        <f t="shared" si="1155"/>
        <v>0.2423268358481164</v>
      </c>
      <c r="D4976" s="3">
        <f t="shared" si="1156"/>
        <v>1.5225844145363048</v>
      </c>
      <c r="E4976" s="2">
        <v>879</v>
      </c>
      <c r="F4976" s="2">
        <v>0.50588139224265483</v>
      </c>
      <c r="G4976" s="3">
        <f t="shared" si="1157"/>
        <v>3.1785465309148111</v>
      </c>
      <c r="H4976" s="3">
        <f t="shared" si="1167"/>
        <v>7.6252288002819246E-2</v>
      </c>
      <c r="I4976" s="3">
        <f t="shared" si="1168"/>
        <v>7.9478055531042535E-2</v>
      </c>
      <c r="J4976" s="3">
        <f t="shared" si="1169"/>
        <v>0.3070387113186353</v>
      </c>
      <c r="L4976" s="3">
        <f t="shared" si="1158"/>
        <v>-9.2934794950405575E-4</v>
      </c>
      <c r="M4976" s="3">
        <f t="shared" si="1159"/>
        <v>-6.9756893857575442E-4</v>
      </c>
      <c r="N4976" s="3">
        <f t="shared" si="1160"/>
        <v>-1.3943844694563334E-3</v>
      </c>
      <c r="O4976" s="3">
        <f t="shared" si="1161"/>
        <v>8.6368761124739296E-7</v>
      </c>
      <c r="P4976" s="3">
        <f t="shared" si="1162"/>
        <v>4.8660242406570459E-7</v>
      </c>
      <c r="Q4976" s="3">
        <f t="shared" si="1163"/>
        <v>1.9443080486610204E-6</v>
      </c>
      <c r="R4976" s="3">
        <f t="shared" si="1164"/>
        <v>6.48284262703098E-7</v>
      </c>
      <c r="S4976" s="3">
        <f t="shared" si="1165"/>
        <v>1.2958683475095441E-6</v>
      </c>
      <c r="T4976" s="3">
        <f t="shared" si="1166"/>
        <v>9.7267929432517095E-7</v>
      </c>
    </row>
    <row r="4977" spans="2:20" x14ac:dyDescent="0.3">
      <c r="B4977">
        <v>1719</v>
      </c>
      <c r="C4977">
        <f t="shared" si="1155"/>
        <v>0.25867931575409753</v>
      </c>
      <c r="D4977" s="3">
        <f t="shared" si="1156"/>
        <v>1.6253300760175216</v>
      </c>
      <c r="E4977" s="2">
        <v>876</v>
      </c>
      <c r="F4977" s="2">
        <v>0.50761386276403386</v>
      </c>
      <c r="G4977" s="3">
        <f t="shared" si="1157"/>
        <v>3.1894319642398625</v>
      </c>
      <c r="H4977" s="3">
        <f t="shared" si="1167"/>
        <v>7.931806387226023E-2</v>
      </c>
      <c r="I4977" s="3">
        <f t="shared" si="1168"/>
        <v>7.9281375226834178E-2</v>
      </c>
      <c r="J4977" s="3">
        <f t="shared" si="1169"/>
        <v>0.2900065305727455</v>
      </c>
      <c r="L4977" s="3">
        <f t="shared" si="1158"/>
        <v>2.1364279199369285E-3</v>
      </c>
      <c r="M4977" s="3">
        <f t="shared" si="1159"/>
        <v>-8.94249242784112E-4</v>
      </c>
      <c r="N4977" s="3">
        <f t="shared" si="1160"/>
        <v>-1.8426565215346136E-2</v>
      </c>
      <c r="O4977" s="3">
        <f t="shared" si="1161"/>
        <v>4.5643242570860313E-6</v>
      </c>
      <c r="P4977" s="3">
        <f t="shared" si="1162"/>
        <v>7.996817082199577E-7</v>
      </c>
      <c r="Q4977" s="3">
        <f t="shared" si="1163"/>
        <v>3.3953830563540415E-4</v>
      </c>
      <c r="R4977" s="3">
        <f t="shared" si="1164"/>
        <v>-1.9104990496664337E-6</v>
      </c>
      <c r="S4977" s="3">
        <f t="shared" si="1165"/>
        <v>-3.9367028394604103E-5</v>
      </c>
      <c r="T4977" s="3">
        <f t="shared" si="1166"/>
        <v>1.647794199093534E-5</v>
      </c>
    </row>
    <row r="4978" spans="2:20" x14ac:dyDescent="0.3">
      <c r="B4978">
        <v>1731</v>
      </c>
      <c r="C4978">
        <f t="shared" si="1155"/>
        <v>0.25688604493431172</v>
      </c>
      <c r="D4978" s="3">
        <f t="shared" si="1156"/>
        <v>1.6140626231508486</v>
      </c>
      <c r="E4978" s="2">
        <v>834</v>
      </c>
      <c r="F4978" s="2">
        <v>0.53317715081689887</v>
      </c>
      <c r="G4978" s="3">
        <f t="shared" si="1157"/>
        <v>3.3500508401368339</v>
      </c>
      <c r="H4978" s="3">
        <f t="shared" si="1167"/>
        <v>8.0634754342861673E-2</v>
      </c>
      <c r="I4978" s="3">
        <f t="shared" si="1168"/>
        <v>8.3721614470274097E-2</v>
      </c>
      <c r="J4978" s="3">
        <f t="shared" si="1169"/>
        <v>0.32187667805673398</v>
      </c>
      <c r="L4978" s="3">
        <f t="shared" si="1158"/>
        <v>3.4531183905383706E-3</v>
      </c>
      <c r="M4978" s="3">
        <f t="shared" si="1159"/>
        <v>3.5459900006558076E-3</v>
      </c>
      <c r="N4978" s="3">
        <f t="shared" si="1160"/>
        <v>1.344358226864234E-2</v>
      </c>
      <c r="O4978" s="3">
        <f t="shared" si="1161"/>
        <v>1.1924026619074307E-5</v>
      </c>
      <c r="P4978" s="3">
        <f t="shared" si="1162"/>
        <v>1.2574045084750974E-5</v>
      </c>
      <c r="Q4978" s="3">
        <f t="shared" si="1163"/>
        <v>1.8072990421375473E-4</v>
      </c>
      <c r="R4978" s="3">
        <f t="shared" si="1164"/>
        <v>1.2244723283929738E-5</v>
      </c>
      <c r="S4978" s="3">
        <f t="shared" si="1165"/>
        <v>4.6422281166564413E-5</v>
      </c>
      <c r="T4978" s="3">
        <f t="shared" si="1166"/>
        <v>4.7670808297599456E-5</v>
      </c>
    </row>
    <row r="4979" spans="2:20" x14ac:dyDescent="0.3">
      <c r="B4979">
        <v>1853</v>
      </c>
      <c r="C4979">
        <f t="shared" si="1155"/>
        <v>0.2399728784572551</v>
      </c>
      <c r="D4979" s="3">
        <f t="shared" si="1156"/>
        <v>1.5077940640443173</v>
      </c>
      <c r="E4979" s="2">
        <v>839</v>
      </c>
      <c r="F4979" s="2">
        <v>0.52999969461417595</v>
      </c>
      <c r="G4979" s="3">
        <f t="shared" si="1157"/>
        <v>3.3300862940096776</v>
      </c>
      <c r="H4979" s="3">
        <f t="shared" si="1167"/>
        <v>7.7374931126571497E-2</v>
      </c>
      <c r="I4979" s="3">
        <f t="shared" si="1168"/>
        <v>8.3687304169065335E-2</v>
      </c>
      <c r="J4979" s="3">
        <f t="shared" si="1169"/>
        <v>0.33787865821360202</v>
      </c>
      <c r="L4979" s="3">
        <f t="shared" si="1158"/>
        <v>1.9329517424819531E-4</v>
      </c>
      <c r="M4979" s="3">
        <f t="shared" si="1159"/>
        <v>3.5116796994470456E-3</v>
      </c>
      <c r="N4979" s="3">
        <f t="shared" si="1160"/>
        <v>2.9445562425510385E-2</v>
      </c>
      <c r="O4979" s="3">
        <f t="shared" si="1161"/>
        <v>3.7363024387640191E-8</v>
      </c>
      <c r="P4979" s="3">
        <f t="shared" si="1162"/>
        <v>1.2331894311508492E-5</v>
      </c>
      <c r="Q4979" s="3">
        <f t="shared" si="1163"/>
        <v>8.6704114655462904E-4</v>
      </c>
      <c r="R4979" s="3">
        <f t="shared" si="1164"/>
        <v>6.7879073940846685E-7</v>
      </c>
      <c r="S4979" s="3">
        <f t="shared" si="1165"/>
        <v>5.6916851198751426E-6</v>
      </c>
      <c r="T4979" s="3">
        <f t="shared" si="1166"/>
        <v>1.0340338380846553E-4</v>
      </c>
    </row>
    <row r="4980" spans="2:20" x14ac:dyDescent="0.3">
      <c r="B4980">
        <v>1816</v>
      </c>
      <c r="C4980">
        <f t="shared" si="1155"/>
        <v>0.24486219371216608</v>
      </c>
      <c r="D4980" s="3">
        <f t="shared" si="1156"/>
        <v>1.5385145378161449</v>
      </c>
      <c r="E4980" s="2">
        <v>879</v>
      </c>
      <c r="F4980" s="2">
        <v>0.50588139224265483</v>
      </c>
      <c r="G4980" s="3">
        <f t="shared" si="1157"/>
        <v>3.1785465309148111</v>
      </c>
      <c r="H4980" s="3">
        <f t="shared" si="1167"/>
        <v>7.6710379027096431E-2</v>
      </c>
      <c r="I4980" s="3">
        <f t="shared" si="1168"/>
        <v>7.9401474150096005E-2</v>
      </c>
      <c r="J4980" s="3">
        <f t="shared" si="1169"/>
        <v>0.30408504198368347</v>
      </c>
      <c r="L4980" s="3">
        <f t="shared" si="1158"/>
        <v>-4.7125692522687057E-4</v>
      </c>
      <c r="M4980" s="3">
        <f t="shared" si="1159"/>
        <v>-7.7415031952228486E-4</v>
      </c>
      <c r="N4980" s="3">
        <f t="shared" si="1160"/>
        <v>-4.3480538044081696E-3</v>
      </c>
      <c r="O4980" s="3">
        <f t="shared" si="1161"/>
        <v>2.2208308957428428E-7</v>
      </c>
      <c r="P4980" s="3">
        <f t="shared" si="1162"/>
        <v>5.9930871721645576E-7</v>
      </c>
      <c r="Q4980" s="3">
        <f t="shared" si="1163"/>
        <v>1.8905571886028357E-5</v>
      </c>
      <c r="R4980" s="3">
        <f t="shared" si="1164"/>
        <v>3.6482369924147134E-7</v>
      </c>
      <c r="S4980" s="3">
        <f t="shared" si="1165"/>
        <v>2.0490504665863908E-6</v>
      </c>
      <c r="T4980" s="3">
        <f t="shared" si="1166"/>
        <v>3.3660472419826707E-6</v>
      </c>
    </row>
    <row r="4981" spans="2:20" x14ac:dyDescent="0.3">
      <c r="B4981">
        <v>1817</v>
      </c>
      <c r="C4981">
        <f t="shared" si="1155"/>
        <v>0.24472743191045329</v>
      </c>
      <c r="D4981" s="3">
        <f t="shared" si="1156"/>
        <v>1.537667804443654</v>
      </c>
      <c r="E4981" s="2">
        <v>876</v>
      </c>
      <c r="F4981" s="2">
        <v>0.50761386276403386</v>
      </c>
      <c r="G4981" s="3">
        <f t="shared" si="1157"/>
        <v>3.1894319642398625</v>
      </c>
      <c r="H4981" s="3">
        <f t="shared" si="1167"/>
        <v>7.6797223382183352E-2</v>
      </c>
      <c r="I4981" s="3">
        <f t="shared" si="1168"/>
        <v>7.9702796812600105E-2</v>
      </c>
      <c r="J4981" s="3">
        <f t="shared" si="1169"/>
        <v>0.30626035101289401</v>
      </c>
      <c r="L4981" s="3">
        <f t="shared" si="1158"/>
        <v>-3.8441257013994978E-4</v>
      </c>
      <c r="M4981" s="3">
        <f t="shared" si="1159"/>
        <v>-4.7282765701818497E-4</v>
      </c>
      <c r="N4981" s="3">
        <f t="shared" si="1160"/>
        <v>-2.1727447751976325E-3</v>
      </c>
      <c r="O4981" s="3">
        <f t="shared" si="1161"/>
        <v>1.4777302408160182E-7</v>
      </c>
      <c r="P4981" s="3">
        <f t="shared" si="1162"/>
        <v>2.2356599324130635E-7</v>
      </c>
      <c r="Q4981" s="3">
        <f t="shared" si="1163"/>
        <v>4.7208198581486107E-6</v>
      </c>
      <c r="R4981" s="3">
        <f t="shared" si="1164"/>
        <v>1.8176089486761116E-7</v>
      </c>
      <c r="S4981" s="3">
        <f t="shared" si="1165"/>
        <v>8.3523040329186937E-7</v>
      </c>
      <c r="T4981" s="3">
        <f t="shared" si="1166"/>
        <v>1.0273338213551995E-6</v>
      </c>
    </row>
    <row r="4982" spans="2:20" x14ac:dyDescent="0.3">
      <c r="B4982">
        <v>1827</v>
      </c>
      <c r="C4982">
        <f t="shared" si="1155"/>
        <v>0.24338792763070258</v>
      </c>
      <c r="D4982" s="3">
        <f t="shared" si="1156"/>
        <v>1.5292514508342196</v>
      </c>
      <c r="E4982" s="2">
        <v>845</v>
      </c>
      <c r="F4982" s="2">
        <v>0.52623638317312849</v>
      </c>
      <c r="G4982" s="3">
        <f t="shared" si="1157"/>
        <v>3.3064407108569456</v>
      </c>
      <c r="H4982" s="3">
        <f t="shared" si="1167"/>
        <v>7.7750429179428981E-2</v>
      </c>
      <c r="I4982" s="3">
        <f t="shared" si="1168"/>
        <v>8.2938453627045675E-2</v>
      </c>
      <c r="J4982" s="3">
        <f t="shared" si="1169"/>
        <v>0.32951593201904678</v>
      </c>
      <c r="L4982" s="3">
        <f t="shared" si="1158"/>
        <v>5.6879322710567948E-4</v>
      </c>
      <c r="M4982" s="3">
        <f t="shared" si="1159"/>
        <v>2.762829157427385E-3</v>
      </c>
      <c r="N4982" s="3">
        <f t="shared" si="1160"/>
        <v>2.1082836230955138E-2</v>
      </c>
      <c r="O4982" s="3">
        <f t="shared" si="1161"/>
        <v>3.2352573520129306E-7</v>
      </c>
      <c r="P4982" s="3">
        <f t="shared" si="1162"/>
        <v>7.6332249531309143E-6</v>
      </c>
      <c r="Q4982" s="3">
        <f t="shared" si="1163"/>
        <v>4.4448598354127463E-4</v>
      </c>
      <c r="R4982" s="3">
        <f t="shared" si="1164"/>
        <v>1.5714785123947878E-6</v>
      </c>
      <c r="S4982" s="3">
        <f t="shared" si="1165"/>
        <v>1.1991774456345514E-5</v>
      </c>
      <c r="T4982" s="3">
        <f t="shared" si="1166"/>
        <v>5.8248274660149329E-5</v>
      </c>
    </row>
    <row r="4983" spans="2:20" x14ac:dyDescent="0.3">
      <c r="B4983">
        <v>1741</v>
      </c>
      <c r="C4983">
        <f t="shared" si="1155"/>
        <v>0.25541053634767008</v>
      </c>
      <c r="D4983" s="3">
        <f t="shared" si="1156"/>
        <v>1.604791729278644</v>
      </c>
      <c r="E4983" s="2">
        <v>886</v>
      </c>
      <c r="F4983" s="2">
        <v>0.50188458666060232</v>
      </c>
      <c r="G4983" s="3">
        <f t="shared" si="1157"/>
        <v>3.153433860806004</v>
      </c>
      <c r="H4983" s="3">
        <f t="shared" si="1167"/>
        <v>7.8359741662347202E-2</v>
      </c>
      <c r="I4983" s="3">
        <f t="shared" si="1168"/>
        <v>7.8397097726652085E-2</v>
      </c>
      <c r="J4983" s="3">
        <f t="shared" si="1169"/>
        <v>0.28714007383078366</v>
      </c>
      <c r="L4983" s="3">
        <f t="shared" si="1158"/>
        <v>1.1781057100238995E-3</v>
      </c>
      <c r="M4983" s="3">
        <f t="shared" si="1159"/>
        <v>-1.7785267429662049E-3</v>
      </c>
      <c r="N4983" s="3">
        <f t="shared" si="1160"/>
        <v>-2.1293021957307978E-2</v>
      </c>
      <c r="O4983" s="3">
        <f t="shared" si="1161"/>
        <v>1.3879330639909164E-6</v>
      </c>
      <c r="P4983" s="3">
        <f t="shared" si="1162"/>
        <v>3.1631573754459774E-6</v>
      </c>
      <c r="Q4983" s="3">
        <f t="shared" si="1163"/>
        <v>4.533927840743997E-4</v>
      </c>
      <c r="R4983" s="3">
        <f t="shared" si="1164"/>
        <v>-2.0952925113186942E-6</v>
      </c>
      <c r="S4983" s="3">
        <f t="shared" si="1165"/>
        <v>-2.5085430751568798E-5</v>
      </c>
      <c r="T4983" s="3">
        <f t="shared" si="1166"/>
        <v>3.7870208989638842E-5</v>
      </c>
    </row>
    <row r="4984" spans="2:20" x14ac:dyDescent="0.3">
      <c r="B4984">
        <v>1800</v>
      </c>
      <c r="C4984">
        <f t="shared" si="1155"/>
        <v>0.24703874654516314</v>
      </c>
      <c r="D4984" s="3">
        <f t="shared" si="1156"/>
        <v>1.552190222596733</v>
      </c>
      <c r="E4984" s="2">
        <v>878</v>
      </c>
      <c r="F4984" s="2">
        <v>0.50645756694908162</v>
      </c>
      <c r="G4984" s="3">
        <f t="shared" si="1157"/>
        <v>3.182166743364601</v>
      </c>
      <c r="H4984" s="3">
        <f t="shared" si="1167"/>
        <v>7.7140620784034664E-2</v>
      </c>
      <c r="I4984" s="3">
        <f t="shared" si="1168"/>
        <v>7.943458894290828E-2</v>
      </c>
      <c r="J4984" s="3">
        <f t="shared" si="1169"/>
        <v>0.30222061571715725</v>
      </c>
      <c r="L4984" s="3">
        <f t="shared" si="1158"/>
        <v>-4.1015168288638382E-5</v>
      </c>
      <c r="M4984" s="3">
        <f t="shared" si="1159"/>
        <v>-7.4103552671000994E-4</v>
      </c>
      <c r="N4984" s="3">
        <f t="shared" si="1160"/>
        <v>-6.2124800709343897E-3</v>
      </c>
      <c r="O4984" s="3">
        <f t="shared" si="1161"/>
        <v>1.6822440297453276E-9</v>
      </c>
      <c r="P4984" s="3">
        <f t="shared" si="1162"/>
        <v>5.4913365184638185E-7</v>
      </c>
      <c r="Q4984" s="3">
        <f t="shared" si="1163"/>
        <v>3.8594908631756963E-5</v>
      </c>
      <c r="R4984" s="3">
        <f t="shared" si="1164"/>
        <v>3.0393696835870843E-8</v>
      </c>
      <c r="S4984" s="3">
        <f t="shared" si="1165"/>
        <v>2.5480591559918613E-7</v>
      </c>
      <c r="T4984" s="3">
        <f t="shared" si="1166"/>
        <v>4.6036684415403052E-6</v>
      </c>
    </row>
    <row r="4985" spans="2:20" x14ac:dyDescent="0.3">
      <c r="B4985">
        <v>1731</v>
      </c>
      <c r="C4985">
        <f t="shared" si="1155"/>
        <v>0.25688604493431172</v>
      </c>
      <c r="D4985" s="3">
        <f t="shared" si="1156"/>
        <v>1.6140626231508486</v>
      </c>
      <c r="E4985" s="2">
        <v>883</v>
      </c>
      <c r="F4985" s="2">
        <v>0.50358974380667454</v>
      </c>
      <c r="G4985" s="3">
        <f t="shared" si="1157"/>
        <v>3.1641476791326379</v>
      </c>
      <c r="H4985" s="3">
        <f t="shared" si="1167"/>
        <v>7.8735778276167318E-2</v>
      </c>
      <c r="I4985" s="3">
        <f t="shared" si="1168"/>
        <v>7.8645095254957192E-2</v>
      </c>
      <c r="J4985" s="3">
        <f t="shared" si="1169"/>
        <v>0.2874076123575629</v>
      </c>
      <c r="L4985" s="3">
        <f t="shared" si="1158"/>
        <v>1.5541423238440155E-3</v>
      </c>
      <c r="M4985" s="3">
        <f t="shared" si="1159"/>
        <v>-1.5305292146610971E-3</v>
      </c>
      <c r="N4985" s="3">
        <f t="shared" si="1160"/>
        <v>-2.1025483430528735E-2</v>
      </c>
      <c r="O4985" s="3">
        <f t="shared" si="1161"/>
        <v>2.4153583627632768E-6</v>
      </c>
      <c r="P4985" s="3">
        <f t="shared" si="1162"/>
        <v>2.3425196769311148E-6</v>
      </c>
      <c r="Q4985" s="3">
        <f t="shared" si="1163"/>
        <v>4.4207095348743839E-4</v>
      </c>
      <c r="R4985" s="3">
        <f t="shared" si="1164"/>
        <v>-2.3786602303845535E-6</v>
      </c>
      <c r="S4985" s="3">
        <f t="shared" si="1165"/>
        <v>-3.2676593678665775E-5</v>
      </c>
      <c r="T4985" s="3">
        <f t="shared" si="1166"/>
        <v>3.2180116642797058E-5</v>
      </c>
    </row>
    <row r="4986" spans="2:20" x14ac:dyDescent="0.3">
      <c r="B4986">
        <v>1854</v>
      </c>
      <c r="C4986">
        <f t="shared" si="1155"/>
        <v>0.23984344324773119</v>
      </c>
      <c r="D4986" s="3">
        <f t="shared" si="1156"/>
        <v>1.5069807986376047</v>
      </c>
      <c r="E4986" s="2">
        <v>828</v>
      </c>
      <c r="F4986" s="2">
        <v>0.53704075335905033</v>
      </c>
      <c r="G4986" s="3">
        <f t="shared" si="1157"/>
        <v>3.3743265708624635</v>
      </c>
      <c r="H4986" s="3">
        <f t="shared" si="1167"/>
        <v>7.7803453186553434E-2</v>
      </c>
      <c r="I4986" s="3">
        <f t="shared" si="1168"/>
        <v>8.4899297704085858E-2</v>
      </c>
      <c r="J4986" s="3">
        <f t="shared" si="1169"/>
        <v>0.34623221981919511</v>
      </c>
      <c r="L4986" s="3">
        <f t="shared" si="1158"/>
        <v>6.2181723423013202E-4</v>
      </c>
      <c r="M4986" s="3">
        <f t="shared" si="1159"/>
        <v>4.723673234467568E-3</v>
      </c>
      <c r="N4986" s="3">
        <f t="shared" si="1160"/>
        <v>3.779912403110347E-2</v>
      </c>
      <c r="O4986" s="3">
        <f t="shared" si="1161"/>
        <v>3.8665667278561088E-7</v>
      </c>
      <c r="P4986" s="3">
        <f t="shared" si="1162"/>
        <v>2.2313088826025296E-5</v>
      </c>
      <c r="Q4986" s="3">
        <f t="shared" si="1163"/>
        <v>1.4287737775187438E-3</v>
      </c>
      <c r="R4986" s="3">
        <f t="shared" si="1164"/>
        <v>2.9372614260635252E-6</v>
      </c>
      <c r="S4986" s="3">
        <f t="shared" si="1165"/>
        <v>2.350414676134248E-5</v>
      </c>
      <c r="T4986" s="3">
        <f t="shared" si="1166"/>
        <v>1.7855071047204332E-4</v>
      </c>
    </row>
    <row r="4987" spans="2:20" x14ac:dyDescent="0.3">
      <c r="B4987">
        <v>1810</v>
      </c>
      <c r="C4987">
        <f t="shared" si="1155"/>
        <v>0.24567389159187494</v>
      </c>
      <c r="D4987" s="3">
        <f t="shared" si="1156"/>
        <v>1.5436145860078008</v>
      </c>
      <c r="E4987" s="2">
        <v>888</v>
      </c>
      <c r="F4987" s="2">
        <v>0.5007542159699252</v>
      </c>
      <c r="G4987" s="3">
        <f t="shared" si="1157"/>
        <v>3.1463315322906746</v>
      </c>
      <c r="H4987" s="3">
        <f t="shared" si="1167"/>
        <v>7.6527965494593841E-2</v>
      </c>
      <c r="I4987" s="3">
        <f t="shared" si="1168"/>
        <v>7.8497250886916961E-2</v>
      </c>
      <c r="J4987" s="3">
        <f t="shared" si="1169"/>
        <v>0.29716630648013731</v>
      </c>
      <c r="L4987" s="3">
        <f t="shared" si="1158"/>
        <v>-6.5367045772946053E-4</v>
      </c>
      <c r="M4987" s="3">
        <f t="shared" si="1159"/>
        <v>-1.6783735827013285E-3</v>
      </c>
      <c r="N4987" s="3">
        <f t="shared" si="1160"/>
        <v>-1.1266789307954328E-2</v>
      </c>
      <c r="O4987" s="3">
        <f t="shared" si="1161"/>
        <v>4.2728506730824245E-7</v>
      </c>
      <c r="P4987" s="3">
        <f t="shared" si="1162"/>
        <v>2.8169378831096933E-6</v>
      </c>
      <c r="Q4987" s="3">
        <f t="shared" si="1163"/>
        <v>1.2694054130983395E-4</v>
      </c>
      <c r="R4987" s="3">
        <f t="shared" si="1164"/>
        <v>1.0971032280454121E-6</v>
      </c>
      <c r="S4987" s="3">
        <f t="shared" si="1165"/>
        <v>7.3647673240718977E-6</v>
      </c>
      <c r="T4987" s="3">
        <f t="shared" si="1166"/>
        <v>1.8909881536332326E-5</v>
      </c>
    </row>
    <row r="4988" spans="2:20" x14ac:dyDescent="0.3">
      <c r="B4988">
        <v>1797</v>
      </c>
      <c r="C4988">
        <f t="shared" si="1155"/>
        <v>0.24745116515375271</v>
      </c>
      <c r="D4988" s="3">
        <f t="shared" si="1156"/>
        <v>1.5547815251386305</v>
      </c>
      <c r="E4988" s="2">
        <v>892</v>
      </c>
      <c r="F4988" s="2">
        <v>0.49850868136916321</v>
      </c>
      <c r="G4988" s="3">
        <f t="shared" si="1157"/>
        <v>3.1322224222804027</v>
      </c>
      <c r="H4988" s="3">
        <f t="shared" si="1167"/>
        <v>7.6704962397680349E-2</v>
      </c>
      <c r="I4988" s="3">
        <f t="shared" si="1168"/>
        <v>7.8058285568413877E-2</v>
      </c>
      <c r="J4988" s="3">
        <f t="shared" si="1169"/>
        <v>0.29247977079266474</v>
      </c>
      <c r="L4988" s="3">
        <f t="shared" si="1158"/>
        <v>-4.7667355464295347E-4</v>
      </c>
      <c r="M4988" s="3">
        <f t="shared" si="1159"/>
        <v>-2.117338901204413E-3</v>
      </c>
      <c r="N4988" s="3">
        <f t="shared" si="1160"/>
        <v>-1.5953324995426899E-2</v>
      </c>
      <c r="O4988" s="3">
        <f t="shared" si="1161"/>
        <v>2.2721767769594875E-7</v>
      </c>
      <c r="P4988" s="3">
        <f t="shared" si="1162"/>
        <v>4.4831240225535111E-6</v>
      </c>
      <c r="Q4988" s="3">
        <f t="shared" si="1163"/>
        <v>2.5450857840971267E-4</v>
      </c>
      <c r="R4988" s="3">
        <f t="shared" si="1164"/>
        <v>1.0092794604209127E-6</v>
      </c>
      <c r="S4988" s="3">
        <f t="shared" si="1165"/>
        <v>7.604528133944419E-6</v>
      </c>
      <c r="T4988" s="3">
        <f t="shared" si="1166"/>
        <v>3.3778595616374087E-5</v>
      </c>
    </row>
    <row r="4989" spans="2:20" x14ac:dyDescent="0.3">
      <c r="B4989">
        <v>1844</v>
      </c>
      <c r="C4989">
        <f t="shared" si="1155"/>
        <v>0.24114411267966029</v>
      </c>
      <c r="D4989" s="3">
        <f t="shared" si="1156"/>
        <v>1.5151531457017999</v>
      </c>
      <c r="E4989" s="2">
        <v>891</v>
      </c>
      <c r="F4989" s="2">
        <v>0.49906817483871341</v>
      </c>
      <c r="G4989" s="3">
        <f t="shared" si="1157"/>
        <v>3.1357378234277435</v>
      </c>
      <c r="H4989" s="3">
        <f t="shared" si="1167"/>
        <v>7.5601307130085726E-2</v>
      </c>
      <c r="I4989" s="3">
        <f t="shared" si="1168"/>
        <v>7.8344788542901764E-2</v>
      </c>
      <c r="J4989" s="3">
        <f t="shared" si="1169"/>
        <v>0.300479235672301</v>
      </c>
      <c r="L4989" s="3">
        <f t="shared" si="1158"/>
        <v>-1.5803288222375755E-3</v>
      </c>
      <c r="M4989" s="3">
        <f t="shared" si="1159"/>
        <v>-1.8308359267165258E-3</v>
      </c>
      <c r="N4989" s="3">
        <f t="shared" si="1160"/>
        <v>-7.9538601157906341E-3</v>
      </c>
      <c r="O4989" s="3">
        <f t="shared" si="1161"/>
        <v>2.4974391863948025E-6</v>
      </c>
      <c r="P4989" s="3">
        <f t="shared" si="1162"/>
        <v>3.3519601905559599E-6</v>
      </c>
      <c r="Q4989" s="3">
        <f t="shared" si="1163"/>
        <v>6.3263890741565001E-5</v>
      </c>
      <c r="R4989" s="3">
        <f t="shared" si="1164"/>
        <v>2.8933227837781675E-6</v>
      </c>
      <c r="S4989" s="3">
        <f t="shared" si="1165"/>
        <v>1.256971438902984E-5</v>
      </c>
      <c r="T4989" s="3">
        <f t="shared" si="1166"/>
        <v>1.4562212856067159E-5</v>
      </c>
    </row>
    <row r="4990" spans="2:20" x14ac:dyDescent="0.3">
      <c r="B4990">
        <v>1728</v>
      </c>
      <c r="C4990">
        <f t="shared" si="1155"/>
        <v>0.2573320276512116</v>
      </c>
      <c r="D4990" s="3">
        <f t="shared" si="1156"/>
        <v>1.6168648152049303</v>
      </c>
      <c r="E4990" s="2">
        <v>834</v>
      </c>
      <c r="F4990" s="2">
        <v>0.53317715081689887</v>
      </c>
      <c r="G4990" s="3">
        <f t="shared" si="1157"/>
        <v>3.3500508401368339</v>
      </c>
      <c r="H4990" s="3">
        <f t="shared" si="1167"/>
        <v>8.0715334951418555E-2</v>
      </c>
      <c r="I4990" s="3">
        <f t="shared" si="1168"/>
        <v>8.370814340458245E-2</v>
      </c>
      <c r="J4990" s="3">
        <f t="shared" si="1169"/>
        <v>0.32135711216289931</v>
      </c>
      <c r="L4990" s="3">
        <f t="shared" si="1158"/>
        <v>3.5336989990952528E-3</v>
      </c>
      <c r="M4990" s="3">
        <f t="shared" si="1159"/>
        <v>3.53251893496416E-3</v>
      </c>
      <c r="N4990" s="3">
        <f t="shared" si="1160"/>
        <v>1.2924016374807668E-2</v>
      </c>
      <c r="O4990" s="3">
        <f t="shared" si="1161"/>
        <v>1.2487028616206792E-5</v>
      </c>
      <c r="P4990" s="3">
        <f t="shared" si="1162"/>
        <v>1.2478690025880323E-5</v>
      </c>
      <c r="Q4990" s="3">
        <f t="shared" si="1163"/>
        <v>1.6703019925629672E-4</v>
      </c>
      <c r="R4990" s="3">
        <f t="shared" si="1164"/>
        <v>1.248285862476788E-5</v>
      </c>
      <c r="S4990" s="3">
        <f t="shared" si="1165"/>
        <v>4.5669583727948511E-5</v>
      </c>
      <c r="T4990" s="3">
        <f t="shared" si="1166"/>
        <v>4.5654332559794949E-5</v>
      </c>
    </row>
    <row r="4991" spans="2:20" x14ac:dyDescent="0.3">
      <c r="B4991">
        <v>1782</v>
      </c>
      <c r="C4991">
        <f t="shared" si="1155"/>
        <v>0.2495340874193567</v>
      </c>
      <c r="D4991" s="3">
        <f t="shared" si="1156"/>
        <v>1.5678689117138718</v>
      </c>
      <c r="E4991" s="2">
        <v>892</v>
      </c>
      <c r="F4991" s="2">
        <v>0.49850868136916321</v>
      </c>
      <c r="G4991" s="3">
        <f t="shared" si="1157"/>
        <v>3.1322224222804027</v>
      </c>
      <c r="H4991" s="3">
        <f t="shared" si="1167"/>
        <v>7.7081306900233612E-2</v>
      </c>
      <c r="I4991" s="3">
        <f t="shared" si="1168"/>
        <v>7.7995370164728239E-2</v>
      </c>
      <c r="J4991" s="3">
        <f t="shared" si="1169"/>
        <v>0.29005318490108728</v>
      </c>
      <c r="L4991" s="3">
        <f t="shared" si="1158"/>
        <v>-1.003290520896899E-4</v>
      </c>
      <c r="M4991" s="3">
        <f t="shared" si="1159"/>
        <v>-2.1802543048900502E-3</v>
      </c>
      <c r="N4991" s="3">
        <f t="shared" si="1160"/>
        <v>-1.8379910887004358E-2</v>
      </c>
      <c r="O4991" s="3">
        <f t="shared" si="1161"/>
        <v>1.0065918693215709E-8</v>
      </c>
      <c r="P4991" s="3">
        <f t="shared" si="1162"/>
        <v>4.7535088339915957E-6</v>
      </c>
      <c r="Q4991" s="3">
        <f t="shared" si="1163"/>
        <v>3.3782112421422135E-4</v>
      </c>
      <c r="R4991" s="3">
        <f t="shared" si="1164"/>
        <v>2.1874284772408449E-7</v>
      </c>
      <c r="S4991" s="3">
        <f t="shared" si="1165"/>
        <v>1.8440390367861188E-6</v>
      </c>
      <c r="T4991" s="3">
        <f t="shared" si="1166"/>
        <v>4.0072879834886755E-5</v>
      </c>
    </row>
    <row r="4992" spans="2:20" x14ac:dyDescent="0.3">
      <c r="B4992">
        <v>1836</v>
      </c>
      <c r="C4992">
        <f t="shared" si="1155"/>
        <v>0.24219484955408149</v>
      </c>
      <c r="D4992" s="3">
        <f t="shared" si="1156"/>
        <v>1.5217551201928754</v>
      </c>
      <c r="E4992" s="2">
        <v>883</v>
      </c>
      <c r="F4992" s="2">
        <v>0.50358974380667454</v>
      </c>
      <c r="G4992" s="3">
        <f t="shared" si="1157"/>
        <v>3.1641476791326379</v>
      </c>
      <c r="H4992" s="3">
        <f t="shared" si="1167"/>
        <v>7.6081358229588059E-2</v>
      </c>
      <c r="I4992" s="3">
        <f t="shared" si="1168"/>
        <v>7.9088848007153031E-2</v>
      </c>
      <c r="J4992" s="3">
        <f t="shared" si="1169"/>
        <v>0.30452272415446768</v>
      </c>
      <c r="L4992" s="3">
        <f t="shared" si="1158"/>
        <v>-1.1002777227352434E-3</v>
      </c>
      <c r="M4992" s="3">
        <f t="shared" si="1159"/>
        <v>-1.0867764624652582E-3</v>
      </c>
      <c r="N4992" s="3">
        <f t="shared" si="1160"/>
        <v>-3.9103716336239547E-3</v>
      </c>
      <c r="O4992" s="3">
        <f t="shared" si="1161"/>
        <v>1.2106110671474531E-6</v>
      </c>
      <c r="P4992" s="3">
        <f t="shared" si="1162"/>
        <v>1.1810830793685008E-6</v>
      </c>
      <c r="Q4992" s="3">
        <f t="shared" si="1163"/>
        <v>1.5291006313050875E-5</v>
      </c>
      <c r="R4992" s="3">
        <f t="shared" si="1164"/>
        <v>1.195755931243538E-6</v>
      </c>
      <c r="S4992" s="3">
        <f t="shared" si="1165"/>
        <v>4.302494796092258E-6</v>
      </c>
      <c r="T4992" s="3">
        <f t="shared" si="1166"/>
        <v>4.2496998509143342E-6</v>
      </c>
    </row>
    <row r="4993" spans="2:20" x14ac:dyDescent="0.3">
      <c r="B4993">
        <v>1821</v>
      </c>
      <c r="C4993">
        <f t="shared" si="1155"/>
        <v>0.24418986478928811</v>
      </c>
      <c r="D4993" s="3">
        <f t="shared" si="1156"/>
        <v>1.5342901706063259</v>
      </c>
      <c r="E4993" s="2">
        <v>889</v>
      </c>
      <c r="F4993" s="2">
        <v>0.50019093788671953</v>
      </c>
      <c r="G4993" s="3">
        <f t="shared" si="1157"/>
        <v>3.1427923517144203</v>
      </c>
      <c r="H4993" s="3">
        <f t="shared" si="1167"/>
        <v>7.6223677771374121E-2</v>
      </c>
      <c r="I4993" s="3">
        <f t="shared" si="1168"/>
        <v>7.8445430864655136E-2</v>
      </c>
      <c r="J4993" s="3">
        <f t="shared" si="1169"/>
        <v>0.29823897053920162</v>
      </c>
      <c r="L4993" s="3">
        <f t="shared" si="1158"/>
        <v>-9.5795818094918106E-4</v>
      </c>
      <c r="M4993" s="3">
        <f t="shared" si="1159"/>
        <v>-1.7301936049631539E-3</v>
      </c>
      <c r="N4993" s="3">
        <f t="shared" si="1160"/>
        <v>-1.0194125248890018E-2</v>
      </c>
      <c r="O4993" s="3">
        <f t="shared" si="1161"/>
        <v>9.1768387644746387E-7</v>
      </c>
      <c r="P4993" s="3">
        <f t="shared" si="1162"/>
        <v>2.9935699106553942E-6</v>
      </c>
      <c r="Q4993" s="3">
        <f t="shared" si="1163"/>
        <v>1.0392018959005697E-4</v>
      </c>
      <c r="R4993" s="3">
        <f t="shared" si="1164"/>
        <v>1.6574531185004088E-6</v>
      </c>
      <c r="S4993" s="3">
        <f t="shared" si="1165"/>
        <v>9.7655456797947991E-6</v>
      </c>
      <c r="T4993" s="3">
        <f t="shared" si="1166"/>
        <v>1.7637810313822928E-5</v>
      </c>
    </row>
    <row r="4994" spans="2:20" x14ac:dyDescent="0.3">
      <c r="B4994">
        <v>1827</v>
      </c>
      <c r="C4994">
        <f t="shared" ref="C4994:C5057" si="1170">1/(B4994*2248.86*0.000001)</f>
        <v>0.24338792763070258</v>
      </c>
      <c r="D4994" s="3">
        <f t="shared" ref="D4994:D5057" si="1171">C4994*6.28318530718</f>
        <v>1.5292514508342196</v>
      </c>
      <c r="E4994" s="2">
        <v>833</v>
      </c>
      <c r="F4994" s="2">
        <v>0.53381721942532245</v>
      </c>
      <c r="G4994" s="3">
        <f t="shared" ref="G4994:G5057" si="1172">F4994*6.28318530718</f>
        <v>3.3540725098128683</v>
      </c>
      <c r="H4994" s="3">
        <f t="shared" si="1167"/>
        <v>7.8236981671287106E-2</v>
      </c>
      <c r="I4994" s="3">
        <f t="shared" si="1168"/>
        <v>8.4239150943614671E-2</v>
      </c>
      <c r="J4994" s="3">
        <f t="shared" si="1169"/>
        <v>0.33834753874758622</v>
      </c>
      <c r="L4994" s="3">
        <f t="shared" si="1158"/>
        <v>1.0553457189638044E-3</v>
      </c>
      <c r="M4994" s="3">
        <f t="shared" si="1159"/>
        <v>4.0635264739963817E-3</v>
      </c>
      <c r="N4994" s="3">
        <f t="shared" si="1160"/>
        <v>2.991444295949458E-2</v>
      </c>
      <c r="O4994" s="3">
        <f t="shared" si="1161"/>
        <v>1.1137545865352292E-6</v>
      </c>
      <c r="P4994" s="3">
        <f t="shared" si="1162"/>
        <v>1.6512247404869466E-5</v>
      </c>
      <c r="Q4994" s="3">
        <f t="shared" si="1163"/>
        <v>8.9487389757685488E-4</v>
      </c>
      <c r="R4994" s="3">
        <f t="shared" si="1164"/>
        <v>4.2884252682281645E-6</v>
      </c>
      <c r="S4994" s="3">
        <f t="shared" si="1165"/>
        <v>3.1570079312489523E-5</v>
      </c>
      <c r="T4994" s="3">
        <f t="shared" si="1166"/>
        <v>1.215581309207609E-4</v>
      </c>
    </row>
    <row r="4995" spans="2:20" x14ac:dyDescent="0.3">
      <c r="B4995">
        <v>1809</v>
      </c>
      <c r="C4995">
        <f t="shared" si="1170"/>
        <v>0.2458096980548887</v>
      </c>
      <c r="D4995" s="3">
        <f t="shared" si="1171"/>
        <v>1.5444678831808289</v>
      </c>
      <c r="E4995" s="2">
        <v>885</v>
      </c>
      <c r="F4995" s="2">
        <v>0.50245168788846739</v>
      </c>
      <c r="G4995" s="3">
        <f t="shared" si="1172"/>
        <v>3.1569970629086095</v>
      </c>
      <c r="H4995" s="3">
        <f t="shared" si="1167"/>
        <v>7.6661450120617258E-2</v>
      </c>
      <c r="I4995" s="3">
        <f t="shared" si="1168"/>
        <v>7.8784395983208411E-2</v>
      </c>
      <c r="J4995" s="3">
        <f t="shared" si="1169"/>
        <v>0.29898563282962548</v>
      </c>
      <c r="L4995" s="3">
        <f t="shared" ref="L4995:L5058" si="1173">H4995 - $K$2</f>
        <v>-5.2018583170604371E-4</v>
      </c>
      <c r="M4995" s="3">
        <f t="shared" ref="M4995:M5058" si="1174">I4995 - $K$4</f>
        <v>-1.391228486409879E-3</v>
      </c>
      <c r="N4995" s="3">
        <f t="shared" ref="N4995:N5058" si="1175">J4995 - $K$6</f>
        <v>-9.4474629584661574E-3</v>
      </c>
      <c r="O4995" s="3">
        <f t="shared" ref="O4995:O5058" si="1176">L4995^2</f>
        <v>2.7059329950770842E-7</v>
      </c>
      <c r="P4995" s="3">
        <f t="shared" ref="P4995:P5058" si="1177">M4995^2</f>
        <v>1.9355167013983226E-6</v>
      </c>
      <c r="Q4995" s="3">
        <f t="shared" ref="Q4995:Q5058" si="1178">N4995^2</f>
        <v>8.9254556351590119E-5</v>
      </c>
      <c r="R4995" s="3">
        <f t="shared" ref="R4995:R5058" si="1179">L4995*M4995</f>
        <v>7.2369734729626318E-7</v>
      </c>
      <c r="S4995" s="3">
        <f t="shared" ref="S4995:S5058" si="1180">L4995*N4995</f>
        <v>4.9144363765617588E-6</v>
      </c>
      <c r="T4995" s="3">
        <f t="shared" ref="T4995:T5058" si="1181">M4995*N4995</f>
        <v>1.3143579592120269E-5</v>
      </c>
    </row>
    <row r="4996" spans="2:20" x14ac:dyDescent="0.3">
      <c r="B4996">
        <v>1845</v>
      </c>
      <c r="C4996">
        <f t="shared" si="1170"/>
        <v>0.24101341126357378</v>
      </c>
      <c r="D4996" s="3">
        <f t="shared" si="1171"/>
        <v>1.5143319244846176</v>
      </c>
      <c r="E4996" s="2">
        <v>877</v>
      </c>
      <c r="F4996" s="2">
        <v>0.50703505562291173</v>
      </c>
      <c r="G4996" s="3">
        <f t="shared" si="1172"/>
        <v>3.1857952117150732</v>
      </c>
      <c r="H4996" s="3">
        <f t="shared" ref="H4996:H5059" si="1182">$A$10*G4996 + $A$12*D4996</f>
        <v>7.6089021430280263E-2</v>
      </c>
      <c r="I4996" s="3">
        <f t="shared" ref="I4996:I5059" si="1183">$A$14*G4996 + $A$16*D4996</f>
        <v>7.9715670113543552E-2</v>
      </c>
      <c r="J4996" s="3">
        <f t="shared" ref="J4996:J5059" si="1184">$A$4/$A$8*G4996 - $A$4/$A$8*D4996</f>
        <v>0.30991284682888542</v>
      </c>
      <c r="L4996" s="3">
        <f t="shared" si="1173"/>
        <v>-1.0926145220430394E-3</v>
      </c>
      <c r="M4996" s="3">
        <f t="shared" si="1174"/>
        <v>-4.5995435607473767E-4</v>
      </c>
      <c r="N4996" s="3">
        <f t="shared" si="1175"/>
        <v>1.4797510407937864E-3</v>
      </c>
      <c r="O4996" s="3">
        <f t="shared" si="1176"/>
        <v>1.1938064937793396E-6</v>
      </c>
      <c r="P4996" s="3">
        <f t="shared" si="1177"/>
        <v>2.1155800967212657E-7</v>
      </c>
      <c r="Q4996" s="3">
        <f t="shared" si="1178"/>
        <v>2.1896631427302939E-6</v>
      </c>
      <c r="R4996" s="3">
        <f t="shared" si="1179"/>
        <v>5.0255280892421351E-7</v>
      </c>
      <c r="S4996" s="3">
        <f t="shared" si="1180"/>
        <v>-1.6167974761795931E-6</v>
      </c>
      <c r="T4996" s="3">
        <f t="shared" si="1181"/>
        <v>-6.8061793711922894E-7</v>
      </c>
    </row>
    <row r="4997" spans="2:20" x14ac:dyDescent="0.3">
      <c r="B4997">
        <v>1718</v>
      </c>
      <c r="C4997">
        <f t="shared" si="1170"/>
        <v>0.25882988578655042</v>
      </c>
      <c r="D4997" s="3">
        <f t="shared" si="1171"/>
        <v>1.6262761354331312</v>
      </c>
      <c r="E4997" s="2">
        <v>884</v>
      </c>
      <c r="F4997" s="2">
        <v>0.50302007215078459</v>
      </c>
      <c r="G4997" s="3">
        <f t="shared" si="1172"/>
        <v>3.1605683265544333</v>
      </c>
      <c r="H4997" s="3">
        <f t="shared" si="1182"/>
        <v>7.9050430797650298E-2</v>
      </c>
      <c r="I4997" s="3">
        <f t="shared" si="1183"/>
        <v>7.8488638287702556E-2</v>
      </c>
      <c r="J4997" s="3">
        <f t="shared" si="1184"/>
        <v>0.2844793926677322</v>
      </c>
      <c r="L4997" s="3">
        <f t="shared" si="1173"/>
        <v>1.8687948453269959E-3</v>
      </c>
      <c r="M4997" s="3">
        <f t="shared" si="1174"/>
        <v>-1.6869861819157339E-3</v>
      </c>
      <c r="N4997" s="3">
        <f t="shared" si="1175"/>
        <v>-2.3953703120359437E-2</v>
      </c>
      <c r="O4997" s="3">
        <f t="shared" si="1176"/>
        <v>3.4923941739207504E-6</v>
      </c>
      <c r="P4997" s="3">
        <f t="shared" si="1177"/>
        <v>2.8459223779746257E-6</v>
      </c>
      <c r="Q4997" s="3">
        <f t="shared" si="1178"/>
        <v>5.737798931783175E-4</v>
      </c>
      <c r="R4997" s="3">
        <f t="shared" si="1179"/>
        <v>-3.1526310809019933E-6</v>
      </c>
      <c r="S4997" s="3">
        <f t="shared" si="1180"/>
        <v>-4.4764556917820895E-5</v>
      </c>
      <c r="T4997" s="3">
        <f t="shared" si="1181"/>
        <v>4.040956616975817E-5</v>
      </c>
    </row>
    <row r="4998" spans="2:20" x14ac:dyDescent="0.3">
      <c r="B4998">
        <v>1731</v>
      </c>
      <c r="C4998">
        <f t="shared" si="1170"/>
        <v>0.25688604493431172</v>
      </c>
      <c r="D4998" s="3">
        <f t="shared" si="1171"/>
        <v>1.6140626231508486</v>
      </c>
      <c r="E4998" s="2">
        <v>828</v>
      </c>
      <c r="F4998" s="2">
        <v>0.53704075335905033</v>
      </c>
      <c r="G4998" s="3">
        <f t="shared" si="1172"/>
        <v>3.3743265708624635</v>
      </c>
      <c r="H4998" s="3">
        <f t="shared" si="1182"/>
        <v>8.0882727703833451E-2</v>
      </c>
      <c r="I4998" s="3">
        <f t="shared" si="1183"/>
        <v>8.4384519892800713E-2</v>
      </c>
      <c r="J4998" s="3">
        <f t="shared" si="1184"/>
        <v>0.32637774061402008</v>
      </c>
      <c r="L4998" s="3">
        <f t="shared" si="1173"/>
        <v>3.7010917515101494E-3</v>
      </c>
      <c r="M4998" s="3">
        <f t="shared" si="1174"/>
        <v>4.2088954231824238E-3</v>
      </c>
      <c r="N4998" s="3">
        <f t="shared" si="1175"/>
        <v>1.7944644825928446E-2</v>
      </c>
      <c r="O4998" s="3">
        <f t="shared" si="1176"/>
        <v>1.3698080153096466E-5</v>
      </c>
      <c r="P4998" s="3">
        <f t="shared" si="1177"/>
        <v>1.7714800683285956E-5</v>
      </c>
      <c r="Q4998" s="3">
        <f t="shared" si="1178"/>
        <v>3.2201027792872058E-4</v>
      </c>
      <c r="R4998" s="3">
        <f t="shared" si="1179"/>
        <v>1.5577508133709287E-5</v>
      </c>
      <c r="S4998" s="3">
        <f t="shared" si="1180"/>
        <v>6.6414776949023054E-5</v>
      </c>
      <c r="T4998" s="3">
        <f t="shared" si="1181"/>
        <v>7.5527133478484407E-5</v>
      </c>
    </row>
    <row r="4999" spans="2:20" x14ac:dyDescent="0.3">
      <c r="B4999">
        <v>1828</v>
      </c>
      <c r="C4999">
        <f t="shared" si="1170"/>
        <v>0.24325478325016064</v>
      </c>
      <c r="D4999" s="3">
        <f t="shared" si="1171"/>
        <v>1.528414880018665</v>
      </c>
      <c r="E4999" s="2">
        <v>893</v>
      </c>
      <c r="F4999" s="2">
        <v>0.49795044096449453</v>
      </c>
      <c r="G4999" s="3">
        <f t="shared" si="1172"/>
        <v>3.1287148943719143</v>
      </c>
      <c r="H4999" s="3">
        <f t="shared" si="1182"/>
        <v>7.5910926938107554E-2</v>
      </c>
      <c r="I4999" s="3">
        <f t="shared" si="1183"/>
        <v>7.8089257541124821E-2</v>
      </c>
      <c r="J4999" s="3">
        <f t="shared" si="1184"/>
        <v>0.2967181732422588</v>
      </c>
      <c r="L4999" s="3">
        <f t="shared" si="1173"/>
        <v>-1.2707090142157484E-3</v>
      </c>
      <c r="M4999" s="3">
        <f t="shared" si="1174"/>
        <v>-2.0863669284934688E-3</v>
      </c>
      <c r="N4999" s="3">
        <f t="shared" si="1175"/>
        <v>-1.171492254583284E-2</v>
      </c>
      <c r="O4999" s="3">
        <f t="shared" si="1176"/>
        <v>1.6147013988091591E-6</v>
      </c>
      <c r="P4999" s="3">
        <f t="shared" si="1177"/>
        <v>4.3529269603112709E-6</v>
      </c>
      <c r="Q4999" s="3">
        <f t="shared" si="1178"/>
        <v>1.372394102548626E-4</v>
      </c>
      <c r="R4999" s="3">
        <f t="shared" si="1179"/>
        <v>2.6511652629982746E-6</v>
      </c>
      <c r="S4999" s="3">
        <f t="shared" si="1180"/>
        <v>1.4886257679829095E-5</v>
      </c>
      <c r="T4999" s="3">
        <f t="shared" si="1181"/>
        <v>2.4441626969488149E-5</v>
      </c>
    </row>
    <row r="5000" spans="2:20" x14ac:dyDescent="0.3">
      <c r="B5000">
        <v>1818</v>
      </c>
      <c r="C5000">
        <f t="shared" si="1170"/>
        <v>0.24459281836154764</v>
      </c>
      <c r="D5000" s="3">
        <f t="shared" si="1171"/>
        <v>1.5368220025710226</v>
      </c>
      <c r="E5000" s="2">
        <v>882</v>
      </c>
      <c r="F5000" s="2">
        <v>0.50416070723502682</v>
      </c>
      <c r="G5000" s="3">
        <f t="shared" si="1172"/>
        <v>3.1677351481565981</v>
      </c>
      <c r="H5000" s="3">
        <f t="shared" si="1182"/>
        <v>7.6551271179092689E-2</v>
      </c>
      <c r="I5000" s="3">
        <f t="shared" si="1183"/>
        <v>7.9114380716571328E-2</v>
      </c>
      <c r="J5000" s="3">
        <f t="shared" si="1184"/>
        <v>0.30239427915678158</v>
      </c>
      <c r="L5000" s="3">
        <f t="shared" si="1173"/>
        <v>-6.303647732306128E-4</v>
      </c>
      <c r="M5000" s="3">
        <f t="shared" si="1174"/>
        <v>-1.0612437530469615E-3</v>
      </c>
      <c r="N5000" s="3">
        <f t="shared" si="1175"/>
        <v>-6.0388166313100622E-3</v>
      </c>
      <c r="O5000" s="3">
        <f t="shared" si="1176"/>
        <v>3.973597473300819E-7</v>
      </c>
      <c r="P5000" s="3">
        <f t="shared" si="1177"/>
        <v>1.1262383033812002E-6</v>
      </c>
      <c r="Q5000" s="3">
        <f t="shared" si="1178"/>
        <v>3.646730630658701E-5</v>
      </c>
      <c r="R5000" s="3">
        <f t="shared" si="1179"/>
        <v>6.6897067773185236E-7</v>
      </c>
      <c r="S5000" s="3">
        <f t="shared" si="1180"/>
        <v>3.8066572763770202E-6</v>
      </c>
      <c r="T5000" s="3">
        <f t="shared" si="1181"/>
        <v>6.4086564257738992E-6</v>
      </c>
    </row>
    <row r="5001" spans="2:20" x14ac:dyDescent="0.3">
      <c r="B5001">
        <v>1805</v>
      </c>
      <c r="C5001">
        <f t="shared" si="1170"/>
        <v>0.24635442868769727</v>
      </c>
      <c r="D5001" s="3">
        <f t="shared" si="1171"/>
        <v>1.5478905266892626</v>
      </c>
      <c r="E5001" s="2">
        <v>884</v>
      </c>
      <c r="F5001" s="2">
        <v>0.50302007215078459</v>
      </c>
      <c r="G5001" s="3">
        <f t="shared" si="1172"/>
        <v>3.1605683265544333</v>
      </c>
      <c r="H5001" s="3">
        <f t="shared" si="1182"/>
        <v>7.6796352585744007E-2</v>
      </c>
      <c r="I5001" s="3">
        <f t="shared" si="1183"/>
        <v>7.8865463881484174E-2</v>
      </c>
      <c r="J5001" s="3">
        <f t="shared" si="1184"/>
        <v>0.29901318909737407</v>
      </c>
      <c r="L5001" s="3">
        <f t="shared" si="1173"/>
        <v>-3.8528336657929485E-4</v>
      </c>
      <c r="M5001" s="3">
        <f t="shared" si="1174"/>
        <v>-1.3101605881341155E-3</v>
      </c>
      <c r="N5001" s="3">
        <f t="shared" si="1175"/>
        <v>-9.4199066907175721E-3</v>
      </c>
      <c r="O5001" s="3">
        <f t="shared" si="1176"/>
        <v>1.4844327256267529E-7</v>
      </c>
      <c r="P5001" s="3">
        <f t="shared" si="1177"/>
        <v>1.7165207666999314E-6</v>
      </c>
      <c r="Q5001" s="3">
        <f t="shared" si="1178"/>
        <v>8.8734642061825684E-5</v>
      </c>
      <c r="R5001" s="3">
        <f t="shared" si="1179"/>
        <v>5.0478308215582098E-7</v>
      </c>
      <c r="S5001" s="3">
        <f t="shared" si="1180"/>
        <v>3.6293333626624905E-6</v>
      </c>
      <c r="T5001" s="3">
        <f t="shared" si="1181"/>
        <v>1.2341590490079025E-5</v>
      </c>
    </row>
    <row r="5002" spans="2:20" x14ac:dyDescent="0.3">
      <c r="B5002">
        <v>1809</v>
      </c>
      <c r="C5002">
        <f t="shared" si="1170"/>
        <v>0.2458096980548887</v>
      </c>
      <c r="D5002" s="3">
        <f t="shared" si="1171"/>
        <v>1.5444678831808289</v>
      </c>
      <c r="E5002" s="2">
        <v>870</v>
      </c>
      <c r="F5002" s="2">
        <v>0.51111464802447548</v>
      </c>
      <c r="G5002" s="3">
        <f t="shared" si="1172"/>
        <v>3.2114280467518617</v>
      </c>
      <c r="H5002" s="3">
        <f t="shared" si="1182"/>
        <v>7.7217455381886735E-2</v>
      </c>
      <c r="I5002" s="3">
        <f t="shared" si="1183"/>
        <v>8.0270760894360388E-2</v>
      </c>
      <c r="J5002" s="3">
        <f t="shared" si="1184"/>
        <v>0.30907790424679221</v>
      </c>
      <c r="L5002" s="3">
        <f t="shared" si="1173"/>
        <v>3.581942956343287E-5</v>
      </c>
      <c r="M5002" s="3">
        <f t="shared" si="1174"/>
        <v>9.5136424742098269E-5</v>
      </c>
      <c r="N5002" s="3">
        <f t="shared" si="1175"/>
        <v>6.4480845870057424E-4</v>
      </c>
      <c r="O5002" s="3">
        <f t="shared" si="1176"/>
        <v>1.2830315342497288E-9</v>
      </c>
      <c r="P5002" s="3">
        <f t="shared" si="1177"/>
        <v>9.050939312708927E-9</v>
      </c>
      <c r="Q5002" s="3">
        <f t="shared" si="1178"/>
        <v>4.1577794841181016E-7</v>
      </c>
      <c r="R5002" s="3">
        <f t="shared" si="1179"/>
        <v>3.4077324649664209E-9</v>
      </c>
      <c r="S5002" s="3">
        <f t="shared" si="1180"/>
        <v>2.3096671168330933E-8</v>
      </c>
      <c r="T5002" s="3">
        <f t="shared" si="1181"/>
        <v>6.1344771404235556E-8</v>
      </c>
    </row>
    <row r="5003" spans="2:20" x14ac:dyDescent="0.3">
      <c r="B5003">
        <v>1730</v>
      </c>
      <c r="C5003">
        <f t="shared" si="1170"/>
        <v>0.25703453397762638</v>
      </c>
      <c r="D5003" s="3">
        <f t="shared" si="1171"/>
        <v>1.6149956073260805</v>
      </c>
      <c r="E5003" s="2">
        <v>890</v>
      </c>
      <c r="F5003" s="2">
        <v>0.49962892559695915</v>
      </c>
      <c r="G5003" s="3">
        <f t="shared" si="1172"/>
        <v>3.1392611243529434</v>
      </c>
      <c r="H5003" s="3">
        <f t="shared" si="1182"/>
        <v>7.8508394579310456E-2</v>
      </c>
      <c r="I5003" s="3">
        <f t="shared" si="1183"/>
        <v>7.796102469352531E-2</v>
      </c>
      <c r="J5003" s="3">
        <f t="shared" si="1184"/>
        <v>0.2826203060000364</v>
      </c>
      <c r="L5003" s="3">
        <f t="shared" si="1173"/>
        <v>1.326758626987154E-3</v>
      </c>
      <c r="M5003" s="3">
        <f t="shared" si="1174"/>
        <v>-2.2145997760929792E-3</v>
      </c>
      <c r="N5003" s="3">
        <f t="shared" si="1175"/>
        <v>-2.5812789788055235E-2</v>
      </c>
      <c r="O5003" s="3">
        <f t="shared" si="1176"/>
        <v>1.7602884542848379E-6</v>
      </c>
      <c r="P5003" s="3">
        <f t="shared" si="1177"/>
        <v>4.9044521682710738E-6</v>
      </c>
      <c r="Q5003" s="3">
        <f t="shared" si="1178"/>
        <v>6.663001166423286E-4</v>
      </c>
      <c r="R5003" s="3">
        <f t="shared" si="1179"/>
        <v>-2.9382393582551796E-6</v>
      </c>
      <c r="S5003" s="3">
        <f t="shared" si="1180"/>
        <v>-3.4247341537908191E-5</v>
      </c>
      <c r="T5003" s="3">
        <f t="shared" si="1181"/>
        <v>5.7164998484962263E-5</v>
      </c>
    </row>
    <row r="5004" spans="2:20" x14ac:dyDescent="0.3">
      <c r="B5004">
        <v>1704</v>
      </c>
      <c r="C5004">
        <f t="shared" si="1170"/>
        <v>0.26095642240686245</v>
      </c>
      <c r="D5004" s="3">
        <f t="shared" si="1171"/>
        <v>1.6396375590810559</v>
      </c>
      <c r="E5004" s="2">
        <v>882</v>
      </c>
      <c r="F5004" s="2">
        <v>0.50416070723502682</v>
      </c>
      <c r="G5004" s="3">
        <f t="shared" si="1172"/>
        <v>3.1677351481565981</v>
      </c>
      <c r="H5004" s="3">
        <f t="shared" si="1182"/>
        <v>7.9507863715505361E-2</v>
      </c>
      <c r="I5004" s="3">
        <f t="shared" si="1183"/>
        <v>7.8620112269177117E-2</v>
      </c>
      <c r="J5004" s="3">
        <f t="shared" si="1184"/>
        <v>0.28333082615739347</v>
      </c>
      <c r="L5004" s="3">
        <f t="shared" si="1173"/>
        <v>2.3262277631820594E-3</v>
      </c>
      <c r="M5004" s="3">
        <f t="shared" si="1174"/>
        <v>-1.5555122004411726E-3</v>
      </c>
      <c r="N5004" s="3">
        <f t="shared" si="1175"/>
        <v>-2.5102269630698171E-2</v>
      </c>
      <c r="O5004" s="3">
        <f t="shared" si="1176"/>
        <v>5.411335606199007E-6</v>
      </c>
      <c r="P5004" s="3">
        <f t="shared" si="1177"/>
        <v>2.4196182057213387E-6</v>
      </c>
      <c r="Q5004" s="3">
        <f t="shared" si="1178"/>
        <v>6.3012394061227168E-4</v>
      </c>
      <c r="R5004" s="3">
        <f t="shared" si="1179"/>
        <v>-3.6184756666346718E-6</v>
      </c>
      <c r="S5004" s="3">
        <f t="shared" si="1180"/>
        <v>-5.8393596533811946E-5</v>
      </c>
      <c r="T5004" s="3">
        <f t="shared" si="1181"/>
        <v>3.9046886669314934E-5</v>
      </c>
    </row>
    <row r="5005" spans="2:20" x14ac:dyDescent="0.3">
      <c r="B5005">
        <v>1732</v>
      </c>
      <c r="C5005">
        <f t="shared" si="1170"/>
        <v>0.2567377273564051</v>
      </c>
      <c r="D5005" s="3">
        <f t="shared" si="1171"/>
        <v>1.6131307163245492</v>
      </c>
      <c r="E5005" s="2">
        <v>891</v>
      </c>
      <c r="F5005" s="2">
        <v>0.49906817483871341</v>
      </c>
      <c r="G5005" s="3">
        <f t="shared" si="1172"/>
        <v>3.1357378234277435</v>
      </c>
      <c r="H5005" s="3">
        <f t="shared" si="1182"/>
        <v>7.8418777208271784E-2</v>
      </c>
      <c r="I5005" s="3">
        <f t="shared" si="1183"/>
        <v>7.7873777896702162E-2</v>
      </c>
      <c r="J5005" s="3">
        <f t="shared" si="1184"/>
        <v>0.28231281343075293</v>
      </c>
      <c r="L5005" s="3">
        <f t="shared" si="1173"/>
        <v>1.2371412559484818E-3</v>
      </c>
      <c r="M5005" s="3">
        <f t="shared" si="1174"/>
        <v>-2.3018465729161275E-3</v>
      </c>
      <c r="N5005" s="3">
        <f t="shared" si="1175"/>
        <v>-2.6120282357338709E-2</v>
      </c>
      <c r="O5005" s="3">
        <f t="shared" si="1176"/>
        <v>1.5305184871697869E-6</v>
      </c>
      <c r="P5005" s="3">
        <f t="shared" si="1177"/>
        <v>5.2984976452457209E-6</v>
      </c>
      <c r="Q5005" s="3">
        <f t="shared" si="1178"/>
        <v>6.8226915042709981E-4</v>
      </c>
      <c r="R5005" s="3">
        <f t="shared" si="1179"/>
        <v>-2.8477093602181664E-6</v>
      </c>
      <c r="S5005" s="3">
        <f t="shared" si="1180"/>
        <v>-3.2314478921286983E-5</v>
      </c>
      <c r="T5005" s="3">
        <f t="shared" si="1181"/>
        <v>6.0124882427841697E-5</v>
      </c>
    </row>
    <row r="5006" spans="2:20" x14ac:dyDescent="0.3">
      <c r="B5006">
        <v>1850</v>
      </c>
      <c r="C5006">
        <f t="shared" si="1170"/>
        <v>0.24036202366556408</v>
      </c>
      <c r="D5006" s="3">
        <f t="shared" si="1171"/>
        <v>1.5102391354995237</v>
      </c>
      <c r="E5006" s="2">
        <v>877</v>
      </c>
      <c r="F5006" s="2">
        <v>0.50703505562291173</v>
      </c>
      <c r="G5006" s="3">
        <f t="shared" si="1172"/>
        <v>3.1857952117150732</v>
      </c>
      <c r="H5006" s="3">
        <f t="shared" si="1182"/>
        <v>7.597132805996562E-2</v>
      </c>
      <c r="I5006" s="3">
        <f t="shared" si="1183"/>
        <v>7.9735345506313296E-2</v>
      </c>
      <c r="J5006" s="3">
        <f t="shared" si="1184"/>
        <v>0.3106717075801389</v>
      </c>
      <c r="L5006" s="3">
        <f t="shared" si="1173"/>
        <v>-1.2103078923576815E-3</v>
      </c>
      <c r="M5006" s="3">
        <f t="shared" si="1174"/>
        <v>-4.4027896330499361E-4</v>
      </c>
      <c r="N5006" s="3">
        <f t="shared" si="1175"/>
        <v>2.2386117920472626E-3</v>
      </c>
      <c r="O5006" s="3">
        <f t="shared" si="1176"/>
        <v>1.4648451943032933E-6</v>
      </c>
      <c r="P5006" s="3">
        <f t="shared" si="1177"/>
        <v>1.9384556552891991E-7</v>
      </c>
      <c r="Q5006" s="3">
        <f t="shared" si="1178"/>
        <v>5.0113827554930564E-6</v>
      </c>
      <c r="R5006" s="3">
        <f t="shared" si="1179"/>
        <v>5.3287310412709186E-7</v>
      </c>
      <c r="S5006" s="3">
        <f t="shared" si="1180"/>
        <v>-2.7094095198397749E-6</v>
      </c>
      <c r="T5006" s="3">
        <f t="shared" si="1181"/>
        <v>-9.8561367904490281E-7</v>
      </c>
    </row>
    <row r="5007" spans="2:20" x14ac:dyDescent="0.3">
      <c r="B5007">
        <v>1816</v>
      </c>
      <c r="C5007">
        <f t="shared" si="1170"/>
        <v>0.24486219371216608</v>
      </c>
      <c r="D5007" s="3">
        <f t="shared" si="1171"/>
        <v>1.5385145378161449</v>
      </c>
      <c r="E5007" s="2">
        <v>890</v>
      </c>
      <c r="F5007" s="2">
        <v>0.49962892559695915</v>
      </c>
      <c r="G5007" s="3">
        <f t="shared" si="1172"/>
        <v>3.1392611243529434</v>
      </c>
      <c r="H5007" s="3">
        <f t="shared" si="1182"/>
        <v>7.6309083823570212E-2</v>
      </c>
      <c r="I5007" s="3">
        <f t="shared" si="1183"/>
        <v>7.8328694536153029E-2</v>
      </c>
      <c r="J5007" s="3">
        <f t="shared" si="1184"/>
        <v>0.29680097401794781</v>
      </c>
      <c r="L5007" s="3">
        <f t="shared" si="1173"/>
        <v>-8.7255212875309018E-4</v>
      </c>
      <c r="M5007" s="3">
        <f t="shared" si="1174"/>
        <v>-1.8469299334652606E-3</v>
      </c>
      <c r="N5007" s="3">
        <f t="shared" si="1175"/>
        <v>-1.1632121770143833E-2</v>
      </c>
      <c r="O5007" s="3">
        <f t="shared" si="1176"/>
        <v>7.6134721739154923E-7</v>
      </c>
      <c r="P5007" s="3">
        <f t="shared" si="1177"/>
        <v>3.4111501791299919E-6</v>
      </c>
      <c r="Q5007" s="3">
        <f t="shared" si="1178"/>
        <v>1.3530625687545409E-4</v>
      </c>
      <c r="R5007" s="3">
        <f t="shared" si="1179"/>
        <v>1.6115426451029164E-6</v>
      </c>
      <c r="S5007" s="3">
        <f t="shared" si="1180"/>
        <v>1.0149632612454165E-5</v>
      </c>
      <c r="T5007" s="3">
        <f t="shared" si="1181"/>
        <v>2.1483713886991558E-5</v>
      </c>
    </row>
    <row r="5008" spans="2:20" x14ac:dyDescent="0.3">
      <c r="B5008">
        <v>1824</v>
      </c>
      <c r="C5008">
        <f t="shared" si="1170"/>
        <v>0.24378823672220043</v>
      </c>
      <c r="D5008" s="3">
        <f t="shared" si="1171"/>
        <v>1.5317666670362495</v>
      </c>
      <c r="E5008" s="2">
        <v>883</v>
      </c>
      <c r="F5008" s="2">
        <v>0.50358974380667454</v>
      </c>
      <c r="G5008" s="3">
        <f t="shared" si="1172"/>
        <v>3.1641476791326379</v>
      </c>
      <c r="H5008" s="3">
        <f t="shared" si="1182"/>
        <v>7.6369253035391868E-2</v>
      </c>
      <c r="I5008" s="3">
        <f t="shared" si="1183"/>
        <v>7.9040719184217512E-2</v>
      </c>
      <c r="J5008" s="3">
        <f t="shared" si="1184"/>
        <v>0.30266644229228462</v>
      </c>
      <c r="L5008" s="3">
        <f t="shared" si="1173"/>
        <v>-8.1238291693143394E-4</v>
      </c>
      <c r="M5008" s="3">
        <f t="shared" si="1174"/>
        <v>-1.134905285400778E-3</v>
      </c>
      <c r="N5008" s="3">
        <f t="shared" si="1175"/>
        <v>-5.766653495807017E-3</v>
      </c>
      <c r="O5008" s="3">
        <f t="shared" si="1176"/>
        <v>6.5996600372202513E-7</v>
      </c>
      <c r="P5008" s="3">
        <f t="shared" si="1177"/>
        <v>1.2880100068306213E-6</v>
      </c>
      <c r="Q5008" s="3">
        <f t="shared" si="1178"/>
        <v>3.3254292540703288E-5</v>
      </c>
      <c r="R5008" s="3">
        <f t="shared" si="1179"/>
        <v>9.219776661947855E-7</v>
      </c>
      <c r="S5008" s="3">
        <f t="shared" si="1180"/>
        <v>4.6847307878565546E-6</v>
      </c>
      <c r="T5008" s="3">
        <f t="shared" si="1181"/>
        <v>6.5446055314662567E-6</v>
      </c>
    </row>
    <row r="5009" spans="2:20" x14ac:dyDescent="0.3">
      <c r="B5009">
        <v>1821</v>
      </c>
      <c r="C5009">
        <f t="shared" si="1170"/>
        <v>0.24418986478928811</v>
      </c>
      <c r="D5009" s="3">
        <f t="shared" si="1171"/>
        <v>1.5342901706063259</v>
      </c>
      <c r="E5009" s="2">
        <v>883</v>
      </c>
      <c r="F5009" s="2">
        <v>0.50358974380667454</v>
      </c>
      <c r="G5009" s="3">
        <f t="shared" si="1172"/>
        <v>3.1641476791326379</v>
      </c>
      <c r="H5009" s="3">
        <f t="shared" si="1182"/>
        <v>7.6441819600940444E-2</v>
      </c>
      <c r="I5009" s="3">
        <f t="shared" si="1183"/>
        <v>7.9028587866410038E-2</v>
      </c>
      <c r="J5009" s="3">
        <f t="shared" si="1184"/>
        <v>0.3021985491705152</v>
      </c>
      <c r="L5009" s="3">
        <f t="shared" si="1173"/>
        <v>-7.3981635138285762E-4</v>
      </c>
      <c r="M5009" s="3">
        <f t="shared" si="1174"/>
        <v>-1.1470366032082513E-3</v>
      </c>
      <c r="N5009" s="3">
        <f t="shared" si="1175"/>
        <v>-6.2345466175764419E-3</v>
      </c>
      <c r="O5009" s="3">
        <f t="shared" si="1176"/>
        <v>5.4732823377344385E-7</v>
      </c>
      <c r="P5009" s="3">
        <f t="shared" si="1177"/>
        <v>1.3156929690995234E-6</v>
      </c>
      <c r="Q5009" s="3">
        <f t="shared" si="1178"/>
        <v>3.8869571526733854E-5</v>
      </c>
      <c r="R5009" s="3">
        <f t="shared" si="1179"/>
        <v>8.4859643468811506E-7</v>
      </c>
      <c r="S5009" s="3">
        <f t="shared" si="1180"/>
        <v>4.612419531141739E-6</v>
      </c>
      <c r="T5009" s="3">
        <f t="shared" si="1181"/>
        <v>7.1512531747683743E-6</v>
      </c>
    </row>
    <row r="5010" spans="2:20" x14ac:dyDescent="0.3">
      <c r="B5010">
        <v>1726</v>
      </c>
      <c r="C5010">
        <f t="shared" si="1170"/>
        <v>0.25763021076552356</v>
      </c>
      <c r="D5010" s="3">
        <f t="shared" si="1171"/>
        <v>1.6187383549676244</v>
      </c>
      <c r="E5010" s="2">
        <v>869</v>
      </c>
      <c r="F5010" s="2">
        <v>0.51170281217640234</v>
      </c>
      <c r="G5010" s="3">
        <f t="shared" si="1172"/>
        <v>3.2151235911094584</v>
      </c>
      <c r="H5010" s="3">
        <f t="shared" si="1182"/>
        <v>7.9390947073172902E-2</v>
      </c>
      <c r="I5010" s="3">
        <f t="shared" si="1183"/>
        <v>8.0014633581721603E-2</v>
      </c>
      <c r="J5010" s="3">
        <f t="shared" si="1184"/>
        <v>0.29599231819687893</v>
      </c>
      <c r="L5010" s="3">
        <f t="shared" si="1173"/>
        <v>2.2093111208495997E-3</v>
      </c>
      <c r="M5010" s="3">
        <f t="shared" si="1174"/>
        <v>-1.6099088789668647E-4</v>
      </c>
      <c r="N5010" s="3">
        <f t="shared" si="1175"/>
        <v>-1.2440777591212704E-2</v>
      </c>
      <c r="O5010" s="3">
        <f t="shared" si="1176"/>
        <v>4.8810556287097146E-6</v>
      </c>
      <c r="P5010" s="3">
        <f t="shared" si="1177"/>
        <v>2.5918065985763473E-8</v>
      </c>
      <c r="Q5010" s="3">
        <f t="shared" si="1178"/>
        <v>1.5477294707402016E-4</v>
      </c>
      <c r="R5010" s="3">
        <f t="shared" si="1179"/>
        <v>-3.5567895898560065E-7</v>
      </c>
      <c r="S5010" s="3">
        <f t="shared" si="1180"/>
        <v>-2.748554828428272E-5</v>
      </c>
      <c r="T5010" s="3">
        <f t="shared" si="1181"/>
        <v>2.0028518305345336E-6</v>
      </c>
    </row>
    <row r="5011" spans="2:20" x14ac:dyDescent="0.3">
      <c r="B5011">
        <v>1781</v>
      </c>
      <c r="C5011">
        <f t="shared" si="1170"/>
        <v>0.24967419639600991</v>
      </c>
      <c r="D5011" s="3">
        <f t="shared" si="1171"/>
        <v>1.5687492423773832</v>
      </c>
      <c r="E5011" s="2">
        <v>889</v>
      </c>
      <c r="F5011" s="2">
        <v>0.50019093788671953</v>
      </c>
      <c r="G5011" s="3">
        <f t="shared" si="1172"/>
        <v>3.1427923517144203</v>
      </c>
      <c r="H5011" s="3">
        <f t="shared" si="1182"/>
        <v>7.7214592355395031E-2</v>
      </c>
      <c r="I5011" s="3">
        <f t="shared" si="1183"/>
        <v>7.8279774688867529E-2</v>
      </c>
      <c r="J5011" s="3">
        <f t="shared" si="1184"/>
        <v>0.29184977305383869</v>
      </c>
      <c r="L5011" s="3">
        <f t="shared" si="1173"/>
        <v>3.2956403071729423E-5</v>
      </c>
      <c r="M5011" s="3">
        <f t="shared" si="1174"/>
        <v>-1.8958497807507607E-3</v>
      </c>
      <c r="N5011" s="3">
        <f t="shared" si="1175"/>
        <v>-1.6583322734252948E-2</v>
      </c>
      <c r="O5011" s="3">
        <f t="shared" si="1176"/>
        <v>1.0861245034262966E-9</v>
      </c>
      <c r="P5011" s="3">
        <f t="shared" si="1177"/>
        <v>3.5942463911727076E-6</v>
      </c>
      <c r="Q5011" s="3">
        <f t="shared" si="1178"/>
        <v>2.7500659290839068E-4</v>
      </c>
      <c r="R5011" s="3">
        <f t="shared" si="1179"/>
        <v>-6.2480389537871926E-8</v>
      </c>
      <c r="S5011" s="3">
        <f t="shared" si="1180"/>
        <v>-5.4652666829861421E-7</v>
      </c>
      <c r="T5011" s="3">
        <f t="shared" si="1181"/>
        <v>3.1439488769852555E-5</v>
      </c>
    </row>
    <row r="5012" spans="2:20" x14ac:dyDescent="0.3">
      <c r="B5012">
        <v>1819</v>
      </c>
      <c r="C5012">
        <f t="shared" si="1170"/>
        <v>0.24445835282094208</v>
      </c>
      <c r="D5012" s="3">
        <f t="shared" si="1171"/>
        <v>1.5359771306619678</v>
      </c>
      <c r="E5012" s="2">
        <v>884</v>
      </c>
      <c r="F5012" s="2">
        <v>0.50302007215078459</v>
      </c>
      <c r="G5012" s="3">
        <f t="shared" si="1172"/>
        <v>3.1605683265544333</v>
      </c>
      <c r="H5012" s="3">
        <f t="shared" si="1182"/>
        <v>7.6453767679595191E-2</v>
      </c>
      <c r="I5012" s="3">
        <f t="shared" si="1183"/>
        <v>7.8922735523611884E-2</v>
      </c>
      <c r="J5012" s="3">
        <f t="shared" si="1184"/>
        <v>0.30122210059810856</v>
      </c>
      <c r="L5012" s="3">
        <f t="shared" si="1173"/>
        <v>-7.278682727281105E-4</v>
      </c>
      <c r="M5012" s="3">
        <f t="shared" si="1174"/>
        <v>-1.2528889460064058E-3</v>
      </c>
      <c r="N5012" s="3">
        <f t="shared" si="1175"/>
        <v>-7.2109951899830826E-3</v>
      </c>
      <c r="O5012" s="3">
        <f t="shared" si="1176"/>
        <v>5.2979222244420308E-7</v>
      </c>
      <c r="P5012" s="3">
        <f t="shared" si="1177"/>
        <v>1.5697307110250424E-6</v>
      </c>
      <c r="Q5012" s="3">
        <f t="shared" si="1178"/>
        <v>5.1998451629959151E-5</v>
      </c>
      <c r="R5012" s="3">
        <f t="shared" si="1179"/>
        <v>9.1193811304982543E-7</v>
      </c>
      <c r="S5012" s="3">
        <f t="shared" si="1180"/>
        <v>5.2486546135836995E-6</v>
      </c>
      <c r="T5012" s="3">
        <f t="shared" si="1181"/>
        <v>9.0345761632351659E-6</v>
      </c>
    </row>
    <row r="5013" spans="2:20" x14ac:dyDescent="0.3">
      <c r="B5013">
        <v>1843</v>
      </c>
      <c r="C5013">
        <f t="shared" si="1170"/>
        <v>0.24127495593124992</v>
      </c>
      <c r="D5013" s="3">
        <f t="shared" si="1171"/>
        <v>1.5159752580977315</v>
      </c>
      <c r="E5013" s="2">
        <v>884</v>
      </c>
      <c r="F5013" s="2">
        <v>0.50302007215078459</v>
      </c>
      <c r="G5013" s="3">
        <f t="shared" si="1172"/>
        <v>3.1605683265544333</v>
      </c>
      <c r="H5013" s="3">
        <f t="shared" si="1182"/>
        <v>7.5878588308446931E-2</v>
      </c>
      <c r="I5013" s="3">
        <f t="shared" si="1183"/>
        <v>7.9018891152515536E-2</v>
      </c>
      <c r="J5013" s="3">
        <f t="shared" si="1184"/>
        <v>0.3049307296273242</v>
      </c>
      <c r="L5013" s="3">
        <f t="shared" si="1173"/>
        <v>-1.3030476438763705E-3</v>
      </c>
      <c r="M5013" s="3">
        <f t="shared" si="1174"/>
        <v>-1.1567333171027538E-3</v>
      </c>
      <c r="N5013" s="3">
        <f t="shared" si="1175"/>
        <v>-3.5023661607674339E-3</v>
      </c>
      <c r="O5013" s="3">
        <f t="shared" si="1176"/>
        <v>1.6979331622117605E-6</v>
      </c>
      <c r="P5013" s="3">
        <f t="shared" si="1177"/>
        <v>1.33803196689554E-6</v>
      </c>
      <c r="Q5013" s="3">
        <f t="shared" si="1178"/>
        <v>1.2266568724088815E-5</v>
      </c>
      <c r="R5013" s="3">
        <f t="shared" si="1179"/>
        <v>1.507278623444042E-6</v>
      </c>
      <c r="S5013" s="3">
        <f t="shared" si="1180"/>
        <v>4.5637499737803341E-6</v>
      </c>
      <c r="T5013" s="3">
        <f t="shared" si="1181"/>
        <v>4.0513036268529511E-6</v>
      </c>
    </row>
    <row r="5014" spans="2:20" x14ac:dyDescent="0.3">
      <c r="B5014">
        <v>1812</v>
      </c>
      <c r="C5014">
        <f t="shared" si="1170"/>
        <v>0.24540272835612228</v>
      </c>
      <c r="D5014" s="3">
        <f t="shared" si="1171"/>
        <v>1.5419108171490723</v>
      </c>
      <c r="E5014" s="2">
        <v>870</v>
      </c>
      <c r="F5014" s="2">
        <v>0.51111464802447548</v>
      </c>
      <c r="G5014" s="3">
        <f t="shared" si="1172"/>
        <v>3.2114280467518617</v>
      </c>
      <c r="H5014" s="3">
        <f t="shared" si="1182"/>
        <v>7.7143923684921525E-2</v>
      </c>
      <c r="I5014" s="3">
        <f t="shared" si="1183"/>
        <v>8.0283053558041856E-2</v>
      </c>
      <c r="J5014" s="3">
        <f t="shared" si="1184"/>
        <v>0.30955202032190166</v>
      </c>
      <c r="L5014" s="3">
        <f t="shared" si="1173"/>
        <v>-3.7712267401776578E-5</v>
      </c>
      <c r="M5014" s="3">
        <f t="shared" si="1174"/>
        <v>1.0742908842356624E-4</v>
      </c>
      <c r="N5014" s="3">
        <f t="shared" si="1175"/>
        <v>1.1189245338100173E-3</v>
      </c>
      <c r="O5014" s="3">
        <f t="shared" si="1176"/>
        <v>1.4222151125831004E-9</v>
      </c>
      <c r="P5014" s="3">
        <f t="shared" si="1177"/>
        <v>1.1541009039518415E-8</v>
      </c>
      <c r="Q5014" s="3">
        <f t="shared" si="1178"/>
        <v>1.2519921123619645E-6</v>
      </c>
      <c r="R5014" s="3">
        <f t="shared" si="1179"/>
        <v>-4.0513945093586307E-9</v>
      </c>
      <c r="S5014" s="3">
        <f t="shared" si="1180"/>
        <v>-4.2197181221451568E-8</v>
      </c>
      <c r="T5014" s="3">
        <f t="shared" si="1181"/>
        <v>1.20205042681974E-7</v>
      </c>
    </row>
    <row r="5015" spans="2:20" x14ac:dyDescent="0.3">
      <c r="B5015">
        <v>1799</v>
      </c>
      <c r="C5015">
        <f t="shared" si="1170"/>
        <v>0.24717606658215321</v>
      </c>
      <c r="D5015" s="3">
        <f t="shared" si="1171"/>
        <v>1.5530530298355305</v>
      </c>
      <c r="E5015" s="2">
        <v>899</v>
      </c>
      <c r="F5015" s="2">
        <v>0.49462707873336331</v>
      </c>
      <c r="G5015" s="3">
        <f t="shared" si="1172"/>
        <v>3.1078335936308337</v>
      </c>
      <c r="H5015" s="3">
        <f t="shared" si="1182"/>
        <v>7.6406128668181278E-2</v>
      </c>
      <c r="I5015" s="3">
        <f t="shared" si="1183"/>
        <v>7.7400601193051435E-2</v>
      </c>
      <c r="J5015" s="3">
        <f t="shared" si="1184"/>
        <v>0.28827822567280031</v>
      </c>
      <c r="L5015" s="3">
        <f t="shared" si="1173"/>
        <v>-7.7550728414202408E-4</v>
      </c>
      <c r="M5015" s="3">
        <f t="shared" si="1174"/>
        <v>-2.7750232765668542E-3</v>
      </c>
      <c r="N5015" s="3">
        <f t="shared" si="1175"/>
        <v>-2.0154870115291323E-2</v>
      </c>
      <c r="O5015" s="3">
        <f t="shared" si="1176"/>
        <v>6.0141154775733802E-7</v>
      </c>
      <c r="P5015" s="3">
        <f t="shared" si="1177"/>
        <v>7.7007541854878386E-6</v>
      </c>
      <c r="Q5015" s="3">
        <f t="shared" si="1178"/>
        <v>4.0621878936426326E-4</v>
      </c>
      <c r="R5015" s="3">
        <f t="shared" si="1179"/>
        <v>2.1520507646412622E-6</v>
      </c>
      <c r="S5015" s="3">
        <f t="shared" si="1180"/>
        <v>1.5630248585344818E-5</v>
      </c>
      <c r="T5015" s="3">
        <f t="shared" si="1181"/>
        <v>5.5930233706115097E-5</v>
      </c>
    </row>
    <row r="5016" spans="2:20" x14ac:dyDescent="0.3">
      <c r="B5016">
        <v>1819</v>
      </c>
      <c r="C5016">
        <f t="shared" si="1170"/>
        <v>0.24445835282094208</v>
      </c>
      <c r="D5016" s="3">
        <f t="shared" si="1171"/>
        <v>1.5359771306619678</v>
      </c>
      <c r="E5016" s="2">
        <v>876</v>
      </c>
      <c r="F5016" s="2">
        <v>0.50761386276403386</v>
      </c>
      <c r="G5016" s="3">
        <f t="shared" si="1172"/>
        <v>3.1894319642398625</v>
      </c>
      <c r="H5016" s="3">
        <f t="shared" si="1182"/>
        <v>7.6748605900022915E-2</v>
      </c>
      <c r="I5016" s="3">
        <f t="shared" si="1183"/>
        <v>7.9710924441662181E-2</v>
      </c>
      <c r="J5016" s="3">
        <f t="shared" si="1184"/>
        <v>0.30657382575609909</v>
      </c>
      <c r="L5016" s="3">
        <f t="shared" si="1173"/>
        <v>-4.3303005230038716E-4</v>
      </c>
      <c r="M5016" s="3">
        <f t="shared" si="1174"/>
        <v>-4.647000279561081E-4</v>
      </c>
      <c r="N5016" s="3">
        <f t="shared" si="1175"/>
        <v>-1.8592700319925437E-3</v>
      </c>
      <c r="O5016" s="3">
        <f t="shared" si="1176"/>
        <v>1.8751502619527604E-7</v>
      </c>
      <c r="P5016" s="3">
        <f t="shared" si="1177"/>
        <v>2.1594611598240765E-7</v>
      </c>
      <c r="Q5016" s="3">
        <f t="shared" si="1178"/>
        <v>3.4568850518655546E-6</v>
      </c>
      <c r="R5016" s="3">
        <f t="shared" si="1179"/>
        <v>2.0122907740982487E-7</v>
      </c>
      <c r="S5016" s="3">
        <f t="shared" si="1180"/>
        <v>8.0511979919427374E-7</v>
      </c>
      <c r="T5016" s="3">
        <f t="shared" si="1181"/>
        <v>8.6400283584488902E-7</v>
      </c>
    </row>
    <row r="5017" spans="2:20" x14ac:dyDescent="0.3">
      <c r="B5017">
        <v>1709</v>
      </c>
      <c r="C5017">
        <f t="shared" si="1170"/>
        <v>0.26019294545423849</v>
      </c>
      <c r="D5017" s="3">
        <f t="shared" si="1171"/>
        <v>1.6348404919099584</v>
      </c>
      <c r="E5017" s="2">
        <v>835</v>
      </c>
      <c r="F5017" s="2">
        <v>0.53253861530693847</v>
      </c>
      <c r="G5017" s="3">
        <f t="shared" si="1172"/>
        <v>3.3460388032025379</v>
      </c>
      <c r="H5017" s="3">
        <f t="shared" si="1182"/>
        <v>8.119126605115834E-2</v>
      </c>
      <c r="I5017" s="3">
        <f t="shared" si="1183"/>
        <v>8.351217034861394E-2</v>
      </c>
      <c r="J5017" s="3">
        <f t="shared" si="1184"/>
        <v>0.31728028021494054</v>
      </c>
      <c r="L5017" s="3">
        <f t="shared" si="1173"/>
        <v>4.0096300988350375E-3</v>
      </c>
      <c r="M5017" s="3">
        <f t="shared" si="1174"/>
        <v>3.3365458789956504E-3</v>
      </c>
      <c r="N5017" s="3">
        <f t="shared" si="1175"/>
        <v>8.8471844268488975E-3</v>
      </c>
      <c r="O5017" s="3">
        <f t="shared" si="1176"/>
        <v>1.6077133529483872E-5</v>
      </c>
      <c r="P5017" s="3">
        <f t="shared" si="1177"/>
        <v>1.1132538402642857E-5</v>
      </c>
      <c r="Q5017" s="3">
        <f t="shared" si="1178"/>
        <v>7.827267228267766E-5</v>
      </c>
      <c r="R5017" s="3">
        <f t="shared" si="1179"/>
        <v>1.3378314782564967E-5</v>
      </c>
      <c r="S5017" s="3">
        <f t="shared" si="1180"/>
        <v>3.5473936967837949E-5</v>
      </c>
      <c r="T5017" s="3">
        <f t="shared" si="1181"/>
        <v>2.9519036740117184E-5</v>
      </c>
    </row>
    <row r="5018" spans="2:20" x14ac:dyDescent="0.3">
      <c r="B5018">
        <v>1781</v>
      </c>
      <c r="C5018">
        <f t="shared" si="1170"/>
        <v>0.24967419639600991</v>
      </c>
      <c r="D5018" s="3">
        <f t="shared" si="1171"/>
        <v>1.5687492423773832</v>
      </c>
      <c r="E5018" s="2">
        <v>838</v>
      </c>
      <c r="F5018" s="2">
        <v>0.53063215248364393</v>
      </c>
      <c r="G5018" s="3">
        <f t="shared" si="1172"/>
        <v>3.334060144002529</v>
      </c>
      <c r="H5018" s="3">
        <f t="shared" si="1182"/>
        <v>7.9168367417220831E-2</v>
      </c>
      <c r="I5018" s="3">
        <f t="shared" si="1183"/>
        <v>8.350278766818911E-2</v>
      </c>
      <c r="J5018" s="3">
        <f t="shared" si="1184"/>
        <v>0.32731351698859318</v>
      </c>
      <c r="L5018" s="3">
        <f t="shared" si="1173"/>
        <v>1.9867314648975287E-3</v>
      </c>
      <c r="M5018" s="3">
        <f t="shared" si="1174"/>
        <v>3.3271631985708205E-3</v>
      </c>
      <c r="N5018" s="3">
        <f t="shared" si="1175"/>
        <v>1.888042120050154E-2</v>
      </c>
      <c r="O5018" s="3">
        <f t="shared" si="1176"/>
        <v>3.9471019136138807E-6</v>
      </c>
      <c r="P5018" s="3">
        <f t="shared" si="1177"/>
        <v>1.1070014949924014E-5</v>
      </c>
      <c r="Q5018" s="3">
        <f t="shared" si="1178"/>
        <v>3.5647030470834802E-4</v>
      </c>
      <c r="R5018" s="3">
        <f t="shared" si="1179"/>
        <v>6.6101798154497533E-6</v>
      </c>
      <c r="S5018" s="3">
        <f t="shared" si="1180"/>
        <v>3.7510326869554784E-5</v>
      </c>
      <c r="T5018" s="3">
        <f t="shared" si="1181"/>
        <v>6.281824259182504E-5</v>
      </c>
    </row>
    <row r="5019" spans="2:20" x14ac:dyDescent="0.3">
      <c r="B5019">
        <v>1828</v>
      </c>
      <c r="C5019">
        <f t="shared" si="1170"/>
        <v>0.24325478325016064</v>
      </c>
      <c r="D5019" s="3">
        <f t="shared" si="1171"/>
        <v>1.528414880018665</v>
      </c>
      <c r="E5019" s="2">
        <v>878</v>
      </c>
      <c r="F5019" s="2">
        <v>0.50645756694908162</v>
      </c>
      <c r="G5019" s="3">
        <f t="shared" si="1172"/>
        <v>3.182166743364601</v>
      </c>
      <c r="H5019" s="3">
        <f t="shared" si="1182"/>
        <v>7.6456930467092094E-2</v>
      </c>
      <c r="I5019" s="3">
        <f t="shared" si="1183"/>
        <v>7.9548884892482602E-2</v>
      </c>
      <c r="J5019" s="3">
        <f t="shared" si="1184"/>
        <v>0.30662889926068038</v>
      </c>
      <c r="L5019" s="3">
        <f t="shared" si="1173"/>
        <v>-7.2470548523120848E-4</v>
      </c>
      <c r="M5019" s="3">
        <f t="shared" si="1174"/>
        <v>-6.2673957713568762E-4</v>
      </c>
      <c r="N5019" s="3">
        <f t="shared" si="1175"/>
        <v>-1.8041965274112615E-3</v>
      </c>
      <c r="O5019" s="3">
        <f t="shared" si="1176"/>
        <v>5.2519804032420128E-7</v>
      </c>
      <c r="P5019" s="3">
        <f t="shared" si="1177"/>
        <v>3.9280249754822056E-7</v>
      </c>
      <c r="Q5019" s="3">
        <f t="shared" si="1178"/>
        <v>3.2551251095228547E-6</v>
      </c>
      <c r="R5019" s="3">
        <f t="shared" si="1179"/>
        <v>4.5420160936172091E-7</v>
      </c>
      <c r="S5019" s="3">
        <f t="shared" si="1180"/>
        <v>1.3075111198500397E-6</v>
      </c>
      <c r="T5019" s="3">
        <f t="shared" si="1181"/>
        <v>1.1307613686594099E-6</v>
      </c>
    </row>
    <row r="5020" spans="2:20" x14ac:dyDescent="0.3">
      <c r="B5020">
        <v>1811</v>
      </c>
      <c r="C5020">
        <f t="shared" si="1170"/>
        <v>0.2455382351083896</v>
      </c>
      <c r="D5020" s="3">
        <f t="shared" si="1171"/>
        <v>1.542762231183942</v>
      </c>
      <c r="E5020" s="2">
        <v>875</v>
      </c>
      <c r="F5020" s="2">
        <v>0.50819399289290701</v>
      </c>
      <c r="G5020" s="3">
        <f t="shared" si="1172"/>
        <v>3.1930770293418509</v>
      </c>
      <c r="H5020" s="3">
        <f t="shared" si="1182"/>
        <v>7.6980953979662758E-2</v>
      </c>
      <c r="I5020" s="3">
        <f t="shared" si="1183"/>
        <v>7.97778432157632E-2</v>
      </c>
      <c r="J5020" s="3">
        <f t="shared" si="1184"/>
        <v>0.30599161894151589</v>
      </c>
      <c r="L5020" s="3">
        <f t="shared" si="1173"/>
        <v>-2.0068197266054355E-4</v>
      </c>
      <c r="M5020" s="3">
        <f t="shared" si="1174"/>
        <v>-3.9778125385508956E-4</v>
      </c>
      <c r="N5020" s="3">
        <f t="shared" si="1175"/>
        <v>-2.4414768465757519E-3</v>
      </c>
      <c r="O5020" s="3">
        <f t="shared" si="1176"/>
        <v>4.0273254150927151E-8</v>
      </c>
      <c r="P5020" s="3">
        <f t="shared" si="1177"/>
        <v>1.5822992591852719E-7</v>
      </c>
      <c r="Q5020" s="3">
        <f t="shared" si="1178"/>
        <v>5.9608091923654778E-6</v>
      </c>
      <c r="R5020" s="3">
        <f t="shared" si="1179"/>
        <v>7.9827526711023814E-8</v>
      </c>
      <c r="S5020" s="3">
        <f t="shared" si="1180"/>
        <v>4.8996038977586509E-7</v>
      </c>
      <c r="T5020" s="3">
        <f t="shared" si="1181"/>
        <v>9.7117372128907263E-7</v>
      </c>
    </row>
    <row r="5021" spans="2:20" x14ac:dyDescent="0.3">
      <c r="B5021">
        <v>1810</v>
      </c>
      <c r="C5021">
        <f t="shared" si="1170"/>
        <v>0.24567389159187494</v>
      </c>
      <c r="D5021" s="3">
        <f t="shared" si="1171"/>
        <v>1.5436145860078008</v>
      </c>
      <c r="E5021" s="2">
        <v>835</v>
      </c>
      <c r="F5021" s="2">
        <v>0.53253861530693847</v>
      </c>
      <c r="G5021" s="3">
        <f t="shared" si="1172"/>
        <v>3.3460388032025379</v>
      </c>
      <c r="H5021" s="3">
        <f t="shared" si="1182"/>
        <v>7.8567948708208546E-2</v>
      </c>
      <c r="I5021" s="3">
        <f t="shared" si="1183"/>
        <v>8.3950723505382491E-2</v>
      </c>
      <c r="J5021" s="3">
        <f t="shared" si="1184"/>
        <v>0.33419484867640359</v>
      </c>
      <c r="L5021" s="3">
        <f t="shared" si="1173"/>
        <v>1.3863127558852439E-3</v>
      </c>
      <c r="M5021" s="3">
        <f t="shared" si="1174"/>
        <v>3.7750990357642011E-3</v>
      </c>
      <c r="N5021" s="3">
        <f t="shared" si="1175"/>
        <v>2.5761752888311951E-2</v>
      </c>
      <c r="O5021" s="3">
        <f t="shared" si="1176"/>
        <v>1.9218630571301402E-6</v>
      </c>
      <c r="P5021" s="3">
        <f t="shared" si="1177"/>
        <v>1.4251372729827801E-5</v>
      </c>
      <c r="Q5021" s="3">
        <f t="shared" si="1178"/>
        <v>6.6366791187844911E-4</v>
      </c>
      <c r="R5021" s="3">
        <f t="shared" si="1179"/>
        <v>5.2334679480099968E-6</v>
      </c>
      <c r="S5021" s="3">
        <f t="shared" si="1180"/>
        <v>3.5713846643030384E-5</v>
      </c>
      <c r="T5021" s="3">
        <f t="shared" si="1181"/>
        <v>9.7253168488262064E-5</v>
      </c>
    </row>
    <row r="5022" spans="2:20" x14ac:dyDescent="0.3">
      <c r="B5022">
        <v>1817</v>
      </c>
      <c r="C5022">
        <f t="shared" si="1170"/>
        <v>0.24472743191045329</v>
      </c>
      <c r="D5022" s="3">
        <f t="shared" si="1171"/>
        <v>1.537667804443654</v>
      </c>
      <c r="E5022" s="2">
        <v>847</v>
      </c>
      <c r="F5022" s="2">
        <v>0.52499379431085436</v>
      </c>
      <c r="G5022" s="3">
        <f t="shared" si="1172"/>
        <v>3.2986332947746391</v>
      </c>
      <c r="H5022" s="3">
        <f t="shared" si="1182"/>
        <v>7.7912700451086114E-2</v>
      </c>
      <c r="I5022" s="3">
        <f t="shared" si="1183"/>
        <v>8.268479372864744E-2</v>
      </c>
      <c r="J5022" s="3">
        <f t="shared" si="1184"/>
        <v>0.32650781650141875</v>
      </c>
      <c r="L5022" s="3">
        <f t="shared" si="1173"/>
        <v>7.3106449876281232E-4</v>
      </c>
      <c r="M5022" s="3">
        <f t="shared" si="1174"/>
        <v>2.5091692590291509E-3</v>
      </c>
      <c r="N5022" s="3">
        <f t="shared" si="1175"/>
        <v>1.8074720713327108E-2</v>
      </c>
      <c r="O5022" s="3">
        <f t="shared" si="1176"/>
        <v>5.3445530135132204E-7</v>
      </c>
      <c r="P5022" s="3">
        <f t="shared" si="1177"/>
        <v>6.295930370456898E-6</v>
      </c>
      <c r="Q5022" s="3">
        <f t="shared" si="1178"/>
        <v>3.2669552886477603E-4</v>
      </c>
      <c r="R5022" s="3">
        <f t="shared" si="1179"/>
        <v>1.8343645666632035E-6</v>
      </c>
      <c r="S5022" s="3">
        <f t="shared" si="1180"/>
        <v>1.3213786638566305E-5</v>
      </c>
      <c r="T5022" s="3">
        <f t="shared" si="1181"/>
        <v>4.5352533579417828E-5</v>
      </c>
    </row>
    <row r="5023" spans="2:20" x14ac:dyDescent="0.3">
      <c r="B5023">
        <v>1831</v>
      </c>
      <c r="C5023">
        <f t="shared" si="1170"/>
        <v>0.24285622270960877</v>
      </c>
      <c r="D5023" s="3">
        <f t="shared" si="1171"/>
        <v>1.5259106502862476</v>
      </c>
      <c r="E5023" s="2">
        <v>879</v>
      </c>
      <c r="F5023" s="2">
        <v>0.50588139224265483</v>
      </c>
      <c r="G5023" s="3">
        <f t="shared" si="1172"/>
        <v>3.1785465309148111</v>
      </c>
      <c r="H5023" s="3">
        <f t="shared" si="1182"/>
        <v>7.6347938156613532E-2</v>
      </c>
      <c r="I5023" s="3">
        <f t="shared" si="1183"/>
        <v>7.9462065213666472E-2</v>
      </c>
      <c r="J5023" s="3">
        <f t="shared" si="1184"/>
        <v>0.30642198033904144</v>
      </c>
      <c r="L5023" s="3">
        <f t="shared" si="1173"/>
        <v>-8.3369779570977021E-4</v>
      </c>
      <c r="M5023" s="3">
        <f t="shared" si="1174"/>
        <v>-7.1355925595181779E-4</v>
      </c>
      <c r="N5023" s="3">
        <f t="shared" si="1175"/>
        <v>-2.0111154490501937E-3</v>
      </c>
      <c r="O5023" s="3">
        <f t="shared" si="1176"/>
        <v>6.9505201457132978E-7</v>
      </c>
      <c r="P5023" s="3">
        <f t="shared" si="1177"/>
        <v>5.0916681175451178E-7</v>
      </c>
      <c r="Q5023" s="3">
        <f t="shared" si="1178"/>
        <v>4.0445853494083625E-6</v>
      </c>
      <c r="R5023" s="3">
        <f t="shared" si="1179"/>
        <v>5.9489277879533426E-7</v>
      </c>
      <c r="S5023" s="3">
        <f t="shared" si="1180"/>
        <v>1.6766625167910112E-6</v>
      </c>
      <c r="T5023" s="3">
        <f t="shared" si="1181"/>
        <v>1.4350500434574621E-6</v>
      </c>
    </row>
    <row r="5024" spans="2:20" x14ac:dyDescent="0.3">
      <c r="B5024">
        <v>1706</v>
      </c>
      <c r="C5024">
        <f t="shared" si="1170"/>
        <v>0.26065049459630341</v>
      </c>
      <c r="D5024" s="3">
        <f t="shared" si="1171"/>
        <v>1.6377153579566937</v>
      </c>
      <c r="E5024" s="2">
        <v>877</v>
      </c>
      <c r="F5024" s="2">
        <v>0.50703505562291173</v>
      </c>
      <c r="G5024" s="3">
        <f t="shared" si="1172"/>
        <v>3.1857952117150732</v>
      </c>
      <c r="H5024" s="3">
        <f t="shared" si="1182"/>
        <v>7.963706951661155E-2</v>
      </c>
      <c r="I5024" s="3">
        <f t="shared" si="1183"/>
        <v>7.9122525066563643E-2</v>
      </c>
      <c r="J5024" s="3">
        <f t="shared" si="1184"/>
        <v>0.2870358196090938</v>
      </c>
      <c r="L5024" s="3">
        <f t="shared" si="1173"/>
        <v>2.455433564288248E-3</v>
      </c>
      <c r="M5024" s="3">
        <f t="shared" si="1174"/>
        <v>-1.053099403054647E-3</v>
      </c>
      <c r="N5024" s="3">
        <f t="shared" si="1175"/>
        <v>-2.1397276178997837E-2</v>
      </c>
      <c r="O5024" s="3">
        <f t="shared" si="1176"/>
        <v>6.0291539886332895E-6</v>
      </c>
      <c r="P5024" s="3">
        <f t="shared" si="1177"/>
        <v>1.1090183527140538E-6</v>
      </c>
      <c r="Q5024" s="3">
        <f t="shared" si="1178"/>
        <v>4.5784342788030827E-4</v>
      </c>
      <c r="R5024" s="3">
        <f t="shared" si="1179"/>
        <v>-2.5858156207922983E-6</v>
      </c>
      <c r="S5024" s="3">
        <f t="shared" si="1180"/>
        <v>-5.2539590114256681E-5</v>
      </c>
      <c r="T5024" s="3">
        <f t="shared" si="1181"/>
        <v>2.2533458771098041E-5</v>
      </c>
    </row>
    <row r="5025" spans="2:20" x14ac:dyDescent="0.3">
      <c r="B5025">
        <v>1724</v>
      </c>
      <c r="C5025">
        <f t="shared" si="1170"/>
        <v>0.25792908572000794</v>
      </c>
      <c r="D5025" s="3">
        <f t="shared" si="1171"/>
        <v>1.6206162416903247</v>
      </c>
      <c r="E5025" s="2">
        <v>835</v>
      </c>
      <c r="F5025" s="2">
        <v>0.53253861530693847</v>
      </c>
      <c r="G5025" s="3">
        <f t="shared" si="1172"/>
        <v>3.3460388032025379</v>
      </c>
      <c r="H5025" s="3">
        <f t="shared" si="1182"/>
        <v>8.0782229583692133E-2</v>
      </c>
      <c r="I5025" s="3">
        <f t="shared" si="1183"/>
        <v>8.3580551032530384E-2</v>
      </c>
      <c r="J5025" s="3">
        <f t="shared" si="1184"/>
        <v>0.31991765664626937</v>
      </c>
      <c r="L5025" s="3">
        <f t="shared" si="1173"/>
        <v>3.6005936313688314E-3</v>
      </c>
      <c r="M5025" s="3">
        <f t="shared" si="1174"/>
        <v>3.4049265629120945E-3</v>
      </c>
      <c r="N5025" s="3">
        <f t="shared" si="1175"/>
        <v>1.1484560858177728E-2</v>
      </c>
      <c r="O5025" s="3">
        <f t="shared" si="1176"/>
        <v>1.2964274498253788E-5</v>
      </c>
      <c r="P5025" s="3">
        <f t="shared" si="1177"/>
        <v>1.1593524898824369E-5</v>
      </c>
      <c r="Q5025" s="3">
        <f t="shared" si="1178"/>
        <v>1.3189513810518797E-4</v>
      </c>
      <c r="R5025" s="3">
        <f t="shared" si="1179"/>
        <v>1.2259756897699851E-5</v>
      </c>
      <c r="S5025" s="3">
        <f t="shared" si="1180"/>
        <v>4.135123668502249E-5</v>
      </c>
      <c r="T5025" s="3">
        <f t="shared" si="1181"/>
        <v>3.9104086329389868E-5</v>
      </c>
    </row>
    <row r="5026" spans="2:20" x14ac:dyDescent="0.3">
      <c r="B5026">
        <v>1840</v>
      </c>
      <c r="C5026">
        <f t="shared" si="1170"/>
        <v>0.24166833901157264</v>
      </c>
      <c r="D5026" s="3">
        <f t="shared" si="1171"/>
        <v>1.5184469568881085</v>
      </c>
      <c r="E5026" s="2">
        <v>838</v>
      </c>
      <c r="F5026" s="2">
        <v>0.53063215248364393</v>
      </c>
      <c r="G5026" s="3">
        <f t="shared" si="1172"/>
        <v>3.334060144002529</v>
      </c>
      <c r="H5026" s="3">
        <f t="shared" si="1182"/>
        <v>7.7721861004277609E-2</v>
      </c>
      <c r="I5026" s="3">
        <f t="shared" si="1183"/>
        <v>8.3744607421863626E-2</v>
      </c>
      <c r="J5026" s="3">
        <f t="shared" si="1184"/>
        <v>0.3366402695514995</v>
      </c>
      <c r="L5026" s="3">
        <f t="shared" si="1173"/>
        <v>5.4022505195430726E-4</v>
      </c>
      <c r="M5026" s="3">
        <f t="shared" si="1174"/>
        <v>3.5689829522453365E-3</v>
      </c>
      <c r="N5026" s="3">
        <f t="shared" si="1175"/>
        <v>2.8207173763407867E-2</v>
      </c>
      <c r="O5026" s="3">
        <f t="shared" si="1176"/>
        <v>2.91843106759034E-7</v>
      </c>
      <c r="P5026" s="3">
        <f t="shared" si="1177"/>
        <v>1.2737639313417838E-5</v>
      </c>
      <c r="Q5026" s="3">
        <f t="shared" si="1178"/>
        <v>7.9564465171908514E-4</v>
      </c>
      <c r="R5026" s="3">
        <f t="shared" si="1179"/>
        <v>1.9280540008007737E-6</v>
      </c>
      <c r="S5026" s="3">
        <f t="shared" si="1180"/>
        <v>1.5238221911821188E-5</v>
      </c>
      <c r="T5026" s="3">
        <f t="shared" si="1181"/>
        <v>1.0067092229262461E-4</v>
      </c>
    </row>
    <row r="5027" spans="2:20" x14ac:dyDescent="0.3">
      <c r="B5027">
        <v>1806</v>
      </c>
      <c r="C5027">
        <f t="shared" si="1170"/>
        <v>0.24621801981245495</v>
      </c>
      <c r="D5027" s="3">
        <f t="shared" si="1171"/>
        <v>1.5470334444485712</v>
      </c>
      <c r="E5027" s="2">
        <v>879</v>
      </c>
      <c r="F5027" s="2">
        <v>0.50588139224265483</v>
      </c>
      <c r="G5027" s="3">
        <f t="shared" si="1172"/>
        <v>3.1785465309148111</v>
      </c>
      <c r="H5027" s="3">
        <f t="shared" si="1182"/>
        <v>7.6955351058788632E-2</v>
      </c>
      <c r="I5027" s="3">
        <f t="shared" si="1183"/>
        <v>7.93605209432309E-2</v>
      </c>
      <c r="J5027" s="3">
        <f t="shared" si="1184"/>
        <v>0.30250551665010628</v>
      </c>
      <c r="L5027" s="3">
        <f t="shared" si="1173"/>
        <v>-2.2628489353467007E-4</v>
      </c>
      <c r="M5027" s="3">
        <f t="shared" si="1174"/>
        <v>-8.1510352638738959E-4</v>
      </c>
      <c r="N5027" s="3">
        <f t="shared" si="1175"/>
        <v>-5.9275791379853615E-3</v>
      </c>
      <c r="O5027" s="3">
        <f t="shared" si="1176"/>
        <v>5.1204853041996969E-8</v>
      </c>
      <c r="P5027" s="3">
        <f t="shared" si="1177"/>
        <v>6.6439375872915789E-7</v>
      </c>
      <c r="Q5027" s="3">
        <f t="shared" si="1178"/>
        <v>3.5136194437079281E-5</v>
      </c>
      <c r="R5027" s="3">
        <f t="shared" si="1179"/>
        <v>1.844456146883046E-7</v>
      </c>
      <c r="S5027" s="3">
        <f t="shared" si="1180"/>
        <v>1.3413216141573489E-6</v>
      </c>
      <c r="T5027" s="3">
        <f t="shared" si="1181"/>
        <v>4.8315906583121912E-6</v>
      </c>
    </row>
    <row r="5028" spans="2:20" x14ac:dyDescent="0.3">
      <c r="B5028">
        <v>1810</v>
      </c>
      <c r="C5028">
        <f t="shared" si="1170"/>
        <v>0.24567389159187494</v>
      </c>
      <c r="D5028" s="3">
        <f t="shared" si="1171"/>
        <v>1.5436145860078008</v>
      </c>
      <c r="E5028" s="2">
        <v>876</v>
      </c>
      <c r="F5028" s="2">
        <v>0.50761386276403386</v>
      </c>
      <c r="G5028" s="3">
        <f t="shared" si="1172"/>
        <v>3.1894319642398625</v>
      </c>
      <c r="H5028" s="3">
        <f t="shared" si="1182"/>
        <v>7.6968230675097407E-2</v>
      </c>
      <c r="I5028" s="3">
        <f t="shared" si="1183"/>
        <v>7.9674208663194759E-2</v>
      </c>
      <c r="J5028" s="3">
        <f t="shared" si="1184"/>
        <v>0.30515773391200152</v>
      </c>
      <c r="L5028" s="3">
        <f t="shared" si="1173"/>
        <v>-2.1340527722589486E-4</v>
      </c>
      <c r="M5028" s="3">
        <f t="shared" si="1174"/>
        <v>-5.0141580642353023E-4</v>
      </c>
      <c r="N5028" s="3">
        <f t="shared" si="1175"/>
        <v>-3.2753618760901215E-3</v>
      </c>
      <c r="O5028" s="3">
        <f t="shared" si="1176"/>
        <v>4.5541812347861037E-8</v>
      </c>
      <c r="P5028" s="3">
        <f t="shared" si="1177"/>
        <v>2.5141781093135916E-7</v>
      </c>
      <c r="Q5028" s="3">
        <f t="shared" si="1178"/>
        <v>1.07279954193446E-5</v>
      </c>
      <c r="R5028" s="3">
        <f t="shared" si="1179"/>
        <v>1.070047791752591E-7</v>
      </c>
      <c r="S5028" s="3">
        <f t="shared" si="1180"/>
        <v>6.989795091821395E-7</v>
      </c>
      <c r="T5028" s="3">
        <f t="shared" si="1181"/>
        <v>1.6423182164286151E-6</v>
      </c>
    </row>
    <row r="5029" spans="2:20" x14ac:dyDescent="0.3">
      <c r="B5029">
        <v>1816</v>
      </c>
      <c r="C5029">
        <f t="shared" si="1170"/>
        <v>0.24486219371216608</v>
      </c>
      <c r="D5029" s="3">
        <f t="shared" si="1171"/>
        <v>1.5385145378161449</v>
      </c>
      <c r="E5029" s="2">
        <v>835</v>
      </c>
      <c r="F5029" s="2">
        <v>0.53253861530693847</v>
      </c>
      <c r="G5029" s="3">
        <f t="shared" si="1172"/>
        <v>3.3460388032025379</v>
      </c>
      <c r="H5029" s="3">
        <f t="shared" si="1182"/>
        <v>7.8421290313986619E-2</v>
      </c>
      <c r="I5029" s="3">
        <f t="shared" si="1183"/>
        <v>8.3975241126906811E-2</v>
      </c>
      <c r="J5029" s="3">
        <f t="shared" si="1184"/>
        <v>0.33514046947831755</v>
      </c>
      <c r="L5029" s="3">
        <f t="shared" si="1173"/>
        <v>1.2396543616633171E-3</v>
      </c>
      <c r="M5029" s="3">
        <f t="shared" si="1174"/>
        <v>3.7996166572885209E-3</v>
      </c>
      <c r="N5029" s="3">
        <f t="shared" si="1175"/>
        <v>2.6707373690225911E-2</v>
      </c>
      <c r="O5029" s="3">
        <f t="shared" si="1176"/>
        <v>1.5367429363908862E-6</v>
      </c>
      <c r="P5029" s="3">
        <f t="shared" si="1177"/>
        <v>1.4437086742344394E-5</v>
      </c>
      <c r="Q5029" s="3">
        <f t="shared" si="1178"/>
        <v>7.1328380942937118E-4</v>
      </c>
      <c r="R5029" s="3">
        <f t="shared" si="1179"/>
        <v>4.7102113618563082E-6</v>
      </c>
      <c r="S5029" s="3">
        <f t="shared" si="1180"/>
        <v>3.310791228366067E-5</v>
      </c>
      <c r="T5029" s="3">
        <f t="shared" si="1181"/>
        <v>1.0147778194581156E-4</v>
      </c>
    </row>
    <row r="5030" spans="2:20" x14ac:dyDescent="0.3">
      <c r="B5030">
        <v>1731</v>
      </c>
      <c r="C5030">
        <f t="shared" si="1170"/>
        <v>0.25688604493431172</v>
      </c>
      <c r="D5030" s="3">
        <f t="shared" si="1171"/>
        <v>1.6140626231508486</v>
      </c>
      <c r="E5030" s="2">
        <v>839</v>
      </c>
      <c r="F5030" s="2">
        <v>0.52999969461417595</v>
      </c>
      <c r="G5030" s="3">
        <f t="shared" si="1172"/>
        <v>3.3300862940096776</v>
      </c>
      <c r="H5030" s="3">
        <f t="shared" si="1182"/>
        <v>8.0430819159225772E-2</v>
      </c>
      <c r="I5030" s="3">
        <f t="shared" si="1183"/>
        <v>8.3176435994060327E-2</v>
      </c>
      <c r="J5030" s="3">
        <f t="shared" si="1184"/>
        <v>0.31817496987493737</v>
      </c>
      <c r="L5030" s="3">
        <f t="shared" si="1173"/>
        <v>3.2491832069024701E-3</v>
      </c>
      <c r="M5030" s="3">
        <f t="shared" si="1174"/>
        <v>3.0008115244420375E-3</v>
      </c>
      <c r="N5030" s="3">
        <f t="shared" si="1175"/>
        <v>9.7418740868457365E-3</v>
      </c>
      <c r="O5030" s="3">
        <f t="shared" si="1176"/>
        <v>1.055719151201702E-5</v>
      </c>
      <c r="P5030" s="3">
        <f t="shared" si="1177"/>
        <v>9.0048698052241457E-6</v>
      </c>
      <c r="Q5030" s="3">
        <f t="shared" si="1178"/>
        <v>9.490411072395645E-5</v>
      </c>
      <c r="R5030" s="3">
        <f t="shared" si="1179"/>
        <v>9.7501864122964688E-6</v>
      </c>
      <c r="S5030" s="3">
        <f t="shared" si="1180"/>
        <v>3.1653133686737505E-5</v>
      </c>
      <c r="T5030" s="3">
        <f t="shared" si="1181"/>
        <v>2.9233528029469937E-5</v>
      </c>
    </row>
    <row r="5031" spans="2:20" x14ac:dyDescent="0.3">
      <c r="B5031">
        <v>1777</v>
      </c>
      <c r="C5031">
        <f t="shared" si="1170"/>
        <v>0.25023620921851075</v>
      </c>
      <c r="D5031" s="3">
        <f t="shared" si="1171"/>
        <v>1.5722804730861673</v>
      </c>
      <c r="E5031" s="2">
        <v>879</v>
      </c>
      <c r="F5031" s="2">
        <v>0.50588139224265483</v>
      </c>
      <c r="G5031" s="3">
        <f t="shared" si="1172"/>
        <v>3.1785465309148111</v>
      </c>
      <c r="H5031" s="3">
        <f t="shared" si="1182"/>
        <v>7.7681361586477898E-2</v>
      </c>
      <c r="I5031" s="3">
        <f t="shared" si="1183"/>
        <v>7.923915011113504E-2</v>
      </c>
      <c r="J5031" s="3">
        <f t="shared" si="1184"/>
        <v>0.29782436177292532</v>
      </c>
      <c r="L5031" s="3">
        <f t="shared" si="1173"/>
        <v>4.9972563415459637E-4</v>
      </c>
      <c r="M5031" s="3">
        <f t="shared" si="1174"/>
        <v>-9.3647435848324967E-4</v>
      </c>
      <c r="N5031" s="3">
        <f t="shared" si="1175"/>
        <v>-1.0608734015166321E-2</v>
      </c>
      <c r="O5031" s="3">
        <f t="shared" si="1176"/>
        <v>2.4972570943121351E-7</v>
      </c>
      <c r="P5031" s="3">
        <f t="shared" si="1177"/>
        <v>8.7698422409661404E-7</v>
      </c>
      <c r="Q5031" s="3">
        <f t="shared" si="1178"/>
        <v>1.1254523740454694E-4</v>
      </c>
      <c r="R5031" s="3">
        <f t="shared" si="1179"/>
        <v>-4.6798024266256073E-7</v>
      </c>
      <c r="S5031" s="3">
        <f t="shared" si="1180"/>
        <v>-5.3014563333064276E-6</v>
      </c>
      <c r="T5031" s="3">
        <f t="shared" si="1181"/>
        <v>9.9348073811723099E-6</v>
      </c>
    </row>
    <row r="5032" spans="2:20" x14ac:dyDescent="0.3">
      <c r="B5032">
        <v>1736</v>
      </c>
      <c r="C5032">
        <f t="shared" si="1170"/>
        <v>0.25614616577263455</v>
      </c>
      <c r="D5032" s="3">
        <f t="shared" si="1171"/>
        <v>1.6094138252731101</v>
      </c>
      <c r="E5032" s="2">
        <v>884</v>
      </c>
      <c r="F5032" s="2">
        <v>0.50302007215078459</v>
      </c>
      <c r="G5032" s="3">
        <f t="shared" si="1172"/>
        <v>3.1605683265544333</v>
      </c>
      <c r="H5032" s="3">
        <f t="shared" si="1182"/>
        <v>7.8565533550015124E-2</v>
      </c>
      <c r="I5032" s="3">
        <f t="shared" si="1183"/>
        <v>7.8569700999856038E-2</v>
      </c>
      <c r="J5032" s="3">
        <f t="shared" si="1184"/>
        <v>0.28760590258615393</v>
      </c>
      <c r="L5032" s="3">
        <f t="shared" si="1173"/>
        <v>1.3838975976918216E-3</v>
      </c>
      <c r="M5032" s="3">
        <f t="shared" si="1174"/>
        <v>-1.6059234697622521E-3</v>
      </c>
      <c r="N5032" s="3">
        <f t="shared" si="1175"/>
        <v>-2.082719320193771E-2</v>
      </c>
      <c r="O5032" s="3">
        <f t="shared" si="1176"/>
        <v>1.915172560897195E-6</v>
      </c>
      <c r="P5032" s="3">
        <f t="shared" si="1177"/>
        <v>2.5789901907332311E-6</v>
      </c>
      <c r="Q5032" s="3">
        <f t="shared" si="1178"/>
        <v>4.337719766708404E-4</v>
      </c>
      <c r="R5032" s="3">
        <f t="shared" si="1179"/>
        <v>-2.2224336318808954E-6</v>
      </c>
      <c r="S5032" s="3">
        <f t="shared" si="1180"/>
        <v>-2.8822702638825035E-5</v>
      </c>
      <c r="T5032" s="3">
        <f t="shared" si="1181"/>
        <v>3.3446878372264597E-5</v>
      </c>
    </row>
    <row r="5033" spans="2:20" x14ac:dyDescent="0.3">
      <c r="B5033">
        <v>1844</v>
      </c>
      <c r="C5033">
        <f t="shared" si="1170"/>
        <v>0.24114411267966029</v>
      </c>
      <c r="D5033" s="3">
        <f t="shared" si="1171"/>
        <v>1.5151531457017999</v>
      </c>
      <c r="E5033" s="2">
        <v>844</v>
      </c>
      <c r="F5033" s="2">
        <v>0.52685988599679345</v>
      </c>
      <c r="G5033" s="3">
        <f t="shared" si="1172"/>
        <v>3.3103582946375827</v>
      </c>
      <c r="H5033" s="3">
        <f t="shared" si="1182"/>
        <v>7.7385032020997557E-2</v>
      </c>
      <c r="I5033" s="3">
        <f t="shared" si="1183"/>
        <v>8.311320760955998E-2</v>
      </c>
      <c r="J5033" s="3">
        <f t="shared" si="1184"/>
        <v>0.33285633169390288</v>
      </c>
      <c r="L5033" s="3">
        <f t="shared" si="1173"/>
        <v>2.033960686742553E-4</v>
      </c>
      <c r="M5033" s="3">
        <f t="shared" si="1174"/>
        <v>2.9375831399416907E-3</v>
      </c>
      <c r="N5033" s="3">
        <f t="shared" si="1175"/>
        <v>2.4423235905811247E-2</v>
      </c>
      <c r="O5033" s="3">
        <f t="shared" si="1176"/>
        <v>4.136996075214238E-8</v>
      </c>
      <c r="P5033" s="3">
        <f t="shared" si="1177"/>
        <v>8.6293947040696822E-6</v>
      </c>
      <c r="Q5033" s="3">
        <f t="shared" si="1178"/>
        <v>5.9649445211090767E-4</v>
      </c>
      <c r="R5033" s="3">
        <f t="shared" si="1179"/>
        <v>5.9749286206791462E-7</v>
      </c>
      <c r="S5033" s="3">
        <f t="shared" si="1180"/>
        <v>4.9675901675459222E-6</v>
      </c>
      <c r="T5033" s="3">
        <f t="shared" si="1181"/>
        <v>7.1745286019729641E-5</v>
      </c>
    </row>
    <row r="5034" spans="2:20" x14ac:dyDescent="0.3">
      <c r="B5034">
        <v>1809</v>
      </c>
      <c r="C5034">
        <f t="shared" si="1170"/>
        <v>0.2458096980548887</v>
      </c>
      <c r="D5034" s="3">
        <f t="shared" si="1171"/>
        <v>1.5444678831808289</v>
      </c>
      <c r="E5034" s="2">
        <v>889</v>
      </c>
      <c r="F5034" s="2">
        <v>0.50019093788671953</v>
      </c>
      <c r="G5034" s="3">
        <f t="shared" si="1172"/>
        <v>3.1427923517144203</v>
      </c>
      <c r="H5034" s="3">
        <f t="shared" si="1182"/>
        <v>7.6516350884830386E-2</v>
      </c>
      <c r="I5034" s="3">
        <f t="shared" si="1183"/>
        <v>7.8396503227992159E-2</v>
      </c>
      <c r="J5034" s="3">
        <f t="shared" si="1184"/>
        <v>0.29635187920894762</v>
      </c>
      <c r="L5034" s="3">
        <f t="shared" si="1173"/>
        <v>-6.652850674929156E-4</v>
      </c>
      <c r="M5034" s="3">
        <f t="shared" si="1174"/>
        <v>-1.7791212416261304E-3</v>
      </c>
      <c r="N5034" s="3">
        <f t="shared" si="1175"/>
        <v>-1.2081216579144016E-2</v>
      </c>
      <c r="O5034" s="3">
        <f t="shared" si="1176"/>
        <v>4.4260422102905325E-7</v>
      </c>
      <c r="P5034" s="3">
        <f t="shared" si="1177"/>
        <v>3.1652723924053038E-6</v>
      </c>
      <c r="Q5034" s="3">
        <f t="shared" si="1178"/>
        <v>1.4595579403218424E-4</v>
      </c>
      <c r="R5034" s="3">
        <f t="shared" si="1179"/>
        <v>1.18362279531332E-6</v>
      </c>
      <c r="S5034" s="3">
        <f t="shared" si="1180"/>
        <v>8.0374529872523577E-6</v>
      </c>
      <c r="T5034" s="3">
        <f t="shared" si="1181"/>
        <v>2.1493949040640893E-5</v>
      </c>
    </row>
    <row r="5035" spans="2:20" x14ac:dyDescent="0.3">
      <c r="B5035">
        <v>1796</v>
      </c>
      <c r="C5035">
        <f t="shared" si="1170"/>
        <v>0.24758894419893854</v>
      </c>
      <c r="D5035" s="3">
        <f t="shared" si="1171"/>
        <v>1.5556472164109796</v>
      </c>
      <c r="E5035" s="2">
        <v>884</v>
      </c>
      <c r="F5035" s="2">
        <v>0.50302007215078459</v>
      </c>
      <c r="G5035" s="3">
        <f t="shared" si="1172"/>
        <v>3.1605683265544333</v>
      </c>
      <c r="H5035" s="3">
        <f t="shared" si="1182"/>
        <v>7.7019406097459026E-2</v>
      </c>
      <c r="I5035" s="3">
        <f t="shared" si="1183"/>
        <v>7.8828174903864359E-2</v>
      </c>
      <c r="J5035" s="3">
        <f t="shared" si="1184"/>
        <v>0.29757498951979983</v>
      </c>
      <c r="L5035" s="3">
        <f t="shared" si="1173"/>
        <v>-1.6222985486427643E-4</v>
      </c>
      <c r="M5035" s="3">
        <f t="shared" si="1174"/>
        <v>-1.3474495657539304E-3</v>
      </c>
      <c r="N5035" s="3">
        <f t="shared" si="1175"/>
        <v>-1.0858106268291812E-2</v>
      </c>
      <c r="O5035" s="3">
        <f t="shared" si="1176"/>
        <v>2.6318525809284196E-8</v>
      </c>
      <c r="P5035" s="3">
        <f t="shared" si="1177"/>
        <v>1.8156203322504555E-6</v>
      </c>
      <c r="Q5035" s="3">
        <f t="shared" si="1178"/>
        <v>1.1789847173351793E-4</v>
      </c>
      <c r="R5035" s="3">
        <f t="shared" si="1179"/>
        <v>2.1859654748919242E-7</v>
      </c>
      <c r="S5035" s="3">
        <f t="shared" si="1180"/>
        <v>1.7615090040058708E-6</v>
      </c>
      <c r="T5035" s="3">
        <f t="shared" si="1181"/>
        <v>1.4630750576119831E-5</v>
      </c>
    </row>
    <row r="5036" spans="2:20" x14ac:dyDescent="0.3">
      <c r="B5036">
        <v>1829</v>
      </c>
      <c r="C5036">
        <f t="shared" si="1170"/>
        <v>0.24312178446216165</v>
      </c>
      <c r="D5036" s="3">
        <f t="shared" si="1171"/>
        <v>1.527579223988037</v>
      </c>
      <c r="E5036" s="2">
        <v>884</v>
      </c>
      <c r="F5036" s="2">
        <v>0.50302007215078459</v>
      </c>
      <c r="G5036" s="3">
        <f t="shared" si="1172"/>
        <v>3.1605683265544333</v>
      </c>
      <c r="H5036" s="3">
        <f t="shared" si="1182"/>
        <v>7.6212275156124665E-2</v>
      </c>
      <c r="I5036" s="3">
        <f t="shared" si="1183"/>
        <v>7.896310704358396E-2</v>
      </c>
      <c r="J5036" s="3">
        <f t="shared" si="1184"/>
        <v>0.30277919083431332</v>
      </c>
      <c r="L5036" s="3">
        <f t="shared" si="1173"/>
        <v>-9.6936079619863724E-4</v>
      </c>
      <c r="M5036" s="3">
        <f t="shared" si="1174"/>
        <v>-1.2125174260343291E-3</v>
      </c>
      <c r="N5036" s="3">
        <f t="shared" si="1175"/>
        <v>-5.6539049537783215E-3</v>
      </c>
      <c r="O5036" s="3">
        <f t="shared" si="1176"/>
        <v>9.3966035320685598E-7</v>
      </c>
      <c r="P5036" s="3">
        <f t="shared" si="1177"/>
        <v>1.4701985084369149E-6</v>
      </c>
      <c r="Q5036" s="3">
        <f t="shared" si="1178"/>
        <v>3.1966641226359044E-5</v>
      </c>
      <c r="R5036" s="3">
        <f t="shared" si="1179"/>
        <v>1.1753668575053595E-6</v>
      </c>
      <c r="S5036" s="3">
        <f t="shared" si="1180"/>
        <v>5.4806738076259729E-6</v>
      </c>
      <c r="T5036" s="3">
        <f t="shared" si="1181"/>
        <v>6.8554582815980328E-6</v>
      </c>
    </row>
    <row r="5037" spans="2:20" x14ac:dyDescent="0.3">
      <c r="B5037">
        <v>1723</v>
      </c>
      <c r="C5037">
        <f t="shared" si="1170"/>
        <v>0.2580787833901878</v>
      </c>
      <c r="D5037" s="3">
        <f t="shared" si="1171"/>
        <v>1.621556819892118</v>
      </c>
      <c r="E5037" s="2">
        <v>834</v>
      </c>
      <c r="F5037" s="2">
        <v>0.53317715081689887</v>
      </c>
      <c r="G5037" s="3">
        <f t="shared" si="1172"/>
        <v>3.3500508401368339</v>
      </c>
      <c r="H5037" s="3">
        <f t="shared" si="1182"/>
        <v>8.0850259533941232E-2</v>
      </c>
      <c r="I5037" s="3">
        <f t="shared" si="1183"/>
        <v>8.3685587383386606E-2</v>
      </c>
      <c r="J5037" s="3">
        <f t="shared" si="1184"/>
        <v>0.32048714837664694</v>
      </c>
      <c r="L5037" s="3">
        <f t="shared" si="1173"/>
        <v>3.6686235816179302E-3</v>
      </c>
      <c r="M5037" s="3">
        <f t="shared" si="1174"/>
        <v>3.5099629137683164E-3</v>
      </c>
      <c r="N5037" s="3">
        <f t="shared" si="1175"/>
        <v>1.2054052588555297E-2</v>
      </c>
      <c r="O5037" s="3">
        <f t="shared" si="1176"/>
        <v>1.345879898360317E-5</v>
      </c>
      <c r="P5037" s="3">
        <f t="shared" si="1177"/>
        <v>1.2319839656028969E-5</v>
      </c>
      <c r="Q5037" s="3">
        <f t="shared" si="1178"/>
        <v>1.4530018380765666E-4</v>
      </c>
      <c r="R5037" s="3">
        <f t="shared" si="1179"/>
        <v>1.2876732716054827E-5</v>
      </c>
      <c r="S5037" s="3">
        <f t="shared" si="1180"/>
        <v>4.4221781580436617E-5</v>
      </c>
      <c r="T5037" s="3">
        <f t="shared" si="1181"/>
        <v>4.2309277546442071E-5</v>
      </c>
    </row>
    <row r="5038" spans="2:20" x14ac:dyDescent="0.3">
      <c r="B5038">
        <v>1787</v>
      </c>
      <c r="C5038">
        <f t="shared" si="1170"/>
        <v>0.24883589467335959</v>
      </c>
      <c r="D5038" s="3">
        <f t="shared" si="1171"/>
        <v>1.5634820373106431</v>
      </c>
      <c r="E5038" s="2">
        <v>890</v>
      </c>
      <c r="F5038" s="2">
        <v>0.49962892559695915</v>
      </c>
      <c r="G5038" s="3">
        <f t="shared" si="1172"/>
        <v>3.1392611243529434</v>
      </c>
      <c r="H5038" s="3">
        <f t="shared" si="1182"/>
        <v>7.7027056134026134E-2</v>
      </c>
      <c r="I5038" s="3">
        <f t="shared" si="1183"/>
        <v>7.8208667493268158E-2</v>
      </c>
      <c r="J5038" s="3">
        <f t="shared" si="1184"/>
        <v>0.29217164778287397</v>
      </c>
      <c r="L5038" s="3">
        <f t="shared" si="1173"/>
        <v>-1.5457981829716805E-4</v>
      </c>
      <c r="M5038" s="3">
        <f t="shared" si="1174"/>
        <v>-1.9669569763501316E-3</v>
      </c>
      <c r="N5038" s="3">
        <f t="shared" si="1175"/>
        <v>-1.6261448005217671E-2</v>
      </c>
      <c r="O5038" s="3">
        <f t="shared" si="1176"/>
        <v>2.3894920224785489E-8</v>
      </c>
      <c r="P5038" s="3">
        <f t="shared" si="1177"/>
        <v>3.8689197468124517E-6</v>
      </c>
      <c r="Q5038" s="3">
        <f t="shared" si="1178"/>
        <v>2.6443469122639776E-4</v>
      </c>
      <c r="R5038" s="3">
        <f t="shared" si="1179"/>
        <v>3.0405185200255038E-7</v>
      </c>
      <c r="S5038" s="3">
        <f t="shared" si="1180"/>
        <v>2.5136916778953934E-6</v>
      </c>
      <c r="T5038" s="3">
        <f t="shared" si="1181"/>
        <v>3.1985568599417827E-5</v>
      </c>
    </row>
    <row r="5039" spans="2:20" x14ac:dyDescent="0.3">
      <c r="B5039">
        <v>1818</v>
      </c>
      <c r="C5039">
        <f t="shared" si="1170"/>
        <v>0.24459281836154764</v>
      </c>
      <c r="D5039" s="3">
        <f t="shared" si="1171"/>
        <v>1.5368220025710226</v>
      </c>
      <c r="E5039" s="2">
        <v>891</v>
      </c>
      <c r="F5039" s="2">
        <v>0.49906817483871341</v>
      </c>
      <c r="G5039" s="3">
        <f t="shared" si="1172"/>
        <v>3.1357378234277435</v>
      </c>
      <c r="H5039" s="3">
        <f t="shared" si="1182"/>
        <v>7.622442276226038E-2</v>
      </c>
      <c r="I5039" s="3">
        <f t="shared" si="1183"/>
        <v>7.8240619168099879E-2</v>
      </c>
      <c r="J5039" s="3">
        <f t="shared" si="1184"/>
        <v>0.29646152426267997</v>
      </c>
      <c r="L5039" s="3">
        <f t="shared" si="1173"/>
        <v>-9.5721319006292216E-4</v>
      </c>
      <c r="M5039" s="3">
        <f t="shared" si="1174"/>
        <v>-1.935005301518411E-3</v>
      </c>
      <c r="N5039" s="3">
        <f t="shared" si="1175"/>
        <v>-1.1971571525411673E-2</v>
      </c>
      <c r="O5039" s="3">
        <f t="shared" si="1176"/>
        <v>9.1625709123043596E-7</v>
      </c>
      <c r="P5039" s="3">
        <f t="shared" si="1177"/>
        <v>3.7442455169043568E-6</v>
      </c>
      <c r="Q5039" s="3">
        <f t="shared" si="1178"/>
        <v>1.4331852478804757E-4</v>
      </c>
      <c r="R5039" s="3">
        <f t="shared" si="1179"/>
        <v>1.8522125974551048E-6</v>
      </c>
      <c r="S5039" s="3">
        <f t="shared" si="1180"/>
        <v>1.1459346169905751E-5</v>
      </c>
      <c r="T5039" s="3">
        <f t="shared" si="1181"/>
        <v>2.3165054369178436E-5</v>
      </c>
    </row>
    <row r="5040" spans="2:20" x14ac:dyDescent="0.3">
      <c r="B5040">
        <v>1816</v>
      </c>
      <c r="C5040">
        <f t="shared" si="1170"/>
        <v>0.24486219371216608</v>
      </c>
      <c r="D5040" s="3">
        <f t="shared" si="1171"/>
        <v>1.5385145378161449</v>
      </c>
      <c r="E5040" s="2">
        <v>896</v>
      </c>
      <c r="F5040" s="2">
        <v>0.49628319618447952</v>
      </c>
      <c r="G5040" s="3">
        <f t="shared" si="1172"/>
        <v>3.1182392864666513</v>
      </c>
      <c r="H5040" s="3">
        <f t="shared" si="1182"/>
        <v>7.6094348545222276E-2</v>
      </c>
      <c r="I5040" s="3">
        <f t="shared" si="1183"/>
        <v>7.7754644243545959E-2</v>
      </c>
      <c r="J5040" s="3">
        <f t="shared" si="1184"/>
        <v>0.29290322904521127</v>
      </c>
      <c r="L5040" s="3">
        <f t="shared" si="1173"/>
        <v>-1.0872874071010258E-3</v>
      </c>
      <c r="M5040" s="3">
        <f t="shared" si="1174"/>
        <v>-2.4209802260723307E-3</v>
      </c>
      <c r="N5040" s="3">
        <f t="shared" si="1175"/>
        <v>-1.5529866742880372E-2</v>
      </c>
      <c r="O5040" s="3">
        <f t="shared" si="1176"/>
        <v>1.1821939056404718E-6</v>
      </c>
      <c r="P5040" s="3">
        <f t="shared" si="1177"/>
        <v>5.8611452550332334E-6</v>
      </c>
      <c r="Q5040" s="3">
        <f t="shared" si="1178"/>
        <v>2.411767610516218E-4</v>
      </c>
      <c r="R5040" s="3">
        <f t="shared" si="1179"/>
        <v>2.6323013126490397E-6</v>
      </c>
      <c r="S5040" s="3">
        <f t="shared" si="1180"/>
        <v>1.6885428543490853E-5</v>
      </c>
      <c r="T5040" s="3">
        <f t="shared" si="1181"/>
        <v>3.7597500298051691E-5</v>
      </c>
    </row>
    <row r="5041" spans="2:20" x14ac:dyDescent="0.3">
      <c r="B5041">
        <v>1813</v>
      </c>
      <c r="C5041">
        <f t="shared" si="1170"/>
        <v>0.24526737108731037</v>
      </c>
      <c r="D5041" s="3">
        <f t="shared" si="1171"/>
        <v>1.5410603423464533</v>
      </c>
      <c r="E5041" s="2">
        <v>835</v>
      </c>
      <c r="F5041" s="2">
        <v>0.53253861530693847</v>
      </c>
      <c r="G5041" s="3">
        <f t="shared" si="1172"/>
        <v>3.3460388032025379</v>
      </c>
      <c r="H5041" s="3">
        <f t="shared" si="1182"/>
        <v>7.8494498172106242E-2</v>
      </c>
      <c r="I5041" s="3">
        <f t="shared" si="1183"/>
        <v>8.3963002600994222E-2</v>
      </c>
      <c r="J5041" s="3">
        <f t="shared" si="1184"/>
        <v>0.33466844144426777</v>
      </c>
      <c r="L5041" s="3">
        <f t="shared" si="1173"/>
        <v>1.3128622197829398E-3</v>
      </c>
      <c r="M5041" s="3">
        <f t="shared" si="1174"/>
        <v>3.7873781313759319E-3</v>
      </c>
      <c r="N5041" s="3">
        <f t="shared" si="1175"/>
        <v>2.6235345656176134E-2</v>
      </c>
      <c r="O5041" s="3">
        <f t="shared" si="1176"/>
        <v>1.7236072081333882E-6</v>
      </c>
      <c r="P5041" s="3">
        <f t="shared" si="1177"/>
        <v>1.4344233110024646E-5</v>
      </c>
      <c r="Q5041" s="3">
        <f t="shared" si="1178"/>
        <v>6.8829336169903995E-4</v>
      </c>
      <c r="R5041" s="3">
        <f t="shared" si="1179"/>
        <v>4.9723056607155688E-6</v>
      </c>
      <c r="S5041" s="3">
        <f t="shared" si="1180"/>
        <v>3.4443394134940107E-5</v>
      </c>
      <c r="T5041" s="3">
        <f t="shared" si="1181"/>
        <v>9.9363174407290046E-5</v>
      </c>
    </row>
    <row r="5042" spans="2:20" x14ac:dyDescent="0.3">
      <c r="B5042">
        <v>1792</v>
      </c>
      <c r="C5042">
        <f t="shared" si="1170"/>
        <v>0.24814159809223976</v>
      </c>
      <c r="D5042" s="3">
        <f t="shared" si="1171"/>
        <v>1.5591196432333256</v>
      </c>
      <c r="E5042" s="2">
        <v>885</v>
      </c>
      <c r="F5042" s="2">
        <v>0.50245168788846739</v>
      </c>
      <c r="G5042" s="3">
        <f t="shared" si="1172"/>
        <v>3.1569970629086095</v>
      </c>
      <c r="H5042" s="3">
        <f t="shared" si="1182"/>
        <v>7.7082780178897817E-2</v>
      </c>
      <c r="I5042" s="3">
        <f t="shared" si="1183"/>
        <v>7.8713960117872864E-2</v>
      </c>
      <c r="J5042" s="3">
        <f t="shared" si="1184"/>
        <v>0.29626899005104146</v>
      </c>
      <c r="L5042" s="3">
        <f t="shared" si="1173"/>
        <v>-9.8855773425485238E-5</v>
      </c>
      <c r="M5042" s="3">
        <f t="shared" si="1174"/>
        <v>-1.4616643517454259E-3</v>
      </c>
      <c r="N5042" s="3">
        <f t="shared" si="1175"/>
        <v>-1.2164105737050179E-2</v>
      </c>
      <c r="O5042" s="3">
        <f t="shared" si="1176"/>
        <v>9.7724639395508738E-9</v>
      </c>
      <c r="P5042" s="3">
        <f t="shared" si="1177"/>
        <v>2.136462677163376E-6</v>
      </c>
      <c r="Q5042" s="3">
        <f t="shared" si="1178"/>
        <v>1.479654683821371E-4</v>
      </c>
      <c r="R5042" s="3">
        <f t="shared" si="1179"/>
        <v>1.4449395998025459E-7</v>
      </c>
      <c r="S5042" s="3">
        <f t="shared" si="1180"/>
        <v>1.2024920806654776E-6</v>
      </c>
      <c r="T5042" s="3">
        <f t="shared" si="1181"/>
        <v>1.7779839726708267E-5</v>
      </c>
    </row>
    <row r="5043" spans="2:20" x14ac:dyDescent="0.3">
      <c r="B5043">
        <v>1834</v>
      </c>
      <c r="C5043">
        <f t="shared" si="1170"/>
        <v>0.2424589660748602</v>
      </c>
      <c r="D5043" s="3">
        <f t="shared" si="1171"/>
        <v>1.5234146132356157</v>
      </c>
      <c r="E5043" s="2">
        <v>879</v>
      </c>
      <c r="F5043" s="2">
        <v>0.50588139224265483</v>
      </c>
      <c r="G5043" s="3">
        <f t="shared" si="1172"/>
        <v>3.1785465309148111</v>
      </c>
      <c r="H5043" s="3">
        <f t="shared" si="1182"/>
        <v>7.6276161425883227E-2</v>
      </c>
      <c r="I5043" s="3">
        <f t="shared" si="1183"/>
        <v>7.9474064490814136E-2</v>
      </c>
      <c r="J5043" s="3">
        <f t="shared" si="1184"/>
        <v>0.30688478078106218</v>
      </c>
      <c r="L5043" s="3">
        <f t="shared" si="1173"/>
        <v>-9.0547452644007542E-4</v>
      </c>
      <c r="M5043" s="3">
        <f t="shared" si="1174"/>
        <v>-7.0155997880415322E-4</v>
      </c>
      <c r="N5043" s="3">
        <f t="shared" si="1175"/>
        <v>-1.5483150070294549E-3</v>
      </c>
      <c r="O5043" s="3">
        <f t="shared" si="1176"/>
        <v>8.1988411803187889E-7</v>
      </c>
      <c r="P5043" s="3">
        <f t="shared" si="1177"/>
        <v>4.9218640385968396E-7</v>
      </c>
      <c r="Q5043" s="3">
        <f t="shared" si="1178"/>
        <v>2.397279360992621E-6</v>
      </c>
      <c r="R5043" s="3">
        <f t="shared" si="1179"/>
        <v>6.3524468957699999E-7</v>
      </c>
      <c r="S5043" s="3">
        <f t="shared" si="1180"/>
        <v>1.4019597977700578E-6</v>
      </c>
      <c r="T5043" s="3">
        <f t="shared" si="1181"/>
        <v>1.0862358435137367E-6</v>
      </c>
    </row>
    <row r="5044" spans="2:20" x14ac:dyDescent="0.3">
      <c r="B5044">
        <v>1701</v>
      </c>
      <c r="C5044">
        <f t="shared" si="1170"/>
        <v>0.26141666301075461</v>
      </c>
      <c r="D5044" s="3">
        <f t="shared" si="1171"/>
        <v>1.6425293360811988</v>
      </c>
      <c r="E5044" s="2">
        <v>883</v>
      </c>
      <c r="F5044" s="2">
        <v>0.50358974380667454</v>
      </c>
      <c r="G5044" s="3">
        <f t="shared" si="1172"/>
        <v>3.1641476791326379</v>
      </c>
      <c r="H5044" s="3">
        <f t="shared" si="1182"/>
        <v>7.9554374934522831E-2</v>
      </c>
      <c r="I5044" s="3">
        <f t="shared" si="1183"/>
        <v>7.8508246333645101E-2</v>
      </c>
      <c r="J5044" s="3">
        <f t="shared" si="1184"/>
        <v>0.28212948264241761</v>
      </c>
      <c r="L5044" s="3">
        <f t="shared" si="1173"/>
        <v>2.3727389821995293E-3</v>
      </c>
      <c r="M5044" s="3">
        <f t="shared" si="1174"/>
        <v>-1.6673781359731882E-3</v>
      </c>
      <c r="N5044" s="3">
        <f t="shared" si="1175"/>
        <v>-2.6303613145674032E-2</v>
      </c>
      <c r="O5044" s="3">
        <f t="shared" si="1176"/>
        <v>5.6298902776492578E-6</v>
      </c>
      <c r="P5044" s="3">
        <f t="shared" si="1177"/>
        <v>2.7801498483214234E-6</v>
      </c>
      <c r="Q5044" s="3">
        <f t="shared" si="1178"/>
        <v>6.9188006451727571E-4</v>
      </c>
      <c r="R5044" s="3">
        <f t="shared" si="1179"/>
        <v>-3.9562531012907709E-6</v>
      </c>
      <c r="S5044" s="3">
        <f t="shared" si="1180"/>
        <v>-6.2411608283436759E-5</v>
      </c>
      <c r="T5044" s="3">
        <f t="shared" si="1181"/>
        <v>4.3858069456193813E-5</v>
      </c>
    </row>
    <row r="5045" spans="2:20" x14ac:dyDescent="0.3">
      <c r="B5045">
        <v>1721</v>
      </c>
      <c r="C5045">
        <f t="shared" si="1170"/>
        <v>0.25837870062829382</v>
      </c>
      <c r="D5045" s="3">
        <f t="shared" si="1171"/>
        <v>1.6234412554759556</v>
      </c>
      <c r="E5045" s="2">
        <v>829</v>
      </c>
      <c r="F5045" s="2">
        <v>0.53639293580373171</v>
      </c>
      <c r="G5045" s="3">
        <f t="shared" si="1172"/>
        <v>3.3702562131171523</v>
      </c>
      <c r="H5045" s="3">
        <f t="shared" si="1182"/>
        <v>8.1110844081907107E-2</v>
      </c>
      <c r="I5045" s="3">
        <f t="shared" si="1183"/>
        <v>8.4228283092029343E-2</v>
      </c>
      <c r="J5045" s="3">
        <f t="shared" si="1184"/>
        <v>0.32388410833891157</v>
      </c>
      <c r="L5045" s="3">
        <f t="shared" si="1173"/>
        <v>3.9292081295838055E-3</v>
      </c>
      <c r="M5045" s="3">
        <f t="shared" si="1174"/>
        <v>4.0526586224110539E-3</v>
      </c>
      <c r="N5045" s="3">
        <f t="shared" si="1175"/>
        <v>1.5451012550819931E-2</v>
      </c>
      <c r="O5045" s="3">
        <f t="shared" si="1176"/>
        <v>1.5438676525587467E-5</v>
      </c>
      <c r="P5045" s="3">
        <f t="shared" si="1177"/>
        <v>1.6424041909802662E-5</v>
      </c>
      <c r="Q5045" s="3">
        <f t="shared" si="1178"/>
        <v>2.3873378884559505E-4</v>
      </c>
      <c r="R5045" s="3">
        <f t="shared" si="1179"/>
        <v>1.5923739205605418E-5</v>
      </c>
      <c r="S5045" s="3">
        <f t="shared" si="1180"/>
        <v>6.0710244124983087E-5</v>
      </c>
      <c r="T5045" s="3">
        <f t="shared" si="1181"/>
        <v>6.2617679239061806E-5</v>
      </c>
    </row>
    <row r="5046" spans="2:20" x14ac:dyDescent="0.3">
      <c r="B5046">
        <v>1852</v>
      </c>
      <c r="C5046">
        <f t="shared" si="1170"/>
        <v>0.24010245344562289</v>
      </c>
      <c r="D5046" s="3">
        <f t="shared" si="1171"/>
        <v>1.5086082077074077</v>
      </c>
      <c r="E5046" s="2">
        <v>885</v>
      </c>
      <c r="F5046" s="2">
        <v>0.50245168788846739</v>
      </c>
      <c r="G5046" s="3">
        <f t="shared" si="1172"/>
        <v>3.1569970629086095</v>
      </c>
      <c r="H5046" s="3">
        <f t="shared" si="1182"/>
        <v>7.5630259389742271E-2</v>
      </c>
      <c r="I5046" s="3">
        <f t="shared" si="1183"/>
        <v>7.8956785325073983E-2</v>
      </c>
      <c r="J5046" s="3">
        <f t="shared" si="1184"/>
        <v>0.30563452197797308</v>
      </c>
      <c r="L5046" s="3">
        <f t="shared" si="1173"/>
        <v>-1.5513765625810305E-3</v>
      </c>
      <c r="M5046" s="3">
        <f t="shared" si="1174"/>
        <v>-1.2188391445443064E-3</v>
      </c>
      <c r="N5046" s="3">
        <f t="shared" si="1175"/>
        <v>-2.7985738101185542E-3</v>
      </c>
      <c r="O5046" s="3">
        <f t="shared" si="1176"/>
        <v>2.4067692389257342E-6</v>
      </c>
      <c r="P5046" s="3">
        <f t="shared" si="1177"/>
        <v>1.4855688602734967E-6</v>
      </c>
      <c r="Q5046" s="3">
        <f t="shared" si="1178"/>
        <v>7.8320153706814823E-6</v>
      </c>
      <c r="R5046" s="3">
        <f t="shared" si="1179"/>
        <v>1.8908784824023498E-6</v>
      </c>
      <c r="S5046" s="3">
        <f t="shared" si="1180"/>
        <v>4.34164181767102E-6</v>
      </c>
      <c r="T5046" s="3">
        <f t="shared" si="1181"/>
        <v>3.4110113086689989E-6</v>
      </c>
    </row>
    <row r="5047" spans="2:20" x14ac:dyDescent="0.3">
      <c r="B5047">
        <v>1811</v>
      </c>
      <c r="C5047">
        <f t="shared" si="1170"/>
        <v>0.2455382351083896</v>
      </c>
      <c r="D5047" s="3">
        <f t="shared" si="1171"/>
        <v>1.542762231183942</v>
      </c>
      <c r="E5047" s="2">
        <v>878</v>
      </c>
      <c r="F5047" s="2">
        <v>0.50645756694908162</v>
      </c>
      <c r="G5047" s="3">
        <f t="shared" si="1172"/>
        <v>3.182166743364601</v>
      </c>
      <c r="H5047" s="3">
        <f t="shared" si="1182"/>
        <v>7.6869506859346612E-2</v>
      </c>
      <c r="I5047" s="3">
        <f t="shared" si="1183"/>
        <v>7.9479912421531781E-2</v>
      </c>
      <c r="J5047" s="3">
        <f t="shared" si="1184"/>
        <v>0.30396869817935585</v>
      </c>
      <c r="L5047" s="3">
        <f t="shared" si="1173"/>
        <v>-3.1212909297669011E-4</v>
      </c>
      <c r="M5047" s="3">
        <f t="shared" si="1174"/>
        <v>-6.9571204808650811E-4</v>
      </c>
      <c r="N5047" s="3">
        <f t="shared" si="1175"/>
        <v>-4.4643976087357928E-3</v>
      </c>
      <c r="O5047" s="3">
        <f t="shared" si="1176"/>
        <v>9.7424570682451258E-8</v>
      </c>
      <c r="P5047" s="3">
        <f t="shared" si="1177"/>
        <v>4.8401525385272374E-7</v>
      </c>
      <c r="Q5047" s="3">
        <f t="shared" si="1178"/>
        <v>1.9930846008885865E-5</v>
      </c>
      <c r="R5047" s="3">
        <f t="shared" si="1179"/>
        <v>2.1715197054219718E-7</v>
      </c>
      <c r="S5047" s="3">
        <f t="shared" si="1180"/>
        <v>1.3934683763020072E-6</v>
      </c>
      <c r="T5047" s="3">
        <f t="shared" si="1181"/>
        <v>3.1059352038460878E-6</v>
      </c>
    </row>
    <row r="5048" spans="2:20" x14ac:dyDescent="0.3">
      <c r="B5048">
        <v>1811</v>
      </c>
      <c r="C5048">
        <f t="shared" si="1170"/>
        <v>0.2455382351083896</v>
      </c>
      <c r="D5048" s="3">
        <f t="shared" si="1171"/>
        <v>1.542762231183942</v>
      </c>
      <c r="E5048" s="2">
        <v>883</v>
      </c>
      <c r="F5048" s="2">
        <v>0.50358974380667454</v>
      </c>
      <c r="G5048" s="3">
        <f t="shared" si="1172"/>
        <v>3.1641476791326379</v>
      </c>
      <c r="H5048" s="3">
        <f t="shared" si="1182"/>
        <v>7.6685444514543594E-2</v>
      </c>
      <c r="I5048" s="3">
        <f t="shared" si="1183"/>
        <v>7.8987859864052531E-2</v>
      </c>
      <c r="J5048" s="3">
        <f t="shared" si="1184"/>
        <v>0.30062770975562964</v>
      </c>
      <c r="L5048" s="3">
        <f t="shared" si="1173"/>
        <v>-4.9619143777970831E-4</v>
      </c>
      <c r="M5048" s="3">
        <f t="shared" si="1174"/>
        <v>-1.1877646055657581E-3</v>
      </c>
      <c r="N5048" s="3">
        <f t="shared" si="1175"/>
        <v>-7.8053860324620028E-3</v>
      </c>
      <c r="O5048" s="3">
        <f t="shared" si="1176"/>
        <v>2.4620594292589413E-7</v>
      </c>
      <c r="P5048" s="3">
        <f t="shared" si="1177"/>
        <v>1.4107847582347811E-6</v>
      </c>
      <c r="Q5048" s="3">
        <f t="shared" si="1178"/>
        <v>6.0924051115752928E-5</v>
      </c>
      <c r="R5048" s="3">
        <f t="shared" si="1179"/>
        <v>5.8935862737952166E-7</v>
      </c>
      <c r="S5048" s="3">
        <f t="shared" si="1180"/>
        <v>3.8729657178729742E-6</v>
      </c>
      <c r="T5048" s="3">
        <f t="shared" si="1181"/>
        <v>9.2709612621357092E-6</v>
      </c>
    </row>
    <row r="5049" spans="2:20" x14ac:dyDescent="0.3">
      <c r="B5049">
        <v>1827</v>
      </c>
      <c r="C5049">
        <f t="shared" si="1170"/>
        <v>0.24338792763070258</v>
      </c>
      <c r="D5049" s="3">
        <f t="shared" si="1171"/>
        <v>1.5292514508342196</v>
      </c>
      <c r="E5049" s="2">
        <v>836</v>
      </c>
      <c r="F5049" s="2">
        <v>0.53190160739389192</v>
      </c>
      <c r="G5049" s="3">
        <f t="shared" si="1172"/>
        <v>3.3420363644427264</v>
      </c>
      <c r="H5049" s="3">
        <f t="shared" si="1182"/>
        <v>7.8114034046998793E-2</v>
      </c>
      <c r="I5049" s="3">
        <f t="shared" si="1183"/>
        <v>8.3910475933895529E-2</v>
      </c>
      <c r="J5049" s="3">
        <f t="shared" si="1184"/>
        <v>0.33611586778896912</v>
      </c>
      <c r="L5049" s="3">
        <f t="shared" si="1173"/>
        <v>9.3239809467549062E-4</v>
      </c>
      <c r="M5049" s="3">
        <f t="shared" si="1174"/>
        <v>3.734851464277239E-3</v>
      </c>
      <c r="N5049" s="3">
        <f t="shared" si="1175"/>
        <v>2.7682772000877487E-2</v>
      </c>
      <c r="O5049" s="3">
        <f t="shared" si="1176"/>
        <v>8.6936620695448512E-7</v>
      </c>
      <c r="P5049" s="3">
        <f t="shared" si="1177"/>
        <v>1.3949115460213837E-5</v>
      </c>
      <c r="Q5049" s="3">
        <f t="shared" si="1178"/>
        <v>7.6633586565256649E-4</v>
      </c>
      <c r="R5049" s="3">
        <f t="shared" si="1179"/>
        <v>3.4823683891880641E-6</v>
      </c>
      <c r="S5049" s="3">
        <f t="shared" si="1180"/>
        <v>2.5811363868954187E-5</v>
      </c>
      <c r="T5049" s="3">
        <f t="shared" si="1181"/>
        <v>1.0339104154273023E-4</v>
      </c>
    </row>
    <row r="5050" spans="2:20" x14ac:dyDescent="0.3">
      <c r="B5050">
        <v>1725</v>
      </c>
      <c r="C5050">
        <f t="shared" si="1170"/>
        <v>0.25777956161234417</v>
      </c>
      <c r="D5050" s="3">
        <f t="shared" si="1171"/>
        <v>1.6196767540139825</v>
      </c>
      <c r="E5050" s="2">
        <v>891</v>
      </c>
      <c r="F5050" s="2">
        <v>0.49906817483871341</v>
      </c>
      <c r="G5050" s="3">
        <f t="shared" si="1172"/>
        <v>3.1357378234277435</v>
      </c>
      <c r="H5050" s="3">
        <f t="shared" si="1182"/>
        <v>7.8607016875814367E-2</v>
      </c>
      <c r="I5050" s="3">
        <f t="shared" si="1183"/>
        <v>7.7842308924543024E-2</v>
      </c>
      <c r="J5050" s="3">
        <f t="shared" si="1184"/>
        <v>0.281099085799832</v>
      </c>
      <c r="L5050" s="3">
        <f t="shared" si="1173"/>
        <v>1.4253809234910653E-3</v>
      </c>
      <c r="M5050" s="3">
        <f t="shared" si="1174"/>
        <v>-2.3333155450752652E-3</v>
      </c>
      <c r="N5050" s="3">
        <f t="shared" si="1175"/>
        <v>-2.7334009988259633E-2</v>
      </c>
      <c r="O5050" s="3">
        <f t="shared" si="1176"/>
        <v>2.031710777052242E-6</v>
      </c>
      <c r="P5050" s="3">
        <f t="shared" si="1177"/>
        <v>5.4443614328898816E-6</v>
      </c>
      <c r="Q5050" s="3">
        <f t="shared" si="1178"/>
        <v>7.4714810203827735E-4</v>
      </c>
      <c r="R5050" s="3">
        <f t="shared" si="1179"/>
        <v>-3.3258634664354398E-6</v>
      </c>
      <c r="S5050" s="3">
        <f t="shared" si="1180"/>
        <v>-3.8961376399779517E-5</v>
      </c>
      <c r="T5050" s="3">
        <f t="shared" si="1181"/>
        <v>6.377887041484877E-5</v>
      </c>
    </row>
    <row r="5051" spans="2:20" x14ac:dyDescent="0.3">
      <c r="B5051">
        <v>1716</v>
      </c>
      <c r="C5051">
        <f t="shared" si="1170"/>
        <v>0.25913155232010116</v>
      </c>
      <c r="D5051" s="3">
        <f t="shared" si="1171"/>
        <v>1.6281715621644051</v>
      </c>
      <c r="E5051" s="2">
        <v>883</v>
      </c>
      <c r="F5051" s="2">
        <v>0.50358974380667454</v>
      </c>
      <c r="G5051" s="3">
        <f t="shared" si="1172"/>
        <v>3.1641476791326379</v>
      </c>
      <c r="H5051" s="3">
        <f t="shared" si="1182"/>
        <v>7.9141498822747375E-2</v>
      </c>
      <c r="I5051" s="3">
        <f t="shared" si="1183"/>
        <v>7.8577268910215978E-2</v>
      </c>
      <c r="J5051" s="3">
        <f t="shared" si="1184"/>
        <v>0.28479161624874527</v>
      </c>
      <c r="L5051" s="3">
        <f t="shared" si="1173"/>
        <v>1.9598628704240728E-3</v>
      </c>
      <c r="M5051" s="3">
        <f t="shared" si="1174"/>
        <v>-1.5983555594023119E-3</v>
      </c>
      <c r="N5051" s="3">
        <f t="shared" si="1175"/>
        <v>-2.3641479539346366E-2</v>
      </c>
      <c r="O5051" s="3">
        <f t="shared" si="1176"/>
        <v>3.8410624708668857E-6</v>
      </c>
      <c r="P5051" s="3">
        <f t="shared" si="1177"/>
        <v>2.5547404942722775E-6</v>
      </c>
      <c r="Q5051" s="3">
        <f t="shared" si="1178"/>
        <v>5.5891955480933287E-4</v>
      </c>
      <c r="R5051" s="3">
        <f t="shared" si="1179"/>
        <v>-3.1325577146084894E-6</v>
      </c>
      <c r="S5051" s="3">
        <f t="shared" si="1180"/>
        <v>-4.6334057951055359E-5</v>
      </c>
      <c r="T5051" s="3">
        <f t="shared" si="1181"/>
        <v>3.7787490254210271E-5</v>
      </c>
    </row>
    <row r="5052" spans="2:20" x14ac:dyDescent="0.3">
      <c r="B5052">
        <v>1722</v>
      </c>
      <c r="C5052">
        <f t="shared" si="1170"/>
        <v>0.25822865492525759</v>
      </c>
      <c r="D5052" s="3">
        <f t="shared" si="1171"/>
        <v>1.6224984905192328</v>
      </c>
      <c r="E5052" s="2">
        <v>885</v>
      </c>
      <c r="F5052" s="2">
        <v>0.50245168788846739</v>
      </c>
      <c r="G5052" s="3">
        <f t="shared" si="1172"/>
        <v>3.1569970629086095</v>
      </c>
      <c r="H5052" s="3">
        <f t="shared" si="1182"/>
        <v>7.8905319814071284E-2</v>
      </c>
      <c r="I5052" s="3">
        <f t="shared" si="1183"/>
        <v>7.8409276998810215E-2</v>
      </c>
      <c r="J5052" s="3">
        <f t="shared" si="1184"/>
        <v>0.28451765866304879</v>
      </c>
      <c r="L5052" s="3">
        <f t="shared" si="1173"/>
        <v>1.7236838617479822E-3</v>
      </c>
      <c r="M5052" s="3">
        <f t="shared" si="1174"/>
        <v>-1.7663474708080745E-3</v>
      </c>
      <c r="N5052" s="3">
        <f t="shared" si="1175"/>
        <v>-2.3915437125042849E-2</v>
      </c>
      <c r="O5052" s="3">
        <f t="shared" si="1176"/>
        <v>2.9710860552504369E-6</v>
      </c>
      <c r="P5052" s="3">
        <f t="shared" si="1177"/>
        <v>3.1199833876300817E-6</v>
      </c>
      <c r="Q5052" s="3">
        <f t="shared" si="1178"/>
        <v>5.7194813288187778E-4</v>
      </c>
      <c r="R5052" s="3">
        <f t="shared" si="1179"/>
        <v>-3.044624629671243E-6</v>
      </c>
      <c r="S5052" s="3">
        <f t="shared" si="1180"/>
        <v>-4.1222653019084918E-5</v>
      </c>
      <c r="T5052" s="3">
        <f t="shared" si="1181"/>
        <v>4.2242971879088966E-5</v>
      </c>
    </row>
    <row r="5053" spans="2:20" x14ac:dyDescent="0.3">
      <c r="B5053">
        <v>1847</v>
      </c>
      <c r="C5053">
        <f t="shared" si="1170"/>
        <v>0.24075243301640153</v>
      </c>
      <c r="D5053" s="3">
        <f t="shared" si="1171"/>
        <v>1.5126921497964914</v>
      </c>
      <c r="E5053" s="2">
        <v>871</v>
      </c>
      <c r="F5053" s="2">
        <v>0.51052783442169192</v>
      </c>
      <c r="G5053" s="3">
        <f t="shared" si="1172"/>
        <v>3.2077409881447987</v>
      </c>
      <c r="H5053" s="3">
        <f t="shared" si="1182"/>
        <v>7.6266040804206459E-2</v>
      </c>
      <c r="I5053" s="3">
        <f t="shared" si="1183"/>
        <v>8.0322833642351307E-2</v>
      </c>
      <c r="J5053" s="3">
        <f t="shared" si="1184"/>
        <v>0.31428594036124358</v>
      </c>
      <c r="L5053" s="3">
        <f t="shared" si="1173"/>
        <v>-9.1559514811684339E-4</v>
      </c>
      <c r="M5053" s="3">
        <f t="shared" si="1174"/>
        <v>1.472091727330177E-4</v>
      </c>
      <c r="N5053" s="3">
        <f t="shared" si="1175"/>
        <v>5.8528445731519385E-3</v>
      </c>
      <c r="O5053" s="3">
        <f t="shared" si="1176"/>
        <v>8.3831447525510438E-7</v>
      </c>
      <c r="P5053" s="3">
        <f t="shared" si="1177"/>
        <v>2.1670540536739442E-8</v>
      </c>
      <c r="Q5053" s="3">
        <f t="shared" si="1178"/>
        <v>3.4255789597474098E-5</v>
      </c>
      <c r="R5053" s="3">
        <f t="shared" si="1179"/>
        <v>-1.3478400431264533E-7</v>
      </c>
      <c r="S5053" s="3">
        <f t="shared" si="1180"/>
        <v>-5.3588360938599119E-6</v>
      </c>
      <c r="T5053" s="3">
        <f t="shared" si="1181"/>
        <v>8.6159240774862902E-7</v>
      </c>
    </row>
    <row r="5054" spans="2:20" x14ac:dyDescent="0.3">
      <c r="B5054">
        <v>1823</v>
      </c>
      <c r="C5054">
        <f t="shared" si="1170"/>
        <v>0.24392196587015555</v>
      </c>
      <c r="D5054" s="3">
        <f t="shared" si="1171"/>
        <v>1.5326069120538228</v>
      </c>
      <c r="E5054" s="2">
        <v>892</v>
      </c>
      <c r="F5054" s="2">
        <v>0.49850868136916321</v>
      </c>
      <c r="G5054" s="3">
        <f t="shared" si="1172"/>
        <v>3.1322224222804027</v>
      </c>
      <c r="H5054" s="3">
        <f t="shared" si="1182"/>
        <v>7.6067303100101347E-2</v>
      </c>
      <c r="I5054" s="3">
        <f t="shared" si="1183"/>
        <v>7.8164886280923038E-2</v>
      </c>
      <c r="J5054" s="3">
        <f t="shared" si="1184"/>
        <v>0.29659125653150425</v>
      </c>
      <c r="L5054" s="3">
        <f t="shared" si="1173"/>
        <v>-1.1143328522219553E-3</v>
      </c>
      <c r="M5054" s="3">
        <f t="shared" si="1174"/>
        <v>-2.0107381886952519E-3</v>
      </c>
      <c r="N5054" s="3">
        <f t="shared" si="1175"/>
        <v>-1.1841839256587383E-2</v>
      </c>
      <c r="O5054" s="3">
        <f t="shared" si="1176"/>
        <v>1.2417377055411181E-6</v>
      </c>
      <c r="P5054" s="3">
        <f t="shared" si="1177"/>
        <v>4.0430680634774625E-6</v>
      </c>
      <c r="Q5054" s="3">
        <f t="shared" si="1178"/>
        <v>1.4022915697885403E-4</v>
      </c>
      <c r="R5054" s="3">
        <f t="shared" si="1179"/>
        <v>2.2406316208803884E-6</v>
      </c>
      <c r="S5054" s="3">
        <f t="shared" si="1180"/>
        <v>1.3195750514346939E-5</v>
      </c>
      <c r="T5054" s="3">
        <f t="shared" si="1181"/>
        <v>2.3810838417610844E-5</v>
      </c>
    </row>
    <row r="5055" spans="2:20" x14ac:dyDescent="0.3">
      <c r="B5055">
        <v>1803</v>
      </c>
      <c r="C5055">
        <f t="shared" si="1170"/>
        <v>0.24662770037786672</v>
      </c>
      <c r="D5055" s="3">
        <f t="shared" si="1171"/>
        <v>1.5496075433578036</v>
      </c>
      <c r="E5055" s="2">
        <v>884</v>
      </c>
      <c r="F5055" s="2">
        <v>0.50302007215078459</v>
      </c>
      <c r="G5055" s="3">
        <f t="shared" si="1172"/>
        <v>3.1605683265544333</v>
      </c>
      <c r="H5055" s="3">
        <f t="shared" si="1182"/>
        <v>7.6845727591233648E-2</v>
      </c>
      <c r="I5055" s="3">
        <f t="shared" si="1183"/>
        <v>7.8857209613436452E-2</v>
      </c>
      <c r="J5055" s="3">
        <f t="shared" si="1184"/>
        <v>0.29869483001173608</v>
      </c>
      <c r="L5055" s="3">
        <f t="shared" si="1173"/>
        <v>-3.3590836108965405E-4</v>
      </c>
      <c r="M5055" s="3">
        <f t="shared" si="1174"/>
        <v>-1.3184148561818376E-3</v>
      </c>
      <c r="N5055" s="3">
        <f t="shared" si="1175"/>
        <v>-9.7382657763555591E-3</v>
      </c>
      <c r="O5055" s="3">
        <f t="shared" si="1176"/>
        <v>1.1283442704993741E-7</v>
      </c>
      <c r="P5055" s="3">
        <f t="shared" si="1177"/>
        <v>1.7382177330009756E-6</v>
      </c>
      <c r="Q5055" s="3">
        <f t="shared" si="1178"/>
        <v>9.4833820330937935E-5</v>
      </c>
      <c r="R5055" s="3">
        <f t="shared" si="1179"/>
        <v>4.42866573576293E-7</v>
      </c>
      <c r="S5055" s="3">
        <f t="shared" si="1180"/>
        <v>3.2711648967910634E-6</v>
      </c>
      <c r="T5055" s="3">
        <f t="shared" si="1181"/>
        <v>1.2839074272994325E-5</v>
      </c>
    </row>
    <row r="5056" spans="2:20" x14ac:dyDescent="0.3">
      <c r="B5056">
        <v>1812</v>
      </c>
      <c r="C5056">
        <f t="shared" si="1170"/>
        <v>0.24540272835612228</v>
      </c>
      <c r="D5056" s="3">
        <f t="shared" si="1171"/>
        <v>1.5419108171490723</v>
      </c>
      <c r="E5056" s="2">
        <v>892</v>
      </c>
      <c r="F5056" s="2">
        <v>0.49850868136916321</v>
      </c>
      <c r="G5056" s="3">
        <f t="shared" si="1172"/>
        <v>3.1322224222804027</v>
      </c>
      <c r="H5056" s="3">
        <f t="shared" si="1182"/>
        <v>7.6334848764374658E-2</v>
      </c>
      <c r="I5056" s="3">
        <f t="shared" si="1183"/>
        <v>7.8120159326343128E-2</v>
      </c>
      <c r="J5056" s="3">
        <f t="shared" si="1184"/>
        <v>0.29486618142113663</v>
      </c>
      <c r="L5056" s="3">
        <f t="shared" si="1173"/>
        <v>-8.4678718794864438E-4</v>
      </c>
      <c r="M5056" s="3">
        <f t="shared" si="1174"/>
        <v>-2.0554651432751619E-3</v>
      </c>
      <c r="N5056" s="3">
        <f t="shared" si="1175"/>
        <v>-1.3566914366955007E-2</v>
      </c>
      <c r="O5056" s="3">
        <f t="shared" si="1176"/>
        <v>7.1704854167397277E-7</v>
      </c>
      <c r="P5056" s="3">
        <f t="shared" si="1177"/>
        <v>4.2249369552191819E-6</v>
      </c>
      <c r="Q5056" s="3">
        <f t="shared" si="1178"/>
        <v>1.840611654402902E-4</v>
      </c>
      <c r="R5056" s="3">
        <f t="shared" si="1179"/>
        <v>1.7405415486004318E-6</v>
      </c>
      <c r="S5056" s="3">
        <f t="shared" si="1180"/>
        <v>1.1488289265933893E-5</v>
      </c>
      <c r="T5056" s="3">
        <f t="shared" si="1181"/>
        <v>2.7886319583075027E-5</v>
      </c>
    </row>
    <row r="5057" spans="2:20" x14ac:dyDescent="0.3">
      <c r="B5057">
        <v>1735</v>
      </c>
      <c r="C5057">
        <f t="shared" si="1170"/>
        <v>0.2562938004503133</v>
      </c>
      <c r="D5057" s="3">
        <f t="shared" si="1171"/>
        <v>1.6103414413107315</v>
      </c>
      <c r="E5057" s="2">
        <v>878</v>
      </c>
      <c r="F5057" s="2">
        <v>0.50645756694908162</v>
      </c>
      <c r="G5057" s="3">
        <f t="shared" si="1172"/>
        <v>3.182166743364601</v>
      </c>
      <c r="H5057" s="3">
        <f t="shared" si="1182"/>
        <v>7.8812833288339212E-2</v>
      </c>
      <c r="I5057" s="3">
        <f t="shared" si="1183"/>
        <v>7.915503676653074E-2</v>
      </c>
      <c r="J5057" s="3">
        <f t="shared" si="1184"/>
        <v>0.29143856033137261</v>
      </c>
      <c r="L5057" s="3">
        <f t="shared" si="1173"/>
        <v>1.6311973360159104E-3</v>
      </c>
      <c r="M5057" s="3">
        <f t="shared" si="1174"/>
        <v>-1.0205877030875499E-3</v>
      </c>
      <c r="N5057" s="3">
        <f t="shared" si="1175"/>
        <v>-1.6994535456719029E-2</v>
      </c>
      <c r="O5057" s="3">
        <f t="shared" si="1176"/>
        <v>2.6608047490254031E-6</v>
      </c>
      <c r="P5057" s="3">
        <f t="shared" si="1177"/>
        <v>1.0415992596935208E-6</v>
      </c>
      <c r="Q5057" s="3">
        <f t="shared" si="1178"/>
        <v>2.8881423538968027E-4</v>
      </c>
      <c r="R5057" s="3">
        <f t="shared" si="1179"/>
        <v>-1.6647799424470083E-6</v>
      </c>
      <c r="S5057" s="3">
        <f t="shared" si="1180"/>
        <v>-2.7721440963828014E-5</v>
      </c>
      <c r="T5057" s="3">
        <f t="shared" si="1181"/>
        <v>1.7344413906812797E-5</v>
      </c>
    </row>
    <row r="5058" spans="2:20" x14ac:dyDescent="0.3">
      <c r="B5058">
        <v>1781</v>
      </c>
      <c r="C5058">
        <f t="shared" ref="C5058:C5121" si="1185">1/(B5058*2248.86*0.000001)</f>
        <v>0.24967419639600991</v>
      </c>
      <c r="D5058" s="3">
        <f t="shared" ref="D5058:D5121" si="1186">C5058*6.28318530718</f>
        <v>1.5687492423773832</v>
      </c>
      <c r="E5058" s="2">
        <v>891</v>
      </c>
      <c r="F5058" s="2">
        <v>0.49906817483871341</v>
      </c>
      <c r="G5058" s="3">
        <f t="shared" ref="G5058:G5121" si="1187">F5058*6.28318530718</f>
        <v>3.1357378234277435</v>
      </c>
      <c r="H5058" s="3">
        <f t="shared" si="1182"/>
        <v>7.7142531287117039E-2</v>
      </c>
      <c r="I5058" s="3">
        <f t="shared" si="1183"/>
        <v>7.8087134347472248E-2</v>
      </c>
      <c r="J5058" s="3">
        <f t="shared" si="1184"/>
        <v>0.2905417641008084</v>
      </c>
      <c r="L5058" s="3">
        <f t="shared" si="1173"/>
        <v>-3.9104665206263212E-5</v>
      </c>
      <c r="M5058" s="3">
        <f t="shared" si="1174"/>
        <v>-2.0884901221460417E-3</v>
      </c>
      <c r="N5058" s="3">
        <f t="shared" si="1175"/>
        <v>-1.7891331687283241E-2</v>
      </c>
      <c r="O5058" s="3">
        <f t="shared" si="1176"/>
        <v>1.5291748408939327E-9</v>
      </c>
      <c r="P5058" s="3">
        <f t="shared" si="1177"/>
        <v>4.3617909903015878E-6</v>
      </c>
      <c r="Q5058" s="3">
        <f t="shared" si="1178"/>
        <v>3.2009974954438539E-4</v>
      </c>
      <c r="R5058" s="3">
        <f t="shared" si="1179"/>
        <v>8.166970701310872E-8</v>
      </c>
      <c r="S5058" s="3">
        <f t="shared" si="1180"/>
        <v>6.9963453572541941E-7</v>
      </c>
      <c r="T5058" s="3">
        <f t="shared" si="1181"/>
        <v>3.7365869500929521E-5</v>
      </c>
    </row>
    <row r="5059" spans="2:20" x14ac:dyDescent="0.3">
      <c r="B5059">
        <v>1822</v>
      </c>
      <c r="C5059">
        <f t="shared" si="1185"/>
        <v>0.24405584181190645</v>
      </c>
      <c r="D5059" s="3">
        <f t="shared" si="1186"/>
        <v>1.5334480794040171</v>
      </c>
      <c r="E5059" s="2">
        <v>883</v>
      </c>
      <c r="F5059" s="2">
        <v>0.50358974380667454</v>
      </c>
      <c r="G5059" s="3">
        <f t="shared" si="1187"/>
        <v>3.1641476791326379</v>
      </c>
      <c r="H5059" s="3">
        <f t="shared" si="1182"/>
        <v>7.6417604193776051E-2</v>
      </c>
      <c r="I5059" s="3">
        <f t="shared" si="1183"/>
        <v>7.9032636077840848E-2</v>
      </c>
      <c r="J5059" s="3">
        <f t="shared" si="1184"/>
        <v>0.30235468474572696</v>
      </c>
      <c r="L5059" s="3">
        <f t="shared" ref="L5059:L5122" si="1188">H5059 - $K$2</f>
        <v>-7.6403175854725114E-4</v>
      </c>
      <c r="M5059" s="3">
        <f t="shared" ref="M5059:M5122" si="1189">I5059 - $K$4</f>
        <v>-1.1429883917774414E-3</v>
      </c>
      <c r="N5059" s="3">
        <f t="shared" ref="N5059:N5122" si="1190">J5059 - $K$6</f>
        <v>-6.0784110423646731E-3</v>
      </c>
      <c r="O5059" s="3">
        <f t="shared" ref="O5059:O5122" si="1191">L5059^2</f>
        <v>5.8374452806880509E-7</v>
      </c>
      <c r="P5059" s="3">
        <f t="shared" ref="P5059:P5122" si="1192">M5059^2</f>
        <v>1.3064224637379819E-6</v>
      </c>
      <c r="Q5059" s="3">
        <f t="shared" ref="Q5059:Q5122" si="1193">N5059^2</f>
        <v>3.6947080799940791E-5</v>
      </c>
      <c r="R5059" s="3">
        <f t="shared" ref="R5059:R5122" si="1194">L5059*M5059</f>
        <v>8.7327943096881298E-7</v>
      </c>
      <c r="S5059" s="3">
        <f t="shared" ref="S5059:S5122" si="1195">L5059*N5059</f>
        <v>4.6440990778709109E-6</v>
      </c>
      <c r="T5059" s="3">
        <f t="shared" ref="T5059:T5122" si="1196">M5059*N5059</f>
        <v>6.9475532618746385E-6</v>
      </c>
    </row>
    <row r="5060" spans="2:20" x14ac:dyDescent="0.3">
      <c r="B5060">
        <v>1817</v>
      </c>
      <c r="C5060">
        <f t="shared" si="1185"/>
        <v>0.24472743191045329</v>
      </c>
      <c r="D5060" s="3">
        <f t="shared" si="1186"/>
        <v>1.537667804443654</v>
      </c>
      <c r="E5060" s="2">
        <v>885</v>
      </c>
      <c r="F5060" s="2">
        <v>0.50245168788846739</v>
      </c>
      <c r="G5060" s="3">
        <f t="shared" si="1187"/>
        <v>3.1569970629086095</v>
      </c>
      <c r="H5060" s="3">
        <f t="shared" ref="H5060:H5123" si="1197">$A$10*G5060 + $A$12*D5060</f>
        <v>7.6465905178550161E-2</v>
      </c>
      <c r="I5060" s="3">
        <f t="shared" ref="I5060:I5123" si="1198">$A$14*G5060 + $A$16*D5060</f>
        <v>7.8817086214858847E-2</v>
      </c>
      <c r="J5060" s="3">
        <f t="shared" ref="J5060:J5123" si="1199">$A$4/$A$8*G5060 - $A$4/$A$8*D5060</f>
        <v>0.30024646325060972</v>
      </c>
      <c r="L5060" s="3">
        <f t="shared" si="1188"/>
        <v>-7.1573077377314054E-4</v>
      </c>
      <c r="M5060" s="3">
        <f t="shared" si="1189"/>
        <v>-1.3585382547594421E-3</v>
      </c>
      <c r="N5060" s="3">
        <f t="shared" si="1190"/>
        <v>-8.1866325374819193E-3</v>
      </c>
      <c r="O5060" s="3">
        <f t="shared" si="1191"/>
        <v>5.1227054052589853E-7</v>
      </c>
      <c r="P5060" s="3">
        <f t="shared" si="1192"/>
        <v>1.8456261896448309E-6</v>
      </c>
      <c r="Q5060" s="3">
        <f t="shared" si="1193"/>
        <v>6.7020952303757653E-5</v>
      </c>
      <c r="R5060" s="3">
        <f t="shared" si="1194"/>
        <v>9.7234763627938746E-7</v>
      </c>
      <c r="S5060" s="3">
        <f t="shared" si="1195"/>
        <v>5.8594248406483034E-6</v>
      </c>
      <c r="T5060" s="3">
        <f t="shared" si="1196"/>
        <v>1.112185347982755E-5</v>
      </c>
    </row>
    <row r="5061" spans="2:20" x14ac:dyDescent="0.3">
      <c r="B5061">
        <v>1817</v>
      </c>
      <c r="C5061">
        <f t="shared" si="1185"/>
        <v>0.24472743191045329</v>
      </c>
      <c r="D5061" s="3">
        <f t="shared" si="1186"/>
        <v>1.537667804443654</v>
      </c>
      <c r="E5061" s="2">
        <v>871</v>
      </c>
      <c r="F5061" s="2">
        <v>0.51052783442169192</v>
      </c>
      <c r="G5061" s="3">
        <f t="shared" si="1187"/>
        <v>3.2077409881447987</v>
      </c>
      <c r="H5061" s="3">
        <f t="shared" si="1197"/>
        <v>7.6984247626484523E-2</v>
      </c>
      <c r="I5061" s="3">
        <f t="shared" si="1198"/>
        <v>8.0202767394945432E-2</v>
      </c>
      <c r="J5061" s="3">
        <f t="shared" si="1199"/>
        <v>0.30965510204594765</v>
      </c>
      <c r="L5061" s="3">
        <f t="shared" si="1188"/>
        <v>-1.973883258387793E-4</v>
      </c>
      <c r="M5061" s="3">
        <f t="shared" si="1189"/>
        <v>2.7142925327142131E-5</v>
      </c>
      <c r="N5061" s="3">
        <f t="shared" si="1190"/>
        <v>1.222006257856012E-3</v>
      </c>
      <c r="O5061" s="3">
        <f t="shared" si="1191"/>
        <v>3.8962151177436105E-8</v>
      </c>
      <c r="P5061" s="3">
        <f t="shared" si="1192"/>
        <v>7.3673839531481374E-10</v>
      </c>
      <c r="Q5061" s="3">
        <f t="shared" si="1193"/>
        <v>1.4932992942392541E-6</v>
      </c>
      <c r="R5061" s="3">
        <f t="shared" si="1194"/>
        <v>-5.3576965886915865E-9</v>
      </c>
      <c r="S5061" s="3">
        <f t="shared" si="1195"/>
        <v>-2.4120976940270983E-7</v>
      </c>
      <c r="T5061" s="3">
        <f t="shared" si="1196"/>
        <v>3.3168824606286127E-8</v>
      </c>
    </row>
    <row r="5062" spans="2:20" x14ac:dyDescent="0.3">
      <c r="B5062">
        <v>1807</v>
      </c>
      <c r="C5062">
        <f t="shared" si="1185"/>
        <v>0.24608176191549178</v>
      </c>
      <c r="D5062" s="3">
        <f t="shared" si="1186"/>
        <v>1.5461773108323849</v>
      </c>
      <c r="E5062" s="2">
        <v>891</v>
      </c>
      <c r="F5062" s="2">
        <v>0.49906817483871341</v>
      </c>
      <c r="G5062" s="3">
        <f t="shared" si="1187"/>
        <v>3.1357378234277435</v>
      </c>
      <c r="H5062" s="3">
        <f t="shared" si="1197"/>
        <v>7.6493446590173847E-2</v>
      </c>
      <c r="I5062" s="3">
        <f t="shared" si="1198"/>
        <v>7.819564510146837E-2</v>
      </c>
      <c r="J5062" s="3">
        <f t="shared" si="1199"/>
        <v>0.29472691828096881</v>
      </c>
      <c r="L5062" s="3">
        <f t="shared" si="1188"/>
        <v>-6.8818936214945503E-4</v>
      </c>
      <c r="M5062" s="3">
        <f t="shared" si="1189"/>
        <v>-1.97997936814992E-3</v>
      </c>
      <c r="N5062" s="3">
        <f t="shared" si="1190"/>
        <v>-1.370617750712283E-2</v>
      </c>
      <c r="O5062" s="3">
        <f t="shared" si="1191"/>
        <v>4.7360459817567374E-7</v>
      </c>
      <c r="P5062" s="3">
        <f t="shared" si="1192"/>
        <v>3.9203182982993563E-6</v>
      </c>
      <c r="Q5062" s="3">
        <f t="shared" si="1193"/>
        <v>1.8785930185675979E-4</v>
      </c>
      <c r="R5062" s="3">
        <f t="shared" si="1194"/>
        <v>1.3626007384361745E-6</v>
      </c>
      <c r="S5062" s="3">
        <f t="shared" si="1195"/>
        <v>9.4324455561340686E-6</v>
      </c>
      <c r="T5062" s="3">
        <f t="shared" si="1196"/>
        <v>2.7137948680303708E-5</v>
      </c>
    </row>
    <row r="5063" spans="2:20" x14ac:dyDescent="0.3">
      <c r="B5063">
        <v>1833</v>
      </c>
      <c r="C5063">
        <f t="shared" si="1185"/>
        <v>0.24259124046988192</v>
      </c>
      <c r="D5063" s="3">
        <f t="shared" si="1186"/>
        <v>1.5242457177709323</v>
      </c>
      <c r="E5063" s="2">
        <v>883</v>
      </c>
      <c r="F5063" s="2">
        <v>0.50358974380667454</v>
      </c>
      <c r="G5063" s="3">
        <f t="shared" si="1187"/>
        <v>3.1641476791326379</v>
      </c>
      <c r="H5063" s="3">
        <f t="shared" si="1197"/>
        <v>7.6152978541342856E-2</v>
      </c>
      <c r="I5063" s="3">
        <f t="shared" si="1198"/>
        <v>7.9076874879352374E-2</v>
      </c>
      <c r="J5063" s="3">
        <f t="shared" si="1199"/>
        <v>0.30406093226731251</v>
      </c>
      <c r="L5063" s="3">
        <f t="shared" si="1188"/>
        <v>-1.0286574109804464E-3</v>
      </c>
      <c r="M5063" s="3">
        <f t="shared" si="1189"/>
        <v>-1.0987495902659156E-3</v>
      </c>
      <c r="N5063" s="3">
        <f t="shared" si="1190"/>
        <v>-4.3721635207791265E-3</v>
      </c>
      <c r="O5063" s="3">
        <f t="shared" si="1191"/>
        <v>1.058136069164995E-6</v>
      </c>
      <c r="P5063" s="3">
        <f t="shared" si="1192"/>
        <v>1.2072506621095174E-6</v>
      </c>
      <c r="Q5063" s="3">
        <f t="shared" si="1193"/>
        <v>1.9115813852431728E-5</v>
      </c>
      <c r="R5063" s="3">
        <f t="shared" si="1194"/>
        <v>1.130236908838763E-6</v>
      </c>
      <c r="S5063" s="3">
        <f t="shared" si="1195"/>
        <v>4.4974584076678094E-6</v>
      </c>
      <c r="T5063" s="3">
        <f t="shared" si="1196"/>
        <v>4.8039128770316484E-6</v>
      </c>
    </row>
    <row r="5064" spans="2:20" x14ac:dyDescent="0.3">
      <c r="B5064">
        <v>1710</v>
      </c>
      <c r="C5064">
        <f t="shared" si="1185"/>
        <v>0.26004078583701384</v>
      </c>
      <c r="D5064" s="3">
        <f t="shared" si="1186"/>
        <v>1.6338844448386665</v>
      </c>
      <c r="E5064" s="2">
        <v>884</v>
      </c>
      <c r="F5064" s="2">
        <v>0.50302007215078459</v>
      </c>
      <c r="G5064" s="3">
        <f t="shared" si="1187"/>
        <v>3.1605683265544333</v>
      </c>
      <c r="H5064" s="3">
        <f t="shared" si="1197"/>
        <v>7.9269217444016687E-2</v>
      </c>
      <c r="I5064" s="3">
        <f t="shared" si="1198"/>
        <v>7.8452062623427452E-2</v>
      </c>
      <c r="J5064" s="3">
        <f t="shared" si="1199"/>
        <v>0.28306870489167496</v>
      </c>
      <c r="L5064" s="3">
        <f t="shared" si="1188"/>
        <v>2.0875814916933855E-3</v>
      </c>
      <c r="M5064" s="3">
        <f t="shared" si="1189"/>
        <v>-1.7235618461908381E-3</v>
      </c>
      <c r="N5064" s="3">
        <f t="shared" si="1190"/>
        <v>-2.5364390896416678E-2</v>
      </c>
      <c r="O5064" s="3">
        <f t="shared" si="1191"/>
        <v>4.3579964844607808E-6</v>
      </c>
      <c r="P5064" s="3">
        <f t="shared" si="1192"/>
        <v>2.97066543764477E-6</v>
      </c>
      <c r="Q5064" s="3">
        <f t="shared" si="1193"/>
        <v>6.4335232554622521E-4</v>
      </c>
      <c r="R5064" s="3">
        <f t="shared" si="1194"/>
        <v>-3.598075809896875E-6</v>
      </c>
      <c r="S5064" s="3">
        <f t="shared" si="1195"/>
        <v>-5.2950232983435658E-5</v>
      </c>
      <c r="T5064" s="3">
        <f t="shared" si="1196"/>
        <v>4.3717096400934017E-5</v>
      </c>
    </row>
    <row r="5065" spans="2:20" x14ac:dyDescent="0.3">
      <c r="B5065">
        <v>1798</v>
      </c>
      <c r="C5065">
        <f t="shared" si="1185"/>
        <v>0.24731353936668166</v>
      </c>
      <c r="D5065" s="3">
        <f t="shared" si="1186"/>
        <v>1.5539167968154168</v>
      </c>
      <c r="E5065" s="2">
        <v>870</v>
      </c>
      <c r="F5065" s="2">
        <v>0.51111464802447548</v>
      </c>
      <c r="G5065" s="3">
        <f t="shared" si="1187"/>
        <v>3.2114280467518617</v>
      </c>
      <c r="H5065" s="3">
        <f t="shared" si="1197"/>
        <v>7.7489170951762637E-2</v>
      </c>
      <c r="I5065" s="3">
        <f t="shared" si="1198"/>
        <v>8.0225336835684266E-2</v>
      </c>
      <c r="J5065" s="3">
        <f t="shared" si="1199"/>
        <v>0.30732594250984763</v>
      </c>
      <c r="L5065" s="3">
        <f t="shared" si="1188"/>
        <v>3.0753499943933504E-4</v>
      </c>
      <c r="M5065" s="3">
        <f t="shared" si="1189"/>
        <v>4.971236606597651E-5</v>
      </c>
      <c r="N5065" s="3">
        <f t="shared" si="1190"/>
        <v>-1.1071532782440108E-3</v>
      </c>
      <c r="O5065" s="3">
        <f t="shared" si="1191"/>
        <v>9.4577775880151809E-8</v>
      </c>
      <c r="P5065" s="3">
        <f t="shared" si="1192"/>
        <v>2.471319339877653E-9</v>
      </c>
      <c r="Q5065" s="3">
        <f t="shared" si="1193"/>
        <v>1.2257883815264599E-6</v>
      </c>
      <c r="R5065" s="3">
        <f t="shared" si="1194"/>
        <v>1.5288292470228105E-8</v>
      </c>
      <c r="S5065" s="3">
        <f t="shared" si="1195"/>
        <v>-3.4048838280402983E-7</v>
      </c>
      <c r="T5065" s="3">
        <f t="shared" si="1196"/>
        <v>-5.5039209059212213E-8</v>
      </c>
    </row>
    <row r="5066" spans="2:20" x14ac:dyDescent="0.3">
      <c r="B5066">
        <v>1823</v>
      </c>
      <c r="C5066">
        <f t="shared" si="1185"/>
        <v>0.24392196587015555</v>
      </c>
      <c r="D5066" s="3">
        <f t="shared" si="1186"/>
        <v>1.5326069120538228</v>
      </c>
      <c r="E5066" s="2">
        <v>899</v>
      </c>
      <c r="F5066" s="2">
        <v>0.49462707873336331</v>
      </c>
      <c r="G5066" s="3">
        <f t="shared" si="1187"/>
        <v>3.1078335936308337</v>
      </c>
      <c r="H5066" s="3">
        <f t="shared" si="1197"/>
        <v>7.5818174458877244E-2</v>
      </c>
      <c r="I5066" s="3">
        <f t="shared" si="1198"/>
        <v>7.7498892455913182E-2</v>
      </c>
      <c r="J5066" s="3">
        <f t="shared" si="1199"/>
        <v>0.29206922402540375</v>
      </c>
      <c r="L5066" s="3">
        <f t="shared" si="1188"/>
        <v>-1.3634614934460582E-3</v>
      </c>
      <c r="M5066" s="3">
        <f t="shared" si="1189"/>
        <v>-2.6767320137051076E-3</v>
      </c>
      <c r="N5066" s="3">
        <f t="shared" si="1190"/>
        <v>-1.6363871762687887E-2</v>
      </c>
      <c r="O5066" s="3">
        <f t="shared" si="1191"/>
        <v>1.8590272441101552E-6</v>
      </c>
      <c r="P5066" s="3">
        <f t="shared" si="1192"/>
        <v>7.1648942731938E-6</v>
      </c>
      <c r="Q5066" s="3">
        <f t="shared" si="1193"/>
        <v>2.6777629906569398E-4</v>
      </c>
      <c r="R5066" s="3">
        <f t="shared" si="1194"/>
        <v>3.6496210289612407E-6</v>
      </c>
      <c r="S5066" s="3">
        <f t="shared" si="1195"/>
        <v>2.2311509032114207E-5</v>
      </c>
      <c r="T5066" s="3">
        <f t="shared" si="1196"/>
        <v>4.3801699415351694E-5</v>
      </c>
    </row>
    <row r="5067" spans="2:20" x14ac:dyDescent="0.3">
      <c r="B5067">
        <v>1814</v>
      </c>
      <c r="C5067">
        <f t="shared" si="1185"/>
        <v>0.24513216305473742</v>
      </c>
      <c r="D5067" s="3">
        <f t="shared" si="1186"/>
        <v>1.5402108052227783</v>
      </c>
      <c r="E5067" s="2">
        <v>892</v>
      </c>
      <c r="F5067" s="2">
        <v>0.49850868136916321</v>
      </c>
      <c r="G5067" s="3">
        <f t="shared" si="1187"/>
        <v>3.1322224222804027</v>
      </c>
      <c r="H5067" s="3">
        <f t="shared" si="1197"/>
        <v>7.6285962751949071E-2</v>
      </c>
      <c r="I5067" s="3">
        <f t="shared" si="1198"/>
        <v>7.8128331846960455E-2</v>
      </c>
      <c r="J5067" s="3">
        <f t="shared" si="1199"/>
        <v>0.29518138758794021</v>
      </c>
      <c r="L5067" s="3">
        <f t="shared" si="1188"/>
        <v>-8.956732003742307E-4</v>
      </c>
      <c r="M5067" s="3">
        <f t="shared" si="1189"/>
        <v>-2.0472926226578342E-3</v>
      </c>
      <c r="N5067" s="3">
        <f t="shared" si="1190"/>
        <v>-1.3251708200151424E-2</v>
      </c>
      <c r="O5067" s="3">
        <f t="shared" si="1191"/>
        <v>8.0223048186861678E-7</v>
      </c>
      <c r="P5067" s="3">
        <f t="shared" si="1192"/>
        <v>4.1914070827891927E-6</v>
      </c>
      <c r="Q5067" s="3">
        <f t="shared" si="1193"/>
        <v>1.756077702219605E-4</v>
      </c>
      <c r="R5067" s="3">
        <f t="shared" si="1194"/>
        <v>1.8337051354384946E-6</v>
      </c>
      <c r="S5067" s="3">
        <f t="shared" si="1195"/>
        <v>1.1869199894055062E-5</v>
      </c>
      <c r="T5067" s="3">
        <f t="shared" si="1196"/>
        <v>2.7130124435784335E-5</v>
      </c>
    </row>
    <row r="5068" spans="2:20" x14ac:dyDescent="0.3">
      <c r="B5068">
        <v>1815</v>
      </c>
      <c r="C5068">
        <f t="shared" si="1185"/>
        <v>0.24499710401173203</v>
      </c>
      <c r="D5068" s="3">
        <f t="shared" si="1186"/>
        <v>1.5393622042281649</v>
      </c>
      <c r="E5068" s="2">
        <v>835</v>
      </c>
      <c r="F5068" s="2">
        <v>0.53253861530693847</v>
      </c>
      <c r="G5068" s="3">
        <f t="shared" si="1187"/>
        <v>3.3460388032025379</v>
      </c>
      <c r="H5068" s="3">
        <f t="shared" si="1197"/>
        <v>7.8445666043421125E-2</v>
      </c>
      <c r="I5068" s="3">
        <f t="shared" si="1198"/>
        <v>8.3971166113595605E-2</v>
      </c>
      <c r="J5068" s="3">
        <f t="shared" si="1199"/>
        <v>0.33498330018066241</v>
      </c>
      <c r="L5068" s="3">
        <f t="shared" si="1188"/>
        <v>1.264030091097823E-3</v>
      </c>
      <c r="M5068" s="3">
        <f t="shared" si="1189"/>
        <v>3.7955416439773154E-3</v>
      </c>
      <c r="N5068" s="3">
        <f t="shared" si="1190"/>
        <v>2.6550204392570775E-2</v>
      </c>
      <c r="O5068" s="3">
        <f t="shared" si="1191"/>
        <v>1.5977720712007709E-6</v>
      </c>
      <c r="P5068" s="3">
        <f t="shared" si="1192"/>
        <v>1.4406136371166022E-5</v>
      </c>
      <c r="Q5068" s="3">
        <f t="shared" si="1193"/>
        <v>7.0491335328728446E-4</v>
      </c>
      <c r="R5068" s="3">
        <f t="shared" si="1194"/>
        <v>4.7976788500022268E-6</v>
      </c>
      <c r="S5068" s="3">
        <f t="shared" si="1195"/>
        <v>3.3560257277007062E-5</v>
      </c>
      <c r="T5068" s="3">
        <f t="shared" si="1196"/>
        <v>1.0077240642811182E-4</v>
      </c>
    </row>
    <row r="5069" spans="2:20" x14ac:dyDescent="0.3">
      <c r="B5069">
        <v>1812</v>
      </c>
      <c r="C5069">
        <f t="shared" si="1185"/>
        <v>0.24540272835612228</v>
      </c>
      <c r="D5069" s="3">
        <f t="shared" si="1186"/>
        <v>1.5419108171490723</v>
      </c>
      <c r="E5069" s="2">
        <v>839</v>
      </c>
      <c r="F5069" s="2">
        <v>0.52999969461417595</v>
      </c>
      <c r="G5069" s="3">
        <f t="shared" si="1187"/>
        <v>3.3300862940096776</v>
      </c>
      <c r="H5069" s="3">
        <f t="shared" si="1197"/>
        <v>7.8356001900489941E-2</v>
      </c>
      <c r="I5069" s="3">
        <f t="shared" si="1198"/>
        <v>8.3523293632531664E-2</v>
      </c>
      <c r="J5069" s="3">
        <f t="shared" si="1199"/>
        <v>0.33155293143274511</v>
      </c>
      <c r="L5069" s="3">
        <f t="shared" si="1188"/>
        <v>1.1743659481666391E-3</v>
      </c>
      <c r="M5069" s="3">
        <f t="shared" si="1189"/>
        <v>3.3476691629133748E-3</v>
      </c>
      <c r="N5069" s="3">
        <f t="shared" si="1190"/>
        <v>2.3119835644653475E-2</v>
      </c>
      <c r="O5069" s="3">
        <f t="shared" si="1191"/>
        <v>1.3791353802133291E-6</v>
      </c>
      <c r="P5069" s="3">
        <f t="shared" si="1192"/>
        <v>1.1206888824321136E-5</v>
      </c>
      <c r="Q5069" s="3">
        <f t="shared" si="1193"/>
        <v>5.3452680023578932E-4</v>
      </c>
      <c r="R5069" s="3">
        <f t="shared" si="1194"/>
        <v>3.9313886706529844E-6</v>
      </c>
      <c r="S5069" s="3">
        <f t="shared" si="1195"/>
        <v>2.7151147708290336E-5</v>
      </c>
      <c r="T5069" s="3">
        <f t="shared" si="1196"/>
        <v>7.7397560839231899E-5</v>
      </c>
    </row>
    <row r="5070" spans="2:20" x14ac:dyDescent="0.3">
      <c r="B5070">
        <v>1830</v>
      </c>
      <c r="C5070">
        <f t="shared" si="1185"/>
        <v>0.24298893102802932</v>
      </c>
      <c r="D5070" s="3">
        <f t="shared" si="1186"/>
        <v>1.5267444812426882</v>
      </c>
      <c r="E5070" s="2">
        <v>877</v>
      </c>
      <c r="F5070" s="2">
        <v>0.50703505562291173</v>
      </c>
      <c r="G5070" s="3">
        <f t="shared" si="1187"/>
        <v>3.1857952117150732</v>
      </c>
      <c r="H5070" s="3">
        <f t="shared" si="1197"/>
        <v>7.6445960340250835E-2</v>
      </c>
      <c r="I5070" s="3">
        <f t="shared" si="1198"/>
        <v>7.965599884038943E-2</v>
      </c>
      <c r="J5070" s="3">
        <f t="shared" si="1199"/>
        <v>0.30761138389475612</v>
      </c>
      <c r="L5070" s="3">
        <f t="shared" si="1188"/>
        <v>-7.3567561207246723E-4</v>
      </c>
      <c r="M5070" s="3">
        <f t="shared" si="1189"/>
        <v>-5.1962562922885924E-4</v>
      </c>
      <c r="N5070" s="3">
        <f t="shared" si="1190"/>
        <v>-8.2171189333551942E-4</v>
      </c>
      <c r="O5070" s="3">
        <f t="shared" si="1191"/>
        <v>5.412186061981993E-7</v>
      </c>
      <c r="P5070" s="3">
        <f t="shared" si="1192"/>
        <v>2.7001079455148789E-7</v>
      </c>
      <c r="Q5070" s="3">
        <f t="shared" si="1193"/>
        <v>6.7521043564904404E-7</v>
      </c>
      <c r="R5070" s="3">
        <f t="shared" si="1194"/>
        <v>3.8227590283148197E-7</v>
      </c>
      <c r="S5070" s="3">
        <f t="shared" si="1195"/>
        <v>6.0451340007683415E-7</v>
      </c>
      <c r="T5070" s="3">
        <f t="shared" si="1196"/>
        <v>4.2698255961930655E-7</v>
      </c>
    </row>
    <row r="5071" spans="2:20" x14ac:dyDescent="0.3">
      <c r="B5071">
        <v>1703</v>
      </c>
      <c r="C5071">
        <f t="shared" si="1185"/>
        <v>0.26110965577292639</v>
      </c>
      <c r="D5071" s="3">
        <f t="shared" si="1186"/>
        <v>1.6406003527152786</v>
      </c>
      <c r="E5071" s="2">
        <v>876</v>
      </c>
      <c r="F5071" s="2">
        <v>0.50761386276403386</v>
      </c>
      <c r="G5071" s="3">
        <f t="shared" si="1187"/>
        <v>3.1894319642398625</v>
      </c>
      <c r="H5071" s="3">
        <f t="shared" si="1197"/>
        <v>7.9757180166000641E-2</v>
      </c>
      <c r="I5071" s="3">
        <f t="shared" si="1198"/>
        <v>7.920796594704349E-2</v>
      </c>
      <c r="J5071" s="3">
        <f t="shared" si="1199"/>
        <v>0.28717520609232083</v>
      </c>
      <c r="L5071" s="3">
        <f t="shared" si="1188"/>
        <v>2.5755442136773388E-3</v>
      </c>
      <c r="M5071" s="3">
        <f t="shared" si="1189"/>
        <v>-9.6765852257479912E-4</v>
      </c>
      <c r="N5071" s="3">
        <f t="shared" si="1190"/>
        <v>-2.1257889695770804E-2</v>
      </c>
      <c r="O5071" s="3">
        <f t="shared" si="1191"/>
        <v>6.6334279966068214E-6</v>
      </c>
      <c r="P5071" s="3">
        <f t="shared" si="1192"/>
        <v>9.3636301631164305E-7</v>
      </c>
      <c r="Q5071" s="3">
        <f t="shared" si="1193"/>
        <v>4.5189787431755855E-4</v>
      </c>
      <c r="R5071" s="3">
        <f t="shared" si="1194"/>
        <v>-2.4922473086330865E-6</v>
      </c>
      <c r="S5071" s="3">
        <f t="shared" si="1195"/>
        <v>-5.4750634800933616E-5</v>
      </c>
      <c r="T5071" s="3">
        <f t="shared" si="1196"/>
        <v>2.0570378136067622E-5</v>
      </c>
    </row>
    <row r="5072" spans="2:20" x14ac:dyDescent="0.3">
      <c r="B5072">
        <v>1726</v>
      </c>
      <c r="C5072">
        <f t="shared" si="1185"/>
        <v>0.25763021076552356</v>
      </c>
      <c r="D5072" s="3">
        <f t="shared" si="1186"/>
        <v>1.6187383549676244</v>
      </c>
      <c r="E5072" s="2">
        <v>833</v>
      </c>
      <c r="F5072" s="2">
        <v>0.53381721942532245</v>
      </c>
      <c r="G5072" s="3">
        <f t="shared" si="1187"/>
        <v>3.3540725098128683</v>
      </c>
      <c r="H5072" s="3">
        <f t="shared" si="1197"/>
        <v>8.0810291799134182E-2</v>
      </c>
      <c r="I5072" s="3">
        <f t="shared" si="1198"/>
        <v>8.3808957744555199E-2</v>
      </c>
      <c r="J5072" s="3">
        <f t="shared" si="1199"/>
        <v>0.3217554057191428</v>
      </c>
      <c r="L5072" s="3">
        <f t="shared" si="1188"/>
        <v>3.6286558468108798E-3</v>
      </c>
      <c r="M5072" s="3">
        <f t="shared" si="1189"/>
        <v>3.6333332749369091E-3</v>
      </c>
      <c r="N5072" s="3">
        <f t="shared" si="1190"/>
        <v>1.3322309931051157E-2</v>
      </c>
      <c r="O5072" s="3">
        <f t="shared" si="1191"/>
        <v>1.3167143254594784E-5</v>
      </c>
      <c r="P5072" s="3">
        <f t="shared" si="1192"/>
        <v>1.3201110686763765E-5</v>
      </c>
      <c r="Q5072" s="3">
        <f t="shared" si="1193"/>
        <v>1.774839418989843E-4</v>
      </c>
      <c r="R5072" s="3">
        <f t="shared" si="1194"/>
        <v>1.3184116031512336E-5</v>
      </c>
      <c r="S5072" s="3">
        <f t="shared" si="1195"/>
        <v>4.8342077824335428E-5</v>
      </c>
      <c r="T5072" s="3">
        <f t="shared" si="1196"/>
        <v>4.8404391971510608E-5</v>
      </c>
    </row>
    <row r="5073" spans="2:20" x14ac:dyDescent="0.3">
      <c r="B5073">
        <v>1852</v>
      </c>
      <c r="C5073">
        <f t="shared" si="1185"/>
        <v>0.24010245344562289</v>
      </c>
      <c r="D5073" s="3">
        <f t="shared" si="1186"/>
        <v>1.5086082077074077</v>
      </c>
      <c r="E5073" s="2">
        <v>846</v>
      </c>
      <c r="F5073" s="2">
        <v>0.52561435435141091</v>
      </c>
      <c r="G5073" s="3">
        <f t="shared" si="1187"/>
        <v>3.3025323885036872</v>
      </c>
      <c r="H5073" s="3">
        <f t="shared" si="1197"/>
        <v>7.7116883386186233E-2</v>
      </c>
      <c r="I5073" s="3">
        <f t="shared" si="1198"/>
        <v>8.2930966683260457E-2</v>
      </c>
      <c r="J5073" s="3">
        <f t="shared" si="1199"/>
        <v>0.33261882215011357</v>
      </c>
      <c r="L5073" s="3">
        <f t="shared" si="1188"/>
        <v>-6.4752566137069034E-5</v>
      </c>
      <c r="M5073" s="3">
        <f t="shared" si="1189"/>
        <v>2.7553422136421674E-3</v>
      </c>
      <c r="N5073" s="3">
        <f t="shared" si="1190"/>
        <v>2.4185726362021931E-2</v>
      </c>
      <c r="O5073" s="3">
        <f t="shared" si="1191"/>
        <v>4.1928948213354996E-9</v>
      </c>
      <c r="P5073" s="3">
        <f t="shared" si="1192"/>
        <v>7.5919107142785186E-6</v>
      </c>
      <c r="Q5073" s="3">
        <f t="shared" si="1193"/>
        <v>5.8494935965860257E-4</v>
      </c>
      <c r="R5073" s="3">
        <f t="shared" si="1194"/>
        <v>-1.7841547891912264E-7</v>
      </c>
      <c r="S5073" s="3">
        <f t="shared" si="1195"/>
        <v>-1.566087845829879E-6</v>
      </c>
      <c r="T5073" s="3">
        <f t="shared" si="1196"/>
        <v>6.6639952812877232E-5</v>
      </c>
    </row>
    <row r="5074" spans="2:20" x14ac:dyDescent="0.3">
      <c r="B5074">
        <v>1809</v>
      </c>
      <c r="C5074">
        <f t="shared" si="1185"/>
        <v>0.2458096980548887</v>
      </c>
      <c r="D5074" s="3">
        <f t="shared" si="1186"/>
        <v>1.5444678831808289</v>
      </c>
      <c r="E5074" s="2">
        <v>878</v>
      </c>
      <c r="F5074" s="2">
        <v>0.50645756694908162</v>
      </c>
      <c r="G5074" s="3">
        <f t="shared" si="1187"/>
        <v>3.182166743364601</v>
      </c>
      <c r="H5074" s="3">
        <f t="shared" si="1197"/>
        <v>7.6918555059199728E-2</v>
      </c>
      <c r="I5074" s="3">
        <f t="shared" si="1198"/>
        <v>7.9471712787226312E-2</v>
      </c>
      <c r="J5074" s="3">
        <f t="shared" si="1199"/>
        <v>0.30365244626398741</v>
      </c>
      <c r="L5074" s="3">
        <f t="shared" si="1188"/>
        <v>-2.6308089312357397E-4</v>
      </c>
      <c r="M5074" s="3">
        <f t="shared" si="1189"/>
        <v>-7.0391168239197777E-4</v>
      </c>
      <c r="N5074" s="3">
        <f t="shared" si="1190"/>
        <v>-4.7806495241042302E-3</v>
      </c>
      <c r="O5074" s="3">
        <f t="shared" si="1191"/>
        <v>6.9211556326697354E-8</v>
      </c>
      <c r="P5074" s="3">
        <f t="shared" si="1192"/>
        <v>4.9549165660790461E-7</v>
      </c>
      <c r="Q5074" s="3">
        <f t="shared" si="1193"/>
        <v>2.2854609872318003E-5</v>
      </c>
      <c r="R5074" s="3">
        <f t="shared" si="1194"/>
        <v>1.8518571408379906E-7</v>
      </c>
      <c r="S5074" s="3">
        <f t="shared" si="1195"/>
        <v>1.2576975465121297E-6</v>
      </c>
      <c r="T5074" s="3">
        <f t="shared" si="1196"/>
        <v>3.3651550494386164E-6</v>
      </c>
    </row>
    <row r="5075" spans="2:20" x14ac:dyDescent="0.3">
      <c r="B5075">
        <v>1816</v>
      </c>
      <c r="C5075">
        <f t="shared" si="1185"/>
        <v>0.24486219371216608</v>
      </c>
      <c r="D5075" s="3">
        <f t="shared" si="1186"/>
        <v>1.5385145378161449</v>
      </c>
      <c r="E5075" s="2">
        <v>876</v>
      </c>
      <c r="F5075" s="2">
        <v>0.50761386276403386</v>
      </c>
      <c r="G5075" s="3">
        <f t="shared" si="1187"/>
        <v>3.1894319642398625</v>
      </c>
      <c r="H5075" s="3">
        <f t="shared" si="1197"/>
        <v>7.6821572280875494E-2</v>
      </c>
      <c r="I5075" s="3">
        <f t="shared" si="1198"/>
        <v>7.9698726284719079E-2</v>
      </c>
      <c r="J5075" s="3">
        <f t="shared" si="1199"/>
        <v>0.30610335471391548</v>
      </c>
      <c r="L5075" s="3">
        <f t="shared" si="1188"/>
        <v>-3.6006367144780782E-4</v>
      </c>
      <c r="M5075" s="3">
        <f t="shared" si="1189"/>
        <v>-4.7689818489921043E-4</v>
      </c>
      <c r="N5075" s="3">
        <f t="shared" si="1190"/>
        <v>-2.3297410741761615E-3</v>
      </c>
      <c r="O5075" s="3">
        <f t="shared" si="1191"/>
        <v>1.2964584749647488E-7</v>
      </c>
      <c r="P5075" s="3">
        <f t="shared" si="1192"/>
        <v>2.2743187876016149E-7</v>
      </c>
      <c r="Q5075" s="3">
        <f t="shared" si="1193"/>
        <v>5.4276934727034945E-6</v>
      </c>
      <c r="R5075" s="3">
        <f t="shared" si="1194"/>
        <v>1.717137113616052E-7</v>
      </c>
      <c r="S5075" s="3">
        <f t="shared" si="1195"/>
        <v>8.3885512469062829E-7</v>
      </c>
      <c r="T5075" s="3">
        <f t="shared" si="1196"/>
        <v>1.1110492895597482E-6</v>
      </c>
    </row>
    <row r="5076" spans="2:20" x14ac:dyDescent="0.3">
      <c r="B5076">
        <v>1831</v>
      </c>
      <c r="C5076">
        <f t="shared" si="1185"/>
        <v>0.24285622270960877</v>
      </c>
      <c r="D5076" s="3">
        <f t="shared" si="1186"/>
        <v>1.5259106502862476</v>
      </c>
      <c r="E5076" s="2">
        <v>834</v>
      </c>
      <c r="F5076" s="2">
        <v>0.53317715081689887</v>
      </c>
      <c r="G5076" s="3">
        <f t="shared" si="1187"/>
        <v>3.3500508401368339</v>
      </c>
      <c r="H5076" s="3">
        <f t="shared" si="1197"/>
        <v>7.809983186723321E-2</v>
      </c>
      <c r="I5076" s="3">
        <f t="shared" si="1198"/>
        <v>8.4145390212403845E-2</v>
      </c>
      <c r="J5076" s="3">
        <f t="shared" si="1199"/>
        <v>0.33822129601679596</v>
      </c>
      <c r="L5076" s="3">
        <f t="shared" si="1188"/>
        <v>9.1819591490990837E-4</v>
      </c>
      <c r="M5076" s="3">
        <f t="shared" si="1189"/>
        <v>3.9697657427855554E-3</v>
      </c>
      <c r="N5076" s="3">
        <f t="shared" si="1190"/>
        <v>2.978820022870432E-2</v>
      </c>
      <c r="O5076" s="3">
        <f t="shared" si="1191"/>
        <v>8.4308373815724374E-7</v>
      </c>
      <c r="P5076" s="3">
        <f t="shared" si="1192"/>
        <v>1.5759040052593752E-5</v>
      </c>
      <c r="Q5076" s="3">
        <f t="shared" si="1193"/>
        <v>8.8733687286538009E-4</v>
      </c>
      <c r="R5076" s="3">
        <f t="shared" si="1194"/>
        <v>3.6450226881749949E-6</v>
      </c>
      <c r="S5076" s="3">
        <f t="shared" si="1195"/>
        <v>2.7351403762514704E-5</v>
      </c>
      <c r="T5076" s="3">
        <f t="shared" si="1196"/>
        <v>1.1825217680714726E-4</v>
      </c>
    </row>
    <row r="5077" spans="2:20" x14ac:dyDescent="0.3">
      <c r="B5077">
        <v>1727</v>
      </c>
      <c r="C5077">
        <f t="shared" si="1185"/>
        <v>0.25748103287857188</v>
      </c>
      <c r="D5077" s="3">
        <f t="shared" si="1186"/>
        <v>1.6178010426601734</v>
      </c>
      <c r="E5077" s="2">
        <v>839</v>
      </c>
      <c r="F5077" s="2">
        <v>0.52999969461417595</v>
      </c>
      <c r="G5077" s="3">
        <f t="shared" si="1187"/>
        <v>3.3300862940096776</v>
      </c>
      <c r="H5077" s="3">
        <f t="shared" si="1197"/>
        <v>8.0538322183032973E-2</v>
      </c>
      <c r="I5077" s="3">
        <f t="shared" si="1198"/>
        <v>8.3158464172778584E-2</v>
      </c>
      <c r="J5077" s="3">
        <f t="shared" si="1199"/>
        <v>0.31748181421807864</v>
      </c>
      <c r="L5077" s="3">
        <f t="shared" si="1188"/>
        <v>3.3566862307096712E-3</v>
      </c>
      <c r="M5077" s="3">
        <f t="shared" si="1189"/>
        <v>2.9828397031602949E-3</v>
      </c>
      <c r="N5077" s="3">
        <f t="shared" si="1190"/>
        <v>9.0487184299870016E-3</v>
      </c>
      <c r="O5077" s="3">
        <f t="shared" si="1191"/>
        <v>1.1267342451435901E-5</v>
      </c>
      <c r="P5077" s="3">
        <f t="shared" si="1192"/>
        <v>8.897332694749396E-6</v>
      </c>
      <c r="Q5077" s="3">
        <f t="shared" si="1193"/>
        <v>8.1879305225186427E-5</v>
      </c>
      <c r="R5077" s="3">
        <f t="shared" si="1194"/>
        <v>1.0012456960012285E-5</v>
      </c>
      <c r="S5077" s="3">
        <f t="shared" si="1195"/>
        <v>3.0373708559506203E-5</v>
      </c>
      <c r="T5077" s="3">
        <f t="shared" si="1196"/>
        <v>2.6990876595683517E-5</v>
      </c>
    </row>
    <row r="5078" spans="2:20" x14ac:dyDescent="0.3">
      <c r="B5078">
        <v>1781</v>
      </c>
      <c r="C5078">
        <f t="shared" si="1185"/>
        <v>0.24967419639600991</v>
      </c>
      <c r="D5078" s="3">
        <f t="shared" si="1186"/>
        <v>1.5687492423773832</v>
      </c>
      <c r="E5078" s="2">
        <v>879</v>
      </c>
      <c r="F5078" s="2">
        <v>0.50588139224265483</v>
      </c>
      <c r="G5078" s="3">
        <f t="shared" si="1187"/>
        <v>3.1785465309148111</v>
      </c>
      <c r="H5078" s="3">
        <f t="shared" si="1197"/>
        <v>7.7579816541036017E-2</v>
      </c>
      <c r="I5078" s="3">
        <f t="shared" si="1198"/>
        <v>7.9256125907201963E-2</v>
      </c>
      <c r="J5078" s="3">
        <f t="shared" si="1199"/>
        <v>0.29847910170656883</v>
      </c>
      <c r="L5078" s="3">
        <f t="shared" si="1188"/>
        <v>3.9818058871271544E-4</v>
      </c>
      <c r="M5078" s="3">
        <f t="shared" si="1189"/>
        <v>-9.1949856241632655E-4</v>
      </c>
      <c r="N5078" s="3">
        <f t="shared" si="1190"/>
        <v>-9.9539940815228101E-3</v>
      </c>
      <c r="O5078" s="3">
        <f t="shared" si="1191"/>
        <v>1.5854778122760466E-7</v>
      </c>
      <c r="P5078" s="3">
        <f t="shared" si="1192"/>
        <v>8.4547760628569116E-7</v>
      </c>
      <c r="Q5078" s="3">
        <f t="shared" si="1193"/>
        <v>9.9081998174991131E-5</v>
      </c>
      <c r="R5078" s="3">
        <f t="shared" si="1194"/>
        <v>-3.6612647890342845E-7</v>
      </c>
      <c r="S5078" s="3">
        <f t="shared" si="1195"/>
        <v>-3.9634872234236378E-6</v>
      </c>
      <c r="T5078" s="3">
        <f t="shared" si="1196"/>
        <v>9.152683248260847E-6</v>
      </c>
    </row>
    <row r="5079" spans="2:20" x14ac:dyDescent="0.3">
      <c r="B5079">
        <v>1825</v>
      </c>
      <c r="C5079">
        <f t="shared" si="1185"/>
        <v>0.24365465412673623</v>
      </c>
      <c r="D5079" s="3">
        <f t="shared" si="1186"/>
        <v>1.5309273428351338</v>
      </c>
      <c r="E5079" s="2">
        <v>876</v>
      </c>
      <c r="F5079" s="2">
        <v>0.50761386276403386</v>
      </c>
      <c r="G5079" s="3">
        <f t="shared" si="1187"/>
        <v>3.1894319642398625</v>
      </c>
      <c r="H5079" s="3">
        <f t="shared" si="1197"/>
        <v>7.6603392806731646E-2</v>
      </c>
      <c r="I5079" s="3">
        <f t="shared" si="1198"/>
        <v>7.9735200444959367E-2</v>
      </c>
      <c r="J5079" s="3">
        <f t="shared" si="1199"/>
        <v>0.30751012757813262</v>
      </c>
      <c r="L5079" s="3">
        <f t="shared" si="1188"/>
        <v>-5.782431455916559E-4</v>
      </c>
      <c r="M5079" s="3">
        <f t="shared" si="1189"/>
        <v>-4.404240246589225E-4</v>
      </c>
      <c r="N5079" s="3">
        <f t="shared" si="1190"/>
        <v>-9.2296820995901863E-4</v>
      </c>
      <c r="O5079" s="3">
        <f t="shared" si="1191"/>
        <v>3.3436513542373297E-7</v>
      </c>
      <c r="P5079" s="3">
        <f t="shared" si="1192"/>
        <v>1.9397332149676318E-7</v>
      </c>
      <c r="Q5079" s="3">
        <f t="shared" si="1193"/>
        <v>8.5187031659495504E-7</v>
      </c>
      <c r="R5079" s="3">
        <f t="shared" si="1194"/>
        <v>2.5467217341291235E-7</v>
      </c>
      <c r="S5079" s="3">
        <f t="shared" si="1195"/>
        <v>5.3370004100780288E-7</v>
      </c>
      <c r="T5079" s="3">
        <f t="shared" si="1196"/>
        <v>4.0649737366239236E-7</v>
      </c>
    </row>
    <row r="5080" spans="2:20" x14ac:dyDescent="0.3">
      <c r="B5080">
        <v>1841</v>
      </c>
      <c r="C5080">
        <f t="shared" si="1185"/>
        <v>0.24153706886545012</v>
      </c>
      <c r="D5080" s="3">
        <f t="shared" si="1186"/>
        <v>1.5176221622347201</v>
      </c>
      <c r="E5080" s="2">
        <v>834</v>
      </c>
      <c r="F5080" s="2">
        <v>0.53317715081689887</v>
      </c>
      <c r="G5080" s="3">
        <f t="shared" si="1187"/>
        <v>3.3500508401368339</v>
      </c>
      <c r="H5080" s="3">
        <f t="shared" si="1197"/>
        <v>7.7861485815885423E-2</v>
      </c>
      <c r="I5080" s="3">
        <f t="shared" si="1198"/>
        <v>8.4185235720802901E-2</v>
      </c>
      <c r="J5080" s="3">
        <f t="shared" si="1199"/>
        <v>0.33975809849853778</v>
      </c>
      <c r="L5080" s="3">
        <f t="shared" si="1188"/>
        <v>6.7984986356212085E-4</v>
      </c>
      <c r="M5080" s="3">
        <f t="shared" si="1189"/>
        <v>4.009611251184611E-3</v>
      </c>
      <c r="N5080" s="3">
        <f t="shared" si="1190"/>
        <v>3.1325002710446137E-2</v>
      </c>
      <c r="O5080" s="3">
        <f t="shared" si="1191"/>
        <v>4.6219583698543435E-7</v>
      </c>
      <c r="P5080" s="3">
        <f t="shared" si="1192"/>
        <v>1.6076982385626223E-5</v>
      </c>
      <c r="Q5080" s="3">
        <f t="shared" si="1193"/>
        <v>9.8125579480945794E-4</v>
      </c>
      <c r="R5080" s="3">
        <f t="shared" si="1194"/>
        <v>2.7259336620550025E-6</v>
      </c>
      <c r="S5080" s="3">
        <f t="shared" si="1195"/>
        <v>2.1296298818779871E-5</v>
      </c>
      <c r="T5080" s="3">
        <f t="shared" si="1196"/>
        <v>1.2560108331119326E-4</v>
      </c>
    </row>
    <row r="5081" spans="2:20" x14ac:dyDescent="0.3">
      <c r="B5081">
        <v>1813</v>
      </c>
      <c r="C5081">
        <f t="shared" si="1185"/>
        <v>0.24526737108731037</v>
      </c>
      <c r="D5081" s="3">
        <f t="shared" si="1186"/>
        <v>1.5410603423464533</v>
      </c>
      <c r="E5081" s="2">
        <v>839</v>
      </c>
      <c r="F5081" s="2">
        <v>0.52999969461417595</v>
      </c>
      <c r="G5081" s="3">
        <f t="shared" si="1187"/>
        <v>3.3300862940096776</v>
      </c>
      <c r="H5081" s="3">
        <f t="shared" si="1197"/>
        <v>7.8331545412199804E-2</v>
      </c>
      <c r="I5081" s="3">
        <f t="shared" si="1198"/>
        <v>8.3527382146707019E-2</v>
      </c>
      <c r="J5081" s="3">
        <f t="shared" si="1199"/>
        <v>0.3317106214455916</v>
      </c>
      <c r="L5081" s="3">
        <f t="shared" si="1188"/>
        <v>1.1499094598765025E-3</v>
      </c>
      <c r="M5081" s="3">
        <f t="shared" si="1189"/>
        <v>3.3517576770887292E-3</v>
      </c>
      <c r="N5081" s="3">
        <f t="shared" si="1190"/>
        <v>2.3277525657499964E-2</v>
      </c>
      <c r="O5081" s="3">
        <f t="shared" si="1191"/>
        <v>1.3222917659134697E-6</v>
      </c>
      <c r="P5081" s="3">
        <f t="shared" si="1192"/>
        <v>1.1234279525923234E-5</v>
      </c>
      <c r="Q5081" s="3">
        <f t="shared" si="1193"/>
        <v>5.4184320073556919E-4</v>
      </c>
      <c r="R5081" s="3">
        <f t="shared" si="1194"/>
        <v>3.8542178600980215E-6</v>
      </c>
      <c r="S5081" s="3">
        <f t="shared" si="1195"/>
        <v>2.6767046956077213E-5</v>
      </c>
      <c r="T5081" s="3">
        <f t="shared" si="1196"/>
        <v>7.8020625326155374E-5</v>
      </c>
    </row>
    <row r="5082" spans="2:20" x14ac:dyDescent="0.3">
      <c r="B5082">
        <v>1792</v>
      </c>
      <c r="C5082">
        <f t="shared" si="1185"/>
        <v>0.24814159809223976</v>
      </c>
      <c r="D5082" s="3">
        <f t="shared" si="1186"/>
        <v>1.5591196432333256</v>
      </c>
      <c r="E5082" s="2">
        <v>879</v>
      </c>
      <c r="F5082" s="2">
        <v>0.50588139224265483</v>
      </c>
      <c r="G5082" s="3">
        <f t="shared" si="1187"/>
        <v>3.1785465309148111</v>
      </c>
      <c r="H5082" s="3">
        <f t="shared" si="1197"/>
        <v>7.7302905128751945E-2</v>
      </c>
      <c r="I5082" s="3">
        <f t="shared" si="1198"/>
        <v>7.9302418580991046E-2</v>
      </c>
      <c r="J5082" s="3">
        <f t="shared" si="1199"/>
        <v>0.30026456508309374</v>
      </c>
      <c r="L5082" s="3">
        <f t="shared" si="1188"/>
        <v>1.2126917642864277E-4</v>
      </c>
      <c r="M5082" s="3">
        <f t="shared" si="1189"/>
        <v>-8.7320588862724313E-4</v>
      </c>
      <c r="N5082" s="3">
        <f t="shared" si="1190"/>
        <v>-8.1685307049979006E-3</v>
      </c>
      <c r="O5082" s="3">
        <f t="shared" si="1191"/>
        <v>1.4706213151681286E-8</v>
      </c>
      <c r="P5082" s="3">
        <f t="shared" si="1192"/>
        <v>7.6248852393329339E-7</v>
      </c>
      <c r="Q5082" s="3">
        <f t="shared" si="1193"/>
        <v>6.6724893878493502E-5</v>
      </c>
      <c r="R5082" s="3">
        <f t="shared" si="1194"/>
        <v>-1.0589295896646694E-7</v>
      </c>
      <c r="S5082" s="3">
        <f t="shared" si="1195"/>
        <v>-9.9059099122717606E-7</v>
      </c>
      <c r="T5082" s="3">
        <f t="shared" si="1196"/>
        <v>7.1328091130366122E-6</v>
      </c>
    </row>
    <row r="5083" spans="2:20" x14ac:dyDescent="0.3">
      <c r="B5083">
        <v>1820</v>
      </c>
      <c r="C5083">
        <f t="shared" si="1185"/>
        <v>0.24432403504466685</v>
      </c>
      <c r="D5083" s="3">
        <f t="shared" si="1186"/>
        <v>1.5351331871835823</v>
      </c>
      <c r="E5083" s="2">
        <v>883</v>
      </c>
      <c r="F5083" s="2">
        <v>0.50358974380667454</v>
      </c>
      <c r="G5083" s="3">
        <f t="shared" si="1187"/>
        <v>3.1641476791326379</v>
      </c>
      <c r="H5083" s="3">
        <f t="shared" si="1197"/>
        <v>7.6466061618442382E-2</v>
      </c>
      <c r="I5083" s="3">
        <f t="shared" si="1198"/>
        <v>7.9024535206395227E-2</v>
      </c>
      <c r="J5083" s="3">
        <f t="shared" si="1199"/>
        <v>0.30204224201774826</v>
      </c>
      <c r="L5083" s="3">
        <f t="shared" si="1188"/>
        <v>-7.1557433388091951E-4</v>
      </c>
      <c r="M5083" s="3">
        <f t="shared" si="1189"/>
        <v>-1.1510892632230624E-3</v>
      </c>
      <c r="N5083" s="3">
        <f t="shared" si="1190"/>
        <v>-6.3908537703433743E-3</v>
      </c>
      <c r="O5083" s="3">
        <f t="shared" si="1191"/>
        <v>5.1204662730912169E-7</v>
      </c>
      <c r="P5083" s="3">
        <f t="shared" si="1192"/>
        <v>1.3250064919074126E-6</v>
      </c>
      <c r="Q5083" s="3">
        <f t="shared" si="1193"/>
        <v>4.0843011913912126E-5</v>
      </c>
      <c r="R5083" s="3">
        <f t="shared" si="1194"/>
        <v>8.236899327683213E-7</v>
      </c>
      <c r="S5083" s="3">
        <f t="shared" si="1195"/>
        <v>4.5731309296438231E-6</v>
      </c>
      <c r="T5083" s="3">
        <f t="shared" si="1196"/>
        <v>7.3564431578708847E-6</v>
      </c>
    </row>
    <row r="5084" spans="2:20" x14ac:dyDescent="0.3">
      <c r="B5084">
        <v>1714</v>
      </c>
      <c r="C5084">
        <f t="shared" si="1185"/>
        <v>0.25943392285956457</v>
      </c>
      <c r="D5084" s="3">
        <f t="shared" si="1186"/>
        <v>1.6300714122952857</v>
      </c>
      <c r="E5084" s="2">
        <v>842</v>
      </c>
      <c r="F5084" s="2">
        <v>0.52811133465711835</v>
      </c>
      <c r="G5084" s="3">
        <f t="shared" si="1187"/>
        <v>3.3182213784728258</v>
      </c>
      <c r="H5084" s="3">
        <f t="shared" si="1197"/>
        <v>8.0769973786516736E-2</v>
      </c>
      <c r="I5084" s="3">
        <f t="shared" si="1198"/>
        <v>8.2775477260311647E-2</v>
      </c>
      <c r="J5084" s="3">
        <f t="shared" si="1199"/>
        <v>0.31300679224552658</v>
      </c>
      <c r="L5084" s="3">
        <f t="shared" si="1188"/>
        <v>3.5883378341934336E-3</v>
      </c>
      <c r="M5084" s="3">
        <f t="shared" si="1189"/>
        <v>2.5998527906933577E-3</v>
      </c>
      <c r="N5084" s="3">
        <f t="shared" si="1190"/>
        <v>4.5736964574349392E-3</v>
      </c>
      <c r="O5084" s="3">
        <f t="shared" si="1191"/>
        <v>1.2876168412304022E-5</v>
      </c>
      <c r="P5084" s="3">
        <f t="shared" si="1192"/>
        <v>6.7592345332760398E-6</v>
      </c>
      <c r="Q5084" s="3">
        <f t="shared" si="1193"/>
        <v>2.0918699284752915E-5</v>
      </c>
      <c r="R5084" s="3">
        <f t="shared" si="1194"/>
        <v>9.3291501321783567E-6</v>
      </c>
      <c r="S5084" s="3">
        <f t="shared" si="1195"/>
        <v>1.6411968040330268E-5</v>
      </c>
      <c r="T5084" s="3">
        <f t="shared" si="1196"/>
        <v>1.1890937498646551E-5</v>
      </c>
    </row>
    <row r="5085" spans="2:20" x14ac:dyDescent="0.3">
      <c r="B5085">
        <v>1773</v>
      </c>
      <c r="C5085">
        <f t="shared" si="1185"/>
        <v>0.25080075791387119</v>
      </c>
      <c r="D5085" s="3">
        <f t="shared" si="1186"/>
        <v>1.5758276371540436</v>
      </c>
      <c r="E5085" s="2">
        <v>891</v>
      </c>
      <c r="F5085" s="2">
        <v>0.49906817483871341</v>
      </c>
      <c r="G5085" s="3">
        <f t="shared" si="1187"/>
        <v>3.1357378234277435</v>
      </c>
      <c r="H5085" s="3">
        <f t="shared" si="1197"/>
        <v>7.7346079562074968E-2</v>
      </c>
      <c r="I5085" s="3">
        <f t="shared" si="1198"/>
        <v>7.805310615840183E-2</v>
      </c>
      <c r="J5085" s="3">
        <f t="shared" si="1199"/>
        <v>0.28922932996422118</v>
      </c>
      <c r="L5085" s="3">
        <f t="shared" si="1188"/>
        <v>1.6444360975166605E-4</v>
      </c>
      <c r="M5085" s="3">
        <f t="shared" si="1189"/>
        <v>-2.1225183112164592E-3</v>
      </c>
      <c r="N5085" s="3">
        <f t="shared" si="1190"/>
        <v>-1.9203765823870456E-2</v>
      </c>
      <c r="O5085" s="3">
        <f t="shared" si="1191"/>
        <v>2.704170078815824E-8</v>
      </c>
      <c r="P5085" s="3">
        <f t="shared" si="1192"/>
        <v>4.5050839814491702E-6</v>
      </c>
      <c r="Q5085" s="3">
        <f t="shared" si="1193"/>
        <v>3.6878462181805493E-4</v>
      </c>
      <c r="R5085" s="3">
        <f t="shared" si="1194"/>
        <v>-3.4903457286044467E-7</v>
      </c>
      <c r="S5085" s="3">
        <f t="shared" si="1195"/>
        <v>-3.157936572902935E-6</v>
      </c>
      <c r="T5085" s="3">
        <f t="shared" si="1196"/>
        <v>4.0760344605477877E-5</v>
      </c>
    </row>
    <row r="5086" spans="2:20" x14ac:dyDescent="0.3">
      <c r="B5086">
        <v>1822</v>
      </c>
      <c r="C5086">
        <f t="shared" si="1185"/>
        <v>0.24405584181190645</v>
      </c>
      <c r="D5086" s="3">
        <f t="shared" si="1186"/>
        <v>1.5334480794040171</v>
      </c>
      <c r="E5086" s="2">
        <v>884</v>
      </c>
      <c r="F5086" s="2">
        <v>0.50302007215078459</v>
      </c>
      <c r="G5086" s="3">
        <f t="shared" si="1187"/>
        <v>3.1605683265544333</v>
      </c>
      <c r="H5086" s="3">
        <f t="shared" si="1197"/>
        <v>7.6381041583202053E-2</v>
      </c>
      <c r="I5086" s="3">
        <f t="shared" si="1198"/>
        <v>7.8934893510993157E-2</v>
      </c>
      <c r="J5086" s="3">
        <f t="shared" si="1199"/>
        <v>0.301691022339385</v>
      </c>
      <c r="L5086" s="3">
        <f t="shared" si="1188"/>
        <v>-8.0059436912124915E-4</v>
      </c>
      <c r="M5086" s="3">
        <f t="shared" si="1189"/>
        <v>-1.2407309586251331E-3</v>
      </c>
      <c r="N5086" s="3">
        <f t="shared" si="1190"/>
        <v>-6.7420734487066425E-3</v>
      </c>
      <c r="O5086" s="3">
        <f t="shared" si="1191"/>
        <v>6.409513438686509E-7</v>
      </c>
      <c r="P5086" s="3">
        <f t="shared" si="1192"/>
        <v>1.5394133116908417E-6</v>
      </c>
      <c r="Q5086" s="3">
        <f t="shared" si="1193"/>
        <v>4.5455554387755081E-5</v>
      </c>
      <c r="R5086" s="3">
        <f t="shared" si="1194"/>
        <v>9.9332221906969102E-7</v>
      </c>
      <c r="S5086" s="3">
        <f t="shared" si="1195"/>
        <v>5.3976660392364189E-6</v>
      </c>
      <c r="T5086" s="3">
        <f t="shared" si="1196"/>
        <v>8.3650992531348488E-6</v>
      </c>
    </row>
    <row r="5087" spans="2:20" x14ac:dyDescent="0.3">
      <c r="B5087">
        <v>1814</v>
      </c>
      <c r="C5087">
        <f t="shared" si="1185"/>
        <v>0.24513216305473742</v>
      </c>
      <c r="D5087" s="3">
        <f t="shared" si="1186"/>
        <v>1.5402108052227783</v>
      </c>
      <c r="E5087" s="2">
        <v>888</v>
      </c>
      <c r="F5087" s="2">
        <v>0.5007542159699252</v>
      </c>
      <c r="G5087" s="3">
        <f t="shared" si="1187"/>
        <v>3.1463315322906746</v>
      </c>
      <c r="H5087" s="3">
        <f t="shared" si="1197"/>
        <v>7.643008543435606E-2</v>
      </c>
      <c r="I5087" s="3">
        <f t="shared" si="1198"/>
        <v>7.8513613988970665E-2</v>
      </c>
      <c r="J5087" s="3">
        <f t="shared" si="1199"/>
        <v>0.29779741540195859</v>
      </c>
      <c r="L5087" s="3">
        <f t="shared" si="1188"/>
        <v>-7.5155051796724215E-4</v>
      </c>
      <c r="M5087" s="3">
        <f t="shared" si="1189"/>
        <v>-1.6620104806476244E-3</v>
      </c>
      <c r="N5087" s="3">
        <f t="shared" si="1190"/>
        <v>-1.0635680386133051E-2</v>
      </c>
      <c r="O5087" s="3">
        <f t="shared" si="1191"/>
        <v>5.6482818105683001E-7</v>
      </c>
      <c r="P5087" s="3">
        <f t="shared" si="1192"/>
        <v>2.7622788377825475E-6</v>
      </c>
      <c r="Q5087" s="3">
        <f t="shared" si="1193"/>
        <v>1.1311769727597528E-4</v>
      </c>
      <c r="R5087" s="3">
        <f t="shared" si="1194"/>
        <v>1.2490848375977071E-6</v>
      </c>
      <c r="S5087" s="3">
        <f t="shared" si="1195"/>
        <v>7.9932511031323323E-6</v>
      </c>
      <c r="T5087" s="3">
        <f t="shared" si="1196"/>
        <v>1.7676612270571501E-5</v>
      </c>
    </row>
    <row r="5088" spans="2:20" x14ac:dyDescent="0.3">
      <c r="B5088">
        <v>1816</v>
      </c>
      <c r="C5088">
        <f t="shared" si="1185"/>
        <v>0.24486219371216608</v>
      </c>
      <c r="D5088" s="3">
        <f t="shared" si="1186"/>
        <v>1.5385145378161449</v>
      </c>
      <c r="E5088" s="2">
        <v>834</v>
      </c>
      <c r="F5088" s="2">
        <v>0.53317715081689887</v>
      </c>
      <c r="G5088" s="3">
        <f t="shared" si="1187"/>
        <v>3.3500508401368339</v>
      </c>
      <c r="H5088" s="3">
        <f t="shared" si="1197"/>
        <v>7.8462272737716096E-2</v>
      </c>
      <c r="I5088" s="3">
        <f t="shared" si="1198"/>
        <v>8.4084799148833378E-2</v>
      </c>
      <c r="J5088" s="3">
        <f t="shared" si="1199"/>
        <v>0.33588435766143798</v>
      </c>
      <c r="L5088" s="3">
        <f t="shared" si="1188"/>
        <v>1.2806367853927941E-3</v>
      </c>
      <c r="M5088" s="3">
        <f t="shared" si="1189"/>
        <v>3.9091746792150883E-3</v>
      </c>
      <c r="N5088" s="3">
        <f t="shared" si="1190"/>
        <v>2.7451261873346344E-2</v>
      </c>
      <c r="O5088" s="3">
        <f t="shared" si="1191"/>
        <v>1.6400305761011894E-6</v>
      </c>
      <c r="P5088" s="3">
        <f t="shared" si="1192"/>
        <v>1.528164667261639E-5</v>
      </c>
      <c r="Q5088" s="3">
        <f t="shared" si="1193"/>
        <v>7.5357177843903868E-4</v>
      </c>
      <c r="R5088" s="3">
        <f t="shared" si="1194"/>
        <v>5.0062328947289181E-6</v>
      </c>
      <c r="S5088" s="3">
        <f t="shared" si="1195"/>
        <v>3.5155095760458033E-5</v>
      </c>
      <c r="T5088" s="3">
        <f t="shared" si="1196"/>
        <v>1.0731177782778808E-4</v>
      </c>
    </row>
    <row r="5089" spans="2:20" x14ac:dyDescent="0.3">
      <c r="B5089">
        <v>1809</v>
      </c>
      <c r="C5089">
        <f t="shared" si="1185"/>
        <v>0.2458096980548887</v>
      </c>
      <c r="D5089" s="3">
        <f t="shared" si="1186"/>
        <v>1.5444678831808289</v>
      </c>
      <c r="E5089" s="2">
        <v>891</v>
      </c>
      <c r="F5089" s="2">
        <v>0.49906817483871341</v>
      </c>
      <c r="G5089" s="3">
        <f t="shared" si="1187"/>
        <v>3.1357378234277435</v>
      </c>
      <c r="H5089" s="3">
        <f t="shared" si="1197"/>
        <v>7.6444289816552408E-2</v>
      </c>
      <c r="I5089" s="3">
        <f t="shared" si="1198"/>
        <v>7.8203862886596878E-2</v>
      </c>
      <c r="J5089" s="3">
        <f t="shared" si="1199"/>
        <v>0.29504387025591733</v>
      </c>
      <c r="L5089" s="3">
        <f t="shared" si="1188"/>
        <v>-7.3734613577089436E-4</v>
      </c>
      <c r="M5089" s="3">
        <f t="shared" si="1189"/>
        <v>-1.9717615830214114E-3</v>
      </c>
      <c r="N5089" s="3">
        <f t="shared" si="1190"/>
        <v>-1.3389225532174309E-2</v>
      </c>
      <c r="O5089" s="3">
        <f t="shared" si="1191"/>
        <v>5.4367932393627013E-7</v>
      </c>
      <c r="P5089" s="3">
        <f t="shared" si="1192"/>
        <v>3.8878437402791017E-6</v>
      </c>
      <c r="Q5089" s="3">
        <f t="shared" si="1193"/>
        <v>1.7927136035142841E-4</v>
      </c>
      <c r="R5089" s="3">
        <f t="shared" si="1194"/>
        <v>1.4538707839023391E-6</v>
      </c>
      <c r="S5089" s="3">
        <f t="shared" si="1195"/>
        <v>9.8724937071137227E-6</v>
      </c>
      <c r="T5089" s="3">
        <f t="shared" si="1196"/>
        <v>2.6400360530750715E-5</v>
      </c>
    </row>
    <row r="5090" spans="2:20" x14ac:dyDescent="0.3">
      <c r="B5090">
        <v>1843</v>
      </c>
      <c r="C5090">
        <f t="shared" si="1185"/>
        <v>0.24127495593124992</v>
      </c>
      <c r="D5090" s="3">
        <f t="shared" si="1186"/>
        <v>1.5159752580977315</v>
      </c>
      <c r="E5090" s="2">
        <v>886</v>
      </c>
      <c r="F5090" s="2">
        <v>0.50188458666060232</v>
      </c>
      <c r="G5090" s="3">
        <f t="shared" si="1187"/>
        <v>3.153433860806004</v>
      </c>
      <c r="H5090" s="3">
        <f t="shared" si="1197"/>
        <v>7.5805710689627881E-2</v>
      </c>
      <c r="I5090" s="3">
        <f t="shared" si="1198"/>
        <v>7.8824067932365433E-2</v>
      </c>
      <c r="J5090" s="3">
        <f t="shared" si="1199"/>
        <v>0.30360789914244851</v>
      </c>
      <c r="L5090" s="3">
        <f t="shared" si="1188"/>
        <v>-1.375925262695421E-3</v>
      </c>
      <c r="M5090" s="3">
        <f t="shared" si="1189"/>
        <v>-1.3515565372528571E-3</v>
      </c>
      <c r="N5090" s="3">
        <f t="shared" si="1190"/>
        <v>-4.8251966456431261E-3</v>
      </c>
      <c r="O5090" s="3">
        <f t="shared" si="1191"/>
        <v>1.8931703285234635E-6</v>
      </c>
      <c r="P5090" s="3">
        <f t="shared" si="1192"/>
        <v>1.8267050733909335E-6</v>
      </c>
      <c r="Q5090" s="3">
        <f t="shared" si="1193"/>
        <v>2.3282522669125677E-5</v>
      </c>
      <c r="R5090" s="3">
        <f t="shared" si="1194"/>
        <v>1.8596407835673509E-6</v>
      </c>
      <c r="S5090" s="3">
        <f t="shared" si="1195"/>
        <v>6.6391099622135828E-6</v>
      </c>
      <c r="T5090" s="3">
        <f t="shared" si="1196"/>
        <v>6.5215260699495245E-6</v>
      </c>
    </row>
    <row r="5091" spans="2:20" x14ac:dyDescent="0.3">
      <c r="B5091">
        <v>1716</v>
      </c>
      <c r="C5091">
        <f t="shared" si="1185"/>
        <v>0.25913155232010116</v>
      </c>
      <c r="D5091" s="3">
        <f t="shared" si="1186"/>
        <v>1.6281715621644051</v>
      </c>
      <c r="E5091" s="2">
        <v>888</v>
      </c>
      <c r="F5091" s="2">
        <v>0.5007542159699252</v>
      </c>
      <c r="G5091" s="3">
        <f t="shared" si="1187"/>
        <v>3.1463315322906746</v>
      </c>
      <c r="H5091" s="3">
        <f t="shared" si="1197"/>
        <v>7.8959509252097548E-2</v>
      </c>
      <c r="I5091" s="3">
        <f t="shared" si="1198"/>
        <v>7.8090757485140785E-2</v>
      </c>
      <c r="J5091" s="3">
        <f t="shared" si="1199"/>
        <v>0.28148825156852963</v>
      </c>
      <c r="L5091" s="3">
        <f t="shared" si="1188"/>
        <v>1.7778732997742464E-3</v>
      </c>
      <c r="M5091" s="3">
        <f t="shared" si="1189"/>
        <v>-2.0848669844775042E-3</v>
      </c>
      <c r="N5091" s="3">
        <f t="shared" si="1190"/>
        <v>-2.6944844219562003E-2</v>
      </c>
      <c r="O5091" s="3">
        <f t="shared" si="1191"/>
        <v>3.1608334700501672E-6</v>
      </c>
      <c r="P5091" s="3">
        <f t="shared" si="1192"/>
        <v>4.346670342964322E-6</v>
      </c>
      <c r="Q5091" s="3">
        <f t="shared" si="1193"/>
        <v>7.2602463001646394E-4</v>
      </c>
      <c r="R5091" s="3">
        <f t="shared" si="1194"/>
        <v>-3.7066293452834027E-6</v>
      </c>
      <c r="S5091" s="3">
        <f t="shared" si="1195"/>
        <v>-4.7904519104535725E-5</v>
      </c>
      <c r="T5091" s="3">
        <f t="shared" si="1196"/>
        <v>5.617641611525434E-5</v>
      </c>
    </row>
    <row r="5092" spans="2:20" x14ac:dyDescent="0.3">
      <c r="B5092">
        <v>1732</v>
      </c>
      <c r="C5092">
        <f t="shared" si="1185"/>
        <v>0.2567377273564051</v>
      </c>
      <c r="D5092" s="3">
        <f t="shared" si="1186"/>
        <v>1.6131307163245492</v>
      </c>
      <c r="E5092" s="2">
        <v>834</v>
      </c>
      <c r="F5092" s="2">
        <v>0.53317715081689887</v>
      </c>
      <c r="G5092" s="3">
        <f t="shared" si="1187"/>
        <v>3.3500508401368339</v>
      </c>
      <c r="H5092" s="3">
        <f t="shared" si="1197"/>
        <v>8.0607956172810441E-2</v>
      </c>
      <c r="I5092" s="3">
        <f t="shared" si="1198"/>
        <v>8.372609445516925E-2</v>
      </c>
      <c r="J5092" s="3">
        <f t="shared" si="1199"/>
        <v>0.32204946671426787</v>
      </c>
      <c r="L5092" s="3">
        <f t="shared" si="1188"/>
        <v>3.426320220487139E-3</v>
      </c>
      <c r="M5092" s="3">
        <f t="shared" si="1189"/>
        <v>3.5504699855509608E-3</v>
      </c>
      <c r="N5092" s="3">
        <f t="shared" si="1190"/>
        <v>1.3616370926176236E-2</v>
      </c>
      <c r="O5092" s="3">
        <f t="shared" si="1191"/>
        <v>1.1739670253319037E-5</v>
      </c>
      <c r="P5092" s="3">
        <f t="shared" si="1192"/>
        <v>1.2605837118298239E-5</v>
      </c>
      <c r="Q5092" s="3">
        <f t="shared" si="1193"/>
        <v>1.8540555719921749E-4</v>
      </c>
      <c r="R5092" s="3">
        <f t="shared" si="1194"/>
        <v>1.2165047103725937E-5</v>
      </c>
      <c r="S5092" s="3">
        <f t="shared" si="1195"/>
        <v>4.6654047034010832E-5</v>
      </c>
      <c r="T5092" s="3">
        <f t="shared" si="1196"/>
        <v>4.8344516285517461E-5</v>
      </c>
    </row>
    <row r="5093" spans="2:20" x14ac:dyDescent="0.3">
      <c r="B5093">
        <v>1844</v>
      </c>
      <c r="C5093">
        <f t="shared" si="1185"/>
        <v>0.24114411267966029</v>
      </c>
      <c r="D5093" s="3">
        <f t="shared" si="1186"/>
        <v>1.5151531457017999</v>
      </c>
      <c r="E5093" s="2">
        <v>885</v>
      </c>
      <c r="F5093" s="2">
        <v>0.50245168788846739</v>
      </c>
      <c r="G5093" s="3">
        <f t="shared" si="1187"/>
        <v>3.1569970629086095</v>
      </c>
      <c r="H5093" s="3">
        <f t="shared" si="1197"/>
        <v>7.5818467434150577E-2</v>
      </c>
      <c r="I5093" s="3">
        <f t="shared" si="1198"/>
        <v>7.8925321639513296E-2</v>
      </c>
      <c r="J5093" s="3">
        <f t="shared" si="1199"/>
        <v>0.30442099824600916</v>
      </c>
      <c r="L5093" s="3">
        <f t="shared" si="1188"/>
        <v>-1.3631685181727249E-3</v>
      </c>
      <c r="M5093" s="3">
        <f t="shared" si="1189"/>
        <v>-1.2503028301049934E-3</v>
      </c>
      <c r="N5093" s="3">
        <f t="shared" si="1190"/>
        <v>-4.0120975420824823E-3</v>
      </c>
      <c r="O5093" s="3">
        <f t="shared" si="1191"/>
        <v>1.8582284089372227E-6</v>
      </c>
      <c r="P5093" s="3">
        <f t="shared" si="1192"/>
        <v>1.5632571669685561E-6</v>
      </c>
      <c r="Q5093" s="3">
        <f t="shared" si="1193"/>
        <v>1.6096926687184294E-5</v>
      </c>
      <c r="R5093" s="3">
        <f t="shared" si="1194"/>
        <v>1.7043734561813881E-6</v>
      </c>
      <c r="S5093" s="3">
        <f t="shared" si="1195"/>
        <v>5.4691650612050094E-6</v>
      </c>
      <c r="T5093" s="3">
        <f t="shared" si="1196"/>
        <v>5.0163369115230152E-6</v>
      </c>
    </row>
    <row r="5094" spans="2:20" x14ac:dyDescent="0.3">
      <c r="B5094">
        <v>1812</v>
      </c>
      <c r="C5094">
        <f t="shared" si="1185"/>
        <v>0.24540272835612228</v>
      </c>
      <c r="D5094" s="3">
        <f t="shared" si="1186"/>
        <v>1.5419108171490723</v>
      </c>
      <c r="E5094" s="2">
        <v>878</v>
      </c>
      <c r="F5094" s="2">
        <v>0.50645756694908162</v>
      </c>
      <c r="G5094" s="3">
        <f t="shared" si="1187"/>
        <v>3.182166743364601</v>
      </c>
      <c r="H5094" s="3">
        <f t="shared" si="1197"/>
        <v>7.6845023362234505E-2</v>
      </c>
      <c r="I5094" s="3">
        <f t="shared" si="1198"/>
        <v>7.948400545090778E-2</v>
      </c>
      <c r="J5094" s="3">
        <f t="shared" si="1199"/>
        <v>0.30412656233909685</v>
      </c>
      <c r="L5094" s="3">
        <f t="shared" si="1188"/>
        <v>-3.3661259008879729E-4</v>
      </c>
      <c r="M5094" s="3">
        <f t="shared" si="1189"/>
        <v>-6.9161901871050979E-4</v>
      </c>
      <c r="N5094" s="3">
        <f t="shared" si="1190"/>
        <v>-4.3065334489947871E-3</v>
      </c>
      <c r="O5094" s="3">
        <f t="shared" si="1191"/>
        <v>1.1330803580628867E-7</v>
      </c>
      <c r="P5094" s="3">
        <f t="shared" si="1192"/>
        <v>4.7833686704208848E-7</v>
      </c>
      <c r="Q5094" s="3">
        <f t="shared" si="1193"/>
        <v>1.8546230347310936E-5</v>
      </c>
      <c r="R5094" s="3">
        <f t="shared" si="1194"/>
        <v>2.3280766924281705E-7</v>
      </c>
      <c r="S5094" s="3">
        <f t="shared" si="1195"/>
        <v>1.4496333785701766E-6</v>
      </c>
      <c r="T5094" s="3">
        <f t="shared" si="1196"/>
        <v>2.9784804380377619E-6</v>
      </c>
    </row>
    <row r="5095" spans="2:20" x14ac:dyDescent="0.3">
      <c r="B5095">
        <v>1803</v>
      </c>
      <c r="C5095">
        <f t="shared" si="1185"/>
        <v>0.24662770037786672</v>
      </c>
      <c r="D5095" s="3">
        <f t="shared" si="1186"/>
        <v>1.5496075433578036</v>
      </c>
      <c r="E5095" s="2">
        <v>883</v>
      </c>
      <c r="F5095" s="2">
        <v>0.50358974380667454</v>
      </c>
      <c r="G5095" s="3">
        <f t="shared" si="1187"/>
        <v>3.1641476791326379</v>
      </c>
      <c r="H5095" s="3">
        <f t="shared" si="1197"/>
        <v>7.6882290201807646E-2</v>
      </c>
      <c r="I5095" s="3">
        <f t="shared" si="1198"/>
        <v>7.8954952180284144E-2</v>
      </c>
      <c r="J5095" s="3">
        <f t="shared" si="1199"/>
        <v>0.29935849241807805</v>
      </c>
      <c r="L5095" s="3">
        <f t="shared" si="1188"/>
        <v>-2.9934575051565604E-4</v>
      </c>
      <c r="M5095" s="3">
        <f t="shared" si="1189"/>
        <v>-1.220672289334146E-3</v>
      </c>
      <c r="N5095" s="3">
        <f t="shared" si="1190"/>
        <v>-9.0746033700135897E-3</v>
      </c>
      <c r="O5095" s="3">
        <f t="shared" si="1191"/>
        <v>8.9607878351781384E-8</v>
      </c>
      <c r="P5095" s="3">
        <f t="shared" si="1192"/>
        <v>1.490040837948265E-6</v>
      </c>
      <c r="Q5095" s="3">
        <f t="shared" si="1193"/>
        <v>8.2348426323061995E-5</v>
      </c>
      <c r="R5095" s="3">
        <f t="shared" si="1194"/>
        <v>3.6540306258439394E-7</v>
      </c>
      <c r="S5095" s="3">
        <f t="shared" si="1195"/>
        <v>2.7164439564286196E-6</v>
      </c>
      <c r="T5095" s="3">
        <f t="shared" si="1196"/>
        <v>1.1077116870473845E-5</v>
      </c>
    </row>
    <row r="5096" spans="2:20" x14ac:dyDescent="0.3">
      <c r="B5096">
        <v>1809</v>
      </c>
      <c r="C5096">
        <f t="shared" si="1185"/>
        <v>0.2458096980548887</v>
      </c>
      <c r="D5096" s="3">
        <f t="shared" si="1186"/>
        <v>1.5444678831808289</v>
      </c>
      <c r="E5096" s="2">
        <v>829</v>
      </c>
      <c r="F5096" s="2">
        <v>0.53639293580373171</v>
      </c>
      <c r="G5096" s="3">
        <f t="shared" si="1187"/>
        <v>3.3702562131171523</v>
      </c>
      <c r="H5096" s="3">
        <f t="shared" si="1197"/>
        <v>7.8839863979004832E-2</v>
      </c>
      <c r="I5096" s="3">
        <f t="shared" si="1198"/>
        <v>8.4607934259953402E-2</v>
      </c>
      <c r="J5096" s="3">
        <f t="shared" si="1199"/>
        <v>0.33852688441340967</v>
      </c>
      <c r="L5096" s="3">
        <f t="shared" si="1188"/>
        <v>1.6582280266815297E-3</v>
      </c>
      <c r="M5096" s="3">
        <f t="shared" si="1189"/>
        <v>4.4323097903351122E-3</v>
      </c>
      <c r="N5096" s="3">
        <f t="shared" si="1190"/>
        <v>3.009378862531803E-2</v>
      </c>
      <c r="O5096" s="3">
        <f t="shared" si="1191"/>
        <v>2.7497201884721197E-6</v>
      </c>
      <c r="P5096" s="3">
        <f t="shared" si="1192"/>
        <v>1.9645370077500487E-5</v>
      </c>
      <c r="Q5096" s="3">
        <f t="shared" si="1193"/>
        <v>9.0563611382532083E-4</v>
      </c>
      <c r="R5096" s="3">
        <f t="shared" si="1194"/>
        <v>7.3497803172686179E-6</v>
      </c>
      <c r="S5096" s="3">
        <f t="shared" si="1195"/>
        <v>4.9902363727532181E-5</v>
      </c>
      <c r="T5096" s="3">
        <f t="shared" si="1196"/>
        <v>1.3338499395227255E-4</v>
      </c>
    </row>
    <row r="5097" spans="2:20" x14ac:dyDescent="0.3">
      <c r="B5097">
        <v>1719</v>
      </c>
      <c r="C5097">
        <f t="shared" si="1185"/>
        <v>0.25867931575409753</v>
      </c>
      <c r="D5097" s="3">
        <f t="shared" si="1186"/>
        <v>1.6253300760175216</v>
      </c>
      <c r="E5097" s="2">
        <v>886</v>
      </c>
      <c r="F5097" s="2">
        <v>0.50188458666060232</v>
      </c>
      <c r="G5097" s="3">
        <f t="shared" si="1187"/>
        <v>3.153433860806004</v>
      </c>
      <c r="H5097" s="3">
        <f t="shared" si="1197"/>
        <v>7.8950348033013457E-2</v>
      </c>
      <c r="I5097" s="3">
        <f t="shared" si="1198"/>
        <v>7.8298363088633777E-2</v>
      </c>
      <c r="J5097" s="3">
        <f t="shared" si="1199"/>
        <v>0.28333197492987927</v>
      </c>
      <c r="L5097" s="3">
        <f t="shared" si="1188"/>
        <v>1.7687120806901546E-3</v>
      </c>
      <c r="M5097" s="3">
        <f t="shared" si="1189"/>
        <v>-1.8772613809845129E-3</v>
      </c>
      <c r="N5097" s="3">
        <f t="shared" si="1190"/>
        <v>-2.5101120858212367E-2</v>
      </c>
      <c r="O5097" s="3">
        <f t="shared" si="1191"/>
        <v>3.1283424243792962E-6</v>
      </c>
      <c r="P5097" s="3">
        <f t="shared" si="1192"/>
        <v>3.5241102925358804E-6</v>
      </c>
      <c r="Q5097" s="3">
        <f t="shared" si="1193"/>
        <v>6.3006626833858397E-4</v>
      </c>
      <c r="R5097" s="3">
        <f t="shared" si="1194"/>
        <v>-3.320334883160391E-6</v>
      </c>
      <c r="S5097" s="3">
        <f t="shared" si="1195"/>
        <v>-4.4396655700783837E-5</v>
      </c>
      <c r="T5097" s="3">
        <f t="shared" si="1196"/>
        <v>4.7121364806546908E-5</v>
      </c>
    </row>
    <row r="5098" spans="2:20" x14ac:dyDescent="0.3">
      <c r="B5098">
        <v>1784</v>
      </c>
      <c r="C5098">
        <f t="shared" si="1185"/>
        <v>0.2492543406845816</v>
      </c>
      <c r="D5098" s="3">
        <f t="shared" si="1186"/>
        <v>1.5661112111402014</v>
      </c>
      <c r="E5098" s="2">
        <v>878</v>
      </c>
      <c r="F5098" s="2">
        <v>0.50645756694908162</v>
      </c>
      <c r="G5098" s="3">
        <f t="shared" si="1187"/>
        <v>3.182166743364601</v>
      </c>
      <c r="H5098" s="3">
        <f t="shared" si="1197"/>
        <v>7.7540936574992697E-2</v>
      </c>
      <c r="I5098" s="3">
        <f t="shared" si="1198"/>
        <v>7.9367666138352916E-2</v>
      </c>
      <c r="J5098" s="3">
        <f t="shared" si="1199"/>
        <v>0.29963946827399257</v>
      </c>
      <c r="L5098" s="3">
        <f t="shared" si="1188"/>
        <v>3.5930062266939511E-4</v>
      </c>
      <c r="M5098" s="3">
        <f t="shared" si="1189"/>
        <v>-8.0795833126537375E-4</v>
      </c>
      <c r="N5098" s="3">
        <f t="shared" si="1190"/>
        <v>-8.7936275140990672E-3</v>
      </c>
      <c r="O5098" s="3">
        <f t="shared" si="1191"/>
        <v>1.2909693745061503E-7</v>
      </c>
      <c r="P5098" s="3">
        <f t="shared" si="1192"/>
        <v>6.527966650611274E-7</v>
      </c>
      <c r="Q5098" s="3">
        <f t="shared" si="1193"/>
        <v>7.7327884856720136E-5</v>
      </c>
      <c r="R5098" s="3">
        <f t="shared" si="1194"/>
        <v>-2.9029993151457417E-7</v>
      </c>
      <c r="S5098" s="3">
        <f t="shared" si="1195"/>
        <v>-3.1595558413385197E-6</v>
      </c>
      <c r="T5098" s="3">
        <f t="shared" si="1196"/>
        <v>7.1048846120607594E-6</v>
      </c>
    </row>
    <row r="5099" spans="2:20" x14ac:dyDescent="0.3">
      <c r="B5099">
        <v>1720</v>
      </c>
      <c r="C5099">
        <f t="shared" si="1185"/>
        <v>0.25852892080307771</v>
      </c>
      <c r="D5099" s="3">
        <f t="shared" si="1186"/>
        <v>1.6243851166709997</v>
      </c>
      <c r="E5099" s="2">
        <v>883</v>
      </c>
      <c r="F5099" s="2">
        <v>0.50358974380667454</v>
      </c>
      <c r="G5099" s="3">
        <f t="shared" si="1187"/>
        <v>3.1641476791326379</v>
      </c>
      <c r="H5099" s="3">
        <f t="shared" si="1197"/>
        <v>7.9032614750479152E-2</v>
      </c>
      <c r="I5099" s="3">
        <f t="shared" si="1198"/>
        <v>7.85954716083163E-2</v>
      </c>
      <c r="J5099" s="3">
        <f t="shared" si="1199"/>
        <v>0.28549367659980929</v>
      </c>
      <c r="L5099" s="3">
        <f t="shared" si="1188"/>
        <v>1.8509787981558501E-3</v>
      </c>
      <c r="M5099" s="3">
        <f t="shared" si="1189"/>
        <v>-1.5801528613019894E-3</v>
      </c>
      <c r="N5099" s="3">
        <f t="shared" si="1190"/>
        <v>-2.2939419188282351E-2</v>
      </c>
      <c r="O5099" s="3">
        <f t="shared" si="1191"/>
        <v>3.426122511222475E-6</v>
      </c>
      <c r="P5099" s="3">
        <f t="shared" si="1192"/>
        <v>2.4968830650808642E-6</v>
      </c>
      <c r="Q5099" s="3">
        <f t="shared" si="1193"/>
        <v>5.2621695269573646E-4</v>
      </c>
      <c r="R5099" s="3">
        <f t="shared" si="1194"/>
        <v>-2.9248294441152842E-6</v>
      </c>
      <c r="S5099" s="3">
        <f t="shared" si="1195"/>
        <v>-4.2460378559520113E-5</v>
      </c>
      <c r="T5099" s="3">
        <f t="shared" si="1196"/>
        <v>3.6247788866970113E-5</v>
      </c>
    </row>
    <row r="5100" spans="2:20" x14ac:dyDescent="0.3">
      <c r="B5100">
        <v>1852</v>
      </c>
      <c r="C5100">
        <f t="shared" si="1185"/>
        <v>0.24010245344562289</v>
      </c>
      <c r="D5100" s="3">
        <f t="shared" si="1186"/>
        <v>1.5086082077074077</v>
      </c>
      <c r="E5100" s="2">
        <v>836</v>
      </c>
      <c r="F5100" s="2">
        <v>0.53190160739389192</v>
      </c>
      <c r="G5100" s="3">
        <f t="shared" si="1187"/>
        <v>3.3420363644427264</v>
      </c>
      <c r="H5100" s="3">
        <f t="shared" si="1197"/>
        <v>7.7520411246833051E-2</v>
      </c>
      <c r="I5100" s="3">
        <f t="shared" si="1198"/>
        <v>8.400971484360735E-2</v>
      </c>
      <c r="J5100" s="3">
        <f t="shared" si="1199"/>
        <v>0.33994341595834093</v>
      </c>
      <c r="L5100" s="3">
        <f t="shared" si="1188"/>
        <v>3.3877529450974941E-4</v>
      </c>
      <c r="M5100" s="3">
        <f t="shared" si="1189"/>
        <v>3.8340903739890603E-3</v>
      </c>
      <c r="N5100" s="3">
        <f t="shared" si="1190"/>
        <v>3.1510320170249295E-2</v>
      </c>
      <c r="O5100" s="3">
        <f t="shared" si="1191"/>
        <v>1.1476870017016745E-7</v>
      </c>
      <c r="P5100" s="3">
        <f t="shared" si="1192"/>
        <v>1.4700248995915573E-5</v>
      </c>
      <c r="Q5100" s="3">
        <f t="shared" si="1193"/>
        <v>9.9290027723161951E-4</v>
      </c>
      <c r="R5100" s="3">
        <f t="shared" si="1194"/>
        <v>1.2988950956251392E-6</v>
      </c>
      <c r="S5100" s="3">
        <f t="shared" si="1195"/>
        <v>1.0674917995772702E-5</v>
      </c>
      <c r="T5100" s="3">
        <f t="shared" si="1196"/>
        <v>1.2081341524606615E-4</v>
      </c>
    </row>
    <row r="5101" spans="2:20" x14ac:dyDescent="0.3">
      <c r="B5101">
        <v>1819</v>
      </c>
      <c r="C5101">
        <f t="shared" si="1185"/>
        <v>0.24445835282094208</v>
      </c>
      <c r="D5101" s="3">
        <f t="shared" si="1186"/>
        <v>1.5359771306619678</v>
      </c>
      <c r="E5101" s="2">
        <v>891</v>
      </c>
      <c r="F5101" s="2">
        <v>0.49906817483871341</v>
      </c>
      <c r="G5101" s="3">
        <f t="shared" si="1187"/>
        <v>3.1357378234277435</v>
      </c>
      <c r="H5101" s="3">
        <f t="shared" si="1197"/>
        <v>7.6200127392324873E-2</v>
      </c>
      <c r="I5101" s="3">
        <f t="shared" si="1198"/>
        <v>7.8244680747309392E-2</v>
      </c>
      <c r="J5101" s="3">
        <f t="shared" si="1199"/>
        <v>0.29661817542010666</v>
      </c>
      <c r="L5101" s="3">
        <f t="shared" si="1188"/>
        <v>-9.8150855999842856E-4</v>
      </c>
      <c r="M5101" s="3">
        <f t="shared" si="1189"/>
        <v>-1.9309437223088977E-3</v>
      </c>
      <c r="N5101" s="3">
        <f t="shared" si="1190"/>
        <v>-1.1814920367984982E-2</v>
      </c>
      <c r="O5101" s="3">
        <f t="shared" si="1191"/>
        <v>9.633590533501888E-7</v>
      </c>
      <c r="P5101" s="3">
        <f t="shared" si="1192"/>
        <v>3.7285436587241413E-6</v>
      </c>
      <c r="Q5101" s="3">
        <f t="shared" si="1193"/>
        <v>1.3959234330182638E-4</v>
      </c>
      <c r="R5101" s="3">
        <f t="shared" si="1194"/>
        <v>1.8952377923214117E-6</v>
      </c>
      <c r="S5101" s="3">
        <f t="shared" si="1195"/>
        <v>1.1596445476877043E-5</v>
      </c>
      <c r="T5101" s="3">
        <f t="shared" si="1196"/>
        <v>2.2813946314140133E-5</v>
      </c>
    </row>
    <row r="5102" spans="2:20" x14ac:dyDescent="0.3">
      <c r="B5102">
        <v>1809</v>
      </c>
      <c r="C5102">
        <f t="shared" si="1185"/>
        <v>0.2458096980548887</v>
      </c>
      <c r="D5102" s="3">
        <f t="shared" si="1186"/>
        <v>1.5444678831808289</v>
      </c>
      <c r="E5102" s="2">
        <v>884</v>
      </c>
      <c r="F5102" s="2">
        <v>0.50302007215078459</v>
      </c>
      <c r="G5102" s="3">
        <f t="shared" si="1187"/>
        <v>3.1605683265544333</v>
      </c>
      <c r="H5102" s="3">
        <f t="shared" si="1197"/>
        <v>7.6697930103822712E-2</v>
      </c>
      <c r="I5102" s="3">
        <f t="shared" si="1198"/>
        <v>7.888191766289937E-2</v>
      </c>
      <c r="J5102" s="3">
        <f t="shared" si="1199"/>
        <v>0.29964779543391923</v>
      </c>
      <c r="L5102" s="3">
        <f t="shared" si="1188"/>
        <v>-4.8370584850059017E-4</v>
      </c>
      <c r="M5102" s="3">
        <f t="shared" si="1189"/>
        <v>-1.2937068067189195E-3</v>
      </c>
      <c r="N5102" s="3">
        <f t="shared" si="1190"/>
        <v>-8.7853003541724095E-3</v>
      </c>
      <c r="O5102" s="3">
        <f t="shared" si="1191"/>
        <v>2.339713478736759E-7</v>
      </c>
      <c r="P5102" s="3">
        <f t="shared" si="1192"/>
        <v>1.6736773017508637E-6</v>
      </c>
      <c r="Q5102" s="3">
        <f t="shared" si="1193"/>
        <v>7.7181502313021857E-5</v>
      </c>
      <c r="R5102" s="3">
        <f t="shared" si="1194"/>
        <v>6.2577354865496397E-7</v>
      </c>
      <c r="S5102" s="3">
        <f t="shared" si="1195"/>
        <v>4.249501162147501E-6</v>
      </c>
      <c r="T5102" s="3">
        <f t="shared" si="1196"/>
        <v>1.136560286726298E-5</v>
      </c>
    </row>
    <row r="5103" spans="2:20" x14ac:dyDescent="0.3">
      <c r="B5103">
        <v>1836</v>
      </c>
      <c r="C5103">
        <f t="shared" si="1185"/>
        <v>0.24219484955408149</v>
      </c>
      <c r="D5103" s="3">
        <f t="shared" si="1186"/>
        <v>1.5217551201928754</v>
      </c>
      <c r="E5103" s="2">
        <v>883</v>
      </c>
      <c r="F5103" s="2">
        <v>0.50358974380667454</v>
      </c>
      <c r="G5103" s="3">
        <f t="shared" si="1187"/>
        <v>3.1641476791326379</v>
      </c>
      <c r="H5103" s="3">
        <f t="shared" si="1197"/>
        <v>7.6081358229588059E-2</v>
      </c>
      <c r="I5103" s="3">
        <f t="shared" si="1198"/>
        <v>7.9088848007153031E-2</v>
      </c>
      <c r="J5103" s="3">
        <f t="shared" si="1199"/>
        <v>0.30452272415446768</v>
      </c>
      <c r="L5103" s="3">
        <f t="shared" si="1188"/>
        <v>-1.1002777227352434E-3</v>
      </c>
      <c r="M5103" s="3">
        <f t="shared" si="1189"/>
        <v>-1.0867764624652582E-3</v>
      </c>
      <c r="N5103" s="3">
        <f t="shared" si="1190"/>
        <v>-3.9103716336239547E-3</v>
      </c>
      <c r="O5103" s="3">
        <f t="shared" si="1191"/>
        <v>1.2106110671474531E-6</v>
      </c>
      <c r="P5103" s="3">
        <f t="shared" si="1192"/>
        <v>1.1810830793685008E-6</v>
      </c>
      <c r="Q5103" s="3">
        <f t="shared" si="1193"/>
        <v>1.5291006313050875E-5</v>
      </c>
      <c r="R5103" s="3">
        <f t="shared" si="1194"/>
        <v>1.195755931243538E-6</v>
      </c>
      <c r="S5103" s="3">
        <f t="shared" si="1195"/>
        <v>4.302494796092258E-6</v>
      </c>
      <c r="T5103" s="3">
        <f t="shared" si="1196"/>
        <v>4.2496998509143342E-6</v>
      </c>
    </row>
    <row r="5104" spans="2:20" x14ac:dyDescent="0.3">
      <c r="B5104">
        <v>1735</v>
      </c>
      <c r="C5104">
        <f t="shared" si="1185"/>
        <v>0.2562938004503133</v>
      </c>
      <c r="D5104" s="3">
        <f t="shared" si="1186"/>
        <v>1.6103414413107315</v>
      </c>
      <c r="E5104" s="2">
        <v>871</v>
      </c>
      <c r="F5104" s="2">
        <v>0.51052783442169192</v>
      </c>
      <c r="G5104" s="3">
        <f t="shared" si="1187"/>
        <v>3.2077409881447987</v>
      </c>
      <c r="H5104" s="3">
        <f t="shared" si="1197"/>
        <v>7.9074070797691104E-2</v>
      </c>
      <c r="I5104" s="3">
        <f t="shared" si="1198"/>
        <v>7.9853401142599423E-2</v>
      </c>
      <c r="J5104" s="3">
        <f t="shared" si="1199"/>
        <v>0.29618038569234861</v>
      </c>
      <c r="L5104" s="3">
        <f t="shared" si="1188"/>
        <v>1.8924348453678019E-3</v>
      </c>
      <c r="M5104" s="3">
        <f t="shared" si="1189"/>
        <v>-3.222233270188668E-4</v>
      </c>
      <c r="N5104" s="3">
        <f t="shared" si="1190"/>
        <v>-1.2252710095743025E-2</v>
      </c>
      <c r="O5104" s="3">
        <f t="shared" si="1191"/>
        <v>3.5813096439622564E-6</v>
      </c>
      <c r="P5104" s="3">
        <f t="shared" si="1192"/>
        <v>1.0382787247510758E-7</v>
      </c>
      <c r="Q5104" s="3">
        <f t="shared" si="1193"/>
        <v>1.5012890469032303E-4</v>
      </c>
      <c r="R5104" s="3">
        <f t="shared" si="1194"/>
        <v>-6.0978665204084789E-7</v>
      </c>
      <c r="S5104" s="3">
        <f t="shared" si="1195"/>
        <v>-2.3187455535373955E-5</v>
      </c>
      <c r="T5104" s="3">
        <f t="shared" si="1196"/>
        <v>3.9481090120479755E-6</v>
      </c>
    </row>
    <row r="5105" spans="2:20" x14ac:dyDescent="0.3">
      <c r="B5105">
        <v>1792</v>
      </c>
      <c r="C5105">
        <f t="shared" si="1185"/>
        <v>0.24814159809223976</v>
      </c>
      <c r="D5105" s="3">
        <f t="shared" si="1186"/>
        <v>1.5591196432333256</v>
      </c>
      <c r="E5105" s="2">
        <v>891</v>
      </c>
      <c r="F5105" s="2">
        <v>0.49906817483871341</v>
      </c>
      <c r="G5105" s="3">
        <f t="shared" si="1187"/>
        <v>3.1357378234277435</v>
      </c>
      <c r="H5105" s="3">
        <f t="shared" si="1197"/>
        <v>7.6865619874832966E-2</v>
      </c>
      <c r="I5105" s="3">
        <f t="shared" si="1198"/>
        <v>7.8133427021261331E-2</v>
      </c>
      <c r="J5105" s="3">
        <f t="shared" si="1199"/>
        <v>0.29232722747733331</v>
      </c>
      <c r="L5105" s="3">
        <f t="shared" si="1188"/>
        <v>-3.1601607749033589E-4</v>
      </c>
      <c r="M5105" s="3">
        <f t="shared" si="1189"/>
        <v>-2.0421974483569583E-3</v>
      </c>
      <c r="N5105" s="3">
        <f t="shared" si="1190"/>
        <v>-1.6105868310758331E-2</v>
      </c>
      <c r="O5105" s="3">
        <f t="shared" si="1191"/>
        <v>9.9866161232377974E-8</v>
      </c>
      <c r="P5105" s="3">
        <f t="shared" si="1192"/>
        <v>4.1705704180756709E-6</v>
      </c>
      <c r="Q5105" s="3">
        <f t="shared" si="1193"/>
        <v>2.5939899404348943E-4</v>
      </c>
      <c r="R5105" s="3">
        <f t="shared" si="1194"/>
        <v>6.4536722709053873E-7</v>
      </c>
      <c r="S5105" s="3">
        <f t="shared" si="1195"/>
        <v>5.0897133281417499E-6</v>
      </c>
      <c r="T5105" s="3">
        <f t="shared" si="1196"/>
        <v>3.2891363167803854E-5</v>
      </c>
    </row>
    <row r="5106" spans="2:20" x14ac:dyDescent="0.3">
      <c r="B5106">
        <v>1834</v>
      </c>
      <c r="C5106">
        <f t="shared" si="1185"/>
        <v>0.2424589660748602</v>
      </c>
      <c r="D5106" s="3">
        <f t="shared" si="1186"/>
        <v>1.5234146132356157</v>
      </c>
      <c r="E5106" s="2">
        <v>882</v>
      </c>
      <c r="F5106" s="2">
        <v>0.50416070723502682</v>
      </c>
      <c r="G5106" s="3">
        <f t="shared" si="1187"/>
        <v>3.1677351481565981</v>
      </c>
      <c r="H5106" s="3">
        <f t="shared" si="1197"/>
        <v>7.6165724588796543E-2</v>
      </c>
      <c r="I5106" s="3">
        <f t="shared" si="1198"/>
        <v>7.9178834479555871E-2</v>
      </c>
      <c r="J5106" s="3">
        <f t="shared" si="1199"/>
        <v>0.30488019806940336</v>
      </c>
      <c r="L5106" s="3">
        <f t="shared" si="1188"/>
        <v>-1.0159113635267586E-3</v>
      </c>
      <c r="M5106" s="3">
        <f t="shared" si="1189"/>
        <v>-9.9678999006241886E-4</v>
      </c>
      <c r="N5106" s="3">
        <f t="shared" si="1190"/>
        <v>-3.5528977186882749E-3</v>
      </c>
      <c r="O5106" s="3">
        <f t="shared" si="1191"/>
        <v>1.0320758985427978E-6</v>
      </c>
      <c r="P5106" s="3">
        <f t="shared" si="1192"/>
        <v>9.9359028428863708E-7</v>
      </c>
      <c r="Q5106" s="3">
        <f t="shared" si="1193"/>
        <v>1.2623082199460349E-5</v>
      </c>
      <c r="R5106" s="3">
        <f t="shared" si="1194"/>
        <v>1.012650277954136E-6</v>
      </c>
      <c r="S5106" s="3">
        <f t="shared" si="1195"/>
        <v>3.6094291658637152E-6</v>
      </c>
      <c r="T5106" s="3">
        <f t="shared" si="1196"/>
        <v>3.541492881704076E-6</v>
      </c>
    </row>
    <row r="5107" spans="2:20" x14ac:dyDescent="0.3">
      <c r="B5107">
        <v>1813</v>
      </c>
      <c r="C5107">
        <f t="shared" si="1185"/>
        <v>0.24526737108731037</v>
      </c>
      <c r="D5107" s="3">
        <f t="shared" si="1186"/>
        <v>1.5410603423464533</v>
      </c>
      <c r="E5107" s="2">
        <v>891</v>
      </c>
      <c r="F5107" s="2">
        <v>0.49906817483871341</v>
      </c>
      <c r="G5107" s="3">
        <f t="shared" si="1187"/>
        <v>3.1357378234277435</v>
      </c>
      <c r="H5107" s="3">
        <f t="shared" si="1197"/>
        <v>7.6346301631297048E-2</v>
      </c>
      <c r="I5107" s="3">
        <f t="shared" si="1198"/>
        <v>7.8220244064453701E-2</v>
      </c>
      <c r="J5107" s="3">
        <f t="shared" si="1199"/>
        <v>0.29567567634387326</v>
      </c>
      <c r="L5107" s="3">
        <f t="shared" si="1188"/>
        <v>-8.3533432102625427E-4</v>
      </c>
      <c r="M5107" s="3">
        <f t="shared" si="1189"/>
        <v>-1.955380405164589E-3</v>
      </c>
      <c r="N5107" s="3">
        <f t="shared" si="1190"/>
        <v>-1.2757419444218376E-2</v>
      </c>
      <c r="O5107" s="3">
        <f t="shared" si="1191"/>
        <v>6.9778342788439317E-7</v>
      </c>
      <c r="P5107" s="3">
        <f t="shared" si="1192"/>
        <v>3.8235125289016323E-6</v>
      </c>
      <c r="Q5107" s="3">
        <f t="shared" si="1193"/>
        <v>1.627517508757211E-4</v>
      </c>
      <c r="R5107" s="3">
        <f t="shared" si="1194"/>
        <v>1.6333963630962038E-6</v>
      </c>
      <c r="S5107" s="3">
        <f t="shared" si="1195"/>
        <v>1.0656710309483291E-5</v>
      </c>
      <c r="T5107" s="3">
        <f t="shared" si="1196"/>
        <v>2.4945608001690335E-5</v>
      </c>
    </row>
    <row r="5108" spans="2:20" x14ac:dyDescent="0.3">
      <c r="B5108">
        <v>1824</v>
      </c>
      <c r="C5108">
        <f t="shared" si="1185"/>
        <v>0.24378823672220043</v>
      </c>
      <c r="D5108" s="3">
        <f t="shared" si="1186"/>
        <v>1.5317666670362495</v>
      </c>
      <c r="E5108" s="2">
        <v>877</v>
      </c>
      <c r="F5108" s="2">
        <v>0.50703505562291173</v>
      </c>
      <c r="G5108" s="3">
        <f t="shared" si="1187"/>
        <v>3.1857952117150732</v>
      </c>
      <c r="H5108" s="3">
        <f t="shared" si="1197"/>
        <v>7.6590379701850772E-2</v>
      </c>
      <c r="I5108" s="3">
        <f t="shared" si="1198"/>
        <v>7.9631855529211926E-2</v>
      </c>
      <c r="J5108" s="3">
        <f t="shared" si="1199"/>
        <v>0.30668019987864464</v>
      </c>
      <c r="L5108" s="3">
        <f t="shared" si="1188"/>
        <v>-5.9125625047252994E-4</v>
      </c>
      <c r="M5108" s="3">
        <f t="shared" si="1189"/>
        <v>-5.4376894040636392E-4</v>
      </c>
      <c r="N5108" s="3">
        <f t="shared" si="1190"/>
        <v>-1.7528959094469942E-3</v>
      </c>
      <c r="O5108" s="3">
        <f t="shared" si="1191"/>
        <v>3.4958395372283508E-7</v>
      </c>
      <c r="P5108" s="3">
        <f t="shared" si="1192"/>
        <v>2.9568466055065975E-7</v>
      </c>
      <c r="Q5108" s="3">
        <f t="shared" si="1193"/>
        <v>3.0726440693560051E-6</v>
      </c>
      <c r="R5108" s="3">
        <f t="shared" si="1194"/>
        <v>3.2150678482808731E-7</v>
      </c>
      <c r="S5108" s="3">
        <f t="shared" si="1195"/>
        <v>1.0364106628882651E-6</v>
      </c>
      <c r="T5108" s="3">
        <f t="shared" si="1196"/>
        <v>9.5317035132264169E-7</v>
      </c>
    </row>
    <row r="5109" spans="2:20" x14ac:dyDescent="0.3">
      <c r="B5109">
        <v>1802</v>
      </c>
      <c r="C5109">
        <f t="shared" si="1185"/>
        <v>0.24676456369661134</v>
      </c>
      <c r="D5109" s="3">
        <f t="shared" si="1186"/>
        <v>1.5504674809512315</v>
      </c>
      <c r="E5109" s="2">
        <v>890</v>
      </c>
      <c r="F5109" s="2">
        <v>0.49962892559695915</v>
      </c>
      <c r="G5109" s="3">
        <f t="shared" si="1187"/>
        <v>3.1392611243529434</v>
      </c>
      <c r="H5109" s="3">
        <f t="shared" si="1197"/>
        <v>7.6652805957271974E-2</v>
      </c>
      <c r="I5109" s="3">
        <f t="shared" si="1198"/>
        <v>7.82712327779745E-2</v>
      </c>
      <c r="J5109" s="3">
        <f t="shared" si="1199"/>
        <v>0.29458472992615176</v>
      </c>
      <c r="L5109" s="3">
        <f t="shared" si="1188"/>
        <v>-5.2882999505132755E-4</v>
      </c>
      <c r="M5109" s="3">
        <f t="shared" si="1189"/>
        <v>-1.9043916916437892E-3</v>
      </c>
      <c r="N5109" s="3">
        <f t="shared" si="1190"/>
        <v>-1.3848365861939882E-2</v>
      </c>
      <c r="O5109" s="3">
        <f t="shared" si="1191"/>
        <v>2.7966116366598711E-7</v>
      </c>
      <c r="P5109" s="3">
        <f t="shared" si="1192"/>
        <v>3.6267077152018929E-6</v>
      </c>
      <c r="Q5109" s="3">
        <f t="shared" si="1193"/>
        <v>1.9177723704614193E-4</v>
      </c>
      <c r="R5109" s="3">
        <f t="shared" si="1194"/>
        <v>1.0070994488677744E-6</v>
      </c>
      <c r="S5109" s="3">
        <f t="shared" si="1195"/>
        <v>7.3234312502386411E-6</v>
      </c>
      <c r="T5109" s="3">
        <f t="shared" si="1196"/>
        <v>2.6372712890321791E-5</v>
      </c>
    </row>
    <row r="5110" spans="2:20" x14ac:dyDescent="0.3">
      <c r="B5110">
        <v>1827</v>
      </c>
      <c r="C5110">
        <f t="shared" si="1185"/>
        <v>0.24338792763070258</v>
      </c>
      <c r="D5110" s="3">
        <f t="shared" si="1186"/>
        <v>1.5292514508342196</v>
      </c>
      <c r="E5110" s="2">
        <v>883</v>
      </c>
      <c r="F5110" s="2">
        <v>0.50358974380667454</v>
      </c>
      <c r="G5110" s="3">
        <f t="shared" si="1187"/>
        <v>3.1641476791326379</v>
      </c>
      <c r="H5110" s="3">
        <f t="shared" si="1197"/>
        <v>7.6296924783687464E-2</v>
      </c>
      <c r="I5110" s="3">
        <f t="shared" si="1198"/>
        <v>7.9052810661900813E-2</v>
      </c>
      <c r="J5110" s="3">
        <f t="shared" si="1199"/>
        <v>0.30313279881923699</v>
      </c>
      <c r="L5110" s="3">
        <f t="shared" si="1188"/>
        <v>-8.8471116863583776E-4</v>
      </c>
      <c r="M5110" s="3">
        <f t="shared" si="1189"/>
        <v>-1.1228138077174765E-3</v>
      </c>
      <c r="N5110" s="3">
        <f t="shared" si="1190"/>
        <v>-5.3002969688546453E-3</v>
      </c>
      <c r="O5110" s="3">
        <f t="shared" si="1191"/>
        <v>7.827138519089898E-7</v>
      </c>
      <c r="P5110" s="3">
        <f t="shared" si="1192"/>
        <v>1.2607108468010183E-6</v>
      </c>
      <c r="Q5110" s="3">
        <f t="shared" si="1193"/>
        <v>2.809314795804974E-5</v>
      </c>
      <c r="R5110" s="3">
        <f t="shared" si="1194"/>
        <v>9.9336591598618353E-7</v>
      </c>
      <c r="S5110" s="3">
        <f t="shared" si="1195"/>
        <v>4.689231925432382E-6</v>
      </c>
      <c r="T5110" s="3">
        <f t="shared" si="1196"/>
        <v>5.9512466216330829E-6</v>
      </c>
    </row>
    <row r="5111" spans="2:20" x14ac:dyDescent="0.3">
      <c r="B5111">
        <v>1711</v>
      </c>
      <c r="C5111">
        <f t="shared" si="1185"/>
        <v>0.25988880408024173</v>
      </c>
      <c r="D5111" s="3">
        <f t="shared" si="1186"/>
        <v>1.6329295152975565</v>
      </c>
      <c r="E5111" s="2">
        <v>884</v>
      </c>
      <c r="F5111" s="2">
        <v>0.50302007215078459</v>
      </c>
      <c r="G5111" s="3">
        <f t="shared" si="1187"/>
        <v>3.1605683265544333</v>
      </c>
      <c r="H5111" s="3">
        <f t="shared" si="1197"/>
        <v>7.9241757226420434E-2</v>
      </c>
      <c r="I5111" s="3">
        <f t="shared" si="1198"/>
        <v>7.8456653286141126E-2</v>
      </c>
      <c r="J5111" s="3">
        <f t="shared" si="1199"/>
        <v>0.28324576228495862</v>
      </c>
      <c r="L5111" s="3">
        <f t="shared" si="1188"/>
        <v>2.060121274097132E-3</v>
      </c>
      <c r="M5111" s="3">
        <f t="shared" si="1189"/>
        <v>-1.7189711834771637E-3</v>
      </c>
      <c r="N5111" s="3">
        <f t="shared" si="1190"/>
        <v>-2.5187333503133014E-2</v>
      </c>
      <c r="O5111" s="3">
        <f t="shared" si="1191"/>
        <v>4.2440996639875903E-6</v>
      </c>
      <c r="P5111" s="3">
        <f t="shared" si="1192"/>
        <v>2.9548619296248809E-6</v>
      </c>
      <c r="Q5111" s="3">
        <f t="shared" si="1193"/>
        <v>6.3440176899804681E-4</v>
      </c>
      <c r="R5111" s="3">
        <f t="shared" si="1194"/>
        <v>-3.5412891046412295E-6</v>
      </c>
      <c r="S5111" s="3">
        <f t="shared" si="1195"/>
        <v>-5.1888961587583765E-5</v>
      </c>
      <c r="T5111" s="3">
        <f t="shared" si="1196"/>
        <v>4.3296300480514575E-5</v>
      </c>
    </row>
    <row r="5112" spans="2:20" x14ac:dyDescent="0.3">
      <c r="B5112">
        <v>1740</v>
      </c>
      <c r="C5112">
        <f t="shared" si="1185"/>
        <v>0.25555732401223774</v>
      </c>
      <c r="D5112" s="3">
        <f t="shared" si="1186"/>
        <v>1.6057140233759308</v>
      </c>
      <c r="E5112" s="2">
        <v>870</v>
      </c>
      <c r="F5112" s="2">
        <v>0.51111464802447548</v>
      </c>
      <c r="G5112" s="3">
        <f t="shared" si="1187"/>
        <v>3.2114280467518617</v>
      </c>
      <c r="H5112" s="3">
        <f t="shared" si="1197"/>
        <v>7.8978666302991385E-2</v>
      </c>
      <c r="I5112" s="3">
        <f t="shared" si="1198"/>
        <v>7.9976330404941537E-2</v>
      </c>
      <c r="J5112" s="3">
        <f t="shared" si="1199"/>
        <v>0.29772200680641486</v>
      </c>
      <c r="L5112" s="3">
        <f t="shared" si="1188"/>
        <v>1.7970303506680829E-3</v>
      </c>
      <c r="M5112" s="3">
        <f t="shared" si="1189"/>
        <v>-1.992940646767527E-4</v>
      </c>
      <c r="N5112" s="3">
        <f t="shared" si="1190"/>
        <v>-1.0711088981676775E-2</v>
      </c>
      <c r="O5112" s="3">
        <f t="shared" si="1191"/>
        <v>3.229318081222253E-6</v>
      </c>
      <c r="P5112" s="3">
        <f t="shared" si="1192"/>
        <v>3.971812421538169E-8</v>
      </c>
      <c r="Q5112" s="3">
        <f t="shared" si="1193"/>
        <v>1.1472742717339762E-4</v>
      </c>
      <c r="R5112" s="3">
        <f t="shared" si="1194"/>
        <v>-3.5813748293213252E-7</v>
      </c>
      <c r="S5112" s="3">
        <f t="shared" si="1195"/>
        <v>-1.9248151988779655E-5</v>
      </c>
      <c r="T5112" s="3">
        <f t="shared" si="1196"/>
        <v>2.1346564602727443E-6</v>
      </c>
    </row>
    <row r="5113" spans="2:20" x14ac:dyDescent="0.3">
      <c r="B5113">
        <v>1834</v>
      </c>
      <c r="C5113">
        <f t="shared" si="1185"/>
        <v>0.2424589660748602</v>
      </c>
      <c r="D5113" s="3">
        <f t="shared" si="1186"/>
        <v>1.5234146132356157</v>
      </c>
      <c r="E5113" s="2">
        <v>892</v>
      </c>
      <c r="F5113" s="2">
        <v>0.49850868136916321</v>
      </c>
      <c r="G5113" s="3">
        <f t="shared" si="1187"/>
        <v>3.1322224222804027</v>
      </c>
      <c r="H5113" s="3">
        <f t="shared" si="1197"/>
        <v>7.5802966816751721E-2</v>
      </c>
      <c r="I5113" s="3">
        <f t="shared" si="1198"/>
        <v>7.8209076707149203E-2</v>
      </c>
      <c r="J5113" s="3">
        <f t="shared" si="1199"/>
        <v>0.29829563826541161</v>
      </c>
      <c r="L5113" s="3">
        <f t="shared" si="1188"/>
        <v>-1.3786691355715808E-3</v>
      </c>
      <c r="M5113" s="3">
        <f t="shared" si="1189"/>
        <v>-1.9665477624690869E-3</v>
      </c>
      <c r="N5113" s="3">
        <f t="shared" si="1190"/>
        <v>-1.0137457522680027E-2</v>
      </c>
      <c r="O5113" s="3">
        <f t="shared" si="1191"/>
        <v>1.9007285853776898E-6</v>
      </c>
      <c r="P5113" s="3">
        <f t="shared" si="1192"/>
        <v>3.8673101020721721E-6</v>
      </c>
      <c r="Q5113" s="3">
        <f t="shared" si="1193"/>
        <v>1.0276804502414186E-4</v>
      </c>
      <c r="R5113" s="3">
        <f t="shared" si="1194"/>
        <v>2.7112187037434825E-6</v>
      </c>
      <c r="S5113" s="3">
        <f t="shared" si="1195"/>
        <v>1.3976199799686891E-5</v>
      </c>
      <c r="T5113" s="3">
        <f t="shared" si="1196"/>
        <v>1.9935794408351819E-5</v>
      </c>
    </row>
    <row r="5114" spans="2:20" x14ac:dyDescent="0.3">
      <c r="B5114">
        <v>1828</v>
      </c>
      <c r="C5114">
        <f t="shared" si="1185"/>
        <v>0.24325478325016064</v>
      </c>
      <c r="D5114" s="3">
        <f t="shared" si="1186"/>
        <v>1.528414880018665</v>
      </c>
      <c r="E5114" s="2">
        <v>883</v>
      </c>
      <c r="F5114" s="2">
        <v>0.50358974380667454</v>
      </c>
      <c r="G5114" s="3">
        <f t="shared" si="1187"/>
        <v>3.1641476791326379</v>
      </c>
      <c r="H5114" s="3">
        <f t="shared" si="1197"/>
        <v>7.6272868122289075E-2</v>
      </c>
      <c r="I5114" s="3">
        <f t="shared" si="1198"/>
        <v>7.9056832335003352E-2</v>
      </c>
      <c r="J5114" s="3">
        <f t="shared" si="1199"/>
        <v>0.30328791083695417</v>
      </c>
      <c r="L5114" s="3">
        <f t="shared" si="1188"/>
        <v>-9.0876783003422668E-4</v>
      </c>
      <c r="M5114" s="3">
        <f t="shared" si="1189"/>
        <v>-1.1187921346149377E-3</v>
      </c>
      <c r="N5114" s="3">
        <f t="shared" si="1190"/>
        <v>-5.1451849511374714E-3</v>
      </c>
      <c r="O5114" s="3">
        <f t="shared" si="1191"/>
        <v>8.2585896890511709E-7</v>
      </c>
      <c r="P5114" s="3">
        <f t="shared" si="1192"/>
        <v>1.2516958404762487E-6</v>
      </c>
      <c r="Q5114" s="3">
        <f t="shared" si="1193"/>
        <v>2.6472928181411505E-5</v>
      </c>
      <c r="R5114" s="3">
        <f t="shared" si="1194"/>
        <v>1.0167223004333774E-6</v>
      </c>
      <c r="S5114" s="3">
        <f t="shared" si="1195"/>
        <v>4.6757785631699585E-6</v>
      </c>
      <c r="T5114" s="3">
        <f t="shared" si="1196"/>
        <v>5.7563924544717453E-6</v>
      </c>
    </row>
    <row r="5115" spans="2:20" x14ac:dyDescent="0.3">
      <c r="B5115">
        <v>1818</v>
      </c>
      <c r="C5115">
        <f t="shared" si="1185"/>
        <v>0.24459281836154764</v>
      </c>
      <c r="D5115" s="3">
        <f t="shared" si="1186"/>
        <v>1.5368220025710226</v>
      </c>
      <c r="E5115" s="2">
        <v>884</v>
      </c>
      <c r="F5115" s="2">
        <v>0.50302007215078459</v>
      </c>
      <c r="G5115" s="3">
        <f t="shared" si="1187"/>
        <v>3.1605683265544333</v>
      </c>
      <c r="H5115" s="3">
        <f t="shared" si="1197"/>
        <v>7.6478063049530698E-2</v>
      </c>
      <c r="I5115" s="3">
        <f t="shared" si="1198"/>
        <v>7.891867394440237E-2</v>
      </c>
      <c r="J5115" s="3">
        <f t="shared" si="1199"/>
        <v>0.30106544944068186</v>
      </c>
      <c r="L5115" s="3">
        <f t="shared" si="1188"/>
        <v>-7.0357290279260409E-4</v>
      </c>
      <c r="M5115" s="3">
        <f t="shared" si="1189"/>
        <v>-1.2569505252159191E-3</v>
      </c>
      <c r="N5115" s="3">
        <f t="shared" si="1190"/>
        <v>-7.3676463474097731E-3</v>
      </c>
      <c r="O5115" s="3">
        <f t="shared" si="1191"/>
        <v>4.9501482954401118E-7</v>
      </c>
      <c r="P5115" s="3">
        <f t="shared" si="1192"/>
        <v>1.5799246228405748E-6</v>
      </c>
      <c r="Q5115" s="3">
        <f t="shared" si="1193"/>
        <v>5.428221270050057E-5</v>
      </c>
      <c r="R5115" s="3">
        <f t="shared" si="1194"/>
        <v>8.8435632969285255E-7</v>
      </c>
      <c r="S5115" s="3">
        <f t="shared" si="1195"/>
        <v>5.183676327396421E-6</v>
      </c>
      <c r="T5115" s="3">
        <f t="shared" si="1196"/>
        <v>9.2607669459818621E-6</v>
      </c>
    </row>
    <row r="5116" spans="2:20" x14ac:dyDescent="0.3">
      <c r="B5116">
        <v>1820</v>
      </c>
      <c r="C5116">
        <f t="shared" si="1185"/>
        <v>0.24432403504466685</v>
      </c>
      <c r="D5116" s="3">
        <f t="shared" si="1186"/>
        <v>1.5351331871835823</v>
      </c>
      <c r="E5116" s="2">
        <v>871</v>
      </c>
      <c r="F5116" s="2">
        <v>0.51052783442169192</v>
      </c>
      <c r="G5116" s="3">
        <f t="shared" si="1187"/>
        <v>3.2077409881447987</v>
      </c>
      <c r="H5116" s="3">
        <f t="shared" si="1197"/>
        <v>7.6911361472597306E-2</v>
      </c>
      <c r="I5116" s="3">
        <f t="shared" si="1198"/>
        <v>8.021495213994316E-2</v>
      </c>
      <c r="J5116" s="3">
        <f t="shared" si="1199"/>
        <v>0.31012505580245048</v>
      </c>
      <c r="L5116" s="3">
        <f t="shared" si="1188"/>
        <v>-2.7027447972599594E-4</v>
      </c>
      <c r="M5116" s="3">
        <f t="shared" si="1189"/>
        <v>3.9327670324870723E-5</v>
      </c>
      <c r="N5116" s="3">
        <f t="shared" si="1190"/>
        <v>1.6919600143588398E-3</v>
      </c>
      <c r="O5116" s="3">
        <f t="shared" si="1191"/>
        <v>7.3048294391157791E-8</v>
      </c>
      <c r="P5116" s="3">
        <f t="shared" si="1192"/>
        <v>1.5466656531817172E-9</v>
      </c>
      <c r="Q5116" s="3">
        <f t="shared" si="1193"/>
        <v>2.8627286901891656E-6</v>
      </c>
      <c r="R5116" s="3">
        <f t="shared" si="1194"/>
        <v>-1.0629265635889925E-8</v>
      </c>
      <c r="S5116" s="3">
        <f t="shared" si="1195"/>
        <v>-4.5729361259802407E-7</v>
      </c>
      <c r="T5116" s="3">
        <f t="shared" si="1196"/>
        <v>6.6540845647567984E-8</v>
      </c>
    </row>
    <row r="5117" spans="2:20" x14ac:dyDescent="0.3">
      <c r="B5117">
        <v>1843</v>
      </c>
      <c r="C5117">
        <f t="shared" si="1185"/>
        <v>0.24127495593124992</v>
      </c>
      <c r="D5117" s="3">
        <f t="shared" si="1186"/>
        <v>1.5159752580977315</v>
      </c>
      <c r="E5117" s="2">
        <v>899</v>
      </c>
      <c r="F5117" s="2">
        <v>0.49462707873336331</v>
      </c>
      <c r="G5117" s="3">
        <f t="shared" si="1187"/>
        <v>3.1078335936308337</v>
      </c>
      <c r="H5117" s="3">
        <f t="shared" si="1197"/>
        <v>7.5339910024739998E-2</v>
      </c>
      <c r="I5117" s="3">
        <f t="shared" si="1198"/>
        <v>7.757884632726797E-2</v>
      </c>
      <c r="J5117" s="3">
        <f t="shared" si="1199"/>
        <v>0.29515296703333166</v>
      </c>
      <c r="L5117" s="3">
        <f t="shared" si="1188"/>
        <v>-1.8417259275833042E-3</v>
      </c>
      <c r="M5117" s="3">
        <f t="shared" si="1189"/>
        <v>-2.59677814235032E-3</v>
      </c>
      <c r="N5117" s="3">
        <f t="shared" si="1190"/>
        <v>-1.3280128754759979E-2</v>
      </c>
      <c r="O5117" s="3">
        <f t="shared" si="1191"/>
        <v>3.3919543923325824E-6</v>
      </c>
      <c r="P5117" s="3">
        <f t="shared" si="1192"/>
        <v>6.7432567205883787E-6</v>
      </c>
      <c r="Q5117" s="3">
        <f t="shared" si="1193"/>
        <v>1.7636181974300282E-4</v>
      </c>
      <c r="R5117" s="3">
        <f t="shared" si="1194"/>
        <v>4.7825536329481925E-6</v>
      </c>
      <c r="S5117" s="3">
        <f t="shared" si="1195"/>
        <v>2.4458357449286033E-5</v>
      </c>
      <c r="T5117" s="3">
        <f t="shared" si="1196"/>
        <v>3.4485548077958688E-5</v>
      </c>
    </row>
    <row r="5118" spans="2:20" x14ac:dyDescent="0.3">
      <c r="B5118">
        <v>1714</v>
      </c>
      <c r="C5118">
        <f t="shared" si="1185"/>
        <v>0.25943392285956457</v>
      </c>
      <c r="D5118" s="3">
        <f t="shared" si="1186"/>
        <v>1.6300714122952857</v>
      </c>
      <c r="E5118" s="2">
        <v>876</v>
      </c>
      <c r="F5118" s="2">
        <v>0.50761386276403386</v>
      </c>
      <c r="G5118" s="3">
        <f t="shared" si="1187"/>
        <v>3.1894319642398625</v>
      </c>
      <c r="H5118" s="3">
        <f t="shared" si="1197"/>
        <v>7.9454407047624853E-2</v>
      </c>
      <c r="I5118" s="3">
        <f t="shared" si="1198"/>
        <v>7.925858205233674E-2</v>
      </c>
      <c r="J5118" s="3">
        <f t="shared" si="1199"/>
        <v>0.28912742001444564</v>
      </c>
      <c r="L5118" s="3">
        <f t="shared" si="1188"/>
        <v>2.2727710953015512E-3</v>
      </c>
      <c r="M5118" s="3">
        <f t="shared" si="1189"/>
        <v>-9.1704241728154945E-4</v>
      </c>
      <c r="N5118" s="3">
        <f t="shared" si="1190"/>
        <v>-1.9305675773646003E-2</v>
      </c>
      <c r="O5118" s="3">
        <f t="shared" si="1191"/>
        <v>5.1654884516382127E-6</v>
      </c>
      <c r="P5118" s="3">
        <f t="shared" si="1192"/>
        <v>8.4096679509358741E-7</v>
      </c>
      <c r="Q5118" s="3">
        <f t="shared" si="1193"/>
        <v>3.7270911707714218E-4</v>
      </c>
      <c r="R5118" s="3">
        <f t="shared" si="1194"/>
        <v>-2.0842274991629694E-6</v>
      </c>
      <c r="S5118" s="3">
        <f t="shared" si="1195"/>
        <v>-4.3877381873606047E-5</v>
      </c>
      <c r="T5118" s="3">
        <f t="shared" si="1196"/>
        <v>1.7704123578718177E-5</v>
      </c>
    </row>
    <row r="5119" spans="2:20" x14ac:dyDescent="0.3">
      <c r="B5119">
        <v>1730</v>
      </c>
      <c r="C5119">
        <f t="shared" si="1185"/>
        <v>0.25703453397762638</v>
      </c>
      <c r="D5119" s="3">
        <f t="shared" si="1186"/>
        <v>1.6149956073260805</v>
      </c>
      <c r="E5119" s="2">
        <v>835</v>
      </c>
      <c r="F5119" s="2">
        <v>0.53253861530693847</v>
      </c>
      <c r="G5119" s="3">
        <f t="shared" si="1187"/>
        <v>3.3460388032025379</v>
      </c>
      <c r="H5119" s="3">
        <f t="shared" si="1197"/>
        <v>8.0620601069726877E-2</v>
      </c>
      <c r="I5119" s="3">
        <f t="shared" si="1198"/>
        <v>8.3607571284279092E-2</v>
      </c>
      <c r="J5119" s="3">
        <f t="shared" si="1199"/>
        <v>0.32095980146040615</v>
      </c>
      <c r="L5119" s="3">
        <f t="shared" si="1188"/>
        <v>3.4389651174035751E-3</v>
      </c>
      <c r="M5119" s="3">
        <f t="shared" si="1189"/>
        <v>3.4319468146608023E-3</v>
      </c>
      <c r="N5119" s="3">
        <f t="shared" si="1190"/>
        <v>1.2526705672314509E-2</v>
      </c>
      <c r="O5119" s="3">
        <f t="shared" si="1191"/>
        <v>1.1826481078718586E-5</v>
      </c>
      <c r="P5119" s="3">
        <f t="shared" si="1192"/>
        <v>1.1778258938660427E-5</v>
      </c>
      <c r="Q5119" s="3">
        <f t="shared" si="1193"/>
        <v>1.5691835500079648E-4</v>
      </c>
      <c r="R5119" s="3">
        <f t="shared" si="1194"/>
        <v>1.1802345380402812E-5</v>
      </c>
      <c r="S5119" s="3">
        <f t="shared" si="1195"/>
        <v>4.3078903843071096E-5</v>
      </c>
      <c r="T5119" s="3">
        <f t="shared" si="1196"/>
        <v>4.2990987630293181E-5</v>
      </c>
    </row>
    <row r="5120" spans="2:20" x14ac:dyDescent="0.3">
      <c r="B5120">
        <v>1863</v>
      </c>
      <c r="C5120">
        <f t="shared" si="1185"/>
        <v>0.23868477927068898</v>
      </c>
      <c r="D5120" s="3">
        <f t="shared" si="1186"/>
        <v>1.4997006981610945</v>
      </c>
      <c r="E5120" s="2">
        <v>839</v>
      </c>
      <c r="F5120" s="2">
        <v>0.52999969461417595</v>
      </c>
      <c r="G5120" s="3">
        <f t="shared" si="1187"/>
        <v>3.3300862940096776</v>
      </c>
      <c r="H5120" s="3">
        <f t="shared" si="1197"/>
        <v>7.7142196062180174E-2</v>
      </c>
      <c r="I5120" s="3">
        <f t="shared" si="1198"/>
        <v>8.3726211660548916E-2</v>
      </c>
      <c r="J5120" s="3">
        <f t="shared" si="1199"/>
        <v>0.33937928229578174</v>
      </c>
      <c r="L5120" s="3">
        <f t="shared" si="1188"/>
        <v>-3.9439890143128098E-5</v>
      </c>
      <c r="M5120" s="3">
        <f t="shared" si="1189"/>
        <v>3.5505871909306264E-3</v>
      </c>
      <c r="N5120" s="3">
        <f t="shared" si="1190"/>
        <v>3.0946186507690099E-2</v>
      </c>
      <c r="O5120" s="3">
        <f t="shared" si="1191"/>
        <v>1.5555049345020129E-9</v>
      </c>
      <c r="P5120" s="3">
        <f t="shared" si="1192"/>
        <v>1.2606669400400635E-5</v>
      </c>
      <c r="Q5120" s="3">
        <f t="shared" si="1193"/>
        <v>9.5766645936874067E-4</v>
      </c>
      <c r="R5120" s="3">
        <f t="shared" si="1194"/>
        <v>-1.400347687539017E-7</v>
      </c>
      <c r="S5120" s="3">
        <f t="shared" si="1195"/>
        <v>-1.2205141962120505E-6</v>
      </c>
      <c r="T5120" s="3">
        <f t="shared" si="1196"/>
        <v>1.0987713342235464E-4</v>
      </c>
    </row>
    <row r="5121" spans="2:20" x14ac:dyDescent="0.3">
      <c r="B5121">
        <v>1819</v>
      </c>
      <c r="C5121">
        <f t="shared" si="1185"/>
        <v>0.24445835282094208</v>
      </c>
      <c r="D5121" s="3">
        <f t="shared" si="1186"/>
        <v>1.5359771306619678</v>
      </c>
      <c r="E5121" s="2">
        <v>879</v>
      </c>
      <c r="F5121" s="2">
        <v>0.50588139224265483</v>
      </c>
      <c r="G5121" s="3">
        <f t="shared" si="1187"/>
        <v>3.1785465309148111</v>
      </c>
      <c r="H5121" s="3">
        <f t="shared" si="1197"/>
        <v>7.6637412646243852E-2</v>
      </c>
      <c r="I5121" s="3">
        <f t="shared" si="1198"/>
        <v>7.9413672307039107E-2</v>
      </c>
      <c r="J5121" s="3">
        <f t="shared" si="1199"/>
        <v>0.30455551302586709</v>
      </c>
      <c r="L5121" s="3">
        <f t="shared" si="1188"/>
        <v>-5.4422330607944991E-4</v>
      </c>
      <c r="M5121" s="3">
        <f t="shared" si="1189"/>
        <v>-7.6195216257918252E-4</v>
      </c>
      <c r="N5121" s="3">
        <f t="shared" si="1190"/>
        <v>-3.8775827622245518E-3</v>
      </c>
      <c r="O5121" s="3">
        <f t="shared" si="1191"/>
        <v>2.9617900688004663E-7</v>
      </c>
      <c r="P5121" s="3">
        <f t="shared" si="1192"/>
        <v>5.8057109805909302E-7</v>
      </c>
      <c r="Q5121" s="3">
        <f t="shared" si="1193"/>
        <v>1.5035648077900985E-5</v>
      </c>
      <c r="R5121" s="3">
        <f t="shared" si="1194"/>
        <v>4.1467212499322921E-7</v>
      </c>
      <c r="S5121" s="3">
        <f t="shared" si="1195"/>
        <v>2.1102709104545311E-6</v>
      </c>
      <c r="T5121" s="3">
        <f t="shared" si="1196"/>
        <v>2.9545325712567572E-6</v>
      </c>
    </row>
    <row r="5122" spans="2:20" x14ac:dyDescent="0.3">
      <c r="B5122">
        <v>1823</v>
      </c>
      <c r="C5122">
        <f t="shared" ref="C5122:C5185" si="1200">1/(B5122*2248.86*0.000001)</f>
        <v>0.24392196587015555</v>
      </c>
      <c r="D5122" s="3">
        <f t="shared" ref="D5122:D5185" si="1201">C5122*6.28318530718</f>
        <v>1.5326069120538228</v>
      </c>
      <c r="E5122" s="2">
        <v>876</v>
      </c>
      <c r="F5122" s="2">
        <v>0.50761386276403386</v>
      </c>
      <c r="G5122" s="3">
        <f t="shared" ref="G5122:G5185" si="1202">F5122*6.28318530718</f>
        <v>3.1894319642398625</v>
      </c>
      <c r="H5122" s="3">
        <f t="shared" si="1197"/>
        <v>7.6651690963011915E-2</v>
      </c>
      <c r="I5122" s="3">
        <f t="shared" si="1198"/>
        <v>7.9727126199211046E-2</v>
      </c>
      <c r="J5122" s="3">
        <f t="shared" si="1199"/>
        <v>0.30719871177738683</v>
      </c>
      <c r="L5122" s="3">
        <f t="shared" si="1188"/>
        <v>-5.2994498931138723E-4</v>
      </c>
      <c r="M5122" s="3">
        <f t="shared" si="1189"/>
        <v>-4.4849827040724377E-4</v>
      </c>
      <c r="N5122" s="3">
        <f t="shared" si="1190"/>
        <v>-1.2343840107048032E-3</v>
      </c>
      <c r="O5122" s="3">
        <f t="shared" si="1191"/>
        <v>2.8084169169624632E-7</v>
      </c>
      <c r="P5122" s="3">
        <f t="shared" si="1192"/>
        <v>2.0115069855828915E-7</v>
      </c>
      <c r="Q5122" s="3">
        <f t="shared" si="1193"/>
        <v>1.5237038858836757E-6</v>
      </c>
      <c r="R5122" s="3">
        <f t="shared" si="1194"/>
        <v>2.3767941111714246E-7</v>
      </c>
      <c r="S5122" s="3">
        <f t="shared" si="1195"/>
        <v>6.5415562135910425E-7</v>
      </c>
      <c r="T5122" s="3">
        <f t="shared" si="1196"/>
        <v>5.5361909381946096E-7</v>
      </c>
    </row>
    <row r="5123" spans="2:20" x14ac:dyDescent="0.3">
      <c r="B5123">
        <v>1835</v>
      </c>
      <c r="C5123">
        <f t="shared" si="1200"/>
        <v>0.2423268358481164</v>
      </c>
      <c r="D5123" s="3">
        <f t="shared" si="1201"/>
        <v>1.5225844145363048</v>
      </c>
      <c r="E5123" s="2">
        <v>834</v>
      </c>
      <c r="F5123" s="2">
        <v>0.53317715081689887</v>
      </c>
      <c r="G5123" s="3">
        <f t="shared" si="1202"/>
        <v>3.3500508401368339</v>
      </c>
      <c r="H5123" s="3">
        <f t="shared" si="1197"/>
        <v>7.8004181713438925E-2</v>
      </c>
      <c r="I5123" s="3">
        <f t="shared" si="1198"/>
        <v>8.4161380529779908E-2</v>
      </c>
      <c r="J5123" s="3">
        <f t="shared" si="1199"/>
        <v>0.33883802699638982</v>
      </c>
      <c r="L5123" s="3">
        <f t="shared" ref="L5123:L5186" si="1203">H5123 - $K$2</f>
        <v>8.2254576111562283E-4</v>
      </c>
      <c r="M5123" s="3">
        <f t="shared" ref="M5123:M5186" si="1204">I5123 - $K$4</f>
        <v>3.9857560601616188E-3</v>
      </c>
      <c r="N5123" s="3">
        <f t="shared" ref="N5123:N5186" si="1205">J5123 - $K$6</f>
        <v>3.040493120829818E-2</v>
      </c>
      <c r="O5123" s="3">
        <f t="shared" ref="O5123:O5186" si="1206">L5123^2</f>
        <v>6.7658152912927928E-7</v>
      </c>
      <c r="P5123" s="3">
        <f t="shared" ref="P5123:P5186" si="1207">M5123^2</f>
        <v>1.5886251371115068E-5</v>
      </c>
      <c r="Q5123" s="3">
        <f t="shared" ref="Q5123:Q5186" si="1208">N5123^2</f>
        <v>9.244598417813447E-4</v>
      </c>
      <c r="R5123" s="3">
        <f t="shared" ref="R5123:R5186" si="1209">L5123*M5123</f>
        <v>3.278466752126845E-6</v>
      </c>
      <c r="S5123" s="3">
        <f t="shared" ref="S5123:S5186" si="1210">L5123*N5123</f>
        <v>2.5009447282397779E-5</v>
      </c>
      <c r="T5123" s="3">
        <f t="shared" ref="T5123:T5186" si="1211">M5123*N5123</f>
        <v>1.211866388222716E-4</v>
      </c>
    </row>
    <row r="5124" spans="2:20" x14ac:dyDescent="0.3">
      <c r="B5124">
        <v>1733</v>
      </c>
      <c r="C5124">
        <f t="shared" si="1200"/>
        <v>0.25658958094708229</v>
      </c>
      <c r="D5124" s="3">
        <f t="shared" si="1201"/>
        <v>1.6121998849821808</v>
      </c>
      <c r="E5124" s="2">
        <v>847</v>
      </c>
      <c r="F5124" s="2">
        <v>0.52499379431085436</v>
      </c>
      <c r="G5124" s="3">
        <f t="shared" si="1202"/>
        <v>3.2986332947746391</v>
      </c>
      <c r="H5124" s="3">
        <f t="shared" ref="H5124:H5187" si="1212">$A$10*G5124 + $A$12*D5124</f>
        <v>8.0055965541734275E-2</v>
      </c>
      <c r="I5124" s="3">
        <f t="shared" ref="I5124:I5187" si="1213">$A$14*G5124 + $A$16*D5124</f>
        <v>8.2326493321789818E-2</v>
      </c>
      <c r="J5124" s="3">
        <f t="shared" ref="J5124:J5187" si="1214">$A$4/$A$8*G5124 - $A$4/$A$8*D5124</f>
        <v>0.312688518502928</v>
      </c>
      <c r="L5124" s="3">
        <f t="shared" si="1203"/>
        <v>2.8743295894109733E-3</v>
      </c>
      <c r="M5124" s="3">
        <f t="shared" si="1204"/>
        <v>2.150868852171528E-3</v>
      </c>
      <c r="N5124" s="3">
        <f t="shared" si="1205"/>
        <v>4.2554227148363655E-3</v>
      </c>
      <c r="O5124" s="3">
        <f t="shared" si="1206"/>
        <v>8.2617705885634546E-6</v>
      </c>
      <c r="P5124" s="3">
        <f t="shared" si="1207"/>
        <v>4.6262368192416667E-6</v>
      </c>
      <c r="Q5124" s="3">
        <f t="shared" si="1208"/>
        <v>1.8108622481945303E-5</v>
      </c>
      <c r="R5124" s="3">
        <f t="shared" si="1209"/>
        <v>6.1823059847390394E-6</v>
      </c>
      <c r="S5124" s="3">
        <f t="shared" si="1210"/>
        <v>1.2231487424705739E-5</v>
      </c>
      <c r="T5124" s="3">
        <f t="shared" si="1211"/>
        <v>9.1528561701647412E-6</v>
      </c>
    </row>
    <row r="5125" spans="2:20" x14ac:dyDescent="0.3">
      <c r="B5125">
        <v>1793</v>
      </c>
      <c r="C5125">
        <f t="shared" si="1200"/>
        <v>0.24800320344745877</v>
      </c>
      <c r="D5125" s="3">
        <f t="shared" si="1201"/>
        <v>1.5582500840346454</v>
      </c>
      <c r="E5125" s="2">
        <v>879</v>
      </c>
      <c r="F5125" s="2">
        <v>0.50588139224265483</v>
      </c>
      <c r="G5125" s="3">
        <f t="shared" si="1202"/>
        <v>3.1785465309148111</v>
      </c>
      <c r="H5125" s="3">
        <f t="shared" si="1212"/>
        <v>7.7277899844298364E-2</v>
      </c>
      <c r="I5125" s="3">
        <f t="shared" si="1213"/>
        <v>7.9306598840181763E-2</v>
      </c>
      <c r="J5125" s="3">
        <f t="shared" si="1214"/>
        <v>0.30042579361189725</v>
      </c>
      <c r="L5125" s="3">
        <f t="shared" si="1203"/>
        <v>9.6263891975062466E-5</v>
      </c>
      <c r="M5125" s="3">
        <f t="shared" si="1204"/>
        <v>-8.6902562943652617E-4</v>
      </c>
      <c r="N5125" s="3">
        <f t="shared" si="1205"/>
        <v>-8.0073021761943863E-3</v>
      </c>
      <c r="O5125" s="3">
        <f t="shared" si="1206"/>
        <v>9.2667368981864959E-9</v>
      </c>
      <c r="P5125" s="3">
        <f t="shared" si="1207"/>
        <v>7.5520554461755053E-7</v>
      </c>
      <c r="Q5125" s="3">
        <f t="shared" si="1208"/>
        <v>6.4116888140887352E-5</v>
      </c>
      <c r="R5125" s="3">
        <f t="shared" si="1209"/>
        <v>-8.3655789315638417E-8</v>
      </c>
      <c r="S5125" s="3">
        <f t="shared" si="1210"/>
        <v>-7.7081407170085899E-7</v>
      </c>
      <c r="T5125" s="3">
        <f t="shared" si="1211"/>
        <v>6.9585508137557922E-6</v>
      </c>
    </row>
    <row r="5126" spans="2:20" x14ac:dyDescent="0.3">
      <c r="B5126">
        <v>1837</v>
      </c>
      <c r="C5126">
        <f t="shared" si="1200"/>
        <v>0.24206300695769931</v>
      </c>
      <c r="D5126" s="3">
        <f t="shared" si="1201"/>
        <v>1.5209267287284265</v>
      </c>
      <c r="E5126" s="2">
        <v>876</v>
      </c>
      <c r="F5126" s="2">
        <v>0.50761386276403386</v>
      </c>
      <c r="G5126" s="3">
        <f t="shared" si="1202"/>
        <v>3.1894319642398625</v>
      </c>
      <c r="H5126" s="3">
        <f t="shared" si="1212"/>
        <v>7.6315812385722603E-2</v>
      </c>
      <c r="I5126" s="3">
        <f t="shared" si="1213"/>
        <v>7.978327671060724E-2</v>
      </c>
      <c r="J5126" s="3">
        <f t="shared" si="1214"/>
        <v>0.30936438235687935</v>
      </c>
      <c r="L5126" s="3">
        <f t="shared" si="1203"/>
        <v>-8.6582356660069859E-4</v>
      </c>
      <c r="M5126" s="3">
        <f t="shared" si="1204"/>
        <v>-3.9234775901104968E-4</v>
      </c>
      <c r="N5126" s="3">
        <f t="shared" si="1205"/>
        <v>9.3128656878771476E-4</v>
      </c>
      <c r="O5126" s="3">
        <f t="shared" si="1206"/>
        <v>7.4965044848115434E-7</v>
      </c>
      <c r="P5126" s="3">
        <f t="shared" si="1207"/>
        <v>1.5393676400099272E-7</v>
      </c>
      <c r="Q5126" s="3">
        <f t="shared" si="1208"/>
        <v>8.6729467320439497E-7</v>
      </c>
      <c r="R5126" s="3">
        <f t="shared" si="1209"/>
        <v>3.3970393605473843E-7</v>
      </c>
      <c r="S5126" s="3">
        <f t="shared" si="1210"/>
        <v>-8.0632985851510605E-7</v>
      </c>
      <c r="T5126" s="3">
        <f t="shared" si="1211"/>
        <v>-3.6538819826094967E-7</v>
      </c>
    </row>
    <row r="5127" spans="2:20" x14ac:dyDescent="0.3">
      <c r="B5127">
        <v>1853</v>
      </c>
      <c r="C5127">
        <f t="shared" si="1200"/>
        <v>0.2399728784572551</v>
      </c>
      <c r="D5127" s="3">
        <f t="shared" si="1201"/>
        <v>1.5077940640443173</v>
      </c>
      <c r="E5127" s="2">
        <v>836</v>
      </c>
      <c r="F5127" s="2">
        <v>0.53190160739389192</v>
      </c>
      <c r="G5127" s="3">
        <f t="shared" si="1202"/>
        <v>3.3420363644427264</v>
      </c>
      <c r="H5127" s="3">
        <f t="shared" si="1212"/>
        <v>7.7496999506824371E-2</v>
      </c>
      <c r="I5127" s="3">
        <f t="shared" si="1213"/>
        <v>8.4013628701956916E-2</v>
      </c>
      <c r="J5127" s="3">
        <f t="shared" si="1214"/>
        <v>0.34009436966595968</v>
      </c>
      <c r="L5127" s="3">
        <f t="shared" si="1203"/>
        <v>3.1536355450106912E-4</v>
      </c>
      <c r="M5127" s="3">
        <f t="shared" si="1204"/>
        <v>3.8380042323386265E-3</v>
      </c>
      <c r="N5127" s="3">
        <f t="shared" si="1205"/>
        <v>3.1661273877868046E-2</v>
      </c>
      <c r="O5127" s="3">
        <f t="shared" si="1206"/>
        <v>9.9454171507548796E-8</v>
      </c>
      <c r="P5127" s="3">
        <f t="shared" si="1207"/>
        <v>1.4730276487449211E-5</v>
      </c>
      <c r="Q5127" s="3">
        <f t="shared" si="1208"/>
        <v>1.0024362635693695E-3</v>
      </c>
      <c r="R5127" s="3">
        <f t="shared" si="1209"/>
        <v>1.2103666569004564E-6</v>
      </c>
      <c r="S5127" s="3">
        <f t="shared" si="1210"/>
        <v>9.9848118701563163E-6</v>
      </c>
      <c r="T5127" s="3">
        <f t="shared" si="1211"/>
        <v>1.2151610314448996E-4</v>
      </c>
    </row>
    <row r="5128" spans="2:20" x14ac:dyDescent="0.3">
      <c r="B5128">
        <v>1815</v>
      </c>
      <c r="C5128">
        <f t="shared" si="1200"/>
        <v>0.24499710401173203</v>
      </c>
      <c r="D5128" s="3">
        <f t="shared" si="1201"/>
        <v>1.5393622042281649</v>
      </c>
      <c r="E5128" s="2">
        <v>841</v>
      </c>
      <c r="F5128" s="2">
        <v>0.52873929105980222</v>
      </c>
      <c r="G5128" s="3">
        <f t="shared" si="1202"/>
        <v>3.3221669449157187</v>
      </c>
      <c r="H5128" s="3">
        <f t="shared" si="1212"/>
        <v>7.820181818570146E-2</v>
      </c>
      <c r="I5128" s="3">
        <f t="shared" si="1213"/>
        <v>8.3319289369576055E-2</v>
      </c>
      <c r="J5128" s="3">
        <f t="shared" si="1214"/>
        <v>0.33055712126468856</v>
      </c>
      <c r="L5128" s="3">
        <f t="shared" si="1203"/>
        <v>1.0201822333781585E-3</v>
      </c>
      <c r="M5128" s="3">
        <f t="shared" si="1204"/>
        <v>3.1436648999577654E-3</v>
      </c>
      <c r="N5128" s="3">
        <f t="shared" si="1205"/>
        <v>2.212402547659692E-2</v>
      </c>
      <c r="O5128" s="3">
        <f t="shared" si="1206"/>
        <v>1.0407717893004474E-6</v>
      </c>
      <c r="P5128" s="3">
        <f t="shared" si="1207"/>
        <v>9.8826290032264673E-6</v>
      </c>
      <c r="Q5128" s="3">
        <f t="shared" si="1208"/>
        <v>4.8947250328910963E-4</v>
      </c>
      <c r="R5128" s="3">
        <f t="shared" si="1209"/>
        <v>3.2071110786314384E-6</v>
      </c>
      <c r="S5128" s="3">
        <f t="shared" si="1210"/>
        <v>2.2570537722029924E-5</v>
      </c>
      <c r="T5128" s="3">
        <f t="shared" si="1211"/>
        <v>6.9550522336549105E-5</v>
      </c>
    </row>
    <row r="5129" spans="2:20" x14ac:dyDescent="0.3">
      <c r="B5129">
        <v>1810</v>
      </c>
      <c r="C5129">
        <f t="shared" si="1200"/>
        <v>0.24567389159187494</v>
      </c>
      <c r="D5129" s="3">
        <f t="shared" si="1201"/>
        <v>1.5436145860078008</v>
      </c>
      <c r="E5129" s="2">
        <v>880</v>
      </c>
      <c r="F5129" s="2">
        <v>0.50530652702419732</v>
      </c>
      <c r="G5129" s="3">
        <f t="shared" si="1202"/>
        <v>3.1749345462205905</v>
      </c>
      <c r="H5129" s="3">
        <f t="shared" si="1212"/>
        <v>7.6820141478018938E-2</v>
      </c>
      <c r="I5129" s="3">
        <f t="shared" si="1213"/>
        <v>7.9278322865719508E-2</v>
      </c>
      <c r="J5129" s="3">
        <f t="shared" si="1214"/>
        <v>0.30246970832128361</v>
      </c>
      <c r="L5129" s="3">
        <f t="shared" si="1203"/>
        <v>-3.6149447430436354E-4</v>
      </c>
      <c r="M5129" s="3">
        <f t="shared" si="1204"/>
        <v>-8.9730160389878133E-4</v>
      </c>
      <c r="N5129" s="3">
        <f t="shared" si="1205"/>
        <v>-5.9633874668080233E-3</v>
      </c>
      <c r="O5129" s="3">
        <f t="shared" si="1206"/>
        <v>1.3067825495258815E-7</v>
      </c>
      <c r="P5129" s="3">
        <f t="shared" si="1207"/>
        <v>8.0515016835932547E-7</v>
      </c>
      <c r="Q5129" s="3">
        <f t="shared" si="1208"/>
        <v>3.5561990079283011E-5</v>
      </c>
      <c r="R5129" s="3">
        <f t="shared" si="1209"/>
        <v>3.2436957159385222E-7</v>
      </c>
      <c r="S5129" s="3">
        <f t="shared" si="1210"/>
        <v>2.1557316173869964E-6</v>
      </c>
      <c r="T5129" s="3">
        <f t="shared" si="1211"/>
        <v>5.3509571386367302E-6</v>
      </c>
    </row>
    <row r="5130" spans="2:20" x14ac:dyDescent="0.3">
      <c r="B5130">
        <v>1833</v>
      </c>
      <c r="C5130">
        <f t="shared" si="1200"/>
        <v>0.24259124046988192</v>
      </c>
      <c r="D5130" s="3">
        <f t="shared" si="1201"/>
        <v>1.5242457177709323</v>
      </c>
      <c r="E5130" s="2">
        <v>877</v>
      </c>
      <c r="F5130" s="2">
        <v>0.50703505562291173</v>
      </c>
      <c r="G5130" s="3">
        <f t="shared" si="1202"/>
        <v>3.1857952117150732</v>
      </c>
      <c r="H5130" s="3">
        <f t="shared" si="1212"/>
        <v>7.637410520780176E-2</v>
      </c>
      <c r="I5130" s="3">
        <f t="shared" si="1213"/>
        <v>7.9668011224346802E-2</v>
      </c>
      <c r="J5130" s="3">
        <f t="shared" si="1214"/>
        <v>0.30807468985367253</v>
      </c>
      <c r="L5130" s="3">
        <f t="shared" si="1203"/>
        <v>-8.0753074452154239E-4</v>
      </c>
      <c r="M5130" s="3">
        <f t="shared" si="1204"/>
        <v>-5.0761324527148766E-4</v>
      </c>
      <c r="N5130" s="3">
        <f t="shared" si="1205"/>
        <v>-3.5840593441910373E-4</v>
      </c>
      <c r="O5130" s="3">
        <f t="shared" si="1206"/>
        <v>6.5210590334751654E-7</v>
      </c>
      <c r="P5130" s="3">
        <f t="shared" si="1207"/>
        <v>2.5767120677505149E-7</v>
      </c>
      <c r="Q5130" s="3">
        <f t="shared" si="1208"/>
        <v>1.284548138268309E-7</v>
      </c>
      <c r="R5130" s="3">
        <f t="shared" si="1209"/>
        <v>4.0991330188308072E-7</v>
      </c>
      <c r="S5130" s="3">
        <f t="shared" si="1210"/>
        <v>2.8942381106239791E-7</v>
      </c>
      <c r="T5130" s="3">
        <f t="shared" si="1211"/>
        <v>1.8193159949504122E-7</v>
      </c>
    </row>
    <row r="5131" spans="2:20" x14ac:dyDescent="0.3">
      <c r="B5131">
        <v>1726</v>
      </c>
      <c r="C5131">
        <f t="shared" si="1200"/>
        <v>0.25763021076552356</v>
      </c>
      <c r="D5131" s="3">
        <f t="shared" si="1201"/>
        <v>1.6187383549676244</v>
      </c>
      <c r="E5131" s="2">
        <v>835</v>
      </c>
      <c r="F5131" s="2">
        <v>0.53253861530693847</v>
      </c>
      <c r="G5131" s="3">
        <f t="shared" si="1202"/>
        <v>3.3460388032025379</v>
      </c>
      <c r="H5131" s="3">
        <f t="shared" si="1212"/>
        <v>8.0728228554499418E-2</v>
      </c>
      <c r="I5131" s="3">
        <f t="shared" si="1213"/>
        <v>8.3589578656231678E-2</v>
      </c>
      <c r="J5131" s="3">
        <f t="shared" si="1214"/>
        <v>0.32026584330684421</v>
      </c>
      <c r="L5131" s="3">
        <f t="shared" si="1203"/>
        <v>3.5465926021761157E-3</v>
      </c>
      <c r="M5131" s="3">
        <f t="shared" si="1204"/>
        <v>3.4139541866133882E-3</v>
      </c>
      <c r="N5131" s="3">
        <f t="shared" si="1205"/>
        <v>1.1832747518752573E-2</v>
      </c>
      <c r="O5131" s="3">
        <f t="shared" si="1206"/>
        <v>1.2578319085810351E-5</v>
      </c>
      <c r="P5131" s="3">
        <f t="shared" si="1207"/>
        <v>1.1655083188295082E-5</v>
      </c>
      <c r="Q5131" s="3">
        <f t="shared" si="1208"/>
        <v>1.4001391384254518E-4</v>
      </c>
      <c r="R5131" s="3">
        <f t="shared" si="1209"/>
        <v>1.2107904662411221E-5</v>
      </c>
      <c r="S5131" s="3">
        <f t="shared" si="1210"/>
        <v>4.1965934813425665E-5</v>
      </c>
      <c r="T5131" s="3">
        <f t="shared" si="1211"/>
        <v>4.039645793078453E-5</v>
      </c>
    </row>
    <row r="5132" spans="2:20" x14ac:dyDescent="0.3">
      <c r="B5132">
        <v>1787</v>
      </c>
      <c r="C5132">
        <f t="shared" si="1200"/>
        <v>0.24883589467335959</v>
      </c>
      <c r="D5132" s="3">
        <f t="shared" si="1201"/>
        <v>1.5634820373106431</v>
      </c>
      <c r="E5132" s="2">
        <v>840</v>
      </c>
      <c r="F5132" s="2">
        <v>0.52936874259677813</v>
      </c>
      <c r="G5132" s="3">
        <f t="shared" si="1202"/>
        <v>3.326121905564428</v>
      </c>
      <c r="H5132" s="3">
        <f t="shared" si="1212"/>
        <v>7.8935814163785561E-2</v>
      </c>
      <c r="I5132" s="3">
        <f t="shared" si="1213"/>
        <v>8.3311336760886576E-2</v>
      </c>
      <c r="J5132" s="3">
        <f t="shared" si="1214"/>
        <v>0.32681826976275363</v>
      </c>
      <c r="L5132" s="3">
        <f t="shared" si="1203"/>
        <v>1.7541782114622595E-3</v>
      </c>
      <c r="M5132" s="3">
        <f t="shared" si="1204"/>
        <v>3.1357122912682861E-3</v>
      </c>
      <c r="N5132" s="3">
        <f t="shared" si="1205"/>
        <v>1.8385173974661995E-2</v>
      </c>
      <c r="O5132" s="3">
        <f t="shared" si="1206"/>
        <v>3.0771411975689317E-6</v>
      </c>
      <c r="P5132" s="3">
        <f t="shared" si="1207"/>
        <v>9.8326915736110052E-6</v>
      </c>
      <c r="Q5132" s="3">
        <f t="shared" si="1208"/>
        <v>3.3801462207858871E-4</v>
      </c>
      <c r="R5132" s="3">
        <f t="shared" si="1209"/>
        <v>5.5005981787572257E-6</v>
      </c>
      <c r="S5132" s="3">
        <f t="shared" si="1210"/>
        <v>3.2250871600295056E-5</v>
      </c>
      <c r="T5132" s="3">
        <f t="shared" si="1211"/>
        <v>5.7650616009453427E-5</v>
      </c>
    </row>
    <row r="5133" spans="2:20" x14ac:dyDescent="0.3">
      <c r="B5133">
        <v>1825</v>
      </c>
      <c r="C5133">
        <f t="shared" si="1200"/>
        <v>0.24365465412673623</v>
      </c>
      <c r="D5133" s="3">
        <f t="shared" si="1201"/>
        <v>1.5309273428351338</v>
      </c>
      <c r="E5133" s="2">
        <v>879</v>
      </c>
      <c r="F5133" s="2">
        <v>0.50588139224265483</v>
      </c>
      <c r="G5133" s="3">
        <f t="shared" si="1202"/>
        <v>3.1785465309148111</v>
      </c>
      <c r="H5133" s="3">
        <f t="shared" si="1212"/>
        <v>7.6492199552952583E-2</v>
      </c>
      <c r="I5133" s="3">
        <f t="shared" si="1213"/>
        <v>7.9437948310336293E-2</v>
      </c>
      <c r="J5133" s="3">
        <f t="shared" si="1214"/>
        <v>0.30549181484790061</v>
      </c>
      <c r="L5133" s="3">
        <f t="shared" si="1203"/>
        <v>-6.8943639937071866E-4</v>
      </c>
      <c r="M5133" s="3">
        <f t="shared" si="1204"/>
        <v>-7.3767615928199692E-4</v>
      </c>
      <c r="N5133" s="3">
        <f t="shared" si="1205"/>
        <v>-2.9412809401910267E-3</v>
      </c>
      <c r="O5133" s="3">
        <f t="shared" si="1206"/>
        <v>4.7532254877726107E-7</v>
      </c>
      <c r="P5133" s="3">
        <f t="shared" si="1207"/>
        <v>5.4416611597303812E-7</v>
      </c>
      <c r="Q5133" s="3">
        <f t="shared" si="1208"/>
        <v>8.6511335691310099E-6</v>
      </c>
      <c r="R5133" s="3">
        <f t="shared" si="1209"/>
        <v>5.0858079515700072E-7</v>
      </c>
      <c r="S5133" s="3">
        <f t="shared" si="1210"/>
        <v>2.0278261409430236E-6</v>
      </c>
      <c r="T5133" s="3">
        <f t="shared" si="1211"/>
        <v>2.1697128273294575E-6</v>
      </c>
    </row>
    <row r="5134" spans="2:20" x14ac:dyDescent="0.3">
      <c r="B5134">
        <v>1814</v>
      </c>
      <c r="C5134">
        <f t="shared" si="1200"/>
        <v>0.24513216305473742</v>
      </c>
      <c r="D5134" s="3">
        <f t="shared" si="1201"/>
        <v>1.5402108052227783</v>
      </c>
      <c r="E5134" s="2">
        <v>877</v>
      </c>
      <c r="F5134" s="2">
        <v>0.50703505562291173</v>
      </c>
      <c r="G5134" s="3">
        <f t="shared" si="1202"/>
        <v>3.1857952117150732</v>
      </c>
      <c r="H5134" s="3">
        <f t="shared" si="1212"/>
        <v>7.683320167146479E-2</v>
      </c>
      <c r="I5134" s="3">
        <f t="shared" si="1213"/>
        <v>7.9591261759040285E-2</v>
      </c>
      <c r="J5134" s="3">
        <f t="shared" si="1214"/>
        <v>0.30511453766853425</v>
      </c>
      <c r="L5134" s="3">
        <f t="shared" si="1203"/>
        <v>-3.4843428085851169E-4</v>
      </c>
      <c r="M5134" s="3">
        <f t="shared" si="1204"/>
        <v>-5.8436271057800415E-4</v>
      </c>
      <c r="N5134" s="3">
        <f t="shared" si="1205"/>
        <v>-3.318558119557391E-3</v>
      </c>
      <c r="O5134" s="3">
        <f t="shared" si="1206"/>
        <v>1.2140644807738822E-7</v>
      </c>
      <c r="P5134" s="3">
        <f t="shared" si="1207"/>
        <v>3.4147977751407223E-7</v>
      </c>
      <c r="Q5134" s="3">
        <f t="shared" si="1208"/>
        <v>1.1012827992880287E-5</v>
      </c>
      <c r="R5134" s="3">
        <f t="shared" si="1209"/>
        <v>2.0361200082077748E-7</v>
      </c>
      <c r="S5134" s="3">
        <f t="shared" si="1210"/>
        <v>1.1562994118751544E-6</v>
      </c>
      <c r="T5134" s="3">
        <f t="shared" si="1211"/>
        <v>1.9392416179552013E-6</v>
      </c>
    </row>
    <row r="5135" spans="2:20" x14ac:dyDescent="0.3">
      <c r="B5135">
        <v>1821</v>
      </c>
      <c r="C5135">
        <f t="shared" si="1200"/>
        <v>0.24418986478928811</v>
      </c>
      <c r="D5135" s="3">
        <f t="shared" si="1201"/>
        <v>1.5342901706063259</v>
      </c>
      <c r="E5135" s="2">
        <v>841</v>
      </c>
      <c r="F5135" s="2">
        <v>0.52873929105980222</v>
      </c>
      <c r="G5135" s="3">
        <f t="shared" si="1202"/>
        <v>3.3221669449157187</v>
      </c>
      <c r="H5135" s="3">
        <f t="shared" si="1212"/>
        <v>7.8055965386185644E-2</v>
      </c>
      <c r="I5135" s="3">
        <f t="shared" si="1213"/>
        <v>8.3343672315780826E-2</v>
      </c>
      <c r="J5135" s="3">
        <f t="shared" si="1214"/>
        <v>0.33149754777059198</v>
      </c>
      <c r="L5135" s="3">
        <f t="shared" si="1203"/>
        <v>8.7432943386234196E-4</v>
      </c>
      <c r="M5135" s="3">
        <f t="shared" si="1204"/>
        <v>3.1680478461625361E-3</v>
      </c>
      <c r="N5135" s="3">
        <f t="shared" si="1205"/>
        <v>2.3064451982500345E-2</v>
      </c>
      <c r="O5135" s="3">
        <f t="shared" si="1206"/>
        <v>7.6445195891804337E-7</v>
      </c>
      <c r="P5135" s="3">
        <f t="shared" si="1207"/>
        <v>1.0036527155575084E-5</v>
      </c>
      <c r="Q5135" s="3">
        <f t="shared" si="1208"/>
        <v>5.3196894525306404E-4</v>
      </c>
      <c r="R5135" s="3">
        <f t="shared" si="1209"/>
        <v>2.7699174797841021E-6</v>
      </c>
      <c r="S5135" s="3">
        <f t="shared" si="1210"/>
        <v>2.0165929244204697E-5</v>
      </c>
      <c r="T5135" s="3">
        <f t="shared" si="1211"/>
        <v>7.3069287426079453E-5</v>
      </c>
    </row>
    <row r="5136" spans="2:20" x14ac:dyDescent="0.3">
      <c r="B5136">
        <v>1806</v>
      </c>
      <c r="C5136">
        <f t="shared" si="1200"/>
        <v>0.24621801981245495</v>
      </c>
      <c r="D5136" s="3">
        <f t="shared" si="1201"/>
        <v>1.5470334444485712</v>
      </c>
      <c r="E5136" s="2">
        <v>885</v>
      </c>
      <c r="F5136" s="2">
        <v>0.50245168788846739</v>
      </c>
      <c r="G5136" s="3">
        <f t="shared" si="1202"/>
        <v>3.1569970629086095</v>
      </c>
      <c r="H5136" s="3">
        <f t="shared" si="1212"/>
        <v>7.6735226108934504E-2</v>
      </c>
      <c r="I5136" s="3">
        <f t="shared" si="1213"/>
        <v>7.8772062480112717E-2</v>
      </c>
      <c r="J5136" s="3">
        <f t="shared" si="1214"/>
        <v>0.298509941618054</v>
      </c>
      <c r="L5136" s="3">
        <f t="shared" si="1203"/>
        <v>-4.4640984338879808E-4</v>
      </c>
      <c r="M5136" s="3">
        <f t="shared" si="1204"/>
        <v>-1.4035619895055723E-3</v>
      </c>
      <c r="N5136" s="3">
        <f t="shared" si="1205"/>
        <v>-9.9231541700376402E-3</v>
      </c>
      <c r="O5136" s="3">
        <f t="shared" si="1206"/>
        <v>1.9928174827441124E-7</v>
      </c>
      <c r="P5136" s="3">
        <f t="shared" si="1207"/>
        <v>1.9699862583848402E-6</v>
      </c>
      <c r="Q5136" s="3">
        <f t="shared" si="1208"/>
        <v>9.8468988682335403E-5</v>
      </c>
      <c r="R5136" s="3">
        <f t="shared" si="1209"/>
        <v>6.2656388792165235E-7</v>
      </c>
      <c r="S5136" s="3">
        <f t="shared" si="1210"/>
        <v>4.4297936989694014E-6</v>
      </c>
      <c r="T5136" s="3">
        <f t="shared" si="1211"/>
        <v>1.3927762009068547E-5</v>
      </c>
    </row>
    <row r="5137" spans="2:20" x14ac:dyDescent="0.3">
      <c r="B5137">
        <v>1835</v>
      </c>
      <c r="C5137">
        <f t="shared" si="1200"/>
        <v>0.2423268358481164</v>
      </c>
      <c r="D5137" s="3">
        <f t="shared" si="1201"/>
        <v>1.5225844145363048</v>
      </c>
      <c r="E5137" s="2">
        <v>884</v>
      </c>
      <c r="F5137" s="2">
        <v>0.50302007215078459</v>
      </c>
      <c r="G5137" s="3">
        <f t="shared" si="1202"/>
        <v>3.1605683265544333</v>
      </c>
      <c r="H5137" s="3">
        <f t="shared" si="1212"/>
        <v>7.6068643036170586E-2</v>
      </c>
      <c r="I5137" s="3">
        <f t="shared" si="1213"/>
        <v>7.8987118747615312E-2</v>
      </c>
      <c r="J5137" s="3">
        <f t="shared" si="1214"/>
        <v>0.30370529889087677</v>
      </c>
      <c r="L5137" s="3">
        <f t="shared" si="1203"/>
        <v>-1.1129929161527163E-3</v>
      </c>
      <c r="M5137" s="3">
        <f t="shared" si="1204"/>
        <v>-1.1885057220029777E-3</v>
      </c>
      <c r="N5137" s="3">
        <f t="shared" si="1205"/>
        <v>-4.7277968972148643E-3</v>
      </c>
      <c r="O5137" s="3">
        <f t="shared" si="1206"/>
        <v>1.2387532314061275E-6</v>
      </c>
      <c r="P5137" s="3">
        <f t="shared" si="1207"/>
        <v>1.4125458512338192E-6</v>
      </c>
      <c r="Q5137" s="3">
        <f t="shared" si="1208"/>
        <v>2.2352063501314499E-5</v>
      </c>
      <c r="R5137" s="3">
        <f t="shared" si="1209"/>
        <v>1.3227984493962838E-6</v>
      </c>
      <c r="S5137" s="3">
        <f t="shared" si="1210"/>
        <v>5.2620044556089357E-6</v>
      </c>
      <c r="T5137" s="3">
        <f t="shared" si="1211"/>
        <v>5.6190136648077903E-6</v>
      </c>
    </row>
    <row r="5138" spans="2:20" x14ac:dyDescent="0.3">
      <c r="B5138">
        <v>1720</v>
      </c>
      <c r="C5138">
        <f t="shared" si="1200"/>
        <v>0.25852892080307771</v>
      </c>
      <c r="D5138" s="3">
        <f t="shared" si="1201"/>
        <v>1.6243851166709997</v>
      </c>
      <c r="E5138" s="2">
        <v>884</v>
      </c>
      <c r="F5138" s="2">
        <v>0.50302007215078459</v>
      </c>
      <c r="G5138" s="3">
        <f t="shared" si="1202"/>
        <v>3.1605683265544333</v>
      </c>
      <c r="H5138" s="3">
        <f t="shared" si="1212"/>
        <v>7.8996052139905168E-2</v>
      </c>
      <c r="I5138" s="3">
        <f t="shared" si="1213"/>
        <v>7.8497729041468609E-2</v>
      </c>
      <c r="J5138" s="3">
        <f t="shared" si="1214"/>
        <v>0.28483001419346732</v>
      </c>
      <c r="L5138" s="3">
        <f t="shared" si="1203"/>
        <v>1.814416187581866E-3</v>
      </c>
      <c r="M5138" s="3">
        <f t="shared" si="1204"/>
        <v>-1.6778954281496811E-3</v>
      </c>
      <c r="N5138" s="3">
        <f t="shared" si="1205"/>
        <v>-2.360308159462432E-2</v>
      </c>
      <c r="O5138" s="3">
        <f t="shared" si="1206"/>
        <v>3.2921061017591128E-6</v>
      </c>
      <c r="P5138" s="3">
        <f t="shared" si="1207"/>
        <v>2.8153330678056013E-6</v>
      </c>
      <c r="Q5138" s="3">
        <f t="shared" si="1208"/>
        <v>5.5710546076249339E-4</v>
      </c>
      <c r="R5138" s="3">
        <f t="shared" si="1209"/>
        <v>-3.0444006259043869E-6</v>
      </c>
      <c r="S5138" s="3">
        <f t="shared" si="1210"/>
        <v>-4.2825813322101966E-5</v>
      </c>
      <c r="T5138" s="3">
        <f t="shared" si="1211"/>
        <v>3.9603502697864028E-5</v>
      </c>
    </row>
    <row r="5139" spans="2:20" x14ac:dyDescent="0.3">
      <c r="B5139">
        <v>1725</v>
      </c>
      <c r="C5139">
        <f t="shared" si="1200"/>
        <v>0.25777956161234417</v>
      </c>
      <c r="D5139" s="3">
        <f t="shared" si="1201"/>
        <v>1.6196767540139825</v>
      </c>
      <c r="E5139" s="2">
        <v>834</v>
      </c>
      <c r="F5139" s="2">
        <v>0.53317715081689887</v>
      </c>
      <c r="G5139" s="3">
        <f t="shared" si="1202"/>
        <v>3.3500508401368339</v>
      </c>
      <c r="H5139" s="3">
        <f t="shared" si="1212"/>
        <v>8.0796195840353024E-2</v>
      </c>
      <c r="I5139" s="3">
        <f t="shared" si="1213"/>
        <v>8.3694625483010113E-2</v>
      </c>
      <c r="J5139" s="3">
        <f t="shared" si="1214"/>
        <v>0.32083573908334695</v>
      </c>
      <c r="L5139" s="3">
        <f t="shared" si="1203"/>
        <v>3.6145598880297225E-3</v>
      </c>
      <c r="M5139" s="3">
        <f t="shared" si="1204"/>
        <v>3.5190010133918231E-3</v>
      </c>
      <c r="N5139" s="3">
        <f t="shared" si="1205"/>
        <v>1.2402643295255311E-2</v>
      </c>
      <c r="O5139" s="3">
        <f t="shared" si="1206"/>
        <v>1.306504318415344E-5</v>
      </c>
      <c r="P5139" s="3">
        <f t="shared" si="1207"/>
        <v>1.2383368132252678E-5</v>
      </c>
      <c r="Q5139" s="3">
        <f t="shared" si="1208"/>
        <v>1.5382556070934152E-4</v>
      </c>
      <c r="R5139" s="3">
        <f t="shared" si="1209"/>
        <v>1.2719639908942029E-5</v>
      </c>
      <c r="S5139" s="3">
        <f t="shared" si="1210"/>
        <v>4.4830096960570625E-5</v>
      </c>
      <c r="T5139" s="3">
        <f t="shared" si="1211"/>
        <v>4.3644914324740741E-5</v>
      </c>
    </row>
    <row r="5140" spans="2:20" x14ac:dyDescent="0.3">
      <c r="B5140">
        <v>1848</v>
      </c>
      <c r="C5140">
        <f t="shared" si="1200"/>
        <v>0.24062215572580825</v>
      </c>
      <c r="D5140" s="3">
        <f t="shared" si="1201"/>
        <v>1.5118735934383762</v>
      </c>
      <c r="E5140" s="2">
        <v>891</v>
      </c>
      <c r="F5140" s="2">
        <v>0.49906817483871341</v>
      </c>
      <c r="G5140" s="3">
        <f t="shared" si="1202"/>
        <v>3.1357378234277435</v>
      </c>
      <c r="H5140" s="3">
        <f t="shared" si="1212"/>
        <v>7.5506999419521825E-2</v>
      </c>
      <c r="I5140" s="3">
        <f t="shared" si="1213"/>
        <v>7.8360554437289856E-2</v>
      </c>
      <c r="J5140" s="3">
        <f t="shared" si="1214"/>
        <v>0.30108731087565521</v>
      </c>
      <c r="L5140" s="3">
        <f t="shared" si="1203"/>
        <v>-1.6746365328014767E-3</v>
      </c>
      <c r="M5140" s="3">
        <f t="shared" si="1204"/>
        <v>-1.8150700323284336E-3</v>
      </c>
      <c r="N5140" s="3">
        <f t="shared" si="1205"/>
        <v>-7.3457849124364261E-3</v>
      </c>
      <c r="O5140" s="3">
        <f t="shared" si="1206"/>
        <v>2.8044075169933515E-6</v>
      </c>
      <c r="P5140" s="3">
        <f t="shared" si="1207"/>
        <v>3.294479222256741E-6</v>
      </c>
      <c r="Q5140" s="3">
        <f t="shared" si="1208"/>
        <v>5.3960555979778633E-5</v>
      </c>
      <c r="R5140" s="3">
        <f t="shared" si="1209"/>
        <v>3.0395825857303524E-6</v>
      </c>
      <c r="S5140" s="3">
        <f t="shared" si="1210"/>
        <v>1.2301519776467936E-5</v>
      </c>
      <c r="T5140" s="3">
        <f t="shared" si="1211"/>
        <v>1.3333114058493703E-5</v>
      </c>
    </row>
    <row r="5141" spans="2:20" x14ac:dyDescent="0.3">
      <c r="B5141">
        <v>1816</v>
      </c>
      <c r="C5141">
        <f t="shared" si="1200"/>
        <v>0.24486219371216608</v>
      </c>
      <c r="D5141" s="3">
        <f t="shared" si="1201"/>
        <v>1.5385145378161449</v>
      </c>
      <c r="E5141" s="2">
        <v>891</v>
      </c>
      <c r="F5141" s="2">
        <v>0.49906817483871341</v>
      </c>
      <c r="G5141" s="3">
        <f t="shared" si="1202"/>
        <v>3.1357378234277435</v>
      </c>
      <c r="H5141" s="3">
        <f t="shared" si="1212"/>
        <v>7.6273093773177453E-2</v>
      </c>
      <c r="I5141" s="3">
        <f t="shared" si="1213"/>
        <v>7.823248259036629E-2</v>
      </c>
      <c r="J5141" s="3">
        <f t="shared" si="1214"/>
        <v>0.29614770437792304</v>
      </c>
      <c r="L5141" s="3">
        <f t="shared" si="1203"/>
        <v>-9.0854217914584923E-4</v>
      </c>
      <c r="M5141" s="3">
        <f t="shared" si="1204"/>
        <v>-1.943141879252E-3</v>
      </c>
      <c r="N5141" s="3">
        <f t="shared" si="1205"/>
        <v>-1.22853914101686E-2</v>
      </c>
      <c r="O5141" s="3">
        <f t="shared" si="1206"/>
        <v>8.2544889128708834E-7</v>
      </c>
      <c r="P5141" s="3">
        <f t="shared" si="1207"/>
        <v>3.775800362902994E-6</v>
      </c>
      <c r="Q5141" s="3">
        <f t="shared" si="1208"/>
        <v>1.5093084210104443E-4</v>
      </c>
      <c r="R5141" s="3">
        <f t="shared" si="1209"/>
        <v>1.7654263573651727E-6</v>
      </c>
      <c r="S5141" s="3">
        <f t="shared" si="1210"/>
        <v>1.1161796283454278E-5</v>
      </c>
      <c r="T5141" s="3">
        <f t="shared" si="1211"/>
        <v>2.3872258552101391E-5</v>
      </c>
    </row>
    <row r="5142" spans="2:20" x14ac:dyDescent="0.3">
      <c r="B5142">
        <v>1808</v>
      </c>
      <c r="C5142">
        <f t="shared" si="1200"/>
        <v>0.24594565474629074</v>
      </c>
      <c r="D5142" s="3">
        <f t="shared" si="1201"/>
        <v>1.545322124266659</v>
      </c>
      <c r="E5142" s="2">
        <v>896</v>
      </c>
      <c r="F5142" s="2">
        <v>0.49628319618447952</v>
      </c>
      <c r="G5142" s="3">
        <f t="shared" si="1202"/>
        <v>3.1182392864666513</v>
      </c>
      <c r="H5142" s="3">
        <f t="shared" si="1212"/>
        <v>7.6290109381167467E-2</v>
      </c>
      <c r="I5142" s="3">
        <f t="shared" si="1213"/>
        <v>7.7721917919829867E-2</v>
      </c>
      <c r="J5142" s="3">
        <f t="shared" si="1214"/>
        <v>0.29164100658837921</v>
      </c>
      <c r="L5142" s="3">
        <f t="shared" si="1203"/>
        <v>-8.9152657115583456E-4</v>
      </c>
      <c r="M5142" s="3">
        <f t="shared" si="1204"/>
        <v>-2.4537065497884231E-3</v>
      </c>
      <c r="N5142" s="3">
        <f t="shared" si="1205"/>
        <v>-1.6792089199712423E-2</v>
      </c>
      <c r="O5142" s="3">
        <f t="shared" si="1206"/>
        <v>7.9481962707687929E-7</v>
      </c>
      <c r="P5142" s="3">
        <f t="shared" si="1207"/>
        <v>6.0206758324746072E-6</v>
      </c>
      <c r="Q5142" s="3">
        <f t="shared" si="1208"/>
        <v>2.8197425969109859E-4</v>
      </c>
      <c r="R5142" s="3">
        <f t="shared" si="1209"/>
        <v>2.1875445869554857E-6</v>
      </c>
      <c r="S5142" s="3">
        <f t="shared" si="1210"/>
        <v>1.4970593706762539E-5</v>
      </c>
      <c r="T5142" s="3">
        <f t="shared" si="1211"/>
        <v>4.1202859253965813E-5</v>
      </c>
    </row>
    <row r="5143" spans="2:20" x14ac:dyDescent="0.3">
      <c r="B5143">
        <v>1820</v>
      </c>
      <c r="C5143">
        <f t="shared" si="1200"/>
        <v>0.24432403504466685</v>
      </c>
      <c r="D5143" s="3">
        <f t="shared" si="1201"/>
        <v>1.5351331871835823</v>
      </c>
      <c r="E5143" s="2">
        <v>833</v>
      </c>
      <c r="F5143" s="2">
        <v>0.53381721942532245</v>
      </c>
      <c r="G5143" s="3">
        <f t="shared" si="1202"/>
        <v>3.3540725098128683</v>
      </c>
      <c r="H5143" s="3">
        <f t="shared" si="1212"/>
        <v>7.8406118506042025E-2</v>
      </c>
      <c r="I5143" s="3">
        <f t="shared" si="1213"/>
        <v>8.4210875488109085E-2</v>
      </c>
      <c r="J5143" s="3">
        <f t="shared" si="1214"/>
        <v>0.33725698194609749</v>
      </c>
      <c r="L5143" s="3">
        <f t="shared" si="1203"/>
        <v>1.2244825537187226E-3</v>
      </c>
      <c r="M5143" s="3">
        <f t="shared" si="1204"/>
        <v>4.0352510184907958E-3</v>
      </c>
      <c r="N5143" s="3">
        <f t="shared" si="1205"/>
        <v>2.8823886158005851E-2</v>
      </c>
      <c r="O5143" s="3">
        <f t="shared" si="1206"/>
        <v>1.4993575243615243E-6</v>
      </c>
      <c r="P5143" s="3">
        <f t="shared" si="1207"/>
        <v>1.6283250782231004E-5</v>
      </c>
      <c r="Q5143" s="3">
        <f t="shared" si="1208"/>
        <v>8.3081641324968128E-4</v>
      </c>
      <c r="R5143" s="3">
        <f t="shared" si="1209"/>
        <v>4.9410944720176863E-6</v>
      </c>
      <c r="S5143" s="3">
        <f t="shared" si="1210"/>
        <v>3.5294345730852744E-5</v>
      </c>
      <c r="T5143" s="3">
        <f t="shared" si="1211"/>
        <v>1.1631161597595586E-4</v>
      </c>
    </row>
    <row r="5144" spans="2:20" x14ac:dyDescent="0.3">
      <c r="B5144">
        <v>1723</v>
      </c>
      <c r="C5144">
        <f t="shared" si="1200"/>
        <v>0.2580787833901878</v>
      </c>
      <c r="D5144" s="3">
        <f t="shared" si="1201"/>
        <v>1.621556819892118</v>
      </c>
      <c r="E5144" s="2">
        <v>884</v>
      </c>
      <c r="F5144" s="2">
        <v>0.50302007215078459</v>
      </c>
      <c r="G5144" s="3">
        <f t="shared" si="1202"/>
        <v>3.1605683265544333</v>
      </c>
      <c r="H5144" s="3">
        <f t="shared" si="1212"/>
        <v>7.8914720856672893E-2</v>
      </c>
      <c r="I5144" s="3">
        <f t="shared" si="1213"/>
        <v>7.851132560122201E-2</v>
      </c>
      <c r="J5144" s="3">
        <f t="shared" si="1214"/>
        <v>0.28535442027113389</v>
      </c>
      <c r="L5144" s="3">
        <f t="shared" si="1203"/>
        <v>1.7330849043495911E-3</v>
      </c>
      <c r="M5144" s="3">
        <f t="shared" si="1204"/>
        <v>-1.6642988683962801E-3</v>
      </c>
      <c r="N5144" s="3">
        <f t="shared" si="1205"/>
        <v>-2.3078675516957747E-2</v>
      </c>
      <c r="O5144" s="3">
        <f t="shared" si="1206"/>
        <v>3.0035832856844312E-6</v>
      </c>
      <c r="P5144" s="3">
        <f t="shared" si="1207"/>
        <v>2.7698907233451383E-6</v>
      </c>
      <c r="Q5144" s="3">
        <f t="shared" si="1208"/>
        <v>5.3262526361702491E-4</v>
      </c>
      <c r="R5144" s="3">
        <f t="shared" si="1209"/>
        <v>-2.8843712451436996E-6</v>
      </c>
      <c r="S5144" s="3">
        <f t="shared" si="1210"/>
        <v>-3.9997304150821963E-5</v>
      </c>
      <c r="T5144" s="3">
        <f t="shared" si="1211"/>
        <v>3.8409813546957711E-5</v>
      </c>
    </row>
    <row r="5145" spans="2:20" x14ac:dyDescent="0.3">
      <c r="B5145">
        <v>1711</v>
      </c>
      <c r="C5145">
        <f t="shared" si="1200"/>
        <v>0.25988880408024173</v>
      </c>
      <c r="D5145" s="3">
        <f t="shared" si="1201"/>
        <v>1.6329295152975565</v>
      </c>
      <c r="E5145" s="2">
        <v>878</v>
      </c>
      <c r="F5145" s="2">
        <v>0.50645756694908162</v>
      </c>
      <c r="G5145" s="3">
        <f t="shared" si="1202"/>
        <v>3.182166743364601</v>
      </c>
      <c r="H5145" s="3">
        <f t="shared" si="1212"/>
        <v>7.9462382181797436E-2</v>
      </c>
      <c r="I5145" s="3">
        <f t="shared" si="1213"/>
        <v>7.9046448410468068E-2</v>
      </c>
      <c r="J5145" s="3">
        <f t="shared" si="1214"/>
        <v>0.2872504131150268</v>
      </c>
      <c r="L5145" s="3">
        <f t="shared" si="1203"/>
        <v>2.2807462294741343E-3</v>
      </c>
      <c r="M5145" s="3">
        <f t="shared" si="1204"/>
        <v>-1.129176059150222E-3</v>
      </c>
      <c r="N5145" s="3">
        <f t="shared" si="1205"/>
        <v>-2.1182682673064834E-2</v>
      </c>
      <c r="O5145" s="3">
        <f t="shared" si="1206"/>
        <v>5.2018033632604808E-6</v>
      </c>
      <c r="P5145" s="3">
        <f t="shared" si="1207"/>
        <v>1.2750385725580258E-6</v>
      </c>
      <c r="Q5145" s="3">
        <f t="shared" si="1208"/>
        <v>4.4870604522776115E-4</v>
      </c>
      <c r="R5145" s="3">
        <f t="shared" si="1209"/>
        <v>-2.575364039319331E-6</v>
      </c>
      <c r="S5145" s="3">
        <f t="shared" si="1210"/>
        <v>-4.8312323636739696E-5</v>
      </c>
      <c r="T5145" s="3">
        <f t="shared" si="1211"/>
        <v>2.3918978143001041E-5</v>
      </c>
    </row>
    <row r="5146" spans="2:20" x14ac:dyDescent="0.3">
      <c r="B5146">
        <v>1724</v>
      </c>
      <c r="C5146">
        <f t="shared" si="1200"/>
        <v>0.25792908572000794</v>
      </c>
      <c r="D5146" s="3">
        <f t="shared" si="1201"/>
        <v>1.6206162416903247</v>
      </c>
      <c r="E5146" s="2">
        <v>884</v>
      </c>
      <c r="F5146" s="2">
        <v>0.50302007215078459</v>
      </c>
      <c r="G5146" s="3">
        <f t="shared" si="1202"/>
        <v>3.1605683265544333</v>
      </c>
      <c r="H5146" s="3">
        <f t="shared" si="1212"/>
        <v>7.8887673330153271E-2</v>
      </c>
      <c r="I5146" s="3">
        <f t="shared" si="1213"/>
        <v>7.8515847272292355E-2</v>
      </c>
      <c r="J5146" s="3">
        <f t="shared" si="1214"/>
        <v>0.28552881672387675</v>
      </c>
      <c r="L5146" s="3">
        <f t="shared" si="1203"/>
        <v>1.7060373778299692E-3</v>
      </c>
      <c r="M5146" s="3">
        <f t="shared" si="1204"/>
        <v>-1.6597771973259345E-3</v>
      </c>
      <c r="N5146" s="3">
        <f t="shared" si="1205"/>
        <v>-2.2904279064214883E-2</v>
      </c>
      <c r="O5146" s="3">
        <f t="shared" si="1206"/>
        <v>2.9105635345529573E-6</v>
      </c>
      <c r="P5146" s="3">
        <f t="shared" si="1207"/>
        <v>2.7548603447631341E-6</v>
      </c>
      <c r="Q5146" s="3">
        <f t="shared" si="1208"/>
        <v>5.2460599945143224E-4</v>
      </c>
      <c r="R5146" s="3">
        <f t="shared" si="1209"/>
        <v>-2.8316419375079128E-6</v>
      </c>
      <c r="S5146" s="3">
        <f t="shared" si="1210"/>
        <v>-3.907555619579902E-5</v>
      </c>
      <c r="T5146" s="3">
        <f t="shared" si="1211"/>
        <v>3.8016000111973659E-5</v>
      </c>
    </row>
    <row r="5147" spans="2:20" x14ac:dyDescent="0.3">
      <c r="B5147">
        <v>1846</v>
      </c>
      <c r="C5147">
        <f t="shared" si="1200"/>
        <v>0.24088285145248842</v>
      </c>
      <c r="D5147" s="3">
        <f t="shared" si="1201"/>
        <v>1.5135115929978977</v>
      </c>
      <c r="E5147" s="2">
        <v>828</v>
      </c>
      <c r="F5147" s="2">
        <v>0.53704075335905033</v>
      </c>
      <c r="G5147" s="3">
        <f t="shared" si="1202"/>
        <v>3.3743265708624635</v>
      </c>
      <c r="H5147" s="3">
        <f t="shared" si="1212"/>
        <v>7.7991254512713687E-2</v>
      </c>
      <c r="I5147" s="3">
        <f t="shared" si="1213"/>
        <v>8.4867902011660667E-2</v>
      </c>
      <c r="J5147" s="3">
        <f t="shared" si="1214"/>
        <v>0.34502131851629775</v>
      </c>
      <c r="L5147" s="3">
        <f t="shared" si="1203"/>
        <v>8.0961856039038493E-4</v>
      </c>
      <c r="M5147" s="3">
        <f t="shared" si="1204"/>
        <v>4.6922775420423779E-3</v>
      </c>
      <c r="N5147" s="3">
        <f t="shared" si="1205"/>
        <v>3.658822272820611E-2</v>
      </c>
      <c r="O5147" s="3">
        <f t="shared" si="1206"/>
        <v>6.5548221332859942E-7</v>
      </c>
      <c r="P5147" s="3">
        <f t="shared" si="1207"/>
        <v>2.2017468531555258E-5</v>
      </c>
      <c r="Q5147" s="3">
        <f t="shared" si="1208"/>
        <v>1.3386980424088181E-3</v>
      </c>
      <c r="R5147" s="3">
        <f t="shared" si="1209"/>
        <v>3.7989549885404838E-6</v>
      </c>
      <c r="S5147" s="3">
        <f t="shared" si="1210"/>
        <v>2.9622504212452994E-5</v>
      </c>
      <c r="T5147" s="3">
        <f t="shared" si="1211"/>
        <v>1.7168209581080603E-4</v>
      </c>
    </row>
    <row r="5148" spans="2:20" x14ac:dyDescent="0.3">
      <c r="B5148">
        <v>1818</v>
      </c>
      <c r="C5148">
        <f t="shared" si="1200"/>
        <v>0.24459281836154764</v>
      </c>
      <c r="D5148" s="3">
        <f t="shared" si="1201"/>
        <v>1.5368220025710226</v>
      </c>
      <c r="E5148" s="2">
        <v>885</v>
      </c>
      <c r="F5148" s="2">
        <v>0.50245168788846739</v>
      </c>
      <c r="G5148" s="3">
        <f t="shared" si="1202"/>
        <v>3.1569970629086095</v>
      </c>
      <c r="H5148" s="3">
        <f t="shared" si="1212"/>
        <v>7.644158306632523E-2</v>
      </c>
      <c r="I5148" s="3">
        <f t="shared" si="1213"/>
        <v>7.8821152264711411E-2</v>
      </c>
      <c r="J5148" s="3">
        <f t="shared" si="1214"/>
        <v>0.30040328683638812</v>
      </c>
      <c r="L5148" s="3">
        <f t="shared" si="1203"/>
        <v>-7.4005288599807151E-4</v>
      </c>
      <c r="M5148" s="3">
        <f t="shared" si="1204"/>
        <v>-1.3544722049068786E-3</v>
      </c>
      <c r="N5148" s="3">
        <f t="shared" si="1205"/>
        <v>-8.0298089517035209E-3</v>
      </c>
      <c r="O5148" s="3">
        <f t="shared" si="1206"/>
        <v>5.4767827407407465E-7</v>
      </c>
      <c r="P5148" s="3">
        <f t="shared" si="1207"/>
        <v>1.8345949538653013E-6</v>
      </c>
      <c r="Q5148" s="3">
        <f t="shared" si="1208"/>
        <v>6.4477831800857996E-5</v>
      </c>
      <c r="R5148" s="3">
        <f t="shared" si="1209"/>
        <v>1.0023810642455068E-6</v>
      </c>
      <c r="S5148" s="3">
        <f t="shared" si="1210"/>
        <v>5.9424832887213398E-6</v>
      </c>
      <c r="T5148" s="3">
        <f t="shared" si="1211"/>
        <v>1.0876153035794859E-5</v>
      </c>
    </row>
    <row r="5149" spans="2:20" x14ac:dyDescent="0.3">
      <c r="B5149">
        <v>1810</v>
      </c>
      <c r="C5149">
        <f t="shared" si="1200"/>
        <v>0.24567389159187494</v>
      </c>
      <c r="D5149" s="3">
        <f t="shared" si="1201"/>
        <v>1.5436145860078008</v>
      </c>
      <c r="E5149" s="2">
        <v>878</v>
      </c>
      <c r="F5149" s="2">
        <v>0.50645756694908162</v>
      </c>
      <c r="G5149" s="3">
        <f t="shared" si="1202"/>
        <v>3.182166743364601</v>
      </c>
      <c r="H5149" s="3">
        <f t="shared" si="1212"/>
        <v>7.68940174100467E-2</v>
      </c>
      <c r="I5149" s="3">
        <f t="shared" si="1213"/>
        <v>7.9475814869471403E-2</v>
      </c>
      <c r="J5149" s="3">
        <f t="shared" si="1214"/>
        <v>0.30381065958407916</v>
      </c>
      <c r="L5149" s="3">
        <f t="shared" si="1203"/>
        <v>-2.87618542276602E-4</v>
      </c>
      <c r="M5149" s="3">
        <f t="shared" si="1204"/>
        <v>-6.998096001468862E-4</v>
      </c>
      <c r="N5149" s="3">
        <f t="shared" si="1205"/>
        <v>-4.6224362040124811E-3</v>
      </c>
      <c r="O5149" s="3">
        <f t="shared" si="1206"/>
        <v>8.2724425861317496E-8</v>
      </c>
      <c r="P5149" s="3">
        <f t="shared" si="1207"/>
        <v>4.897334764577448E-7</v>
      </c>
      <c r="Q5149" s="3">
        <f t="shared" si="1208"/>
        <v>2.1366916460165317E-5</v>
      </c>
      <c r="R5149" s="3">
        <f t="shared" si="1209"/>
        <v>2.0127821706541914E-7</v>
      </c>
      <c r="S5149" s="3">
        <f t="shared" si="1210"/>
        <v>1.3294983627646595E-6</v>
      </c>
      <c r="T5149" s="3">
        <f t="shared" si="1211"/>
        <v>3.234825231634465E-6</v>
      </c>
    </row>
    <row r="5150" spans="2:20" x14ac:dyDescent="0.3">
      <c r="B5150">
        <v>1821</v>
      </c>
      <c r="C5150">
        <f t="shared" si="1200"/>
        <v>0.24418986478928811</v>
      </c>
      <c r="D5150" s="3">
        <f t="shared" si="1201"/>
        <v>1.5342901706063259</v>
      </c>
      <c r="E5150" s="2">
        <v>882</v>
      </c>
      <c r="F5150" s="2">
        <v>0.50416070723502682</v>
      </c>
      <c r="G5150" s="3">
        <f t="shared" si="1202"/>
        <v>3.1677351481565981</v>
      </c>
      <c r="H5150" s="3">
        <f t="shared" si="1212"/>
        <v>7.6478465119928452E-2</v>
      </c>
      <c r="I5150" s="3">
        <f t="shared" si="1213"/>
        <v>7.9126552071731304E-2</v>
      </c>
      <c r="J5150" s="3">
        <f t="shared" si="1214"/>
        <v>0.30286371648027294</v>
      </c>
      <c r="L5150" s="3">
        <f t="shared" si="1203"/>
        <v>-7.0317083239485045E-4</v>
      </c>
      <c r="M5150" s="3">
        <f t="shared" si="1204"/>
        <v>-1.0490723978869854E-3</v>
      </c>
      <c r="N5150" s="3">
        <f t="shared" si="1205"/>
        <v>-5.5693793078187004E-3</v>
      </c>
      <c r="O5150" s="3">
        <f t="shared" si="1206"/>
        <v>4.944492195308669E-7</v>
      </c>
      <c r="P5150" s="3">
        <f t="shared" si="1207"/>
        <v>1.1005528960083493E-6</v>
      </c>
      <c r="Q5150" s="3">
        <f t="shared" si="1208"/>
        <v>3.1017985874359103E-5</v>
      </c>
      <c r="R5150" s="3">
        <f t="shared" si="1209"/>
        <v>7.3767711126465325E-7</v>
      </c>
      <c r="S5150" s="3">
        <f t="shared" si="1210"/>
        <v>3.9162250838015315E-6</v>
      </c>
      <c r="T5150" s="3">
        <f t="shared" si="1211"/>
        <v>5.8426821051955229E-6</v>
      </c>
    </row>
    <row r="5151" spans="2:20" x14ac:dyDescent="0.3">
      <c r="B5151">
        <v>1747</v>
      </c>
      <c r="C5151">
        <f t="shared" si="1200"/>
        <v>0.25453333931384864</v>
      </c>
      <c r="D5151" s="3">
        <f t="shared" si="1201"/>
        <v>1.5992801377642352</v>
      </c>
      <c r="E5151" s="2">
        <v>836</v>
      </c>
      <c r="F5151" s="2">
        <v>0.53190160739389192</v>
      </c>
      <c r="G5151" s="3">
        <f t="shared" si="1202"/>
        <v>3.3420363644427264</v>
      </c>
      <c r="H5151" s="3">
        <f t="shared" si="1212"/>
        <v>8.0127798307389281E-2</v>
      </c>
      <c r="I5151" s="3">
        <f t="shared" si="1213"/>
        <v>8.3573824832283525E-2</v>
      </c>
      <c r="J5151" s="3">
        <f t="shared" si="1214"/>
        <v>0.32313156242493657</v>
      </c>
      <c r="L5151" s="3">
        <f t="shared" si="1203"/>
        <v>2.9461623550659788E-3</v>
      </c>
      <c r="M5151" s="3">
        <f t="shared" si="1204"/>
        <v>3.3982003626652352E-3</v>
      </c>
      <c r="N5151" s="3">
        <f t="shared" si="1205"/>
        <v>1.4698466636844931E-2</v>
      </c>
      <c r="O5151" s="3">
        <f t="shared" si="1206"/>
        <v>8.6798726224079138E-6</v>
      </c>
      <c r="P5151" s="3">
        <f t="shared" si="1207"/>
        <v>1.1547765704818135E-5</v>
      </c>
      <c r="Q5151" s="3">
        <f t="shared" si="1208"/>
        <v>2.1604492147444355E-4</v>
      </c>
      <c r="R5151" s="3">
        <f t="shared" si="1209"/>
        <v>1.0011649983455872E-5</v>
      </c>
      <c r="S5151" s="3">
        <f t="shared" si="1210"/>
        <v>4.330406908266578E-5</v>
      </c>
      <c r="T5151" s="3">
        <f t="shared" si="1211"/>
        <v>4.9948334655949305E-5</v>
      </c>
    </row>
    <row r="5152" spans="2:20" x14ac:dyDescent="0.3">
      <c r="B5152">
        <v>1793</v>
      </c>
      <c r="C5152">
        <f t="shared" si="1200"/>
        <v>0.24800320344745877</v>
      </c>
      <c r="D5152" s="3">
        <f t="shared" si="1201"/>
        <v>1.5582500840346454</v>
      </c>
      <c r="E5152" s="2">
        <v>890</v>
      </c>
      <c r="F5152" s="2">
        <v>0.49962892559695915</v>
      </c>
      <c r="G5152" s="3">
        <f t="shared" si="1202"/>
        <v>3.1392611243529434</v>
      </c>
      <c r="H5152" s="3">
        <f t="shared" si="1212"/>
        <v>7.6876604640772145E-2</v>
      </c>
      <c r="I5152" s="3">
        <f t="shared" si="1213"/>
        <v>7.8233819226238788E-2</v>
      </c>
      <c r="J5152" s="3">
        <f t="shared" si="1214"/>
        <v>0.29314172564616159</v>
      </c>
      <c r="L5152" s="3">
        <f t="shared" si="1203"/>
        <v>-3.0503131155115715E-4</v>
      </c>
      <c r="M5152" s="3">
        <f t="shared" si="1204"/>
        <v>-1.9418052433795019E-3</v>
      </c>
      <c r="N5152" s="3">
        <f t="shared" si="1205"/>
        <v>-1.529137014193005E-2</v>
      </c>
      <c r="O5152" s="3">
        <f t="shared" si="1206"/>
        <v>9.3044101026619101E-8</v>
      </c>
      <c r="P5152" s="3">
        <f t="shared" si="1207"/>
        <v>3.7706076032161265E-6</v>
      </c>
      <c r="Q5152" s="3">
        <f t="shared" si="1208"/>
        <v>2.3382600081750982E-4</v>
      </c>
      <c r="R5152" s="3">
        <f t="shared" si="1209"/>
        <v>5.9231140016496336E-7</v>
      </c>
      <c r="S5152" s="3">
        <f t="shared" si="1210"/>
        <v>4.6643466898071273E-6</v>
      </c>
      <c r="T5152" s="3">
        <f t="shared" si="1211"/>
        <v>2.9692862720056529E-5</v>
      </c>
    </row>
    <row r="5153" spans="2:20" x14ac:dyDescent="0.3">
      <c r="B5153">
        <v>1827</v>
      </c>
      <c r="C5153">
        <f t="shared" si="1200"/>
        <v>0.24338792763070258</v>
      </c>
      <c r="D5153" s="3">
        <f t="shared" si="1201"/>
        <v>1.5292514508342196</v>
      </c>
      <c r="E5153" s="2">
        <v>882</v>
      </c>
      <c r="F5153" s="2">
        <v>0.50416070723502682</v>
      </c>
      <c r="G5153" s="3">
        <f t="shared" si="1202"/>
        <v>3.1677351481565981</v>
      </c>
      <c r="H5153" s="3">
        <f t="shared" si="1212"/>
        <v>7.6333570302675471E-2</v>
      </c>
      <c r="I5153" s="3">
        <f t="shared" si="1213"/>
        <v>7.9150774867222079E-2</v>
      </c>
      <c r="J5153" s="3">
        <f t="shared" si="1214"/>
        <v>0.30379796612899473</v>
      </c>
      <c r="L5153" s="3">
        <f t="shared" si="1203"/>
        <v>-8.480656496478306E-4</v>
      </c>
      <c r="M5153" s="3">
        <f t="shared" si="1204"/>
        <v>-1.0248496023962106E-3</v>
      </c>
      <c r="N5153" s="3">
        <f t="shared" si="1205"/>
        <v>-4.6351296590969038E-3</v>
      </c>
      <c r="O5153" s="3">
        <f t="shared" si="1206"/>
        <v>7.1921534611259695E-7</v>
      </c>
      <c r="P5153" s="3">
        <f t="shared" si="1207"/>
        <v>1.050316707531671E-6</v>
      </c>
      <c r="Q5153" s="3">
        <f t="shared" si="1208"/>
        <v>2.1484426956639778E-5</v>
      </c>
      <c r="R5153" s="3">
        <f t="shared" si="1209"/>
        <v>8.6913974384746327E-7</v>
      </c>
      <c r="S5153" s="3">
        <f t="shared" si="1210"/>
        <v>3.9308942455439435E-6</v>
      </c>
      <c r="T5153" s="3">
        <f t="shared" si="1211"/>
        <v>4.750310788180345E-6</v>
      </c>
    </row>
    <row r="5154" spans="2:20" x14ac:dyDescent="0.3">
      <c r="B5154">
        <v>1816</v>
      </c>
      <c r="C5154">
        <f t="shared" si="1200"/>
        <v>0.24486219371216608</v>
      </c>
      <c r="D5154" s="3">
        <f t="shared" si="1201"/>
        <v>1.5385145378161449</v>
      </c>
      <c r="E5154" s="2">
        <v>885</v>
      </c>
      <c r="F5154" s="2">
        <v>0.50245168788846739</v>
      </c>
      <c r="G5154" s="3">
        <f t="shared" si="1202"/>
        <v>3.1569970629086095</v>
      </c>
      <c r="H5154" s="3">
        <f t="shared" si="1212"/>
        <v>7.6490254077242303E-2</v>
      </c>
      <c r="I5154" s="3">
        <f t="shared" si="1213"/>
        <v>7.8813015686977822E-2</v>
      </c>
      <c r="J5154" s="3">
        <f t="shared" si="1214"/>
        <v>0.30008946695163119</v>
      </c>
      <c r="L5154" s="3">
        <f t="shared" si="1203"/>
        <v>-6.9138187508099858E-4</v>
      </c>
      <c r="M5154" s="3">
        <f t="shared" si="1204"/>
        <v>-1.3626087826404676E-3</v>
      </c>
      <c r="N5154" s="3">
        <f t="shared" si="1205"/>
        <v>-8.3436288364604483E-3</v>
      </c>
      <c r="O5154" s="3">
        <f t="shared" si="1206"/>
        <v>4.7800889719051751E-7</v>
      </c>
      <c r="P5154" s="3">
        <f t="shared" si="1207"/>
        <v>1.8567026945289371E-6</v>
      </c>
      <c r="Q5154" s="3">
        <f t="shared" si="1208"/>
        <v>6.9616142160614341E-5</v>
      </c>
      <c r="R5154" s="3">
        <f t="shared" si="1209"/>
        <v>9.4208301514380328E-7</v>
      </c>
      <c r="S5154" s="3">
        <f t="shared" si="1210"/>
        <v>5.7686337499319154E-6</v>
      </c>
      <c r="T5154" s="3">
        <f t="shared" si="1211"/>
        <v>1.1369101931653272E-5</v>
      </c>
    </row>
    <row r="5155" spans="2:20" x14ac:dyDescent="0.3">
      <c r="B5155">
        <v>1819</v>
      </c>
      <c r="C5155">
        <f t="shared" si="1200"/>
        <v>0.24445835282094208</v>
      </c>
      <c r="D5155" s="3">
        <f t="shared" si="1201"/>
        <v>1.5359771306619678</v>
      </c>
      <c r="E5155" s="2">
        <v>870</v>
      </c>
      <c r="F5155" s="2">
        <v>0.51111464802447548</v>
      </c>
      <c r="G5155" s="3">
        <f t="shared" si="1202"/>
        <v>3.2114280467518617</v>
      </c>
      <c r="H5155" s="3">
        <f t="shared" si="1212"/>
        <v>7.6973292957659215E-2</v>
      </c>
      <c r="I5155" s="3">
        <f t="shared" si="1213"/>
        <v>8.0311578755072902E-2</v>
      </c>
      <c r="J5155" s="3">
        <f t="shared" si="1214"/>
        <v>0.31065220941098154</v>
      </c>
      <c r="L5155" s="3">
        <f t="shared" si="1203"/>
        <v>-2.0834299466408746E-4</v>
      </c>
      <c r="M5155" s="3">
        <f t="shared" si="1204"/>
        <v>1.3595428545461197E-4</v>
      </c>
      <c r="N5155" s="3">
        <f t="shared" si="1205"/>
        <v>2.2191136228899011E-3</v>
      </c>
      <c r="O5155" s="3">
        <f t="shared" si="1206"/>
        <v>4.3406803425599976E-8</v>
      </c>
      <c r="P5155" s="3">
        <f t="shared" si="1207"/>
        <v>1.8483567733474115E-8</v>
      </c>
      <c r="Q5155" s="3">
        <f t="shared" si="1208"/>
        <v>4.9244652712955424E-6</v>
      </c>
      <c r="R5155" s="3">
        <f t="shared" si="1209"/>
        <v>-2.8325122969030044E-8</v>
      </c>
      <c r="S5155" s="3">
        <f t="shared" si="1210"/>
        <v>-4.6233677769275442E-7</v>
      </c>
      <c r="T5155" s="3">
        <f t="shared" si="1211"/>
        <v>3.0169800694259174E-7</v>
      </c>
    </row>
    <row r="5156" spans="2:20" x14ac:dyDescent="0.3">
      <c r="B5156">
        <v>1799</v>
      </c>
      <c r="C5156">
        <f t="shared" si="1200"/>
        <v>0.24717606658215321</v>
      </c>
      <c r="D5156" s="3">
        <f t="shared" si="1201"/>
        <v>1.5530530298355305</v>
      </c>
      <c r="E5156" s="2">
        <v>891</v>
      </c>
      <c r="F5156" s="2">
        <v>0.49906817483871341</v>
      </c>
      <c r="G5156" s="3">
        <f t="shared" si="1202"/>
        <v>3.1357378234277435</v>
      </c>
      <c r="H5156" s="3">
        <f t="shared" si="1212"/>
        <v>7.6691166664617921E-2</v>
      </c>
      <c r="I5156" s="3">
        <f t="shared" si="1213"/>
        <v>7.816259124199651E-2</v>
      </c>
      <c r="J5156" s="3">
        <f t="shared" si="1214"/>
        <v>0.29345206308879096</v>
      </c>
      <c r="L5156" s="3">
        <f t="shared" si="1203"/>
        <v>-4.9046928770538067E-4</v>
      </c>
      <c r="M5156" s="3">
        <f t="shared" si="1204"/>
        <v>-2.0130332276217799E-3</v>
      </c>
      <c r="N5156" s="3">
        <f t="shared" si="1205"/>
        <v>-1.4981032699300678E-2</v>
      </c>
      <c r="O5156" s="3">
        <f t="shared" si="1206"/>
        <v>2.4056012218222347E-7</v>
      </c>
      <c r="P5156" s="3">
        <f t="shared" si="1207"/>
        <v>4.0523027755093613E-6</v>
      </c>
      <c r="Q5156" s="3">
        <f t="shared" si="1208"/>
        <v>2.2443134073751617E-4</v>
      </c>
      <c r="R5156" s="3">
        <f t="shared" si="1209"/>
        <v>9.8733097327891786E-7</v>
      </c>
      <c r="S5156" s="3">
        <f t="shared" si="1210"/>
        <v>7.34773643711702E-6</v>
      </c>
      <c r="T5156" s="3">
        <f t="shared" si="1211"/>
        <v>3.0157316607780672E-5</v>
      </c>
    </row>
    <row r="5157" spans="2:20" x14ac:dyDescent="0.3">
      <c r="B5157">
        <v>1836</v>
      </c>
      <c r="C5157">
        <f t="shared" si="1200"/>
        <v>0.24219484955408149</v>
      </c>
      <c r="D5157" s="3">
        <f t="shared" si="1201"/>
        <v>1.5217551201928754</v>
      </c>
      <c r="E5157" s="2">
        <v>883</v>
      </c>
      <c r="F5157" s="2">
        <v>0.50358974380667454</v>
      </c>
      <c r="G5157" s="3">
        <f t="shared" si="1202"/>
        <v>3.1641476791326379</v>
      </c>
      <c r="H5157" s="3">
        <f t="shared" si="1212"/>
        <v>7.6081358229588059E-2</v>
      </c>
      <c r="I5157" s="3">
        <f t="shared" si="1213"/>
        <v>7.9088848007153031E-2</v>
      </c>
      <c r="J5157" s="3">
        <f t="shared" si="1214"/>
        <v>0.30452272415446768</v>
      </c>
      <c r="L5157" s="3">
        <f t="shared" si="1203"/>
        <v>-1.1002777227352434E-3</v>
      </c>
      <c r="M5157" s="3">
        <f t="shared" si="1204"/>
        <v>-1.0867764624652582E-3</v>
      </c>
      <c r="N5157" s="3">
        <f t="shared" si="1205"/>
        <v>-3.9103716336239547E-3</v>
      </c>
      <c r="O5157" s="3">
        <f t="shared" si="1206"/>
        <v>1.2106110671474531E-6</v>
      </c>
      <c r="P5157" s="3">
        <f t="shared" si="1207"/>
        <v>1.1810830793685008E-6</v>
      </c>
      <c r="Q5157" s="3">
        <f t="shared" si="1208"/>
        <v>1.5291006313050875E-5</v>
      </c>
      <c r="R5157" s="3">
        <f t="shared" si="1209"/>
        <v>1.195755931243538E-6</v>
      </c>
      <c r="S5157" s="3">
        <f t="shared" si="1210"/>
        <v>4.302494796092258E-6</v>
      </c>
      <c r="T5157" s="3">
        <f t="shared" si="1211"/>
        <v>4.2496998509143342E-6</v>
      </c>
    </row>
    <row r="5158" spans="2:20" x14ac:dyDescent="0.3">
      <c r="B5158">
        <v>1709</v>
      </c>
      <c r="C5158">
        <f t="shared" si="1200"/>
        <v>0.26019294545423849</v>
      </c>
      <c r="D5158" s="3">
        <f t="shared" si="1201"/>
        <v>1.6348404919099584</v>
      </c>
      <c r="E5158" s="2">
        <v>892</v>
      </c>
      <c r="F5158" s="2">
        <v>0.49850868136916321</v>
      </c>
      <c r="G5158" s="3">
        <f t="shared" si="1202"/>
        <v>3.1322224222804027</v>
      </c>
      <c r="H5158" s="3">
        <f t="shared" si="1212"/>
        <v>7.9007160155136633E-2</v>
      </c>
      <c r="I5158" s="3">
        <f t="shared" si="1213"/>
        <v>7.76734155881382E-2</v>
      </c>
      <c r="J5158" s="3">
        <f t="shared" si="1214"/>
        <v>0.27763571020465588</v>
      </c>
      <c r="L5158" s="3">
        <f t="shared" si="1203"/>
        <v>1.8255242028133306E-3</v>
      </c>
      <c r="M5158" s="3">
        <f t="shared" si="1204"/>
        <v>-2.5022088814800891E-3</v>
      </c>
      <c r="N5158" s="3">
        <f t="shared" si="1205"/>
        <v>-3.0797385583435755E-2</v>
      </c>
      <c r="O5158" s="3">
        <f t="shared" si="1206"/>
        <v>3.3325386150572462E-6</v>
      </c>
      <c r="P5158" s="3">
        <f t="shared" si="1207"/>
        <v>6.2610492865578391E-6</v>
      </c>
      <c r="Q5158" s="3">
        <f t="shared" si="1208"/>
        <v>9.4847895877481648E-4</v>
      </c>
      <c r="R5158" s="3">
        <f t="shared" si="1209"/>
        <v>-4.5678428736363755E-6</v>
      </c>
      <c r="S5158" s="3">
        <f t="shared" si="1210"/>
        <v>-5.6221372765936319E-5</v>
      </c>
      <c r="T5158" s="3">
        <f t="shared" si="1211"/>
        <v>7.7061491733239806E-5</v>
      </c>
    </row>
    <row r="5159" spans="2:20" x14ac:dyDescent="0.3">
      <c r="B5159">
        <v>1790</v>
      </c>
      <c r="C5159">
        <f t="shared" si="1200"/>
        <v>0.24841885127446572</v>
      </c>
      <c r="D5159" s="3">
        <f t="shared" si="1201"/>
        <v>1.5608616763542567</v>
      </c>
      <c r="E5159" s="2">
        <v>878</v>
      </c>
      <c r="F5159" s="2">
        <v>0.50645756694908162</v>
      </c>
      <c r="G5159" s="3">
        <f t="shared" si="1202"/>
        <v>3.182166743364601</v>
      </c>
      <c r="H5159" s="3">
        <f t="shared" si="1212"/>
        <v>7.7389979502983375E-2</v>
      </c>
      <c r="I5159" s="3">
        <f t="shared" si="1213"/>
        <v>7.9392902391467374E-2</v>
      </c>
      <c r="J5159" s="3">
        <f t="shared" si="1214"/>
        <v>0.30061280599697365</v>
      </c>
      <c r="L5159" s="3">
        <f t="shared" si="1203"/>
        <v>2.0834355066007282E-4</v>
      </c>
      <c r="M5159" s="3">
        <f t="shared" si="1204"/>
        <v>-7.8272207815091588E-4</v>
      </c>
      <c r="N5159" s="3">
        <f t="shared" si="1205"/>
        <v>-7.8202897911179847E-3</v>
      </c>
      <c r="O5159" s="3">
        <f t="shared" si="1206"/>
        <v>4.340703510164633E-8</v>
      </c>
      <c r="P5159" s="3">
        <f t="shared" si="1207"/>
        <v>6.1265385162488846E-7</v>
      </c>
      <c r="Q5159" s="3">
        <f t="shared" si="1208"/>
        <v>6.1156932417064168E-5</v>
      </c>
      <c r="R5159" s="3">
        <f t="shared" si="1209"/>
        <v>-1.6307509694199281E-7</v>
      </c>
      <c r="S5159" s="3">
        <f t="shared" si="1210"/>
        <v>-1.6293069422722402E-6</v>
      </c>
      <c r="T5159" s="3">
        <f t="shared" si="1211"/>
        <v>6.1211134770462609E-6</v>
      </c>
    </row>
    <row r="5160" spans="2:20" x14ac:dyDescent="0.3">
      <c r="B5160">
        <v>1826</v>
      </c>
      <c r="C5160">
        <f t="shared" si="1200"/>
        <v>0.24352121784298664</v>
      </c>
      <c r="D5160" s="3">
        <f t="shared" si="1201"/>
        <v>1.5300889379376337</v>
      </c>
      <c r="E5160" s="2">
        <v>891</v>
      </c>
      <c r="F5160" s="2">
        <v>0.49906817483871341</v>
      </c>
      <c r="G5160" s="3">
        <f t="shared" si="1202"/>
        <v>3.1357378234277435</v>
      </c>
      <c r="H5160" s="3">
        <f t="shared" si="1212"/>
        <v>7.6030804896268289E-2</v>
      </c>
      <c r="I5160" s="3">
        <f t="shared" si="1213"/>
        <v>7.8272987240748743E-2</v>
      </c>
      <c r="J5160" s="3">
        <f t="shared" si="1214"/>
        <v>0.29770992932449497</v>
      </c>
      <c r="L5160" s="3">
        <f t="shared" si="1203"/>
        <v>-1.1508310560550128E-3</v>
      </c>
      <c r="M5160" s="3">
        <f t="shared" si="1204"/>
        <v>-1.902637228869547E-3</v>
      </c>
      <c r="N5160" s="3">
        <f t="shared" si="1205"/>
        <v>-1.0723166463596667E-2</v>
      </c>
      <c r="O5160" s="3">
        <f t="shared" si="1206"/>
        <v>1.3244121195806959E-6</v>
      </c>
      <c r="P5160" s="3">
        <f t="shared" si="1207"/>
        <v>3.6200284246803888E-6</v>
      </c>
      <c r="Q5160" s="3">
        <f t="shared" si="1208"/>
        <v>1.1498629900600426E-4</v>
      </c>
      <c r="R5160" s="3">
        <f t="shared" si="1209"/>
        <v>2.1896140113895241E-6</v>
      </c>
      <c r="S5160" s="3">
        <f t="shared" si="1210"/>
        <v>1.2340552985554649E-5</v>
      </c>
      <c r="T5160" s="3">
        <f t="shared" si="1211"/>
        <v>2.0402295725004423E-5</v>
      </c>
    </row>
    <row r="5161" spans="2:20" x14ac:dyDescent="0.3">
      <c r="B5161">
        <v>1812</v>
      </c>
      <c r="C5161">
        <f t="shared" si="1200"/>
        <v>0.24540272835612228</v>
      </c>
      <c r="D5161" s="3">
        <f t="shared" si="1201"/>
        <v>1.5419108171490723</v>
      </c>
      <c r="E5161" s="2">
        <v>883</v>
      </c>
      <c r="F5161" s="2">
        <v>0.50358974380667454</v>
      </c>
      <c r="G5161" s="3">
        <f t="shared" si="1202"/>
        <v>3.1641476791326379</v>
      </c>
      <c r="H5161" s="3">
        <f t="shared" si="1212"/>
        <v>7.6660961017431486E-2</v>
      </c>
      <c r="I5161" s="3">
        <f t="shared" si="1213"/>
        <v>7.899195289342853E-2</v>
      </c>
      <c r="J5161" s="3">
        <f t="shared" si="1214"/>
        <v>0.30078557391537064</v>
      </c>
      <c r="L5161" s="3">
        <f t="shared" si="1203"/>
        <v>-5.2067493489181549E-4</v>
      </c>
      <c r="M5161" s="3">
        <f t="shared" si="1204"/>
        <v>-1.1836715761897598E-3</v>
      </c>
      <c r="N5161" s="3">
        <f t="shared" si="1205"/>
        <v>-7.647521872720997E-3</v>
      </c>
      <c r="O5161" s="3">
        <f t="shared" si="1206"/>
        <v>2.7110238782459628E-7</v>
      </c>
      <c r="P5161" s="3">
        <f t="shared" si="1207"/>
        <v>1.4010784002795503E-6</v>
      </c>
      <c r="Q5161" s="3">
        <f t="shared" si="1208"/>
        <v>5.8484590793746062E-5</v>
      </c>
      <c r="R5161" s="3">
        <f t="shared" si="1209"/>
        <v>6.1630812086589579E-7</v>
      </c>
      <c r="S5161" s="3">
        <f t="shared" si="1210"/>
        <v>3.98187295316274E-6</v>
      </c>
      <c r="T5161" s="3">
        <f t="shared" si="1211"/>
        <v>9.0521542690293263E-6</v>
      </c>
    </row>
    <row r="5162" spans="2:20" x14ac:dyDescent="0.3">
      <c r="B5162">
        <v>1810</v>
      </c>
      <c r="C5162">
        <f t="shared" si="1200"/>
        <v>0.24567389159187494</v>
      </c>
      <c r="D5162" s="3">
        <f t="shared" si="1201"/>
        <v>1.5436145860078008</v>
      </c>
      <c r="E5162" s="2">
        <v>884</v>
      </c>
      <c r="F5162" s="2">
        <v>0.50302007215078459</v>
      </c>
      <c r="G5162" s="3">
        <f t="shared" si="1202"/>
        <v>3.1605683265544333</v>
      </c>
      <c r="H5162" s="3">
        <f t="shared" si="1212"/>
        <v>7.667339245466967E-2</v>
      </c>
      <c r="I5162" s="3">
        <f t="shared" si="1213"/>
        <v>7.8886019745144462E-2</v>
      </c>
      <c r="J5162" s="3">
        <f t="shared" si="1214"/>
        <v>0.29980600875401098</v>
      </c>
      <c r="L5162" s="3">
        <f t="shared" si="1203"/>
        <v>-5.0824349765363208E-4</v>
      </c>
      <c r="M5162" s="3">
        <f t="shared" si="1204"/>
        <v>-1.2896047244738279E-3</v>
      </c>
      <c r="N5162" s="3">
        <f t="shared" si="1205"/>
        <v>-8.6270870340806605E-3</v>
      </c>
      <c r="O5162" s="3">
        <f t="shared" si="1206"/>
        <v>2.583114529071975E-7</v>
      </c>
      <c r="P5162" s="3">
        <f t="shared" si="1207"/>
        <v>1.6630803453852176E-6</v>
      </c>
      <c r="Q5162" s="3">
        <f t="shared" si="1208"/>
        <v>7.4426630693602645E-5</v>
      </c>
      <c r="R5162" s="3">
        <f t="shared" si="1209"/>
        <v>6.5543321575722681E-7</v>
      </c>
      <c r="S5162" s="3">
        <f t="shared" si="1210"/>
        <v>4.3846608887634538E-6</v>
      </c>
      <c r="T5162" s="3">
        <f t="shared" si="1211"/>
        <v>1.1125532197597323E-5</v>
      </c>
    </row>
    <row r="5163" spans="2:20" x14ac:dyDescent="0.3">
      <c r="B5163">
        <v>1825</v>
      </c>
      <c r="C5163">
        <f t="shared" si="1200"/>
        <v>0.24365465412673623</v>
      </c>
      <c r="D5163" s="3">
        <f t="shared" si="1201"/>
        <v>1.5309273428351338</v>
      </c>
      <c r="E5163" s="2">
        <v>869</v>
      </c>
      <c r="F5163" s="2">
        <v>0.51170281217640234</v>
      </c>
      <c r="G5163" s="3">
        <f t="shared" si="1202"/>
        <v>3.2151235911094584</v>
      </c>
      <c r="H5163" s="3">
        <f t="shared" si="1212"/>
        <v>7.6865829358516269E-2</v>
      </c>
      <c r="I5163" s="3">
        <f t="shared" si="1213"/>
        <v>8.0436770212637024E-2</v>
      </c>
      <c r="J5163" s="3">
        <f t="shared" si="1214"/>
        <v>0.31227371723256941</v>
      </c>
      <c r="L5163" s="3">
        <f t="shared" si="1203"/>
        <v>-3.1580659380703313E-4</v>
      </c>
      <c r="M5163" s="3">
        <f t="shared" si="1204"/>
        <v>2.6114574301873417E-4</v>
      </c>
      <c r="N5163" s="3">
        <f t="shared" si="1205"/>
        <v>3.8406214444777764E-3</v>
      </c>
      <c r="O5163" s="3">
        <f t="shared" si="1206"/>
        <v>9.9733804692000416E-8</v>
      </c>
      <c r="P5163" s="3">
        <f t="shared" si="1207"/>
        <v>6.8197099096806747E-8</v>
      </c>
      <c r="Q5163" s="3">
        <f t="shared" si="1208"/>
        <v>1.4750373079782562E-5</v>
      </c>
      <c r="R5163" s="3">
        <f t="shared" si="1209"/>
        <v>-8.2471547589953243E-8</v>
      </c>
      <c r="S5163" s="3">
        <f t="shared" si="1210"/>
        <v>-1.2128935764827739E-6</v>
      </c>
      <c r="T5163" s="3">
        <f t="shared" si="1211"/>
        <v>1.0029619407718329E-6</v>
      </c>
    </row>
    <row r="5164" spans="2:20" x14ac:dyDescent="0.3">
      <c r="B5164">
        <v>1832</v>
      </c>
      <c r="C5164">
        <f t="shared" si="1200"/>
        <v>0.24272365926926512</v>
      </c>
      <c r="D5164" s="3">
        <f t="shared" si="1201"/>
        <v>1.5250777296256113</v>
      </c>
      <c r="E5164" s="2">
        <v>890</v>
      </c>
      <c r="F5164" s="2">
        <v>0.49962892559695915</v>
      </c>
      <c r="G5164" s="3">
        <f t="shared" si="1202"/>
        <v>3.1392611243529434</v>
      </c>
      <c r="H5164" s="3">
        <f t="shared" si="1212"/>
        <v>7.592269125655178E-2</v>
      </c>
      <c r="I5164" s="3">
        <f t="shared" si="1213"/>
        <v>7.8393289725321905E-2</v>
      </c>
      <c r="J5164" s="3">
        <f t="shared" si="1214"/>
        <v>0.29929234760086504</v>
      </c>
      <c r="L5164" s="3">
        <f t="shared" si="1203"/>
        <v>-1.2589446957715217E-3</v>
      </c>
      <c r="M5164" s="3">
        <f t="shared" si="1204"/>
        <v>-1.7823347442963849E-3</v>
      </c>
      <c r="N5164" s="3">
        <f t="shared" si="1205"/>
        <v>-9.1407481872265994E-3</v>
      </c>
      <c r="O5164" s="3">
        <f t="shared" si="1206"/>
        <v>1.5849417470112492E-6</v>
      </c>
      <c r="P5164" s="3">
        <f t="shared" si="1207"/>
        <v>3.1767171407260601E-6</v>
      </c>
      <c r="Q5164" s="3">
        <f t="shared" si="1208"/>
        <v>8.355327742228636E-5</v>
      </c>
      <c r="R5164" s="3">
        <f t="shared" si="1209"/>
        <v>2.2438608724212254E-6</v>
      </c>
      <c r="S5164" s="3">
        <f t="shared" si="1210"/>
        <v>1.150769644569208E-5</v>
      </c>
      <c r="T5164" s="3">
        <f t="shared" si="1211"/>
        <v>1.6291873082958165E-5</v>
      </c>
    </row>
    <row r="5165" spans="2:20" x14ac:dyDescent="0.3">
      <c r="B5165">
        <v>1723</v>
      </c>
      <c r="C5165">
        <f t="shared" si="1200"/>
        <v>0.2580787833901878</v>
      </c>
      <c r="D5165" s="3">
        <f t="shared" si="1201"/>
        <v>1.621556819892118</v>
      </c>
      <c r="E5165" s="2">
        <v>881</v>
      </c>
      <c r="F5165" s="2">
        <v>0.50473296683461244</v>
      </c>
      <c r="G5165" s="3">
        <f t="shared" si="1202"/>
        <v>3.1713307612646071</v>
      </c>
      <c r="H5165" s="3">
        <f t="shared" si="1212"/>
        <v>7.9024657695958359E-2</v>
      </c>
      <c r="I5165" s="3">
        <f t="shared" si="1213"/>
        <v>7.8805218971913851E-2</v>
      </c>
      <c r="J5165" s="3">
        <f t="shared" si="1214"/>
        <v>0.28734992732493614</v>
      </c>
      <c r="L5165" s="3">
        <f t="shared" si="1203"/>
        <v>1.8430217436350566E-3</v>
      </c>
      <c r="M5165" s="3">
        <f t="shared" si="1204"/>
        <v>-1.3704054977044383E-3</v>
      </c>
      <c r="N5165" s="3">
        <f t="shared" si="1205"/>
        <v>-2.1083168463155499E-2</v>
      </c>
      <c r="O5165" s="3">
        <f t="shared" si="1206"/>
        <v>3.3967291475116041E-6</v>
      </c>
      <c r="P5165" s="3">
        <f t="shared" si="1207"/>
        <v>1.8780112281385493E-6</v>
      </c>
      <c r="Q5165" s="3">
        <f t="shared" si="1208"/>
        <v>4.444999924457946E-4</v>
      </c>
      <c r="R5165" s="3">
        <f t="shared" si="1209"/>
        <v>-2.5256871298663013E-6</v>
      </c>
      <c r="S5165" s="3">
        <f t="shared" si="1210"/>
        <v>-3.8856737902316482E-5</v>
      </c>
      <c r="T5165" s="3">
        <f t="shared" si="1211"/>
        <v>2.8892489970937132E-5</v>
      </c>
    </row>
    <row r="5166" spans="2:20" x14ac:dyDescent="0.3">
      <c r="B5166">
        <v>1733</v>
      </c>
      <c r="C5166">
        <f t="shared" si="1200"/>
        <v>0.25658958094708229</v>
      </c>
      <c r="D5166" s="3">
        <f t="shared" si="1201"/>
        <v>1.6121998849821808</v>
      </c>
      <c r="E5166" s="2">
        <v>884</v>
      </c>
      <c r="F5166" s="2">
        <v>0.50302007215078459</v>
      </c>
      <c r="G5166" s="3">
        <f t="shared" si="1202"/>
        <v>3.1605683265544333</v>
      </c>
      <c r="H5166" s="3">
        <f t="shared" si="1212"/>
        <v>7.8645650252403776E-2</v>
      </c>
      <c r="I5166" s="3">
        <f t="shared" si="1213"/>
        <v>7.8556307487692184E-2</v>
      </c>
      <c r="J5166" s="3">
        <f t="shared" si="1214"/>
        <v>0.28708932785641272</v>
      </c>
      <c r="L5166" s="3">
        <f t="shared" si="1203"/>
        <v>1.464014300080474E-3</v>
      </c>
      <c r="M5166" s="3">
        <f t="shared" si="1204"/>
        <v>-1.6193169819261055E-3</v>
      </c>
      <c r="N5166" s="3">
        <f t="shared" si="1205"/>
        <v>-2.1343767931678914E-2</v>
      </c>
      <c r="O5166" s="3">
        <f t="shared" si="1206"/>
        <v>2.1433378708401201E-6</v>
      </c>
      <c r="P5166" s="3">
        <f t="shared" si="1207"/>
        <v>2.6221874879542712E-6</v>
      </c>
      <c r="Q5166" s="3">
        <f t="shared" si="1208"/>
        <v>4.5555642952136517E-4</v>
      </c>
      <c r="R5166" s="3">
        <f t="shared" si="1209"/>
        <v>-2.3707032179029728E-6</v>
      </c>
      <c r="S5166" s="3">
        <f t="shared" si="1210"/>
        <v>-3.124758146957697E-5</v>
      </c>
      <c r="T5166" s="3">
        <f t="shared" si="1211"/>
        <v>3.4562325870057493E-5</v>
      </c>
    </row>
    <row r="5167" spans="2:20" x14ac:dyDescent="0.3">
      <c r="B5167">
        <v>1863</v>
      </c>
      <c r="C5167">
        <f t="shared" si="1200"/>
        <v>0.23868477927068898</v>
      </c>
      <c r="D5167" s="3">
        <f t="shared" si="1201"/>
        <v>1.4997006981610945</v>
      </c>
      <c r="E5167" s="2">
        <v>871</v>
      </c>
      <c r="F5167" s="2">
        <v>0.51052783442169192</v>
      </c>
      <c r="G5167" s="3">
        <f t="shared" si="1202"/>
        <v>3.2077409881447987</v>
      </c>
      <c r="H5167" s="3">
        <f t="shared" si="1212"/>
        <v>7.5892455033276629E-2</v>
      </c>
      <c r="I5167" s="3">
        <f t="shared" si="1213"/>
        <v>8.0385287854993714E-2</v>
      </c>
      <c r="J5167" s="3">
        <f t="shared" si="1214"/>
        <v>0.31669473856310948</v>
      </c>
      <c r="L5167" s="3">
        <f t="shared" si="1203"/>
        <v>-1.289180919046673E-3</v>
      </c>
      <c r="M5167" s="3">
        <f t="shared" si="1204"/>
        <v>2.0966338537542484E-4</v>
      </c>
      <c r="N5167" s="3">
        <f t="shared" si="1205"/>
        <v>8.2616427750178412E-3</v>
      </c>
      <c r="O5167" s="3">
        <f t="shared" si="1206"/>
        <v>1.6619874420340244E-6</v>
      </c>
      <c r="P5167" s="3">
        <f t="shared" si="1207"/>
        <v>4.3958735167083908E-8</v>
      </c>
      <c r="Q5167" s="3">
        <f t="shared" si="1208"/>
        <v>6.8254741342004495E-5</v>
      </c>
      <c r="R5167" s="3">
        <f t="shared" si="1209"/>
        <v>-2.7029403584872695E-7</v>
      </c>
      <c r="S5167" s="3">
        <f t="shared" si="1210"/>
        <v>-1.0650752225532807E-5</v>
      </c>
      <c r="T5167" s="3">
        <f t="shared" si="1211"/>
        <v>1.7321639929726599E-6</v>
      </c>
    </row>
    <row r="5168" spans="2:20" x14ac:dyDescent="0.3">
      <c r="B5168">
        <v>1824</v>
      </c>
      <c r="C5168">
        <f t="shared" si="1200"/>
        <v>0.24378823672220043</v>
      </c>
      <c r="D5168" s="3">
        <f t="shared" si="1201"/>
        <v>1.5317666670362495</v>
      </c>
      <c r="E5168" s="2">
        <v>905</v>
      </c>
      <c r="F5168" s="2">
        <v>0.49134778318374989</v>
      </c>
      <c r="G5168" s="3">
        <f t="shared" si="1202"/>
        <v>3.0872291720156015</v>
      </c>
      <c r="H5168" s="3">
        <f t="shared" si="1212"/>
        <v>7.5583540714460357E-2</v>
      </c>
      <c r="I5168" s="3">
        <f t="shared" si="1213"/>
        <v>7.6940280023937102E-2</v>
      </c>
      <c r="J5168" s="3">
        <f t="shared" si="1214"/>
        <v>0.28840466717787744</v>
      </c>
      <c r="L5168" s="3">
        <f t="shared" si="1203"/>
        <v>-1.5980952378629454E-3</v>
      </c>
      <c r="M5168" s="3">
        <f t="shared" si="1204"/>
        <v>-3.2353444456811875E-3</v>
      </c>
      <c r="N5168" s="3">
        <f t="shared" si="1205"/>
        <v>-2.00284286102142E-2</v>
      </c>
      <c r="O5168" s="3">
        <f t="shared" si="1206"/>
        <v>2.553908389280224E-6</v>
      </c>
      <c r="P5168" s="3">
        <f t="shared" si="1207"/>
        <v>1.0467453682200111E-5</v>
      </c>
      <c r="Q5168" s="3">
        <f t="shared" si="1208"/>
        <v>4.0113795259444672E-4</v>
      </c>
      <c r="R5168" s="3">
        <f t="shared" si="1209"/>
        <v>5.1703885514894361E-6</v>
      </c>
      <c r="S5168" s="3">
        <f t="shared" si="1210"/>
        <v>3.2007336383861284E-5</v>
      </c>
      <c r="T5168" s="3">
        <f t="shared" si="1211"/>
        <v>6.4798865259778701E-5</v>
      </c>
    </row>
    <row r="5169" spans="2:20" x14ac:dyDescent="0.3">
      <c r="B5169">
        <v>1822</v>
      </c>
      <c r="C5169">
        <f t="shared" si="1200"/>
        <v>0.24405584181190645</v>
      </c>
      <c r="D5169" s="3">
        <f t="shared" si="1201"/>
        <v>1.5334480794040171</v>
      </c>
      <c r="E5169" s="2">
        <v>876</v>
      </c>
      <c r="F5169" s="2">
        <v>0.50761386276403386</v>
      </c>
      <c r="G5169" s="3">
        <f t="shared" si="1202"/>
        <v>3.1894319642398625</v>
      </c>
      <c r="H5169" s="3">
        <f t="shared" si="1212"/>
        <v>7.6675879803629776E-2</v>
      </c>
      <c r="I5169" s="3">
        <f t="shared" si="1213"/>
        <v>7.9723082429043454E-2</v>
      </c>
      <c r="J5169" s="3">
        <f t="shared" si="1214"/>
        <v>0.30704274749737553</v>
      </c>
      <c r="L5169" s="3">
        <f t="shared" si="1203"/>
        <v>-5.0575614869352581E-4</v>
      </c>
      <c r="M5169" s="3">
        <f t="shared" si="1204"/>
        <v>-4.5254204057483538E-4</v>
      </c>
      <c r="N5169" s="3">
        <f t="shared" si="1205"/>
        <v>-1.3903482907161036E-3</v>
      </c>
      <c r="O5169" s="3">
        <f t="shared" si="1206"/>
        <v>2.557892819413078E-7</v>
      </c>
      <c r="P5169" s="3">
        <f t="shared" si="1207"/>
        <v>2.0479429848763596E-7</v>
      </c>
      <c r="Q5169" s="3">
        <f t="shared" si="1208"/>
        <v>1.9330683694971907E-6</v>
      </c>
      <c r="R5169" s="3">
        <f t="shared" si="1209"/>
        <v>2.2887591956303803E-7</v>
      </c>
      <c r="S5169" s="3">
        <f t="shared" si="1210"/>
        <v>7.0317719685520308E-7</v>
      </c>
      <c r="T5169" s="3">
        <f t="shared" si="1211"/>
        <v>6.2919105259039995E-7</v>
      </c>
    </row>
    <row r="5170" spans="2:20" x14ac:dyDescent="0.3">
      <c r="B5170">
        <v>1826</v>
      </c>
      <c r="C5170">
        <f t="shared" si="1200"/>
        <v>0.24352121784298664</v>
      </c>
      <c r="D5170" s="3">
        <f t="shared" si="1201"/>
        <v>1.5300889379376337</v>
      </c>
      <c r="E5170" s="2">
        <v>836</v>
      </c>
      <c r="F5170" s="2">
        <v>0.53190160739389192</v>
      </c>
      <c r="G5170" s="3">
        <f t="shared" si="1202"/>
        <v>3.3420363644427264</v>
      </c>
      <c r="H5170" s="3">
        <f t="shared" si="1212"/>
        <v>7.8138117057423906E-2</v>
      </c>
      <c r="I5170" s="3">
        <f t="shared" si="1213"/>
        <v>8.3906449855893642E-2</v>
      </c>
      <c r="J5170" s="3">
        <f t="shared" si="1214"/>
        <v>0.33596058587857097</v>
      </c>
      <c r="L5170" s="3">
        <f t="shared" si="1203"/>
        <v>9.5648110510060391E-4</v>
      </c>
      <c r="M5170" s="3">
        <f t="shared" si="1204"/>
        <v>3.7308253862753521E-3</v>
      </c>
      <c r="N5170" s="3">
        <f t="shared" si="1205"/>
        <v>2.7527490090479334E-2</v>
      </c>
      <c r="O5170" s="3">
        <f t="shared" si="1206"/>
        <v>9.1485610441447252E-7</v>
      </c>
      <c r="P5170" s="3">
        <f t="shared" si="1207"/>
        <v>1.391905806287663E-5</v>
      </c>
      <c r="Q5170" s="3">
        <f t="shared" si="1208"/>
        <v>7.5776271068143789E-4</v>
      </c>
      <c r="R5170" s="3">
        <f t="shared" si="1209"/>
        <v>3.5684639884020362E-6</v>
      </c>
      <c r="S5170" s="3">
        <f t="shared" si="1210"/>
        <v>2.6329524142387595E-5</v>
      </c>
      <c r="T5170" s="3">
        <f t="shared" si="1211"/>
        <v>1.0270025885000349E-4</v>
      </c>
    </row>
    <row r="5171" spans="2:20" x14ac:dyDescent="0.3">
      <c r="B5171">
        <v>1736</v>
      </c>
      <c r="C5171">
        <f t="shared" si="1200"/>
        <v>0.25614616577263455</v>
      </c>
      <c r="D5171" s="3">
        <f t="shared" si="1201"/>
        <v>1.6094138252731101</v>
      </c>
      <c r="E5171" s="2">
        <v>838</v>
      </c>
      <c r="F5171" s="2">
        <v>0.53063215248364393</v>
      </c>
      <c r="G5171" s="3">
        <f t="shared" si="1202"/>
        <v>3.334060144002529</v>
      </c>
      <c r="H5171" s="3">
        <f t="shared" si="1212"/>
        <v>8.0337729392848597E-2</v>
      </c>
      <c r="I5171" s="3">
        <f t="shared" si="1213"/>
        <v>8.3307299544270408E-2</v>
      </c>
      <c r="J5171" s="3">
        <f t="shared" si="1214"/>
        <v>0.31977373029593681</v>
      </c>
      <c r="L5171" s="3">
        <f t="shared" si="1203"/>
        <v>3.1560934405252955E-3</v>
      </c>
      <c r="M5171" s="3">
        <f t="shared" si="1204"/>
        <v>3.1316750746521183E-3</v>
      </c>
      <c r="N5171" s="3">
        <f t="shared" si="1205"/>
        <v>1.1340634507845171E-2</v>
      </c>
      <c r="O5171" s="3">
        <f t="shared" si="1206"/>
        <v>9.9609258053267964E-6</v>
      </c>
      <c r="P5171" s="3">
        <f t="shared" si="1207"/>
        <v>9.8073887731973504E-6</v>
      </c>
      <c r="Q5171" s="3">
        <f t="shared" si="1208"/>
        <v>1.2860999104052868E-4</v>
      </c>
      <c r="R5171" s="3">
        <f t="shared" si="1209"/>
        <v>9.8838591609661161E-6</v>
      </c>
      <c r="S5171" s="3">
        <f t="shared" si="1210"/>
        <v>3.5792102181604959E-5</v>
      </c>
      <c r="T5171" s="3">
        <f t="shared" si="1211"/>
        <v>3.5515182418958412E-5</v>
      </c>
    </row>
    <row r="5172" spans="2:20" x14ac:dyDescent="0.3">
      <c r="B5172">
        <v>1803</v>
      </c>
      <c r="C5172">
        <f t="shared" si="1200"/>
        <v>0.24662770037786672</v>
      </c>
      <c r="D5172" s="3">
        <f t="shared" si="1201"/>
        <v>1.5496075433578036</v>
      </c>
      <c r="E5172" s="2">
        <v>878</v>
      </c>
      <c r="F5172" s="2">
        <v>0.50645756694908162</v>
      </c>
      <c r="G5172" s="3">
        <f t="shared" si="1202"/>
        <v>3.182166743364601</v>
      </c>
      <c r="H5172" s="3">
        <f t="shared" si="1212"/>
        <v>7.7066352546610678E-2</v>
      </c>
      <c r="I5172" s="3">
        <f t="shared" si="1213"/>
        <v>7.9447004737763394E-2</v>
      </c>
      <c r="J5172" s="3">
        <f t="shared" si="1214"/>
        <v>0.30269948084180426</v>
      </c>
      <c r="L5172" s="3">
        <f t="shared" si="1203"/>
        <v>-1.1528340571262397E-4</v>
      </c>
      <c r="M5172" s="3">
        <f t="shared" si="1204"/>
        <v>-7.2861973185489592E-4</v>
      </c>
      <c r="N5172" s="3">
        <f t="shared" si="1205"/>
        <v>-5.7336149462873798E-3</v>
      </c>
      <c r="O5172" s="3">
        <f t="shared" si="1206"/>
        <v>1.329026363270146E-8</v>
      </c>
      <c r="P5172" s="3">
        <f t="shared" si="1207"/>
        <v>5.3088671364830043E-7</v>
      </c>
      <c r="Q5172" s="3">
        <f t="shared" si="1208"/>
        <v>3.287434035229003E-5</v>
      </c>
      <c r="R5172" s="3">
        <f t="shared" si="1209"/>
        <v>8.3997764157651254E-8</v>
      </c>
      <c r="S5172" s="3">
        <f t="shared" si="1210"/>
        <v>6.6099065805281271E-7</v>
      </c>
      <c r="T5172" s="3">
        <f t="shared" si="1211"/>
        <v>4.1776249847231345E-6</v>
      </c>
    </row>
    <row r="5173" spans="2:20" x14ac:dyDescent="0.3">
      <c r="B5173">
        <v>1728</v>
      </c>
      <c r="C5173">
        <f t="shared" si="1200"/>
        <v>0.2573320276512116</v>
      </c>
      <c r="D5173" s="3">
        <f t="shared" si="1201"/>
        <v>1.6168648152049303</v>
      </c>
      <c r="E5173" s="2">
        <v>875</v>
      </c>
      <c r="F5173" s="2">
        <v>0.50819399289290701</v>
      </c>
      <c r="G5173" s="3">
        <f t="shared" si="1202"/>
        <v>3.1930770293418509</v>
      </c>
      <c r="H5173" s="3">
        <f t="shared" si="1212"/>
        <v>7.9111868349843378E-2</v>
      </c>
      <c r="I5173" s="3">
        <f t="shared" si="1213"/>
        <v>7.9421607540976213E-2</v>
      </c>
      <c r="J5173" s="3">
        <f t="shared" si="1214"/>
        <v>0.29225195564961448</v>
      </c>
      <c r="L5173" s="3">
        <f t="shared" si="1203"/>
        <v>1.9302323975200764E-3</v>
      </c>
      <c r="M5173" s="3">
        <f t="shared" si="1204"/>
        <v>-7.5401692864207615E-4</v>
      </c>
      <c r="N5173" s="3">
        <f t="shared" si="1205"/>
        <v>-1.6181140138477157E-2</v>
      </c>
      <c r="O5173" s="3">
        <f t="shared" si="1206"/>
        <v>3.7257971084361022E-6</v>
      </c>
      <c r="P5173" s="3">
        <f t="shared" si="1207"/>
        <v>5.685415286788298E-7</v>
      </c>
      <c r="Q5173" s="3">
        <f t="shared" si="1208"/>
        <v>2.6182929618103655E-4</v>
      </c>
      <c r="R5173" s="3">
        <f t="shared" si="1209"/>
        <v>-1.4554279039435191E-6</v>
      </c>
      <c r="S5173" s="3">
        <f t="shared" si="1210"/>
        <v>-3.1233360924101103E-5</v>
      </c>
      <c r="T5173" s="3">
        <f t="shared" si="1211"/>
        <v>1.2200853589141564E-5</v>
      </c>
    </row>
    <row r="5174" spans="2:20" x14ac:dyDescent="0.3">
      <c r="B5174">
        <v>1861</v>
      </c>
      <c r="C5174">
        <f t="shared" si="1200"/>
        <v>0.23894129166109274</v>
      </c>
      <c r="D5174" s="3">
        <f t="shared" si="1201"/>
        <v>1.5013124130435889</v>
      </c>
      <c r="E5174" s="2">
        <v>836</v>
      </c>
      <c r="F5174" s="2">
        <v>0.53190160739389192</v>
      </c>
      <c r="G5174" s="3">
        <f t="shared" si="1202"/>
        <v>3.3420363644427264</v>
      </c>
      <c r="H5174" s="3">
        <f t="shared" si="1212"/>
        <v>7.7310611360683124E-2</v>
      </c>
      <c r="I5174" s="3">
        <f t="shared" si="1213"/>
        <v>8.4044788145969343E-2</v>
      </c>
      <c r="J5174" s="3">
        <f t="shared" si="1214"/>
        <v>0.3412961590974915</v>
      </c>
      <c r="L5174" s="3">
        <f t="shared" si="1203"/>
        <v>1.2897540835982158E-4</v>
      </c>
      <c r="M5174" s="3">
        <f t="shared" si="1204"/>
        <v>3.8691636763510534E-3</v>
      </c>
      <c r="N5174" s="3">
        <f t="shared" si="1205"/>
        <v>3.2863063309399865E-2</v>
      </c>
      <c r="O5174" s="3">
        <f t="shared" si="1206"/>
        <v>1.6634655961582734E-8</v>
      </c>
      <c r="P5174" s="3">
        <f t="shared" si="1207"/>
        <v>1.4970427554394399E-5</v>
      </c>
      <c r="Q5174" s="3">
        <f t="shared" si="1208"/>
        <v>1.0799809300776236E-3</v>
      </c>
      <c r="R5174" s="3">
        <f t="shared" si="1209"/>
        <v>4.9902696516836568E-7</v>
      </c>
      <c r="S5174" s="3">
        <f t="shared" si="1210"/>
        <v>4.2385270102845172E-6</v>
      </c>
      <c r="T5174" s="3">
        <f t="shared" si="1211"/>
        <v>1.27152570850355E-4</v>
      </c>
    </row>
    <row r="5175" spans="2:20" x14ac:dyDescent="0.3">
      <c r="B5175">
        <v>1824</v>
      </c>
      <c r="C5175">
        <f t="shared" si="1200"/>
        <v>0.24378823672220043</v>
      </c>
      <c r="D5175" s="3">
        <f t="shared" si="1201"/>
        <v>1.5317666670362495</v>
      </c>
      <c r="E5175" s="2">
        <v>846</v>
      </c>
      <c r="F5175" s="2">
        <v>0.52561435435141091</v>
      </c>
      <c r="G5175" s="3">
        <f t="shared" si="1202"/>
        <v>3.3025323885036872</v>
      </c>
      <c r="H5175" s="3">
        <f t="shared" si="1212"/>
        <v>7.7782834438056364E-2</v>
      </c>
      <c r="I5175" s="3">
        <f t="shared" si="1213"/>
        <v>8.2819636295865334E-2</v>
      </c>
      <c r="J5175" s="3">
        <f t="shared" si="1214"/>
        <v>0.32832491745378939</v>
      </c>
      <c r="L5175" s="3">
        <f t="shared" si="1203"/>
        <v>6.0119848573306212E-4</v>
      </c>
      <c r="M5175" s="3">
        <f t="shared" si="1204"/>
        <v>2.6440118262470447E-3</v>
      </c>
      <c r="N5175" s="3">
        <f t="shared" si="1205"/>
        <v>1.9891821665697751E-2</v>
      </c>
      <c r="O5175" s="3">
        <f t="shared" si="1206"/>
        <v>3.6143961924772689E-7</v>
      </c>
      <c r="P5175" s="3">
        <f t="shared" si="1207"/>
        <v>6.9907985373342326E-6</v>
      </c>
      <c r="Q5175" s="3">
        <f t="shared" si="1208"/>
        <v>3.9568456917992242E-4</v>
      </c>
      <c r="R5175" s="3">
        <f t="shared" si="1209"/>
        <v>1.5895759062000313E-6</v>
      </c>
      <c r="S5175" s="3">
        <f t="shared" si="1210"/>
        <v>1.1958933063889605E-5</v>
      </c>
      <c r="T5175" s="3">
        <f t="shared" si="1211"/>
        <v>5.259421172970204E-5</v>
      </c>
    </row>
    <row r="5176" spans="2:20" x14ac:dyDescent="0.3">
      <c r="B5176">
        <v>1810</v>
      </c>
      <c r="C5176">
        <f t="shared" si="1200"/>
        <v>0.24567389159187494</v>
      </c>
      <c r="D5176" s="3">
        <f t="shared" si="1201"/>
        <v>1.5436145860078008</v>
      </c>
      <c r="E5176" s="2">
        <v>879</v>
      </c>
      <c r="F5176" s="2">
        <v>0.50588139224265483</v>
      </c>
      <c r="G5176" s="3">
        <f t="shared" si="1202"/>
        <v>3.1785465309148111</v>
      </c>
      <c r="H5176" s="3">
        <f t="shared" si="1212"/>
        <v>7.6857037421318344E-2</v>
      </c>
      <c r="I5176" s="3">
        <f t="shared" si="1213"/>
        <v>7.9376956528571685E-2</v>
      </c>
      <c r="J5176" s="3">
        <f t="shared" si="1214"/>
        <v>0.30313942118176951</v>
      </c>
      <c r="L5176" s="3">
        <f t="shared" si="1203"/>
        <v>-3.2459853100495761E-4</v>
      </c>
      <c r="M5176" s="3">
        <f t="shared" si="1204"/>
        <v>-7.9866794104660466E-4</v>
      </c>
      <c r="N5176" s="3">
        <f t="shared" si="1205"/>
        <v>-5.2936746063221296E-3</v>
      </c>
      <c r="O5176" s="3">
        <f t="shared" si="1206"/>
        <v>1.0536420633057643E-7</v>
      </c>
      <c r="P5176" s="3">
        <f t="shared" si="1207"/>
        <v>6.3787048005562278E-7</v>
      </c>
      <c r="Q5176" s="3">
        <f t="shared" si="1208"/>
        <v>2.8022990837619753E-5</v>
      </c>
      <c r="R5176" s="3">
        <f t="shared" si="1209"/>
        <v>2.5924644042448198E-7</v>
      </c>
      <c r="S5176" s="3">
        <f t="shared" si="1210"/>
        <v>1.7183190008304106E-6</v>
      </c>
      <c r="T5176" s="3">
        <f t="shared" si="1211"/>
        <v>4.2278881984019904E-6</v>
      </c>
    </row>
    <row r="5177" spans="2:20" x14ac:dyDescent="0.3">
      <c r="B5177">
        <v>1830</v>
      </c>
      <c r="C5177">
        <f t="shared" si="1200"/>
        <v>0.24298893102802932</v>
      </c>
      <c r="D5177" s="3">
        <f t="shared" si="1201"/>
        <v>1.5267444812426882</v>
      </c>
      <c r="E5177" s="2">
        <v>875</v>
      </c>
      <c r="F5177" s="2">
        <v>0.50819399289290701</v>
      </c>
      <c r="G5177" s="3">
        <f t="shared" si="1202"/>
        <v>3.1930770293418509</v>
      </c>
      <c r="H5177" s="3">
        <f t="shared" si="1212"/>
        <v>7.6520343138911123E-2</v>
      </c>
      <c r="I5177" s="3">
        <f t="shared" si="1213"/>
        <v>7.9854845847105671E-2</v>
      </c>
      <c r="J5177" s="3">
        <f t="shared" si="1214"/>
        <v>0.30896153549428235</v>
      </c>
      <c r="L5177" s="3">
        <f t="shared" si="1203"/>
        <v>-6.6129281341217871E-4</v>
      </c>
      <c r="M5177" s="3">
        <f t="shared" si="1204"/>
        <v>-3.2077862251261857E-4</v>
      </c>
      <c r="N5177" s="3">
        <f t="shared" si="1205"/>
        <v>5.2843970619070868E-4</v>
      </c>
      <c r="O5177" s="3">
        <f t="shared" si="1206"/>
        <v>4.3730818507059461E-7</v>
      </c>
      <c r="P5177" s="3">
        <f t="shared" si="1207"/>
        <v>1.0289892466109304E-7</v>
      </c>
      <c r="Q5177" s="3">
        <f t="shared" si="1208"/>
        <v>2.7924852307892251E-7</v>
      </c>
      <c r="R5177" s="3">
        <f t="shared" si="1209"/>
        <v>2.1212859776385278E-7</v>
      </c>
      <c r="S5177" s="3">
        <f t="shared" si="1210"/>
        <v>-3.4945338002555888E-7</v>
      </c>
      <c r="T5177" s="3">
        <f t="shared" si="1211"/>
        <v>-1.6951216103282839E-7</v>
      </c>
    </row>
    <row r="5178" spans="2:20" x14ac:dyDescent="0.3">
      <c r="B5178">
        <v>1734</v>
      </c>
      <c r="C5178">
        <f t="shared" si="1200"/>
        <v>0.25644160541020394</v>
      </c>
      <c r="D5178" s="3">
        <f t="shared" si="1201"/>
        <v>1.6112701272630447</v>
      </c>
      <c r="E5178" s="2">
        <v>835</v>
      </c>
      <c r="F5178" s="2">
        <v>0.53253861530693847</v>
      </c>
      <c r="G5178" s="3">
        <f t="shared" si="1202"/>
        <v>3.3460388032025379</v>
      </c>
      <c r="H5178" s="3">
        <f t="shared" si="1212"/>
        <v>8.0513470136210491E-2</v>
      </c>
      <c r="I5178" s="3">
        <f t="shared" si="1213"/>
        <v>8.3625480901355145E-2</v>
      </c>
      <c r="J5178" s="3">
        <f t="shared" si="1214"/>
        <v>0.32165055796158704</v>
      </c>
      <c r="L5178" s="3">
        <f t="shared" si="1203"/>
        <v>3.331834183887189E-3</v>
      </c>
      <c r="M5178" s="3">
        <f t="shared" si="1204"/>
        <v>3.4498564317368557E-3</v>
      </c>
      <c r="N5178" s="3">
        <f t="shared" si="1205"/>
        <v>1.3217462173495398E-2</v>
      </c>
      <c r="O5178" s="3">
        <f t="shared" si="1206"/>
        <v>1.1101119028919211E-5</v>
      </c>
      <c r="P5178" s="3">
        <f t="shared" si="1207"/>
        <v>1.190150939959615E-5</v>
      </c>
      <c r="Q5178" s="3">
        <f t="shared" si="1208"/>
        <v>1.7470130630778169E-4</v>
      </c>
      <c r="R5178" s="3">
        <f t="shared" si="1209"/>
        <v>1.1494349588763937E-5</v>
      </c>
      <c r="S5178" s="3">
        <f t="shared" si="1210"/>
        <v>4.4038392293887832E-5</v>
      </c>
      <c r="T5178" s="3">
        <f t="shared" si="1211"/>
        <v>4.5598346890471696E-5</v>
      </c>
    </row>
    <row r="5179" spans="2:20" x14ac:dyDescent="0.3">
      <c r="B5179">
        <v>1787</v>
      </c>
      <c r="C5179">
        <f t="shared" si="1200"/>
        <v>0.24883589467335959</v>
      </c>
      <c r="D5179" s="3">
        <f t="shared" si="1201"/>
        <v>1.5634820373106431</v>
      </c>
      <c r="E5179" s="2">
        <v>837</v>
      </c>
      <c r="F5179" s="2">
        <v>0.53126612160250142</v>
      </c>
      <c r="G5179" s="3">
        <f t="shared" si="1202"/>
        <v>3.3380434894553401</v>
      </c>
      <c r="H5179" s="3">
        <f t="shared" si="1212"/>
        <v>7.9057591557798901E-2</v>
      </c>
      <c r="I5179" s="3">
        <f t="shared" si="1213"/>
        <v>8.3636883402333204E-2</v>
      </c>
      <c r="J5179" s="3">
        <f t="shared" si="1214"/>
        <v>0.32902869940878188</v>
      </c>
      <c r="L5179" s="3">
        <f t="shared" si="1203"/>
        <v>1.8759556054755988E-3</v>
      </c>
      <c r="M5179" s="3">
        <f t="shared" si="1204"/>
        <v>3.461258932714914E-3</v>
      </c>
      <c r="N5179" s="3">
        <f t="shared" si="1205"/>
        <v>2.0595603620690239E-2</v>
      </c>
      <c r="O5179" s="3">
        <f t="shared" si="1206"/>
        <v>3.5192094337153205E-6</v>
      </c>
      <c r="P5179" s="3">
        <f t="shared" si="1207"/>
        <v>1.1980313399298785E-5</v>
      </c>
      <c r="Q5179" s="3">
        <f t="shared" si="1208"/>
        <v>4.241788885005889E-4</v>
      </c>
      <c r="R5179" s="3">
        <f t="shared" si="1209"/>
        <v>6.4931680968290312E-6</v>
      </c>
      <c r="S5179" s="3">
        <f t="shared" si="1210"/>
        <v>3.863643806038739E-5</v>
      </c>
      <c r="T5179" s="3">
        <f t="shared" si="1211"/>
        <v>7.1286717006769721E-5</v>
      </c>
    </row>
    <row r="5180" spans="2:20" x14ac:dyDescent="0.3">
      <c r="B5180">
        <v>1837</v>
      </c>
      <c r="C5180">
        <f t="shared" si="1200"/>
        <v>0.24206300695769931</v>
      </c>
      <c r="D5180" s="3">
        <f t="shared" si="1201"/>
        <v>1.5209267287284265</v>
      </c>
      <c r="E5180" s="2">
        <v>878</v>
      </c>
      <c r="F5180" s="2">
        <v>0.50645756694908162</v>
      </c>
      <c r="G5180" s="3">
        <f t="shared" si="1202"/>
        <v>3.182166743364601</v>
      </c>
      <c r="H5180" s="3">
        <f t="shared" si="1212"/>
        <v>7.6241599120671896E-2</v>
      </c>
      <c r="I5180" s="3">
        <f t="shared" si="1213"/>
        <v>7.9584882916883884E-2</v>
      </c>
      <c r="J5180" s="3">
        <f t="shared" si="1214"/>
        <v>0.30801730802895699</v>
      </c>
      <c r="L5180" s="3">
        <f t="shared" si="1203"/>
        <v>-9.4003683165140572E-4</v>
      </c>
      <c r="M5180" s="3">
        <f t="shared" si="1204"/>
        <v>-5.9074155273440565E-4</v>
      </c>
      <c r="N5180" s="3">
        <f t="shared" si="1205"/>
        <v>-4.1578775913464483E-4</v>
      </c>
      <c r="O5180" s="3">
        <f t="shared" si="1206"/>
        <v>8.8366924486121327E-7</v>
      </c>
      <c r="P5180" s="3">
        <f t="shared" si="1207"/>
        <v>3.4897558212705659E-7</v>
      </c>
      <c r="Q5180" s="3">
        <f t="shared" si="1208"/>
        <v>1.7287946064620943E-7</v>
      </c>
      <c r="R5180" s="3">
        <f t="shared" si="1209"/>
        <v>5.5531881755728253E-7</v>
      </c>
      <c r="S5180" s="3">
        <f t="shared" si="1210"/>
        <v>3.9085580773636934E-7</v>
      </c>
      <c r="T5180" s="3">
        <f t="shared" si="1211"/>
        <v>2.4562310643915915E-7</v>
      </c>
    </row>
    <row r="5181" spans="2:20" x14ac:dyDescent="0.3">
      <c r="B5181">
        <v>1815</v>
      </c>
      <c r="C5181">
        <f t="shared" si="1200"/>
        <v>0.24499710401173203</v>
      </c>
      <c r="D5181" s="3">
        <f t="shared" si="1201"/>
        <v>1.5393622042281649</v>
      </c>
      <c r="E5181" s="2">
        <v>875</v>
      </c>
      <c r="F5181" s="2">
        <v>0.50819399289290701</v>
      </c>
      <c r="G5181" s="3">
        <f t="shared" si="1202"/>
        <v>3.1930770293418509</v>
      </c>
      <c r="H5181" s="3">
        <f t="shared" si="1212"/>
        <v>7.6883181865575426E-2</v>
      </c>
      <c r="I5181" s="3">
        <f t="shared" si="1213"/>
        <v>7.9794188271915936E-2</v>
      </c>
      <c r="J5181" s="3">
        <f t="shared" si="1214"/>
        <v>0.30662203185049802</v>
      </c>
      <c r="L5181" s="3">
        <f t="shared" si="1203"/>
        <v>-2.9845408674787632E-4</v>
      </c>
      <c r="M5181" s="3">
        <f t="shared" si="1204"/>
        <v>-3.8143619770235337E-4</v>
      </c>
      <c r="N5181" s="3">
        <f t="shared" si="1205"/>
        <v>-1.8110639375936155E-3</v>
      </c>
      <c r="O5181" s="3">
        <f t="shared" si="1206"/>
        <v>8.9074841896508884E-8</v>
      </c>
      <c r="P5181" s="3">
        <f t="shared" si="1207"/>
        <v>1.454935729176288E-7</v>
      </c>
      <c r="Q5181" s="3">
        <f t="shared" si="1208"/>
        <v>3.2799525860520914E-6</v>
      </c>
      <c r="R5181" s="3">
        <f t="shared" si="1209"/>
        <v>1.1384119203783827E-7</v>
      </c>
      <c r="S5181" s="3">
        <f t="shared" si="1210"/>
        <v>5.4051943353651536E-7</v>
      </c>
      <c r="T5181" s="3">
        <f t="shared" si="1211"/>
        <v>6.908053421515609E-7</v>
      </c>
    </row>
    <row r="5182" spans="2:20" x14ac:dyDescent="0.3">
      <c r="B5182">
        <v>1825</v>
      </c>
      <c r="C5182">
        <f t="shared" si="1200"/>
        <v>0.24365465412673623</v>
      </c>
      <c r="D5182" s="3">
        <f t="shared" si="1201"/>
        <v>1.5309273428351338</v>
      </c>
      <c r="E5182" s="2">
        <v>835</v>
      </c>
      <c r="F5182" s="2">
        <v>0.53253861530693847</v>
      </c>
      <c r="G5182" s="3">
        <f t="shared" si="1202"/>
        <v>3.3460388032025379</v>
      </c>
      <c r="H5182" s="3">
        <f t="shared" si="1212"/>
        <v>7.8203110839842785E-2</v>
      </c>
      <c r="I5182" s="3">
        <f t="shared" si="1213"/>
        <v>8.4011715287147098E-2</v>
      </c>
      <c r="J5182" s="3">
        <f t="shared" si="1214"/>
        <v>0.33654724234253469</v>
      </c>
      <c r="L5182" s="3">
        <f t="shared" si="1203"/>
        <v>1.0214748875194829E-3</v>
      </c>
      <c r="M5182" s="3">
        <f t="shared" si="1204"/>
        <v>3.8360908175288089E-3</v>
      </c>
      <c r="N5182" s="3">
        <f t="shared" si="1205"/>
        <v>2.8114146554443054E-2</v>
      </c>
      <c r="O5182" s="3">
        <f t="shared" si="1206"/>
        <v>1.0434109458329403E-6</v>
      </c>
      <c r="P5182" s="3">
        <f t="shared" si="1207"/>
        <v>1.4715592760328845E-5</v>
      </c>
      <c r="Q5182" s="3">
        <f t="shared" si="1208"/>
        <v>7.9040523648470226E-4</v>
      </c>
      <c r="R5182" s="3">
        <f t="shared" si="1209"/>
        <v>3.9184704363497608E-6</v>
      </c>
      <c r="S5182" s="3">
        <f t="shared" si="1210"/>
        <v>2.8717894689405976E-5</v>
      </c>
      <c r="T5182" s="3">
        <f t="shared" si="1211"/>
        <v>1.078484194401582E-4</v>
      </c>
    </row>
    <row r="5183" spans="2:20" x14ac:dyDescent="0.3">
      <c r="B5183">
        <v>1801</v>
      </c>
      <c r="C5183">
        <f t="shared" si="1200"/>
        <v>0.24690157900127355</v>
      </c>
      <c r="D5183" s="3">
        <f t="shared" si="1201"/>
        <v>1.551328373500344</v>
      </c>
      <c r="E5183" s="2">
        <v>837</v>
      </c>
      <c r="F5183" s="2">
        <v>0.53126612160250142</v>
      </c>
      <c r="G5183" s="3">
        <f t="shared" si="1202"/>
        <v>3.3380434894553401</v>
      </c>
      <c r="H5183" s="3">
        <f t="shared" si="1212"/>
        <v>7.8708097444929959E-2</v>
      </c>
      <c r="I5183" s="3">
        <f t="shared" si="1213"/>
        <v>8.3695310091304945E-2</v>
      </c>
      <c r="J5183" s="3">
        <f t="shared" si="1214"/>
        <v>0.33128215994221188</v>
      </c>
      <c r="L5183" s="3">
        <f t="shared" si="1203"/>
        <v>1.5264614926066566E-3</v>
      </c>
      <c r="M5183" s="3">
        <f t="shared" si="1204"/>
        <v>3.5196856216866551E-3</v>
      </c>
      <c r="N5183" s="3">
        <f t="shared" si="1205"/>
        <v>2.2849064154120247E-2</v>
      </c>
      <c r="O5183" s="3">
        <f t="shared" si="1206"/>
        <v>2.3300846884109421E-6</v>
      </c>
      <c r="P5183" s="3">
        <f t="shared" si="1207"/>
        <v>1.2388186875507775E-5</v>
      </c>
      <c r="Q5183" s="3">
        <f t="shared" si="1208"/>
        <v>5.2207973271910279E-4</v>
      </c>
      <c r="R5183" s="3">
        <f t="shared" si="1209"/>
        <v>5.3726645675859996E-6</v>
      </c>
      <c r="S5183" s="3">
        <f t="shared" si="1210"/>
        <v>3.4878216573363647E-5</v>
      </c>
      <c r="T5183" s="3">
        <f t="shared" si="1211"/>
        <v>8.0421522572252988E-5</v>
      </c>
    </row>
    <row r="5184" spans="2:20" x14ac:dyDescent="0.3">
      <c r="B5184">
        <v>1833</v>
      </c>
      <c r="C5184">
        <f t="shared" si="1200"/>
        <v>0.24259124046988192</v>
      </c>
      <c r="D5184" s="3">
        <f t="shared" si="1201"/>
        <v>1.5242457177709323</v>
      </c>
      <c r="E5184" s="2">
        <v>879</v>
      </c>
      <c r="F5184" s="2">
        <v>0.50588139224265483</v>
      </c>
      <c r="G5184" s="3">
        <f t="shared" si="1202"/>
        <v>3.1785465309148111</v>
      </c>
      <c r="H5184" s="3">
        <f t="shared" si="1212"/>
        <v>7.6300060897417532E-2</v>
      </c>
      <c r="I5184" s="3">
        <f t="shared" si="1213"/>
        <v>7.9470069095931906E-2</v>
      </c>
      <c r="J5184" s="3">
        <f t="shared" si="1214"/>
        <v>0.30673068228872907</v>
      </c>
      <c r="L5184" s="3">
        <f t="shared" si="1203"/>
        <v>-8.8157505490576993E-4</v>
      </c>
      <c r="M5184" s="3">
        <f t="shared" si="1204"/>
        <v>-7.0555537368638399E-4</v>
      </c>
      <c r="N5184" s="3">
        <f t="shared" si="1205"/>
        <v>-1.702413499362565E-3</v>
      </c>
      <c r="O5184" s="3">
        <f t="shared" si="1206"/>
        <v>7.7717457743211126E-7</v>
      </c>
      <c r="P5184" s="3">
        <f t="shared" si="1207"/>
        <v>4.9780838533773295E-7</v>
      </c>
      <c r="Q5184" s="3">
        <f t="shared" si="1208"/>
        <v>2.8982117228118942E-6</v>
      </c>
      <c r="R5184" s="3">
        <f t="shared" si="1209"/>
        <v>6.2200001729663495E-7</v>
      </c>
      <c r="S5184" s="3">
        <f t="shared" si="1210"/>
        <v>1.5008052741728773E-6</v>
      </c>
      <c r="T5184" s="3">
        <f t="shared" si="1211"/>
        <v>1.2011469927114992E-6</v>
      </c>
    </row>
    <row r="5185" spans="2:20" x14ac:dyDescent="0.3">
      <c r="B5185">
        <v>1710</v>
      </c>
      <c r="C5185">
        <f t="shared" si="1200"/>
        <v>0.26004078583701384</v>
      </c>
      <c r="D5185" s="3">
        <f t="shared" si="1201"/>
        <v>1.6338844448386665</v>
      </c>
      <c r="E5185" s="2">
        <v>882</v>
      </c>
      <c r="F5185" s="2">
        <v>0.50416070723502682</v>
      </c>
      <c r="G5185" s="3">
        <f t="shared" si="1202"/>
        <v>3.1677351481565981</v>
      </c>
      <c r="H5185" s="3">
        <f t="shared" si="1212"/>
        <v>7.9342425573578679E-2</v>
      </c>
      <c r="I5185" s="3">
        <f t="shared" si="1213"/>
        <v>7.8647769395596409E-2</v>
      </c>
      <c r="J5185" s="3">
        <f t="shared" si="1214"/>
        <v>0.28439753460777467</v>
      </c>
      <c r="L5185" s="3">
        <f t="shared" si="1203"/>
        <v>2.1607896212553768E-3</v>
      </c>
      <c r="M5185" s="3">
        <f t="shared" si="1204"/>
        <v>-1.5278550740218805E-3</v>
      </c>
      <c r="N5185" s="3">
        <f t="shared" si="1205"/>
        <v>-2.4035561180316967E-2</v>
      </c>
      <c r="O5185" s="3">
        <f t="shared" si="1206"/>
        <v>4.6690117873249542E-6</v>
      </c>
      <c r="P5185" s="3">
        <f t="shared" si="1207"/>
        <v>2.3343411272144057E-6</v>
      </c>
      <c r="Q5185" s="3">
        <f t="shared" si="1208"/>
        <v>5.7770820125275992E-4</v>
      </c>
      <c r="R5185" s="3">
        <f t="shared" si="1209"/>
        <v>-3.3013733867288448E-6</v>
      </c>
      <c r="S5185" s="3">
        <f t="shared" si="1210"/>
        <v>-5.1935791139477534E-5</v>
      </c>
      <c r="T5185" s="3">
        <f t="shared" si="1211"/>
        <v>3.6722854106310619E-5</v>
      </c>
    </row>
    <row r="5186" spans="2:20" x14ac:dyDescent="0.3">
      <c r="B5186">
        <v>1733</v>
      </c>
      <c r="C5186">
        <f t="shared" ref="C5186:C5249" si="1215">1/(B5186*2248.86*0.000001)</f>
        <v>0.25658958094708229</v>
      </c>
      <c r="D5186" s="3">
        <f t="shared" ref="D5186:D5249" si="1216">C5186*6.28318530718</f>
        <v>1.6121998849821808</v>
      </c>
      <c r="E5186" s="2">
        <v>834</v>
      </c>
      <c r="F5186" s="2">
        <v>0.53317715081689887</v>
      </c>
      <c r="G5186" s="3">
        <f t="shared" ref="G5186:G5249" si="1217">F5186*6.28318530718</f>
        <v>3.3500508401368339</v>
      </c>
      <c r="H5186" s="3">
        <f t="shared" si="1212"/>
        <v>8.0581188929672115E-2</v>
      </c>
      <c r="I5186" s="3">
        <f t="shared" si="1213"/>
        <v>8.3730569269856781E-2</v>
      </c>
      <c r="J5186" s="3">
        <f t="shared" si="1214"/>
        <v>0.32222205596192577</v>
      </c>
      <c r="L5186" s="3">
        <f t="shared" si="1203"/>
        <v>3.3995529773488131E-3</v>
      </c>
      <c r="M5186" s="3">
        <f t="shared" si="1204"/>
        <v>3.5549448002384909E-3</v>
      </c>
      <c r="N5186" s="3">
        <f t="shared" si="1205"/>
        <v>1.3788960173834131E-2</v>
      </c>
      <c r="O5186" s="3">
        <f t="shared" si="1206"/>
        <v>1.1556960445801181E-5</v>
      </c>
      <c r="P5186" s="3">
        <f t="shared" si="1207"/>
        <v>1.2637632532742683E-5</v>
      </c>
      <c r="Q5186" s="3">
        <f t="shared" si="1208"/>
        <v>1.9013542267558376E-4</v>
      </c>
      <c r="R5186" s="3">
        <f t="shared" si="1209"/>
        <v>1.2085223179961444E-5</v>
      </c>
      <c r="S5186" s="3">
        <f t="shared" si="1210"/>
        <v>4.6876300613502024E-5</v>
      </c>
      <c r="T5186" s="3">
        <f t="shared" si="1211"/>
        <v>4.9018992270667282E-5</v>
      </c>
    </row>
    <row r="5187" spans="2:20" x14ac:dyDescent="0.3">
      <c r="B5187">
        <v>1824</v>
      </c>
      <c r="C5187">
        <f t="shared" si="1215"/>
        <v>0.24378823672220043</v>
      </c>
      <c r="D5187" s="3">
        <f t="shared" si="1216"/>
        <v>1.5317666670362495</v>
      </c>
      <c r="E5187" s="2">
        <v>890</v>
      </c>
      <c r="F5187" s="2">
        <v>0.49962892559695915</v>
      </c>
      <c r="G5187" s="3">
        <f t="shared" si="1217"/>
        <v>3.1392611243529434</v>
      </c>
      <c r="H5187" s="3">
        <f t="shared" si="1212"/>
        <v>7.6115040187940325E-2</v>
      </c>
      <c r="I5187" s="3">
        <f t="shared" si="1213"/>
        <v>7.8361133786854054E-2</v>
      </c>
      <c r="J5187" s="3">
        <f t="shared" si="1214"/>
        <v>0.29805212434796552</v>
      </c>
      <c r="L5187" s="3">
        <f t="shared" ref="L5187:L5250" si="1218">H5187 - $K$2</f>
        <v>-1.0665957643829771E-3</v>
      </c>
      <c r="M5187" s="3">
        <f t="shared" ref="M5187:M5250" si="1219">I5187 - $K$4</f>
        <v>-1.814490682764236E-3</v>
      </c>
      <c r="N5187" s="3">
        <f t="shared" ref="N5187:N5250" si="1220">J5187 - $K$6</f>
        <v>-1.0380971440126119E-2</v>
      </c>
      <c r="O5187" s="3">
        <f t="shared" ref="O5187:O5250" si="1221">L5187^2</f>
        <v>1.1376265245997072E-6</v>
      </c>
      <c r="P5187" s="3">
        <f t="shared" ref="P5187:P5250" si="1222">M5187^2</f>
        <v>3.2923764378382234E-6</v>
      </c>
      <c r="Q5187" s="3">
        <f t="shared" ref="Q5187:Q5250" si="1223">N5187^2</f>
        <v>1.0776456804071415E-4</v>
      </c>
      <c r="R5187" s="3">
        <f t="shared" ref="R5187:R5250" si="1224">L5187*M5187</f>
        <v>1.9353280767487103E-6</v>
      </c>
      <c r="S5187" s="3">
        <f t="shared" ref="S5187:S5250" si="1225">L5187*N5187</f>
        <v>1.1072300168219172E-5</v>
      </c>
      <c r="T5187" s="3">
        <f t="shared" ref="T5187:T5250" si="1226">M5187*N5187</f>
        <v>1.8836175956150475E-5</v>
      </c>
    </row>
    <row r="5188" spans="2:20" x14ac:dyDescent="0.3">
      <c r="B5188">
        <v>1827</v>
      </c>
      <c r="C5188">
        <f t="shared" si="1215"/>
        <v>0.24338792763070258</v>
      </c>
      <c r="D5188" s="3">
        <f t="shared" si="1216"/>
        <v>1.5292514508342196</v>
      </c>
      <c r="E5188" s="2">
        <v>879</v>
      </c>
      <c r="F5188" s="2">
        <v>0.50588139224265483</v>
      </c>
      <c r="G5188" s="3">
        <f t="shared" si="1217"/>
        <v>3.1785465309148111</v>
      </c>
      <c r="H5188" s="3">
        <f t="shared" ref="H5188:H5251" si="1227">$A$10*G5188 + $A$12*D5188</f>
        <v>7.6444007139762155E-2</v>
      </c>
      <c r="I5188" s="3">
        <f t="shared" ref="I5188:I5251" si="1228">$A$14*G5188 + $A$16*D5188</f>
        <v>7.9446004878480345E-2</v>
      </c>
      <c r="J5188" s="3">
        <f t="shared" ref="J5188:J5251" si="1229">$A$4/$A$8*G5188 - $A$4/$A$8*D5188</f>
        <v>0.30580254884065355</v>
      </c>
      <c r="L5188" s="3">
        <f t="shared" si="1218"/>
        <v>-7.3762881256114743E-4</v>
      </c>
      <c r="M5188" s="3">
        <f t="shared" si="1219"/>
        <v>-7.2961959113794495E-4</v>
      </c>
      <c r="N5188" s="3">
        <f t="shared" si="1220"/>
        <v>-2.6305469474380838E-3</v>
      </c>
      <c r="O5188" s="3">
        <f t="shared" si="1221"/>
        <v>5.4409626512036837E-7</v>
      </c>
      <c r="P5188" s="3">
        <f t="shared" si="1222"/>
        <v>5.3234474777230196E-7</v>
      </c>
      <c r="Q5188" s="3">
        <f t="shared" si="1223"/>
        <v>6.9197772426758209E-6</v>
      </c>
      <c r="R5188" s="3">
        <f t="shared" si="1224"/>
        <v>5.3818843263243223E-7</v>
      </c>
      <c r="S5188" s="3">
        <f t="shared" si="1225"/>
        <v>1.940367221225105E-6</v>
      </c>
      <c r="T5188" s="3">
        <f t="shared" si="1226"/>
        <v>1.9192985882589438E-6</v>
      </c>
    </row>
    <row r="5189" spans="2:20" x14ac:dyDescent="0.3">
      <c r="B5189">
        <v>1813</v>
      </c>
      <c r="C5189">
        <f t="shared" si="1215"/>
        <v>0.24526737108731037</v>
      </c>
      <c r="D5189" s="3">
        <f t="shared" si="1216"/>
        <v>1.5410603423464533</v>
      </c>
      <c r="E5189" s="2">
        <v>888</v>
      </c>
      <c r="F5189" s="2">
        <v>0.5007542159699252</v>
      </c>
      <c r="G5189" s="3">
        <f t="shared" si="1217"/>
        <v>3.1463315322906746</v>
      </c>
      <c r="H5189" s="3">
        <f t="shared" si="1227"/>
        <v>7.6454514958491523E-2</v>
      </c>
      <c r="I5189" s="3">
        <f t="shared" si="1228"/>
        <v>7.8509529982528692E-2</v>
      </c>
      <c r="J5189" s="3">
        <f t="shared" si="1229"/>
        <v>0.29763989924800149</v>
      </c>
      <c r="L5189" s="3">
        <f t="shared" si="1218"/>
        <v>-7.2712099383177853E-4</v>
      </c>
      <c r="M5189" s="3">
        <f t="shared" si="1219"/>
        <v>-1.6660944870895977E-3</v>
      </c>
      <c r="N5189" s="3">
        <f t="shared" si="1220"/>
        <v>-1.0793196540090144E-2</v>
      </c>
      <c r="O5189" s="3">
        <f t="shared" si="1221"/>
        <v>5.2870493967091334E-7</v>
      </c>
      <c r="P5189" s="3">
        <f t="shared" si="1222"/>
        <v>2.7758708399103497E-6</v>
      </c>
      <c r="Q5189" s="3">
        <f t="shared" si="1223"/>
        <v>1.1649309155301387E-4</v>
      </c>
      <c r="R5189" s="3">
        <f t="shared" si="1224"/>
        <v>1.2114522792702357E-6</v>
      </c>
      <c r="S5189" s="3">
        <f t="shared" si="1225"/>
        <v>7.8479597948520598E-6</v>
      </c>
      <c r="T5189" s="3">
        <f t="shared" si="1226"/>
        <v>1.7982485253518711E-5</v>
      </c>
    </row>
    <row r="5190" spans="2:20" x14ac:dyDescent="0.3">
      <c r="B5190">
        <v>1818</v>
      </c>
      <c r="C5190">
        <f t="shared" si="1215"/>
        <v>0.24459281836154764</v>
      </c>
      <c r="D5190" s="3">
        <f t="shared" si="1216"/>
        <v>1.5368220025710226</v>
      </c>
      <c r="E5190" s="2">
        <v>835</v>
      </c>
      <c r="F5190" s="2">
        <v>0.53253861530693847</v>
      </c>
      <c r="G5190" s="3">
        <f t="shared" si="1217"/>
        <v>3.3460388032025379</v>
      </c>
      <c r="H5190" s="3">
        <f t="shared" si="1227"/>
        <v>7.837261930306956E-2</v>
      </c>
      <c r="I5190" s="3">
        <f t="shared" si="1228"/>
        <v>8.39833777046404E-2</v>
      </c>
      <c r="J5190" s="3">
        <f t="shared" si="1229"/>
        <v>0.33545428936307448</v>
      </c>
      <c r="L5190" s="3">
        <f t="shared" si="1218"/>
        <v>1.1909833507462581E-3</v>
      </c>
      <c r="M5190" s="3">
        <f t="shared" si="1219"/>
        <v>3.8077532350221099E-3</v>
      </c>
      <c r="N5190" s="3">
        <f t="shared" si="1220"/>
        <v>2.7021193574982838E-2</v>
      </c>
      <c r="O5190" s="3">
        <f t="shared" si="1221"/>
        <v>1.4184413417547843E-6</v>
      </c>
      <c r="P5190" s="3">
        <f t="shared" si="1222"/>
        <v>1.4498984698821344E-5</v>
      </c>
      <c r="Q5190" s="3">
        <f t="shared" si="1223"/>
        <v>7.3014490221669378E-4</v>
      </c>
      <c r="R5190" s="3">
        <f t="shared" si="1224"/>
        <v>4.5349707066615361E-6</v>
      </c>
      <c r="S5190" s="3">
        <f t="shared" si="1225"/>
        <v>3.2181791665096321E-5</v>
      </c>
      <c r="T5190" s="3">
        <f t="shared" si="1226"/>
        <v>1.0289003724929955E-4</v>
      </c>
    </row>
    <row r="5191" spans="2:20" x14ac:dyDescent="0.3">
      <c r="B5191">
        <v>1734</v>
      </c>
      <c r="C5191">
        <f t="shared" si="1215"/>
        <v>0.25644160541020394</v>
      </c>
      <c r="D5191" s="3">
        <f t="shared" si="1216"/>
        <v>1.6112701272630447</v>
      </c>
      <c r="E5191" s="2">
        <v>894</v>
      </c>
      <c r="F5191" s="2">
        <v>0.49739344941979152</v>
      </c>
      <c r="G5191" s="3">
        <f t="shared" si="1217"/>
        <v>3.1252152132820128</v>
      </c>
      <c r="H5191" s="3">
        <f t="shared" si="1227"/>
        <v>7.8257786532147738E-2</v>
      </c>
      <c r="I5191" s="3">
        <f t="shared" si="1228"/>
        <v>7.7595377962968295E-2</v>
      </c>
      <c r="J5191" s="3">
        <f t="shared" si="1229"/>
        <v>0.28070675266111889</v>
      </c>
      <c r="L5191" s="3">
        <f t="shared" si="1218"/>
        <v>1.0761505798244364E-3</v>
      </c>
      <c r="M5191" s="3">
        <f t="shared" si="1219"/>
        <v>-2.5802465066499941E-3</v>
      </c>
      <c r="N5191" s="3">
        <f t="shared" si="1220"/>
        <v>-2.7726343126972752E-2</v>
      </c>
      <c r="O5191" s="3">
        <f t="shared" si="1221"/>
        <v>1.1581000704564707E-6</v>
      </c>
      <c r="P5191" s="3">
        <f t="shared" si="1222"/>
        <v>6.6576720350794984E-6</v>
      </c>
      <c r="Q5191" s="3">
        <f t="shared" si="1223"/>
        <v>7.6875010319462918E-4</v>
      </c>
      <c r="R5191" s="3">
        <f t="shared" si="1224"/>
        <v>-2.7767337742213678E-6</v>
      </c>
      <c r="S5191" s="3">
        <f t="shared" si="1225"/>
        <v>-2.9837720232503004E-5</v>
      </c>
      <c r="T5191" s="3">
        <f t="shared" si="1226"/>
        <v>7.1540799995550513E-5</v>
      </c>
    </row>
    <row r="5192" spans="2:20" x14ac:dyDescent="0.3">
      <c r="B5192">
        <v>1712</v>
      </c>
      <c r="C5192">
        <f t="shared" si="1215"/>
        <v>0.25973699987225096</v>
      </c>
      <c r="D5192" s="3">
        <f t="shared" si="1216"/>
        <v>1.6319757013283409</v>
      </c>
      <c r="E5192" s="2">
        <v>888</v>
      </c>
      <c r="F5192" s="2">
        <v>0.5007542159699252</v>
      </c>
      <c r="G5192" s="3">
        <f t="shared" si="1217"/>
        <v>3.1463315322906746</v>
      </c>
      <c r="H5192" s="3">
        <f t="shared" si="1227"/>
        <v>7.9068902128441809E-2</v>
      </c>
      <c r="I5192" s="3">
        <f t="shared" si="1228"/>
        <v>7.8072469727703542E-2</v>
      </c>
      <c r="J5192" s="3">
        <f t="shared" si="1229"/>
        <v>0.28078291056161941</v>
      </c>
      <c r="L5192" s="3">
        <f t="shared" si="1218"/>
        <v>1.8872661761185072E-3</v>
      </c>
      <c r="M5192" s="3">
        <f t="shared" si="1219"/>
        <v>-2.1031547419147478E-3</v>
      </c>
      <c r="N5192" s="3">
        <f t="shared" si="1220"/>
        <v>-2.7650185226472224E-2</v>
      </c>
      <c r="O5192" s="3">
        <f t="shared" si="1221"/>
        <v>3.5617736195209723E-6</v>
      </c>
      <c r="P5192" s="3">
        <f t="shared" si="1222"/>
        <v>4.4232598684384897E-6</v>
      </c>
      <c r="Q5192" s="3">
        <f t="shared" si="1223"/>
        <v>7.6453274305822287E-4</v>
      </c>
      <c r="R5192" s="3">
        <f t="shared" si="1224"/>
        <v>-3.9692128075589524E-6</v>
      </c>
      <c r="S5192" s="3">
        <f t="shared" si="1225"/>
        <v>-5.2183259341332675E-5</v>
      </c>
      <c r="T5192" s="3">
        <f t="shared" si="1226"/>
        <v>5.8152618173876164E-5</v>
      </c>
    </row>
    <row r="5193" spans="2:20" x14ac:dyDescent="0.3">
      <c r="B5193">
        <v>1730</v>
      </c>
      <c r="C5193">
        <f t="shared" si="1215"/>
        <v>0.25703453397762638</v>
      </c>
      <c r="D5193" s="3">
        <f t="shared" si="1216"/>
        <v>1.6149956073260805</v>
      </c>
      <c r="E5193" s="2">
        <v>884</v>
      </c>
      <c r="F5193" s="2">
        <v>0.50302007215078459</v>
      </c>
      <c r="G5193" s="3">
        <f t="shared" si="1217"/>
        <v>3.1605683265544333</v>
      </c>
      <c r="H5193" s="3">
        <f t="shared" si="1227"/>
        <v>7.8726044816188001E-2</v>
      </c>
      <c r="I5193" s="3">
        <f t="shared" si="1228"/>
        <v>7.8542867524041077E-2</v>
      </c>
      <c r="J5193" s="3">
        <f t="shared" si="1229"/>
        <v>0.28657096153801354</v>
      </c>
      <c r="L5193" s="3">
        <f t="shared" si="1218"/>
        <v>1.5444088638646991E-3</v>
      </c>
      <c r="M5193" s="3">
        <f t="shared" si="1219"/>
        <v>-1.6327569455772128E-3</v>
      </c>
      <c r="N5193" s="3">
        <f t="shared" si="1220"/>
        <v>-2.1862134250078102E-2</v>
      </c>
      <c r="O5193" s="3">
        <f t="shared" si="1221"/>
        <v>2.3851987387838506E-6</v>
      </c>
      <c r="P5193" s="3">
        <f t="shared" si="1222"/>
        <v>2.6658952433306295E-6</v>
      </c>
      <c r="Q5193" s="3">
        <f t="shared" si="1223"/>
        <v>4.7795291396843801E-4</v>
      </c>
      <c r="R5193" s="3">
        <f t="shared" si="1224"/>
        <v>-2.5216442992860998E-6</v>
      </c>
      <c r="S5193" s="3">
        <f t="shared" si="1225"/>
        <v>-3.3764073918820647E-5</v>
      </c>
      <c r="T5193" s="3">
        <f t="shared" si="1226"/>
        <v>3.5695551541956491E-5</v>
      </c>
    </row>
    <row r="5194" spans="2:20" x14ac:dyDescent="0.3">
      <c r="B5194">
        <v>1866</v>
      </c>
      <c r="C5194">
        <f t="shared" si="1215"/>
        <v>0.23830104168343716</v>
      </c>
      <c r="D5194" s="3">
        <f t="shared" si="1216"/>
        <v>1.497289603791061</v>
      </c>
      <c r="E5194" s="2">
        <v>830</v>
      </c>
      <c r="F5194" s="2">
        <v>0.53574667925457065</v>
      </c>
      <c r="G5194" s="3">
        <f t="shared" si="1217"/>
        <v>3.3661956634627943</v>
      </c>
      <c r="H5194" s="3">
        <f t="shared" si="1227"/>
        <v>7.7441714373467196E-2</v>
      </c>
      <c r="I5194" s="3">
        <f t="shared" si="1228"/>
        <v>8.4723853106341285E-2</v>
      </c>
      <c r="J5194" s="3">
        <f t="shared" si="1229"/>
        <v>0.34652151909859086</v>
      </c>
      <c r="L5194" s="3">
        <f t="shared" si="1218"/>
        <v>2.6007842114389446E-4</v>
      </c>
      <c r="M5194" s="3">
        <f t="shared" si="1219"/>
        <v>4.5482286367229952E-3</v>
      </c>
      <c r="N5194" s="3">
        <f t="shared" si="1220"/>
        <v>3.808842331049922E-2</v>
      </c>
      <c r="O5194" s="3">
        <f t="shared" si="1221"/>
        <v>6.7640785144700932E-8</v>
      </c>
      <c r="P5194" s="3">
        <f t="shared" si="1222"/>
        <v>2.0686383731907115E-5</v>
      </c>
      <c r="Q5194" s="3">
        <f t="shared" si="1223"/>
        <v>1.4507279902797804E-3</v>
      </c>
      <c r="R5194" s="3">
        <f t="shared" si="1224"/>
        <v>1.1828961228403641E-6</v>
      </c>
      <c r="S5194" s="3">
        <f t="shared" si="1225"/>
        <v>9.9059769984549426E-6</v>
      </c>
      <c r="T5194" s="3">
        <f t="shared" si="1226"/>
        <v>1.7323485762844022E-4</v>
      </c>
    </row>
    <row r="5195" spans="2:20" x14ac:dyDescent="0.3">
      <c r="B5195">
        <v>1813</v>
      </c>
      <c r="C5195">
        <f t="shared" si="1215"/>
        <v>0.24526737108731037</v>
      </c>
      <c r="D5195" s="3">
        <f t="shared" si="1216"/>
        <v>1.5410603423464533</v>
      </c>
      <c r="E5195" s="2">
        <v>887</v>
      </c>
      <c r="F5195" s="2">
        <v>0.5013187641277268</v>
      </c>
      <c r="G5195" s="3">
        <f t="shared" si="1217"/>
        <v>3.1498786929809692</v>
      </c>
      <c r="H5195" s="3">
        <f t="shared" si="1227"/>
        <v>7.6490748733211669E-2</v>
      </c>
      <c r="I5195" s="3">
        <f t="shared" si="1228"/>
        <v>7.8606393474826661E-2</v>
      </c>
      <c r="J5195" s="3">
        <f t="shared" si="1229"/>
        <v>0.29829759282469392</v>
      </c>
      <c r="L5195" s="3">
        <f t="shared" si="1218"/>
        <v>-6.9088721911163276E-4</v>
      </c>
      <c r="M5195" s="3">
        <f t="shared" si="1219"/>
        <v>-1.5692309947916289E-3</v>
      </c>
      <c r="N5195" s="3">
        <f t="shared" si="1220"/>
        <v>-1.0135502963397713E-2</v>
      </c>
      <c r="O5195" s="3">
        <f t="shared" si="1221"/>
        <v>4.7732514953180522E-7</v>
      </c>
      <c r="P5195" s="3">
        <f t="shared" si="1222"/>
        <v>2.4624859150147252E-6</v>
      </c>
      <c r="Q5195" s="3">
        <f t="shared" si="1223"/>
        <v>1.0272842032104384E-4</v>
      </c>
      <c r="R5195" s="3">
        <f t="shared" si="1224"/>
        <v>1.0841616381353695E-6</v>
      </c>
      <c r="S5195" s="3">
        <f t="shared" si="1225"/>
        <v>7.0024894566795594E-6</v>
      </c>
      <c r="T5195" s="3">
        <f t="shared" si="1226"/>
        <v>1.5904945397966095E-5</v>
      </c>
    </row>
    <row r="5196" spans="2:20" x14ac:dyDescent="0.3">
      <c r="B5196">
        <v>1820</v>
      </c>
      <c r="C5196">
        <f t="shared" si="1215"/>
        <v>0.24432403504466685</v>
      </c>
      <c r="D5196" s="3">
        <f t="shared" si="1216"/>
        <v>1.5351331871835823</v>
      </c>
      <c r="E5196" s="2">
        <v>880</v>
      </c>
      <c r="F5196" s="2">
        <v>0.50530652702419732</v>
      </c>
      <c r="G5196" s="3">
        <f t="shared" si="1217"/>
        <v>3.1749345462205905</v>
      </c>
      <c r="H5196" s="3">
        <f t="shared" si="1227"/>
        <v>7.6576248031217653E-2</v>
      </c>
      <c r="I5196" s="3">
        <f t="shared" si="1228"/>
        <v>7.9319095760122582E-2</v>
      </c>
      <c r="J5196" s="3">
        <f t="shared" si="1229"/>
        <v>0.30404227917867893</v>
      </c>
      <c r="L5196" s="3">
        <f t="shared" si="1218"/>
        <v>-6.0538792110564899E-4</v>
      </c>
      <c r="M5196" s="3">
        <f t="shared" si="1219"/>
        <v>-8.5652870949570747E-4</v>
      </c>
      <c r="N5196" s="3">
        <f t="shared" si="1220"/>
        <v>-4.3908166094127066E-3</v>
      </c>
      <c r="O5196" s="3">
        <f t="shared" si="1221"/>
        <v>3.6649453502061946E-7</v>
      </c>
      <c r="P5196" s="3">
        <f t="shared" si="1222"/>
        <v>7.3364143019038209E-7</v>
      </c>
      <c r="Q5196" s="3">
        <f t="shared" si="1223"/>
        <v>1.9279270497494496E-5</v>
      </c>
      <c r="R5196" s="3">
        <f t="shared" si="1224"/>
        <v>5.1853213480891073E-7</v>
      </c>
      <c r="S5196" s="3">
        <f t="shared" si="1225"/>
        <v>2.6581473391285126E-6</v>
      </c>
      <c r="T5196" s="3">
        <f t="shared" si="1226"/>
        <v>3.7608604840925833E-6</v>
      </c>
    </row>
    <row r="5197" spans="2:20" x14ac:dyDescent="0.3">
      <c r="B5197">
        <v>1819</v>
      </c>
      <c r="C5197">
        <f t="shared" si="1215"/>
        <v>0.24445835282094208</v>
      </c>
      <c r="D5197" s="3">
        <f t="shared" si="1216"/>
        <v>1.5359771306619678</v>
      </c>
      <c r="E5197" s="2">
        <v>884</v>
      </c>
      <c r="F5197" s="2">
        <v>0.50302007215078459</v>
      </c>
      <c r="G5197" s="3">
        <f t="shared" si="1217"/>
        <v>3.1605683265544333</v>
      </c>
      <c r="H5197" s="3">
        <f t="shared" si="1227"/>
        <v>7.6453767679595191E-2</v>
      </c>
      <c r="I5197" s="3">
        <f t="shared" si="1228"/>
        <v>7.8922735523611884E-2</v>
      </c>
      <c r="J5197" s="3">
        <f t="shared" si="1229"/>
        <v>0.30122210059810856</v>
      </c>
      <c r="L5197" s="3">
        <f t="shared" si="1218"/>
        <v>-7.278682727281105E-4</v>
      </c>
      <c r="M5197" s="3">
        <f t="shared" si="1219"/>
        <v>-1.2528889460064058E-3</v>
      </c>
      <c r="N5197" s="3">
        <f t="shared" si="1220"/>
        <v>-7.2109951899830826E-3</v>
      </c>
      <c r="O5197" s="3">
        <f t="shared" si="1221"/>
        <v>5.2979222244420308E-7</v>
      </c>
      <c r="P5197" s="3">
        <f t="shared" si="1222"/>
        <v>1.5697307110250424E-6</v>
      </c>
      <c r="Q5197" s="3">
        <f t="shared" si="1223"/>
        <v>5.1998451629959151E-5</v>
      </c>
      <c r="R5197" s="3">
        <f t="shared" si="1224"/>
        <v>9.1193811304982543E-7</v>
      </c>
      <c r="S5197" s="3">
        <f t="shared" si="1225"/>
        <v>5.2486546135836995E-6</v>
      </c>
      <c r="T5197" s="3">
        <f t="shared" si="1226"/>
        <v>9.0345761632351659E-6</v>
      </c>
    </row>
    <row r="5198" spans="2:20" x14ac:dyDescent="0.3">
      <c r="B5198">
        <v>1737</v>
      </c>
      <c r="C5198">
        <f t="shared" si="1215"/>
        <v>0.2559987010830706</v>
      </c>
      <c r="D5198" s="3">
        <f t="shared" si="1216"/>
        <v>1.608487277302314</v>
      </c>
      <c r="E5198" s="2">
        <v>830</v>
      </c>
      <c r="F5198" s="2">
        <v>0.53574667925457065</v>
      </c>
      <c r="G5198" s="3">
        <f t="shared" si="1217"/>
        <v>3.3661956634627943</v>
      </c>
      <c r="H5198" s="3">
        <f t="shared" si="1227"/>
        <v>8.0639345381161465E-2</v>
      </c>
      <c r="I5198" s="3">
        <f t="shared" si="1228"/>
        <v>8.4189289045163526E-2</v>
      </c>
      <c r="J5198" s="3">
        <f t="shared" si="1229"/>
        <v>0.32590390349081833</v>
      </c>
      <c r="L5198" s="3">
        <f t="shared" si="1218"/>
        <v>3.4577094288381627E-3</v>
      </c>
      <c r="M5198" s="3">
        <f t="shared" si="1219"/>
        <v>4.0136645755452366E-3</v>
      </c>
      <c r="N5198" s="3">
        <f t="shared" si="1220"/>
        <v>1.7470807702726687E-2</v>
      </c>
      <c r="O5198" s="3">
        <f t="shared" si="1221"/>
        <v>1.1955754494276333E-5</v>
      </c>
      <c r="P5198" s="3">
        <f t="shared" si="1222"/>
        <v>1.6109503324986725E-5</v>
      </c>
      <c r="Q5198" s="3">
        <f t="shared" si="1223"/>
        <v>3.0522912178565417E-4</v>
      </c>
      <c r="R5198" s="3">
        <f t="shared" si="1224"/>
        <v>1.3878085847056487E-5</v>
      </c>
      <c r="S5198" s="3">
        <f t="shared" si="1225"/>
        <v>6.0408976523136464E-5</v>
      </c>
      <c r="T5198" s="3">
        <f t="shared" si="1226"/>
        <v>7.0121961982596963E-5</v>
      </c>
    </row>
    <row r="5199" spans="2:20" x14ac:dyDescent="0.3">
      <c r="B5199">
        <v>1795</v>
      </c>
      <c r="C5199">
        <f t="shared" si="1215"/>
        <v>0.24772687675838084</v>
      </c>
      <c r="D5199" s="3">
        <f t="shared" si="1216"/>
        <v>1.5565138722418492</v>
      </c>
      <c r="E5199" s="2">
        <v>887</v>
      </c>
      <c r="F5199" s="2">
        <v>0.5013187641277268</v>
      </c>
      <c r="G5199" s="3">
        <f t="shared" si="1217"/>
        <v>3.1498786929809692</v>
      </c>
      <c r="H5199" s="3">
        <f t="shared" si="1227"/>
        <v>7.6935134706510366E-2</v>
      </c>
      <c r="I5199" s="3">
        <f t="shared" si="1228"/>
        <v>7.8532103236195194E-2</v>
      </c>
      <c r="J5199" s="3">
        <f t="shared" si="1229"/>
        <v>0.29543229061911991</v>
      </c>
      <c r="L5199" s="3">
        <f t="shared" si="1218"/>
        <v>-2.4650124581293564E-4</v>
      </c>
      <c r="M5199" s="3">
        <f t="shared" si="1219"/>
        <v>-1.6435212334230953E-3</v>
      </c>
      <c r="N5199" s="3">
        <f t="shared" si="1220"/>
        <v>-1.300080516897173E-2</v>
      </c>
      <c r="O5199" s="3">
        <f t="shared" si="1221"/>
        <v>6.0762864187329326E-8</v>
      </c>
      <c r="P5199" s="3">
        <f t="shared" si="1222"/>
        <v>2.7011620447125724E-6</v>
      </c>
      <c r="Q5199" s="3">
        <f t="shared" si="1223"/>
        <v>1.6902093504156203E-4</v>
      </c>
      <c r="R5199" s="3">
        <f t="shared" si="1224"/>
        <v>4.0513003155880562E-7</v>
      </c>
      <c r="S5199" s="3">
        <f t="shared" si="1225"/>
        <v>3.2047146707227847E-6</v>
      </c>
      <c r="T5199" s="3">
        <f t="shared" si="1226"/>
        <v>2.1367099346801772E-5</v>
      </c>
    </row>
    <row r="5200" spans="2:20" x14ac:dyDescent="0.3">
      <c r="B5200">
        <v>1837</v>
      </c>
      <c r="C5200">
        <f t="shared" si="1215"/>
        <v>0.24206300695769931</v>
      </c>
      <c r="D5200" s="3">
        <f t="shared" si="1216"/>
        <v>1.5209267287284265</v>
      </c>
      <c r="E5200" s="2">
        <v>878</v>
      </c>
      <c r="F5200" s="2">
        <v>0.50645756694908162</v>
      </c>
      <c r="G5200" s="3">
        <f t="shared" si="1217"/>
        <v>3.182166743364601</v>
      </c>
      <c r="H5200" s="3">
        <f t="shared" si="1227"/>
        <v>7.6241599120671896E-2</v>
      </c>
      <c r="I5200" s="3">
        <f t="shared" si="1228"/>
        <v>7.9584882916883884E-2</v>
      </c>
      <c r="J5200" s="3">
        <f t="shared" si="1229"/>
        <v>0.30801730802895699</v>
      </c>
      <c r="L5200" s="3">
        <f t="shared" si="1218"/>
        <v>-9.4003683165140572E-4</v>
      </c>
      <c r="M5200" s="3">
        <f t="shared" si="1219"/>
        <v>-5.9074155273440565E-4</v>
      </c>
      <c r="N5200" s="3">
        <f t="shared" si="1220"/>
        <v>-4.1578775913464483E-4</v>
      </c>
      <c r="O5200" s="3">
        <f t="shared" si="1221"/>
        <v>8.8366924486121327E-7</v>
      </c>
      <c r="P5200" s="3">
        <f t="shared" si="1222"/>
        <v>3.4897558212705659E-7</v>
      </c>
      <c r="Q5200" s="3">
        <f t="shared" si="1223"/>
        <v>1.7287946064620943E-7</v>
      </c>
      <c r="R5200" s="3">
        <f t="shared" si="1224"/>
        <v>5.5531881755728253E-7</v>
      </c>
      <c r="S5200" s="3">
        <f t="shared" si="1225"/>
        <v>3.9085580773636934E-7</v>
      </c>
      <c r="T5200" s="3">
        <f t="shared" si="1226"/>
        <v>2.4562310643915915E-7</v>
      </c>
    </row>
    <row r="5201" spans="2:20" x14ac:dyDescent="0.3">
      <c r="B5201">
        <v>1858</v>
      </c>
      <c r="C5201">
        <f t="shared" si="1215"/>
        <v>0.23932709568422694</v>
      </c>
      <c r="D5201" s="3">
        <f t="shared" si="1216"/>
        <v>1.5037364912131967</v>
      </c>
      <c r="E5201" s="2">
        <v>883</v>
      </c>
      <c r="F5201" s="2">
        <v>0.50358974380667454</v>
      </c>
      <c r="G5201" s="3">
        <f t="shared" si="1217"/>
        <v>3.1641476791326379</v>
      </c>
      <c r="H5201" s="3">
        <f t="shared" si="1227"/>
        <v>7.5563209558647315E-2</v>
      </c>
      <c r="I5201" s="3">
        <f t="shared" si="1228"/>
        <v>7.9175469527011155E-2</v>
      </c>
      <c r="J5201" s="3">
        <f t="shared" si="1229"/>
        <v>0.30786363187628696</v>
      </c>
      <c r="L5201" s="3">
        <f t="shared" si="1218"/>
        <v>-1.6184263936759868E-3</v>
      </c>
      <c r="M5201" s="3">
        <f t="shared" si="1219"/>
        <v>-1.0001549426071343E-3</v>
      </c>
      <c r="N5201" s="3">
        <f t="shared" si="1220"/>
        <v>-5.6946391180467959E-4</v>
      </c>
      <c r="O5201" s="3">
        <f t="shared" si="1221"/>
        <v>2.6193039917470604E-6</v>
      </c>
      <c r="P5201" s="3">
        <f t="shared" si="1222"/>
        <v>1.0003099092214801E-6</v>
      </c>
      <c r="Q5201" s="3">
        <f t="shared" si="1223"/>
        <v>3.2428914684788789E-7</v>
      </c>
      <c r="R5201" s="3">
        <f t="shared" si="1224"/>
        <v>1.618677156880878E-6</v>
      </c>
      <c r="S5201" s="3">
        <f t="shared" si="1225"/>
        <v>9.2163542511066778E-7</v>
      </c>
      <c r="T5201" s="3">
        <f t="shared" si="1226"/>
        <v>5.6955214602784353E-7</v>
      </c>
    </row>
    <row r="5202" spans="2:20" x14ac:dyDescent="0.3">
      <c r="B5202">
        <v>1823</v>
      </c>
      <c r="C5202">
        <f t="shared" si="1215"/>
        <v>0.24392196587015555</v>
      </c>
      <c r="D5202" s="3">
        <f t="shared" si="1216"/>
        <v>1.5326069120538228</v>
      </c>
      <c r="E5202" s="2">
        <v>834</v>
      </c>
      <c r="F5202" s="2">
        <v>0.53317715081689887</v>
      </c>
      <c r="G5202" s="3">
        <f t="shared" si="1217"/>
        <v>3.3500508401368339</v>
      </c>
      <c r="H5202" s="3">
        <f t="shared" si="1227"/>
        <v>7.8292391419852531E-2</v>
      </c>
      <c r="I5202" s="3">
        <f t="shared" si="1228"/>
        <v>8.4113199063325345E-2</v>
      </c>
      <c r="J5202" s="3">
        <f t="shared" si="1229"/>
        <v>0.33697971472490934</v>
      </c>
      <c r="L5202" s="3">
        <f t="shared" si="1218"/>
        <v>1.1107554675292286E-3</v>
      </c>
      <c r="M5202" s="3">
        <f t="shared" si="1219"/>
        <v>3.937574593707055E-3</v>
      </c>
      <c r="N5202" s="3">
        <f t="shared" si="1220"/>
        <v>2.8546618936817703E-2</v>
      </c>
      <c r="O5202" s="3">
        <f t="shared" si="1221"/>
        <v>1.2337777086460752E-6</v>
      </c>
      <c r="P5202" s="3">
        <f t="shared" si="1222"/>
        <v>1.5504493681007278E-5</v>
      </c>
      <c r="Q5202" s="3">
        <f t="shared" si="1223"/>
        <v>8.1490945272387906E-4</v>
      </c>
      <c r="R5202" s="3">
        <f t="shared" si="1224"/>
        <v>4.373682508764292E-6</v>
      </c>
      <c r="S5202" s="3">
        <f t="shared" si="1225"/>
        <v>3.1708313063543678E-5</v>
      </c>
      <c r="T5202" s="3">
        <f t="shared" si="1226"/>
        <v>1.1240444146185008E-4</v>
      </c>
    </row>
    <row r="5203" spans="2:20" x14ac:dyDescent="0.3">
      <c r="B5203">
        <v>1806</v>
      </c>
      <c r="C5203">
        <f t="shared" si="1215"/>
        <v>0.24621801981245495</v>
      </c>
      <c r="D5203" s="3">
        <f t="shared" si="1216"/>
        <v>1.5470334444485712</v>
      </c>
      <c r="E5203" s="2">
        <v>894</v>
      </c>
      <c r="F5203" s="2">
        <v>0.49739344941979152</v>
      </c>
      <c r="G5203" s="3">
        <f t="shared" si="1217"/>
        <v>3.1252152132820128</v>
      </c>
      <c r="H5203" s="3">
        <f t="shared" si="1227"/>
        <v>7.6410578741616081E-2</v>
      </c>
      <c r="I5203" s="3">
        <f t="shared" si="1228"/>
        <v>7.7904184981654856E-2</v>
      </c>
      <c r="J5203" s="3">
        <f t="shared" si="1229"/>
        <v>0.29261713884427221</v>
      </c>
      <c r="L5203" s="3">
        <f t="shared" si="1218"/>
        <v>-7.7105721070722111E-4</v>
      </c>
      <c r="M5203" s="3">
        <f t="shared" si="1219"/>
        <v>-2.2714394879634336E-3</v>
      </c>
      <c r="N5203" s="3">
        <f t="shared" si="1220"/>
        <v>-1.5815956943819431E-2</v>
      </c>
      <c r="O5203" s="3">
        <f t="shared" si="1221"/>
        <v>5.945292221836E-7</v>
      </c>
      <c r="P5203" s="3">
        <f t="shared" si="1222"/>
        <v>5.159437347479586E-6</v>
      </c>
      <c r="Q5203" s="3">
        <f t="shared" si="1223"/>
        <v>2.5014449404875009E-4</v>
      </c>
      <c r="R5203" s="3">
        <f t="shared" si="1224"/>
        <v>1.7514097958793237E-6</v>
      </c>
      <c r="S5203" s="3">
        <f t="shared" si="1225"/>
        <v>1.2195007645766916E-5</v>
      </c>
      <c r="T5203" s="3">
        <f t="shared" si="1226"/>
        <v>3.5924989142120923E-5</v>
      </c>
    </row>
    <row r="5204" spans="2:20" x14ac:dyDescent="0.3">
      <c r="B5204">
        <v>1837</v>
      </c>
      <c r="C5204">
        <f t="shared" si="1215"/>
        <v>0.24206300695769931</v>
      </c>
      <c r="D5204" s="3">
        <f t="shared" si="1216"/>
        <v>1.5209267287284265</v>
      </c>
      <c r="E5204" s="2">
        <v>884</v>
      </c>
      <c r="F5204" s="2">
        <v>0.50302007215078459</v>
      </c>
      <c r="G5204" s="3">
        <f t="shared" si="1217"/>
        <v>3.1605683265544333</v>
      </c>
      <c r="H5204" s="3">
        <f t="shared" si="1227"/>
        <v>7.602097416529488E-2</v>
      </c>
      <c r="I5204" s="3">
        <f t="shared" si="1228"/>
        <v>7.8995087792556942E-2</v>
      </c>
      <c r="J5204" s="3">
        <f t="shared" si="1229"/>
        <v>0.30401265719888881</v>
      </c>
      <c r="L5204" s="3">
        <f t="shared" si="1218"/>
        <v>-1.1606617870284219E-3</v>
      </c>
      <c r="M5204" s="3">
        <f t="shared" si="1219"/>
        <v>-1.1805366770613474E-3</v>
      </c>
      <c r="N5204" s="3">
        <f t="shared" si="1220"/>
        <v>-4.4204385892028242E-3</v>
      </c>
      <c r="O5204" s="3">
        <f t="shared" si="1221"/>
        <v>1.3471357838680098E-6</v>
      </c>
      <c r="P5204" s="3">
        <f t="shared" si="1222"/>
        <v>1.3936668458870478E-6</v>
      </c>
      <c r="Q5204" s="3">
        <f t="shared" si="1223"/>
        <v>1.9540277320913455E-5</v>
      </c>
      <c r="R5204" s="3">
        <f t="shared" si="1224"/>
        <v>1.3702038092506184E-6</v>
      </c>
      <c r="S5204" s="3">
        <f t="shared" si="1225"/>
        <v>5.1306341523935466E-6</v>
      </c>
      <c r="T5204" s="3">
        <f t="shared" si="1226"/>
        <v>5.2184898832512519E-6</v>
      </c>
    </row>
    <row r="5205" spans="2:20" x14ac:dyDescent="0.3">
      <c r="B5205">
        <v>1748</v>
      </c>
      <c r="C5205">
        <f t="shared" si="1215"/>
        <v>0.25438772527533959</v>
      </c>
      <c r="D5205" s="3">
        <f t="shared" si="1216"/>
        <v>1.5983652177769561</v>
      </c>
      <c r="E5205" s="2">
        <v>885</v>
      </c>
      <c r="F5205" s="2">
        <v>0.50245168788846739</v>
      </c>
      <c r="G5205" s="3">
        <f t="shared" si="1217"/>
        <v>3.1569970629086095</v>
      </c>
      <c r="H5205" s="3">
        <f t="shared" si="1227"/>
        <v>7.8211336758481201E-2</v>
      </c>
      <c r="I5205" s="3">
        <f t="shared" si="1228"/>
        <v>7.8525293637281668E-2</v>
      </c>
      <c r="J5205" s="3">
        <f t="shared" si="1229"/>
        <v>0.28899230750277871</v>
      </c>
      <c r="L5205" s="3">
        <f t="shared" si="1218"/>
        <v>1.0297008061578988E-3</v>
      </c>
      <c r="M5205" s="3">
        <f t="shared" si="1219"/>
        <v>-1.6503308323366217E-3</v>
      </c>
      <c r="N5205" s="3">
        <f t="shared" si="1220"/>
        <v>-1.9440788285312927E-2</v>
      </c>
      <c r="O5205" s="3">
        <f t="shared" si="1221"/>
        <v>1.0602837502022267E-6</v>
      </c>
      <c r="P5205" s="3">
        <f t="shared" si="1222"/>
        <v>2.7235918561608865E-6</v>
      </c>
      <c r="Q5205" s="3">
        <f t="shared" si="1223"/>
        <v>3.779442491543603E-4</v>
      </c>
      <c r="R5205" s="3">
        <f t="shared" si="1224"/>
        <v>-1.6993469884842555E-6</v>
      </c>
      <c r="S5205" s="3">
        <f t="shared" si="1225"/>
        <v>-2.0018195369731756E-5</v>
      </c>
      <c r="T5205" s="3">
        <f t="shared" si="1226"/>
        <v>3.2083732312180525E-5</v>
      </c>
    </row>
    <row r="5206" spans="2:20" x14ac:dyDescent="0.3">
      <c r="B5206">
        <v>1799</v>
      </c>
      <c r="C5206">
        <f t="shared" si="1215"/>
        <v>0.24717606658215321</v>
      </c>
      <c r="D5206" s="3">
        <f t="shared" si="1216"/>
        <v>1.5530530298355305</v>
      </c>
      <c r="E5206" s="2">
        <v>871</v>
      </c>
      <c r="F5206" s="2">
        <v>0.51052783442169192</v>
      </c>
      <c r="G5206" s="3">
        <f t="shared" si="1217"/>
        <v>3.2077409881447987</v>
      </c>
      <c r="H5206" s="3">
        <f t="shared" si="1227"/>
        <v>7.7426669416617133E-2</v>
      </c>
      <c r="I5206" s="3">
        <f t="shared" si="1228"/>
        <v>8.0128805518694626E-2</v>
      </c>
      <c r="J5206" s="3">
        <f t="shared" si="1229"/>
        <v>0.30680246445783704</v>
      </c>
      <c r="L5206" s="3">
        <f t="shared" si="1218"/>
        <v>2.4503346429383122E-4</v>
      </c>
      <c r="M5206" s="3">
        <f t="shared" si="1219"/>
        <v>-4.6818950923663283E-5</v>
      </c>
      <c r="N5206" s="3">
        <f t="shared" si="1220"/>
        <v>-1.6306313302545949E-3</v>
      </c>
      <c r="O5206" s="3">
        <f t="shared" si="1221"/>
        <v>6.0041398623836261E-8</v>
      </c>
      <c r="P5206" s="3">
        <f t="shared" si="1222"/>
        <v>2.1920141655923908E-9</v>
      </c>
      <c r="Q5206" s="3">
        <f t="shared" si="1223"/>
        <v>2.6589585352078698E-6</v>
      </c>
      <c r="R5206" s="3">
        <f t="shared" si="1224"/>
        <v>-1.1472209739428082E-8</v>
      </c>
      <c r="S5206" s="3">
        <f t="shared" si="1225"/>
        <v>-3.9955924383834177E-7</v>
      </c>
      <c r="T5206" s="3">
        <f t="shared" si="1226"/>
        <v>7.634444822577766E-8</v>
      </c>
    </row>
    <row r="5207" spans="2:20" x14ac:dyDescent="0.3">
      <c r="B5207">
        <v>1831</v>
      </c>
      <c r="C5207">
        <f t="shared" si="1215"/>
        <v>0.24285622270960877</v>
      </c>
      <c r="D5207" s="3">
        <f t="shared" si="1216"/>
        <v>1.5259106502862476</v>
      </c>
      <c r="E5207" s="2">
        <v>891</v>
      </c>
      <c r="F5207" s="2">
        <v>0.49906817483871341</v>
      </c>
      <c r="G5207" s="3">
        <f t="shared" si="1217"/>
        <v>3.1357378234277435</v>
      </c>
      <c r="H5207" s="3">
        <f t="shared" si="1227"/>
        <v>7.5910652902694553E-2</v>
      </c>
      <c r="I5207" s="3">
        <f t="shared" si="1228"/>
        <v>7.8293073653936757E-2</v>
      </c>
      <c r="J5207" s="3">
        <f t="shared" si="1229"/>
        <v>0.29848464273328101</v>
      </c>
      <c r="L5207" s="3">
        <f t="shared" si="1218"/>
        <v>-1.2709830496287489E-3</v>
      </c>
      <c r="M5207" s="3">
        <f t="shared" si="1219"/>
        <v>-1.8825508156815329E-3</v>
      </c>
      <c r="N5207" s="3">
        <f t="shared" si="1220"/>
        <v>-9.9484530548106243E-3</v>
      </c>
      <c r="O5207" s="3">
        <f t="shared" si="1221"/>
        <v>1.6153979124435946E-6</v>
      </c>
      <c r="P5207" s="3">
        <f t="shared" si="1222"/>
        <v>3.5439975736232048E-6</v>
      </c>
      <c r="Q5207" s="3">
        <f t="shared" si="1223"/>
        <v>9.8971718183770848E-5</v>
      </c>
      <c r="R5207" s="3">
        <f t="shared" si="1224"/>
        <v>2.3926901767960034E-6</v>
      </c>
      <c r="S5207" s="3">
        <f t="shared" si="1225"/>
        <v>1.264431520269165E-5</v>
      </c>
      <c r="T5207" s="3">
        <f t="shared" si="1226"/>
        <v>1.8728468413103177E-5</v>
      </c>
    </row>
    <row r="5208" spans="2:20" x14ac:dyDescent="0.3">
      <c r="B5208">
        <v>1819</v>
      </c>
      <c r="C5208">
        <f t="shared" si="1215"/>
        <v>0.24445835282094208</v>
      </c>
      <c r="D5208" s="3">
        <f t="shared" si="1216"/>
        <v>1.5359771306619678</v>
      </c>
      <c r="E5208" s="2">
        <v>882</v>
      </c>
      <c r="F5208" s="2">
        <v>0.50416070723502682</v>
      </c>
      <c r="G5208" s="3">
        <f t="shared" si="1217"/>
        <v>3.1677351481565981</v>
      </c>
      <c r="H5208" s="3">
        <f t="shared" si="1227"/>
        <v>7.6526975809157183E-2</v>
      </c>
      <c r="I5208" s="3">
        <f t="shared" si="1228"/>
        <v>7.9118442295780841E-2</v>
      </c>
      <c r="J5208" s="3">
        <f t="shared" si="1229"/>
        <v>0.30255093031420827</v>
      </c>
      <c r="L5208" s="3">
        <f t="shared" si="1218"/>
        <v>-6.546601431661192E-4</v>
      </c>
      <c r="M5208" s="3">
        <f t="shared" si="1219"/>
        <v>-1.0571821738374482E-3</v>
      </c>
      <c r="N5208" s="3">
        <f t="shared" si="1220"/>
        <v>-5.8821654738833717E-3</v>
      </c>
      <c r="O5208" s="3">
        <f t="shared" si="1221"/>
        <v>4.285799030502837E-7</v>
      </c>
      <c r="P5208" s="3">
        <f t="shared" si="1222"/>
        <v>1.1176341486796725E-6</v>
      </c>
      <c r="Q5208" s="3">
        <f t="shared" si="1223"/>
        <v>3.4599870662145589E-5</v>
      </c>
      <c r="R5208" s="3">
        <f t="shared" si="1224"/>
        <v>6.9209503327709295E-7</v>
      </c>
      <c r="S5208" s="3">
        <f t="shared" si="1225"/>
        <v>3.8508192912592914E-6</v>
      </c>
      <c r="T5208" s="3">
        <f t="shared" si="1226"/>
        <v>6.2185204825516067E-6</v>
      </c>
    </row>
    <row r="5209" spans="2:20" x14ac:dyDescent="0.3">
      <c r="B5209">
        <v>1807</v>
      </c>
      <c r="C5209">
        <f t="shared" si="1215"/>
        <v>0.24608176191549178</v>
      </c>
      <c r="D5209" s="3">
        <f t="shared" si="1216"/>
        <v>1.5461773108323849</v>
      </c>
      <c r="E5209" s="2">
        <v>883</v>
      </c>
      <c r="F5209" s="2">
        <v>0.50358974380667454</v>
      </c>
      <c r="G5209" s="3">
        <f t="shared" si="1217"/>
        <v>3.1641476791326379</v>
      </c>
      <c r="H5209" s="3">
        <f t="shared" si="1227"/>
        <v>7.6783649488018163E-2</v>
      </c>
      <c r="I5209" s="3">
        <f t="shared" si="1228"/>
        <v>7.8971442444618553E-2</v>
      </c>
      <c r="J5209" s="3">
        <f t="shared" si="1229"/>
        <v>0.29999450586531268</v>
      </c>
      <c r="L5209" s="3">
        <f t="shared" si="1218"/>
        <v>-3.9798646430513895E-4</v>
      </c>
      <c r="M5209" s="3">
        <f t="shared" si="1219"/>
        <v>-1.2041820249997365E-3</v>
      </c>
      <c r="N5209" s="3">
        <f t="shared" si="1220"/>
        <v>-8.4385899227789607E-3</v>
      </c>
      <c r="O5209" s="3">
        <f t="shared" si="1221"/>
        <v>1.5839322577010563E-7</v>
      </c>
      <c r="P5209" s="3">
        <f t="shared" si="1222"/>
        <v>1.4500543493324659E-6</v>
      </c>
      <c r="Q5209" s="3">
        <f t="shared" si="1223"/>
        <v>7.120979988482663E-5</v>
      </c>
      <c r="R5209" s="3">
        <f t="shared" si="1224"/>
        <v>4.792481465094476E-7</v>
      </c>
      <c r="S5209" s="3">
        <f t="shared" si="1225"/>
        <v>3.3584445670877741E-6</v>
      </c>
      <c r="T5209" s="3">
        <f t="shared" si="1226"/>
        <v>1.0161598301354338E-5</v>
      </c>
    </row>
    <row r="5210" spans="2:20" x14ac:dyDescent="0.3">
      <c r="B5210">
        <v>1796</v>
      </c>
      <c r="C5210">
        <f t="shared" si="1215"/>
        <v>0.24758894419893854</v>
      </c>
      <c r="D5210" s="3">
        <f t="shared" si="1216"/>
        <v>1.5556472164109796</v>
      </c>
      <c r="E5210" s="2">
        <v>879</v>
      </c>
      <c r="F5210" s="2">
        <v>0.50588139224265483</v>
      </c>
      <c r="G5210" s="3">
        <f t="shared" si="1217"/>
        <v>3.1785465309148111</v>
      </c>
      <c r="H5210" s="3">
        <f t="shared" si="1227"/>
        <v>7.7203051064107686E-2</v>
      </c>
      <c r="I5210" s="3">
        <f t="shared" si="1228"/>
        <v>7.9319111687291582E-2</v>
      </c>
      <c r="J5210" s="3">
        <f t="shared" si="1229"/>
        <v>0.30090840194755836</v>
      </c>
      <c r="L5210" s="3">
        <f t="shared" si="1218"/>
        <v>2.1415111784384155E-5</v>
      </c>
      <c r="M5210" s="3">
        <f t="shared" si="1219"/>
        <v>-8.5651278232670713E-4</v>
      </c>
      <c r="N5210" s="3">
        <f t="shared" si="1220"/>
        <v>-7.5246938405332808E-3</v>
      </c>
      <c r="O5210" s="3">
        <f t="shared" si="1221"/>
        <v>4.5860701273766911E-10</v>
      </c>
      <c r="P5210" s="3">
        <f t="shared" si="1222"/>
        <v>7.336141462890372E-7</v>
      </c>
      <c r="Q5210" s="3">
        <f t="shared" si="1223"/>
        <v>5.6621017393759493E-5</v>
      </c>
      <c r="R5210" s="3">
        <f t="shared" si="1224"/>
        <v>-1.8342316978280326E-8</v>
      </c>
      <c r="S5210" s="3">
        <f t="shared" si="1225"/>
        <v>-1.6114215973828712E-7</v>
      </c>
      <c r="T5210" s="3">
        <f t="shared" si="1226"/>
        <v>6.4449964575117962E-6</v>
      </c>
    </row>
    <row r="5211" spans="2:20" x14ac:dyDescent="0.3">
      <c r="B5211">
        <v>1837</v>
      </c>
      <c r="C5211">
        <f t="shared" si="1215"/>
        <v>0.24206300695769931</v>
      </c>
      <c r="D5211" s="3">
        <f t="shared" si="1216"/>
        <v>1.5209267287284265</v>
      </c>
      <c r="E5211" s="2">
        <v>890</v>
      </c>
      <c r="F5211" s="2">
        <v>0.49962892559695915</v>
      </c>
      <c r="G5211" s="3">
        <f t="shared" si="1217"/>
        <v>3.1392611243529434</v>
      </c>
      <c r="H5211" s="3">
        <f t="shared" si="1227"/>
        <v>7.5803323928417335E-2</v>
      </c>
      <c r="I5211" s="3">
        <f t="shared" si="1228"/>
        <v>7.841324496204119E-2</v>
      </c>
      <c r="J5211" s="3">
        <f t="shared" si="1229"/>
        <v>0.30006200166091168</v>
      </c>
      <c r="L5211" s="3">
        <f t="shared" si="1218"/>
        <v>-1.3783120239059671E-3</v>
      </c>
      <c r="M5211" s="3">
        <f t="shared" si="1219"/>
        <v>-1.7623795075770998E-3</v>
      </c>
      <c r="N5211" s="3">
        <f t="shared" si="1220"/>
        <v>-8.3710941271799566E-3</v>
      </c>
      <c r="O5211" s="3">
        <f t="shared" si="1221"/>
        <v>1.8997440352437631E-6</v>
      </c>
      <c r="P5211" s="3">
        <f t="shared" si="1222"/>
        <v>3.1059815287277007E-6</v>
      </c>
      <c r="Q5211" s="3">
        <f t="shared" si="1223"/>
        <v>7.0075216886106753E-5</v>
      </c>
      <c r="R5211" s="3">
        <f t="shared" si="1224"/>
        <v>2.4291088659789939E-6</v>
      </c>
      <c r="S5211" s="3">
        <f t="shared" si="1225"/>
        <v>1.1537979688740761E-5</v>
      </c>
      <c r="T5211" s="3">
        <f t="shared" si="1226"/>
        <v>1.4753044745740964E-5</v>
      </c>
    </row>
    <row r="5212" spans="2:20" x14ac:dyDescent="0.3">
      <c r="B5212">
        <v>1709</v>
      </c>
      <c r="C5212">
        <f t="shared" si="1215"/>
        <v>0.26019294545423849</v>
      </c>
      <c r="D5212" s="3">
        <f t="shared" si="1216"/>
        <v>1.6348404919099584</v>
      </c>
      <c r="E5212" s="2">
        <v>883</v>
      </c>
      <c r="F5212" s="2">
        <v>0.50358974380667454</v>
      </c>
      <c r="G5212" s="3">
        <f t="shared" si="1217"/>
        <v>3.1641476791326379</v>
      </c>
      <c r="H5212" s="3">
        <f t="shared" si="1227"/>
        <v>7.9333272408193461E-2</v>
      </c>
      <c r="I5212" s="3">
        <f t="shared" si="1228"/>
        <v>7.8545209155223616E-2</v>
      </c>
      <c r="J5212" s="3">
        <f t="shared" si="1229"/>
        <v>0.28355510269888989</v>
      </c>
      <c r="L5212" s="3">
        <f t="shared" si="1218"/>
        <v>2.1516364558701595E-3</v>
      </c>
      <c r="M5212" s="3">
        <f t="shared" si="1219"/>
        <v>-1.6304153143946731E-3</v>
      </c>
      <c r="N5212" s="3">
        <f t="shared" si="1220"/>
        <v>-2.4877993089201744E-2</v>
      </c>
      <c r="O5212" s="3">
        <f t="shared" si="1221"/>
        <v>4.6295394382295006E-6</v>
      </c>
      <c r="P5212" s="3">
        <f t="shared" si="1222"/>
        <v>2.6582540974126807E-6</v>
      </c>
      <c r="Q5212" s="3">
        <f t="shared" si="1223"/>
        <v>6.1891454014636972E-4</v>
      </c>
      <c r="R5212" s="3">
        <f t="shared" si="1224"/>
        <v>-3.5080610286605862E-6</v>
      </c>
      <c r="S5212" s="3">
        <f t="shared" si="1225"/>
        <v>-5.3528396879612365E-5</v>
      </c>
      <c r="T5212" s="3">
        <f t="shared" si="1226"/>
        <v>4.0561460924039367E-5</v>
      </c>
    </row>
    <row r="5213" spans="2:20" x14ac:dyDescent="0.3">
      <c r="B5213">
        <v>1725</v>
      </c>
      <c r="C5213">
        <f t="shared" si="1215"/>
        <v>0.25777956161234417</v>
      </c>
      <c r="D5213" s="3">
        <f t="shared" si="1216"/>
        <v>1.6196767540139825</v>
      </c>
      <c r="E5213" s="2">
        <v>885</v>
      </c>
      <c r="F5213" s="2">
        <v>0.50245168788846739</v>
      </c>
      <c r="G5213" s="3">
        <f t="shared" si="1217"/>
        <v>3.1569970629086095</v>
      </c>
      <c r="H5213" s="3">
        <f t="shared" si="1227"/>
        <v>7.8824177179879218E-2</v>
      </c>
      <c r="I5213" s="3">
        <f t="shared" si="1228"/>
        <v>7.8422842021154557E-2</v>
      </c>
      <c r="J5213" s="3">
        <f t="shared" si="1229"/>
        <v>0.28504084837354016</v>
      </c>
      <c r="L5213" s="3">
        <f t="shared" si="1218"/>
        <v>1.6425412275559159E-3</v>
      </c>
      <c r="M5213" s="3">
        <f t="shared" si="1219"/>
        <v>-1.7527824484637328E-3</v>
      </c>
      <c r="N5213" s="3">
        <f t="shared" si="1220"/>
        <v>-2.3392247414551481E-2</v>
      </c>
      <c r="O5213" s="3">
        <f t="shared" si="1221"/>
        <v>2.6979416842208952E-6</v>
      </c>
      <c r="P5213" s="3">
        <f t="shared" si="1222"/>
        <v>3.0722463116425181E-6</v>
      </c>
      <c r="Q5213" s="3">
        <f t="shared" si="1223"/>
        <v>5.4719723910359047E-4</v>
      </c>
      <c r="R5213" s="3">
        <f t="shared" si="1224"/>
        <v>-2.8790174345380834E-6</v>
      </c>
      <c r="S5213" s="3">
        <f t="shared" si="1225"/>
        <v>-3.8422730783589091E-5</v>
      </c>
      <c r="T5213" s="3">
        <f t="shared" si="1226"/>
        <v>4.1001520698346971E-5</v>
      </c>
    </row>
    <row r="5214" spans="2:20" x14ac:dyDescent="0.3">
      <c r="B5214">
        <v>1863</v>
      </c>
      <c r="C5214">
        <f t="shared" si="1215"/>
        <v>0.23868477927068898</v>
      </c>
      <c r="D5214" s="3">
        <f t="shared" si="1216"/>
        <v>1.4997006981610945</v>
      </c>
      <c r="E5214" s="2">
        <v>871</v>
      </c>
      <c r="F5214" s="2">
        <v>0.51052783442169192</v>
      </c>
      <c r="G5214" s="3">
        <f t="shared" si="1217"/>
        <v>3.2077409881447987</v>
      </c>
      <c r="H5214" s="3">
        <f t="shared" si="1227"/>
        <v>7.5892455033276629E-2</v>
      </c>
      <c r="I5214" s="3">
        <f t="shared" si="1228"/>
        <v>8.0385287854993714E-2</v>
      </c>
      <c r="J5214" s="3">
        <f t="shared" si="1229"/>
        <v>0.31669473856310948</v>
      </c>
      <c r="L5214" s="3">
        <f t="shared" si="1218"/>
        <v>-1.289180919046673E-3</v>
      </c>
      <c r="M5214" s="3">
        <f t="shared" si="1219"/>
        <v>2.0966338537542484E-4</v>
      </c>
      <c r="N5214" s="3">
        <f t="shared" si="1220"/>
        <v>8.2616427750178412E-3</v>
      </c>
      <c r="O5214" s="3">
        <f t="shared" si="1221"/>
        <v>1.6619874420340244E-6</v>
      </c>
      <c r="P5214" s="3">
        <f t="shared" si="1222"/>
        <v>4.3958735167083908E-8</v>
      </c>
      <c r="Q5214" s="3">
        <f t="shared" si="1223"/>
        <v>6.8254741342004495E-5</v>
      </c>
      <c r="R5214" s="3">
        <f t="shared" si="1224"/>
        <v>-2.7029403584872695E-7</v>
      </c>
      <c r="S5214" s="3">
        <f t="shared" si="1225"/>
        <v>-1.0650752225532807E-5</v>
      </c>
      <c r="T5214" s="3">
        <f t="shared" si="1226"/>
        <v>1.7321639929726599E-6</v>
      </c>
    </row>
    <row r="5215" spans="2:20" x14ac:dyDescent="0.3">
      <c r="B5215">
        <v>1816</v>
      </c>
      <c r="C5215">
        <f t="shared" si="1215"/>
        <v>0.24486219371216608</v>
      </c>
      <c r="D5215" s="3">
        <f t="shared" si="1216"/>
        <v>1.5385145378161449</v>
      </c>
      <c r="E5215" s="2">
        <v>890</v>
      </c>
      <c r="F5215" s="2">
        <v>0.49962892559695915</v>
      </c>
      <c r="G5215" s="3">
        <f t="shared" si="1217"/>
        <v>3.1392611243529434</v>
      </c>
      <c r="H5215" s="3">
        <f t="shared" si="1227"/>
        <v>7.6309083823570212E-2</v>
      </c>
      <c r="I5215" s="3">
        <f t="shared" si="1228"/>
        <v>7.8328694536153029E-2</v>
      </c>
      <c r="J5215" s="3">
        <f t="shared" si="1229"/>
        <v>0.29680097401794781</v>
      </c>
      <c r="L5215" s="3">
        <f t="shared" si="1218"/>
        <v>-8.7255212875309018E-4</v>
      </c>
      <c r="M5215" s="3">
        <f t="shared" si="1219"/>
        <v>-1.8469299334652606E-3</v>
      </c>
      <c r="N5215" s="3">
        <f t="shared" si="1220"/>
        <v>-1.1632121770143833E-2</v>
      </c>
      <c r="O5215" s="3">
        <f t="shared" si="1221"/>
        <v>7.6134721739154923E-7</v>
      </c>
      <c r="P5215" s="3">
        <f t="shared" si="1222"/>
        <v>3.4111501791299919E-6</v>
      </c>
      <c r="Q5215" s="3">
        <f t="shared" si="1223"/>
        <v>1.3530625687545409E-4</v>
      </c>
      <c r="R5215" s="3">
        <f t="shared" si="1224"/>
        <v>1.6115426451029164E-6</v>
      </c>
      <c r="S5215" s="3">
        <f t="shared" si="1225"/>
        <v>1.0149632612454165E-5</v>
      </c>
      <c r="T5215" s="3">
        <f t="shared" si="1226"/>
        <v>2.1483713886991558E-5</v>
      </c>
    </row>
    <row r="5216" spans="2:20" x14ac:dyDescent="0.3">
      <c r="B5216">
        <v>1821</v>
      </c>
      <c r="C5216">
        <f t="shared" si="1215"/>
        <v>0.24418986478928811</v>
      </c>
      <c r="D5216" s="3">
        <f t="shared" si="1216"/>
        <v>1.5342901706063259</v>
      </c>
      <c r="E5216" s="2">
        <v>883</v>
      </c>
      <c r="F5216" s="2">
        <v>0.50358974380667454</v>
      </c>
      <c r="G5216" s="3">
        <f t="shared" si="1217"/>
        <v>3.1641476791326379</v>
      </c>
      <c r="H5216" s="3">
        <f t="shared" si="1227"/>
        <v>7.6441819600940444E-2</v>
      </c>
      <c r="I5216" s="3">
        <f t="shared" si="1228"/>
        <v>7.9028587866410038E-2</v>
      </c>
      <c r="J5216" s="3">
        <f t="shared" si="1229"/>
        <v>0.3021985491705152</v>
      </c>
      <c r="L5216" s="3">
        <f t="shared" si="1218"/>
        <v>-7.3981635138285762E-4</v>
      </c>
      <c r="M5216" s="3">
        <f t="shared" si="1219"/>
        <v>-1.1470366032082513E-3</v>
      </c>
      <c r="N5216" s="3">
        <f t="shared" si="1220"/>
        <v>-6.2345466175764419E-3</v>
      </c>
      <c r="O5216" s="3">
        <f t="shared" si="1221"/>
        <v>5.4732823377344385E-7</v>
      </c>
      <c r="P5216" s="3">
        <f t="shared" si="1222"/>
        <v>1.3156929690995234E-6</v>
      </c>
      <c r="Q5216" s="3">
        <f t="shared" si="1223"/>
        <v>3.8869571526733854E-5</v>
      </c>
      <c r="R5216" s="3">
        <f t="shared" si="1224"/>
        <v>8.4859643468811506E-7</v>
      </c>
      <c r="S5216" s="3">
        <f t="shared" si="1225"/>
        <v>4.612419531141739E-6</v>
      </c>
      <c r="T5216" s="3">
        <f t="shared" si="1226"/>
        <v>7.1512531747683743E-6</v>
      </c>
    </row>
    <row r="5217" spans="2:20" x14ac:dyDescent="0.3">
      <c r="B5217">
        <v>1833</v>
      </c>
      <c r="C5217">
        <f t="shared" si="1215"/>
        <v>0.24259124046988192</v>
      </c>
      <c r="D5217" s="3">
        <f t="shared" si="1216"/>
        <v>1.5242457177709323</v>
      </c>
      <c r="E5217" s="2">
        <v>884</v>
      </c>
      <c r="F5217" s="2">
        <v>0.50302007215078459</v>
      </c>
      <c r="G5217" s="3">
        <f t="shared" si="1217"/>
        <v>3.1605683265544333</v>
      </c>
      <c r="H5217" s="3">
        <f t="shared" si="1227"/>
        <v>7.6116415930768871E-2</v>
      </c>
      <c r="I5217" s="3">
        <f t="shared" si="1228"/>
        <v>7.8979132312504682E-2</v>
      </c>
      <c r="J5217" s="3">
        <f t="shared" si="1229"/>
        <v>0.30339726986097054</v>
      </c>
      <c r="L5217" s="3">
        <f t="shared" si="1218"/>
        <v>-1.0652200215544305E-3</v>
      </c>
      <c r="M5217" s="3">
        <f t="shared" si="1219"/>
        <v>-1.1964921571136072E-3</v>
      </c>
      <c r="N5217" s="3">
        <f t="shared" si="1220"/>
        <v>-5.0358259271210959E-3</v>
      </c>
      <c r="O5217" s="3">
        <f t="shared" si="1221"/>
        <v>1.1346936943204215E-6</v>
      </c>
      <c r="P5217" s="3">
        <f t="shared" si="1222"/>
        <v>1.4315934820343731E-6</v>
      </c>
      <c r="Q5217" s="3">
        <f t="shared" si="1223"/>
        <v>2.5359542768265044E-5</v>
      </c>
      <c r="R5217" s="3">
        <f t="shared" si="1224"/>
        <v>1.2745274013902637E-6</v>
      </c>
      <c r="S5217" s="3">
        <f t="shared" si="1225"/>
        <v>5.3642626026322941E-6</v>
      </c>
      <c r="T5217" s="3">
        <f t="shared" si="1226"/>
        <v>6.025326226389751E-6</v>
      </c>
    </row>
    <row r="5218" spans="2:20" x14ac:dyDescent="0.3">
      <c r="B5218">
        <v>1735</v>
      </c>
      <c r="C5218">
        <f t="shared" si="1215"/>
        <v>0.2562938004503133</v>
      </c>
      <c r="D5218" s="3">
        <f t="shared" si="1216"/>
        <v>1.6103414413107315</v>
      </c>
      <c r="E5218" s="2">
        <v>870</v>
      </c>
      <c r="F5218" s="2">
        <v>0.51111464802447548</v>
      </c>
      <c r="G5218" s="3">
        <f t="shared" si="1217"/>
        <v>3.2114280467518617</v>
      </c>
      <c r="H5218" s="3">
        <f t="shared" si="1227"/>
        <v>7.9111733611026233E-2</v>
      </c>
      <c r="I5218" s="3">
        <f t="shared" si="1228"/>
        <v>7.9954084873664816E-2</v>
      </c>
      <c r="J5218" s="3">
        <f t="shared" si="1229"/>
        <v>0.29686401831417741</v>
      </c>
      <c r="L5218" s="3">
        <f t="shared" si="1218"/>
        <v>1.9300976587029312E-3</v>
      </c>
      <c r="M5218" s="3">
        <f t="shared" si="1219"/>
        <v>-2.2153959595347383E-4</v>
      </c>
      <c r="N5218" s="3">
        <f t="shared" si="1220"/>
        <v>-1.1569077473914224E-2</v>
      </c>
      <c r="O5218" s="3">
        <f t="shared" si="1221"/>
        <v>3.7252769721305363E-6</v>
      </c>
      <c r="P5218" s="3">
        <f t="shared" si="1222"/>
        <v>4.9079792575228439E-8</v>
      </c>
      <c r="Q5218" s="3">
        <f t="shared" si="1223"/>
        <v>1.3384355359742953E-4</v>
      </c>
      <c r="R5218" s="3">
        <f t="shared" si="1224"/>
        <v>-4.275930554597932E-7</v>
      </c>
      <c r="S5218" s="3">
        <f t="shared" si="1225"/>
        <v>-2.2329449345754665E-5</v>
      </c>
      <c r="T5218" s="3">
        <f t="shared" si="1226"/>
        <v>2.5630087491253928E-6</v>
      </c>
    </row>
    <row r="5219" spans="2:20" x14ac:dyDescent="0.3">
      <c r="B5219">
        <v>1719</v>
      </c>
      <c r="C5219">
        <f t="shared" si="1215"/>
        <v>0.25867931575409753</v>
      </c>
      <c r="D5219" s="3">
        <f t="shared" si="1216"/>
        <v>1.6253300760175216</v>
      </c>
      <c r="E5219" s="2">
        <v>898</v>
      </c>
      <c r="F5219" s="2">
        <v>0.49517788839787708</v>
      </c>
      <c r="G5219" s="3">
        <f t="shared" si="1217"/>
        <v>3.1112944328219592</v>
      </c>
      <c r="H5219" s="3">
        <f t="shared" si="1227"/>
        <v>7.851989938021145E-2</v>
      </c>
      <c r="I5219" s="3">
        <f t="shared" si="1228"/>
        <v>7.7147647766054414E-2</v>
      </c>
      <c r="J5219" s="3">
        <f t="shared" si="1229"/>
        <v>0.27551873117511205</v>
      </c>
      <c r="L5219" s="3">
        <f t="shared" si="1218"/>
        <v>1.3382634278881478E-3</v>
      </c>
      <c r="M5219" s="3">
        <f t="shared" si="1219"/>
        <v>-3.0279767035638755E-3</v>
      </c>
      <c r="N5219" s="3">
        <f t="shared" si="1220"/>
        <v>-3.2914364612979585E-2</v>
      </c>
      <c r="O5219" s="3">
        <f t="shared" si="1221"/>
        <v>1.7909490024229358E-6</v>
      </c>
      <c r="P5219" s="3">
        <f t="shared" si="1222"/>
        <v>9.1686429173255541E-6</v>
      </c>
      <c r="Q5219" s="3">
        <f t="shared" si="1223"/>
        <v>1.0833553978761628E-3</v>
      </c>
      <c r="R5219" s="3">
        <f t="shared" si="1224"/>
        <v>-4.0522304828768461E-6</v>
      </c>
      <c r="S5219" s="3">
        <f t="shared" si="1225"/>
        <v>-4.4048090413726408E-5</v>
      </c>
      <c r="T5219" s="3">
        <f t="shared" si="1226"/>
        <v>9.9663929260709395E-5</v>
      </c>
    </row>
    <row r="5220" spans="2:20" x14ac:dyDescent="0.3">
      <c r="B5220">
        <v>1723</v>
      </c>
      <c r="C5220">
        <f t="shared" si="1215"/>
        <v>0.2580787833901878</v>
      </c>
      <c r="D5220" s="3">
        <f t="shared" si="1216"/>
        <v>1.621556819892118</v>
      </c>
      <c r="E5220" s="2">
        <v>891</v>
      </c>
      <c r="F5220" s="2">
        <v>0.49906817483871341</v>
      </c>
      <c r="G5220" s="3">
        <f t="shared" si="1217"/>
        <v>3.1357378234277435</v>
      </c>
      <c r="H5220" s="3">
        <f t="shared" si="1227"/>
        <v>7.8661080569402575E-2</v>
      </c>
      <c r="I5220" s="3">
        <f t="shared" si="1228"/>
        <v>7.7833270824919518E-2</v>
      </c>
      <c r="J5220" s="3">
        <f t="shared" si="1229"/>
        <v>0.28075049509313199</v>
      </c>
      <c r="L5220" s="3">
        <f t="shared" si="1218"/>
        <v>1.479444617079273E-3</v>
      </c>
      <c r="M5220" s="3">
        <f t="shared" si="1219"/>
        <v>-2.3423536446987719E-3</v>
      </c>
      <c r="N5220" s="3">
        <f t="shared" si="1220"/>
        <v>-2.7682600694959647E-2</v>
      </c>
      <c r="O5220" s="3">
        <f t="shared" si="1221"/>
        <v>2.1887563750048365E-6</v>
      </c>
      <c r="P5220" s="3">
        <f t="shared" si="1222"/>
        <v>5.4866205968336209E-6</v>
      </c>
      <c r="Q5220" s="3">
        <f t="shared" si="1223"/>
        <v>7.6632638123658029E-4</v>
      </c>
      <c r="R5220" s="3">
        <f t="shared" si="1224"/>
        <v>-3.4653824909456141E-6</v>
      </c>
      <c r="S5220" s="3">
        <f t="shared" si="1225"/>
        <v>-4.095487458491299E-5</v>
      </c>
      <c r="T5220" s="3">
        <f t="shared" si="1226"/>
        <v>6.4842440632579483E-5</v>
      </c>
    </row>
    <row r="5221" spans="2:20" x14ac:dyDescent="0.3">
      <c r="B5221">
        <v>1852</v>
      </c>
      <c r="C5221">
        <f t="shared" si="1215"/>
        <v>0.24010245344562289</v>
      </c>
      <c r="D5221" s="3">
        <f t="shared" si="1216"/>
        <v>1.5086082077074077</v>
      </c>
      <c r="E5221" s="2">
        <v>834</v>
      </c>
      <c r="F5221" s="2">
        <v>0.53317715081689887</v>
      </c>
      <c r="G5221" s="3">
        <f t="shared" si="1217"/>
        <v>3.3500508401368339</v>
      </c>
      <c r="H5221" s="3">
        <f t="shared" si="1227"/>
        <v>7.7602278050216078E-2</v>
      </c>
      <c r="I5221" s="3">
        <f t="shared" si="1228"/>
        <v>8.4228568786929539E-2</v>
      </c>
      <c r="J5221" s="3">
        <f t="shared" si="1229"/>
        <v>0.34142941268777988</v>
      </c>
      <c r="L5221" s="3">
        <f t="shared" si="1218"/>
        <v>4.2064209789277607E-4</v>
      </c>
      <c r="M5221" s="3">
        <f t="shared" si="1219"/>
        <v>4.0529443173112495E-3</v>
      </c>
      <c r="N5221" s="3">
        <f t="shared" si="1220"/>
        <v>3.2996316899688238E-2</v>
      </c>
      <c r="O5221" s="3">
        <f t="shared" si="1221"/>
        <v>1.7693977451963581E-7</v>
      </c>
      <c r="P5221" s="3">
        <f t="shared" si="1222"/>
        <v>1.6426357639225551E-5</v>
      </c>
      <c r="Q5221" s="3">
        <f t="shared" si="1223"/>
        <v>1.0887569289446516E-3</v>
      </c>
      <c r="R5221" s="3">
        <f t="shared" si="1224"/>
        <v>1.7048390002764091E-6</v>
      </c>
      <c r="S5221" s="3">
        <f t="shared" si="1225"/>
        <v>1.3879639963419721E-5</v>
      </c>
      <c r="T5221" s="3">
        <f t="shared" si="1226"/>
        <v>1.337322350707926E-4</v>
      </c>
    </row>
    <row r="5222" spans="2:20" x14ac:dyDescent="0.3">
      <c r="B5222">
        <v>1807</v>
      </c>
      <c r="C5222">
        <f t="shared" si="1215"/>
        <v>0.24608176191549178</v>
      </c>
      <c r="D5222" s="3">
        <f t="shared" si="1216"/>
        <v>1.5461773108323849</v>
      </c>
      <c r="E5222" s="2">
        <v>838</v>
      </c>
      <c r="F5222" s="2">
        <v>0.53063215248364393</v>
      </c>
      <c r="G5222" s="3">
        <f t="shared" si="1217"/>
        <v>3.334060144002529</v>
      </c>
      <c r="H5222" s="3">
        <f t="shared" si="1227"/>
        <v>7.8519282720277639E-2</v>
      </c>
      <c r="I5222" s="3">
        <f t="shared" si="1228"/>
        <v>8.3611298422185232E-2</v>
      </c>
      <c r="J5222" s="3">
        <f t="shared" si="1229"/>
        <v>0.33149867116875359</v>
      </c>
      <c r="L5222" s="3">
        <f t="shared" si="1218"/>
        <v>1.3376467679543369E-3</v>
      </c>
      <c r="M5222" s="3">
        <f t="shared" si="1219"/>
        <v>3.4356739525669422E-3</v>
      </c>
      <c r="N5222" s="3">
        <f t="shared" si="1220"/>
        <v>2.3065575380661951E-2</v>
      </c>
      <c r="O5222" s="3">
        <f t="shared" si="1221"/>
        <v>1.7892988758186836E-6</v>
      </c>
      <c r="P5222" s="3">
        <f t="shared" si="1222"/>
        <v>1.1803855508346955E-5</v>
      </c>
      <c r="Q5222" s="3">
        <f t="shared" si="1223"/>
        <v>5.3202076764099875E-4</v>
      </c>
      <c r="R5222" s="3">
        <f t="shared" si="1224"/>
        <v>4.5957181583960717E-6</v>
      </c>
      <c r="S5222" s="3">
        <f t="shared" si="1225"/>
        <v>3.0853592358949582E-5</v>
      </c>
      <c r="T5222" s="3">
        <f t="shared" si="1226"/>
        <v>7.9245796536309599E-5</v>
      </c>
    </row>
    <row r="5223" spans="2:20" x14ac:dyDescent="0.3">
      <c r="B5223">
        <v>1805</v>
      </c>
      <c r="C5223">
        <f t="shared" si="1215"/>
        <v>0.24635442868769727</v>
      </c>
      <c r="D5223" s="3">
        <f t="shared" si="1216"/>
        <v>1.5478905266892626</v>
      </c>
      <c r="E5223" s="2">
        <v>878</v>
      </c>
      <c r="F5223" s="2">
        <v>0.50645756694908162</v>
      </c>
      <c r="G5223" s="3">
        <f t="shared" si="1217"/>
        <v>3.182166743364601</v>
      </c>
      <c r="H5223" s="3">
        <f t="shared" si="1227"/>
        <v>7.7016977541121023E-2</v>
      </c>
      <c r="I5223" s="3">
        <f t="shared" si="1228"/>
        <v>7.9455259005811116E-2</v>
      </c>
      <c r="J5223" s="3">
        <f t="shared" si="1229"/>
        <v>0.30301783992744225</v>
      </c>
      <c r="L5223" s="3">
        <f t="shared" si="1218"/>
        <v>-1.6465841120227864E-4</v>
      </c>
      <c r="M5223" s="3">
        <f t="shared" si="1219"/>
        <v>-7.2036546380717381E-4</v>
      </c>
      <c r="N5223" s="3">
        <f t="shared" si="1220"/>
        <v>-5.4152558606493928E-3</v>
      </c>
      <c r="O5223" s="3">
        <f t="shared" si="1221"/>
        <v>2.711239237965868E-8</v>
      </c>
      <c r="P5223" s="3">
        <f t="shared" si="1222"/>
        <v>5.189264014461246E-7</v>
      </c>
      <c r="Q5223" s="3">
        <f t="shared" si="1223"/>
        <v>2.9324996036297595E-5</v>
      </c>
      <c r="R5223" s="3">
        <f t="shared" si="1224"/>
        <v>1.186142327554818E-7</v>
      </c>
      <c r="S5223" s="3">
        <f t="shared" si="1225"/>
        <v>8.9166742626835705E-7</v>
      </c>
      <c r="T5223" s="3">
        <f t="shared" si="1226"/>
        <v>3.9009632996912157E-6</v>
      </c>
    </row>
    <row r="5224" spans="2:20" x14ac:dyDescent="0.3">
      <c r="B5224">
        <v>1811</v>
      </c>
      <c r="C5224">
        <f t="shared" si="1215"/>
        <v>0.2455382351083896</v>
      </c>
      <c r="D5224" s="3">
        <f t="shared" si="1216"/>
        <v>1.542762231183942</v>
      </c>
      <c r="E5224" s="2">
        <v>877</v>
      </c>
      <c r="F5224" s="2">
        <v>0.50703505562291173</v>
      </c>
      <c r="G5224" s="3">
        <f t="shared" si="1217"/>
        <v>3.1857952117150732</v>
      </c>
      <c r="H5224" s="3">
        <f t="shared" si="1227"/>
        <v>7.6906571181002498E-2</v>
      </c>
      <c r="I5224" s="3">
        <f t="shared" si="1228"/>
        <v>7.9578996209046959E-2</v>
      </c>
      <c r="J5224" s="3">
        <f t="shared" si="1229"/>
        <v>0.30464146734198966</v>
      </c>
      <c r="L5224" s="3">
        <f t="shared" si="1218"/>
        <v>-2.7506477132080431E-4</v>
      </c>
      <c r="M5224" s="3">
        <f t="shared" si="1219"/>
        <v>-5.9662826057133023E-4</v>
      </c>
      <c r="N5224" s="3">
        <f t="shared" si="1220"/>
        <v>-3.79162844610198E-3</v>
      </c>
      <c r="O5224" s="3">
        <f t="shared" si="1221"/>
        <v>7.5660628421766377E-8</v>
      </c>
      <c r="P5224" s="3">
        <f t="shared" si="1222"/>
        <v>3.559652813123711E-7</v>
      </c>
      <c r="Q5224" s="3">
        <f t="shared" si="1223"/>
        <v>1.4376446273289716E-5</v>
      </c>
      <c r="R5224" s="3">
        <f t="shared" si="1224"/>
        <v>1.6411141605758221E-7</v>
      </c>
      <c r="S5224" s="3">
        <f t="shared" si="1225"/>
        <v>1.0429434114604978E-6</v>
      </c>
      <c r="T5224" s="3">
        <f t="shared" si="1226"/>
        <v>2.2621926845305999E-6</v>
      </c>
    </row>
    <row r="5225" spans="2:20" x14ac:dyDescent="0.3">
      <c r="B5225">
        <v>1740</v>
      </c>
      <c r="C5225">
        <f t="shared" si="1215"/>
        <v>0.25555732401223774</v>
      </c>
      <c r="D5225" s="3">
        <f t="shared" si="1216"/>
        <v>1.6057140233759308</v>
      </c>
      <c r="E5225" s="2">
        <v>834</v>
      </c>
      <c r="F5225" s="2">
        <v>0.53317715081689887</v>
      </c>
      <c r="G5225" s="3">
        <f t="shared" si="1217"/>
        <v>3.3500508401368339</v>
      </c>
      <c r="H5225" s="3">
        <f t="shared" si="1227"/>
        <v>8.0394679702195701E-2</v>
      </c>
      <c r="I5225" s="3">
        <f t="shared" si="1228"/>
        <v>8.3761748955645116E-2</v>
      </c>
      <c r="J5225" s="3">
        <f t="shared" si="1229"/>
        <v>0.32342462609905492</v>
      </c>
      <c r="L5225" s="3">
        <f t="shared" si="1218"/>
        <v>3.213043749872399E-3</v>
      </c>
      <c r="M5225" s="3">
        <f t="shared" si="1219"/>
        <v>3.586124486026826E-3</v>
      </c>
      <c r="N5225" s="3">
        <f t="shared" si="1220"/>
        <v>1.4991530310963286E-2</v>
      </c>
      <c r="O5225" s="3">
        <f t="shared" si="1221"/>
        <v>1.0323650138594088E-5</v>
      </c>
      <c r="P5225" s="3">
        <f t="shared" si="1222"/>
        <v>1.2860288829281166E-5</v>
      </c>
      <c r="Q5225" s="3">
        <f t="shared" si="1223"/>
        <v>2.2474598106453096E-4</v>
      </c>
      <c r="R5225" s="3">
        <f t="shared" si="1224"/>
        <v>1.1522374866092863E-5</v>
      </c>
      <c r="S5225" s="3">
        <f t="shared" si="1225"/>
        <v>4.8168442766663208E-5</v>
      </c>
      <c r="T5225" s="3">
        <f t="shared" si="1226"/>
        <v>5.3761493931158794E-5</v>
      </c>
    </row>
    <row r="5226" spans="2:20" x14ac:dyDescent="0.3">
      <c r="B5226">
        <v>1784</v>
      </c>
      <c r="C5226">
        <f t="shared" si="1215"/>
        <v>0.2492543406845816</v>
      </c>
      <c r="D5226" s="3">
        <f t="shared" si="1216"/>
        <v>1.5661112111402014</v>
      </c>
      <c r="E5226" s="2">
        <v>845</v>
      </c>
      <c r="F5226" s="2">
        <v>0.52623638317312849</v>
      </c>
      <c r="G5226" s="3">
        <f t="shared" si="1217"/>
        <v>3.3064407108569456</v>
      </c>
      <c r="H5226" s="3">
        <f t="shared" si="1227"/>
        <v>7.8810378625931182E-2</v>
      </c>
      <c r="I5226" s="3">
        <f t="shared" si="1228"/>
        <v>8.2761256546018527E-2</v>
      </c>
      <c r="J5226" s="3">
        <f t="shared" si="1229"/>
        <v>0.32268161305007614</v>
      </c>
      <c r="L5226" s="3">
        <f t="shared" si="1218"/>
        <v>1.6287426736078803E-3</v>
      </c>
      <c r="M5226" s="3">
        <f t="shared" si="1219"/>
        <v>2.5856320764002377E-3</v>
      </c>
      <c r="N5226" s="3">
        <f t="shared" si="1220"/>
        <v>1.4248517261984506E-2</v>
      </c>
      <c r="O5226" s="3">
        <f t="shared" si="1221"/>
        <v>2.6528026968313462E-6</v>
      </c>
      <c r="P5226" s="3">
        <f t="shared" si="1222"/>
        <v>6.685493234509805E-6</v>
      </c>
      <c r="Q5226" s="3">
        <f t="shared" si="1223"/>
        <v>2.0302024416507042E-4</v>
      </c>
      <c r="R5226" s="3">
        <f t="shared" si="1224"/>
        <v>4.2113293010824181E-6</v>
      </c>
      <c r="S5226" s="3">
        <f t="shared" si="1225"/>
        <v>2.3207168100232678E-5</v>
      </c>
      <c r="T5226" s="3">
        <f t="shared" si="1226"/>
        <v>3.6841423273729626E-5</v>
      </c>
    </row>
    <row r="5227" spans="2:20" x14ac:dyDescent="0.3">
      <c r="B5227">
        <v>1833</v>
      </c>
      <c r="C5227">
        <f t="shared" si="1215"/>
        <v>0.24259124046988192</v>
      </c>
      <c r="D5227" s="3">
        <f t="shared" si="1216"/>
        <v>1.5242457177709323</v>
      </c>
      <c r="E5227" s="2">
        <v>879</v>
      </c>
      <c r="F5227" s="2">
        <v>0.50588139224265483</v>
      </c>
      <c r="G5227" s="3">
        <f t="shared" si="1217"/>
        <v>3.1785465309148111</v>
      </c>
      <c r="H5227" s="3">
        <f t="shared" si="1227"/>
        <v>7.6300060897417532E-2</v>
      </c>
      <c r="I5227" s="3">
        <f t="shared" si="1228"/>
        <v>7.9470069095931906E-2</v>
      </c>
      <c r="J5227" s="3">
        <f t="shared" si="1229"/>
        <v>0.30673068228872907</v>
      </c>
      <c r="L5227" s="3">
        <f t="shared" si="1218"/>
        <v>-8.8157505490576993E-4</v>
      </c>
      <c r="M5227" s="3">
        <f t="shared" si="1219"/>
        <v>-7.0555537368638399E-4</v>
      </c>
      <c r="N5227" s="3">
        <f t="shared" si="1220"/>
        <v>-1.702413499362565E-3</v>
      </c>
      <c r="O5227" s="3">
        <f t="shared" si="1221"/>
        <v>7.7717457743211126E-7</v>
      </c>
      <c r="P5227" s="3">
        <f t="shared" si="1222"/>
        <v>4.9780838533773295E-7</v>
      </c>
      <c r="Q5227" s="3">
        <f t="shared" si="1223"/>
        <v>2.8982117228118942E-6</v>
      </c>
      <c r="R5227" s="3">
        <f t="shared" si="1224"/>
        <v>6.2200001729663495E-7</v>
      </c>
      <c r="S5227" s="3">
        <f t="shared" si="1225"/>
        <v>1.5008052741728773E-6</v>
      </c>
      <c r="T5227" s="3">
        <f t="shared" si="1226"/>
        <v>1.2011469927114992E-6</v>
      </c>
    </row>
    <row r="5228" spans="2:20" x14ac:dyDescent="0.3">
      <c r="B5228">
        <v>1831</v>
      </c>
      <c r="C5228">
        <f t="shared" si="1215"/>
        <v>0.24285622270960877</v>
      </c>
      <c r="D5228" s="3">
        <f t="shared" si="1216"/>
        <v>1.5259106502862476</v>
      </c>
      <c r="E5228" s="2">
        <v>878</v>
      </c>
      <c r="F5228" s="2">
        <v>0.50645756694908162</v>
      </c>
      <c r="G5228" s="3">
        <f t="shared" si="1217"/>
        <v>3.182166743364601</v>
      </c>
      <c r="H5228" s="3">
        <f t="shared" si="1227"/>
        <v>7.6384918145341874E-2</v>
      </c>
      <c r="I5228" s="3">
        <f t="shared" si="1228"/>
        <v>7.956092355456619E-2</v>
      </c>
      <c r="J5228" s="3">
        <f t="shared" si="1229"/>
        <v>0.30709321874135109</v>
      </c>
      <c r="L5228" s="3">
        <f t="shared" si="1218"/>
        <v>-7.9671780698142847E-4</v>
      </c>
      <c r="M5228" s="3">
        <f t="shared" si="1219"/>
        <v>-6.1470091505209934E-4</v>
      </c>
      <c r="N5228" s="3">
        <f t="shared" si="1220"/>
        <v>-1.3398770467405452E-3</v>
      </c>
      <c r="O5228" s="3">
        <f t="shared" si="1221"/>
        <v>6.3475926396129671E-7</v>
      </c>
      <c r="P5228" s="3">
        <f t="shared" si="1222"/>
        <v>3.7785721496588827E-7</v>
      </c>
      <c r="Q5228" s="3">
        <f t="shared" si="1223"/>
        <v>1.7952705003821651E-6</v>
      </c>
      <c r="R5228" s="3">
        <f t="shared" si="1224"/>
        <v>4.8974316498978598E-7</v>
      </c>
      <c r="S5228" s="3">
        <f t="shared" si="1225"/>
        <v>1.0675039023038802E-6</v>
      </c>
      <c r="T5228" s="3">
        <f t="shared" si="1226"/>
        <v>8.2362364668871757E-7</v>
      </c>
    </row>
    <row r="5229" spans="2:20" x14ac:dyDescent="0.3">
      <c r="B5229">
        <v>1819</v>
      </c>
      <c r="C5229">
        <f t="shared" si="1215"/>
        <v>0.24445835282094208</v>
      </c>
      <c r="D5229" s="3">
        <f t="shared" si="1216"/>
        <v>1.5359771306619678</v>
      </c>
      <c r="E5229" s="2">
        <v>835</v>
      </c>
      <c r="F5229" s="2">
        <v>0.53253861530693847</v>
      </c>
      <c r="G5229" s="3">
        <f t="shared" si="1217"/>
        <v>3.3460388032025379</v>
      </c>
      <c r="H5229" s="3">
        <f t="shared" si="1227"/>
        <v>7.8348323933134054E-2</v>
      </c>
      <c r="I5229" s="3">
        <f t="shared" si="1228"/>
        <v>8.3987439283849913E-2</v>
      </c>
      <c r="J5229" s="3">
        <f t="shared" si="1229"/>
        <v>0.33561094052050117</v>
      </c>
      <c r="L5229" s="3">
        <f t="shared" si="1218"/>
        <v>1.1666879808107516E-3</v>
      </c>
      <c r="M5229" s="3">
        <f t="shared" si="1219"/>
        <v>3.8118148142316233E-3</v>
      </c>
      <c r="N5229" s="3">
        <f t="shared" si="1220"/>
        <v>2.7177844732409528E-2</v>
      </c>
      <c r="O5229" s="3">
        <f t="shared" si="1221"/>
        <v>1.3611608445682687E-6</v>
      </c>
      <c r="P5229" s="3">
        <f t="shared" si="1222"/>
        <v>1.4529932177995665E-5</v>
      </c>
      <c r="Q5229" s="3">
        <f t="shared" si="1223"/>
        <v>7.3863524429896037E-4</v>
      </c>
      <c r="R5229" s="3">
        <f t="shared" si="1224"/>
        <v>4.4471985288404033E-6</v>
      </c>
      <c r="S5229" s="3">
        <f t="shared" si="1225"/>
        <v>3.1708064793642994E-5</v>
      </c>
      <c r="T5229" s="3">
        <f t="shared" si="1226"/>
        <v>1.0359691116988553E-4</v>
      </c>
    </row>
    <row r="5230" spans="2:20" x14ac:dyDescent="0.3">
      <c r="B5230">
        <v>1808</v>
      </c>
      <c r="C5230">
        <f t="shared" si="1215"/>
        <v>0.24594565474629074</v>
      </c>
      <c r="D5230" s="3">
        <f t="shared" si="1216"/>
        <v>1.545322124266659</v>
      </c>
      <c r="E5230" s="2">
        <v>839</v>
      </c>
      <c r="F5230" s="2">
        <v>0.52999969461417595</v>
      </c>
      <c r="G5230" s="3">
        <f t="shared" si="1217"/>
        <v>3.3300862940096776</v>
      </c>
      <c r="H5230" s="3">
        <f t="shared" si="1227"/>
        <v>7.8454098390025387E-2</v>
      </c>
      <c r="I5230" s="3">
        <f t="shared" si="1228"/>
        <v>8.3506894348903515E-2</v>
      </c>
      <c r="J5230" s="3">
        <f t="shared" si="1229"/>
        <v>0.33092042702280933</v>
      </c>
      <c r="L5230" s="3">
        <f t="shared" si="1218"/>
        <v>1.2724624377020849E-3</v>
      </c>
      <c r="M5230" s="3">
        <f t="shared" si="1219"/>
        <v>3.3312698792852258E-3</v>
      </c>
      <c r="N5230" s="3">
        <f t="shared" si="1220"/>
        <v>2.2487331234717689E-2</v>
      </c>
      <c r="O5230" s="3">
        <f t="shared" si="1221"/>
        <v>1.6191606553627323E-6</v>
      </c>
      <c r="P5230" s="3">
        <f t="shared" si="1222"/>
        <v>1.1097359008633003E-5</v>
      </c>
      <c r="Q5230" s="3">
        <f t="shared" si="1223"/>
        <v>5.0568006605990982E-4</v>
      </c>
      <c r="R5230" s="3">
        <f t="shared" si="1224"/>
        <v>4.2389157912388086E-6</v>
      </c>
      <c r="S5230" s="3">
        <f t="shared" si="1225"/>
        <v>2.8614284320343105E-5</v>
      </c>
      <c r="T5230" s="3">
        <f t="shared" si="1226"/>
        <v>7.4911369207724887E-5</v>
      </c>
    </row>
    <row r="5231" spans="2:20" x14ac:dyDescent="0.3">
      <c r="B5231">
        <v>1846</v>
      </c>
      <c r="C5231">
        <f t="shared" si="1215"/>
        <v>0.24088285145248842</v>
      </c>
      <c r="D5231" s="3">
        <f t="shared" si="1216"/>
        <v>1.5135115929978977</v>
      </c>
      <c r="E5231" s="2">
        <v>878</v>
      </c>
      <c r="F5231" s="2">
        <v>0.50645756694908162</v>
      </c>
      <c r="G5231" s="3">
        <f t="shared" si="1217"/>
        <v>3.182166743364601</v>
      </c>
      <c r="H5231" s="3">
        <f t="shared" si="1227"/>
        <v>7.6028367429850585E-2</v>
      </c>
      <c r="I5231" s="3">
        <f t="shared" si="1228"/>
        <v>7.9620529931296424E-2</v>
      </c>
      <c r="J5231" s="3">
        <f t="shared" si="1229"/>
        <v>0.30939217868356678</v>
      </c>
      <c r="L5231" s="3">
        <f t="shared" si="1218"/>
        <v>-1.1532685224727168E-3</v>
      </c>
      <c r="M5231" s="3">
        <f t="shared" si="1219"/>
        <v>-5.5509453832186528E-4</v>
      </c>
      <c r="N5231" s="3">
        <f t="shared" si="1220"/>
        <v>9.5908289547513847E-4</v>
      </c>
      <c r="O5231" s="3">
        <f t="shared" si="1221"/>
        <v>1.3300282849264034E-6</v>
      </c>
      <c r="P5231" s="3">
        <f t="shared" si="1222"/>
        <v>3.0812994647476478E-7</v>
      </c>
      <c r="Q5231" s="3">
        <f t="shared" si="1223"/>
        <v>9.1984000039297544E-7</v>
      </c>
      <c r="R5231" s="3">
        <f t="shared" si="1224"/>
        <v>6.4017305804313242E-7</v>
      </c>
      <c r="S5231" s="3">
        <f t="shared" si="1225"/>
        <v>-1.1060801137934681E-6</v>
      </c>
      <c r="T5231" s="3">
        <f t="shared" si="1226"/>
        <v>-5.3238167707616976E-7</v>
      </c>
    </row>
    <row r="5232" spans="2:20" x14ac:dyDescent="0.3">
      <c r="B5232">
        <v>1713</v>
      </c>
      <c r="C5232">
        <f t="shared" si="1215"/>
        <v>0.25958537290209788</v>
      </c>
      <c r="D5232" s="3">
        <f t="shared" si="1216"/>
        <v>1.6310230009773028</v>
      </c>
      <c r="E5232" s="2">
        <v>876</v>
      </c>
      <c r="F5232" s="2">
        <v>0.50761386276403386</v>
      </c>
      <c r="G5232" s="3">
        <f t="shared" si="1217"/>
        <v>3.1894319642398625</v>
      </c>
      <c r="H5232" s="3">
        <f t="shared" si="1227"/>
        <v>7.9481771194554435E-2</v>
      </c>
      <c r="I5232" s="3">
        <f t="shared" si="1228"/>
        <v>7.9254007450239708E-2</v>
      </c>
      <c r="J5232" s="3">
        <f t="shared" si="1229"/>
        <v>0.28895098206351538</v>
      </c>
      <c r="L5232" s="3">
        <f t="shared" si="1218"/>
        <v>2.3001352422311327E-3</v>
      </c>
      <c r="M5232" s="3">
        <f t="shared" si="1219"/>
        <v>-9.2161701937858165E-4</v>
      </c>
      <c r="N5232" s="3">
        <f t="shared" si="1220"/>
        <v>-1.9482113724576255E-2</v>
      </c>
      <c r="O5232" s="3">
        <f t="shared" si="1221"/>
        <v>5.2906221325536716E-6</v>
      </c>
      <c r="P5232" s="3">
        <f t="shared" si="1222"/>
        <v>8.4937793040826094E-7</v>
      </c>
      <c r="Q5232" s="3">
        <f t="shared" si="1223"/>
        <v>3.7955275517732249E-4</v>
      </c>
      <c r="R5232" s="3">
        <f t="shared" si="1224"/>
        <v>-2.1198437861126887E-6</v>
      </c>
      <c r="S5232" s="3">
        <f t="shared" si="1225"/>
        <v>-4.4811496371052681E-5</v>
      </c>
      <c r="T5232" s="3">
        <f t="shared" si="1226"/>
        <v>1.7955047582038526E-5</v>
      </c>
    </row>
    <row r="5233" spans="2:20" x14ac:dyDescent="0.3">
      <c r="B5233">
        <v>1792</v>
      </c>
      <c r="C5233">
        <f t="shared" si="1215"/>
        <v>0.24814159809223976</v>
      </c>
      <c r="D5233" s="3">
        <f t="shared" si="1216"/>
        <v>1.5591196432333256</v>
      </c>
      <c r="E5233" s="2">
        <v>834</v>
      </c>
      <c r="F5233" s="2">
        <v>0.53317715081689887</v>
      </c>
      <c r="G5233" s="3">
        <f t="shared" si="1217"/>
        <v>3.3500508401368339</v>
      </c>
      <c r="H5233" s="3">
        <f t="shared" si="1227"/>
        <v>7.9054798839371609E-2</v>
      </c>
      <c r="I5233" s="3">
        <f t="shared" si="1228"/>
        <v>8.398574357972842E-2</v>
      </c>
      <c r="J5233" s="3">
        <f t="shared" si="1229"/>
        <v>0.33206388076084825</v>
      </c>
      <c r="L5233" s="3">
        <f t="shared" si="1218"/>
        <v>1.8731628870483075E-3</v>
      </c>
      <c r="M5233" s="3">
        <f t="shared" si="1219"/>
        <v>3.81011911011013E-3</v>
      </c>
      <c r="N5233" s="3">
        <f t="shared" si="1220"/>
        <v>2.3630784972756613E-2</v>
      </c>
      <c r="O5233" s="3">
        <f t="shared" si="1221"/>
        <v>3.5087392014151501E-6</v>
      </c>
      <c r="P5233" s="3">
        <f t="shared" si="1222"/>
        <v>1.451700763322641E-5</v>
      </c>
      <c r="Q5233" s="3">
        <f t="shared" si="1223"/>
        <v>5.5841399842865974E-4</v>
      </c>
      <c r="R5233" s="3">
        <f t="shared" si="1224"/>
        <v>7.1369737122918189E-6</v>
      </c>
      <c r="S5233" s="3">
        <f t="shared" si="1225"/>
        <v>4.4264309402786535E-5</v>
      </c>
      <c r="T5233" s="3">
        <f t="shared" si="1226"/>
        <v>9.0036105411603264E-5</v>
      </c>
    </row>
    <row r="5234" spans="2:20" x14ac:dyDescent="0.3">
      <c r="B5234">
        <v>1823</v>
      </c>
      <c r="C5234">
        <f t="shared" si="1215"/>
        <v>0.24392196587015555</v>
      </c>
      <c r="D5234" s="3">
        <f t="shared" si="1216"/>
        <v>1.5326069120538228</v>
      </c>
      <c r="E5234" s="2">
        <v>838</v>
      </c>
      <c r="F5234" s="2">
        <v>0.53063215248364393</v>
      </c>
      <c r="G5234" s="3">
        <f t="shared" si="1217"/>
        <v>3.334060144002529</v>
      </c>
      <c r="H5234" s="3">
        <f t="shared" si="1227"/>
        <v>7.8129048585417665E-2</v>
      </c>
      <c r="I5234" s="3">
        <f t="shared" si="1228"/>
        <v>8.3676535825575118E-2</v>
      </c>
      <c r="J5234" s="3">
        <f t="shared" si="1229"/>
        <v>0.33401481432917918</v>
      </c>
      <c r="L5234" s="3">
        <f t="shared" si="1218"/>
        <v>9.474126330943633E-4</v>
      </c>
      <c r="M5234" s="3">
        <f t="shared" si="1219"/>
        <v>3.5009113559568289E-3</v>
      </c>
      <c r="N5234" s="3">
        <f t="shared" si="1220"/>
        <v>2.5581718541087539E-2</v>
      </c>
      <c r="O5234" s="3">
        <f t="shared" si="1221"/>
        <v>8.9759069734679468E-7</v>
      </c>
      <c r="P5234" s="3">
        <f t="shared" si="1222"/>
        <v>1.2256380322267482E-5</v>
      </c>
      <c r="Q5234" s="3">
        <f t="shared" si="1223"/>
        <v>6.5442432351542194E-4</v>
      </c>
      <c r="R5234" s="3">
        <f t="shared" si="1224"/>
        <v>3.3168076459770172E-6</v>
      </c>
      <c r="S5234" s="3">
        <f t="shared" si="1225"/>
        <v>2.4236443322090639E-5</v>
      </c>
      <c r="T5234" s="3">
        <f t="shared" si="1226"/>
        <v>8.9559328945384726E-5</v>
      </c>
    </row>
    <row r="5235" spans="2:20" x14ac:dyDescent="0.3">
      <c r="B5235">
        <v>1818</v>
      </c>
      <c r="C5235">
        <f t="shared" si="1215"/>
        <v>0.24459281836154764</v>
      </c>
      <c r="D5235" s="3">
        <f t="shared" si="1216"/>
        <v>1.5368220025710226</v>
      </c>
      <c r="E5235" s="2">
        <v>878</v>
      </c>
      <c r="F5235" s="2">
        <v>0.50645756694908162</v>
      </c>
      <c r="G5235" s="3">
        <f t="shared" si="1217"/>
        <v>3.182166743364601</v>
      </c>
      <c r="H5235" s="3">
        <f t="shared" si="1227"/>
        <v>7.66986880049077E-2</v>
      </c>
      <c r="I5235" s="3">
        <f t="shared" si="1228"/>
        <v>7.9508469068729312E-2</v>
      </c>
      <c r="J5235" s="3">
        <f t="shared" si="1229"/>
        <v>0.30507010027075004</v>
      </c>
      <c r="L5235" s="3">
        <f t="shared" si="1218"/>
        <v>-4.8294794741560176E-4</v>
      </c>
      <c r="M5235" s="3">
        <f t="shared" si="1219"/>
        <v>-6.671554008889774E-4</v>
      </c>
      <c r="N5235" s="3">
        <f t="shared" si="1220"/>
        <v>-3.3629955173415937E-3</v>
      </c>
      <c r="O5235" s="3">
        <f t="shared" si="1221"/>
        <v>2.3323871991294286E-7</v>
      </c>
      <c r="P5235" s="3">
        <f t="shared" si="1222"/>
        <v>4.4509632893533216E-7</v>
      </c>
      <c r="Q5235" s="3">
        <f t="shared" si="1223"/>
        <v>1.1309738849659654E-5</v>
      </c>
      <c r="R5235" s="3">
        <f t="shared" si="1224"/>
        <v>3.2220133146656456E-7</v>
      </c>
      <c r="S5235" s="3">
        <f t="shared" si="1225"/>
        <v>1.6241517822679924E-6</v>
      </c>
      <c r="T5235" s="3">
        <f t="shared" si="1226"/>
        <v>2.2436406225598648E-6</v>
      </c>
    </row>
    <row r="5236" spans="2:20" x14ac:dyDescent="0.3">
      <c r="B5236">
        <v>1812</v>
      </c>
      <c r="C5236">
        <f t="shared" si="1215"/>
        <v>0.24540272835612228</v>
      </c>
      <c r="D5236" s="3">
        <f t="shared" si="1216"/>
        <v>1.5419108171490723</v>
      </c>
      <c r="E5236" s="2">
        <v>876</v>
      </c>
      <c r="F5236" s="2">
        <v>0.50761386276403386</v>
      </c>
      <c r="G5236" s="3">
        <f t="shared" si="1217"/>
        <v>3.1894319642398625</v>
      </c>
      <c r="H5236" s="3">
        <f t="shared" si="1227"/>
        <v>7.6919236627285226E-2</v>
      </c>
      <c r="I5236" s="3">
        <f t="shared" si="1228"/>
        <v>7.9682399244631136E-2</v>
      </c>
      <c r="J5236" s="3">
        <f t="shared" si="1229"/>
        <v>0.30547363666701921</v>
      </c>
      <c r="L5236" s="3">
        <f t="shared" si="1218"/>
        <v>-2.6239932503807628E-4</v>
      </c>
      <c r="M5236" s="3">
        <f t="shared" si="1219"/>
        <v>-4.9322522498715382E-4</v>
      </c>
      <c r="N5236" s="3">
        <f t="shared" si="1220"/>
        <v>-2.9594591210724275E-3</v>
      </c>
      <c r="O5236" s="3">
        <f t="shared" si="1221"/>
        <v>6.8853405780438001E-8</v>
      </c>
      <c r="P5236" s="3">
        <f t="shared" si="1222"/>
        <v>2.4327112256362851E-7</v>
      </c>
      <c r="Q5236" s="3">
        <f t="shared" si="1223"/>
        <v>8.7583982892987857E-6</v>
      </c>
      <c r="R5236" s="3">
        <f t="shared" si="1224"/>
        <v>1.2942196612838247E-7</v>
      </c>
      <c r="S5236" s="3">
        <f t="shared" si="1225"/>
        <v>7.7656007584718342E-7</v>
      </c>
      <c r="T5236" s="3">
        <f t="shared" si="1226"/>
        <v>1.4596798908312325E-6</v>
      </c>
    </row>
    <row r="5237" spans="2:20" x14ac:dyDescent="0.3">
      <c r="B5237">
        <v>1828</v>
      </c>
      <c r="C5237">
        <f t="shared" si="1215"/>
        <v>0.24325478325016064</v>
      </c>
      <c r="D5237" s="3">
        <f t="shared" si="1216"/>
        <v>1.528414880018665</v>
      </c>
      <c r="E5237" s="2">
        <v>843</v>
      </c>
      <c r="F5237" s="2">
        <v>0.52748486806796391</v>
      </c>
      <c r="G5237" s="3">
        <f t="shared" si="1217"/>
        <v>3.3142851728044116</v>
      </c>
      <c r="H5237" s="3">
        <f t="shared" si="1227"/>
        <v>7.7806502653601534E-2</v>
      </c>
      <c r="I5237" s="3">
        <f t="shared" si="1228"/>
        <v>8.315668662175793E-2</v>
      </c>
      <c r="J5237" s="3">
        <f t="shared" si="1229"/>
        <v>0.33112551782183186</v>
      </c>
      <c r="L5237" s="3">
        <f t="shared" si="1218"/>
        <v>6.2486670127823163E-4</v>
      </c>
      <c r="M5237" s="3">
        <f t="shared" si="1219"/>
        <v>2.9810621521396408E-3</v>
      </c>
      <c r="N5237" s="3">
        <f t="shared" si="1220"/>
        <v>2.2692422033740223E-2</v>
      </c>
      <c r="O5237" s="3">
        <f t="shared" si="1221"/>
        <v>3.9045839436633875E-7</v>
      </c>
      <c r="P5237" s="3">
        <f t="shared" si="1222"/>
        <v>8.8867315549194262E-6</v>
      </c>
      <c r="Q5237" s="3">
        <f t="shared" si="1223"/>
        <v>5.1494601775737875E-4</v>
      </c>
      <c r="R5237" s="3">
        <f t="shared" si="1224"/>
        <v>1.8627664733128832E-6</v>
      </c>
      <c r="S5237" s="3">
        <f t="shared" si="1225"/>
        <v>1.4179738900236713E-5</v>
      </c>
      <c r="T5237" s="3">
        <f t="shared" si="1226"/>
        <v>6.7647520465162638E-5</v>
      </c>
    </row>
    <row r="5238" spans="2:20" x14ac:dyDescent="0.3">
      <c r="B5238">
        <v>1830</v>
      </c>
      <c r="C5238">
        <f t="shared" si="1215"/>
        <v>0.24298893102802932</v>
      </c>
      <c r="D5238" s="3">
        <f t="shared" si="1216"/>
        <v>1.5267444812426882</v>
      </c>
      <c r="E5238" s="2">
        <v>891</v>
      </c>
      <c r="F5238" s="2">
        <v>0.49906817483871341</v>
      </c>
      <c r="G5238" s="3">
        <f t="shared" si="1217"/>
        <v>3.1357378234277435</v>
      </c>
      <c r="H5238" s="3">
        <f t="shared" si="1227"/>
        <v>7.5934630775947642E-2</v>
      </c>
      <c r="I5238" s="3">
        <f t="shared" si="1228"/>
        <v>7.8289065152244819E-2</v>
      </c>
      <c r="J5238" s="3">
        <f t="shared" si="1229"/>
        <v>0.29833003872405223</v>
      </c>
      <c r="L5238" s="3">
        <f t="shared" si="1218"/>
        <v>-1.2470051763756596E-3</v>
      </c>
      <c r="M5238" s="3">
        <f t="shared" si="1219"/>
        <v>-1.8865593173734707E-3</v>
      </c>
      <c r="N5238" s="3">
        <f t="shared" si="1220"/>
        <v>-1.0103057064039411E-2</v>
      </c>
      <c r="O5238" s="3">
        <f t="shared" si="1221"/>
        <v>1.5550219099076897E-6</v>
      </c>
      <c r="P5238" s="3">
        <f t="shared" si="1222"/>
        <v>3.5591060579686557E-6</v>
      </c>
      <c r="Q5238" s="3">
        <f t="shared" si="1223"/>
        <v>1.0207176203923665E-4</v>
      </c>
      <c r="R5238" s="3">
        <f t="shared" si="1224"/>
        <v>2.3525492343044486E-6</v>
      </c>
      <c r="S5238" s="3">
        <f t="shared" si="1225"/>
        <v>1.2598564456075819E-5</v>
      </c>
      <c r="T5238" s="3">
        <f t="shared" si="1226"/>
        <v>1.9060016438119414E-5</v>
      </c>
    </row>
    <row r="5239" spans="2:20" x14ac:dyDescent="0.3">
      <c r="B5239">
        <v>1718</v>
      </c>
      <c r="C5239">
        <f t="shared" si="1215"/>
        <v>0.25882988578655042</v>
      </c>
      <c r="D5239" s="3">
        <f t="shared" si="1216"/>
        <v>1.6262761354331312</v>
      </c>
      <c r="E5239" s="2">
        <v>883</v>
      </c>
      <c r="F5239" s="2">
        <v>0.50358974380667454</v>
      </c>
      <c r="G5239" s="3">
        <f t="shared" si="1217"/>
        <v>3.1641476791326379</v>
      </c>
      <c r="H5239" s="3">
        <f t="shared" si="1227"/>
        <v>7.9086993408224282E-2</v>
      </c>
      <c r="I5239" s="3">
        <f t="shared" si="1228"/>
        <v>7.8586380854550247E-2</v>
      </c>
      <c r="J5239" s="3">
        <f t="shared" si="1229"/>
        <v>0.28514305507407417</v>
      </c>
      <c r="L5239" s="3">
        <f t="shared" si="1218"/>
        <v>1.90535745590098E-3</v>
      </c>
      <c r="M5239" s="3">
        <f t="shared" si="1219"/>
        <v>-1.5892436150680422E-3</v>
      </c>
      <c r="N5239" s="3">
        <f t="shared" si="1220"/>
        <v>-2.3290040714017468E-2</v>
      </c>
      <c r="O5239" s="3">
        <f t="shared" si="1221"/>
        <v>3.6303870347574552E-6</v>
      </c>
      <c r="P5239" s="3">
        <f t="shared" si="1222"/>
        <v>2.5256952680345395E-6</v>
      </c>
      <c r="Q5239" s="3">
        <f t="shared" si="1223"/>
        <v>5.4242599646059126E-4</v>
      </c>
      <c r="R5239" s="3">
        <f t="shared" si="1224"/>
        <v>-3.0280771712129214E-6</v>
      </c>
      <c r="S5239" s="3">
        <f t="shared" si="1225"/>
        <v>-4.4375852722690569E-5</v>
      </c>
      <c r="T5239" s="3">
        <f t="shared" si="1226"/>
        <v>3.7013548499427009E-5</v>
      </c>
    </row>
    <row r="5240" spans="2:20" x14ac:dyDescent="0.3">
      <c r="B5240">
        <v>1731</v>
      </c>
      <c r="C5240">
        <f t="shared" si="1215"/>
        <v>0.25688604493431172</v>
      </c>
      <c r="D5240" s="3">
        <f t="shared" si="1216"/>
        <v>1.6140626231508486</v>
      </c>
      <c r="E5240" s="2">
        <v>888</v>
      </c>
      <c r="F5240" s="2">
        <v>0.5007542159699252</v>
      </c>
      <c r="G5240" s="3">
        <f t="shared" si="1217"/>
        <v>3.1463315322906746</v>
      </c>
      <c r="H5240" s="3">
        <f t="shared" si="1227"/>
        <v>7.8553788705517491E-2</v>
      </c>
      <c r="I5240" s="3">
        <f t="shared" si="1228"/>
        <v>7.8158583829882E-2</v>
      </c>
      <c r="J5240" s="3">
        <f t="shared" si="1229"/>
        <v>0.28410424767734727</v>
      </c>
      <c r="L5240" s="3">
        <f t="shared" si="1218"/>
        <v>1.3721527531941891E-3</v>
      </c>
      <c r="M5240" s="3">
        <f t="shared" si="1219"/>
        <v>-2.0170406397362894E-3</v>
      </c>
      <c r="N5240" s="3">
        <f t="shared" si="1220"/>
        <v>-2.4328848110744372E-2</v>
      </c>
      <c r="O5240" s="3">
        <f t="shared" si="1221"/>
        <v>1.8828031780983931E-6</v>
      </c>
      <c r="P5240" s="3">
        <f t="shared" si="1222"/>
        <v>4.0684529423477797E-6</v>
      </c>
      <c r="Q5240" s="3">
        <f t="shared" si="1223"/>
        <v>5.9189285039567001E-4</v>
      </c>
      <c r="R5240" s="3">
        <f t="shared" si="1224"/>
        <v>-2.7676878671187179E-6</v>
      </c>
      <c r="S5240" s="3">
        <f t="shared" si="1225"/>
        <v>-3.3382895917201138E-5</v>
      </c>
      <c r="T5240" s="3">
        <f t="shared" si="1226"/>
        <v>4.9072275357342844E-5</v>
      </c>
    </row>
    <row r="5241" spans="2:20" x14ac:dyDescent="0.3">
      <c r="B5241">
        <v>1860</v>
      </c>
      <c r="C5241">
        <f t="shared" si="1215"/>
        <v>0.23906975472112563</v>
      </c>
      <c r="D5241" s="3">
        <f t="shared" si="1216"/>
        <v>1.5021195702549031</v>
      </c>
      <c r="E5241" s="2">
        <v>833</v>
      </c>
      <c r="F5241" s="2">
        <v>0.53381721942532245</v>
      </c>
      <c r="G5241" s="3">
        <f t="shared" si="1217"/>
        <v>3.3540725098128683</v>
      </c>
      <c r="H5241" s="3">
        <f t="shared" si="1227"/>
        <v>7.7456769820643478E-2</v>
      </c>
      <c r="I5241" s="3">
        <f t="shared" si="1228"/>
        <v>8.4369582883527527E-2</v>
      </c>
      <c r="J5241" s="3">
        <f t="shared" si="1229"/>
        <v>0.34337817173509855</v>
      </c>
      <c r="L5241" s="3">
        <f t="shared" si="1218"/>
        <v>2.751338683201765E-4</v>
      </c>
      <c r="M5241" s="3">
        <f t="shared" si="1219"/>
        <v>4.1939584139092378E-3</v>
      </c>
      <c r="N5241" s="3">
        <f t="shared" si="1220"/>
        <v>3.4945075947006909E-2</v>
      </c>
      <c r="O5241" s="3">
        <f t="shared" si="1221"/>
        <v>7.5698645496824228E-8</v>
      </c>
      <c r="P5241" s="3">
        <f t="shared" si="1222"/>
        <v>1.7589287177600091E-5</v>
      </c>
      <c r="Q5241" s="3">
        <f t="shared" si="1223"/>
        <v>1.2211583329420808E-3</v>
      </c>
      <c r="R5241" s="3">
        <f t="shared" si="1224"/>
        <v>1.1539000019928005E-6</v>
      </c>
      <c r="S5241" s="3">
        <f t="shared" si="1225"/>
        <v>9.6145739240423661E-6</v>
      </c>
      <c r="T5241" s="3">
        <f t="shared" si="1226"/>
        <v>1.4655819529264696E-4</v>
      </c>
    </row>
    <row r="5242" spans="2:20" x14ac:dyDescent="0.3">
      <c r="B5242">
        <v>1817</v>
      </c>
      <c r="C5242">
        <f t="shared" si="1215"/>
        <v>0.24472743191045329</v>
      </c>
      <c r="D5242" s="3">
        <f t="shared" si="1216"/>
        <v>1.537667804443654</v>
      </c>
      <c r="E5242" s="2">
        <v>884</v>
      </c>
      <c r="F5242" s="2">
        <v>0.50302007215078459</v>
      </c>
      <c r="G5242" s="3">
        <f t="shared" si="1217"/>
        <v>3.1605683265544333</v>
      </c>
      <c r="H5242" s="3">
        <f t="shared" si="1227"/>
        <v>7.6502385161755615E-2</v>
      </c>
      <c r="I5242" s="3">
        <f t="shared" si="1228"/>
        <v>7.8914607894549807E-2</v>
      </c>
      <c r="J5242" s="3">
        <f t="shared" si="1229"/>
        <v>0.30090862585490347</v>
      </c>
      <c r="L5242" s="3">
        <f t="shared" si="1218"/>
        <v>-6.79250790567687E-4</v>
      </c>
      <c r="M5242" s="3">
        <f t="shared" si="1219"/>
        <v>-1.2610165750684826E-3</v>
      </c>
      <c r="N5242" s="3">
        <f t="shared" si="1220"/>
        <v>-7.5244699331881715E-3</v>
      </c>
      <c r="O5242" s="3">
        <f t="shared" si="1221"/>
        <v>4.6138163648682776E-7</v>
      </c>
      <c r="P5242" s="3">
        <f t="shared" si="1222"/>
        <v>1.590162802597446E-6</v>
      </c>
      <c r="Q5242" s="3">
        <f t="shared" si="1223"/>
        <v>5.6617647775452809E-5</v>
      </c>
      <c r="R5242" s="3">
        <f t="shared" si="1224"/>
        <v>8.565465055342239E-7</v>
      </c>
      <c r="S5242" s="3">
        <f t="shared" si="1225"/>
        <v>5.1110021507208566E-6</v>
      </c>
      <c r="T5242" s="3">
        <f t="shared" si="1226"/>
        <v>9.488481304354722E-6</v>
      </c>
    </row>
    <row r="5243" spans="2:20" x14ac:dyDescent="0.3">
      <c r="B5243">
        <v>1816</v>
      </c>
      <c r="C5243">
        <f t="shared" si="1215"/>
        <v>0.24486219371216608</v>
      </c>
      <c r="D5243" s="3">
        <f t="shared" si="1216"/>
        <v>1.5385145378161449</v>
      </c>
      <c r="E5243" s="2">
        <v>885</v>
      </c>
      <c r="F5243" s="2">
        <v>0.50245168788846739</v>
      </c>
      <c r="G5243" s="3">
        <f t="shared" si="1217"/>
        <v>3.1569970629086095</v>
      </c>
      <c r="H5243" s="3">
        <f t="shared" si="1227"/>
        <v>7.6490254077242303E-2</v>
      </c>
      <c r="I5243" s="3">
        <f t="shared" si="1228"/>
        <v>7.8813015686977822E-2</v>
      </c>
      <c r="J5243" s="3">
        <f t="shared" si="1229"/>
        <v>0.30008946695163119</v>
      </c>
      <c r="L5243" s="3">
        <f t="shared" si="1218"/>
        <v>-6.9138187508099858E-4</v>
      </c>
      <c r="M5243" s="3">
        <f t="shared" si="1219"/>
        <v>-1.3626087826404676E-3</v>
      </c>
      <c r="N5243" s="3">
        <f t="shared" si="1220"/>
        <v>-8.3436288364604483E-3</v>
      </c>
      <c r="O5243" s="3">
        <f t="shared" si="1221"/>
        <v>4.7800889719051751E-7</v>
      </c>
      <c r="P5243" s="3">
        <f t="shared" si="1222"/>
        <v>1.8567026945289371E-6</v>
      </c>
      <c r="Q5243" s="3">
        <f t="shared" si="1223"/>
        <v>6.9616142160614341E-5</v>
      </c>
      <c r="R5243" s="3">
        <f t="shared" si="1224"/>
        <v>9.4208301514380328E-7</v>
      </c>
      <c r="S5243" s="3">
        <f t="shared" si="1225"/>
        <v>5.7686337499319154E-6</v>
      </c>
      <c r="T5243" s="3">
        <f t="shared" si="1226"/>
        <v>1.1369101931653272E-5</v>
      </c>
    </row>
    <row r="5244" spans="2:20" x14ac:dyDescent="0.3">
      <c r="B5244">
        <v>1819</v>
      </c>
      <c r="C5244">
        <f t="shared" si="1215"/>
        <v>0.24445835282094208</v>
      </c>
      <c r="D5244" s="3">
        <f t="shared" si="1216"/>
        <v>1.5359771306619678</v>
      </c>
      <c r="E5244" s="2">
        <v>890</v>
      </c>
      <c r="F5244" s="2">
        <v>0.49962892559695915</v>
      </c>
      <c r="G5244" s="3">
        <f t="shared" si="1217"/>
        <v>3.1392611243529434</v>
      </c>
      <c r="H5244" s="3">
        <f t="shared" si="1227"/>
        <v>7.6236117442717632E-2</v>
      </c>
      <c r="I5244" s="3">
        <f t="shared" si="1228"/>
        <v>7.8340892693096131E-2</v>
      </c>
      <c r="J5244" s="3">
        <f t="shared" si="1229"/>
        <v>0.29727144506013142</v>
      </c>
      <c r="L5244" s="3">
        <f t="shared" si="1218"/>
        <v>-9.4551850960566952E-4</v>
      </c>
      <c r="M5244" s="3">
        <f t="shared" si="1219"/>
        <v>-1.8347317765221582E-3</v>
      </c>
      <c r="N5244" s="3">
        <f t="shared" si="1220"/>
        <v>-1.1161650727960215E-2</v>
      </c>
      <c r="O5244" s="3">
        <f t="shared" si="1221"/>
        <v>8.9400525200692654E-7</v>
      </c>
      <c r="P5244" s="3">
        <f t="shared" si="1222"/>
        <v>3.366240691780155E-6</v>
      </c>
      <c r="Q5244" s="3">
        <f t="shared" si="1223"/>
        <v>1.2458244697297481E-4</v>
      </c>
      <c r="R5244" s="3">
        <f t="shared" si="1224"/>
        <v>1.7347728548633935E-6</v>
      </c>
      <c r="S5244" s="3">
        <f t="shared" si="1225"/>
        <v>1.0553547361039979E-5</v>
      </c>
      <c r="T5244" s="3">
        <f t="shared" si="1226"/>
        <v>2.0478635269030285E-5</v>
      </c>
    </row>
    <row r="5245" spans="2:20" x14ac:dyDescent="0.3">
      <c r="B5245">
        <v>1746</v>
      </c>
      <c r="C5245">
        <f t="shared" si="1215"/>
        <v>0.25467912014965272</v>
      </c>
      <c r="D5245" s="3">
        <f t="shared" si="1216"/>
        <v>1.600196105769828</v>
      </c>
      <c r="E5245" s="2">
        <v>827</v>
      </c>
      <c r="F5245" s="2">
        <v>0.53769013758318451</v>
      </c>
      <c r="G5245" s="3">
        <f t="shared" si="1217"/>
        <v>3.3784067722782578</v>
      </c>
      <c r="H5245" s="3">
        <f t="shared" si="1227"/>
        <v>8.0525657015508345E-2</v>
      </c>
      <c r="I5245" s="3">
        <f t="shared" si="1228"/>
        <v>8.4562600248438216E-2</v>
      </c>
      <c r="J5245" s="3">
        <f t="shared" si="1229"/>
        <v>0.32970531517461621</v>
      </c>
      <c r="L5245" s="3">
        <f t="shared" si="1218"/>
        <v>3.3440210631850431E-3</v>
      </c>
      <c r="M5245" s="3">
        <f t="shared" si="1219"/>
        <v>4.3869757788199265E-3</v>
      </c>
      <c r="N5245" s="3">
        <f t="shared" si="1220"/>
        <v>2.1272219386524571E-2</v>
      </c>
      <c r="O5245" s="3">
        <f t="shared" si="1221"/>
        <v>1.1182476871025226E-5</v>
      </c>
      <c r="P5245" s="3">
        <f t="shared" si="1222"/>
        <v>1.9245556483952702E-5</v>
      </c>
      <c r="Q5245" s="3">
        <f t="shared" si="1223"/>
        <v>4.525073176284318E-4</v>
      </c>
      <c r="R5245" s="3">
        <f t="shared" si="1224"/>
        <v>1.4670139408056444E-5</v>
      </c>
      <c r="S5245" s="3">
        <f t="shared" si="1225"/>
        <v>7.1134749689231376E-5</v>
      </c>
      <c r="T5245" s="3">
        <f t="shared" si="1226"/>
        <v>9.3320711210426971E-5</v>
      </c>
    </row>
    <row r="5246" spans="2:20" x14ac:dyDescent="0.3">
      <c r="B5246">
        <v>1800</v>
      </c>
      <c r="C5246">
        <f t="shared" si="1215"/>
        <v>0.24703874654516314</v>
      </c>
      <c r="D5246" s="3">
        <f t="shared" si="1216"/>
        <v>1.552190222596733</v>
      </c>
      <c r="E5246" s="2">
        <v>884</v>
      </c>
      <c r="F5246" s="2">
        <v>0.50302007215078459</v>
      </c>
      <c r="G5246" s="3">
        <f t="shared" si="1217"/>
        <v>3.1605683265544333</v>
      </c>
      <c r="H5246" s="3">
        <f t="shared" si="1227"/>
        <v>7.6919995828657634E-2</v>
      </c>
      <c r="I5246" s="3">
        <f t="shared" si="1228"/>
        <v>7.8844793818581338E-2</v>
      </c>
      <c r="J5246" s="3">
        <f t="shared" si="1229"/>
        <v>0.29821596488708907</v>
      </c>
      <c r="L5246" s="3">
        <f t="shared" si="1218"/>
        <v>-2.6164012366566847E-4</v>
      </c>
      <c r="M5246" s="3">
        <f t="shared" si="1219"/>
        <v>-1.3308306510369516E-3</v>
      </c>
      <c r="N5246" s="3">
        <f t="shared" si="1220"/>
        <v>-1.0217130901002569E-2</v>
      </c>
      <c r="O5246" s="3">
        <f t="shared" si="1221"/>
        <v>6.8455554311786288E-8</v>
      </c>
      <c r="P5246" s="3">
        <f t="shared" si="1222"/>
        <v>1.7711102217394365E-6</v>
      </c>
      <c r="Q5246" s="3">
        <f t="shared" si="1223"/>
        <v>1.0438976384822156E-4</v>
      </c>
      <c r="R5246" s="3">
        <f t="shared" si="1224"/>
        <v>3.4819869611537011E-7</v>
      </c>
      <c r="S5246" s="3">
        <f t="shared" si="1225"/>
        <v>2.6732113924466349E-6</v>
      </c>
      <c r="T5246" s="3">
        <f t="shared" si="1226"/>
        <v>1.3597270968711004E-5</v>
      </c>
    </row>
    <row r="5247" spans="2:20" x14ac:dyDescent="0.3">
      <c r="B5247">
        <v>1727</v>
      </c>
      <c r="C5247">
        <f t="shared" si="1215"/>
        <v>0.25748103287857188</v>
      </c>
      <c r="D5247" s="3">
        <f t="shared" si="1216"/>
        <v>1.6178010426601734</v>
      </c>
      <c r="E5247" s="2">
        <v>877</v>
      </c>
      <c r="F5247" s="2">
        <v>0.50703505562291173</v>
      </c>
      <c r="G5247" s="3">
        <f t="shared" si="1217"/>
        <v>3.1857952117150732</v>
      </c>
      <c r="H5247" s="3">
        <f t="shared" si="1227"/>
        <v>7.9064407966433436E-2</v>
      </c>
      <c r="I5247" s="3">
        <f t="shared" si="1228"/>
        <v>7.9218259778669878E-2</v>
      </c>
      <c r="J5247" s="3">
        <f t="shared" si="1229"/>
        <v>0.29072821428706419</v>
      </c>
      <c r="L5247" s="3">
        <f t="shared" si="1218"/>
        <v>1.8827720141101345E-3</v>
      </c>
      <c r="M5247" s="3">
        <f t="shared" si="1219"/>
        <v>-9.5736469094841181E-4</v>
      </c>
      <c r="N5247" s="3">
        <f t="shared" si="1220"/>
        <v>-1.7704881501027447E-2</v>
      </c>
      <c r="O5247" s="3">
        <f t="shared" si="1221"/>
        <v>3.5448304571163325E-6</v>
      </c>
      <c r="P5247" s="3">
        <f t="shared" si="1222"/>
        <v>9.1654715147474807E-7</v>
      </c>
      <c r="Q5247" s="3">
        <f t="shared" si="1223"/>
        <v>3.1346282896542389E-4</v>
      </c>
      <c r="R5247" s="3">
        <f t="shared" si="1224"/>
        <v>-1.8024994474148677E-6</v>
      </c>
      <c r="S5247" s="3">
        <f t="shared" si="1225"/>
        <v>-3.3334255403270706E-5</v>
      </c>
      <c r="T5247" s="3">
        <f t="shared" si="1226"/>
        <v>1.6950028406509396E-5</v>
      </c>
    </row>
    <row r="5248" spans="2:20" x14ac:dyDescent="0.3">
      <c r="B5248">
        <v>1858</v>
      </c>
      <c r="C5248">
        <f t="shared" si="1215"/>
        <v>0.23932709568422694</v>
      </c>
      <c r="D5248" s="3">
        <f t="shared" si="1216"/>
        <v>1.5037364912131967</v>
      </c>
      <c r="E5248" s="2">
        <v>881</v>
      </c>
      <c r="F5248" s="2">
        <v>0.50473296683461244</v>
      </c>
      <c r="G5248" s="3">
        <f t="shared" si="1217"/>
        <v>3.1713307612646071</v>
      </c>
      <c r="H5248" s="3">
        <f t="shared" si="1227"/>
        <v>7.5636583787358797E-2</v>
      </c>
      <c r="I5248" s="3">
        <f t="shared" si="1228"/>
        <v>7.9371620330855305E-2</v>
      </c>
      <c r="J5248" s="3">
        <f t="shared" si="1229"/>
        <v>0.30919547652374724</v>
      </c>
      <c r="L5248" s="3">
        <f t="shared" si="1218"/>
        <v>-1.5450521649645055E-3</v>
      </c>
      <c r="M5248" s="3">
        <f t="shared" si="1219"/>
        <v>-8.0400413876298427E-4</v>
      </c>
      <c r="N5248" s="3">
        <f t="shared" si="1220"/>
        <v>7.6238073565559894E-4</v>
      </c>
      <c r="O5248" s="3">
        <f t="shared" si="1221"/>
        <v>2.3871861924615056E-6</v>
      </c>
      <c r="P5248" s="3">
        <f t="shared" si="1222"/>
        <v>6.4642265514800809E-7</v>
      </c>
      <c r="Q5248" s="3">
        <f t="shared" si="1223"/>
        <v>5.8122438609877218E-7</v>
      </c>
      <c r="R5248" s="3">
        <f t="shared" si="1224"/>
        <v>1.2422283352361715E-6</v>
      </c>
      <c r="S5248" s="3">
        <f t="shared" si="1225"/>
        <v>-1.1779180061519154E-6</v>
      </c>
      <c r="T5248" s="3">
        <f t="shared" si="1226"/>
        <v>-6.1295726678027022E-7</v>
      </c>
    </row>
    <row r="5249" spans="2:20" x14ac:dyDescent="0.3">
      <c r="B5249">
        <v>1815</v>
      </c>
      <c r="C5249">
        <f t="shared" si="1215"/>
        <v>0.24499710401173203</v>
      </c>
      <c r="D5249" s="3">
        <f t="shared" si="1216"/>
        <v>1.5393622042281649</v>
      </c>
      <c r="E5249" s="2">
        <v>828</v>
      </c>
      <c r="F5249" s="2">
        <v>0.53704075335905033</v>
      </c>
      <c r="G5249" s="3">
        <f t="shared" si="1217"/>
        <v>3.3743265708624635</v>
      </c>
      <c r="H5249" s="3">
        <f t="shared" si="1227"/>
        <v>7.8734621828122381E-2</v>
      </c>
      <c r="I5249" s="3">
        <f t="shared" si="1228"/>
        <v>8.4743629558048775E-2</v>
      </c>
      <c r="J5249" s="3">
        <f t="shared" si="1229"/>
        <v>0.34022825092106895</v>
      </c>
      <c r="L5249" s="3">
        <f t="shared" si="1218"/>
        <v>1.5529858757990789E-3</v>
      </c>
      <c r="M5249" s="3">
        <f t="shared" si="1219"/>
        <v>4.5680050884304851E-3</v>
      </c>
      <c r="N5249" s="3">
        <f t="shared" si="1220"/>
        <v>3.1795155132977315E-2</v>
      </c>
      <c r="O5249" s="3">
        <f t="shared" si="1221"/>
        <v>2.4117651304314319E-6</v>
      </c>
      <c r="P5249" s="3">
        <f t="shared" si="1222"/>
        <v>2.0866670487926803E-5</v>
      </c>
      <c r="Q5249" s="3">
        <f t="shared" si="1223"/>
        <v>1.0109318899300937E-3</v>
      </c>
      <c r="R5249" s="3">
        <f t="shared" si="1224"/>
        <v>7.0940473829108657E-6</v>
      </c>
      <c r="S5249" s="3">
        <f t="shared" si="1225"/>
        <v>4.9377426840354354E-5</v>
      </c>
      <c r="T5249" s="3">
        <f t="shared" si="1226"/>
        <v>1.4524043043487704E-4</v>
      </c>
    </row>
    <row r="5250" spans="2:20" x14ac:dyDescent="0.3">
      <c r="B5250">
        <v>1808</v>
      </c>
      <c r="C5250">
        <f t="shared" ref="C5250:C5313" si="1230">1/(B5250*2248.86*0.000001)</f>
        <v>0.24594565474629074</v>
      </c>
      <c r="D5250" s="3">
        <f t="shared" ref="D5250:D5313" si="1231">C5250*6.28318530718</f>
        <v>1.545322124266659</v>
      </c>
      <c r="E5250" s="2">
        <v>883</v>
      </c>
      <c r="F5250" s="2">
        <v>0.50358974380667454</v>
      </c>
      <c r="G5250" s="3">
        <f t="shared" ref="G5250:G5313" si="1232">F5250*6.28318530718</f>
        <v>3.1641476791326379</v>
      </c>
      <c r="H5250" s="3">
        <f t="shared" si="1227"/>
        <v>7.6759057506966932E-2</v>
      </c>
      <c r="I5250" s="3">
        <f t="shared" si="1228"/>
        <v>7.8975553609800381E-2</v>
      </c>
      <c r="J5250" s="3">
        <f t="shared" si="1229"/>
        <v>0.30015306950543486</v>
      </c>
      <c r="L5250" s="3">
        <f t="shared" si="1218"/>
        <v>-4.2257844535636968E-4</v>
      </c>
      <c r="M5250" s="3">
        <f t="shared" si="1219"/>
        <v>-1.2000708598179088E-3</v>
      </c>
      <c r="N5250" s="3">
        <f t="shared" si="1220"/>
        <v>-8.2800262826567828E-3</v>
      </c>
      <c r="O5250" s="3">
        <f t="shared" si="1221"/>
        <v>1.7857254247980631E-7</v>
      </c>
      <c r="P5250" s="3">
        <f t="shared" si="1222"/>
        <v>1.4401700685840949E-6</v>
      </c>
      <c r="Q5250" s="3">
        <f t="shared" si="1223"/>
        <v>6.8558835241487102E-5</v>
      </c>
      <c r="R5250" s="3">
        <f t="shared" si="1224"/>
        <v>5.0712407825933372E-7</v>
      </c>
      <c r="S5250" s="3">
        <f t="shared" si="1225"/>
        <v>3.4989606340349842E-6</v>
      </c>
      <c r="T5250" s="3">
        <f t="shared" si="1226"/>
        <v>9.9366182603428082E-6</v>
      </c>
    </row>
    <row r="5251" spans="2:20" x14ac:dyDescent="0.3">
      <c r="B5251">
        <v>1839</v>
      </c>
      <c r="C5251">
        <f t="shared" si="1230"/>
        <v>0.24179975192022493</v>
      </c>
      <c r="D5251" s="3">
        <f t="shared" si="1231"/>
        <v>1.5192726485449264</v>
      </c>
      <c r="E5251" s="2">
        <v>878</v>
      </c>
      <c r="F5251" s="2">
        <v>0.50645756694908162</v>
      </c>
      <c r="G5251" s="3">
        <f t="shared" si="1232"/>
        <v>3.182166743364601</v>
      </c>
      <c r="H5251" s="3">
        <f t="shared" si="1227"/>
        <v>7.6194033934126534E-2</v>
      </c>
      <c r="I5251" s="3">
        <f t="shared" si="1228"/>
        <v>7.9592834628394435E-2</v>
      </c>
      <c r="J5251" s="3">
        <f t="shared" si="1229"/>
        <v>0.30832399780340075</v>
      </c>
      <c r="L5251" s="3">
        <f t="shared" ref="L5251:L5314" si="1233">H5251 - $K$2</f>
        <v>-9.8760201819676763E-4</v>
      </c>
      <c r="M5251" s="3">
        <f t="shared" ref="M5251:M5314" si="1234">I5251 - $K$4</f>
        <v>-5.8278984122385469E-4</v>
      </c>
      <c r="N5251" s="3">
        <f t="shared" ref="N5251:N5314" si="1235">J5251 - $K$6</f>
        <v>-1.0909798469088683E-4</v>
      </c>
      <c r="O5251" s="3">
        <f t="shared" ref="O5251:O5314" si="1236">L5251^2</f>
        <v>9.7535774634632853E-7</v>
      </c>
      <c r="P5251" s="3">
        <f t="shared" ref="P5251:P5314" si="1237">M5251^2</f>
        <v>3.3964399903372577E-7</v>
      </c>
      <c r="Q5251" s="3">
        <f t="shared" ref="Q5251:Q5314" si="1238">N5251^2</f>
        <v>1.1902370263612977E-8</v>
      </c>
      <c r="R5251" s="3">
        <f t="shared" ref="R5251:R5314" si="1239">L5251*M5251</f>
        <v>5.7556442337725265E-7</v>
      </c>
      <c r="S5251" s="3">
        <f t="shared" ref="S5251:S5314" si="1240">L5251*N5251</f>
        <v>1.0774538986191989E-7</v>
      </c>
      <c r="T5251" s="3">
        <f t="shared" ref="T5251:T5314" si="1241">M5251*N5251</f>
        <v>6.3581197175844469E-8</v>
      </c>
    </row>
    <row r="5252" spans="2:20" x14ac:dyDescent="0.3">
      <c r="B5252">
        <v>1741</v>
      </c>
      <c r="C5252">
        <f t="shared" si="1230"/>
        <v>0.25541053634767008</v>
      </c>
      <c r="D5252" s="3">
        <f t="shared" si="1231"/>
        <v>1.604791729278644</v>
      </c>
      <c r="E5252" s="2">
        <v>881</v>
      </c>
      <c r="F5252" s="2">
        <v>0.50473296683461244</v>
      </c>
      <c r="G5252" s="3">
        <f t="shared" si="1232"/>
        <v>3.1713307612646071</v>
      </c>
      <c r="H5252" s="3">
        <f t="shared" ref="H5252:H5315" si="1242">$A$10*G5252 + $A$12*D5252</f>
        <v>7.8542556120451718E-2</v>
      </c>
      <c r="I5252" s="3">
        <f t="shared" ref="I5252:I5315" si="1243">$A$14*G5252 + $A$16*D5252</f>
        <v>7.888581431749403E-2</v>
      </c>
      <c r="J5252" s="3">
        <f t="shared" ref="J5252:J5315" si="1244">$A$4/$A$8*G5252 - $A$4/$A$8*D5252</f>
        <v>0.2904584113694616</v>
      </c>
      <c r="L5252" s="3">
        <f t="shared" si="1233"/>
        <v>1.3609201681284155E-3</v>
      </c>
      <c r="M5252" s="3">
        <f t="shared" si="1234"/>
        <v>-1.28981015212426E-3</v>
      </c>
      <c r="N5252" s="3">
        <f t="shared" si="1235"/>
        <v>-1.7974684418630038E-2</v>
      </c>
      <c r="O5252" s="3">
        <f t="shared" si="1236"/>
        <v>1.8521037040186749E-6</v>
      </c>
      <c r="P5252" s="3">
        <f t="shared" si="1237"/>
        <v>1.6636102285228066E-6</v>
      </c>
      <c r="Q5252" s="3">
        <f t="shared" si="1238"/>
        <v>3.2308927994934147E-4</v>
      </c>
      <c r="R5252" s="3">
        <f t="shared" si="1239"/>
        <v>-1.755328649082685E-6</v>
      </c>
      <c r="S5252" s="3">
        <f t="shared" si="1240"/>
        <v>-2.4462110541057201E-5</v>
      </c>
      <c r="T5252" s="3">
        <f t="shared" si="1241"/>
        <v>2.3183930444378775E-5</v>
      </c>
    </row>
    <row r="5253" spans="2:20" x14ac:dyDescent="0.3">
      <c r="B5253">
        <v>1800</v>
      </c>
      <c r="C5253">
        <f t="shared" si="1230"/>
        <v>0.24703874654516314</v>
      </c>
      <c r="D5253" s="3">
        <f t="shared" si="1231"/>
        <v>1.552190222596733</v>
      </c>
      <c r="E5253" s="2">
        <v>836</v>
      </c>
      <c r="F5253" s="2">
        <v>0.53190160739389192</v>
      </c>
      <c r="G5253" s="3">
        <f t="shared" si="1232"/>
        <v>3.3420363644427264</v>
      </c>
      <c r="H5253" s="3">
        <f t="shared" si="1242"/>
        <v>7.877366770254296E-2</v>
      </c>
      <c r="I5253" s="3">
        <f t="shared" si="1243"/>
        <v>8.3800201657423745E-2</v>
      </c>
      <c r="J5253" s="3">
        <f t="shared" si="1244"/>
        <v>0.33186269626316317</v>
      </c>
      <c r="L5253" s="3">
        <f t="shared" si="1233"/>
        <v>1.5920317502196579E-3</v>
      </c>
      <c r="M5253" s="3">
        <f t="shared" si="1234"/>
        <v>3.6245771878054556E-3</v>
      </c>
      <c r="N5253" s="3">
        <f t="shared" si="1235"/>
        <v>2.3429600475071533E-2</v>
      </c>
      <c r="O5253" s="3">
        <f t="shared" si="1236"/>
        <v>2.5345650937074675E-6</v>
      </c>
      <c r="P5253" s="3">
        <f t="shared" si="1237"/>
        <v>1.3137559790359705E-5</v>
      </c>
      <c r="Q5253" s="3">
        <f t="shared" si="1238"/>
        <v>5.4894617842147218E-4</v>
      </c>
      <c r="R5253" s="3">
        <f t="shared" si="1239"/>
        <v>5.7704419641081653E-6</v>
      </c>
      <c r="S5253" s="3">
        <f t="shared" si="1240"/>
        <v>3.7300667851275461E-5</v>
      </c>
      <c r="T5253" s="3">
        <f t="shared" si="1241"/>
        <v>8.492239540134014E-5</v>
      </c>
    </row>
    <row r="5254" spans="2:20" x14ac:dyDescent="0.3">
      <c r="B5254">
        <v>1843</v>
      </c>
      <c r="C5254">
        <f t="shared" si="1230"/>
        <v>0.24127495593124992</v>
      </c>
      <c r="D5254" s="3">
        <f t="shared" si="1231"/>
        <v>1.5159752580977315</v>
      </c>
      <c r="E5254" s="2">
        <v>890</v>
      </c>
      <c r="F5254" s="2">
        <v>0.49962892559695915</v>
      </c>
      <c r="G5254" s="3">
        <f t="shared" si="1232"/>
        <v>3.1392611243529434</v>
      </c>
      <c r="H5254" s="3">
        <f t="shared" si="1242"/>
        <v>7.5660938071569386E-2</v>
      </c>
      <c r="I5254" s="3">
        <f t="shared" si="1243"/>
        <v>7.8437048321999783E-2</v>
      </c>
      <c r="J5254" s="3">
        <f t="shared" si="1244"/>
        <v>0.30098007408934707</v>
      </c>
      <c r="L5254" s="3">
        <f t="shared" si="1233"/>
        <v>-1.5206978807539157E-3</v>
      </c>
      <c r="M5254" s="3">
        <f t="shared" si="1234"/>
        <v>-1.7385761476185063E-3</v>
      </c>
      <c r="N5254" s="3">
        <f t="shared" si="1235"/>
        <v>-7.4530216987445663E-3</v>
      </c>
      <c r="O5254" s="3">
        <f t="shared" si="1236"/>
        <v>2.3125220445294505E-6</v>
      </c>
      <c r="P5254" s="3">
        <f t="shared" si="1237"/>
        <v>3.0226470210680064E-6</v>
      </c>
      <c r="Q5254" s="3">
        <f t="shared" si="1238"/>
        <v>5.554753244195734E-5</v>
      </c>
      <c r="R5254" s="3">
        <f t="shared" si="1239"/>
        <v>2.6438490632127694E-6</v>
      </c>
      <c r="S5254" s="3">
        <f t="shared" si="1240"/>
        <v>1.1333794302493811E-5</v>
      </c>
      <c r="T5254" s="3">
        <f t="shared" si="1241"/>
        <v>1.2957645753120464E-5</v>
      </c>
    </row>
    <row r="5255" spans="2:20" x14ac:dyDescent="0.3">
      <c r="B5255">
        <v>1816</v>
      </c>
      <c r="C5255">
        <f t="shared" si="1230"/>
        <v>0.24486219371216608</v>
      </c>
      <c r="D5255" s="3">
        <f t="shared" si="1231"/>
        <v>1.5385145378161449</v>
      </c>
      <c r="E5255" s="2">
        <v>883</v>
      </c>
      <c r="F5255" s="2">
        <v>0.50358974380667454</v>
      </c>
      <c r="G5255" s="3">
        <f t="shared" si="1232"/>
        <v>3.1641476791326379</v>
      </c>
      <c r="H5255" s="3">
        <f t="shared" si="1242"/>
        <v>7.6563296671021741E-2</v>
      </c>
      <c r="I5255" s="3">
        <f t="shared" si="1243"/>
        <v>7.9008279933516473E-2</v>
      </c>
      <c r="J5255" s="3">
        <f t="shared" si="1244"/>
        <v>0.30141529196226691</v>
      </c>
      <c r="L5255" s="3">
        <f t="shared" si="1233"/>
        <v>-6.1833928130156091E-4</v>
      </c>
      <c r="M5255" s="3">
        <f t="shared" si="1234"/>
        <v>-1.1673445361018164E-3</v>
      </c>
      <c r="N5255" s="3">
        <f t="shared" si="1235"/>
        <v>-7.0178038258247311E-3</v>
      </c>
      <c r="O5255" s="3">
        <f t="shared" si="1236"/>
        <v>3.8234346680053089E-7</v>
      </c>
      <c r="P5255" s="3">
        <f t="shared" si="1237"/>
        <v>1.362693265966765E-6</v>
      </c>
      <c r="Q5255" s="3">
        <f t="shared" si="1238"/>
        <v>4.9249570537760234E-5</v>
      </c>
      <c r="R5255" s="3">
        <f t="shared" si="1239"/>
        <v>7.218149814845012E-7</v>
      </c>
      <c r="S5255" s="3">
        <f t="shared" si="1240"/>
        <v>4.3393837739758089E-6</v>
      </c>
      <c r="T5255" s="3">
        <f t="shared" si="1241"/>
        <v>8.1921949515109236E-6</v>
      </c>
    </row>
    <row r="5256" spans="2:20" x14ac:dyDescent="0.3">
      <c r="B5256">
        <v>1829</v>
      </c>
      <c r="C5256">
        <f t="shared" si="1230"/>
        <v>0.24312178446216165</v>
      </c>
      <c r="D5256" s="3">
        <f t="shared" si="1231"/>
        <v>1.527579223988037</v>
      </c>
      <c r="E5256" s="2">
        <v>884</v>
      </c>
      <c r="F5256" s="2">
        <v>0.50302007215078459</v>
      </c>
      <c r="G5256" s="3">
        <f t="shared" si="1232"/>
        <v>3.1605683265544333</v>
      </c>
      <c r="H5256" s="3">
        <f t="shared" si="1242"/>
        <v>7.6212275156124665E-2</v>
      </c>
      <c r="I5256" s="3">
        <f t="shared" si="1243"/>
        <v>7.896310704358396E-2</v>
      </c>
      <c r="J5256" s="3">
        <f t="shared" si="1244"/>
        <v>0.30277919083431332</v>
      </c>
      <c r="L5256" s="3">
        <f t="shared" si="1233"/>
        <v>-9.6936079619863724E-4</v>
      </c>
      <c r="M5256" s="3">
        <f t="shared" si="1234"/>
        <v>-1.2125174260343291E-3</v>
      </c>
      <c r="N5256" s="3">
        <f t="shared" si="1235"/>
        <v>-5.6539049537783215E-3</v>
      </c>
      <c r="O5256" s="3">
        <f t="shared" si="1236"/>
        <v>9.3966035320685598E-7</v>
      </c>
      <c r="P5256" s="3">
        <f t="shared" si="1237"/>
        <v>1.4701985084369149E-6</v>
      </c>
      <c r="Q5256" s="3">
        <f t="shared" si="1238"/>
        <v>3.1966641226359044E-5</v>
      </c>
      <c r="R5256" s="3">
        <f t="shared" si="1239"/>
        <v>1.1753668575053595E-6</v>
      </c>
      <c r="S5256" s="3">
        <f t="shared" si="1240"/>
        <v>5.4806738076259729E-6</v>
      </c>
      <c r="T5256" s="3">
        <f t="shared" si="1241"/>
        <v>6.8554582815980328E-6</v>
      </c>
    </row>
    <row r="5257" spans="2:20" x14ac:dyDescent="0.3">
      <c r="B5257">
        <v>1799</v>
      </c>
      <c r="C5257">
        <f t="shared" si="1230"/>
        <v>0.24717606658215321</v>
      </c>
      <c r="D5257" s="3">
        <f t="shared" si="1231"/>
        <v>1.5530530298355305</v>
      </c>
      <c r="E5257" s="2">
        <v>871</v>
      </c>
      <c r="F5257" s="2">
        <v>0.51052783442169192</v>
      </c>
      <c r="G5257" s="3">
        <f t="shared" si="1232"/>
        <v>3.2077409881447987</v>
      </c>
      <c r="H5257" s="3">
        <f t="shared" si="1242"/>
        <v>7.7426669416617133E-2</v>
      </c>
      <c r="I5257" s="3">
        <f t="shared" si="1243"/>
        <v>8.0128805518694626E-2</v>
      </c>
      <c r="J5257" s="3">
        <f t="shared" si="1244"/>
        <v>0.30680246445783704</v>
      </c>
      <c r="L5257" s="3">
        <f t="shared" si="1233"/>
        <v>2.4503346429383122E-4</v>
      </c>
      <c r="M5257" s="3">
        <f t="shared" si="1234"/>
        <v>-4.6818950923663283E-5</v>
      </c>
      <c r="N5257" s="3">
        <f t="shared" si="1235"/>
        <v>-1.6306313302545949E-3</v>
      </c>
      <c r="O5257" s="3">
        <f t="shared" si="1236"/>
        <v>6.0041398623836261E-8</v>
      </c>
      <c r="P5257" s="3">
        <f t="shared" si="1237"/>
        <v>2.1920141655923908E-9</v>
      </c>
      <c r="Q5257" s="3">
        <f t="shared" si="1238"/>
        <v>2.6589585352078698E-6</v>
      </c>
      <c r="R5257" s="3">
        <f t="shared" si="1239"/>
        <v>-1.1472209739428082E-8</v>
      </c>
      <c r="S5257" s="3">
        <f t="shared" si="1240"/>
        <v>-3.9955924383834177E-7</v>
      </c>
      <c r="T5257" s="3">
        <f t="shared" si="1241"/>
        <v>7.634444822577766E-8</v>
      </c>
    </row>
    <row r="5258" spans="2:20" x14ac:dyDescent="0.3">
      <c r="B5258">
        <v>1827</v>
      </c>
      <c r="C5258">
        <f t="shared" si="1230"/>
        <v>0.24338792763070258</v>
      </c>
      <c r="D5258" s="3">
        <f t="shared" si="1231"/>
        <v>1.5292514508342196</v>
      </c>
      <c r="E5258" s="2">
        <v>892</v>
      </c>
      <c r="F5258" s="2">
        <v>0.49850868136916321</v>
      </c>
      <c r="G5258" s="3">
        <f t="shared" si="1232"/>
        <v>3.1322224222804027</v>
      </c>
      <c r="H5258" s="3">
        <f t="shared" si="1242"/>
        <v>7.5970812530630649E-2</v>
      </c>
      <c r="I5258" s="3">
        <f t="shared" si="1243"/>
        <v>7.8181017094815411E-2</v>
      </c>
      <c r="J5258" s="3">
        <f t="shared" si="1244"/>
        <v>0.29721340632500298</v>
      </c>
      <c r="L5258" s="3">
        <f t="shared" si="1233"/>
        <v>-1.2108234216926528E-3</v>
      </c>
      <c r="M5258" s="3">
        <f t="shared" si="1234"/>
        <v>-1.9946073748028786E-3</v>
      </c>
      <c r="N5258" s="3">
        <f t="shared" si="1235"/>
        <v>-1.1219689463088656E-2</v>
      </c>
      <c r="O5258" s="3">
        <f t="shared" si="1236"/>
        <v>1.4660933585195036E-6</v>
      </c>
      <c r="P5258" s="3">
        <f t="shared" si="1237"/>
        <v>3.9784585796180315E-6</v>
      </c>
      <c r="Q5258" s="3">
        <f t="shared" si="1238"/>
        <v>1.258814316481426E-4</v>
      </c>
      <c r="R5258" s="3">
        <f t="shared" si="1239"/>
        <v>2.4151173264922209E-6</v>
      </c>
      <c r="S5258" s="3">
        <f t="shared" si="1240"/>
        <v>1.3585062786026008E-5</v>
      </c>
      <c r="T5258" s="3">
        <f t="shared" si="1241"/>
        <v>2.2378875346074784E-5</v>
      </c>
    </row>
    <row r="5259" spans="2:20" x14ac:dyDescent="0.3">
      <c r="B5259">
        <v>1706</v>
      </c>
      <c r="C5259">
        <f t="shared" si="1230"/>
        <v>0.26065049459630341</v>
      </c>
      <c r="D5259" s="3">
        <f t="shared" si="1231"/>
        <v>1.6377153579566937</v>
      </c>
      <c r="E5259" s="2">
        <v>891</v>
      </c>
      <c r="F5259" s="2">
        <v>0.49906817483871341</v>
      </c>
      <c r="G5259" s="3">
        <f t="shared" si="1232"/>
        <v>3.1357378234277435</v>
      </c>
      <c r="H5259" s="3">
        <f t="shared" si="1242"/>
        <v>7.9125739952308344E-2</v>
      </c>
      <c r="I5259" s="3">
        <f t="shared" si="1243"/>
        <v>7.7755591378419031E-2</v>
      </c>
      <c r="J5259" s="3">
        <f t="shared" si="1244"/>
        <v>0.27775447443838991</v>
      </c>
      <c r="L5259" s="3">
        <f t="shared" si="1233"/>
        <v>1.9441039999850418E-3</v>
      </c>
      <c r="M5259" s="3">
        <f t="shared" si="1234"/>
        <v>-2.4200330911992585E-3</v>
      </c>
      <c r="N5259" s="3">
        <f t="shared" si="1235"/>
        <v>-3.0678621349701729E-2</v>
      </c>
      <c r="O5259" s="3">
        <f t="shared" si="1236"/>
        <v>3.7795403627578396E-6</v>
      </c>
      <c r="P5259" s="3">
        <f t="shared" si="1237"/>
        <v>5.8565601624994387E-6</v>
      </c>
      <c r="Q5259" s="3">
        <f t="shared" si="1238"/>
        <v>9.4117780791837474E-4</v>
      </c>
      <c r="R5259" s="3">
        <f t="shared" si="1239"/>
        <v>-4.7047960126966437E-6</v>
      </c>
      <c r="S5259" s="3">
        <f t="shared" si="1240"/>
        <v>-5.9642430479981633E-5</v>
      </c>
      <c r="T5259" s="3">
        <f t="shared" si="1241"/>
        <v>7.4243278858650242E-5</v>
      </c>
    </row>
    <row r="5260" spans="2:20" x14ac:dyDescent="0.3">
      <c r="B5260">
        <v>1732</v>
      </c>
      <c r="C5260">
        <f t="shared" si="1230"/>
        <v>0.2567377273564051</v>
      </c>
      <c r="D5260" s="3">
        <f t="shared" si="1231"/>
        <v>1.6131307163245492</v>
      </c>
      <c r="E5260" s="2">
        <v>892</v>
      </c>
      <c r="F5260" s="2">
        <v>0.49850868136916321</v>
      </c>
      <c r="G5260" s="3">
        <f t="shared" si="1232"/>
        <v>3.1322224222804027</v>
      </c>
      <c r="H5260" s="3">
        <f t="shared" si="1242"/>
        <v>7.8382867853059257E-2</v>
      </c>
      <c r="I5260" s="3">
        <f t="shared" si="1243"/>
        <v>7.7777781672766944E-2</v>
      </c>
      <c r="J5260" s="3">
        <f t="shared" si="1244"/>
        <v>0.28166100852086279</v>
      </c>
      <c r="L5260" s="3">
        <f t="shared" si="1233"/>
        <v>1.2012319007359551E-3</v>
      </c>
      <c r="M5260" s="3">
        <f t="shared" si="1234"/>
        <v>-2.397842796851346E-3</v>
      </c>
      <c r="N5260" s="3">
        <f t="shared" si="1235"/>
        <v>-2.677208726722885E-2</v>
      </c>
      <c r="O5260" s="3">
        <f t="shared" si="1236"/>
        <v>1.4429580793457155E-6</v>
      </c>
      <c r="P5260" s="3">
        <f t="shared" si="1237"/>
        <v>5.7496500784118856E-6</v>
      </c>
      <c r="Q5260" s="3">
        <f t="shared" si="1238"/>
        <v>7.1674465664411707E-4</v>
      </c>
      <c r="R5260" s="3">
        <f t="shared" si="1239"/>
        <v>-2.880365260527761E-6</v>
      </c>
      <c r="S5260" s="3">
        <f t="shared" si="1240"/>
        <v>-3.2159485274682175E-5</v>
      </c>
      <c r="T5260" s="3">
        <f t="shared" si="1241"/>
        <v>6.4195256610400332E-5</v>
      </c>
    </row>
    <row r="5261" spans="2:20" x14ac:dyDescent="0.3">
      <c r="B5261">
        <v>1828</v>
      </c>
      <c r="C5261">
        <f t="shared" si="1230"/>
        <v>0.24325478325016064</v>
      </c>
      <c r="D5261" s="3">
        <f t="shared" si="1231"/>
        <v>1.528414880018665</v>
      </c>
      <c r="E5261" s="2">
        <v>871</v>
      </c>
      <c r="F5261" s="2">
        <v>0.51052783442169192</v>
      </c>
      <c r="G5261" s="3">
        <f t="shared" si="1232"/>
        <v>3.2077409881447987</v>
      </c>
      <c r="H5261" s="3">
        <f t="shared" si="1242"/>
        <v>7.6718167976443985E-2</v>
      </c>
      <c r="I5261" s="3">
        <f t="shared" si="1243"/>
        <v>8.0247249268551285E-2</v>
      </c>
      <c r="J5261" s="3">
        <f t="shared" si="1244"/>
        <v>0.31137072462165638</v>
      </c>
      <c r="L5261" s="3">
        <f t="shared" si="1233"/>
        <v>-4.6346797587931698E-4</v>
      </c>
      <c r="M5261" s="3">
        <f t="shared" si="1234"/>
        <v>7.1624798932995448E-5</v>
      </c>
      <c r="N5261" s="3">
        <f t="shared" si="1235"/>
        <v>2.9376288335647427E-3</v>
      </c>
      <c r="O5261" s="3">
        <f t="shared" si="1236"/>
        <v>2.1480256466567115E-7</v>
      </c>
      <c r="P5261" s="3">
        <f t="shared" si="1237"/>
        <v>5.1301118221920262E-9</v>
      </c>
      <c r="Q5261" s="3">
        <f t="shared" si="1238"/>
        <v>8.6296631637909509E-6</v>
      </c>
      <c r="R5261" s="3">
        <f t="shared" si="1239"/>
        <v>-3.3195800584238465E-8</v>
      </c>
      <c r="S5261" s="3">
        <f t="shared" si="1240"/>
        <v>-1.3614968893769702E-6</v>
      </c>
      <c r="T5261" s="3">
        <f t="shared" si="1241"/>
        <v>2.1040707454384464E-7</v>
      </c>
    </row>
    <row r="5262" spans="2:20" x14ac:dyDescent="0.3">
      <c r="B5262">
        <v>1828</v>
      </c>
      <c r="C5262">
        <f t="shared" si="1230"/>
        <v>0.24325478325016064</v>
      </c>
      <c r="D5262" s="3">
        <f t="shared" si="1231"/>
        <v>1.528414880018665</v>
      </c>
      <c r="E5262" s="2">
        <v>891</v>
      </c>
      <c r="F5262" s="2">
        <v>0.49906817483871341</v>
      </c>
      <c r="G5262" s="3">
        <f t="shared" si="1232"/>
        <v>3.1357378234277435</v>
      </c>
      <c r="H5262" s="3">
        <f t="shared" si="1242"/>
        <v>7.5982665224444773E-2</v>
      </c>
      <c r="I5262" s="3">
        <f t="shared" si="1243"/>
        <v>7.8281034991853168E-2</v>
      </c>
      <c r="J5262" s="3">
        <f t="shared" si="1244"/>
        <v>0.2980203232526103</v>
      </c>
      <c r="L5262" s="3">
        <f t="shared" si="1233"/>
        <v>-1.1989707278785289E-3</v>
      </c>
      <c r="M5262" s="3">
        <f t="shared" si="1234"/>
        <v>-1.8945894777651212E-3</v>
      </c>
      <c r="N5262" s="3">
        <f t="shared" si="1235"/>
        <v>-1.0412772535481341E-2</v>
      </c>
      <c r="O5262" s="3">
        <f t="shared" si="1236"/>
        <v>1.4375308063095693E-6</v>
      </c>
      <c r="P5262" s="3">
        <f t="shared" si="1237"/>
        <v>3.5894692892583145E-6</v>
      </c>
      <c r="Q5262" s="3">
        <f t="shared" si="1238"/>
        <v>1.084258318756745E-4</v>
      </c>
      <c r="R5262" s="3">
        <f t="shared" si="1239"/>
        <v>2.2715573251870491E-6</v>
      </c>
      <c r="S5262" s="3">
        <f t="shared" si="1240"/>
        <v>1.2484609466099617E-5</v>
      </c>
      <c r="T5262" s="3">
        <f t="shared" si="1241"/>
        <v>1.9727929280084591E-5</v>
      </c>
    </row>
    <row r="5263" spans="2:20" x14ac:dyDescent="0.3">
      <c r="B5263">
        <v>1820</v>
      </c>
      <c r="C5263">
        <f t="shared" si="1230"/>
        <v>0.24432403504466685</v>
      </c>
      <c r="D5263" s="3">
        <f t="shared" si="1231"/>
        <v>1.5351331871835823</v>
      </c>
      <c r="E5263" s="2">
        <v>884</v>
      </c>
      <c r="F5263" s="2">
        <v>0.50302007215078459</v>
      </c>
      <c r="G5263" s="3">
        <f t="shared" si="1232"/>
        <v>3.1605683265544333</v>
      </c>
      <c r="H5263" s="3">
        <f t="shared" si="1242"/>
        <v>7.6429499007868398E-2</v>
      </c>
      <c r="I5263" s="3">
        <f t="shared" si="1243"/>
        <v>7.8926792639547536E-2</v>
      </c>
      <c r="J5263" s="3">
        <f t="shared" si="1244"/>
        <v>0.30137857961140629</v>
      </c>
      <c r="L5263" s="3">
        <f t="shared" si="1233"/>
        <v>-7.5213694445490364E-4</v>
      </c>
      <c r="M5263" s="3">
        <f t="shared" si="1234"/>
        <v>-1.248831830070754E-3</v>
      </c>
      <c r="N5263" s="3">
        <f t="shared" si="1235"/>
        <v>-7.0545161766853437E-3</v>
      </c>
      <c r="O5263" s="3">
        <f t="shared" si="1236"/>
        <v>5.6570998321395877E-7</v>
      </c>
      <c r="P5263" s="3">
        <f t="shared" si="1237"/>
        <v>1.5595809397978687E-6</v>
      </c>
      <c r="Q5263" s="3">
        <f t="shared" si="1238"/>
        <v>4.9766198487115196E-5</v>
      </c>
      <c r="R5263" s="3">
        <f t="shared" si="1239"/>
        <v>9.3929255680744236E-7</v>
      </c>
      <c r="S5263" s="3">
        <f t="shared" si="1240"/>
        <v>5.3059622417398039E-6</v>
      </c>
      <c r="T5263" s="3">
        <f t="shared" si="1241"/>
        <v>8.8099043471936969E-6</v>
      </c>
    </row>
    <row r="5264" spans="2:20" x14ac:dyDescent="0.3">
      <c r="B5264">
        <v>1828</v>
      </c>
      <c r="C5264">
        <f t="shared" si="1230"/>
        <v>0.24325478325016064</v>
      </c>
      <c r="D5264" s="3">
        <f t="shared" si="1231"/>
        <v>1.528414880018665</v>
      </c>
      <c r="E5264" s="2">
        <v>885</v>
      </c>
      <c r="F5264" s="2">
        <v>0.50245168788846739</v>
      </c>
      <c r="G5264" s="3">
        <f t="shared" si="1232"/>
        <v>3.1569970629086095</v>
      </c>
      <c r="H5264" s="3">
        <f t="shared" si="1242"/>
        <v>7.6199825528509624E-2</v>
      </c>
      <c r="I5264" s="3">
        <f t="shared" si="1243"/>
        <v>7.8861568088464701E-2</v>
      </c>
      <c r="J5264" s="3">
        <f t="shared" si="1244"/>
        <v>0.30196208582631845</v>
      </c>
      <c r="L5264" s="3">
        <f t="shared" si="1233"/>
        <v>-9.8181042381367822E-4</v>
      </c>
      <c r="M5264" s="3">
        <f t="shared" si="1234"/>
        <v>-1.3140563811535888E-3</v>
      </c>
      <c r="N5264" s="3">
        <f t="shared" si="1235"/>
        <v>-6.4710099617731887E-3</v>
      </c>
      <c r="O5264" s="3">
        <f t="shared" si="1236"/>
        <v>9.639517083091945E-7</v>
      </c>
      <c r="P5264" s="3">
        <f t="shared" si="1237"/>
        <v>1.7267441728504658E-6</v>
      </c>
      <c r="Q5264" s="3">
        <f t="shared" si="1238"/>
        <v>4.1873969925367843E-5</v>
      </c>
      <c r="R5264" s="3">
        <f t="shared" si="1239"/>
        <v>1.2901542524954734E-6</v>
      </c>
      <c r="S5264" s="3">
        <f t="shared" si="1240"/>
        <v>6.3533050330710683E-6</v>
      </c>
      <c r="T5264" s="3">
        <f t="shared" si="1241"/>
        <v>8.5032719327764995E-6</v>
      </c>
    </row>
    <row r="5265" spans="2:20" x14ac:dyDescent="0.3">
      <c r="B5265">
        <v>1850</v>
      </c>
      <c r="C5265">
        <f t="shared" si="1230"/>
        <v>0.24036202366556408</v>
      </c>
      <c r="D5265" s="3">
        <f t="shared" si="1231"/>
        <v>1.5102391354995237</v>
      </c>
      <c r="E5265" s="2">
        <v>871</v>
      </c>
      <c r="F5265" s="2">
        <v>0.51052783442169192</v>
      </c>
      <c r="G5265" s="3">
        <f t="shared" si="1232"/>
        <v>3.2077409881447987</v>
      </c>
      <c r="H5265" s="3">
        <f t="shared" si="1242"/>
        <v>7.6195501247661626E-2</v>
      </c>
      <c r="I5265" s="3">
        <f t="shared" si="1243"/>
        <v>8.0334626094866801E-2</v>
      </c>
      <c r="J5265" s="3">
        <f t="shared" si="1244"/>
        <v>0.31474076377848109</v>
      </c>
      <c r="L5265" s="3">
        <f t="shared" si="1233"/>
        <v>-9.8613470466167585E-4</v>
      </c>
      <c r="M5265" s="3">
        <f t="shared" si="1234"/>
        <v>1.5900162524851158E-4</v>
      </c>
      <c r="N5265" s="3">
        <f t="shared" si="1235"/>
        <v>6.3076679903894539E-3</v>
      </c>
      <c r="O5265" s="3">
        <f t="shared" si="1236"/>
        <v>9.7246165573817072E-7</v>
      </c>
      <c r="P5265" s="3">
        <f t="shared" si="1237"/>
        <v>2.5281516831668116E-8</v>
      </c>
      <c r="Q5265" s="3">
        <f t="shared" si="1238"/>
        <v>3.9786675476983729E-5</v>
      </c>
      <c r="R5265" s="3">
        <f t="shared" si="1239"/>
        <v>-1.5679702075516742E-7</v>
      </c>
      <c r="S5265" s="3">
        <f t="shared" si="1240"/>
        <v>-6.2202103108066105E-6</v>
      </c>
      <c r="T5265" s="3">
        <f t="shared" si="1241"/>
        <v>1.0029294619999362E-6</v>
      </c>
    </row>
    <row r="5266" spans="2:20" x14ac:dyDescent="0.3">
      <c r="B5266">
        <v>1716</v>
      </c>
      <c r="C5266">
        <f t="shared" si="1230"/>
        <v>0.25913155232010116</v>
      </c>
      <c r="D5266" s="3">
        <f t="shared" si="1231"/>
        <v>1.6281715621644051</v>
      </c>
      <c r="E5266" s="2">
        <v>898</v>
      </c>
      <c r="F5266" s="2">
        <v>0.49517788839787708</v>
      </c>
      <c r="G5266" s="3">
        <f t="shared" si="1232"/>
        <v>3.1112944328219592</v>
      </c>
      <c r="H5266" s="3">
        <f t="shared" si="1242"/>
        <v>7.8601609940552333E-2</v>
      </c>
      <c r="I5266" s="3">
        <f t="shared" si="1243"/>
        <v>7.713398780063882E-2</v>
      </c>
      <c r="J5266" s="3">
        <f t="shared" si="1244"/>
        <v>0.27499187960276039</v>
      </c>
      <c r="L5266" s="3">
        <f t="shared" si="1233"/>
        <v>1.4199739882290313E-3</v>
      </c>
      <c r="M5266" s="3">
        <f t="shared" si="1234"/>
        <v>-3.0416366689794694E-3</v>
      </c>
      <c r="N5266" s="3">
        <f t="shared" si="1235"/>
        <v>-3.3441216185331246E-2</v>
      </c>
      <c r="O5266" s="3">
        <f t="shared" si="1236"/>
        <v>2.016326127247061E-6</v>
      </c>
      <c r="P5266" s="3">
        <f t="shared" si="1237"/>
        <v>9.251553626080523E-6</v>
      </c>
      <c r="Q5266" s="3">
        <f t="shared" si="1238"/>
        <v>1.1183149399540606E-3</v>
      </c>
      <c r="R5266" s="3">
        <f t="shared" si="1239"/>
        <v>-4.3190449515944432E-6</v>
      </c>
      <c r="S5266" s="3">
        <f t="shared" si="1240"/>
        <v>-4.7485657117914041E-5</v>
      </c>
      <c r="T5266" s="3">
        <f t="shared" si="1241"/>
        <v>1.0171602940457325E-4</v>
      </c>
    </row>
    <row r="5267" spans="2:20" x14ac:dyDescent="0.3">
      <c r="B5267">
        <v>1728</v>
      </c>
      <c r="C5267">
        <f t="shared" si="1230"/>
        <v>0.2573320276512116</v>
      </c>
      <c r="D5267" s="3">
        <f t="shared" si="1231"/>
        <v>1.6168648152049303</v>
      </c>
      <c r="E5267" s="2">
        <v>890</v>
      </c>
      <c r="F5267" s="2">
        <v>0.49962892559695915</v>
      </c>
      <c r="G5267" s="3">
        <f t="shared" si="1232"/>
        <v>3.1392611243529434</v>
      </c>
      <c r="H5267" s="3">
        <f t="shared" si="1242"/>
        <v>7.856214603727267E-2</v>
      </c>
      <c r="I5267" s="3">
        <f t="shared" si="1243"/>
        <v>7.7952038791902101E-2</v>
      </c>
      <c r="J5267" s="3">
        <f t="shared" si="1244"/>
        <v>0.28227372851940913</v>
      </c>
      <c r="L5267" s="3">
        <f t="shared" si="1233"/>
        <v>1.3805100849493684E-3</v>
      </c>
      <c r="M5267" s="3">
        <f t="shared" si="1234"/>
        <v>-2.2235856777161889E-3</v>
      </c>
      <c r="N5267" s="3">
        <f t="shared" si="1235"/>
        <v>-2.615936726868251E-2</v>
      </c>
      <c r="O5267" s="3">
        <f t="shared" si="1236"/>
        <v>1.9058080946469125E-6</v>
      </c>
      <c r="P5267" s="3">
        <f t="shared" si="1237"/>
        <v>4.9443332661445627E-6</v>
      </c>
      <c r="Q5267" s="3">
        <f t="shared" si="1238"/>
        <v>6.8431249589781778E-4</v>
      </c>
      <c r="R5267" s="3">
        <f t="shared" si="1239"/>
        <v>-3.0696824528361747E-6</v>
      </c>
      <c r="S5267" s="3">
        <f t="shared" si="1240"/>
        <v>-3.6113270330310618E-5</v>
      </c>
      <c r="T5267" s="3">
        <f t="shared" si="1241"/>
        <v>5.8167594396760084E-5</v>
      </c>
    </row>
    <row r="5268" spans="2:20" x14ac:dyDescent="0.3">
      <c r="B5268">
        <v>1856</v>
      </c>
      <c r="C5268">
        <f t="shared" si="1230"/>
        <v>0.23958499126147287</v>
      </c>
      <c r="D5268" s="3">
        <f t="shared" si="1231"/>
        <v>1.5053568969149351</v>
      </c>
      <c r="E5268" s="2">
        <v>887</v>
      </c>
      <c r="F5268" s="2">
        <v>0.5013187641277268</v>
      </c>
      <c r="G5268" s="3">
        <f t="shared" si="1232"/>
        <v>3.1498786929809692</v>
      </c>
      <c r="H5268" s="3">
        <f t="shared" si="1242"/>
        <v>7.546405059656594E-2</v>
      </c>
      <c r="I5268" s="3">
        <f t="shared" si="1243"/>
        <v>7.8778031767115023E-2</v>
      </c>
      <c r="J5268" s="3">
        <f t="shared" si="1244"/>
        <v>0.3049175147217616</v>
      </c>
      <c r="L5268" s="3">
        <f t="shared" si="1233"/>
        <v>-1.7175853557573617E-3</v>
      </c>
      <c r="M5268" s="3">
        <f t="shared" si="1234"/>
        <v>-1.3975927025032669E-3</v>
      </c>
      <c r="N5268" s="3">
        <f t="shared" si="1235"/>
        <v>-3.5155810663300424E-3</v>
      </c>
      <c r="O5268" s="3">
        <f t="shared" si="1236"/>
        <v>2.9500994543121429E-6</v>
      </c>
      <c r="P5268" s="3">
        <f t="shared" si="1237"/>
        <v>1.9532653620903851E-6</v>
      </c>
      <c r="Q5268" s="3">
        <f t="shared" si="1238"/>
        <v>1.2359310233938278E-5</v>
      </c>
      <c r="R5268" s="3">
        <f t="shared" si="1239"/>
        <v>2.4004847591329664E-6</v>
      </c>
      <c r="S5268" s="3">
        <f t="shared" si="1240"/>
        <v>6.0383105565063309E-6</v>
      </c>
      <c r="T5268" s="3">
        <f t="shared" si="1241"/>
        <v>4.9133504433615206E-6</v>
      </c>
    </row>
    <row r="5269" spans="2:20" x14ac:dyDescent="0.3">
      <c r="B5269">
        <v>1815</v>
      </c>
      <c r="C5269">
        <f t="shared" si="1230"/>
        <v>0.24499710401173203</v>
      </c>
      <c r="D5269" s="3">
        <f t="shared" si="1231"/>
        <v>1.5393622042281649</v>
      </c>
      <c r="E5269" s="2">
        <v>875</v>
      </c>
      <c r="F5269" s="2">
        <v>0.50819399289290701</v>
      </c>
      <c r="G5269" s="3">
        <f t="shared" si="1232"/>
        <v>3.1930770293418509</v>
      </c>
      <c r="H5269" s="3">
        <f t="shared" si="1242"/>
        <v>7.6883181865575426E-2</v>
      </c>
      <c r="I5269" s="3">
        <f t="shared" si="1243"/>
        <v>7.9794188271915936E-2</v>
      </c>
      <c r="J5269" s="3">
        <f t="shared" si="1244"/>
        <v>0.30662203185049802</v>
      </c>
      <c r="L5269" s="3">
        <f t="shared" si="1233"/>
        <v>-2.9845408674787632E-4</v>
      </c>
      <c r="M5269" s="3">
        <f t="shared" si="1234"/>
        <v>-3.8143619770235337E-4</v>
      </c>
      <c r="N5269" s="3">
        <f t="shared" si="1235"/>
        <v>-1.8110639375936155E-3</v>
      </c>
      <c r="O5269" s="3">
        <f t="shared" si="1236"/>
        <v>8.9074841896508884E-8</v>
      </c>
      <c r="P5269" s="3">
        <f t="shared" si="1237"/>
        <v>1.454935729176288E-7</v>
      </c>
      <c r="Q5269" s="3">
        <f t="shared" si="1238"/>
        <v>3.2799525860520914E-6</v>
      </c>
      <c r="R5269" s="3">
        <f t="shared" si="1239"/>
        <v>1.1384119203783827E-7</v>
      </c>
      <c r="S5269" s="3">
        <f t="shared" si="1240"/>
        <v>5.4051943353651536E-7</v>
      </c>
      <c r="T5269" s="3">
        <f t="shared" si="1241"/>
        <v>6.908053421515609E-7</v>
      </c>
    </row>
    <row r="5270" spans="2:20" x14ac:dyDescent="0.3">
      <c r="B5270">
        <v>1804</v>
      </c>
      <c r="C5270">
        <f t="shared" si="1230"/>
        <v>0.24649098879229134</v>
      </c>
      <c r="D5270" s="3">
        <f t="shared" si="1231"/>
        <v>1.5487485591319949</v>
      </c>
      <c r="E5270" s="2">
        <v>906</v>
      </c>
      <c r="F5270" s="2">
        <v>0.49080545671224457</v>
      </c>
      <c r="G5270" s="3">
        <f t="shared" si="1232"/>
        <v>3.0838216342981446</v>
      </c>
      <c r="H5270" s="3">
        <f t="shared" si="1242"/>
        <v>7.6037069148641973E-2</v>
      </c>
      <c r="I5270" s="3">
        <f t="shared" si="1243"/>
        <v>7.6765591680280382E-2</v>
      </c>
      <c r="J5270" s="3">
        <f t="shared" si="1244"/>
        <v>0.28462417957345165</v>
      </c>
      <c r="L5270" s="3">
        <f t="shared" si="1233"/>
        <v>-1.1445668036813295E-3</v>
      </c>
      <c r="M5270" s="3">
        <f t="shared" si="1234"/>
        <v>-3.4100327893379079E-3</v>
      </c>
      <c r="N5270" s="3">
        <f t="shared" si="1235"/>
        <v>-2.3808916214639986E-2</v>
      </c>
      <c r="O5270" s="3">
        <f t="shared" si="1236"/>
        <v>1.310033168089295E-6</v>
      </c>
      <c r="P5270" s="3">
        <f t="shared" si="1237"/>
        <v>1.1628323624359672E-5</v>
      </c>
      <c r="Q5270" s="3">
        <f t="shared" si="1238"/>
        <v>5.6686449131574681E-4</v>
      </c>
      <c r="R5270" s="3">
        <f t="shared" si="1239"/>
        <v>3.9030103301410172E-6</v>
      </c>
      <c r="S5270" s="3">
        <f t="shared" si="1240"/>
        <v>2.7250895130907065E-5</v>
      </c>
      <c r="T5270" s="3">
        <f t="shared" si="1241"/>
        <v>8.1189184970521333E-5</v>
      </c>
    </row>
    <row r="5271" spans="2:20" x14ac:dyDescent="0.3">
      <c r="B5271">
        <v>1816</v>
      </c>
      <c r="C5271">
        <f t="shared" si="1230"/>
        <v>0.24486219371216608</v>
      </c>
      <c r="D5271" s="3">
        <f t="shared" si="1231"/>
        <v>1.5385145378161449</v>
      </c>
      <c r="E5271" s="2">
        <v>876</v>
      </c>
      <c r="F5271" s="2">
        <v>0.50761386276403386</v>
      </c>
      <c r="G5271" s="3">
        <f t="shared" si="1232"/>
        <v>3.1894319642398625</v>
      </c>
      <c r="H5271" s="3">
        <f t="shared" si="1242"/>
        <v>7.6821572280875494E-2</v>
      </c>
      <c r="I5271" s="3">
        <f t="shared" si="1243"/>
        <v>7.9698726284719079E-2</v>
      </c>
      <c r="J5271" s="3">
        <f t="shared" si="1244"/>
        <v>0.30610335471391548</v>
      </c>
      <c r="L5271" s="3">
        <f t="shared" si="1233"/>
        <v>-3.6006367144780782E-4</v>
      </c>
      <c r="M5271" s="3">
        <f t="shared" si="1234"/>
        <v>-4.7689818489921043E-4</v>
      </c>
      <c r="N5271" s="3">
        <f t="shared" si="1235"/>
        <v>-2.3297410741761615E-3</v>
      </c>
      <c r="O5271" s="3">
        <f t="shared" si="1236"/>
        <v>1.2964584749647488E-7</v>
      </c>
      <c r="P5271" s="3">
        <f t="shared" si="1237"/>
        <v>2.2743187876016149E-7</v>
      </c>
      <c r="Q5271" s="3">
        <f t="shared" si="1238"/>
        <v>5.4276934727034945E-6</v>
      </c>
      <c r="R5271" s="3">
        <f t="shared" si="1239"/>
        <v>1.717137113616052E-7</v>
      </c>
      <c r="S5271" s="3">
        <f t="shared" si="1240"/>
        <v>8.3885512469062829E-7</v>
      </c>
      <c r="T5271" s="3">
        <f t="shared" si="1241"/>
        <v>1.1110492895597482E-6</v>
      </c>
    </row>
    <row r="5272" spans="2:20" x14ac:dyDescent="0.3">
      <c r="B5272">
        <v>1726</v>
      </c>
      <c r="C5272">
        <f t="shared" si="1230"/>
        <v>0.25763021076552356</v>
      </c>
      <c r="D5272" s="3">
        <f t="shared" si="1231"/>
        <v>1.6187383549676244</v>
      </c>
      <c r="E5272" s="2">
        <v>836</v>
      </c>
      <c r="F5272" s="2">
        <v>0.53190160739389192</v>
      </c>
      <c r="G5272" s="3">
        <f t="shared" si="1232"/>
        <v>3.3420363644427264</v>
      </c>
      <c r="H5272" s="3">
        <f t="shared" si="1242"/>
        <v>8.0687344174845854E-2</v>
      </c>
      <c r="I5272" s="3">
        <f t="shared" si="1243"/>
        <v>8.3480282734836056E-2</v>
      </c>
      <c r="J5272" s="3">
        <f t="shared" si="1244"/>
        <v>0.3195237347605257</v>
      </c>
      <c r="L5272" s="3">
        <f t="shared" si="1233"/>
        <v>3.5057082225225522E-3</v>
      </c>
      <c r="M5272" s="3">
        <f t="shared" si="1234"/>
        <v>3.3046582652177664E-3</v>
      </c>
      <c r="N5272" s="3">
        <f t="shared" si="1235"/>
        <v>1.1090638972434064E-2</v>
      </c>
      <c r="O5272" s="3">
        <f t="shared" si="1236"/>
        <v>1.2289990141462232E-5</v>
      </c>
      <c r="P5272" s="3">
        <f t="shared" si="1237"/>
        <v>1.0920766249872098E-5</v>
      </c>
      <c r="Q5272" s="3">
        <f t="shared" si="1238"/>
        <v>1.230022728168733E-4</v>
      </c>
      <c r="R5272" s="3">
        <f t="shared" si="1239"/>
        <v>1.1585167653001037E-5</v>
      </c>
      <c r="S5272" s="3">
        <f t="shared" si="1240"/>
        <v>3.8880544238691169E-5</v>
      </c>
      <c r="T5272" s="3">
        <f t="shared" si="1241"/>
        <v>3.6650771746800502E-5</v>
      </c>
    </row>
    <row r="5273" spans="2:20" x14ac:dyDescent="0.3">
      <c r="B5273">
        <v>1777</v>
      </c>
      <c r="C5273">
        <f t="shared" si="1230"/>
        <v>0.25023620921851075</v>
      </c>
      <c r="D5273" s="3">
        <f t="shared" si="1231"/>
        <v>1.5722804730861673</v>
      </c>
      <c r="E5273" s="2">
        <v>839</v>
      </c>
      <c r="F5273" s="2">
        <v>0.52999969461417595</v>
      </c>
      <c r="G5273" s="3">
        <f t="shared" si="1232"/>
        <v>3.3300862940096776</v>
      </c>
      <c r="H5273" s="3">
        <f t="shared" si="1242"/>
        <v>7.9229320113461663E-2</v>
      </c>
      <c r="I5273" s="3">
        <f t="shared" si="1243"/>
        <v>8.3377296633658643E-2</v>
      </c>
      <c r="J5273" s="3">
        <f t="shared" si="1244"/>
        <v>0.32592196926888323</v>
      </c>
      <c r="L5273" s="3">
        <f t="shared" si="1233"/>
        <v>2.0476841611383606E-3</v>
      </c>
      <c r="M5273" s="3">
        <f t="shared" si="1234"/>
        <v>3.2016721640403534E-3</v>
      </c>
      <c r="N5273" s="3">
        <f t="shared" si="1235"/>
        <v>1.7488873480791589E-2</v>
      </c>
      <c r="O5273" s="3">
        <f t="shared" si="1236"/>
        <v>4.1930104237769119E-6</v>
      </c>
      <c r="P5273" s="3">
        <f t="shared" si="1237"/>
        <v>1.025070464599084E-5</v>
      </c>
      <c r="Q5273" s="3">
        <f t="shared" si="1238"/>
        <v>3.058606956271353E-4</v>
      </c>
      <c r="R5273" s="3">
        <f t="shared" si="1239"/>
        <v>6.556013379463011E-6</v>
      </c>
      <c r="S5273" s="3">
        <f t="shared" si="1240"/>
        <v>3.5811689222769643E-5</v>
      </c>
      <c r="T5273" s="3">
        <f t="shared" si="1241"/>
        <v>5.5993639403873954E-5</v>
      </c>
    </row>
    <row r="5274" spans="2:20" x14ac:dyDescent="0.3">
      <c r="B5274">
        <v>1834</v>
      </c>
      <c r="C5274">
        <f t="shared" si="1230"/>
        <v>0.2424589660748602</v>
      </c>
      <c r="D5274" s="3">
        <f t="shared" si="1231"/>
        <v>1.5234146132356157</v>
      </c>
      <c r="E5274" s="2">
        <v>880</v>
      </c>
      <c r="F5274" s="2">
        <v>0.50530652702419732</v>
      </c>
      <c r="G5274" s="3">
        <f t="shared" si="1232"/>
        <v>3.1749345462205905</v>
      </c>
      <c r="H5274" s="3">
        <f t="shared" si="1242"/>
        <v>7.6239265482583807E-2</v>
      </c>
      <c r="I5274" s="3">
        <f t="shared" si="1243"/>
        <v>7.937543082796196E-2</v>
      </c>
      <c r="J5274" s="3">
        <f t="shared" si="1244"/>
        <v>0.30621506792057629</v>
      </c>
      <c r="L5274" s="3">
        <f t="shared" si="1233"/>
        <v>-9.4237046973949523E-4</v>
      </c>
      <c r="M5274" s="3">
        <f t="shared" si="1234"/>
        <v>-8.0019364165632989E-4</v>
      </c>
      <c r="N5274" s="3">
        <f t="shared" si="1235"/>
        <v>-2.2180278675153486E-3</v>
      </c>
      <c r="O5274" s="3">
        <f t="shared" si="1236"/>
        <v>8.8806210223703685E-7</v>
      </c>
      <c r="P5274" s="3">
        <f t="shared" si="1237"/>
        <v>6.4030986414721891E-7</v>
      </c>
      <c r="Q5274" s="3">
        <f t="shared" si="1238"/>
        <v>4.9196476210746847E-6</v>
      </c>
      <c r="R5274" s="3">
        <f t="shared" si="1239"/>
        <v>7.5407885797023291E-7</v>
      </c>
      <c r="S5274" s="3">
        <f t="shared" si="1240"/>
        <v>2.09020396340573E-6</v>
      </c>
      <c r="T5274" s="3">
        <f t="shared" si="1241"/>
        <v>1.7748517966023304E-6</v>
      </c>
    </row>
    <row r="5275" spans="2:20" x14ac:dyDescent="0.3">
      <c r="B5275">
        <v>1855</v>
      </c>
      <c r="C5275">
        <f t="shared" si="1230"/>
        <v>0.23971414759099385</v>
      </c>
      <c r="D5275" s="3">
        <f t="shared" si="1231"/>
        <v>1.5061684100669106</v>
      </c>
      <c r="E5275" s="2">
        <v>877</v>
      </c>
      <c r="F5275" s="2">
        <v>0.50703505562291173</v>
      </c>
      <c r="G5275" s="3">
        <f t="shared" si="1232"/>
        <v>3.1857952117150732</v>
      </c>
      <c r="H5275" s="3">
        <f t="shared" si="1242"/>
        <v>7.5854269155259169E-2</v>
      </c>
      <c r="I5275" s="3">
        <f t="shared" si="1243"/>
        <v>7.9754914832275647E-2</v>
      </c>
      <c r="J5275" s="3">
        <f t="shared" si="1244"/>
        <v>0.31142647743785457</v>
      </c>
      <c r="L5275" s="3">
        <f t="shared" si="1233"/>
        <v>-1.3273667970641334E-3</v>
      </c>
      <c r="M5275" s="3">
        <f t="shared" si="1234"/>
        <v>-4.2070963734264222E-4</v>
      </c>
      <c r="N5275" s="3">
        <f t="shared" si="1235"/>
        <v>2.9933816497629273E-3</v>
      </c>
      <c r="O5275" s="3">
        <f t="shared" si="1236"/>
        <v>1.7619026139482962E-6</v>
      </c>
      <c r="P5275" s="3">
        <f t="shared" si="1237"/>
        <v>1.7699659895297753E-7</v>
      </c>
      <c r="Q5275" s="3">
        <f t="shared" si="1238"/>
        <v>8.9603337011374241E-6</v>
      </c>
      <c r="R5275" s="3">
        <f t="shared" si="1239"/>
        <v>5.5843600381351614E-7</v>
      </c>
      <c r="S5275" s="3">
        <f t="shared" si="1240"/>
        <v>-3.9733154128363681E-6</v>
      </c>
      <c r="T5275" s="3">
        <f t="shared" si="1241"/>
        <v>-1.2593445082998813E-6</v>
      </c>
    </row>
    <row r="5276" spans="2:20" x14ac:dyDescent="0.3">
      <c r="B5276">
        <v>1821</v>
      </c>
      <c r="C5276">
        <f t="shared" si="1230"/>
        <v>0.24418986478928811</v>
      </c>
      <c r="D5276" s="3">
        <f t="shared" si="1231"/>
        <v>1.5342901706063259</v>
      </c>
      <c r="E5276" s="2">
        <v>835</v>
      </c>
      <c r="F5276" s="2">
        <v>0.53253861530693847</v>
      </c>
      <c r="G5276" s="3">
        <f t="shared" si="1232"/>
        <v>3.3460388032025379</v>
      </c>
      <c r="H5276" s="3">
        <f t="shared" si="1242"/>
        <v>7.8299813243905322E-2</v>
      </c>
      <c r="I5276" s="3">
        <f t="shared" si="1243"/>
        <v>8.3995549059800376E-2</v>
      </c>
      <c r="J5276" s="3">
        <f t="shared" si="1244"/>
        <v>0.33592372668656584</v>
      </c>
      <c r="L5276" s="3">
        <f t="shared" si="1233"/>
        <v>1.1181772915820204E-3</v>
      </c>
      <c r="M5276" s="3">
        <f t="shared" si="1234"/>
        <v>3.8199245901820861E-3</v>
      </c>
      <c r="N5276" s="3">
        <f t="shared" si="1235"/>
        <v>2.74906308984742E-2</v>
      </c>
      <c r="O5276" s="3">
        <f t="shared" si="1236"/>
        <v>1.2503204554097027E-6</v>
      </c>
      <c r="P5276" s="3">
        <f t="shared" si="1237"/>
        <v>1.4591823874677778E-5</v>
      </c>
      <c r="Q5276" s="3">
        <f t="shared" si="1238"/>
        <v>7.5573478719614441E-4</v>
      </c>
      <c r="R5276" s="3">
        <f t="shared" si="1239"/>
        <v>4.2713529322973639E-6</v>
      </c>
      <c r="S5276" s="3">
        <f t="shared" si="1240"/>
        <v>3.0739399201936886E-5</v>
      </c>
      <c r="T5276" s="3">
        <f t="shared" si="1241"/>
        <v>1.0501213696870105E-4</v>
      </c>
    </row>
    <row r="5277" spans="2:20" x14ac:dyDescent="0.3">
      <c r="B5277">
        <v>1801</v>
      </c>
      <c r="C5277">
        <f t="shared" si="1230"/>
        <v>0.24690157900127355</v>
      </c>
      <c r="D5277" s="3">
        <f t="shared" si="1231"/>
        <v>1.551328373500344</v>
      </c>
      <c r="E5277" s="2">
        <v>847</v>
      </c>
      <c r="F5277" s="2">
        <v>0.52499379431085436</v>
      </c>
      <c r="G5277" s="3">
        <f t="shared" si="1232"/>
        <v>3.2986332947746391</v>
      </c>
      <c r="H5277" s="3">
        <f t="shared" si="1242"/>
        <v>7.830552754736525E-2</v>
      </c>
      <c r="I5277" s="3">
        <f t="shared" si="1243"/>
        <v>8.2619122846853285E-2</v>
      </c>
      <c r="J5277" s="3">
        <f t="shared" si="1244"/>
        <v>0.32397495450079639</v>
      </c>
      <c r="L5277" s="3">
        <f t="shared" si="1233"/>
        <v>1.1238915950419481E-3</v>
      </c>
      <c r="M5277" s="3">
        <f t="shared" si="1234"/>
        <v>2.4434983772349955E-3</v>
      </c>
      <c r="N5277" s="3">
        <f t="shared" si="1235"/>
        <v>1.5541858712704748E-2</v>
      </c>
      <c r="O5277" s="3">
        <f t="shared" si="1236"/>
        <v>1.2631323174059342E-6</v>
      </c>
      <c r="P5277" s="3">
        <f t="shared" si="1237"/>
        <v>5.9706843195500563E-6</v>
      </c>
      <c r="Q5277" s="3">
        <f t="shared" si="1238"/>
        <v>2.4154937224567648E-4</v>
      </c>
      <c r="R5277" s="3">
        <f t="shared" si="1239"/>
        <v>2.7462272886730511E-6</v>
      </c>
      <c r="S5277" s="3">
        <f t="shared" si="1240"/>
        <v>1.7467364378538339E-5</v>
      </c>
      <c r="T5277" s="3">
        <f t="shared" si="1241"/>
        <v>3.797650654370963E-5</v>
      </c>
    </row>
    <row r="5278" spans="2:20" x14ac:dyDescent="0.3">
      <c r="B5278">
        <v>1836</v>
      </c>
      <c r="C5278">
        <f t="shared" si="1230"/>
        <v>0.24219484955408149</v>
      </c>
      <c r="D5278" s="3">
        <f t="shared" si="1231"/>
        <v>1.5217551201928754</v>
      </c>
      <c r="E5278" s="2">
        <v>879</v>
      </c>
      <c r="F5278" s="2">
        <v>0.50588139224265483</v>
      </c>
      <c r="G5278" s="3">
        <f t="shared" si="1232"/>
        <v>3.1785465309148111</v>
      </c>
      <c r="H5278" s="3">
        <f t="shared" si="1242"/>
        <v>7.6228440585662749E-2</v>
      </c>
      <c r="I5278" s="3">
        <f t="shared" si="1243"/>
        <v>7.9482042223732563E-2</v>
      </c>
      <c r="J5278" s="3">
        <f t="shared" si="1244"/>
        <v>0.30719247417588424</v>
      </c>
      <c r="L5278" s="3">
        <f t="shared" si="1233"/>
        <v>-9.5319536666055305E-4</v>
      </c>
      <c r="M5278" s="3">
        <f t="shared" si="1234"/>
        <v>-6.9358224588572659E-4</v>
      </c>
      <c r="N5278" s="3">
        <f t="shared" si="1235"/>
        <v>-1.2406216122073932E-3</v>
      </c>
      <c r="O5278" s="3">
        <f t="shared" si="1236"/>
        <v>9.085814070231462E-7</v>
      </c>
      <c r="P5278" s="3">
        <f t="shared" si="1237"/>
        <v>4.8105633180788851E-7</v>
      </c>
      <c r="Q5278" s="3">
        <f t="shared" si="1238"/>
        <v>1.5391419846760715E-6</v>
      </c>
      <c r="R5278" s="3">
        <f t="shared" si="1239"/>
        <v>6.61119383176295E-7</v>
      </c>
      <c r="S5278" s="3">
        <f t="shared" si="1240"/>
        <v>1.1825547725350326E-6</v>
      </c>
      <c r="T5278" s="3">
        <f t="shared" si="1241"/>
        <v>8.6047312408917476E-7</v>
      </c>
    </row>
    <row r="5279" spans="2:20" x14ac:dyDescent="0.3">
      <c r="B5279">
        <v>1745</v>
      </c>
      <c r="C5279">
        <f t="shared" si="1230"/>
        <v>0.25482506806950922</v>
      </c>
      <c r="D5279" s="3">
        <f t="shared" si="1231"/>
        <v>1.6011131235954836</v>
      </c>
      <c r="E5279" s="2">
        <v>875</v>
      </c>
      <c r="F5279" s="2">
        <v>0.50819399289290701</v>
      </c>
      <c r="G5279" s="3">
        <f t="shared" si="1232"/>
        <v>3.1930770293418509</v>
      </c>
      <c r="H5279" s="3">
        <f t="shared" si="1242"/>
        <v>7.8658908355955501E-2</v>
      </c>
      <c r="I5279" s="3">
        <f t="shared" si="1243"/>
        <v>7.949733114176101E-2</v>
      </c>
      <c r="J5279" s="3">
        <f t="shared" si="1244"/>
        <v>0.29517254123851061</v>
      </c>
      <c r="L5279" s="3">
        <f t="shared" si="1233"/>
        <v>1.4772724036321988E-3</v>
      </c>
      <c r="M5279" s="3">
        <f t="shared" si="1234"/>
        <v>-6.7829332785727947E-4</v>
      </c>
      <c r="N5279" s="3">
        <f t="shared" si="1235"/>
        <v>-1.3260554549581027E-2</v>
      </c>
      <c r="O5279" s="3">
        <f t="shared" si="1236"/>
        <v>2.1823337545332539E-6</v>
      </c>
      <c r="P5279" s="3">
        <f t="shared" si="1237"/>
        <v>4.6008183861570282E-7</v>
      </c>
      <c r="Q5279" s="3">
        <f t="shared" si="1238"/>
        <v>1.7584230696241409E-4</v>
      </c>
      <c r="R5279" s="3">
        <f t="shared" si="1239"/>
        <v>-1.0020240148114063E-6</v>
      </c>
      <c r="S5279" s="3">
        <f t="shared" si="1240"/>
        <v>-1.9589451292955454E-5</v>
      </c>
      <c r="T5279" s="3">
        <f t="shared" si="1241"/>
        <v>8.9945456746683034E-6</v>
      </c>
    </row>
    <row r="5280" spans="2:20" x14ac:dyDescent="0.3">
      <c r="B5280">
        <v>1785</v>
      </c>
      <c r="C5280">
        <f t="shared" si="1230"/>
        <v>0.24911470239848385</v>
      </c>
      <c r="D5280" s="3">
        <f t="shared" si="1231"/>
        <v>1.565233837912672</v>
      </c>
      <c r="E5280" s="2">
        <v>835</v>
      </c>
      <c r="F5280" s="2">
        <v>0.53253861530693847</v>
      </c>
      <c r="G5280" s="3">
        <f t="shared" si="1232"/>
        <v>3.3460388032025379</v>
      </c>
      <c r="H5280" s="3">
        <f t="shared" si="1242"/>
        <v>7.9189637886329461E-2</v>
      </c>
      <c r="I5280" s="3">
        <f t="shared" si="1243"/>
        <v>8.3846792598080519E-2</v>
      </c>
      <c r="J5280" s="3">
        <f t="shared" si="1244"/>
        <v>0.33018633472618025</v>
      </c>
      <c r="L5280" s="3">
        <f t="shared" si="1233"/>
        <v>2.0080019340061595E-3</v>
      </c>
      <c r="M5280" s="3">
        <f t="shared" si="1234"/>
        <v>3.6711681284622294E-3</v>
      </c>
      <c r="N5280" s="3">
        <f t="shared" si="1235"/>
        <v>2.1753238938088615E-2</v>
      </c>
      <c r="O5280" s="3">
        <f t="shared" si="1236"/>
        <v>4.032071766972477E-6</v>
      </c>
      <c r="P5280" s="3">
        <f t="shared" si="1237"/>
        <v>1.3477475427436868E-5</v>
      </c>
      <c r="Q5280" s="3">
        <f t="shared" si="1238"/>
        <v>4.732034042975747E-4</v>
      </c>
      <c r="R5280" s="3">
        <f t="shared" si="1239"/>
        <v>7.3717127020139292E-6</v>
      </c>
      <c r="S5280" s="3">
        <f t="shared" si="1240"/>
        <v>4.3680545858580032E-5</v>
      </c>
      <c r="T5280" s="3">
        <f t="shared" si="1241"/>
        <v>7.9859797480334477E-5</v>
      </c>
    </row>
    <row r="5281" spans="2:20" x14ac:dyDescent="0.3">
      <c r="B5281">
        <v>1822</v>
      </c>
      <c r="C5281">
        <f t="shared" si="1230"/>
        <v>0.24405584181190645</v>
      </c>
      <c r="D5281" s="3">
        <f t="shared" si="1231"/>
        <v>1.5334480794040171</v>
      </c>
      <c r="E5281" s="2">
        <v>839</v>
      </c>
      <c r="F5281" s="2">
        <v>0.52999969461417595</v>
      </c>
      <c r="G5281" s="3">
        <f t="shared" si="1232"/>
        <v>3.3300862940096776</v>
      </c>
      <c r="H5281" s="3">
        <f t="shared" si="1242"/>
        <v>7.8112645076834492E-2</v>
      </c>
      <c r="I5281" s="3">
        <f t="shared" si="1243"/>
        <v>8.3563976816943983E-2</v>
      </c>
      <c r="J5281" s="3">
        <f t="shared" si="1244"/>
        <v>0.33312204226310144</v>
      </c>
      <c r="L5281" s="3">
        <f t="shared" si="1233"/>
        <v>9.3100912451118956E-4</v>
      </c>
      <c r="M5281" s="3">
        <f t="shared" si="1234"/>
        <v>3.3883523473256932E-3</v>
      </c>
      <c r="N5281" s="3">
        <f t="shared" si="1235"/>
        <v>2.4688946475009799E-2</v>
      </c>
      <c r="O5281" s="3">
        <f t="shared" si="1236"/>
        <v>8.6677798992309163E-7</v>
      </c>
      <c r="P5281" s="3">
        <f t="shared" si="1237"/>
        <v>1.1480931629627535E-5</v>
      </c>
      <c r="Q5281" s="3">
        <f t="shared" si="1238"/>
        <v>6.0954407804589879E-4</v>
      </c>
      <c r="R5281" s="3">
        <f t="shared" si="1239"/>
        <v>3.1545869524191279E-6</v>
      </c>
      <c r="S5281" s="3">
        <f t="shared" si="1240"/>
        <v>2.2985634442802491E-5</v>
      </c>
      <c r="T5281" s="3">
        <f t="shared" si="1241"/>
        <v>8.3654849741597855E-5</v>
      </c>
    </row>
    <row r="5282" spans="2:20" x14ac:dyDescent="0.3">
      <c r="B5282">
        <v>1821</v>
      </c>
      <c r="C5282">
        <f t="shared" si="1230"/>
        <v>0.24418986478928811</v>
      </c>
      <c r="D5282" s="3">
        <f t="shared" si="1231"/>
        <v>1.5342901706063259</v>
      </c>
      <c r="E5282" s="2">
        <v>879</v>
      </c>
      <c r="F5282" s="2">
        <v>0.50588139224265483</v>
      </c>
      <c r="G5282" s="3">
        <f t="shared" si="1232"/>
        <v>3.1785465309148111</v>
      </c>
      <c r="H5282" s="3">
        <f t="shared" si="1242"/>
        <v>7.6588901957015121E-2</v>
      </c>
      <c r="I5282" s="3">
        <f t="shared" si="1243"/>
        <v>7.942178208298957E-2</v>
      </c>
      <c r="J5282" s="3">
        <f t="shared" si="1244"/>
        <v>0.30486829919193176</v>
      </c>
      <c r="L5282" s="3">
        <f t="shared" si="1233"/>
        <v>-5.9273399530818116E-4</v>
      </c>
      <c r="M5282" s="3">
        <f t="shared" si="1234"/>
        <v>-7.5384238662871972E-4</v>
      </c>
      <c r="N5282" s="3">
        <f t="shared" si="1235"/>
        <v>-3.5647965961598804E-3</v>
      </c>
      <c r="O5282" s="3">
        <f t="shared" si="1236"/>
        <v>3.5133358919399893E-7</v>
      </c>
      <c r="P5282" s="3">
        <f t="shared" si="1237"/>
        <v>5.6827834387808414E-7</v>
      </c>
      <c r="Q5282" s="3">
        <f t="shared" si="1238"/>
        <v>1.270777477199307E-5</v>
      </c>
      <c r="R5282" s="3">
        <f t="shared" si="1239"/>
        <v>4.4682800965909562E-7</v>
      </c>
      <c r="S5282" s="3">
        <f t="shared" si="1240"/>
        <v>2.1129761289028509E-6</v>
      </c>
      <c r="T5282" s="3">
        <f t="shared" si="1241"/>
        <v>2.6872947738951005E-6</v>
      </c>
    </row>
    <row r="5283" spans="2:20" x14ac:dyDescent="0.3">
      <c r="B5283">
        <v>1807</v>
      </c>
      <c r="C5283">
        <f t="shared" si="1230"/>
        <v>0.24608176191549178</v>
      </c>
      <c r="D5283" s="3">
        <f t="shared" si="1231"/>
        <v>1.5461773108323849</v>
      </c>
      <c r="E5283" s="2">
        <v>875</v>
      </c>
      <c r="F5283" s="2">
        <v>0.50819399289290701</v>
      </c>
      <c r="G5283" s="3">
        <f t="shared" si="1232"/>
        <v>3.1930770293418509</v>
      </c>
      <c r="H5283" s="3">
        <f t="shared" si="1242"/>
        <v>7.7079158953137328E-2</v>
      </c>
      <c r="I5283" s="3">
        <f t="shared" si="1243"/>
        <v>7.9761425796329222E-2</v>
      </c>
      <c r="J5283" s="3">
        <f t="shared" si="1244"/>
        <v>0.30535841505119893</v>
      </c>
      <c r="L5283" s="3">
        <f t="shared" si="1233"/>
        <v>-1.0247699918597419E-4</v>
      </c>
      <c r="M5283" s="3">
        <f t="shared" si="1234"/>
        <v>-4.141986732890679E-4</v>
      </c>
      <c r="N5283" s="3">
        <f t="shared" si="1235"/>
        <v>-3.0746807368927098E-3</v>
      </c>
      <c r="O5283" s="3">
        <f t="shared" si="1236"/>
        <v>1.0501535362162156E-8</v>
      </c>
      <c r="P5283" s="3">
        <f t="shared" si="1237"/>
        <v>1.71560540954424E-7</v>
      </c>
      <c r="Q5283" s="3">
        <f t="shared" si="1238"/>
        <v>9.4536616338190968E-6</v>
      </c>
      <c r="R5283" s="3">
        <f t="shared" si="1239"/>
        <v>4.2445837105475401E-8</v>
      </c>
      <c r="S5283" s="3">
        <f t="shared" si="1240"/>
        <v>3.1508405537168476E-7</v>
      </c>
      <c r="T5283" s="3">
        <f t="shared" si="1241"/>
        <v>1.273528682008414E-6</v>
      </c>
    </row>
    <row r="5284" spans="2:20" x14ac:dyDescent="0.3">
      <c r="B5284">
        <v>1796</v>
      </c>
      <c r="C5284">
        <f t="shared" si="1230"/>
        <v>0.24758894419893854</v>
      </c>
      <c r="D5284" s="3">
        <f t="shared" si="1231"/>
        <v>1.5556472164109796</v>
      </c>
      <c r="E5284" s="2">
        <v>834</v>
      </c>
      <c r="F5284" s="2">
        <v>0.53317715081689887</v>
      </c>
      <c r="G5284" s="3">
        <f t="shared" si="1232"/>
        <v>3.3500508401368339</v>
      </c>
      <c r="H5284" s="3">
        <f t="shared" si="1242"/>
        <v>7.8954944774727365E-2</v>
      </c>
      <c r="I5284" s="3">
        <f t="shared" si="1243"/>
        <v>8.4002436686028956E-2</v>
      </c>
      <c r="J5284" s="3">
        <f t="shared" si="1244"/>
        <v>0.33270771762531287</v>
      </c>
      <c r="L5284" s="3">
        <f t="shared" si="1233"/>
        <v>1.7733088224040627E-3</v>
      </c>
      <c r="M5284" s="3">
        <f t="shared" si="1234"/>
        <v>3.826812216410666E-3</v>
      </c>
      <c r="N5284" s="3">
        <f t="shared" si="1235"/>
        <v>2.4274621837221233E-2</v>
      </c>
      <c r="O5284" s="3">
        <f t="shared" si="1236"/>
        <v>3.1446241796160836E-6</v>
      </c>
      <c r="P5284" s="3">
        <f t="shared" si="1237"/>
        <v>1.4644491739669914E-5</v>
      </c>
      <c r="Q5284" s="3">
        <f t="shared" si="1238"/>
        <v>5.8925726534009792E-4</v>
      </c>
      <c r="R5284" s="3">
        <f t="shared" si="1239"/>
        <v>6.7861198650446798E-6</v>
      </c>
      <c r="S5284" s="3">
        <f t="shared" si="1240"/>
        <v>4.3046401064466733E-5</v>
      </c>
      <c r="T5284" s="3">
        <f t="shared" si="1241"/>
        <v>9.2894419395427345E-5</v>
      </c>
    </row>
    <row r="5285" spans="2:20" x14ac:dyDescent="0.3">
      <c r="B5285">
        <v>1825</v>
      </c>
      <c r="C5285">
        <f t="shared" si="1230"/>
        <v>0.24365465412673623</v>
      </c>
      <c r="D5285" s="3">
        <f t="shared" si="1231"/>
        <v>1.5309273428351338</v>
      </c>
      <c r="E5285" s="2">
        <v>839</v>
      </c>
      <c r="F5285" s="2">
        <v>0.52999969461417595</v>
      </c>
      <c r="G5285" s="3">
        <f t="shared" si="1232"/>
        <v>3.3300862940096776</v>
      </c>
      <c r="H5285" s="3">
        <f t="shared" si="1242"/>
        <v>7.8040158079936361E-2</v>
      </c>
      <c r="I5285" s="3">
        <f t="shared" si="1243"/>
        <v>8.3576094832859896E-2</v>
      </c>
      <c r="J5285" s="3">
        <f t="shared" si="1244"/>
        <v>0.33358942234385852</v>
      </c>
      <c r="L5285" s="3">
        <f t="shared" si="1233"/>
        <v>8.5852212761305946E-4</v>
      </c>
      <c r="M5285" s="3">
        <f t="shared" si="1234"/>
        <v>3.4004703632416061E-3</v>
      </c>
      <c r="N5285" s="3">
        <f t="shared" si="1235"/>
        <v>2.5156326555766884E-2</v>
      </c>
      <c r="O5285" s="3">
        <f t="shared" si="1236"/>
        <v>7.3706024360125437E-7</v>
      </c>
      <c r="P5285" s="3">
        <f t="shared" si="1237"/>
        <v>1.1563198691284501E-5</v>
      </c>
      <c r="Q5285" s="3">
        <f t="shared" si="1238"/>
        <v>6.328407657803821E-4</v>
      </c>
      <c r="R5285" s="3">
        <f t="shared" si="1239"/>
        <v>2.9193790511353367E-6</v>
      </c>
      <c r="S5285" s="3">
        <f t="shared" si="1240"/>
        <v>2.1597262997585895E-5</v>
      </c>
      <c r="T5285" s="3">
        <f t="shared" si="1241"/>
        <v>8.5543342900913072E-5</v>
      </c>
    </row>
    <row r="5286" spans="2:20" x14ac:dyDescent="0.3">
      <c r="B5286">
        <v>1709</v>
      </c>
      <c r="C5286">
        <f t="shared" si="1230"/>
        <v>0.26019294545423849</v>
      </c>
      <c r="D5286" s="3">
        <f t="shared" si="1231"/>
        <v>1.6348404919099584</v>
      </c>
      <c r="E5286" s="2">
        <v>880</v>
      </c>
      <c r="F5286" s="2">
        <v>0.50530652702419732</v>
      </c>
      <c r="G5286" s="3">
        <f t="shared" si="1232"/>
        <v>3.1749345462205905</v>
      </c>
      <c r="H5286" s="3">
        <f t="shared" si="1242"/>
        <v>7.9443458820968732E-2</v>
      </c>
      <c r="I5286" s="3">
        <f t="shared" si="1243"/>
        <v>7.8839769708950957E-2</v>
      </c>
      <c r="J5286" s="3">
        <f t="shared" si="1244"/>
        <v>0.28555513985982056</v>
      </c>
      <c r="L5286" s="3">
        <f t="shared" si="1233"/>
        <v>2.26182286864543E-3</v>
      </c>
      <c r="M5286" s="3">
        <f t="shared" si="1234"/>
        <v>-1.3358547606673321E-3</v>
      </c>
      <c r="N5286" s="3">
        <f t="shared" si="1235"/>
        <v>-2.2877955928271076E-2</v>
      </c>
      <c r="O5286" s="3">
        <f t="shared" si="1236"/>
        <v>5.1158426891274424E-6</v>
      </c>
      <c r="P5286" s="3">
        <f t="shared" si="1237"/>
        <v>1.7845079415975751E-6</v>
      </c>
      <c r="Q5286" s="3">
        <f t="shared" si="1238"/>
        <v>5.2340086745591367E-4</v>
      </c>
      <c r="R5286" s="3">
        <f t="shared" si="1239"/>
        <v>-3.0214668468662394E-6</v>
      </c>
      <c r="S5286" s="3">
        <f t="shared" si="1240"/>
        <v>-5.1745883906425809E-5</v>
      </c>
      <c r="T5286" s="3">
        <f t="shared" si="1241"/>
        <v>3.0561626341118328E-5</v>
      </c>
    </row>
    <row r="5287" spans="2:20" x14ac:dyDescent="0.3">
      <c r="B5287">
        <v>1735</v>
      </c>
      <c r="C5287">
        <f t="shared" si="1230"/>
        <v>0.2562938004503133</v>
      </c>
      <c r="D5287" s="3">
        <f t="shared" si="1231"/>
        <v>1.6103414413107315</v>
      </c>
      <c r="E5287" s="2">
        <v>883</v>
      </c>
      <c r="F5287" s="2">
        <v>0.50358974380667454</v>
      </c>
      <c r="G5287" s="3">
        <f t="shared" si="1232"/>
        <v>3.1641476791326379</v>
      </c>
      <c r="H5287" s="3">
        <f t="shared" si="1242"/>
        <v>7.8628770943536194E-2</v>
      </c>
      <c r="I5287" s="3">
        <f t="shared" si="1243"/>
        <v>7.866298420905149E-2</v>
      </c>
      <c r="J5287" s="3">
        <f t="shared" si="1244"/>
        <v>0.2880975719076464</v>
      </c>
      <c r="L5287" s="3">
        <f t="shared" si="1233"/>
        <v>1.4471349912128922E-3</v>
      </c>
      <c r="M5287" s="3">
        <f t="shared" si="1234"/>
        <v>-1.5126402605667999E-3</v>
      </c>
      <c r="N5287" s="3">
        <f t="shared" si="1235"/>
        <v>-2.0335523880445239E-2</v>
      </c>
      <c r="O5287" s="3">
        <f t="shared" si="1236"/>
        <v>2.0941996827927378E-6</v>
      </c>
      <c r="P5287" s="3">
        <f t="shared" si="1237"/>
        <v>2.2880805578875963E-6</v>
      </c>
      <c r="Q5287" s="3">
        <f t="shared" si="1238"/>
        <v>4.1353353149215861E-4</v>
      </c>
      <c r="R5287" s="3">
        <f t="shared" si="1239"/>
        <v>-2.1889946501836029E-6</v>
      </c>
      <c r="S5287" s="3">
        <f t="shared" si="1240"/>
        <v>-2.9428248172037682E-5</v>
      </c>
      <c r="T5287" s="3">
        <f t="shared" si="1241"/>
        <v>3.076033214127907E-5</v>
      </c>
    </row>
    <row r="5288" spans="2:20" x14ac:dyDescent="0.3">
      <c r="B5288">
        <v>1860</v>
      </c>
      <c r="C5288">
        <f t="shared" si="1230"/>
        <v>0.23906975472112563</v>
      </c>
      <c r="D5288" s="3">
        <f t="shared" si="1231"/>
        <v>1.5021195702549031</v>
      </c>
      <c r="E5288" s="2">
        <v>843</v>
      </c>
      <c r="F5288" s="2">
        <v>0.52748486806796391</v>
      </c>
      <c r="G5288" s="3">
        <f t="shared" si="1232"/>
        <v>3.3142851728044116</v>
      </c>
      <c r="H5288" s="3">
        <f t="shared" si="1242"/>
        <v>7.7050347464356295E-2</v>
      </c>
      <c r="I5288" s="3">
        <f t="shared" si="1243"/>
        <v>8.3283096888568248E-2</v>
      </c>
      <c r="J5288" s="3">
        <f t="shared" si="1244"/>
        <v>0.33600103879162702</v>
      </c>
      <c r="L5288" s="3">
        <f t="shared" si="1233"/>
        <v>-1.3128848796700732E-4</v>
      </c>
      <c r="M5288" s="3">
        <f t="shared" si="1234"/>
        <v>3.1074724189499581E-3</v>
      </c>
      <c r="N5288" s="3">
        <f t="shared" si="1235"/>
        <v>2.7567943003535378E-2</v>
      </c>
      <c r="O5288" s="3">
        <f t="shared" si="1236"/>
        <v>1.7236667072663026E-8</v>
      </c>
      <c r="P5288" s="3">
        <f t="shared" si="1237"/>
        <v>9.6563848345347042E-6</v>
      </c>
      <c r="Q5288" s="3">
        <f t="shared" si="1238"/>
        <v>7.5999148144617514E-4</v>
      </c>
      <c r="R5288" s="3">
        <f t="shared" si="1239"/>
        <v>-4.0797535528311871E-7</v>
      </c>
      <c r="S5288" s="3">
        <f t="shared" si="1240"/>
        <v>-3.619353553294798E-6</v>
      </c>
      <c r="T5288" s="3">
        <f t="shared" si="1241"/>
        <v>8.5666622530670652E-5</v>
      </c>
    </row>
    <row r="5289" spans="2:20" x14ac:dyDescent="0.3">
      <c r="B5289">
        <v>1818</v>
      </c>
      <c r="C5289">
        <f t="shared" si="1230"/>
        <v>0.24459281836154764</v>
      </c>
      <c r="D5289" s="3">
        <f t="shared" si="1231"/>
        <v>1.5368220025710226</v>
      </c>
      <c r="E5289" s="2">
        <v>891</v>
      </c>
      <c r="F5289" s="2">
        <v>0.49906817483871341</v>
      </c>
      <c r="G5289" s="3">
        <f t="shared" si="1232"/>
        <v>3.1357378234277435</v>
      </c>
      <c r="H5289" s="3">
        <f t="shared" si="1242"/>
        <v>7.622442276226038E-2</v>
      </c>
      <c r="I5289" s="3">
        <f t="shared" si="1243"/>
        <v>7.8240619168099879E-2</v>
      </c>
      <c r="J5289" s="3">
        <f t="shared" si="1244"/>
        <v>0.29646152426267997</v>
      </c>
      <c r="L5289" s="3">
        <f t="shared" si="1233"/>
        <v>-9.5721319006292216E-4</v>
      </c>
      <c r="M5289" s="3">
        <f t="shared" si="1234"/>
        <v>-1.935005301518411E-3</v>
      </c>
      <c r="N5289" s="3">
        <f t="shared" si="1235"/>
        <v>-1.1971571525411673E-2</v>
      </c>
      <c r="O5289" s="3">
        <f t="shared" si="1236"/>
        <v>9.1625709123043596E-7</v>
      </c>
      <c r="P5289" s="3">
        <f t="shared" si="1237"/>
        <v>3.7442455169043568E-6</v>
      </c>
      <c r="Q5289" s="3">
        <f t="shared" si="1238"/>
        <v>1.4331852478804757E-4</v>
      </c>
      <c r="R5289" s="3">
        <f t="shared" si="1239"/>
        <v>1.8522125974551048E-6</v>
      </c>
      <c r="S5289" s="3">
        <f t="shared" si="1240"/>
        <v>1.1459346169905751E-5</v>
      </c>
      <c r="T5289" s="3">
        <f t="shared" si="1241"/>
        <v>2.3165054369178436E-5</v>
      </c>
    </row>
    <row r="5290" spans="2:20" x14ac:dyDescent="0.3">
      <c r="B5290">
        <v>1824</v>
      </c>
      <c r="C5290">
        <f t="shared" si="1230"/>
        <v>0.24378823672220043</v>
      </c>
      <c r="D5290" s="3">
        <f t="shared" si="1231"/>
        <v>1.5317666670362495</v>
      </c>
      <c r="E5290" s="2">
        <v>882</v>
      </c>
      <c r="F5290" s="2">
        <v>0.50416070723502682</v>
      </c>
      <c r="G5290" s="3">
        <f t="shared" si="1232"/>
        <v>3.1677351481565981</v>
      </c>
      <c r="H5290" s="3">
        <f t="shared" si="1242"/>
        <v>7.6405898554379875E-2</v>
      </c>
      <c r="I5290" s="3">
        <f t="shared" si="1243"/>
        <v>7.9138683389538778E-2</v>
      </c>
      <c r="J5290" s="3">
        <f t="shared" si="1244"/>
        <v>0.30333160960204236</v>
      </c>
      <c r="L5290" s="3">
        <f t="shared" si="1233"/>
        <v>-7.7573739794342678E-4</v>
      </c>
      <c r="M5290" s="3">
        <f t="shared" si="1234"/>
        <v>-1.036941080079512E-3</v>
      </c>
      <c r="N5290" s="3">
        <f t="shared" si="1235"/>
        <v>-5.1014861860492755E-3</v>
      </c>
      <c r="O5290" s="3">
        <f t="shared" si="1236"/>
        <v>6.0176851056803852E-7</v>
      </c>
      <c r="P5290" s="3">
        <f t="shared" si="1237"/>
        <v>1.075246803556465E-6</v>
      </c>
      <c r="Q5290" s="3">
        <f t="shared" si="1238"/>
        <v>2.6025161306451583E-5</v>
      </c>
      <c r="R5290" s="3">
        <f t="shared" si="1239"/>
        <v>8.0439397528152721E-7</v>
      </c>
      <c r="S5290" s="3">
        <f t="shared" si="1240"/>
        <v>3.9574136196102017E-6</v>
      </c>
      <c r="T5290" s="3">
        <f t="shared" si="1241"/>
        <v>5.2899405957726464E-6</v>
      </c>
    </row>
    <row r="5291" spans="2:20" x14ac:dyDescent="0.3">
      <c r="B5291">
        <v>1826</v>
      </c>
      <c r="C5291">
        <f t="shared" si="1230"/>
        <v>0.24352121784298664</v>
      </c>
      <c r="D5291" s="3">
        <f t="shared" si="1231"/>
        <v>1.5300889379376337</v>
      </c>
      <c r="E5291" s="2">
        <v>889</v>
      </c>
      <c r="F5291" s="2">
        <v>0.50019093788671953</v>
      </c>
      <c r="G5291" s="3">
        <f t="shared" si="1232"/>
        <v>3.1427923517144203</v>
      </c>
      <c r="H5291" s="3">
        <f t="shared" si="1242"/>
        <v>7.6102865964546268E-2</v>
      </c>
      <c r="I5291" s="3">
        <f t="shared" si="1243"/>
        <v>7.8465627582144024E-2</v>
      </c>
      <c r="J5291" s="3">
        <f t="shared" si="1244"/>
        <v>0.29901793827752526</v>
      </c>
      <c r="L5291" s="3">
        <f t="shared" si="1233"/>
        <v>-1.078769987777034E-3</v>
      </c>
      <c r="M5291" s="3">
        <f t="shared" si="1234"/>
        <v>-1.709996887474266E-3</v>
      </c>
      <c r="N5291" s="3">
        <f t="shared" si="1235"/>
        <v>-9.4151575105663743E-3</v>
      </c>
      <c r="O5291" s="3">
        <f t="shared" si="1236"/>
        <v>1.1637446865284622E-6</v>
      </c>
      <c r="P5291" s="3">
        <f t="shared" si="1237"/>
        <v>2.9240893551716776E-6</v>
      </c>
      <c r="Q5291" s="3">
        <f t="shared" si="1238"/>
        <v>8.86451909487744E-5</v>
      </c>
      <c r="R5291" s="3">
        <f t="shared" si="1239"/>
        <v>1.8446933213993802E-6</v>
      </c>
      <c r="S5291" s="3">
        <f t="shared" si="1240"/>
        <v>1.0156789352592537E-5</v>
      </c>
      <c r="T5291" s="3">
        <f t="shared" si="1241"/>
        <v>1.6099890038148461E-5</v>
      </c>
    </row>
    <row r="5292" spans="2:20" x14ac:dyDescent="0.3">
      <c r="B5292">
        <v>1733</v>
      </c>
      <c r="C5292">
        <f t="shared" si="1230"/>
        <v>0.25658958094708229</v>
      </c>
      <c r="D5292" s="3">
        <f t="shared" si="1231"/>
        <v>1.6121998849821808</v>
      </c>
      <c r="E5292" s="2">
        <v>835</v>
      </c>
      <c r="F5292" s="2">
        <v>0.53253861530693847</v>
      </c>
      <c r="G5292" s="3">
        <f t="shared" si="1232"/>
        <v>3.3460388032025379</v>
      </c>
      <c r="H5292" s="3">
        <f t="shared" si="1242"/>
        <v>8.0540206505942652E-2</v>
      </c>
      <c r="I5292" s="3">
        <f t="shared" si="1243"/>
        <v>8.3621011247930227E-2</v>
      </c>
      <c r="J5292" s="3">
        <f t="shared" si="1244"/>
        <v>0.32147816777880533</v>
      </c>
      <c r="L5292" s="3">
        <f t="shared" si="1233"/>
        <v>3.35857055361935E-3</v>
      </c>
      <c r="M5292" s="3">
        <f t="shared" si="1234"/>
        <v>3.4453867783119374E-3</v>
      </c>
      <c r="N5292" s="3">
        <f t="shared" si="1235"/>
        <v>1.3045071990713697E-2</v>
      </c>
      <c r="O5292" s="3">
        <f t="shared" si="1236"/>
        <v>1.1279996163638987E-5</v>
      </c>
      <c r="P5292" s="3">
        <f t="shared" si="1237"/>
        <v>1.1870690052166712E-5</v>
      </c>
      <c r="Q5292" s="3">
        <f t="shared" si="1238"/>
        <v>1.7017390324290302E-4</v>
      </c>
      <c r="R5292" s="3">
        <f t="shared" si="1239"/>
        <v>1.1571574579467913E-5</v>
      </c>
      <c r="S5292" s="3">
        <f t="shared" si="1240"/>
        <v>4.3812794657855577E-5</v>
      </c>
      <c r="T5292" s="3">
        <f t="shared" si="1241"/>
        <v>4.4945318558932357E-5</v>
      </c>
    </row>
    <row r="5293" spans="2:20" x14ac:dyDescent="0.3">
      <c r="B5293">
        <v>1717</v>
      </c>
      <c r="C5293">
        <f t="shared" si="1230"/>
        <v>0.25898063120634457</v>
      </c>
      <c r="D5293" s="3">
        <f t="shared" si="1231"/>
        <v>1.6272232968399065</v>
      </c>
      <c r="E5293" s="2">
        <v>885</v>
      </c>
      <c r="F5293" s="2">
        <v>0.50245168788846739</v>
      </c>
      <c r="G5293" s="3">
        <f t="shared" si="1232"/>
        <v>3.1569970629086095</v>
      </c>
      <c r="H5293" s="3">
        <f t="shared" si="1242"/>
        <v>7.9041187649424929E-2</v>
      </c>
      <c r="I5293" s="3">
        <f t="shared" si="1243"/>
        <v>7.8386563289293595E-2</v>
      </c>
      <c r="J5293" s="3">
        <f t="shared" si="1244"/>
        <v>0.28364161299172486</v>
      </c>
      <c r="L5293" s="3">
        <f t="shared" si="1233"/>
        <v>1.8595516971016274E-3</v>
      </c>
      <c r="M5293" s="3">
        <f t="shared" si="1234"/>
        <v>-1.7890611803246942E-3</v>
      </c>
      <c r="N5293" s="3">
        <f t="shared" si="1235"/>
        <v>-2.4791482796366782E-2</v>
      </c>
      <c r="O5293" s="3">
        <f t="shared" si="1236"/>
        <v>3.4579325141935423E-6</v>
      </c>
      <c r="P5293" s="3">
        <f t="shared" si="1237"/>
        <v>3.200739906944788E-6</v>
      </c>
      <c r="Q5293" s="3">
        <f t="shared" si="1238"/>
        <v>6.1461761924255006E-4</v>
      </c>
      <c r="R5293" s="3">
        <f t="shared" si="1239"/>
        <v>-3.3268517540914257E-6</v>
      </c>
      <c r="S5293" s="3">
        <f t="shared" si="1240"/>
        <v>-4.6101043907649649E-5</v>
      </c>
      <c r="T5293" s="3">
        <f t="shared" si="1241"/>
        <v>4.4353479473667306E-5</v>
      </c>
    </row>
    <row r="5294" spans="2:20" x14ac:dyDescent="0.3">
      <c r="B5294">
        <v>1734</v>
      </c>
      <c r="C5294">
        <f t="shared" si="1230"/>
        <v>0.25644160541020394</v>
      </c>
      <c r="D5294" s="3">
        <f t="shared" si="1231"/>
        <v>1.6112701272630447</v>
      </c>
      <c r="E5294" s="2">
        <v>886</v>
      </c>
      <c r="F5294" s="2">
        <v>0.50188458666060232</v>
      </c>
      <c r="G5294" s="3">
        <f t="shared" si="1232"/>
        <v>3.153433860806004</v>
      </c>
      <c r="H5294" s="3">
        <f t="shared" si="1242"/>
        <v>7.8546036263852578E-2</v>
      </c>
      <c r="I5294" s="3">
        <f t="shared" si="1243"/>
        <v>7.8365953920967013E-2</v>
      </c>
      <c r="J5294" s="3">
        <f t="shared" si="1244"/>
        <v>0.28593888755431873</v>
      </c>
      <c r="L5294" s="3">
        <f t="shared" si="1233"/>
        <v>1.3644003115292763E-3</v>
      </c>
      <c r="M5294" s="3">
        <f t="shared" si="1234"/>
        <v>-1.8096705486512765E-3</v>
      </c>
      <c r="N5294" s="3">
        <f t="shared" si="1235"/>
        <v>-2.2494208233772905E-2</v>
      </c>
      <c r="O5294" s="3">
        <f t="shared" si="1236"/>
        <v>1.8615882101011862E-6</v>
      </c>
      <c r="P5294" s="3">
        <f t="shared" si="1237"/>
        <v>3.2749074946558124E-6</v>
      </c>
      <c r="Q5294" s="3">
        <f t="shared" si="1238"/>
        <v>5.0598940406433677E-4</v>
      </c>
      <c r="R5294" s="3">
        <f t="shared" si="1239"/>
        <v>-2.4691150603451581E-6</v>
      </c>
      <c r="S5294" s="3">
        <f t="shared" si="1240"/>
        <v>-3.0691104721764166E-5</v>
      </c>
      <c r="T5294" s="3">
        <f t="shared" si="1241"/>
        <v>4.0707106155887874E-5</v>
      </c>
    </row>
    <row r="5295" spans="2:20" x14ac:dyDescent="0.3">
      <c r="B5295">
        <v>1848</v>
      </c>
      <c r="C5295">
        <f t="shared" si="1230"/>
        <v>0.24062215572580825</v>
      </c>
      <c r="D5295" s="3">
        <f t="shared" si="1231"/>
        <v>1.5118735934383762</v>
      </c>
      <c r="E5295" s="2">
        <v>885</v>
      </c>
      <c r="F5295" s="2">
        <v>0.50245168788846739</v>
      </c>
      <c r="G5295" s="3">
        <f t="shared" si="1232"/>
        <v>3.1569970629086095</v>
      </c>
      <c r="H5295" s="3">
        <f t="shared" si="1242"/>
        <v>7.5724159723586676E-2</v>
      </c>
      <c r="I5295" s="3">
        <f t="shared" si="1243"/>
        <v>7.8941087533901388E-2</v>
      </c>
      <c r="J5295" s="3">
        <f t="shared" si="1244"/>
        <v>0.30502907344936336</v>
      </c>
      <c r="L5295" s="3">
        <f t="shared" si="1233"/>
        <v>-1.4574762287366261E-3</v>
      </c>
      <c r="M5295" s="3">
        <f t="shared" si="1234"/>
        <v>-1.2345369357169012E-3</v>
      </c>
      <c r="N5295" s="3">
        <f t="shared" si="1235"/>
        <v>-3.4040223387282742E-3</v>
      </c>
      <c r="O5295" s="3">
        <f t="shared" si="1236"/>
        <v>2.1242369573323381E-6</v>
      </c>
      <c r="P5295" s="3">
        <f t="shared" si="1237"/>
        <v>1.524081445649276E-6</v>
      </c>
      <c r="Q5295" s="3">
        <f t="shared" si="1238"/>
        <v>1.1587368082561109E-5</v>
      </c>
      <c r="R5295" s="3">
        <f t="shared" si="1239"/>
        <v>1.7993082373047396E-6</v>
      </c>
      <c r="S5295" s="3">
        <f t="shared" si="1240"/>
        <v>4.9612816407849147E-6</v>
      </c>
      <c r="T5295" s="3">
        <f t="shared" si="1241"/>
        <v>4.2023913071654828E-6</v>
      </c>
    </row>
    <row r="5296" spans="2:20" x14ac:dyDescent="0.3">
      <c r="B5296">
        <v>1819</v>
      </c>
      <c r="C5296">
        <f t="shared" si="1230"/>
        <v>0.24445835282094208</v>
      </c>
      <c r="D5296" s="3">
        <f t="shared" si="1231"/>
        <v>1.5359771306619678</v>
      </c>
      <c r="E5296" s="2">
        <v>828</v>
      </c>
      <c r="F5296" s="2">
        <v>0.53704075335905033</v>
      </c>
      <c r="G5296" s="3">
        <f t="shared" si="1232"/>
        <v>3.3743265708624635</v>
      </c>
      <c r="H5296" s="3">
        <f t="shared" si="1242"/>
        <v>7.8637279717835296E-2</v>
      </c>
      <c r="I5296" s="3">
        <f t="shared" si="1243"/>
        <v>8.4759902728303083E-2</v>
      </c>
      <c r="J5296" s="3">
        <f t="shared" si="1244"/>
        <v>0.34085589126090771</v>
      </c>
      <c r="L5296" s="3">
        <f t="shared" si="1233"/>
        <v>1.4556437655119936E-3</v>
      </c>
      <c r="M5296" s="3">
        <f t="shared" si="1234"/>
        <v>4.584278258684793E-3</v>
      </c>
      <c r="N5296" s="3">
        <f t="shared" si="1235"/>
        <v>3.2422795472816068E-2</v>
      </c>
      <c r="O5296" s="3">
        <f t="shared" si="1236"/>
        <v>2.1188987720739358E-6</v>
      </c>
      <c r="P5296" s="3">
        <f t="shared" si="1237"/>
        <v>2.1015607153050077E-5</v>
      </c>
      <c r="Q5296" s="3">
        <f t="shared" si="1238"/>
        <v>1.051237666272062E-3</v>
      </c>
      <c r="R5296" s="3">
        <f t="shared" si="1239"/>
        <v>6.6730760666266967E-6</v>
      </c>
      <c r="S5296" s="3">
        <f t="shared" si="1240"/>
        <v>4.7196040090475204E-5</v>
      </c>
      <c r="T5296" s="3">
        <f t="shared" si="1241"/>
        <v>1.4863511637181444E-4</v>
      </c>
    </row>
    <row r="5297" spans="2:20" x14ac:dyDescent="0.3">
      <c r="B5297">
        <v>1803</v>
      </c>
      <c r="C5297">
        <f t="shared" si="1230"/>
        <v>0.24662770037786672</v>
      </c>
      <c r="D5297" s="3">
        <f t="shared" si="1231"/>
        <v>1.5496075433578036</v>
      </c>
      <c r="E5297" s="2">
        <v>887</v>
      </c>
      <c r="F5297" s="2">
        <v>0.5013187641277268</v>
      </c>
      <c r="G5297" s="3">
        <f t="shared" si="1232"/>
        <v>3.1498786929809692</v>
      </c>
      <c r="H5297" s="3">
        <f t="shared" si="1242"/>
        <v>7.6736534405877965E-2</v>
      </c>
      <c r="I5297" s="3">
        <f t="shared" si="1243"/>
        <v>7.856530424750692E-2</v>
      </c>
      <c r="J5297" s="3">
        <f t="shared" si="1244"/>
        <v>0.29671282131455484</v>
      </c>
      <c r="L5297" s="3">
        <f t="shared" si="1233"/>
        <v>-4.4510154644533673E-4</v>
      </c>
      <c r="M5297" s="3">
        <f t="shared" si="1234"/>
        <v>-1.6103202221113694E-3</v>
      </c>
      <c r="N5297" s="3">
        <f t="shared" si="1235"/>
        <v>-1.1720274473536796E-2</v>
      </c>
      <c r="O5297" s="3">
        <f t="shared" si="1236"/>
        <v>1.9811538664803025E-7</v>
      </c>
      <c r="P5297" s="3">
        <f t="shared" si="1237"/>
        <v>2.5931312177408102E-6</v>
      </c>
      <c r="Q5297" s="3">
        <f t="shared" si="1238"/>
        <v>1.3736483373503821E-4</v>
      </c>
      <c r="R5297" s="3">
        <f t="shared" si="1239"/>
        <v>7.1675602113396862E-7</v>
      </c>
      <c r="S5297" s="3">
        <f t="shared" si="1240"/>
        <v>5.2167122929350326E-6</v>
      </c>
      <c r="T5297" s="3">
        <f t="shared" si="1241"/>
        <v>1.8873394993431985E-5</v>
      </c>
    </row>
    <row r="5298" spans="2:20" x14ac:dyDescent="0.3">
      <c r="B5298">
        <v>1832</v>
      </c>
      <c r="C5298">
        <f t="shared" si="1230"/>
        <v>0.24272365926926512</v>
      </c>
      <c r="D5298" s="3">
        <f t="shared" si="1231"/>
        <v>1.5250777296256113</v>
      </c>
      <c r="E5298" s="2">
        <v>880</v>
      </c>
      <c r="F5298" s="2">
        <v>0.50530652702419732</v>
      </c>
      <c r="G5298" s="3">
        <f t="shared" si="1232"/>
        <v>3.1749345462205905</v>
      </c>
      <c r="H5298" s="3">
        <f t="shared" si="1242"/>
        <v>7.628709051677858E-2</v>
      </c>
      <c r="I5298" s="3">
        <f t="shared" si="1243"/>
        <v>7.9367435676412704E-2</v>
      </c>
      <c r="J5298" s="3">
        <f t="shared" si="1244"/>
        <v>0.30590670270611481</v>
      </c>
      <c r="L5298" s="3">
        <f t="shared" si="1233"/>
        <v>-8.9454543554472188E-4</v>
      </c>
      <c r="M5298" s="3">
        <f t="shared" si="1234"/>
        <v>-8.081887932055859E-4</v>
      </c>
      <c r="N5298" s="3">
        <f t="shared" si="1235"/>
        <v>-2.5263930819768299E-3</v>
      </c>
      <c r="O5298" s="3">
        <f t="shared" si="1236"/>
        <v>8.0021153625389612E-7</v>
      </c>
      <c r="P5298" s="3">
        <f t="shared" si="1237"/>
        <v>6.5316912546310126E-7</v>
      </c>
      <c r="Q5298" s="3">
        <f t="shared" si="1238"/>
        <v>6.3826620046603847E-6</v>
      </c>
      <c r="R5298" s="3">
        <f t="shared" si="1239"/>
        <v>7.2296159602045397E-7</v>
      </c>
      <c r="S5298" s="3">
        <f t="shared" si="1240"/>
        <v>2.2599733998741356E-6</v>
      </c>
      <c r="T5298" s="3">
        <f t="shared" si="1241"/>
        <v>2.0418025760857948E-6</v>
      </c>
    </row>
    <row r="5299" spans="2:20" x14ac:dyDescent="0.3">
      <c r="B5299">
        <v>1741</v>
      </c>
      <c r="C5299">
        <f t="shared" si="1230"/>
        <v>0.25541053634767008</v>
      </c>
      <c r="D5299" s="3">
        <f t="shared" si="1231"/>
        <v>1.604791729278644</v>
      </c>
      <c r="E5299" s="2">
        <v>885</v>
      </c>
      <c r="F5299" s="2">
        <v>0.50245168788846739</v>
      </c>
      <c r="G5299" s="3">
        <f t="shared" si="1232"/>
        <v>3.1569970629086095</v>
      </c>
      <c r="H5299" s="3">
        <f t="shared" si="1242"/>
        <v>7.8396139297960785E-2</v>
      </c>
      <c r="I5299" s="3">
        <f t="shared" si="1243"/>
        <v>7.8494399267111228E-2</v>
      </c>
      <c r="J5299" s="3">
        <f t="shared" si="1244"/>
        <v>0.2878007417113656</v>
      </c>
      <c r="L5299" s="3">
        <f t="shared" si="1233"/>
        <v>1.2145033456374826E-3</v>
      </c>
      <c r="M5299" s="3">
        <f t="shared" si="1234"/>
        <v>-1.6812252025070612E-3</v>
      </c>
      <c r="N5299" s="3">
        <f t="shared" si="1235"/>
        <v>-2.0632354076726034E-2</v>
      </c>
      <c r="O5299" s="3">
        <f t="shared" si="1236"/>
        <v>1.4750183765646385E-6</v>
      </c>
      <c r="P5299" s="3">
        <f t="shared" si="1237"/>
        <v>2.8265181815449087E-6</v>
      </c>
      <c r="Q5299" s="3">
        <f t="shared" si="1238"/>
        <v>4.2569403474739339E-4</v>
      </c>
      <c r="R5299" s="3">
        <f t="shared" si="1239"/>
        <v>-2.0418536332148801E-6</v>
      </c>
      <c r="S5299" s="3">
        <f t="shared" si="1240"/>
        <v>-2.5058063054560921E-5</v>
      </c>
      <c r="T5299" s="3">
        <f t="shared" si="1241"/>
        <v>3.4687633660841119E-5</v>
      </c>
    </row>
    <row r="5300" spans="2:20" x14ac:dyDescent="0.3">
      <c r="B5300">
        <v>1793</v>
      </c>
      <c r="C5300">
        <f t="shared" si="1230"/>
        <v>0.24800320344745877</v>
      </c>
      <c r="D5300" s="3">
        <f t="shared" si="1231"/>
        <v>1.5582500840346454</v>
      </c>
      <c r="E5300" s="2">
        <v>829</v>
      </c>
      <c r="F5300" s="2">
        <v>0.53639293580373171</v>
      </c>
      <c r="G5300" s="3">
        <f t="shared" si="1232"/>
        <v>3.3702562131171523</v>
      </c>
      <c r="H5300" s="3">
        <f t="shared" si="1242"/>
        <v>7.923618875283181E-2</v>
      </c>
      <c r="I5300" s="3">
        <f t="shared" si="1243"/>
        <v>8.4541678653808572E-2</v>
      </c>
      <c r="J5300" s="3">
        <f t="shared" si="1244"/>
        <v>0.33597147016362916</v>
      </c>
      <c r="L5300" s="3">
        <f t="shared" si="1233"/>
        <v>2.0545528005085079E-3</v>
      </c>
      <c r="M5300" s="3">
        <f t="shared" si="1234"/>
        <v>4.3660541841902822E-3</v>
      </c>
      <c r="N5300" s="3">
        <f t="shared" si="1235"/>
        <v>2.7538374375537522E-2</v>
      </c>
      <c r="O5300" s="3">
        <f t="shared" si="1236"/>
        <v>4.2211872100773522E-6</v>
      </c>
      <c r="P5300" s="3">
        <f t="shared" si="1237"/>
        <v>1.9062429139285469E-5</v>
      </c>
      <c r="Q5300" s="3">
        <f t="shared" si="1238"/>
        <v>7.5836206324726165E-4</v>
      </c>
      <c r="R5300" s="3">
        <f t="shared" si="1239"/>
        <v>8.9702888513000333E-6</v>
      </c>
      <c r="S5300" s="3">
        <f t="shared" si="1240"/>
        <v>5.6579044194712344E-5</v>
      </c>
      <c r="T5300" s="3">
        <f t="shared" si="1241"/>
        <v>1.2023403466811404E-4</v>
      </c>
    </row>
    <row r="5301" spans="2:20" x14ac:dyDescent="0.3">
      <c r="B5301">
        <v>1832</v>
      </c>
      <c r="C5301">
        <f t="shared" si="1230"/>
        <v>0.24272365926926512</v>
      </c>
      <c r="D5301" s="3">
        <f t="shared" si="1231"/>
        <v>1.5250777296256113</v>
      </c>
      <c r="E5301" s="2">
        <v>886</v>
      </c>
      <c r="F5301" s="2">
        <v>0.50188458666060232</v>
      </c>
      <c r="G5301" s="3">
        <f t="shared" si="1232"/>
        <v>3.153433860806004</v>
      </c>
      <c r="H5301" s="3">
        <f t="shared" si="1242"/>
        <v>7.6067463874610275E-2</v>
      </c>
      <c r="I5301" s="3">
        <f t="shared" si="1243"/>
        <v>7.8780309335687554E-2</v>
      </c>
      <c r="J5301" s="3">
        <f t="shared" si="1244"/>
        <v>0.30192017265396648</v>
      </c>
      <c r="L5301" s="3">
        <f t="shared" si="1233"/>
        <v>-1.1141720777130271E-3</v>
      </c>
      <c r="M5301" s="3">
        <f t="shared" si="1234"/>
        <v>-1.3953151339307357E-3</v>
      </c>
      <c r="N5301" s="3">
        <f t="shared" si="1235"/>
        <v>-6.5129231341251592E-3</v>
      </c>
      <c r="O5301" s="3">
        <f t="shared" si="1236"/>
        <v>1.2413794187553636E-6</v>
      </c>
      <c r="P5301" s="3">
        <f t="shared" si="1237"/>
        <v>1.9469043229761468E-6</v>
      </c>
      <c r="Q5301" s="3">
        <f t="shared" si="1238"/>
        <v>4.2418167751022687E-5</v>
      </c>
      <c r="R5301" s="3">
        <f t="shared" si="1239"/>
        <v>1.5546211618360384E-6</v>
      </c>
      <c r="S5301" s="3">
        <f t="shared" si="1240"/>
        <v>7.2565171003334689E-6</v>
      </c>
      <c r="T5301" s="3">
        <f t="shared" si="1241"/>
        <v>9.087580215172433E-6</v>
      </c>
    </row>
    <row r="5302" spans="2:20" x14ac:dyDescent="0.3">
      <c r="B5302">
        <v>1825</v>
      </c>
      <c r="C5302">
        <f t="shared" si="1230"/>
        <v>0.24365465412673623</v>
      </c>
      <c r="D5302" s="3">
        <f t="shared" si="1231"/>
        <v>1.5309273428351338</v>
      </c>
      <c r="E5302" s="2">
        <v>878</v>
      </c>
      <c r="F5302" s="2">
        <v>0.50645756694908162</v>
      </c>
      <c r="G5302" s="3">
        <f t="shared" si="1232"/>
        <v>3.182166743364601</v>
      </c>
      <c r="H5302" s="3">
        <f t="shared" si="1242"/>
        <v>7.6529179541680925E-2</v>
      </c>
      <c r="I5302" s="3">
        <f t="shared" si="1243"/>
        <v>7.9536806651236011E-2</v>
      </c>
      <c r="J5302" s="3">
        <f t="shared" si="1244"/>
        <v>0.30616305325021026</v>
      </c>
      <c r="L5302" s="3">
        <f t="shared" si="1233"/>
        <v>-6.5245641064237692E-4</v>
      </c>
      <c r="M5302" s="3">
        <f t="shared" si="1234"/>
        <v>-6.3881781838227847E-4</v>
      </c>
      <c r="N5302" s="3">
        <f t="shared" si="1235"/>
        <v>-2.2700425378813782E-3</v>
      </c>
      <c r="O5302" s="3">
        <f t="shared" si="1236"/>
        <v>4.2569936778833397E-7</v>
      </c>
      <c r="P5302" s="3">
        <f t="shared" si="1237"/>
        <v>4.0808820508269371E-7</v>
      </c>
      <c r="Q5302" s="3">
        <f t="shared" si="1238"/>
        <v>5.1530931237909284E-6</v>
      </c>
      <c r="R5302" s="3">
        <f t="shared" si="1239"/>
        <v>4.1680078083609526E-7</v>
      </c>
      <c r="S5302" s="3">
        <f t="shared" si="1240"/>
        <v>1.481103806271596E-6</v>
      </c>
      <c r="T5302" s="3">
        <f t="shared" si="1241"/>
        <v>1.4501436216843527E-6</v>
      </c>
    </row>
    <row r="5303" spans="2:20" x14ac:dyDescent="0.3">
      <c r="B5303">
        <v>1815</v>
      </c>
      <c r="C5303">
        <f t="shared" si="1230"/>
        <v>0.24499710401173203</v>
      </c>
      <c r="D5303" s="3">
        <f t="shared" si="1231"/>
        <v>1.5393622042281649</v>
      </c>
      <c r="E5303" s="2">
        <v>883</v>
      </c>
      <c r="F5303" s="2">
        <v>0.50358974380667454</v>
      </c>
      <c r="G5303" s="3">
        <f t="shared" si="1232"/>
        <v>3.1641476791326379</v>
      </c>
      <c r="H5303" s="3">
        <f t="shared" si="1242"/>
        <v>7.6587672400456247E-2</v>
      </c>
      <c r="I5303" s="3">
        <f t="shared" si="1243"/>
        <v>7.9004204920205268E-2</v>
      </c>
      <c r="J5303" s="3">
        <f t="shared" si="1244"/>
        <v>0.30125812266461177</v>
      </c>
      <c r="L5303" s="3">
        <f t="shared" si="1233"/>
        <v>-5.9396355186705496E-4</v>
      </c>
      <c r="M5303" s="3">
        <f t="shared" si="1234"/>
        <v>-1.171419549413022E-3</v>
      </c>
      <c r="N5303" s="3">
        <f t="shared" si="1235"/>
        <v>-7.1749731234798664E-3</v>
      </c>
      <c r="O5303" s="3">
        <f t="shared" si="1236"/>
        <v>3.5279270094652769E-7</v>
      </c>
      <c r="P5303" s="3">
        <f t="shared" si="1237"/>
        <v>1.3722237607470074E-6</v>
      </c>
      <c r="Q5303" s="3">
        <f t="shared" si="1238"/>
        <v>5.1480239322658426E-5</v>
      </c>
      <c r="R5303" s="3">
        <f t="shared" si="1239"/>
        <v>6.9578051629586365E-7</v>
      </c>
      <c r="S5303" s="3">
        <f t="shared" si="1240"/>
        <v>4.2616725209727594E-6</v>
      </c>
      <c r="T5303" s="3">
        <f t="shared" si="1241"/>
        <v>8.4049037833573281E-6</v>
      </c>
    </row>
    <row r="5304" spans="2:20" x14ac:dyDescent="0.3">
      <c r="B5304">
        <v>1799</v>
      </c>
      <c r="C5304">
        <f t="shared" si="1230"/>
        <v>0.24717606658215321</v>
      </c>
      <c r="D5304" s="3">
        <f t="shared" si="1231"/>
        <v>1.5530530298355305</v>
      </c>
      <c r="E5304" s="2">
        <v>836</v>
      </c>
      <c r="F5304" s="2">
        <v>0.53190160739389192</v>
      </c>
      <c r="G5304" s="3">
        <f t="shared" si="1232"/>
        <v>3.3420363644427264</v>
      </c>
      <c r="H5304" s="3">
        <f t="shared" si="1242"/>
        <v>7.8798478825773538E-2</v>
      </c>
      <c r="I5304" s="3">
        <f t="shared" si="1243"/>
        <v>8.3796053857141409E-2</v>
      </c>
      <c r="J5304" s="3">
        <f t="shared" si="1244"/>
        <v>0.33170271964286696</v>
      </c>
      <c r="L5304" s="3">
        <f t="shared" si="1233"/>
        <v>1.616842873450236E-3</v>
      </c>
      <c r="M5304" s="3">
        <f t="shared" si="1234"/>
        <v>3.6204293875231192E-3</v>
      </c>
      <c r="N5304" s="3">
        <f t="shared" si="1235"/>
        <v>2.3269623854775323E-2</v>
      </c>
      <c r="O5304" s="3">
        <f t="shared" si="1236"/>
        <v>2.614180877426816E-6</v>
      </c>
      <c r="P5304" s="3">
        <f t="shared" si="1237"/>
        <v>1.3107508950041029E-5</v>
      </c>
      <c r="Q5304" s="3">
        <f t="shared" si="1238"/>
        <v>5.4147539434272875E-4</v>
      </c>
      <c r="R5304" s="3">
        <f t="shared" si="1239"/>
        <v>5.8536654540465578E-6</v>
      </c>
      <c r="S5304" s="3">
        <f t="shared" si="1240"/>
        <v>3.7623325497461092E-5</v>
      </c>
      <c r="T5304" s="3">
        <f t="shared" si="1241"/>
        <v>8.4246030040437592E-5</v>
      </c>
    </row>
    <row r="5305" spans="2:20" x14ac:dyDescent="0.3">
      <c r="B5305">
        <v>1837</v>
      </c>
      <c r="C5305">
        <f t="shared" si="1230"/>
        <v>0.24206300695769931</v>
      </c>
      <c r="D5305" s="3">
        <f t="shared" si="1231"/>
        <v>1.5209267287284265</v>
      </c>
      <c r="E5305" s="2">
        <v>894</v>
      </c>
      <c r="F5305" s="2">
        <v>0.49739344941979152</v>
      </c>
      <c r="G5305" s="3">
        <f t="shared" si="1232"/>
        <v>3.1252152132820128</v>
      </c>
      <c r="H5305" s="3">
        <f t="shared" si="1242"/>
        <v>7.565984681477099E-2</v>
      </c>
      <c r="I5305" s="3">
        <f t="shared" si="1243"/>
        <v>7.8029688614408121E-2</v>
      </c>
      <c r="J5305" s="3">
        <f t="shared" si="1244"/>
        <v>0.29745769182081327</v>
      </c>
      <c r="L5305" s="3">
        <f t="shared" si="1233"/>
        <v>-1.5217891375523124E-3</v>
      </c>
      <c r="M5305" s="3">
        <f t="shared" si="1234"/>
        <v>-2.1459358552101682E-3</v>
      </c>
      <c r="N5305" s="3">
        <f t="shared" si="1235"/>
        <v>-1.0975403967278363E-2</v>
      </c>
      <c r="O5305" s="3">
        <f t="shared" si="1236"/>
        <v>2.3158421791722108E-6</v>
      </c>
      <c r="P5305" s="3">
        <f t="shared" si="1237"/>
        <v>4.6050406946765959E-6</v>
      </c>
      <c r="Q5305" s="3">
        <f t="shared" si="1238"/>
        <v>1.2045949224494963E-4</v>
      </c>
      <c r="R5305" s="3">
        <f t="shared" si="1239"/>
        <v>3.2656618743428657E-6</v>
      </c>
      <c r="S5305" s="3">
        <f t="shared" si="1240"/>
        <v>1.6702250537652768E-5</v>
      </c>
      <c r="T5305" s="3">
        <f t="shared" si="1241"/>
        <v>2.3552512898798568E-5</v>
      </c>
    </row>
    <row r="5306" spans="2:20" x14ac:dyDescent="0.3">
      <c r="B5306">
        <v>1706</v>
      </c>
      <c r="C5306">
        <f t="shared" si="1230"/>
        <v>0.26065049459630341</v>
      </c>
      <c r="D5306" s="3">
        <f t="shared" si="1231"/>
        <v>1.6377153579566937</v>
      </c>
      <c r="E5306" s="2">
        <v>883</v>
      </c>
      <c r="F5306" s="2">
        <v>0.50358974380667454</v>
      </c>
      <c r="G5306" s="3">
        <f t="shared" si="1232"/>
        <v>3.1641476791326379</v>
      </c>
      <c r="H5306" s="3">
        <f t="shared" si="1242"/>
        <v>7.9415942850152646E-2</v>
      </c>
      <c r="I5306" s="3">
        <f t="shared" si="1243"/>
        <v>7.8531388721569215E-2</v>
      </c>
      <c r="J5306" s="3">
        <f t="shared" si="1244"/>
        <v>0.28302206202273378</v>
      </c>
      <c r="L5306" s="3">
        <f t="shared" si="1233"/>
        <v>2.234306897829344E-3</v>
      </c>
      <c r="M5306" s="3">
        <f t="shared" si="1234"/>
        <v>-1.6442357480490749E-3</v>
      </c>
      <c r="N5306" s="3">
        <f t="shared" si="1235"/>
        <v>-2.541103376535786E-2</v>
      </c>
      <c r="O5306" s="3">
        <f t="shared" si="1236"/>
        <v>4.9921273136877868E-6</v>
      </c>
      <c r="P5306" s="3">
        <f t="shared" si="1237"/>
        <v>2.7035111951625008E-6</v>
      </c>
      <c r="Q5306" s="3">
        <f t="shared" si="1238"/>
        <v>6.4572063702415729E-4</v>
      </c>
      <c r="R5306" s="3">
        <f t="shared" si="1239"/>
        <v>-3.6737272735236394E-6</v>
      </c>
      <c r="S5306" s="3">
        <f t="shared" si="1240"/>
        <v>-5.6776048022913432E-5</v>
      </c>
      <c r="T5306" s="3">
        <f t="shared" si="1241"/>
        <v>4.178173011188348E-5</v>
      </c>
    </row>
    <row r="5307" spans="2:20" x14ac:dyDescent="0.3">
      <c r="B5307">
        <v>1788</v>
      </c>
      <c r="C5307">
        <f t="shared" si="1230"/>
        <v>0.24869672470989576</v>
      </c>
      <c r="D5307" s="3">
        <f t="shared" si="1231"/>
        <v>1.5626076066410064</v>
      </c>
      <c r="E5307" s="2">
        <v>884</v>
      </c>
      <c r="F5307" s="2">
        <v>0.50302007215078459</v>
      </c>
      <c r="G5307" s="3">
        <f t="shared" si="1232"/>
        <v>3.1605683265544333</v>
      </c>
      <c r="H5307" s="3">
        <f t="shared" si="1242"/>
        <v>7.7219561001085985E-2</v>
      </c>
      <c r="I5307" s="3">
        <f t="shared" si="1243"/>
        <v>7.8794714001749644E-2</v>
      </c>
      <c r="J5307" s="3">
        <f t="shared" si="1244"/>
        <v>0.29628443508901614</v>
      </c>
      <c r="L5307" s="3">
        <f t="shared" si="1233"/>
        <v>3.7925048762682545E-5</v>
      </c>
      <c r="M5307" s="3">
        <f t="shared" si="1234"/>
        <v>-1.3809104678686457E-3</v>
      </c>
      <c r="N5307" s="3">
        <f t="shared" si="1235"/>
        <v>-1.2148660699075498E-2</v>
      </c>
      <c r="O5307" s="3">
        <f t="shared" si="1236"/>
        <v>1.4383093236518488E-9</v>
      </c>
      <c r="P5307" s="3">
        <f t="shared" si="1237"/>
        <v>1.906913720269202E-6</v>
      </c>
      <c r="Q5307" s="3">
        <f t="shared" si="1238"/>
        <v>1.4758995678126156E-4</v>
      </c>
      <c r="R5307" s="3">
        <f t="shared" si="1239"/>
        <v>-5.2371096830817154E-8</v>
      </c>
      <c r="S5307" s="3">
        <f t="shared" si="1240"/>
        <v>-4.6073854941372325E-7</v>
      </c>
      <c r="T5307" s="3">
        <f t="shared" si="1241"/>
        <v>1.6776212729937774E-5</v>
      </c>
    </row>
    <row r="5308" spans="2:20" x14ac:dyDescent="0.3">
      <c r="B5308">
        <v>1828</v>
      </c>
      <c r="C5308">
        <f t="shared" si="1230"/>
        <v>0.24325478325016064</v>
      </c>
      <c r="D5308" s="3">
        <f t="shared" si="1231"/>
        <v>1.528414880018665</v>
      </c>
      <c r="E5308" s="2">
        <v>870</v>
      </c>
      <c r="F5308" s="2">
        <v>0.51111464802447548</v>
      </c>
      <c r="G5308" s="3">
        <f t="shared" si="1232"/>
        <v>3.2114280467518617</v>
      </c>
      <c r="H5308" s="3">
        <f t="shared" si="1242"/>
        <v>7.6755830789779114E-2</v>
      </c>
      <c r="I5308" s="3">
        <f t="shared" si="1243"/>
        <v>8.0347932999616678E-2</v>
      </c>
      <c r="J5308" s="3">
        <f t="shared" si="1244"/>
        <v>0.31205435724348518</v>
      </c>
      <c r="L5308" s="3">
        <f t="shared" si="1233"/>
        <v>-4.2580516254418777E-4</v>
      </c>
      <c r="M5308" s="3">
        <f t="shared" si="1234"/>
        <v>1.7230852999838842E-4</v>
      </c>
      <c r="N5308" s="3">
        <f t="shared" si="1235"/>
        <v>3.6212614553935429E-3</v>
      </c>
      <c r="O5308" s="3">
        <f t="shared" si="1236"/>
        <v>1.8131003644928216E-7</v>
      </c>
      <c r="P5308" s="3">
        <f t="shared" si="1237"/>
        <v>2.9690229510205521E-8</v>
      </c>
      <c r="Q5308" s="3">
        <f t="shared" si="1238"/>
        <v>1.3113534528318961E-5</v>
      </c>
      <c r="R5308" s="3">
        <f t="shared" si="1239"/>
        <v>-7.3369861623713836E-8</v>
      </c>
      <c r="S5308" s="3">
        <f t="shared" si="1240"/>
        <v>-1.5419518226288495E-6</v>
      </c>
      <c r="T5308" s="3">
        <f t="shared" si="1241"/>
        <v>6.2397423811868595E-7</v>
      </c>
    </row>
    <row r="5309" spans="2:20" x14ac:dyDescent="0.3">
      <c r="B5309">
        <v>1817</v>
      </c>
      <c r="C5309">
        <f t="shared" si="1230"/>
        <v>0.24472743191045329</v>
      </c>
      <c r="D5309" s="3">
        <f t="shared" si="1231"/>
        <v>1.537667804443654</v>
      </c>
      <c r="E5309" s="2">
        <v>890</v>
      </c>
      <c r="F5309" s="2">
        <v>0.49962892559695915</v>
      </c>
      <c r="G5309" s="3">
        <f t="shared" si="1232"/>
        <v>3.1392611243529434</v>
      </c>
      <c r="H5309" s="3">
        <f t="shared" si="1242"/>
        <v>7.6284734924878084E-2</v>
      </c>
      <c r="I5309" s="3">
        <f t="shared" si="1243"/>
        <v>7.8332765064034054E-2</v>
      </c>
      <c r="J5309" s="3">
        <f t="shared" si="1244"/>
        <v>0.29695797031692633</v>
      </c>
      <c r="L5309" s="3">
        <f t="shared" si="1233"/>
        <v>-8.9690102744521827E-4</v>
      </c>
      <c r="M5309" s="3">
        <f t="shared" si="1234"/>
        <v>-1.8428594055842351E-3</v>
      </c>
      <c r="N5309" s="3">
        <f t="shared" si="1235"/>
        <v>-1.1475125471165304E-2</v>
      </c>
      <c r="O5309" s="3">
        <f t="shared" si="1236"/>
        <v>8.044314530322882E-7</v>
      </c>
      <c r="P5309" s="3">
        <f t="shared" si="1237"/>
        <v>3.3961307887502805E-6</v>
      </c>
      <c r="Q5309" s="3">
        <f t="shared" si="1238"/>
        <v>1.3167850457898673E-4</v>
      </c>
      <c r="R5309" s="3">
        <f t="shared" si="1239"/>
        <v>1.6528624943055847E-6</v>
      </c>
      <c r="S5309" s="3">
        <f t="shared" si="1240"/>
        <v>1.0292051825150956E-5</v>
      </c>
      <c r="T5309" s="3">
        <f t="shared" si="1241"/>
        <v>2.1147042904796208E-5</v>
      </c>
    </row>
    <row r="5310" spans="2:20" x14ac:dyDescent="0.3">
      <c r="B5310">
        <v>1823</v>
      </c>
      <c r="C5310">
        <f t="shared" si="1230"/>
        <v>0.24392196587015555</v>
      </c>
      <c r="D5310" s="3">
        <f t="shared" si="1231"/>
        <v>1.5326069120538228</v>
      </c>
      <c r="E5310" s="2">
        <v>882</v>
      </c>
      <c r="F5310" s="2">
        <v>0.50416070723502682</v>
      </c>
      <c r="G5310" s="3">
        <f t="shared" si="1232"/>
        <v>3.1677351481565981</v>
      </c>
      <c r="H5310" s="3">
        <f t="shared" si="1242"/>
        <v>7.6430060872146183E-2</v>
      </c>
      <c r="I5310" s="3">
        <f t="shared" si="1243"/>
        <v>7.9134644053329706E-2</v>
      </c>
      <c r="J5310" s="3">
        <f t="shared" si="1244"/>
        <v>0.30317581633549601</v>
      </c>
      <c r="L5310" s="3">
        <f t="shared" si="1233"/>
        <v>-7.5157508017711927E-4</v>
      </c>
      <c r="M5310" s="3">
        <f t="shared" si="1234"/>
        <v>-1.0409804162885838E-3</v>
      </c>
      <c r="N5310" s="3">
        <f t="shared" si="1235"/>
        <v>-5.2572794525956312E-3</v>
      </c>
      <c r="O5310" s="3">
        <f t="shared" si="1236"/>
        <v>5.6486510114324324E-7</v>
      </c>
      <c r="P5310" s="3">
        <f t="shared" si="1237"/>
        <v>1.0836402270963534E-6</v>
      </c>
      <c r="Q5310" s="3">
        <f t="shared" si="1238"/>
        <v>2.7638987242684221E-5</v>
      </c>
      <c r="R5310" s="3">
        <f t="shared" si="1239"/>
        <v>7.8237493983490339E-7</v>
      </c>
      <c r="S5310" s="3">
        <f t="shared" si="1240"/>
        <v>3.9512402260980834E-6</v>
      </c>
      <c r="T5310" s="3">
        <f t="shared" si="1241"/>
        <v>5.472724953108418E-6</v>
      </c>
    </row>
    <row r="5311" spans="2:20" x14ac:dyDescent="0.3">
      <c r="B5311">
        <v>1843</v>
      </c>
      <c r="C5311">
        <f t="shared" si="1230"/>
        <v>0.24127495593124992</v>
      </c>
      <c r="D5311" s="3">
        <f t="shared" si="1231"/>
        <v>1.5159752580977315</v>
      </c>
      <c r="E5311" s="2">
        <v>891</v>
      </c>
      <c r="F5311" s="2">
        <v>0.49906817483871341</v>
      </c>
      <c r="G5311" s="3">
        <f t="shared" si="1232"/>
        <v>3.1357378234277435</v>
      </c>
      <c r="H5311" s="3">
        <f t="shared" si="1242"/>
        <v>7.5624948021176613E-2</v>
      </c>
      <c r="I5311" s="3">
        <f t="shared" si="1243"/>
        <v>7.8340836376213044E-2</v>
      </c>
      <c r="J5311" s="3">
        <f t="shared" si="1244"/>
        <v>0.3003268044493223</v>
      </c>
      <c r="L5311" s="3">
        <f t="shared" si="1233"/>
        <v>-1.5566879311466886E-3</v>
      </c>
      <c r="M5311" s="3">
        <f t="shared" si="1234"/>
        <v>-1.8347880934052457E-3</v>
      </c>
      <c r="N5311" s="3">
        <f t="shared" si="1235"/>
        <v>-8.1062913387693336E-3</v>
      </c>
      <c r="O5311" s="3">
        <f t="shared" si="1236"/>
        <v>2.4232773149777575E-6</v>
      </c>
      <c r="P5311" s="3">
        <f t="shared" si="1237"/>
        <v>3.3664473477016567E-6</v>
      </c>
      <c r="Q5311" s="3">
        <f t="shared" si="1238"/>
        <v>6.5711959269006712E-5</v>
      </c>
      <c r="R5311" s="3">
        <f t="shared" si="1239"/>
        <v>2.8561924812155894E-6</v>
      </c>
      <c r="S5311" s="3">
        <f t="shared" si="1240"/>
        <v>1.2618965893421154E-5</v>
      </c>
      <c r="T5311" s="3">
        <f t="shared" si="1241"/>
        <v>1.4873326830048043E-5</v>
      </c>
    </row>
    <row r="5312" spans="2:20" x14ac:dyDescent="0.3">
      <c r="B5312">
        <v>1841</v>
      </c>
      <c r="C5312">
        <f t="shared" si="1230"/>
        <v>0.24153706886545012</v>
      </c>
      <c r="D5312" s="3">
        <f t="shared" si="1231"/>
        <v>1.5176221622347201</v>
      </c>
      <c r="E5312" s="2">
        <v>877</v>
      </c>
      <c r="F5312" s="2">
        <v>0.50703505562291173</v>
      </c>
      <c r="G5312" s="3">
        <f t="shared" si="1232"/>
        <v>3.1857952117150732</v>
      </c>
      <c r="H5312" s="3">
        <f t="shared" si="1242"/>
        <v>7.6183636415649972E-2</v>
      </c>
      <c r="I5312" s="3">
        <f t="shared" si="1243"/>
        <v>7.9699852850480424E-2</v>
      </c>
      <c r="J5312" s="3">
        <f t="shared" si="1244"/>
        <v>0.30930279038572672</v>
      </c>
      <c r="L5312" s="3">
        <f t="shared" si="1233"/>
        <v>-9.9799953667333019E-4</v>
      </c>
      <c r="M5312" s="3">
        <f t="shared" si="1234"/>
        <v>-4.7577161913786581E-4</v>
      </c>
      <c r="N5312" s="3">
        <f t="shared" si="1235"/>
        <v>8.696945976350845E-4</v>
      </c>
      <c r="O5312" s="3">
        <f t="shared" si="1236"/>
        <v>9.9600307520018174E-7</v>
      </c>
      <c r="P5312" s="3">
        <f t="shared" si="1237"/>
        <v>2.2635863357706644E-7</v>
      </c>
      <c r="Q5312" s="3">
        <f t="shared" si="1238"/>
        <v>7.5636869315565153E-7</v>
      </c>
      <c r="R5312" s="3">
        <f t="shared" si="1239"/>
        <v>4.7481985546191022E-7</v>
      </c>
      <c r="S5312" s="3">
        <f t="shared" si="1240"/>
        <v>-8.6795480548711261E-7</v>
      </c>
      <c r="T5312" s="3">
        <f t="shared" si="1241"/>
        <v>-4.1377600687229889E-7</v>
      </c>
    </row>
    <row r="5313" spans="2:20" x14ac:dyDescent="0.3">
      <c r="B5313">
        <v>1723</v>
      </c>
      <c r="C5313">
        <f t="shared" si="1230"/>
        <v>0.2580787833901878</v>
      </c>
      <c r="D5313" s="3">
        <f t="shared" si="1231"/>
        <v>1.621556819892118</v>
      </c>
      <c r="E5313" s="2">
        <v>890</v>
      </c>
      <c r="F5313" s="2">
        <v>0.49962892559695915</v>
      </c>
      <c r="G5313" s="3">
        <f t="shared" si="1232"/>
        <v>3.1392611243529434</v>
      </c>
      <c r="H5313" s="3">
        <f t="shared" si="1242"/>
        <v>7.8697070619795334E-2</v>
      </c>
      <c r="I5313" s="3">
        <f t="shared" si="1243"/>
        <v>7.7929482770706257E-2</v>
      </c>
      <c r="J5313" s="3">
        <f t="shared" si="1244"/>
        <v>0.28140376473315676</v>
      </c>
      <c r="L5313" s="3">
        <f t="shared" si="1233"/>
        <v>1.515434667472032E-3</v>
      </c>
      <c r="M5313" s="3">
        <f t="shared" si="1234"/>
        <v>-2.2461416989120325E-3</v>
      </c>
      <c r="N5313" s="3">
        <f t="shared" si="1235"/>
        <v>-2.702933105493488E-2</v>
      </c>
      <c r="O5313" s="3">
        <f t="shared" si="1236"/>
        <v>2.2965422313760682E-6</v>
      </c>
      <c r="P5313" s="3">
        <f t="shared" si="1237"/>
        <v>5.0451525315914317E-6</v>
      </c>
      <c r="Q5313" s="3">
        <f t="shared" si="1238"/>
        <v>7.3058473727726707E-4</v>
      </c>
      <c r="R5313" s="3">
        <f t="shared" si="1239"/>
        <v>-3.4038809985858211E-6</v>
      </c>
      <c r="S5313" s="3">
        <f t="shared" si="1240"/>
        <v>-4.096118531922671E-5</v>
      </c>
      <c r="T5313" s="3">
        <f t="shared" si="1241"/>
        <v>6.0711707576187192E-5</v>
      </c>
    </row>
    <row r="5314" spans="2:20" x14ac:dyDescent="0.3">
      <c r="B5314">
        <v>1734</v>
      </c>
      <c r="C5314">
        <f t="shared" ref="C5314:C5377" si="1245">1/(B5314*2248.86*0.000001)</f>
        <v>0.25644160541020394</v>
      </c>
      <c r="D5314" s="3">
        <f t="shared" ref="D5314:D5377" si="1246">C5314*6.28318530718</f>
        <v>1.6112701272630447</v>
      </c>
      <c r="E5314" s="2">
        <v>882</v>
      </c>
      <c r="F5314" s="2">
        <v>0.50416070723502682</v>
      </c>
      <c r="G5314" s="3">
        <f t="shared" ref="G5314:G5377" si="1247">F5314*6.28318530718</f>
        <v>3.1677351481565981</v>
      </c>
      <c r="H5314" s="3">
        <f t="shared" si="1242"/>
        <v>7.8692122012233606E-2</v>
      </c>
      <c r="I5314" s="3">
        <f t="shared" si="1243"/>
        <v>7.8756483913286074E-2</v>
      </c>
      <c r="J5314" s="3">
        <f t="shared" si="1244"/>
        <v>0.28859054775529414</v>
      </c>
      <c r="L5314" s="3">
        <f t="shared" si="1233"/>
        <v>1.5104860599103043E-3</v>
      </c>
      <c r="M5314" s="3">
        <f t="shared" si="1234"/>
        <v>-1.4191405563322157E-3</v>
      </c>
      <c r="N5314" s="3">
        <f t="shared" si="1235"/>
        <v>-1.9842548032797502E-2</v>
      </c>
      <c r="O5314" s="3">
        <f t="shared" si="1236"/>
        <v>2.2815681371833553E-6</v>
      </c>
      <c r="P5314" s="3">
        <f t="shared" si="1237"/>
        <v>2.0139599186269109E-6</v>
      </c>
      <c r="Q5314" s="3">
        <f t="shared" si="1238"/>
        <v>3.93726712433876E-4</v>
      </c>
      <c r="R5314" s="3">
        <f t="shared" si="1239"/>
        <v>-2.1435920273931657E-6</v>
      </c>
      <c r="S5314" s="3">
        <f t="shared" si="1240"/>
        <v>-2.9971892196641258E-5</v>
      </c>
      <c r="T5314" s="3">
        <f t="shared" si="1241"/>
        <v>2.815936465431296E-5</v>
      </c>
    </row>
    <row r="5315" spans="2:20" x14ac:dyDescent="0.3">
      <c r="B5315">
        <v>1849</v>
      </c>
      <c r="C5315">
        <f t="shared" si="1245"/>
        <v>0.2404920193517002</v>
      </c>
      <c r="D5315" s="3">
        <f t="shared" si="1246"/>
        <v>1.5110559224846509</v>
      </c>
      <c r="E5315" s="2">
        <v>884</v>
      </c>
      <c r="F5315" s="2">
        <v>0.50302007215078459</v>
      </c>
      <c r="G5315" s="3">
        <f t="shared" si="1247"/>
        <v>3.1605683265544333</v>
      </c>
      <c r="H5315" s="3">
        <f t="shared" si="1242"/>
        <v>7.5737126535039861E-2</v>
      </c>
      <c r="I5315" s="3">
        <f t="shared" si="1243"/>
        <v>7.9042540028796737E-2</v>
      </c>
      <c r="J5315" s="3">
        <f t="shared" si="1244"/>
        <v>0.30584284377066423</v>
      </c>
      <c r="L5315" s="3">
        <f t="shared" ref="L5315:L5378" si="1248">H5315 - $K$2</f>
        <v>-1.4445094172834405E-3</v>
      </c>
      <c r="M5315" s="3">
        <f t="shared" ref="M5315:M5378" si="1249">I5315 - $K$4</f>
        <v>-1.1330844408215524E-3</v>
      </c>
      <c r="N5315" s="3">
        <f t="shared" ref="N5315:N5378" si="1250">J5315 - $K$6</f>
        <v>-2.590252017427408E-3</v>
      </c>
      <c r="O5315" s="3">
        <f t="shared" ref="O5315:O5378" si="1251">L5315^2</f>
        <v>2.0866074566205448E-6</v>
      </c>
      <c r="P5315" s="3">
        <f t="shared" ref="P5315:P5378" si="1252">M5315^2</f>
        <v>1.2838803500318899E-6</v>
      </c>
      <c r="Q5315" s="3">
        <f t="shared" ref="Q5315:Q5378" si="1253">N5315^2</f>
        <v>6.7094055137867569E-6</v>
      </c>
      <c r="R5315" s="3">
        <f t="shared" ref="R5315:R5378" si="1254">L5315*M5315</f>
        <v>1.6367511453440735E-6</v>
      </c>
      <c r="S5315" s="3">
        <f t="shared" ref="S5315:S5378" si="1255">L5315*N5315</f>
        <v>3.7416434323113213E-6</v>
      </c>
      <c r="T5315" s="3">
        <f t="shared" ref="T5315:T5378" si="1256">M5315*N5315</f>
        <v>2.9349742587536326E-6</v>
      </c>
    </row>
    <row r="5316" spans="2:20" x14ac:dyDescent="0.3">
      <c r="B5316">
        <v>1812</v>
      </c>
      <c r="C5316">
        <f t="shared" si="1245"/>
        <v>0.24540272835612228</v>
      </c>
      <c r="D5316" s="3">
        <f t="shared" si="1246"/>
        <v>1.5419108171490723</v>
      </c>
      <c r="E5316" s="2">
        <v>868</v>
      </c>
      <c r="F5316" s="2">
        <v>0.5122923315452691</v>
      </c>
      <c r="G5316" s="3">
        <f t="shared" si="1247"/>
        <v>3.2188276505462201</v>
      </c>
      <c r="H5316" s="3">
        <f t="shared" ref="H5316:H5379" si="1257">$A$10*G5316 + $A$12*D5316</f>
        <v>7.7219509653619442E-2</v>
      </c>
      <c r="I5316" s="3">
        <f t="shared" ref="I5316:I5379" si="1258">$A$14*G5316 + $A$16*D5316</f>
        <v>8.048511699066388E-2</v>
      </c>
      <c r="J5316" s="3">
        <f t="shared" ref="J5316:J5379" si="1259">$A$4/$A$8*G5316 - $A$4/$A$8*D5316</f>
        <v>0.31092401113667756</v>
      </c>
      <c r="L5316" s="3">
        <f t="shared" si="1248"/>
        <v>3.7873701296139983E-5</v>
      </c>
      <c r="M5316" s="3">
        <f t="shared" si="1249"/>
        <v>3.0949252104559011E-4</v>
      </c>
      <c r="N5316" s="3">
        <f t="shared" si="1250"/>
        <v>2.4909153485859203E-3</v>
      </c>
      <c r="O5316" s="3">
        <f t="shared" si="1251"/>
        <v>1.4344172498692354E-9</v>
      </c>
      <c r="P5316" s="3">
        <f t="shared" si="1252"/>
        <v>9.5785620583155032E-8</v>
      </c>
      <c r="Q5316" s="3">
        <f t="shared" si="1253"/>
        <v>6.2046592738209173E-6</v>
      </c>
      <c r="R5316" s="3">
        <f t="shared" si="1254"/>
        <v>1.1721627295469998E-8</v>
      </c>
      <c r="S5316" s="3">
        <f t="shared" si="1255"/>
        <v>9.4340183866313546E-8</v>
      </c>
      <c r="T5316" s="3">
        <f t="shared" si="1256"/>
        <v>7.7091967094501136E-7</v>
      </c>
    </row>
    <row r="5317" spans="2:20" x14ac:dyDescent="0.3">
      <c r="B5317">
        <v>1807</v>
      </c>
      <c r="C5317">
        <f t="shared" si="1245"/>
        <v>0.24608176191549178</v>
      </c>
      <c r="D5317" s="3">
        <f t="shared" si="1246"/>
        <v>1.5461773108323849</v>
      </c>
      <c r="E5317" s="2">
        <v>894</v>
      </c>
      <c r="F5317" s="2">
        <v>0.49739344941979152</v>
      </c>
      <c r="G5317" s="3">
        <f t="shared" si="1247"/>
        <v>3.1252152132820128</v>
      </c>
      <c r="H5317" s="3">
        <f t="shared" si="1257"/>
        <v>7.6385959526920275E-2</v>
      </c>
      <c r="I5317" s="3">
        <f t="shared" si="1258"/>
        <v>7.7908300699622041E-2</v>
      </c>
      <c r="J5317" s="3">
        <f t="shared" si="1259"/>
        <v>0.29277587808089517</v>
      </c>
      <c r="L5317" s="3">
        <f t="shared" si="1248"/>
        <v>-7.9567642540302741E-4</v>
      </c>
      <c r="M5317" s="3">
        <f t="shared" si="1249"/>
        <v>-2.267323769996249E-3</v>
      </c>
      <c r="N5317" s="3">
        <f t="shared" si="1250"/>
        <v>-1.5657217707196469E-2</v>
      </c>
      <c r="O5317" s="3">
        <f t="shared" si="1251"/>
        <v>6.3310097394213945E-7</v>
      </c>
      <c r="P5317" s="3">
        <f t="shared" si="1252"/>
        <v>5.1407570779900037E-6</v>
      </c>
      <c r="Q5317" s="3">
        <f t="shared" si="1253"/>
        <v>2.4514846633054665E-4</v>
      </c>
      <c r="R5317" s="3">
        <f t="shared" si="1254"/>
        <v>1.8040560725419312E-6</v>
      </c>
      <c r="S5317" s="3">
        <f t="shared" si="1255"/>
        <v>1.2458079017019072E-5</v>
      </c>
      <c r="T5317" s="3">
        <f t="shared" si="1256"/>
        <v>3.5499981879532724E-5</v>
      </c>
    </row>
    <row r="5318" spans="2:20" x14ac:dyDescent="0.3">
      <c r="B5318">
        <v>1816</v>
      </c>
      <c r="C5318">
        <f t="shared" si="1245"/>
        <v>0.24486219371216608</v>
      </c>
      <c r="D5318" s="3">
        <f t="shared" si="1246"/>
        <v>1.5385145378161449</v>
      </c>
      <c r="E5318" s="2">
        <v>887</v>
      </c>
      <c r="F5318" s="2">
        <v>0.5013187641277268</v>
      </c>
      <c r="G5318" s="3">
        <f t="shared" si="1247"/>
        <v>3.1498786929809692</v>
      </c>
      <c r="H5318" s="3">
        <f t="shared" si="1257"/>
        <v>7.641754087509206E-2</v>
      </c>
      <c r="I5318" s="3">
        <f t="shared" si="1258"/>
        <v>7.861863200073925E-2</v>
      </c>
      <c r="J5318" s="3">
        <f t="shared" si="1259"/>
        <v>0.2987696208587437</v>
      </c>
      <c r="L5318" s="3">
        <f t="shared" si="1248"/>
        <v>-7.6409507723124159E-4</v>
      </c>
      <c r="M5318" s="3">
        <f t="shared" si="1249"/>
        <v>-1.5569924688790399E-3</v>
      </c>
      <c r="N5318" s="3">
        <f t="shared" si="1250"/>
        <v>-9.6634749293479372E-3</v>
      </c>
      <c r="O5318" s="3">
        <f t="shared" si="1251"/>
        <v>5.8384128704901703E-7</v>
      </c>
      <c r="P5318" s="3">
        <f t="shared" si="1252"/>
        <v>2.4242255481460479E-6</v>
      </c>
      <c r="Q5318" s="3">
        <f t="shared" si="1253"/>
        <v>9.3382747710136124E-5</v>
      </c>
      <c r="R5318" s="3">
        <f t="shared" si="1254"/>
        <v>1.1896902807565916E-6</v>
      </c>
      <c r="S5318" s="3">
        <f t="shared" si="1255"/>
        <v>7.3838136224622792E-6</v>
      </c>
      <c r="T5318" s="3">
        <f t="shared" si="1256"/>
        <v>1.504595768819615E-5</v>
      </c>
    </row>
    <row r="5319" spans="2:20" x14ac:dyDescent="0.3">
      <c r="B5319">
        <v>1726</v>
      </c>
      <c r="C5319">
        <f t="shared" si="1245"/>
        <v>0.25763021076552356</v>
      </c>
      <c r="D5319" s="3">
        <f t="shared" si="1246"/>
        <v>1.6187383549676244</v>
      </c>
      <c r="E5319" s="2">
        <v>890</v>
      </c>
      <c r="F5319" s="2">
        <v>0.49962892559695915</v>
      </c>
      <c r="G5319" s="3">
        <f t="shared" si="1247"/>
        <v>3.1392611243529434</v>
      </c>
      <c r="H5319" s="3">
        <f t="shared" si="1257"/>
        <v>7.8616022064082997E-2</v>
      </c>
      <c r="I5319" s="3">
        <f t="shared" si="1258"/>
        <v>7.7943032065477896E-2</v>
      </c>
      <c r="J5319" s="3">
        <f t="shared" si="1259"/>
        <v>0.28192634784647447</v>
      </c>
      <c r="L5319" s="3">
        <f t="shared" si="1248"/>
        <v>1.4343861117596945E-3</v>
      </c>
      <c r="M5319" s="3">
        <f t="shared" si="1249"/>
        <v>-2.2325924041403933E-3</v>
      </c>
      <c r="N5319" s="3">
        <f t="shared" si="1250"/>
        <v>-2.650674794161717E-2</v>
      </c>
      <c r="O5319" s="3">
        <f t="shared" si="1251"/>
        <v>2.0574635176090949E-6</v>
      </c>
      <c r="P5319" s="3">
        <f t="shared" si="1252"/>
        <v>4.9844688430253814E-6</v>
      </c>
      <c r="Q5319" s="3">
        <f t="shared" si="1253"/>
        <v>7.0260768644042604E-4</v>
      </c>
      <c r="R5319" s="3">
        <f t="shared" si="1254"/>
        <v>-3.2023995377191673E-6</v>
      </c>
      <c r="S5319" s="3">
        <f t="shared" si="1255"/>
        <v>-3.802091111537054E-5</v>
      </c>
      <c r="T5319" s="3">
        <f t="shared" si="1256"/>
        <v>5.9178764112918502E-5</v>
      </c>
    </row>
    <row r="5320" spans="2:20" x14ac:dyDescent="0.3">
      <c r="B5320">
        <v>1773</v>
      </c>
      <c r="C5320">
        <f t="shared" si="1245"/>
        <v>0.25080075791387119</v>
      </c>
      <c r="D5320" s="3">
        <f t="shared" si="1246"/>
        <v>1.5758276371540436</v>
      </c>
      <c r="E5320" s="2">
        <v>876</v>
      </c>
      <c r="F5320" s="2">
        <v>0.50761386276403386</v>
      </c>
      <c r="G5320" s="3">
        <f t="shared" si="1247"/>
        <v>3.1894319642398625</v>
      </c>
      <c r="H5320" s="3">
        <f t="shared" si="1257"/>
        <v>7.7894558069773009E-2</v>
      </c>
      <c r="I5320" s="3">
        <f t="shared" si="1258"/>
        <v>7.951934985275462E-2</v>
      </c>
      <c r="J5320" s="3">
        <f t="shared" si="1259"/>
        <v>0.29918498030021362</v>
      </c>
      <c r="L5320" s="3">
        <f t="shared" si="1248"/>
        <v>7.1292211744970746E-4</v>
      </c>
      <c r="M5320" s="3">
        <f t="shared" si="1249"/>
        <v>-6.5627461686366961E-4</v>
      </c>
      <c r="N5320" s="3">
        <f t="shared" si="1250"/>
        <v>-9.248115487878017E-3</v>
      </c>
      <c r="O5320" s="3">
        <f t="shared" si="1251"/>
        <v>5.0825794554897453E-7</v>
      </c>
      <c r="P5320" s="3">
        <f t="shared" si="1252"/>
        <v>4.3069637273955636E-7</v>
      </c>
      <c r="Q5320" s="3">
        <f t="shared" si="1253"/>
        <v>8.5527640077129248E-5</v>
      </c>
      <c r="R5320" s="3">
        <f t="shared" si="1254"/>
        <v>-4.6787268948294286E-7</v>
      </c>
      <c r="S5320" s="3">
        <f t="shared" si="1255"/>
        <v>-6.5931860760374301E-6</v>
      </c>
      <c r="T5320" s="3">
        <f t="shared" si="1256"/>
        <v>6.0693034485181143E-6</v>
      </c>
    </row>
    <row r="5321" spans="2:20" x14ac:dyDescent="0.3">
      <c r="B5321">
        <v>1734</v>
      </c>
      <c r="C5321">
        <f t="shared" si="1245"/>
        <v>0.25644160541020394</v>
      </c>
      <c r="D5321" s="3">
        <f t="shared" si="1246"/>
        <v>1.6112701272630447</v>
      </c>
      <c r="E5321" s="2">
        <v>905</v>
      </c>
      <c r="F5321" s="2">
        <v>0.49134778318374989</v>
      </c>
      <c r="G5321" s="3">
        <f t="shared" si="1247"/>
        <v>3.0872291720156015</v>
      </c>
      <c r="H5321" s="3">
        <f t="shared" si="1257"/>
        <v>7.7869764172314102E-2</v>
      </c>
      <c r="I5321" s="3">
        <f t="shared" si="1258"/>
        <v>7.6558080547684412E-2</v>
      </c>
      <c r="J5321" s="3">
        <f t="shared" si="1259"/>
        <v>0.27366360533112921</v>
      </c>
      <c r="L5321" s="3">
        <f t="shared" si="1248"/>
        <v>6.8812821999079954E-4</v>
      </c>
      <c r="M5321" s="3">
        <f t="shared" si="1249"/>
        <v>-3.6175439219338773E-3</v>
      </c>
      <c r="N5321" s="3">
        <f t="shared" si="1250"/>
        <v>-3.4769490456962426E-2</v>
      </c>
      <c r="O5321" s="3">
        <f t="shared" si="1251"/>
        <v>4.7352044714770619E-7</v>
      </c>
      <c r="P5321" s="3">
        <f t="shared" si="1252"/>
        <v>1.3086624027120738E-5</v>
      </c>
      <c r="Q5321" s="3">
        <f t="shared" si="1253"/>
        <v>1.2089174666368011E-3</v>
      </c>
      <c r="R5321" s="3">
        <f t="shared" si="1254"/>
        <v>-2.4893340597388948E-6</v>
      </c>
      <c r="S5321" s="3">
        <f t="shared" si="1255"/>
        <v>-2.3925867578136647E-5</v>
      </c>
      <c r="T5321" s="3">
        <f t="shared" si="1256"/>
        <v>1.2578015887132238E-4</v>
      </c>
    </row>
    <row r="5322" spans="2:20" x14ac:dyDescent="0.3">
      <c r="B5322">
        <v>1845</v>
      </c>
      <c r="C5322">
        <f t="shared" si="1245"/>
        <v>0.24101341126357378</v>
      </c>
      <c r="D5322" s="3">
        <f t="shared" si="1246"/>
        <v>1.5143319244846176</v>
      </c>
      <c r="E5322" s="2">
        <v>875</v>
      </c>
      <c r="F5322" s="2">
        <v>0.50819399289290701</v>
      </c>
      <c r="G5322" s="3">
        <f t="shared" si="1247"/>
        <v>3.1930770293418509</v>
      </c>
      <c r="H5322" s="3">
        <f t="shared" si="1257"/>
        <v>7.6163404228940523E-2</v>
      </c>
      <c r="I5322" s="3">
        <f t="shared" si="1258"/>
        <v>7.9914517120259793E-2</v>
      </c>
      <c r="J5322" s="3">
        <f t="shared" si="1259"/>
        <v>0.31126299842841165</v>
      </c>
      <c r="L5322" s="3">
        <f t="shared" si="1248"/>
        <v>-1.0182317233827787E-3</v>
      </c>
      <c r="M5322" s="3">
        <f t="shared" si="1249"/>
        <v>-2.61107349358497E-4</v>
      </c>
      <c r="N5322" s="3">
        <f t="shared" si="1250"/>
        <v>2.8299026403200145E-3</v>
      </c>
      <c r="O5322" s="3">
        <f t="shared" si="1251"/>
        <v>1.0367958425030636E-6</v>
      </c>
      <c r="P5322" s="3">
        <f t="shared" si="1252"/>
        <v>6.8177047889020199E-8</v>
      </c>
      <c r="Q5322" s="3">
        <f t="shared" si="1253"/>
        <v>8.0083489536901896E-6</v>
      </c>
      <c r="R5322" s="3">
        <f t="shared" si="1254"/>
        <v>2.6586778632521168E-7</v>
      </c>
      <c r="S5322" s="3">
        <f t="shared" si="1255"/>
        <v>-2.8814966424585241E-6</v>
      </c>
      <c r="T5322" s="3">
        <f t="shared" si="1256"/>
        <v>-7.3890837735657105E-7</v>
      </c>
    </row>
    <row r="5323" spans="2:20" x14ac:dyDescent="0.3">
      <c r="B5323">
        <v>1811</v>
      </c>
      <c r="C5323">
        <f t="shared" si="1245"/>
        <v>0.2455382351083896</v>
      </c>
      <c r="D5323" s="3">
        <f t="shared" si="1246"/>
        <v>1.542762231183942</v>
      </c>
      <c r="E5323" s="2">
        <v>835</v>
      </c>
      <c r="F5323" s="2">
        <v>0.53253861530693847</v>
      </c>
      <c r="G5323" s="3">
        <f t="shared" si="1247"/>
        <v>3.3460388032025379</v>
      </c>
      <c r="H5323" s="3">
        <f t="shared" si="1257"/>
        <v>7.8543438157508472E-2</v>
      </c>
      <c r="I5323" s="3">
        <f t="shared" si="1258"/>
        <v>8.3954821057442869E-2</v>
      </c>
      <c r="J5323" s="3">
        <f t="shared" si="1259"/>
        <v>0.33435288727168028</v>
      </c>
      <c r="L5323" s="3">
        <f t="shared" si="1248"/>
        <v>1.3618022051851697E-3</v>
      </c>
      <c r="M5323" s="3">
        <f t="shared" si="1249"/>
        <v>3.7791965878245792E-3</v>
      </c>
      <c r="N5323" s="3">
        <f t="shared" si="1250"/>
        <v>2.5919791483588639E-2</v>
      </c>
      <c r="O5323" s="3">
        <f t="shared" si="1251"/>
        <v>1.8545052460471911E-6</v>
      </c>
      <c r="P5323" s="3">
        <f t="shared" si="1252"/>
        <v>1.4282326849424943E-5</v>
      </c>
      <c r="Q5323" s="3">
        <f t="shared" si="1253"/>
        <v>6.7183559055271412E-4</v>
      </c>
      <c r="R5323" s="3">
        <f t="shared" si="1254"/>
        <v>5.1465182471277813E-6</v>
      </c>
      <c r="S5323" s="3">
        <f t="shared" si="1255"/>
        <v>3.5297629200290791E-5</v>
      </c>
      <c r="T5323" s="3">
        <f t="shared" si="1256"/>
        <v>9.7955987531902775E-5</v>
      </c>
    </row>
    <row r="5324" spans="2:20" x14ac:dyDescent="0.3">
      <c r="B5324">
        <v>1803</v>
      </c>
      <c r="C5324">
        <f t="shared" si="1245"/>
        <v>0.24662770037786672</v>
      </c>
      <c r="D5324" s="3">
        <f t="shared" si="1246"/>
        <v>1.5496075433578036</v>
      </c>
      <c r="E5324" s="2">
        <v>837</v>
      </c>
      <c r="F5324" s="2">
        <v>0.53126612160250142</v>
      </c>
      <c r="G5324" s="3">
        <f t="shared" si="1247"/>
        <v>3.3380434894553401</v>
      </c>
      <c r="H5324" s="3">
        <f t="shared" si="1257"/>
        <v>7.8658612778128856E-2</v>
      </c>
      <c r="I5324" s="3">
        <f t="shared" si="1258"/>
        <v>8.3703582691985745E-2</v>
      </c>
      <c r="J5324" s="3">
        <f t="shared" si="1259"/>
        <v>0.33160122609966686</v>
      </c>
      <c r="L5324" s="3">
        <f t="shared" si="1248"/>
        <v>1.4769768258055538E-3</v>
      </c>
      <c r="M5324" s="3">
        <f t="shared" si="1249"/>
        <v>3.5279582223674555E-3</v>
      </c>
      <c r="N5324" s="3">
        <f t="shared" si="1250"/>
        <v>2.3168130311575219E-2</v>
      </c>
      <c r="O5324" s="3">
        <f t="shared" si="1251"/>
        <v>2.1814605439666492E-6</v>
      </c>
      <c r="P5324" s="3">
        <f t="shared" si="1252"/>
        <v>1.2446489218770137E-5</v>
      </c>
      <c r="Q5324" s="3">
        <f t="shared" si="1253"/>
        <v>5.3676226213413046E-4</v>
      </c>
      <c r="R5324" s="3">
        <f t="shared" si="1254"/>
        <v>5.2107125368468886E-6</v>
      </c>
      <c r="S5324" s="3">
        <f t="shared" si="1255"/>
        <v>3.4218791567439799E-5</v>
      </c>
      <c r="T5324" s="3">
        <f t="shared" si="1256"/>
        <v>8.1736195829602471E-5</v>
      </c>
    </row>
    <row r="5325" spans="2:20" x14ac:dyDescent="0.3">
      <c r="B5325">
        <v>1834</v>
      </c>
      <c r="C5325">
        <f t="shared" si="1245"/>
        <v>0.2424589660748602</v>
      </c>
      <c r="D5325" s="3">
        <f t="shared" si="1246"/>
        <v>1.5234146132356157</v>
      </c>
      <c r="E5325" s="2">
        <v>879</v>
      </c>
      <c r="F5325" s="2">
        <v>0.50588139224265483</v>
      </c>
      <c r="G5325" s="3">
        <f t="shared" si="1247"/>
        <v>3.1785465309148111</v>
      </c>
      <c r="H5325" s="3">
        <f t="shared" si="1257"/>
        <v>7.6276161425883227E-2</v>
      </c>
      <c r="I5325" s="3">
        <f t="shared" si="1258"/>
        <v>7.9474064490814136E-2</v>
      </c>
      <c r="J5325" s="3">
        <f t="shared" si="1259"/>
        <v>0.30688478078106218</v>
      </c>
      <c r="L5325" s="3">
        <f t="shared" si="1248"/>
        <v>-9.0547452644007542E-4</v>
      </c>
      <c r="M5325" s="3">
        <f t="shared" si="1249"/>
        <v>-7.0155997880415322E-4</v>
      </c>
      <c r="N5325" s="3">
        <f t="shared" si="1250"/>
        <v>-1.5483150070294549E-3</v>
      </c>
      <c r="O5325" s="3">
        <f t="shared" si="1251"/>
        <v>8.1988411803187889E-7</v>
      </c>
      <c r="P5325" s="3">
        <f t="shared" si="1252"/>
        <v>4.9218640385968396E-7</v>
      </c>
      <c r="Q5325" s="3">
        <f t="shared" si="1253"/>
        <v>2.397279360992621E-6</v>
      </c>
      <c r="R5325" s="3">
        <f t="shared" si="1254"/>
        <v>6.3524468957699999E-7</v>
      </c>
      <c r="S5325" s="3">
        <f t="shared" si="1255"/>
        <v>1.4019597977700578E-6</v>
      </c>
      <c r="T5325" s="3">
        <f t="shared" si="1256"/>
        <v>1.0862358435137367E-6</v>
      </c>
    </row>
    <row r="5326" spans="2:20" x14ac:dyDescent="0.3">
      <c r="B5326">
        <v>1728</v>
      </c>
      <c r="C5326">
        <f t="shared" si="1245"/>
        <v>0.2573320276512116</v>
      </c>
      <c r="D5326" s="3">
        <f t="shared" si="1246"/>
        <v>1.6168648152049303</v>
      </c>
      <c r="E5326" s="2">
        <v>875</v>
      </c>
      <c r="F5326" s="2">
        <v>0.50819399289290701</v>
      </c>
      <c r="G5326" s="3">
        <f t="shared" si="1247"/>
        <v>3.1930770293418509</v>
      </c>
      <c r="H5326" s="3">
        <f t="shared" si="1257"/>
        <v>7.9111868349843378E-2</v>
      </c>
      <c r="I5326" s="3">
        <f t="shared" si="1258"/>
        <v>7.9421607540976213E-2</v>
      </c>
      <c r="J5326" s="3">
        <f t="shared" si="1259"/>
        <v>0.29225195564961448</v>
      </c>
      <c r="L5326" s="3">
        <f t="shared" si="1248"/>
        <v>1.9302323975200764E-3</v>
      </c>
      <c r="M5326" s="3">
        <f t="shared" si="1249"/>
        <v>-7.5401692864207615E-4</v>
      </c>
      <c r="N5326" s="3">
        <f t="shared" si="1250"/>
        <v>-1.6181140138477157E-2</v>
      </c>
      <c r="O5326" s="3">
        <f t="shared" si="1251"/>
        <v>3.7257971084361022E-6</v>
      </c>
      <c r="P5326" s="3">
        <f t="shared" si="1252"/>
        <v>5.685415286788298E-7</v>
      </c>
      <c r="Q5326" s="3">
        <f t="shared" si="1253"/>
        <v>2.6182929618103655E-4</v>
      </c>
      <c r="R5326" s="3">
        <f t="shared" si="1254"/>
        <v>-1.4554279039435191E-6</v>
      </c>
      <c r="S5326" s="3">
        <f t="shared" si="1255"/>
        <v>-3.1233360924101103E-5</v>
      </c>
      <c r="T5326" s="3">
        <f t="shared" si="1256"/>
        <v>1.2200853589141564E-5</v>
      </c>
    </row>
    <row r="5327" spans="2:20" x14ac:dyDescent="0.3">
      <c r="B5327">
        <v>1791</v>
      </c>
      <c r="C5327">
        <f t="shared" si="1245"/>
        <v>0.248280147281571</v>
      </c>
      <c r="D5327" s="3">
        <f t="shared" si="1246"/>
        <v>1.5599901734640533</v>
      </c>
      <c r="E5327" s="2">
        <v>843</v>
      </c>
      <c r="F5327" s="2">
        <v>0.52748486806796391</v>
      </c>
      <c r="G5327" s="3">
        <f t="shared" si="1247"/>
        <v>3.3142851728044116</v>
      </c>
      <c r="H5327" s="3">
        <f t="shared" si="1257"/>
        <v>7.871449051170902E-2</v>
      </c>
      <c r="I5327" s="3">
        <f t="shared" si="1258"/>
        <v>8.3004893723902587E-2</v>
      </c>
      <c r="J5327" s="3">
        <f t="shared" si="1259"/>
        <v>0.32527101347472648</v>
      </c>
      <c r="L5327" s="3">
        <f t="shared" si="1248"/>
        <v>1.5328545593857185E-3</v>
      </c>
      <c r="M5327" s="3">
        <f t="shared" si="1249"/>
        <v>2.8292692542842973E-3</v>
      </c>
      <c r="N5327" s="3">
        <f t="shared" si="1250"/>
        <v>1.683791768663484E-2</v>
      </c>
      <c r="O5327" s="3">
        <f t="shared" si="1251"/>
        <v>2.3496431002295853E-6</v>
      </c>
      <c r="P5327" s="3">
        <f t="shared" si="1252"/>
        <v>8.0047645132384232E-6</v>
      </c>
      <c r="Q5327" s="3">
        <f t="shared" si="1253"/>
        <v>2.8351547202189035E-4</v>
      </c>
      <c r="R5327" s="3">
        <f t="shared" si="1254"/>
        <v>4.3368582761595164E-6</v>
      </c>
      <c r="S5327" s="3">
        <f t="shared" si="1255"/>
        <v>2.5810078896519643E-5</v>
      </c>
      <c r="T5327" s="3">
        <f t="shared" si="1256"/>
        <v>4.7639002816965732E-5</v>
      </c>
    </row>
    <row r="5328" spans="2:20" x14ac:dyDescent="0.3">
      <c r="B5328">
        <v>1819</v>
      </c>
      <c r="C5328">
        <f t="shared" si="1245"/>
        <v>0.24445835282094208</v>
      </c>
      <c r="D5328" s="3">
        <f t="shared" si="1246"/>
        <v>1.5359771306619678</v>
      </c>
      <c r="E5328" s="2">
        <v>845</v>
      </c>
      <c r="F5328" s="2">
        <v>0.52623638317312849</v>
      </c>
      <c r="G5328" s="3">
        <f t="shared" si="1247"/>
        <v>3.3064407108569456</v>
      </c>
      <c r="H5328" s="3">
        <f t="shared" si="1257"/>
        <v>7.7943834685910679E-2</v>
      </c>
      <c r="I5328" s="3">
        <f t="shared" si="1258"/>
        <v>8.2906121055604437E-2</v>
      </c>
      <c r="J5328" s="3">
        <f t="shared" si="1259"/>
        <v>0.32826889620426031</v>
      </c>
      <c r="L5328" s="3">
        <f t="shared" si="1248"/>
        <v>7.62198733587377E-4</v>
      </c>
      <c r="M5328" s="3">
        <f t="shared" si="1249"/>
        <v>2.7304965859861474E-3</v>
      </c>
      <c r="N5328" s="3">
        <f t="shared" si="1250"/>
        <v>1.983580041616867E-2</v>
      </c>
      <c r="O5328" s="3">
        <f t="shared" si="1251"/>
        <v>5.8094690948220128E-7</v>
      </c>
      <c r="P5328" s="3">
        <f t="shared" si="1252"/>
        <v>7.4556116060820065E-6</v>
      </c>
      <c r="Q5328" s="3">
        <f t="shared" si="1253"/>
        <v>3.9345897815007717E-4</v>
      </c>
      <c r="R5328" s="3">
        <f t="shared" si="1254"/>
        <v>2.081181039903298E-6</v>
      </c>
      <c r="S5328" s="3">
        <f t="shared" si="1255"/>
        <v>1.5118821956895725E-5</v>
      </c>
      <c r="T5328" s="3">
        <f t="shared" si="1256"/>
        <v>5.4161585316651157E-5</v>
      </c>
    </row>
    <row r="5329" spans="2:20" x14ac:dyDescent="0.3">
      <c r="B5329">
        <v>1816</v>
      </c>
      <c r="C5329">
        <f t="shared" si="1245"/>
        <v>0.24486219371216608</v>
      </c>
      <c r="D5329" s="3">
        <f t="shared" si="1246"/>
        <v>1.5385145378161449</v>
      </c>
      <c r="E5329" s="2">
        <v>879</v>
      </c>
      <c r="F5329" s="2">
        <v>0.50588139224265483</v>
      </c>
      <c r="G5329" s="3">
        <f t="shared" si="1247"/>
        <v>3.1785465309148111</v>
      </c>
      <c r="H5329" s="3">
        <f t="shared" si="1257"/>
        <v>7.6710379027096431E-2</v>
      </c>
      <c r="I5329" s="3">
        <f t="shared" si="1258"/>
        <v>7.9401474150096005E-2</v>
      </c>
      <c r="J5329" s="3">
        <f t="shared" si="1259"/>
        <v>0.30408504198368347</v>
      </c>
      <c r="L5329" s="3">
        <f t="shared" si="1248"/>
        <v>-4.7125692522687057E-4</v>
      </c>
      <c r="M5329" s="3">
        <f t="shared" si="1249"/>
        <v>-7.7415031952228486E-4</v>
      </c>
      <c r="N5329" s="3">
        <f t="shared" si="1250"/>
        <v>-4.3480538044081696E-3</v>
      </c>
      <c r="O5329" s="3">
        <f t="shared" si="1251"/>
        <v>2.2208308957428428E-7</v>
      </c>
      <c r="P5329" s="3">
        <f t="shared" si="1252"/>
        <v>5.9930871721645576E-7</v>
      </c>
      <c r="Q5329" s="3">
        <f t="shared" si="1253"/>
        <v>1.8905571886028357E-5</v>
      </c>
      <c r="R5329" s="3">
        <f t="shared" si="1254"/>
        <v>3.6482369924147134E-7</v>
      </c>
      <c r="S5329" s="3">
        <f t="shared" si="1255"/>
        <v>2.0490504665863908E-6</v>
      </c>
      <c r="T5329" s="3">
        <f t="shared" si="1256"/>
        <v>3.3660472419826707E-6</v>
      </c>
    </row>
    <row r="5330" spans="2:20" x14ac:dyDescent="0.3">
      <c r="B5330">
        <v>1808</v>
      </c>
      <c r="C5330">
        <f t="shared" si="1245"/>
        <v>0.24594565474629074</v>
      </c>
      <c r="D5330" s="3">
        <f t="shared" si="1246"/>
        <v>1.545322124266659</v>
      </c>
      <c r="E5330" s="2">
        <v>874</v>
      </c>
      <c r="F5330" s="2">
        <v>0.50877545055067919</v>
      </c>
      <c r="G5330" s="3">
        <f t="shared" si="1247"/>
        <v>3.1967304355539121</v>
      </c>
      <c r="H5330" s="3">
        <f t="shared" si="1257"/>
        <v>7.7091886030681678E-2</v>
      </c>
      <c r="I5330" s="3">
        <f t="shared" si="1258"/>
        <v>7.9865301735475638E-2</v>
      </c>
      <c r="J5330" s="3">
        <f t="shared" si="1259"/>
        <v>0.30619437168490471</v>
      </c>
      <c r="L5330" s="3">
        <f t="shared" si="1248"/>
        <v>-8.9749921641624208E-5</v>
      </c>
      <c r="M5330" s="3">
        <f t="shared" si="1249"/>
        <v>-3.1032273414265121E-4</v>
      </c>
      <c r="N5330" s="3">
        <f t="shared" si="1250"/>
        <v>-2.2387241031869287E-3</v>
      </c>
      <c r="O5330" s="3">
        <f t="shared" si="1251"/>
        <v>8.0550484346776849E-9</v>
      </c>
      <c r="P5330" s="3">
        <f t="shared" si="1252"/>
        <v>9.6300199325770581E-8</v>
      </c>
      <c r="Q5330" s="3">
        <f t="shared" si="1253"/>
        <v>5.0118856101901186E-6</v>
      </c>
      <c r="R5330" s="3">
        <f t="shared" si="1254"/>
        <v>2.7851441072917527E-8</v>
      </c>
      <c r="S5330" s="3">
        <f t="shared" si="1255"/>
        <v>2.0092531283824228E-7</v>
      </c>
      <c r="T5330" s="3">
        <f t="shared" si="1256"/>
        <v>6.9472698469202258E-7</v>
      </c>
    </row>
    <row r="5331" spans="2:20" x14ac:dyDescent="0.3">
      <c r="B5331">
        <v>1789</v>
      </c>
      <c r="C5331">
        <f t="shared" si="1245"/>
        <v>0.2485577103305163</v>
      </c>
      <c r="D5331" s="3">
        <f t="shared" si="1246"/>
        <v>1.5617341535350024</v>
      </c>
      <c r="E5331" s="2">
        <v>835</v>
      </c>
      <c r="F5331" s="2">
        <v>0.53253861530693847</v>
      </c>
      <c r="G5331" s="3">
        <f t="shared" si="1247"/>
        <v>3.3460388032025379</v>
      </c>
      <c r="H5331" s="3">
        <f t="shared" si="1257"/>
        <v>7.9088999995896928E-2</v>
      </c>
      <c r="I5331" s="3">
        <f t="shared" si="1258"/>
        <v>8.3863616740481095E-2</v>
      </c>
      <c r="J5331" s="3">
        <f t="shared" si="1259"/>
        <v>0.33083522552550093</v>
      </c>
      <c r="L5331" s="3">
        <f t="shared" si="1248"/>
        <v>1.9073640435736255E-3</v>
      </c>
      <c r="M5331" s="3">
        <f t="shared" si="1249"/>
        <v>3.6879922708628055E-3</v>
      </c>
      <c r="N5331" s="3">
        <f t="shared" si="1250"/>
        <v>2.2402129737409293E-2</v>
      </c>
      <c r="O5331" s="3">
        <f t="shared" si="1251"/>
        <v>3.6380375947175313E-6</v>
      </c>
      <c r="P5331" s="3">
        <f t="shared" si="1252"/>
        <v>1.3601286989943792E-5</v>
      </c>
      <c r="Q5331" s="3">
        <f t="shared" si="1253"/>
        <v>5.0185541677171778E-4</v>
      </c>
      <c r="R5331" s="3">
        <f t="shared" si="1254"/>
        <v>7.0343438504211585E-6</v>
      </c>
      <c r="S5331" s="3">
        <f t="shared" si="1255"/>
        <v>4.2729016760605955E-5</v>
      </c>
      <c r="T5331" s="3">
        <f t="shared" si="1256"/>
        <v>8.2618881322431281E-5</v>
      </c>
    </row>
    <row r="5332" spans="2:20" x14ac:dyDescent="0.3">
      <c r="B5332">
        <v>1823</v>
      </c>
      <c r="C5332">
        <f t="shared" si="1245"/>
        <v>0.24392196587015555</v>
      </c>
      <c r="D5332" s="3">
        <f t="shared" si="1246"/>
        <v>1.5326069120538228</v>
      </c>
      <c r="E5332" s="2">
        <v>838</v>
      </c>
      <c r="F5332" s="2">
        <v>0.53063215248364393</v>
      </c>
      <c r="G5332" s="3">
        <f t="shared" si="1247"/>
        <v>3.334060144002529</v>
      </c>
      <c r="H5332" s="3">
        <f t="shared" si="1257"/>
        <v>7.8129048585417665E-2</v>
      </c>
      <c r="I5332" s="3">
        <f t="shared" si="1258"/>
        <v>8.3676535825575118E-2</v>
      </c>
      <c r="J5332" s="3">
        <f t="shared" si="1259"/>
        <v>0.33401481432917918</v>
      </c>
      <c r="L5332" s="3">
        <f t="shared" si="1248"/>
        <v>9.474126330943633E-4</v>
      </c>
      <c r="M5332" s="3">
        <f t="shared" si="1249"/>
        <v>3.5009113559568289E-3</v>
      </c>
      <c r="N5332" s="3">
        <f t="shared" si="1250"/>
        <v>2.5581718541087539E-2</v>
      </c>
      <c r="O5332" s="3">
        <f t="shared" si="1251"/>
        <v>8.9759069734679468E-7</v>
      </c>
      <c r="P5332" s="3">
        <f t="shared" si="1252"/>
        <v>1.2256380322267482E-5</v>
      </c>
      <c r="Q5332" s="3">
        <f t="shared" si="1253"/>
        <v>6.5442432351542194E-4</v>
      </c>
      <c r="R5332" s="3">
        <f t="shared" si="1254"/>
        <v>3.3168076459770172E-6</v>
      </c>
      <c r="S5332" s="3">
        <f t="shared" si="1255"/>
        <v>2.4236443322090639E-5</v>
      </c>
      <c r="T5332" s="3">
        <f t="shared" si="1256"/>
        <v>8.9559328945384726E-5</v>
      </c>
    </row>
    <row r="5333" spans="2:20" x14ac:dyDescent="0.3">
      <c r="B5333">
        <v>1703</v>
      </c>
      <c r="C5333">
        <f t="shared" si="1245"/>
        <v>0.26110965577292639</v>
      </c>
      <c r="D5333" s="3">
        <f t="shared" si="1246"/>
        <v>1.6406003527152786</v>
      </c>
      <c r="E5333" s="2">
        <v>879</v>
      </c>
      <c r="F5333" s="2">
        <v>0.50588139224265483</v>
      </c>
      <c r="G5333" s="3">
        <f t="shared" si="1247"/>
        <v>3.1785465309148111</v>
      </c>
      <c r="H5333" s="3">
        <f t="shared" si="1257"/>
        <v>7.9645986912221578E-2</v>
      </c>
      <c r="I5333" s="3">
        <f t="shared" si="1258"/>
        <v>7.8910713812420416E-2</v>
      </c>
      <c r="J5333" s="3">
        <f t="shared" si="1259"/>
        <v>0.28515689336208883</v>
      </c>
      <c r="L5333" s="3">
        <f t="shared" si="1248"/>
        <v>2.464350959898276E-3</v>
      </c>
      <c r="M5333" s="3">
        <f t="shared" si="1249"/>
        <v>-1.2649106571978735E-3</v>
      </c>
      <c r="N5333" s="3">
        <f t="shared" si="1250"/>
        <v>-2.3276202426002812E-2</v>
      </c>
      <c r="O5333" s="3">
        <f t="shared" si="1251"/>
        <v>6.0730256535515547E-6</v>
      </c>
      <c r="P5333" s="3">
        <f t="shared" si="1252"/>
        <v>1.5999989706927563E-6</v>
      </c>
      <c r="Q5333" s="3">
        <f t="shared" si="1253"/>
        <v>5.4178159937625921E-4</v>
      </c>
      <c r="R5333" s="3">
        <f t="shared" si="1254"/>
        <v>-3.117183792251139E-6</v>
      </c>
      <c r="S5333" s="3">
        <f t="shared" si="1255"/>
        <v>-5.7360731791306608E-5</v>
      </c>
      <c r="T5333" s="3">
        <f t="shared" si="1256"/>
        <v>2.9442316507745957E-5</v>
      </c>
    </row>
    <row r="5334" spans="2:20" x14ac:dyDescent="0.3">
      <c r="B5334">
        <v>1715</v>
      </c>
      <c r="C5334">
        <f t="shared" si="1245"/>
        <v>0.25928264943515661</v>
      </c>
      <c r="D5334" s="3">
        <f t="shared" si="1246"/>
        <v>1.6291209333376788</v>
      </c>
      <c r="E5334" s="2">
        <v>875</v>
      </c>
      <c r="F5334" s="2">
        <v>0.50819399289290701</v>
      </c>
      <c r="G5334" s="3">
        <f t="shared" si="1247"/>
        <v>3.1930770293418509</v>
      </c>
      <c r="H5334" s="3">
        <f t="shared" si="1257"/>
        <v>7.9464308667502315E-2</v>
      </c>
      <c r="I5334" s="3">
        <f t="shared" si="1258"/>
        <v>7.9362688320128896E-2</v>
      </c>
      <c r="J5334" s="3">
        <f t="shared" si="1259"/>
        <v>0.28997949864107025</v>
      </c>
      <c r="L5334" s="3">
        <f t="shared" si="1248"/>
        <v>2.2826727151790127E-3</v>
      </c>
      <c r="M5334" s="3">
        <f t="shared" si="1249"/>
        <v>-8.129361494893933E-4</v>
      </c>
      <c r="N5334" s="3">
        <f t="shared" si="1250"/>
        <v>-1.8453597147021383E-2</v>
      </c>
      <c r="O5334" s="3">
        <f t="shared" si="1251"/>
        <v>5.2105947246227264E-6</v>
      </c>
      <c r="P5334" s="3">
        <f t="shared" si="1252"/>
        <v>6.6086518314664121E-7</v>
      </c>
      <c r="Q5334" s="3">
        <f t="shared" si="1253"/>
        <v>3.4053524766455574E-4</v>
      </c>
      <c r="R5334" s="3">
        <f t="shared" si="1254"/>
        <v>-1.8556671676221253E-6</v>
      </c>
      <c r="S5334" s="3">
        <f t="shared" si="1255"/>
        <v>-4.2123522704410981E-5</v>
      </c>
      <c r="T5334" s="3">
        <f t="shared" si="1256"/>
        <v>1.5001596208928016E-5</v>
      </c>
    </row>
    <row r="5335" spans="2:20" x14ac:dyDescent="0.3">
      <c r="B5335">
        <v>1851</v>
      </c>
      <c r="C5335">
        <f t="shared" si="1245"/>
        <v>0.24023216843938064</v>
      </c>
      <c r="D5335" s="3">
        <f t="shared" si="1246"/>
        <v>1.5094232310503073</v>
      </c>
      <c r="E5335" s="2">
        <v>836</v>
      </c>
      <c r="F5335" s="2">
        <v>0.53190160739389192</v>
      </c>
      <c r="G5335" s="3">
        <f t="shared" si="1247"/>
        <v>3.3420363644427264</v>
      </c>
      <c r="H5335" s="3">
        <f t="shared" si="1257"/>
        <v>7.754384828315726E-2</v>
      </c>
      <c r="I5335" s="3">
        <f t="shared" si="1258"/>
        <v>8.400579675634548E-2</v>
      </c>
      <c r="J5335" s="3">
        <f t="shared" si="1259"/>
        <v>0.33979229914568959</v>
      </c>
      <c r="L5335" s="3">
        <f t="shared" si="1248"/>
        <v>3.622123308339581E-4</v>
      </c>
      <c r="M5335" s="3">
        <f t="shared" si="1249"/>
        <v>3.8301722867271903E-3</v>
      </c>
      <c r="N5335" s="3">
        <f t="shared" si="1250"/>
        <v>3.1359203357597953E-2</v>
      </c>
      <c r="O5335" s="3">
        <f t="shared" si="1251"/>
        <v>1.311977726081687E-7</v>
      </c>
      <c r="P5335" s="3">
        <f t="shared" si="1252"/>
        <v>1.4670219746012995E-5</v>
      </c>
      <c r="Q5335" s="3">
        <f t="shared" si="1253"/>
        <v>9.8339963522318268E-4</v>
      </c>
      <c r="R5335" s="3">
        <f t="shared" si="1254"/>
        <v>1.3873356314710869E-6</v>
      </c>
      <c r="S5335" s="3">
        <f t="shared" si="1255"/>
        <v>1.1358690141251639E-5</v>
      </c>
      <c r="T5335" s="3">
        <f t="shared" si="1256"/>
        <v>1.2011115163411393E-4</v>
      </c>
    </row>
    <row r="5336" spans="2:20" x14ac:dyDescent="0.3">
      <c r="B5336">
        <v>1812</v>
      </c>
      <c r="C5336">
        <f t="shared" si="1245"/>
        <v>0.24540272835612228</v>
      </c>
      <c r="D5336" s="3">
        <f t="shared" si="1246"/>
        <v>1.5419108171490723</v>
      </c>
      <c r="E5336" s="2">
        <v>838</v>
      </c>
      <c r="F5336" s="2">
        <v>0.53063215248364393</v>
      </c>
      <c r="G5336" s="3">
        <f t="shared" si="1247"/>
        <v>3.334060144002529</v>
      </c>
      <c r="H5336" s="3">
        <f t="shared" si="1257"/>
        <v>7.8396594249690976E-2</v>
      </c>
      <c r="I5336" s="3">
        <f t="shared" si="1258"/>
        <v>8.3631808870995208E-2</v>
      </c>
      <c r="J5336" s="3">
        <f t="shared" si="1259"/>
        <v>0.33228973921881155</v>
      </c>
      <c r="L5336" s="3">
        <f t="shared" si="1248"/>
        <v>1.2149582973676742E-3</v>
      </c>
      <c r="M5336" s="3">
        <f t="shared" si="1249"/>
        <v>3.4561844013769188E-3</v>
      </c>
      <c r="N5336" s="3">
        <f t="shared" si="1250"/>
        <v>2.3856643430719915E-2</v>
      </c>
      <c r="O5336" s="3">
        <f t="shared" si="1251"/>
        <v>1.4761236643425579E-6</v>
      </c>
      <c r="P5336" s="3">
        <f t="shared" si="1252"/>
        <v>1.1945210616321131E-5</v>
      </c>
      <c r="Q5336" s="3">
        <f t="shared" si="1253"/>
        <v>5.6913943578051169E-4</v>
      </c>
      <c r="R5336" s="3">
        <f t="shared" si="1254"/>
        <v>4.1991199156856161E-6</v>
      </c>
      <c r="S5336" s="3">
        <f t="shared" si="1255"/>
        <v>2.898482688349518E-5</v>
      </c>
      <c r="T5336" s="3">
        <f t="shared" si="1256"/>
        <v>8.2452958894465312E-5</v>
      </c>
    </row>
    <row r="5337" spans="2:20" x14ac:dyDescent="0.3">
      <c r="B5337">
        <v>1813</v>
      </c>
      <c r="C5337">
        <f t="shared" si="1245"/>
        <v>0.24526737108731037</v>
      </c>
      <c r="D5337" s="3">
        <f t="shared" si="1246"/>
        <v>1.5410603423464533</v>
      </c>
      <c r="E5337" s="2">
        <v>887</v>
      </c>
      <c r="F5337" s="2">
        <v>0.5013187641277268</v>
      </c>
      <c r="G5337" s="3">
        <f t="shared" si="1247"/>
        <v>3.1498786929809692</v>
      </c>
      <c r="H5337" s="3">
        <f t="shared" si="1257"/>
        <v>7.6490748733211669E-2</v>
      </c>
      <c r="I5337" s="3">
        <f t="shared" si="1258"/>
        <v>7.8606393474826661E-2</v>
      </c>
      <c r="J5337" s="3">
        <f t="shared" si="1259"/>
        <v>0.29829759282469392</v>
      </c>
      <c r="L5337" s="3">
        <f t="shared" si="1248"/>
        <v>-6.9088721911163276E-4</v>
      </c>
      <c r="M5337" s="3">
        <f t="shared" si="1249"/>
        <v>-1.5692309947916289E-3</v>
      </c>
      <c r="N5337" s="3">
        <f t="shared" si="1250"/>
        <v>-1.0135502963397713E-2</v>
      </c>
      <c r="O5337" s="3">
        <f t="shared" si="1251"/>
        <v>4.7732514953180522E-7</v>
      </c>
      <c r="P5337" s="3">
        <f t="shared" si="1252"/>
        <v>2.4624859150147252E-6</v>
      </c>
      <c r="Q5337" s="3">
        <f t="shared" si="1253"/>
        <v>1.0272842032104384E-4</v>
      </c>
      <c r="R5337" s="3">
        <f t="shared" si="1254"/>
        <v>1.0841616381353695E-6</v>
      </c>
      <c r="S5337" s="3">
        <f t="shared" si="1255"/>
        <v>7.0024894566795594E-6</v>
      </c>
      <c r="T5337" s="3">
        <f t="shared" si="1256"/>
        <v>1.5904945397966095E-5</v>
      </c>
    </row>
    <row r="5338" spans="2:20" x14ac:dyDescent="0.3">
      <c r="B5338">
        <v>1825</v>
      </c>
      <c r="C5338">
        <f t="shared" si="1245"/>
        <v>0.24365465412673623</v>
      </c>
      <c r="D5338" s="3">
        <f t="shared" si="1246"/>
        <v>1.5309273428351338</v>
      </c>
      <c r="E5338" s="2">
        <v>883</v>
      </c>
      <c r="F5338" s="2">
        <v>0.50358974380667454</v>
      </c>
      <c r="G5338" s="3">
        <f t="shared" si="1247"/>
        <v>3.1641476791326379</v>
      </c>
      <c r="H5338" s="3">
        <f t="shared" si="1257"/>
        <v>7.6345117196877907E-2</v>
      </c>
      <c r="I5338" s="3">
        <f t="shared" si="1258"/>
        <v>7.9044754093756761E-2</v>
      </c>
      <c r="J5338" s="3">
        <f t="shared" si="1259"/>
        <v>0.30282206482648405</v>
      </c>
      <c r="L5338" s="3">
        <f t="shared" si="1248"/>
        <v>-8.3651875544539511E-4</v>
      </c>
      <c r="M5338" s="3">
        <f t="shared" si="1249"/>
        <v>-1.1308703758615285E-3</v>
      </c>
      <c r="N5338" s="3">
        <f t="shared" si="1250"/>
        <v>-5.6110309616075882E-3</v>
      </c>
      <c r="O5338" s="3">
        <f t="shared" si="1251"/>
        <v>6.9976362821191276E-7</v>
      </c>
      <c r="P5338" s="3">
        <f t="shared" si="1252"/>
        <v>1.2788678070011947E-6</v>
      </c>
      <c r="Q5338" s="3">
        <f t="shared" si="1253"/>
        <v>3.1483668452118978E-5</v>
      </c>
      <c r="R5338" s="3">
        <f t="shared" si="1254"/>
        <v>9.4599427938575196E-7</v>
      </c>
      <c r="S5338" s="3">
        <f t="shared" si="1255"/>
        <v>4.6937326367695581E-6</v>
      </c>
      <c r="T5338" s="3">
        <f t="shared" si="1256"/>
        <v>6.3453486925238468E-6</v>
      </c>
    </row>
    <row r="5339" spans="2:20" x14ac:dyDescent="0.3">
      <c r="B5339">
        <v>1725</v>
      </c>
      <c r="C5339">
        <f t="shared" si="1245"/>
        <v>0.25777956161234417</v>
      </c>
      <c r="D5339" s="3">
        <f t="shared" si="1246"/>
        <v>1.6196767540139825</v>
      </c>
      <c r="E5339" s="2">
        <v>834</v>
      </c>
      <c r="F5339" s="2">
        <v>0.53317715081689887</v>
      </c>
      <c r="G5339" s="3">
        <f t="shared" si="1247"/>
        <v>3.3500508401368339</v>
      </c>
      <c r="H5339" s="3">
        <f t="shared" si="1257"/>
        <v>8.0796195840353024E-2</v>
      </c>
      <c r="I5339" s="3">
        <f t="shared" si="1258"/>
        <v>8.3694625483010113E-2</v>
      </c>
      <c r="J5339" s="3">
        <f t="shared" si="1259"/>
        <v>0.32083573908334695</v>
      </c>
      <c r="L5339" s="3">
        <f t="shared" si="1248"/>
        <v>3.6145598880297225E-3</v>
      </c>
      <c r="M5339" s="3">
        <f t="shared" si="1249"/>
        <v>3.5190010133918231E-3</v>
      </c>
      <c r="N5339" s="3">
        <f t="shared" si="1250"/>
        <v>1.2402643295255311E-2</v>
      </c>
      <c r="O5339" s="3">
        <f t="shared" si="1251"/>
        <v>1.306504318415344E-5</v>
      </c>
      <c r="P5339" s="3">
        <f t="shared" si="1252"/>
        <v>1.2383368132252678E-5</v>
      </c>
      <c r="Q5339" s="3">
        <f t="shared" si="1253"/>
        <v>1.5382556070934152E-4</v>
      </c>
      <c r="R5339" s="3">
        <f t="shared" si="1254"/>
        <v>1.2719639908942029E-5</v>
      </c>
      <c r="S5339" s="3">
        <f t="shared" si="1255"/>
        <v>4.4830096960570625E-5</v>
      </c>
      <c r="T5339" s="3">
        <f t="shared" si="1256"/>
        <v>4.3644914324740741E-5</v>
      </c>
    </row>
    <row r="5340" spans="2:20" x14ac:dyDescent="0.3">
      <c r="B5340">
        <v>1712</v>
      </c>
      <c r="C5340">
        <f t="shared" si="1245"/>
        <v>0.25973699987225096</v>
      </c>
      <c r="D5340" s="3">
        <f t="shared" si="1246"/>
        <v>1.6319757013283409</v>
      </c>
      <c r="E5340" s="2">
        <v>883</v>
      </c>
      <c r="F5340" s="2">
        <v>0.50358974380667454</v>
      </c>
      <c r="G5340" s="3">
        <f t="shared" si="1247"/>
        <v>3.1641476791326379</v>
      </c>
      <c r="H5340" s="3">
        <f t="shared" si="1257"/>
        <v>7.9250891699091636E-2</v>
      </c>
      <c r="I5340" s="3">
        <f t="shared" si="1258"/>
        <v>7.8558981152778734E-2</v>
      </c>
      <c r="J5340" s="3">
        <f t="shared" si="1259"/>
        <v>0.28408627524183505</v>
      </c>
      <c r="L5340" s="3">
        <f t="shared" si="1248"/>
        <v>2.0692557467683337E-3</v>
      </c>
      <c r="M5340" s="3">
        <f t="shared" si="1249"/>
        <v>-1.6166433168395555E-3</v>
      </c>
      <c r="N5340" s="3">
        <f t="shared" si="1250"/>
        <v>-2.4346820546256587E-2</v>
      </c>
      <c r="O5340" s="3">
        <f t="shared" si="1251"/>
        <v>4.2818193455337743E-6</v>
      </c>
      <c r="P5340" s="3">
        <f t="shared" si="1252"/>
        <v>2.6135356138819997E-6</v>
      </c>
      <c r="Q5340" s="3">
        <f t="shared" si="1253"/>
        <v>5.9276767071162189E-4</v>
      </c>
      <c r="R5340" s="3">
        <f t="shared" si="1254"/>
        <v>-3.3452484738448702E-6</v>
      </c>
      <c r="S5340" s="3">
        <f t="shared" si="1255"/>
        <v>-5.037979833087878E-5</v>
      </c>
      <c r="T5340" s="3">
        <f t="shared" si="1256"/>
        <v>3.9360124722397689E-5</v>
      </c>
    </row>
    <row r="5341" spans="2:20" x14ac:dyDescent="0.3">
      <c r="B5341">
        <v>1720</v>
      </c>
      <c r="C5341">
        <f t="shared" si="1245"/>
        <v>0.25852892080307771</v>
      </c>
      <c r="D5341" s="3">
        <f t="shared" si="1246"/>
        <v>1.6243851166709997</v>
      </c>
      <c r="E5341" s="2">
        <v>878</v>
      </c>
      <c r="F5341" s="2">
        <v>0.50645756694908162</v>
      </c>
      <c r="G5341" s="3">
        <f t="shared" si="1247"/>
        <v>3.182166743364601</v>
      </c>
      <c r="H5341" s="3">
        <f t="shared" si="1257"/>
        <v>7.9216677095282184E-2</v>
      </c>
      <c r="I5341" s="3">
        <f t="shared" si="1258"/>
        <v>7.908752416579555E-2</v>
      </c>
      <c r="J5341" s="3">
        <f t="shared" si="1259"/>
        <v>0.2888346650235355</v>
      </c>
      <c r="L5341" s="3">
        <f t="shared" si="1248"/>
        <v>2.0350411429588822E-3</v>
      </c>
      <c r="M5341" s="3">
        <f t="shared" si="1249"/>
        <v>-1.0881003038227394E-3</v>
      </c>
      <c r="N5341" s="3">
        <f t="shared" si="1250"/>
        <v>-1.9598430764556141E-2</v>
      </c>
      <c r="O5341" s="3">
        <f t="shared" si="1251"/>
        <v>4.1413924535353938E-6</v>
      </c>
      <c r="P5341" s="3">
        <f t="shared" si="1252"/>
        <v>1.1839622711791378E-6</v>
      </c>
      <c r="Q5341" s="3">
        <f t="shared" si="1253"/>
        <v>3.8409848843310059E-4</v>
      </c>
      <c r="R5341" s="3">
        <f t="shared" si="1254"/>
        <v>-2.2143288859453343E-6</v>
      </c>
      <c r="S5341" s="3">
        <f t="shared" si="1255"/>
        <v>-3.9883612943302848E-5</v>
      </c>
      <c r="T5341" s="3">
        <f t="shared" si="1256"/>
        <v>2.1325058469362459E-5</v>
      </c>
    </row>
    <row r="5342" spans="2:20" x14ac:dyDescent="0.3">
      <c r="B5342">
        <v>1841</v>
      </c>
      <c r="C5342">
        <f t="shared" si="1245"/>
        <v>0.24153706886545012</v>
      </c>
      <c r="D5342" s="3">
        <f t="shared" si="1246"/>
        <v>1.5176221622347201</v>
      </c>
      <c r="E5342" s="2">
        <v>883</v>
      </c>
      <c r="F5342" s="2">
        <v>0.50358974380667454</v>
      </c>
      <c r="G5342" s="3">
        <f t="shared" si="1247"/>
        <v>3.1641476791326379</v>
      </c>
      <c r="H5342" s="3">
        <f t="shared" si="1257"/>
        <v>7.5962509749191068E-2</v>
      </c>
      <c r="I5342" s="3">
        <f t="shared" si="1258"/>
        <v>7.9108716505485996E-2</v>
      </c>
      <c r="J5342" s="3">
        <f t="shared" si="1259"/>
        <v>0.3052890327993667</v>
      </c>
      <c r="L5342" s="3">
        <f t="shared" si="1248"/>
        <v>-1.2191262031322342E-3</v>
      </c>
      <c r="M5342" s="3">
        <f t="shared" si="1249"/>
        <v>-1.0669079641322937E-3</v>
      </c>
      <c r="N5342" s="3">
        <f t="shared" si="1250"/>
        <v>-3.1440629887249383E-3</v>
      </c>
      <c r="O5342" s="3">
        <f t="shared" si="1251"/>
        <v>1.4862686991636175E-6</v>
      </c>
      <c r="P5342" s="3">
        <f t="shared" si="1252"/>
        <v>1.1382926039289158E-6</v>
      </c>
      <c r="Q5342" s="3">
        <f t="shared" si="1253"/>
        <v>9.8851320770699918E-6</v>
      </c>
      <c r="R5342" s="3">
        <f t="shared" si="1254"/>
        <v>1.3006954554041451E-6</v>
      </c>
      <c r="S5342" s="3">
        <f t="shared" si="1255"/>
        <v>3.8330095738528185E-6</v>
      </c>
      <c r="T5342" s="3">
        <f t="shared" si="1256"/>
        <v>3.3544258424042185E-6</v>
      </c>
    </row>
    <row r="5343" spans="2:20" x14ac:dyDescent="0.3">
      <c r="B5343">
        <v>1816</v>
      </c>
      <c r="C5343">
        <f t="shared" si="1245"/>
        <v>0.24486219371216608</v>
      </c>
      <c r="D5343" s="3">
        <f t="shared" si="1246"/>
        <v>1.5385145378161449</v>
      </c>
      <c r="E5343" s="2">
        <v>828</v>
      </c>
      <c r="F5343" s="2">
        <v>0.53704075335905033</v>
      </c>
      <c r="G5343" s="3">
        <f t="shared" si="1247"/>
        <v>3.3743265708624635</v>
      </c>
      <c r="H5343" s="3">
        <f t="shared" si="1257"/>
        <v>7.8710246098687875E-2</v>
      </c>
      <c r="I5343" s="3">
        <f t="shared" si="1258"/>
        <v>8.474770457135998E-2</v>
      </c>
      <c r="J5343" s="3">
        <f t="shared" si="1259"/>
        <v>0.34038542021872409</v>
      </c>
      <c r="L5343" s="3">
        <f t="shared" si="1248"/>
        <v>1.5286101463645729E-3</v>
      </c>
      <c r="M5343" s="3">
        <f t="shared" si="1249"/>
        <v>4.5720801017416907E-3</v>
      </c>
      <c r="N5343" s="3">
        <f t="shared" si="1250"/>
        <v>3.1952324430632451E-2</v>
      </c>
      <c r="O5343" s="3">
        <f t="shared" si="1251"/>
        <v>2.3366489795687209E-6</v>
      </c>
      <c r="P5343" s="3">
        <f t="shared" si="1252"/>
        <v>2.0903916456742309E-5</v>
      </c>
      <c r="Q5343" s="3">
        <f t="shared" si="1253"/>
        <v>1.0209510365203913E-3</v>
      </c>
      <c r="R5343" s="3">
        <f t="shared" si="1254"/>
        <v>6.9889280335139174E-6</v>
      </c>
      <c r="S5343" s="3">
        <f t="shared" si="1255"/>
        <v>4.8842647324597392E-5</v>
      </c>
      <c r="T5343" s="3">
        <f t="shared" si="1256"/>
        <v>1.4608858673368952E-4</v>
      </c>
    </row>
    <row r="5344" spans="2:20" x14ac:dyDescent="0.3">
      <c r="B5344">
        <v>1796</v>
      </c>
      <c r="C5344">
        <f t="shared" si="1245"/>
        <v>0.24758894419893854</v>
      </c>
      <c r="D5344" s="3">
        <f t="shared" si="1246"/>
        <v>1.5556472164109796</v>
      </c>
      <c r="E5344" s="2">
        <v>892</v>
      </c>
      <c r="F5344" s="2">
        <v>0.49850868136916321</v>
      </c>
      <c r="G5344" s="3">
        <f t="shared" si="1247"/>
        <v>3.1322224222804027</v>
      </c>
      <c r="H5344" s="3">
        <f t="shared" si="1257"/>
        <v>7.6729856454976181E-2</v>
      </c>
      <c r="I5344" s="3">
        <f t="shared" si="1258"/>
        <v>7.8054123903626649E-2</v>
      </c>
      <c r="J5344" s="3">
        <f t="shared" si="1259"/>
        <v>0.29231925943190779</v>
      </c>
      <c r="L5344" s="3">
        <f t="shared" si="1248"/>
        <v>-4.517794973471212E-4</v>
      </c>
      <c r="M5344" s="3">
        <f t="shared" si="1249"/>
        <v>-2.1215005659916408E-3</v>
      </c>
      <c r="N5344" s="3">
        <f t="shared" si="1250"/>
        <v>-1.6113836356183853E-2</v>
      </c>
      <c r="O5344" s="3">
        <f t="shared" si="1251"/>
        <v>2.0410471422321749E-7</v>
      </c>
      <c r="P5344" s="3">
        <f t="shared" si="1252"/>
        <v>4.5007646515028521E-6</v>
      </c>
      <c r="Q5344" s="3">
        <f t="shared" si="1253"/>
        <v>2.5965572211387252E-4</v>
      </c>
      <c r="R5344" s="3">
        <f t="shared" si="1254"/>
        <v>9.5845045932533665E-7</v>
      </c>
      <c r="S5344" s="3">
        <f t="shared" si="1255"/>
        <v>7.2799008893305077E-6</v>
      </c>
      <c r="T5344" s="3">
        <f t="shared" si="1256"/>
        <v>3.4185512949940721E-5</v>
      </c>
    </row>
    <row r="5345" spans="2:20" x14ac:dyDescent="0.3">
      <c r="B5345">
        <v>1810</v>
      </c>
      <c r="C5345">
        <f t="shared" si="1245"/>
        <v>0.24567389159187494</v>
      </c>
      <c r="D5345" s="3">
        <f t="shared" si="1246"/>
        <v>1.5436145860078008</v>
      </c>
      <c r="E5345" s="2">
        <v>879</v>
      </c>
      <c r="F5345" s="2">
        <v>0.50588139224265483</v>
      </c>
      <c r="G5345" s="3">
        <f t="shared" si="1247"/>
        <v>3.1785465309148111</v>
      </c>
      <c r="H5345" s="3">
        <f t="shared" si="1257"/>
        <v>7.6857037421318344E-2</v>
      </c>
      <c r="I5345" s="3">
        <f t="shared" si="1258"/>
        <v>7.9376956528571685E-2</v>
      </c>
      <c r="J5345" s="3">
        <f t="shared" si="1259"/>
        <v>0.30313942118176951</v>
      </c>
      <c r="L5345" s="3">
        <f t="shared" si="1248"/>
        <v>-3.2459853100495761E-4</v>
      </c>
      <c r="M5345" s="3">
        <f t="shared" si="1249"/>
        <v>-7.9866794104660466E-4</v>
      </c>
      <c r="N5345" s="3">
        <f t="shared" si="1250"/>
        <v>-5.2936746063221296E-3</v>
      </c>
      <c r="O5345" s="3">
        <f t="shared" si="1251"/>
        <v>1.0536420633057643E-7</v>
      </c>
      <c r="P5345" s="3">
        <f t="shared" si="1252"/>
        <v>6.3787048005562278E-7</v>
      </c>
      <c r="Q5345" s="3">
        <f t="shared" si="1253"/>
        <v>2.8022990837619753E-5</v>
      </c>
      <c r="R5345" s="3">
        <f t="shared" si="1254"/>
        <v>2.5924644042448198E-7</v>
      </c>
      <c r="S5345" s="3">
        <f t="shared" si="1255"/>
        <v>1.7183190008304106E-6</v>
      </c>
      <c r="T5345" s="3">
        <f t="shared" si="1256"/>
        <v>4.2278881984019904E-6</v>
      </c>
    </row>
    <row r="5346" spans="2:20" x14ac:dyDescent="0.3">
      <c r="B5346">
        <v>1724</v>
      </c>
      <c r="C5346">
        <f t="shared" si="1245"/>
        <v>0.25792908572000794</v>
      </c>
      <c r="D5346" s="3">
        <f t="shared" si="1246"/>
        <v>1.6206162416903247</v>
      </c>
      <c r="E5346" s="2">
        <v>882</v>
      </c>
      <c r="F5346" s="2">
        <v>0.50416070723502682</v>
      </c>
      <c r="G5346" s="3">
        <f t="shared" si="1247"/>
        <v>3.1677351481565981</v>
      </c>
      <c r="H5346" s="3">
        <f t="shared" si="1257"/>
        <v>7.8960881459715263E-2</v>
      </c>
      <c r="I5346" s="3">
        <f t="shared" si="1258"/>
        <v>7.8711554044461313E-2</v>
      </c>
      <c r="J5346" s="3">
        <f t="shared" si="1259"/>
        <v>0.28685764643997647</v>
      </c>
      <c r="L5346" s="3">
        <f t="shared" si="1248"/>
        <v>1.7792455073919605E-3</v>
      </c>
      <c r="M5346" s="3">
        <f t="shared" si="1249"/>
        <v>-1.4640704251569769E-3</v>
      </c>
      <c r="N5346" s="3">
        <f t="shared" si="1250"/>
        <v>-2.1575449348115172E-2</v>
      </c>
      <c r="O5346" s="3">
        <f t="shared" si="1251"/>
        <v>3.1657145755744752E-6</v>
      </c>
      <c r="P5346" s="3">
        <f t="shared" si="1252"/>
        <v>2.1435022098193313E-6</v>
      </c>
      <c r="Q5346" s="3">
        <f t="shared" si="1253"/>
        <v>4.6550001457308339E-4</v>
      </c>
      <c r="R5346" s="3">
        <f t="shared" si="1254"/>
        <v>-2.6049407264659888E-6</v>
      </c>
      <c r="S5346" s="3">
        <f t="shared" si="1255"/>
        <v>-3.8388021322596723E-5</v>
      </c>
      <c r="T5346" s="3">
        <f t="shared" si="1256"/>
        <v>3.1587977300047801E-5</v>
      </c>
    </row>
    <row r="5347" spans="2:20" x14ac:dyDescent="0.3">
      <c r="B5347">
        <v>1779</v>
      </c>
      <c r="C5347">
        <f t="shared" si="1245"/>
        <v>0.24995488689223924</v>
      </c>
      <c r="D5347" s="3">
        <f t="shared" si="1246"/>
        <v>1.5705128727791564</v>
      </c>
      <c r="E5347" s="2">
        <v>830</v>
      </c>
      <c r="F5347" s="2">
        <v>0.53574667925457065</v>
      </c>
      <c r="G5347" s="3">
        <f t="shared" si="1247"/>
        <v>3.3661956634627943</v>
      </c>
      <c r="H5347" s="3">
        <f t="shared" si="1257"/>
        <v>7.9547342917731467E-2</v>
      </c>
      <c r="I5347" s="3">
        <f t="shared" si="1258"/>
        <v>8.4371844590272582E-2</v>
      </c>
      <c r="J5347" s="3">
        <f t="shared" si="1259"/>
        <v>0.33294489320463</v>
      </c>
      <c r="L5347" s="3">
        <f t="shared" si="1248"/>
        <v>2.3657069654081653E-3</v>
      </c>
      <c r="M5347" s="3">
        <f t="shared" si="1249"/>
        <v>4.1962201206542926E-3</v>
      </c>
      <c r="N5347" s="3">
        <f t="shared" si="1250"/>
        <v>2.4511797416538361E-2</v>
      </c>
      <c r="O5347" s="3">
        <f t="shared" si="1251"/>
        <v>5.5965694461807105E-6</v>
      </c>
      <c r="P5347" s="3">
        <f t="shared" si="1252"/>
        <v>1.7608263300983926E-5</v>
      </c>
      <c r="Q5347" s="3">
        <f t="shared" si="1253"/>
        <v>6.0082821258941664E-4</v>
      </c>
      <c r="R5347" s="3">
        <f t="shared" si="1254"/>
        <v>9.927027167817751E-6</v>
      </c>
      <c r="S5347" s="3">
        <f t="shared" si="1255"/>
        <v>5.7987729882978674E-5</v>
      </c>
      <c r="T5347" s="3">
        <f t="shared" si="1256"/>
        <v>1.0285689751268018E-4</v>
      </c>
    </row>
    <row r="5348" spans="2:20" x14ac:dyDescent="0.3">
      <c r="B5348">
        <v>1830</v>
      </c>
      <c r="C5348">
        <f t="shared" si="1245"/>
        <v>0.24298893102802932</v>
      </c>
      <c r="D5348" s="3">
        <f t="shared" si="1246"/>
        <v>1.5267444812426882</v>
      </c>
      <c r="E5348" s="2">
        <v>886</v>
      </c>
      <c r="F5348" s="2">
        <v>0.50188458666060232</v>
      </c>
      <c r="G5348" s="3">
        <f t="shared" si="1247"/>
        <v>3.153433860806004</v>
      </c>
      <c r="H5348" s="3">
        <f t="shared" si="1257"/>
        <v>7.611539344439891E-2</v>
      </c>
      <c r="I5348" s="3">
        <f t="shared" si="1258"/>
        <v>7.8772296708397208E-2</v>
      </c>
      <c r="J5348" s="3">
        <f t="shared" si="1259"/>
        <v>0.30161113341717843</v>
      </c>
      <c r="L5348" s="3">
        <f t="shared" si="1248"/>
        <v>-1.066242507924392E-3</v>
      </c>
      <c r="M5348" s="3">
        <f t="shared" si="1249"/>
        <v>-1.403327761221082E-3</v>
      </c>
      <c r="N5348" s="3">
        <f t="shared" si="1250"/>
        <v>-6.8219623709132038E-3</v>
      </c>
      <c r="O5348" s="3">
        <f t="shared" si="1251"/>
        <v>1.1368730857048972E-6</v>
      </c>
      <c r="P5348" s="3">
        <f t="shared" si="1252"/>
        <v>1.9693288054137745E-6</v>
      </c>
      <c r="Q5348" s="3">
        <f t="shared" si="1253"/>
        <v>4.6539170590155699E-5</v>
      </c>
      <c r="R5348" s="3">
        <f t="shared" si="1254"/>
        <v>1.4962877115642889E-6</v>
      </c>
      <c r="S5348" s="3">
        <f t="shared" si="1255"/>
        <v>7.2738662673283257E-6</v>
      </c>
      <c r="T5348" s="3">
        <f t="shared" si="1256"/>
        <v>9.5734491811080917E-6</v>
      </c>
    </row>
    <row r="5349" spans="2:20" x14ac:dyDescent="0.3">
      <c r="B5349">
        <v>1812</v>
      </c>
      <c r="C5349">
        <f t="shared" si="1245"/>
        <v>0.24540272835612228</v>
      </c>
      <c r="D5349" s="3">
        <f t="shared" si="1246"/>
        <v>1.5419108171490723</v>
      </c>
      <c r="E5349" s="2">
        <v>880</v>
      </c>
      <c r="F5349" s="2">
        <v>0.50530652702419732</v>
      </c>
      <c r="G5349" s="3">
        <f t="shared" si="1247"/>
        <v>3.1749345462205905</v>
      </c>
      <c r="H5349" s="3">
        <f t="shared" si="1257"/>
        <v>7.6771147430206743E-2</v>
      </c>
      <c r="I5349" s="3">
        <f t="shared" si="1258"/>
        <v>7.9286513447155885E-2</v>
      </c>
      <c r="J5349" s="3">
        <f t="shared" si="1259"/>
        <v>0.30278561107630131</v>
      </c>
      <c r="L5349" s="3">
        <f t="shared" si="1248"/>
        <v>-4.1048852211655884E-4</v>
      </c>
      <c r="M5349" s="3">
        <f t="shared" si="1249"/>
        <v>-8.8911102246240492E-4</v>
      </c>
      <c r="N5349" s="3">
        <f t="shared" si="1250"/>
        <v>-5.6474847117903293E-3</v>
      </c>
      <c r="O5349" s="3">
        <f t="shared" si="1251"/>
        <v>1.6850082678943662E-7</v>
      </c>
      <c r="P5349" s="3">
        <f t="shared" si="1252"/>
        <v>7.9051841026414306E-7</v>
      </c>
      <c r="Q5349" s="3">
        <f t="shared" si="1253"/>
        <v>3.1894083569905502E-5</v>
      </c>
      <c r="R5349" s="3">
        <f t="shared" si="1254"/>
        <v>3.6496986960813516E-7</v>
      </c>
      <c r="S5349" s="3">
        <f t="shared" si="1255"/>
        <v>2.3182276530186723E-6</v>
      </c>
      <c r="T5349" s="3">
        <f t="shared" si="1256"/>
        <v>5.0212409064406996E-6</v>
      </c>
    </row>
    <row r="5350" spans="2:20" x14ac:dyDescent="0.3">
      <c r="B5350">
        <v>1819</v>
      </c>
      <c r="C5350">
        <f t="shared" si="1245"/>
        <v>0.24445835282094208</v>
      </c>
      <c r="D5350" s="3">
        <f t="shared" si="1246"/>
        <v>1.5359771306619678</v>
      </c>
      <c r="E5350" s="2">
        <v>885</v>
      </c>
      <c r="F5350" s="2">
        <v>0.50245168788846739</v>
      </c>
      <c r="G5350" s="3">
        <f t="shared" si="1247"/>
        <v>3.1569970629086095</v>
      </c>
      <c r="H5350" s="3">
        <f t="shared" si="1257"/>
        <v>7.6417287696389724E-2</v>
      </c>
      <c r="I5350" s="3">
        <f t="shared" si="1258"/>
        <v>7.8825213843920924E-2</v>
      </c>
      <c r="J5350" s="3">
        <f t="shared" si="1259"/>
        <v>0.30055993799381481</v>
      </c>
      <c r="L5350" s="3">
        <f t="shared" si="1248"/>
        <v>-7.6434825593357791E-4</v>
      </c>
      <c r="M5350" s="3">
        <f t="shared" si="1249"/>
        <v>-1.3504106256973653E-3</v>
      </c>
      <c r="N5350" s="3">
        <f t="shared" si="1250"/>
        <v>-7.8731577942768305E-3</v>
      </c>
      <c r="O5350" s="3">
        <f t="shared" si="1251"/>
        <v>5.8422825634870235E-7</v>
      </c>
      <c r="P5350" s="3">
        <f t="shared" si="1252"/>
        <v>1.8236088579963494E-6</v>
      </c>
      <c r="Q5350" s="3">
        <f t="shared" si="1253"/>
        <v>6.1986613653582009E-5</v>
      </c>
      <c r="R5350" s="3">
        <f t="shared" si="1254"/>
        <v>1.0321840065459528E-6</v>
      </c>
      <c r="S5350" s="3">
        <f t="shared" si="1255"/>
        <v>6.0178344287453502E-6</v>
      </c>
      <c r="T5350" s="3">
        <f t="shared" si="1256"/>
        <v>1.0631995943183462E-5</v>
      </c>
    </row>
    <row r="5351" spans="2:20" x14ac:dyDescent="0.3">
      <c r="B5351">
        <v>1810</v>
      </c>
      <c r="C5351">
        <f t="shared" si="1245"/>
        <v>0.24567389159187494</v>
      </c>
      <c r="D5351" s="3">
        <f t="shared" si="1246"/>
        <v>1.5436145860078008</v>
      </c>
      <c r="E5351" s="2">
        <v>830</v>
      </c>
      <c r="F5351" s="2">
        <v>0.53574667925457065</v>
      </c>
      <c r="G5351" s="3">
        <f t="shared" si="1247"/>
        <v>3.3661956634627943</v>
      </c>
      <c r="H5351" s="3">
        <f t="shared" si="1257"/>
        <v>7.8773848355138509E-2</v>
      </c>
      <c r="I5351" s="3">
        <f t="shared" si="1258"/>
        <v>8.4501153567350828E-2</v>
      </c>
      <c r="J5351" s="3">
        <f t="shared" si="1259"/>
        <v>0.33793221460846601</v>
      </c>
      <c r="L5351" s="3">
        <f t="shared" si="1248"/>
        <v>1.5922124028152074E-3</v>
      </c>
      <c r="M5351" s="3">
        <f t="shared" si="1249"/>
        <v>4.3255290977325389E-3</v>
      </c>
      <c r="N5351" s="3">
        <f t="shared" si="1250"/>
        <v>2.949911882037437E-2</v>
      </c>
      <c r="O5351" s="3">
        <f t="shared" si="1251"/>
        <v>2.5351403356785763E-6</v>
      </c>
      <c r="P5351" s="3">
        <f t="shared" si="1252"/>
        <v>1.8710201975330871E-5</v>
      </c>
      <c r="Q5351" s="3">
        <f t="shared" si="1253"/>
        <v>8.7019801117856543E-4</v>
      </c>
      <c r="R5351" s="3">
        <f t="shared" si="1254"/>
        <v>6.887161078147822E-6</v>
      </c>
      <c r="S5351" s="3">
        <f t="shared" si="1255"/>
        <v>4.6968862857919583E-5</v>
      </c>
      <c r="T5351" s="3">
        <f t="shared" si="1256"/>
        <v>1.275992968149989E-4</v>
      </c>
    </row>
    <row r="5352" spans="2:20" x14ac:dyDescent="0.3">
      <c r="B5352">
        <v>1834</v>
      </c>
      <c r="C5352">
        <f t="shared" si="1245"/>
        <v>0.2424589660748602</v>
      </c>
      <c r="D5352" s="3">
        <f t="shared" si="1246"/>
        <v>1.5234146132356157</v>
      </c>
      <c r="E5352" s="2">
        <v>886</v>
      </c>
      <c r="F5352" s="2">
        <v>0.50188458666060232</v>
      </c>
      <c r="G5352" s="3">
        <f t="shared" si="1247"/>
        <v>3.153433860806004</v>
      </c>
      <c r="H5352" s="3">
        <f t="shared" si="1257"/>
        <v>7.6019638840415515E-2</v>
      </c>
      <c r="I5352" s="3">
        <f t="shared" si="1258"/>
        <v>7.878830448723681E-2</v>
      </c>
      <c r="J5352" s="3">
        <f t="shared" si="1259"/>
        <v>0.30222853786842796</v>
      </c>
      <c r="L5352" s="3">
        <f t="shared" si="1248"/>
        <v>-1.1619971119077865E-3</v>
      </c>
      <c r="M5352" s="3">
        <f t="shared" si="1249"/>
        <v>-1.3873199823814797E-3</v>
      </c>
      <c r="N5352" s="3">
        <f t="shared" si="1250"/>
        <v>-6.204557919663678E-3</v>
      </c>
      <c r="O5352" s="3">
        <f t="shared" si="1251"/>
        <v>1.350237288082037E-6</v>
      </c>
      <c r="P5352" s="3">
        <f t="shared" si="1252"/>
        <v>1.9246567335149491E-6</v>
      </c>
      <c r="Q5352" s="3">
        <f t="shared" si="1253"/>
        <v>3.8496538978461267E-5</v>
      </c>
      <c r="R5352" s="3">
        <f t="shared" si="1254"/>
        <v>1.6120618128192407E-6</v>
      </c>
      <c r="S5352" s="3">
        <f t="shared" si="1255"/>
        <v>7.2096783833137781E-6</v>
      </c>
      <c r="T5352" s="3">
        <f t="shared" si="1256"/>
        <v>8.6077071837926832E-6</v>
      </c>
    </row>
    <row r="5353" spans="2:20" x14ac:dyDescent="0.3">
      <c r="B5353">
        <v>1708</v>
      </c>
      <c r="C5353">
        <f t="shared" si="1245"/>
        <v>0.2603452832443171</v>
      </c>
      <c r="D5353" s="3">
        <f t="shared" si="1246"/>
        <v>1.6357976584743088</v>
      </c>
      <c r="E5353" s="2">
        <v>880</v>
      </c>
      <c r="F5353" s="2">
        <v>0.50530652702419732</v>
      </c>
      <c r="G5353" s="3">
        <f t="shared" si="1247"/>
        <v>3.1749345462205905</v>
      </c>
      <c r="H5353" s="3">
        <f t="shared" si="1257"/>
        <v>7.947098336702306E-2</v>
      </c>
      <c r="I5353" s="3">
        <f t="shared" si="1258"/>
        <v>7.8835168292125363E-2</v>
      </c>
      <c r="J5353" s="3">
        <f t="shared" si="1259"/>
        <v>0.28537766769090517</v>
      </c>
      <c r="L5353" s="3">
        <f t="shared" si="1248"/>
        <v>2.2893474146997578E-3</v>
      </c>
      <c r="M5353" s="3">
        <f t="shared" si="1249"/>
        <v>-1.3404561774929269E-3</v>
      </c>
      <c r="N5353" s="3">
        <f t="shared" si="1250"/>
        <v>-2.305542809718647E-2</v>
      </c>
      <c r="O5353" s="3">
        <f t="shared" si="1251"/>
        <v>5.241111585192465E-6</v>
      </c>
      <c r="P5353" s="3">
        <f t="shared" si="1252"/>
        <v>1.7968227637789491E-6</v>
      </c>
      <c r="Q5353" s="3">
        <f t="shared" si="1253"/>
        <v>5.315527647445353E-4</v>
      </c>
      <c r="R5353" s="3">
        <f t="shared" si="1254"/>
        <v>-3.0687698844617517E-6</v>
      </c>
      <c r="S5353" s="3">
        <f t="shared" si="1255"/>
        <v>-5.278188470909E-5</v>
      </c>
      <c r="T5353" s="3">
        <f t="shared" si="1256"/>
        <v>3.0904791017617599E-5</v>
      </c>
    </row>
    <row r="5354" spans="2:20" x14ac:dyDescent="0.3">
      <c r="B5354">
        <v>1735</v>
      </c>
      <c r="C5354">
        <f t="shared" si="1245"/>
        <v>0.2562938004503133</v>
      </c>
      <c r="D5354" s="3">
        <f t="shared" si="1246"/>
        <v>1.6103414413107315</v>
      </c>
      <c r="E5354" s="2">
        <v>884</v>
      </c>
      <c r="F5354" s="2">
        <v>0.50302007215078459</v>
      </c>
      <c r="G5354" s="3">
        <f t="shared" si="1247"/>
        <v>3.1605683265544333</v>
      </c>
      <c r="H5354" s="3">
        <f t="shared" si="1257"/>
        <v>7.859220833296221E-2</v>
      </c>
      <c r="I5354" s="3">
        <f t="shared" si="1258"/>
        <v>7.8565241642203798E-2</v>
      </c>
      <c r="J5354" s="3">
        <f t="shared" si="1259"/>
        <v>0.28743390950130443</v>
      </c>
      <c r="L5354" s="3">
        <f t="shared" si="1248"/>
        <v>1.4105723806389081E-3</v>
      </c>
      <c r="M5354" s="3">
        <f t="shared" si="1249"/>
        <v>-1.6103828274144916E-3</v>
      </c>
      <c r="N5354" s="3">
        <f t="shared" si="1250"/>
        <v>-2.0999186286787208E-2</v>
      </c>
      <c r="O5354" s="3">
        <f t="shared" si="1251"/>
        <v>1.9897144410213168E-6</v>
      </c>
      <c r="P5354" s="3">
        <f t="shared" si="1252"/>
        <v>2.5933328508314922E-6</v>
      </c>
      <c r="Q5354" s="3">
        <f t="shared" si="1253"/>
        <v>4.4096582470719195E-4</v>
      </c>
      <c r="R5354" s="3">
        <f t="shared" si="1254"/>
        <v>-2.2715615386060754E-6</v>
      </c>
      <c r="S5354" s="3">
        <f t="shared" si="1255"/>
        <v>-2.9620872192033346E-5</v>
      </c>
      <c r="T5354" s="3">
        <f t="shared" si="1256"/>
        <v>3.3816728985920005E-5</v>
      </c>
    </row>
    <row r="5355" spans="2:20" x14ac:dyDescent="0.3">
      <c r="B5355">
        <v>1818</v>
      </c>
      <c r="C5355">
        <f t="shared" si="1245"/>
        <v>0.24459281836154764</v>
      </c>
      <c r="D5355" s="3">
        <f t="shared" si="1246"/>
        <v>1.5368220025710226</v>
      </c>
      <c r="E5355" s="2">
        <v>837</v>
      </c>
      <c r="F5355" s="2">
        <v>0.53126612160250142</v>
      </c>
      <c r="G5355" s="3">
        <f t="shared" si="1247"/>
        <v>3.3380434894553401</v>
      </c>
      <c r="H5355" s="3">
        <f t="shared" si="1257"/>
        <v>7.8290948236425906E-2</v>
      </c>
      <c r="I5355" s="3">
        <f t="shared" si="1258"/>
        <v>8.3765047022951664E-2</v>
      </c>
      <c r="J5355" s="3">
        <f t="shared" si="1259"/>
        <v>0.33397184552861264</v>
      </c>
      <c r="L5355" s="3">
        <f t="shared" si="1248"/>
        <v>1.1093122841026037E-3</v>
      </c>
      <c r="M5355" s="3">
        <f t="shared" si="1249"/>
        <v>3.589422553333374E-3</v>
      </c>
      <c r="N5355" s="3">
        <f t="shared" si="1250"/>
        <v>2.5538749740521005E-2</v>
      </c>
      <c r="O5355" s="3">
        <f t="shared" si="1251"/>
        <v>1.2305737436609359E-6</v>
      </c>
      <c r="P5355" s="3">
        <f t="shared" si="1252"/>
        <v>1.2883954266378279E-5</v>
      </c>
      <c r="Q5355" s="3">
        <f t="shared" si="1253"/>
        <v>6.5222773830896173E-4</v>
      </c>
      <c r="R5355" s="3">
        <f t="shared" si="1254"/>
        <v>3.9817905312476455E-6</v>
      </c>
      <c r="S5355" s="3">
        <f t="shared" si="1255"/>
        <v>2.8330448807782135E-5</v>
      </c>
      <c r="T5355" s="3">
        <f t="shared" si="1256"/>
        <v>9.1669364302562949E-5</v>
      </c>
    </row>
    <row r="5356" spans="2:20" x14ac:dyDescent="0.3">
      <c r="B5356">
        <v>1815</v>
      </c>
      <c r="C5356">
        <f t="shared" si="1245"/>
        <v>0.24499710401173203</v>
      </c>
      <c r="D5356" s="3">
        <f t="shared" si="1246"/>
        <v>1.5393622042281649</v>
      </c>
      <c r="E5356" s="2">
        <v>894</v>
      </c>
      <c r="F5356" s="2">
        <v>0.49739344941979152</v>
      </c>
      <c r="G5356" s="3">
        <f t="shared" si="1247"/>
        <v>3.1252152132820128</v>
      </c>
      <c r="H5356" s="3">
        <f t="shared" si="1257"/>
        <v>7.6189982439358372E-2</v>
      </c>
      <c r="I5356" s="3">
        <f t="shared" si="1258"/>
        <v>7.7941063175208755E-2</v>
      </c>
      <c r="J5356" s="3">
        <f t="shared" si="1259"/>
        <v>0.29403949488019426</v>
      </c>
      <c r="L5356" s="3">
        <f t="shared" si="1248"/>
        <v>-9.9165351296492954E-4</v>
      </c>
      <c r="M5356" s="3">
        <f t="shared" si="1249"/>
        <v>-2.2345612944095344E-3</v>
      </c>
      <c r="N5356" s="3">
        <f t="shared" si="1250"/>
        <v>-1.4393600907897375E-2</v>
      </c>
      <c r="O5356" s="3">
        <f t="shared" si="1251"/>
        <v>9.8337668977568568E-7</v>
      </c>
      <c r="P5356" s="3">
        <f t="shared" si="1252"/>
        <v>4.993264178473214E-6</v>
      </c>
      <c r="Q5356" s="3">
        <f t="shared" si="1253"/>
        <v>2.0717574709582412E-4</v>
      </c>
      <c r="R5356" s="3">
        <f t="shared" si="1254"/>
        <v>2.2159105575366749E-6</v>
      </c>
      <c r="S5356" s="3">
        <f t="shared" si="1255"/>
        <v>1.427346490453163E-5</v>
      </c>
      <c r="T5356" s="3">
        <f t="shared" si="1256"/>
        <v>3.2163383475965409E-5</v>
      </c>
    </row>
    <row r="5357" spans="2:20" x14ac:dyDescent="0.3">
      <c r="B5357">
        <v>1800</v>
      </c>
      <c r="C5357">
        <f t="shared" si="1245"/>
        <v>0.24703874654516314</v>
      </c>
      <c r="D5357" s="3">
        <f t="shared" si="1246"/>
        <v>1.552190222596733</v>
      </c>
      <c r="E5357" s="2">
        <v>884</v>
      </c>
      <c r="F5357" s="2">
        <v>0.50302007215078459</v>
      </c>
      <c r="G5357" s="3">
        <f t="shared" si="1247"/>
        <v>3.1605683265544333</v>
      </c>
      <c r="H5357" s="3">
        <f t="shared" si="1257"/>
        <v>7.6919995828657634E-2</v>
      </c>
      <c r="I5357" s="3">
        <f t="shared" si="1258"/>
        <v>7.8844793818581338E-2</v>
      </c>
      <c r="J5357" s="3">
        <f t="shared" si="1259"/>
        <v>0.29821596488708907</v>
      </c>
      <c r="L5357" s="3">
        <f t="shared" si="1248"/>
        <v>-2.6164012366566847E-4</v>
      </c>
      <c r="M5357" s="3">
        <f t="shared" si="1249"/>
        <v>-1.3308306510369516E-3</v>
      </c>
      <c r="N5357" s="3">
        <f t="shared" si="1250"/>
        <v>-1.0217130901002569E-2</v>
      </c>
      <c r="O5357" s="3">
        <f t="shared" si="1251"/>
        <v>6.8455554311786288E-8</v>
      </c>
      <c r="P5357" s="3">
        <f t="shared" si="1252"/>
        <v>1.7711102217394365E-6</v>
      </c>
      <c r="Q5357" s="3">
        <f t="shared" si="1253"/>
        <v>1.0438976384822156E-4</v>
      </c>
      <c r="R5357" s="3">
        <f t="shared" si="1254"/>
        <v>3.4819869611537011E-7</v>
      </c>
      <c r="S5357" s="3">
        <f t="shared" si="1255"/>
        <v>2.6732113924466349E-6</v>
      </c>
      <c r="T5357" s="3">
        <f t="shared" si="1256"/>
        <v>1.3597270968711004E-5</v>
      </c>
    </row>
    <row r="5358" spans="2:20" x14ac:dyDescent="0.3">
      <c r="B5358">
        <v>1811</v>
      </c>
      <c r="C5358">
        <f t="shared" si="1245"/>
        <v>0.2455382351083896</v>
      </c>
      <c r="D5358" s="3">
        <f t="shared" si="1246"/>
        <v>1.542762231183942</v>
      </c>
      <c r="E5358" s="2">
        <v>885</v>
      </c>
      <c r="F5358" s="2">
        <v>0.50245168788846739</v>
      </c>
      <c r="G5358" s="3">
        <f t="shared" si="1247"/>
        <v>3.1569970629086095</v>
      </c>
      <c r="H5358" s="3">
        <f t="shared" si="1257"/>
        <v>7.6612401920764128E-2</v>
      </c>
      <c r="I5358" s="3">
        <f t="shared" si="1258"/>
        <v>7.879259561751388E-2</v>
      </c>
      <c r="J5358" s="3">
        <f t="shared" si="1259"/>
        <v>0.29930188474499392</v>
      </c>
      <c r="L5358" s="3">
        <f t="shared" si="1248"/>
        <v>-5.6923403155917374E-4</v>
      </c>
      <c r="M5358" s="3">
        <f t="shared" si="1249"/>
        <v>-1.3830288521044093E-3</v>
      </c>
      <c r="N5358" s="3">
        <f t="shared" si="1250"/>
        <v>-9.13121104309772E-3</v>
      </c>
      <c r="O5358" s="3">
        <f t="shared" si="1251"/>
        <v>3.2402738268511043E-7</v>
      </c>
      <c r="P5358" s="3">
        <f t="shared" si="1252"/>
        <v>1.9127688057532401E-6</v>
      </c>
      <c r="Q5358" s="3">
        <f t="shared" si="1253"/>
        <v>8.3379015113589758E-5</v>
      </c>
      <c r="R5358" s="3">
        <f t="shared" si="1254"/>
        <v>7.872670892460491E-7</v>
      </c>
      <c r="S5358" s="3">
        <f t="shared" si="1255"/>
        <v>5.1977960750801631E-6</v>
      </c>
      <c r="T5358" s="3">
        <f t="shared" si="1256"/>
        <v>1.2628728327258545E-5</v>
      </c>
    </row>
    <row r="5359" spans="2:20" x14ac:dyDescent="0.3">
      <c r="B5359">
        <v>1728</v>
      </c>
      <c r="C5359">
        <f t="shared" si="1245"/>
        <v>0.2573320276512116</v>
      </c>
      <c r="D5359" s="3">
        <f t="shared" si="1246"/>
        <v>1.6168648152049303</v>
      </c>
      <c r="E5359" s="2">
        <v>871</v>
      </c>
      <c r="F5359" s="2">
        <v>0.51052783442169192</v>
      </c>
      <c r="G5359" s="3">
        <f t="shared" si="1247"/>
        <v>3.2077409881447987</v>
      </c>
      <c r="H5359" s="3">
        <f t="shared" si="1257"/>
        <v>7.9261658738879109E-2</v>
      </c>
      <c r="I5359" s="3">
        <f t="shared" si="1258"/>
        <v>7.9822041122813478E-2</v>
      </c>
      <c r="J5359" s="3">
        <f t="shared" si="1259"/>
        <v>0.29497086024843044</v>
      </c>
      <c r="L5359" s="3">
        <f t="shared" si="1248"/>
        <v>2.0800227865558074E-3</v>
      </c>
      <c r="M5359" s="3">
        <f t="shared" si="1249"/>
        <v>-3.5358334680481163E-4</v>
      </c>
      <c r="N5359" s="3">
        <f t="shared" si="1250"/>
        <v>-1.3462235539661194E-2</v>
      </c>
      <c r="O5359" s="3">
        <f t="shared" si="1251"/>
        <v>4.3264947925913863E-6</v>
      </c>
      <c r="P5359" s="3">
        <f t="shared" si="1252"/>
        <v>1.2502118313769168E-7</v>
      </c>
      <c r="Q5359" s="3">
        <f t="shared" si="1253"/>
        <v>1.8123178572531691E-4</v>
      </c>
      <c r="R5359" s="3">
        <f t="shared" si="1254"/>
        <v>-7.3546141830067277E-7</v>
      </c>
      <c r="S5359" s="3">
        <f t="shared" si="1255"/>
        <v>-2.8001756680476701E-5</v>
      </c>
      <c r="T5359" s="3">
        <f t="shared" si="1256"/>
        <v>4.760022297588084E-6</v>
      </c>
    </row>
    <row r="5360" spans="2:20" x14ac:dyDescent="0.3">
      <c r="B5360">
        <v>1709</v>
      </c>
      <c r="C5360">
        <f t="shared" si="1245"/>
        <v>0.26019294545423849</v>
      </c>
      <c r="D5360" s="3">
        <f t="shared" si="1246"/>
        <v>1.6348404919099584</v>
      </c>
      <c r="E5360" s="2">
        <v>891</v>
      </c>
      <c r="F5360" s="2">
        <v>0.49906817483871341</v>
      </c>
      <c r="G5360" s="3">
        <f t="shared" si="1247"/>
        <v>3.1357378234277435</v>
      </c>
      <c r="H5360" s="3">
        <f t="shared" si="1257"/>
        <v>7.9043069510349159E-2</v>
      </c>
      <c r="I5360" s="3">
        <f t="shared" si="1258"/>
        <v>7.7769411812073419E-2</v>
      </c>
      <c r="J5360" s="3">
        <f t="shared" si="1259"/>
        <v>0.27828751511454602</v>
      </c>
      <c r="L5360" s="3">
        <f t="shared" si="1248"/>
        <v>1.8614335580258573E-3</v>
      </c>
      <c r="M5360" s="3">
        <f t="shared" si="1249"/>
        <v>-2.4062126575448706E-3</v>
      </c>
      <c r="N5360" s="3">
        <f t="shared" si="1250"/>
        <v>-3.0145580673545613E-2</v>
      </c>
      <c r="O5360" s="3">
        <f t="shared" si="1251"/>
        <v>3.4649348909448028E-6</v>
      </c>
      <c r="P5360" s="3">
        <f t="shared" si="1252"/>
        <v>5.7898593533291482E-6</v>
      </c>
      <c r="Q5360" s="3">
        <f t="shared" si="1253"/>
        <v>9.0875603414524678E-4</v>
      </c>
      <c r="R5360" s="3">
        <f t="shared" si="1254"/>
        <v>-4.4790049885006021E-6</v>
      </c>
      <c r="S5360" s="3">
        <f t="shared" si="1255"/>
        <v>-5.6113995491913528E-5</v>
      </c>
      <c r="T5360" s="3">
        <f t="shared" si="1256"/>
        <v>7.2536677785725478E-5</v>
      </c>
    </row>
    <row r="5361" spans="2:20" x14ac:dyDescent="0.3">
      <c r="B5361">
        <v>1734</v>
      </c>
      <c r="C5361">
        <f t="shared" si="1245"/>
        <v>0.25644160541020394</v>
      </c>
      <c r="D5361" s="3">
        <f t="shared" si="1246"/>
        <v>1.6112701272630447</v>
      </c>
      <c r="E5361" s="2">
        <v>883</v>
      </c>
      <c r="F5361" s="2">
        <v>0.50358974380667454</v>
      </c>
      <c r="G5361" s="3">
        <f t="shared" si="1247"/>
        <v>3.1641476791326379</v>
      </c>
      <c r="H5361" s="3">
        <f t="shared" si="1257"/>
        <v>7.8655476493245613E-2</v>
      </c>
      <c r="I5361" s="3">
        <f t="shared" si="1258"/>
        <v>7.8658519707964808E-2</v>
      </c>
      <c r="J5361" s="3">
        <f t="shared" si="1259"/>
        <v>0.28792538044553639</v>
      </c>
      <c r="L5361" s="3">
        <f t="shared" si="1248"/>
        <v>1.473840540922311E-3</v>
      </c>
      <c r="M5361" s="3">
        <f t="shared" si="1249"/>
        <v>-1.5171047616534816E-3</v>
      </c>
      <c r="N5361" s="3">
        <f t="shared" si="1250"/>
        <v>-2.0507715342555244E-2</v>
      </c>
      <c r="O5361" s="3">
        <f t="shared" si="1251"/>
        <v>2.1722059400661703E-6</v>
      </c>
      <c r="P5361" s="3">
        <f t="shared" si="1252"/>
        <v>2.3016068578316672E-6</v>
      </c>
      <c r="Q5361" s="3">
        <f t="shared" si="1253"/>
        <v>4.2056638857127573E-4</v>
      </c>
      <c r="R5361" s="3">
        <f t="shared" si="1254"/>
        <v>-2.2359705025511811E-6</v>
      </c>
      <c r="S5361" s="3">
        <f t="shared" si="1255"/>
        <v>-3.0225102273552396E-5</v>
      </c>
      <c r="T5361" s="3">
        <f t="shared" si="1256"/>
        <v>3.111235259682472E-5</v>
      </c>
    </row>
    <row r="5362" spans="2:20" x14ac:dyDescent="0.3">
      <c r="B5362">
        <v>1847</v>
      </c>
      <c r="C5362">
        <f t="shared" si="1245"/>
        <v>0.24075243301640153</v>
      </c>
      <c r="D5362" s="3">
        <f t="shared" si="1246"/>
        <v>1.5126921497964914</v>
      </c>
      <c r="E5362" s="2">
        <v>884</v>
      </c>
      <c r="F5362" s="2">
        <v>0.50302007215078459</v>
      </c>
      <c r="G5362" s="3">
        <f t="shared" si="1247"/>
        <v>3.1605683265544333</v>
      </c>
      <c r="H5362" s="3">
        <f t="shared" si="1257"/>
        <v>7.5784178339477565E-2</v>
      </c>
      <c r="I5362" s="3">
        <f t="shared" si="1258"/>
        <v>7.9034674141955683E-2</v>
      </c>
      <c r="J5362" s="3">
        <f t="shared" si="1259"/>
        <v>0.30553946417019939</v>
      </c>
      <c r="L5362" s="3">
        <f t="shared" si="1248"/>
        <v>-1.3974576128457372E-3</v>
      </c>
      <c r="M5362" s="3">
        <f t="shared" si="1249"/>
        <v>-1.1409503276626071E-3</v>
      </c>
      <c r="N5362" s="3">
        <f t="shared" si="1250"/>
        <v>-2.893631617892245E-3</v>
      </c>
      <c r="O5362" s="3">
        <f t="shared" si="1251"/>
        <v>1.9528877797005062E-6</v>
      </c>
      <c r="P5362" s="3">
        <f t="shared" si="1252"/>
        <v>1.3017676501934104E-6</v>
      </c>
      <c r="Q5362" s="3">
        <f t="shared" si="1253"/>
        <v>8.3731039400656906E-6</v>
      </c>
      <c r="R5362" s="3">
        <f t="shared" si="1254"/>
        <v>1.5944297212709485E-6</v>
      </c>
      <c r="S5362" s="3">
        <f t="shared" si="1255"/>
        <v>4.0437275331946454E-6</v>
      </c>
      <c r="T5362" s="3">
        <f t="shared" si="1256"/>
        <v>3.3014899425690365E-6</v>
      </c>
    </row>
    <row r="5363" spans="2:20" x14ac:dyDescent="0.3">
      <c r="B5363">
        <v>1814</v>
      </c>
      <c r="C5363">
        <f t="shared" si="1245"/>
        <v>0.24513216305473742</v>
      </c>
      <c r="D5363" s="3">
        <f t="shared" si="1246"/>
        <v>1.5402108052227783</v>
      </c>
      <c r="E5363" s="2">
        <v>879</v>
      </c>
      <c r="F5363" s="2">
        <v>0.50588139224265483</v>
      </c>
      <c r="G5363" s="3">
        <f t="shared" si="1247"/>
        <v>3.1785465309148111</v>
      </c>
      <c r="H5363" s="3">
        <f t="shared" si="1257"/>
        <v>7.6759157361080577E-2</v>
      </c>
      <c r="I5363" s="3">
        <f t="shared" si="1258"/>
        <v>7.9393319630625389E-2</v>
      </c>
      <c r="J5363" s="3">
        <f t="shared" si="1259"/>
        <v>0.30377053010359079</v>
      </c>
      <c r="L5363" s="3">
        <f t="shared" si="1248"/>
        <v>-4.2247859124272535E-4</v>
      </c>
      <c r="M5363" s="3">
        <f t="shared" si="1249"/>
        <v>-7.8230483899290049E-4</v>
      </c>
      <c r="N5363" s="3">
        <f t="shared" si="1250"/>
        <v>-4.6625656845008523E-3</v>
      </c>
      <c r="O5363" s="3">
        <f t="shared" si="1251"/>
        <v>1.7848816005843781E-7</v>
      </c>
      <c r="P5363" s="3">
        <f t="shared" si="1252"/>
        <v>6.1200086111170795E-7</v>
      </c>
      <c r="Q5363" s="3">
        <f t="shared" si="1253"/>
        <v>2.1739518762284902E-5</v>
      </c>
      <c r="R5363" s="3">
        <f t="shared" si="1254"/>
        <v>3.3050704630008767E-7</v>
      </c>
      <c r="S5363" s="3">
        <f t="shared" si="1255"/>
        <v>1.9698341819645935E-6</v>
      </c>
      <c r="T5363" s="3">
        <f t="shared" si="1256"/>
        <v>3.6475476971072622E-6</v>
      </c>
    </row>
    <row r="5364" spans="2:20" x14ac:dyDescent="0.3">
      <c r="B5364">
        <v>1830</v>
      </c>
      <c r="C5364">
        <f t="shared" si="1245"/>
        <v>0.24298893102802932</v>
      </c>
      <c r="D5364" s="3">
        <f t="shared" si="1246"/>
        <v>1.5267444812426882</v>
      </c>
      <c r="E5364" s="2">
        <v>891</v>
      </c>
      <c r="F5364" s="2">
        <v>0.49906817483871341</v>
      </c>
      <c r="G5364" s="3">
        <f t="shared" si="1247"/>
        <v>3.1357378234277435</v>
      </c>
      <c r="H5364" s="3">
        <f t="shared" si="1257"/>
        <v>7.5934630775947642E-2</v>
      </c>
      <c r="I5364" s="3">
        <f t="shared" si="1258"/>
        <v>7.8289065152244819E-2</v>
      </c>
      <c r="J5364" s="3">
        <f t="shared" si="1259"/>
        <v>0.29833003872405223</v>
      </c>
      <c r="L5364" s="3">
        <f t="shared" si="1248"/>
        <v>-1.2470051763756596E-3</v>
      </c>
      <c r="M5364" s="3">
        <f t="shared" si="1249"/>
        <v>-1.8865593173734707E-3</v>
      </c>
      <c r="N5364" s="3">
        <f t="shared" si="1250"/>
        <v>-1.0103057064039411E-2</v>
      </c>
      <c r="O5364" s="3">
        <f t="shared" si="1251"/>
        <v>1.5550219099076897E-6</v>
      </c>
      <c r="P5364" s="3">
        <f t="shared" si="1252"/>
        <v>3.5591060579686557E-6</v>
      </c>
      <c r="Q5364" s="3">
        <f t="shared" si="1253"/>
        <v>1.0207176203923665E-4</v>
      </c>
      <c r="R5364" s="3">
        <f t="shared" si="1254"/>
        <v>2.3525492343044486E-6</v>
      </c>
      <c r="S5364" s="3">
        <f t="shared" si="1255"/>
        <v>1.2598564456075819E-5</v>
      </c>
      <c r="T5364" s="3">
        <f t="shared" si="1256"/>
        <v>1.9060016438119414E-5</v>
      </c>
    </row>
    <row r="5365" spans="2:20" x14ac:dyDescent="0.3">
      <c r="B5365">
        <v>1822</v>
      </c>
      <c r="C5365">
        <f t="shared" si="1245"/>
        <v>0.24405584181190645</v>
      </c>
      <c r="D5365" s="3">
        <f t="shared" si="1246"/>
        <v>1.5334480794040171</v>
      </c>
      <c r="E5365" s="2">
        <v>882</v>
      </c>
      <c r="F5365" s="2">
        <v>0.50416070723502682</v>
      </c>
      <c r="G5365" s="3">
        <f t="shared" si="1247"/>
        <v>3.1677351481565981</v>
      </c>
      <c r="H5365" s="3">
        <f t="shared" si="1257"/>
        <v>7.6454249712764044E-2</v>
      </c>
      <c r="I5365" s="3">
        <f t="shared" si="1258"/>
        <v>7.9130600283162114E-2</v>
      </c>
      <c r="J5365" s="3">
        <f t="shared" si="1259"/>
        <v>0.30301985205548471</v>
      </c>
      <c r="L5365" s="3">
        <f t="shared" si="1248"/>
        <v>-7.2738623955925785E-4</v>
      </c>
      <c r="M5365" s="3">
        <f t="shared" si="1249"/>
        <v>-1.0450241864561755E-3</v>
      </c>
      <c r="N5365" s="3">
        <f t="shared" si="1250"/>
        <v>-5.4132437326069316E-3</v>
      </c>
      <c r="O5365" s="3">
        <f t="shared" si="1251"/>
        <v>5.2909074150015805E-7</v>
      </c>
      <c r="P5365" s="3">
        <f t="shared" si="1252"/>
        <v>1.0920755502783913E-6</v>
      </c>
      <c r="Q5365" s="3">
        <f t="shared" si="1253"/>
        <v>2.9303207708608224E-5</v>
      </c>
      <c r="R5365" s="3">
        <f t="shared" si="1254"/>
        <v>7.6013621323483015E-7</v>
      </c>
      <c r="S5365" s="3">
        <f t="shared" si="1255"/>
        <v>3.9375190024786771E-6</v>
      </c>
      <c r="T5365" s="3">
        <f t="shared" si="1256"/>
        <v>5.6569706277565492E-6</v>
      </c>
    </row>
    <row r="5366" spans="2:20" x14ac:dyDescent="0.3">
      <c r="B5366">
        <v>1727</v>
      </c>
      <c r="C5366">
        <f t="shared" si="1245"/>
        <v>0.25748103287857188</v>
      </c>
      <c r="D5366" s="3">
        <f t="shared" si="1246"/>
        <v>1.6178010426601734</v>
      </c>
      <c r="E5366" s="2">
        <v>884</v>
      </c>
      <c r="F5366" s="2">
        <v>0.50302007215078459</v>
      </c>
      <c r="G5366" s="3">
        <f t="shared" si="1247"/>
        <v>3.1605683265544333</v>
      </c>
      <c r="H5366" s="3">
        <f t="shared" si="1257"/>
        <v>7.8806718689400534E-2</v>
      </c>
      <c r="I5366" s="3">
        <f t="shared" si="1258"/>
        <v>7.8529380866827758E-2</v>
      </c>
      <c r="J5366" s="3">
        <f t="shared" si="1259"/>
        <v>0.2860507942943622</v>
      </c>
      <c r="L5366" s="3">
        <f t="shared" si="1248"/>
        <v>1.6250827370772325E-3</v>
      </c>
      <c r="M5366" s="3">
        <f t="shared" si="1249"/>
        <v>-1.6462436027905314E-3</v>
      </c>
      <c r="N5366" s="3">
        <f t="shared" si="1250"/>
        <v>-2.238230149372944E-2</v>
      </c>
      <c r="O5366" s="3">
        <f t="shared" si="1251"/>
        <v>2.6408939023464294E-6</v>
      </c>
      <c r="P5366" s="3">
        <f t="shared" si="1252"/>
        <v>2.7101179997287489E-6</v>
      </c>
      <c r="Q5366" s="3">
        <f t="shared" si="1253"/>
        <v>5.0096742015620307E-4</v>
      </c>
      <c r="R5366" s="3">
        <f t="shared" si="1254"/>
        <v>-2.675282059918721E-6</v>
      </c>
      <c r="S5366" s="3">
        <f t="shared" si="1255"/>
        <v>-3.6373091773517665E-5</v>
      </c>
      <c r="T5366" s="3">
        <f t="shared" si="1256"/>
        <v>3.6846720649781046E-5</v>
      </c>
    </row>
    <row r="5367" spans="2:20" x14ac:dyDescent="0.3">
      <c r="B5367">
        <v>1782</v>
      </c>
      <c r="C5367">
        <f t="shared" si="1245"/>
        <v>0.2495340874193567</v>
      </c>
      <c r="D5367" s="3">
        <f t="shared" si="1246"/>
        <v>1.5678689117138718</v>
      </c>
      <c r="E5367" s="2">
        <v>870</v>
      </c>
      <c r="F5367" s="2">
        <v>0.51111464802447548</v>
      </c>
      <c r="G5367" s="3">
        <f t="shared" si="1247"/>
        <v>3.2114280467518617</v>
      </c>
      <c r="H5367" s="3">
        <f t="shared" si="1257"/>
        <v>7.789038182078048E-2</v>
      </c>
      <c r="I5367" s="3">
        <f t="shared" si="1258"/>
        <v>8.0158264396426968E-2</v>
      </c>
      <c r="J5367" s="3">
        <f t="shared" si="1259"/>
        <v>0.3047390238018523</v>
      </c>
      <c r="L5367" s="3">
        <f t="shared" si="1248"/>
        <v>7.0874586845717791E-4</v>
      </c>
      <c r="M5367" s="3">
        <f t="shared" si="1249"/>
        <v>-1.7360073191322045E-5</v>
      </c>
      <c r="N5367" s="3">
        <f t="shared" si="1250"/>
        <v>-3.6940719862393334E-3</v>
      </c>
      <c r="O5367" s="3">
        <f t="shared" si="1251"/>
        <v>5.0232070605511938E-7</v>
      </c>
      <c r="P5367" s="3">
        <f t="shared" si="1252"/>
        <v>3.0137214120805839E-10</v>
      </c>
      <c r="Q5367" s="3">
        <f t="shared" si="1253"/>
        <v>1.3646167839518215E-5</v>
      </c>
      <c r="R5367" s="3">
        <f t="shared" si="1254"/>
        <v>-1.2303880150463715E-8</v>
      </c>
      <c r="S5367" s="3">
        <f t="shared" si="1255"/>
        <v>-2.6181582580305285E-6</v>
      </c>
      <c r="T5367" s="3">
        <f t="shared" si="1256"/>
        <v>6.4129360055127234E-8</v>
      </c>
    </row>
    <row r="5368" spans="2:20" x14ac:dyDescent="0.3">
      <c r="B5368">
        <v>1819</v>
      </c>
      <c r="C5368">
        <f t="shared" si="1245"/>
        <v>0.24445835282094208</v>
      </c>
      <c r="D5368" s="3">
        <f t="shared" si="1246"/>
        <v>1.5359771306619678</v>
      </c>
      <c r="E5368" s="2">
        <v>892</v>
      </c>
      <c r="F5368" s="2">
        <v>0.49850868136916321</v>
      </c>
      <c r="G5368" s="3">
        <f t="shared" si="1247"/>
        <v>3.1322224222804027</v>
      </c>
      <c r="H5368" s="3">
        <f t="shared" si="1257"/>
        <v>7.6164218037112347E-2</v>
      </c>
      <c r="I5368" s="3">
        <f t="shared" si="1258"/>
        <v>7.8148684523374173E-2</v>
      </c>
      <c r="J5368" s="3">
        <f t="shared" si="1259"/>
        <v>0.29596637051021651</v>
      </c>
      <c r="L5368" s="3">
        <f t="shared" si="1248"/>
        <v>-1.0174179152109553E-3</v>
      </c>
      <c r="M5368" s="3">
        <f t="shared" si="1249"/>
        <v>-2.0269399462441162E-3</v>
      </c>
      <c r="N5368" s="3">
        <f t="shared" si="1250"/>
        <v>-1.2466725277875124E-2</v>
      </c>
      <c r="O5368" s="3">
        <f t="shared" si="1251"/>
        <v>1.0351392141922066E-6</v>
      </c>
      <c r="P5368" s="3">
        <f t="shared" si="1252"/>
        <v>4.1084855456801007E-6</v>
      </c>
      <c r="Q5368" s="3">
        <f t="shared" si="1253"/>
        <v>1.5541923915401057E-4</v>
      </c>
      <c r="R5368" s="3">
        <f t="shared" si="1254"/>
        <v>2.0622450143654942E-6</v>
      </c>
      <c r="S5368" s="3">
        <f t="shared" si="1255"/>
        <v>1.2683869641723426E-5</v>
      </c>
      <c r="T5368" s="3">
        <f t="shared" si="1256"/>
        <v>2.5269303464576369E-5</v>
      </c>
    </row>
    <row r="5369" spans="2:20" x14ac:dyDescent="0.3">
      <c r="B5369">
        <v>1842</v>
      </c>
      <c r="C5369">
        <f t="shared" si="1245"/>
        <v>0.24140594124934511</v>
      </c>
      <c r="D5369" s="3">
        <f t="shared" si="1246"/>
        <v>1.5167982631238435</v>
      </c>
      <c r="E5369" s="2">
        <v>884</v>
      </c>
      <c r="F5369" s="2">
        <v>0.50302007215078459</v>
      </c>
      <c r="G5369" s="3">
        <f t="shared" si="1247"/>
        <v>3.1605683265544333</v>
      </c>
      <c r="H5369" s="3">
        <f t="shared" si="1257"/>
        <v>7.5902254868257801E-2</v>
      </c>
      <c r="I5369" s="3">
        <f t="shared" si="1258"/>
        <v>7.9014934694657785E-2</v>
      </c>
      <c r="J5369" s="3">
        <f t="shared" si="1259"/>
        <v>0.30477813289813166</v>
      </c>
      <c r="L5369" s="3">
        <f t="shared" si="1248"/>
        <v>-1.2793810840655007E-3</v>
      </c>
      <c r="M5369" s="3">
        <f t="shared" si="1249"/>
        <v>-1.160689774960505E-3</v>
      </c>
      <c r="N5369" s="3">
        <f t="shared" si="1250"/>
        <v>-3.6549628899599784E-3</v>
      </c>
      <c r="O5369" s="3">
        <f t="shared" si="1251"/>
        <v>1.6368159582646157E-6</v>
      </c>
      <c r="P5369" s="3">
        <f t="shared" si="1252"/>
        <v>1.3472007536978676E-6</v>
      </c>
      <c r="Q5369" s="3">
        <f t="shared" si="1253"/>
        <v>1.3358753726984597E-5</v>
      </c>
      <c r="R5369" s="3">
        <f t="shared" si="1254"/>
        <v>1.4849645425527128E-6</v>
      </c>
      <c r="S5369" s="3">
        <f t="shared" si="1255"/>
        <v>4.6760903843761723E-6</v>
      </c>
      <c r="T5369" s="3">
        <f t="shared" si="1256"/>
        <v>4.2422780542366443E-6</v>
      </c>
    </row>
    <row r="5370" spans="2:20" x14ac:dyDescent="0.3">
      <c r="B5370">
        <v>1807</v>
      </c>
      <c r="C5370">
        <f t="shared" si="1245"/>
        <v>0.24608176191549178</v>
      </c>
      <c r="D5370" s="3">
        <f t="shared" si="1246"/>
        <v>1.5461773108323849</v>
      </c>
      <c r="E5370" s="2">
        <v>884</v>
      </c>
      <c r="F5370" s="2">
        <v>0.50302007215078459</v>
      </c>
      <c r="G5370" s="3">
        <f t="shared" si="1247"/>
        <v>3.1605683265544333</v>
      </c>
      <c r="H5370" s="3">
        <f t="shared" si="1257"/>
        <v>7.6747086877444165E-2</v>
      </c>
      <c r="I5370" s="3">
        <f t="shared" si="1258"/>
        <v>7.8873699877770861E-2</v>
      </c>
      <c r="J5370" s="3">
        <f t="shared" si="1259"/>
        <v>0.29933084345897071</v>
      </c>
      <c r="L5370" s="3">
        <f t="shared" si="1248"/>
        <v>-4.3454907487913697E-4</v>
      </c>
      <c r="M5370" s="3">
        <f t="shared" si="1249"/>
        <v>-1.3019245918474281E-3</v>
      </c>
      <c r="N5370" s="3">
        <f t="shared" si="1250"/>
        <v>-9.1022523291209301E-3</v>
      </c>
      <c r="O5370" s="3">
        <f t="shared" si="1251"/>
        <v>1.888328984783138E-7</v>
      </c>
      <c r="P5370" s="3">
        <f t="shared" si="1252"/>
        <v>1.6950076428570924E-6</v>
      </c>
      <c r="Q5370" s="3">
        <f t="shared" si="1253"/>
        <v>8.2850997462987391E-5</v>
      </c>
      <c r="R5370" s="3">
        <f t="shared" si="1254"/>
        <v>5.6575012694969787E-7</v>
      </c>
      <c r="S5370" s="3">
        <f t="shared" si="1255"/>
        <v>3.9553753289359703E-6</v>
      </c>
      <c r="T5370" s="3">
        <f t="shared" si="1256"/>
        <v>1.185044614848307E-5</v>
      </c>
    </row>
    <row r="5371" spans="2:20" x14ac:dyDescent="0.3">
      <c r="B5371">
        <v>1794</v>
      </c>
      <c r="C5371">
        <f t="shared" si="1245"/>
        <v>0.24786496308879241</v>
      </c>
      <c r="D5371" s="3">
        <f t="shared" si="1246"/>
        <v>1.5573814942442135</v>
      </c>
      <c r="E5371" s="2">
        <v>870</v>
      </c>
      <c r="F5371" s="2">
        <v>0.51111464802447548</v>
      </c>
      <c r="G5371" s="3">
        <f t="shared" si="1247"/>
        <v>3.2114280467518617</v>
      </c>
      <c r="H5371" s="3">
        <f t="shared" si="1257"/>
        <v>7.7588802747831448E-2</v>
      </c>
      <c r="I5371" s="3">
        <f t="shared" si="1258"/>
        <v>8.0208680887139602E-2</v>
      </c>
      <c r="J5371" s="3">
        <f t="shared" si="1259"/>
        <v>0.30668353878386556</v>
      </c>
      <c r="L5371" s="3">
        <f t="shared" si="1248"/>
        <v>4.0716679550814594E-4</v>
      </c>
      <c r="M5371" s="3">
        <f t="shared" si="1249"/>
        <v>3.305641752131272E-5</v>
      </c>
      <c r="N5371" s="3">
        <f t="shared" si="1250"/>
        <v>-1.7495570042260766E-3</v>
      </c>
      <c r="O5371" s="3">
        <f t="shared" si="1251"/>
        <v>1.6578479936437233E-7</v>
      </c>
      <c r="P5371" s="3">
        <f t="shared" si="1252"/>
        <v>1.0927267393433505E-9</v>
      </c>
      <c r="Q5371" s="3">
        <f t="shared" si="1253"/>
        <v>3.0609497110365239E-6</v>
      </c>
      <c r="R5371" s="3">
        <f t="shared" si="1254"/>
        <v>1.3459475593132228E-8</v>
      </c>
      <c r="S5371" s="3">
        <f t="shared" si="1255"/>
        <v>-7.1236151896956337E-7</v>
      </c>
      <c r="T5371" s="3">
        <f t="shared" si="1256"/>
        <v>-5.783408680903427E-8</v>
      </c>
    </row>
    <row r="5372" spans="2:20" x14ac:dyDescent="0.3">
      <c r="B5372">
        <v>1823</v>
      </c>
      <c r="C5372">
        <f t="shared" si="1245"/>
        <v>0.24392196587015555</v>
      </c>
      <c r="D5372" s="3">
        <f t="shared" si="1246"/>
        <v>1.5326069120538228</v>
      </c>
      <c r="E5372" s="2">
        <v>897</v>
      </c>
      <c r="F5372" s="2">
        <v>0.49572992617758482</v>
      </c>
      <c r="G5372" s="3">
        <f t="shared" si="1247"/>
        <v>3.1147629884884269</v>
      </c>
      <c r="H5372" s="3">
        <f t="shared" si="1257"/>
        <v>7.5888957305818433E-2</v>
      </c>
      <c r="I5372" s="3">
        <f t="shared" si="1258"/>
        <v>7.7688115737298349E-2</v>
      </c>
      <c r="J5372" s="3">
        <f t="shared" si="1259"/>
        <v>0.29335403147736788</v>
      </c>
      <c r="L5372" s="3">
        <f t="shared" si="1248"/>
        <v>-1.292678646504869E-3</v>
      </c>
      <c r="M5372" s="3">
        <f t="shared" si="1249"/>
        <v>-2.4875087323199402E-3</v>
      </c>
      <c r="N5372" s="3">
        <f t="shared" si="1250"/>
        <v>-1.5079064310723755E-2</v>
      </c>
      <c r="O5372" s="3">
        <f t="shared" si="1251"/>
        <v>1.67101808312966E-6</v>
      </c>
      <c r="P5372" s="3">
        <f t="shared" si="1252"/>
        <v>6.1876996933679559E-6</v>
      </c>
      <c r="Q5372" s="3">
        <f t="shared" si="1253"/>
        <v>2.2737818048694289E-4</v>
      </c>
      <c r="R5372" s="3">
        <f t="shared" si="1254"/>
        <v>3.2155494212643827E-6</v>
      </c>
      <c r="S5372" s="3">
        <f t="shared" si="1255"/>
        <v>1.9492384443746259E-5</v>
      </c>
      <c r="T5372" s="3">
        <f t="shared" si="1256"/>
        <v>3.7509304148139301E-5</v>
      </c>
    </row>
    <row r="5373" spans="2:20" x14ac:dyDescent="0.3">
      <c r="B5373">
        <v>1719</v>
      </c>
      <c r="C5373">
        <f t="shared" si="1245"/>
        <v>0.25867931575409753</v>
      </c>
      <c r="D5373" s="3">
        <f t="shared" si="1246"/>
        <v>1.6253300760175216</v>
      </c>
      <c r="E5373" s="2">
        <v>896</v>
      </c>
      <c r="F5373" s="2">
        <v>0.49628319618447952</v>
      </c>
      <c r="G5373" s="3">
        <f t="shared" si="1247"/>
        <v>3.1182392864666513</v>
      </c>
      <c r="H5373" s="3">
        <f t="shared" si="1257"/>
        <v>7.8590840136607013E-2</v>
      </c>
      <c r="I5373" s="3">
        <f t="shared" si="1258"/>
        <v>7.7337293185661057E-2</v>
      </c>
      <c r="J5373" s="3">
        <f t="shared" si="1259"/>
        <v>0.27680640490404129</v>
      </c>
      <c r="L5373" s="3">
        <f t="shared" si="1248"/>
        <v>1.4092041842837105E-3</v>
      </c>
      <c r="M5373" s="3">
        <f t="shared" si="1249"/>
        <v>-2.8383312839572322E-3</v>
      </c>
      <c r="N5373" s="3">
        <f t="shared" si="1250"/>
        <v>-3.1626690884050346E-2</v>
      </c>
      <c r="O5373" s="3">
        <f t="shared" si="1251"/>
        <v>1.9858564330027179E-6</v>
      </c>
      <c r="P5373" s="3">
        <f t="shared" si="1252"/>
        <v>8.0561244774903105E-6</v>
      </c>
      <c r="Q5373" s="3">
        <f t="shared" si="1253"/>
        <v>1.0002475762752733E-3</v>
      </c>
      <c r="R5373" s="3">
        <f t="shared" si="1254"/>
        <v>-3.9997883217358884E-6</v>
      </c>
      <c r="S5373" s="3">
        <f t="shared" si="1255"/>
        <v>-4.4568465128851231E-5</v>
      </c>
      <c r="T5373" s="3">
        <f t="shared" si="1256"/>
        <v>8.9767026144245104E-5</v>
      </c>
    </row>
    <row r="5374" spans="2:20" x14ac:dyDescent="0.3">
      <c r="B5374">
        <v>1778</v>
      </c>
      <c r="C5374">
        <f t="shared" si="1245"/>
        <v>0.25009546894335977</v>
      </c>
      <c r="D5374" s="3">
        <f t="shared" si="1246"/>
        <v>1.5713961758572101</v>
      </c>
      <c r="E5374" s="2">
        <v>835</v>
      </c>
      <c r="F5374" s="2">
        <v>0.53253861530693847</v>
      </c>
      <c r="G5374" s="3">
        <f t="shared" si="1247"/>
        <v>3.3460388032025379</v>
      </c>
      <c r="H5374" s="3">
        <f t="shared" si="1257"/>
        <v>7.9366843778045829E-2</v>
      </c>
      <c r="I5374" s="3">
        <f t="shared" si="1258"/>
        <v>8.3817168197731454E-2</v>
      </c>
      <c r="J5374" s="3">
        <f t="shared" si="1259"/>
        <v>0.32904375043485679</v>
      </c>
      <c r="L5374" s="3">
        <f t="shared" si="1248"/>
        <v>2.1852078257225266E-3</v>
      </c>
      <c r="M5374" s="3">
        <f t="shared" si="1249"/>
        <v>3.6415437281131641E-3</v>
      </c>
      <c r="N5374" s="3">
        <f t="shared" si="1250"/>
        <v>2.0610654646765147E-2</v>
      </c>
      <c r="O5374" s="3">
        <f t="shared" si="1251"/>
        <v>4.7751332415989717E-6</v>
      </c>
      <c r="P5374" s="3">
        <f t="shared" si="1252"/>
        <v>1.3260840723760322E-5</v>
      </c>
      <c r="Q5374" s="3">
        <f t="shared" si="1253"/>
        <v>4.2479908496822176E-4</v>
      </c>
      <c r="R5374" s="3">
        <f t="shared" si="1254"/>
        <v>7.9575298523836703E-6</v>
      </c>
      <c r="S5374" s="3">
        <f t="shared" si="1255"/>
        <v>4.503856382737556E-5</v>
      </c>
      <c r="T5374" s="3">
        <f t="shared" si="1256"/>
        <v>7.5054600161234068E-5</v>
      </c>
    </row>
    <row r="5375" spans="2:20" x14ac:dyDescent="0.3">
      <c r="B5375">
        <v>1841</v>
      </c>
      <c r="C5375">
        <f t="shared" si="1245"/>
        <v>0.24153706886545012</v>
      </c>
      <c r="D5375" s="3">
        <f t="shared" si="1246"/>
        <v>1.5176221622347201</v>
      </c>
      <c r="E5375" s="2">
        <v>838</v>
      </c>
      <c r="F5375" s="2">
        <v>0.53063215248364393</v>
      </c>
      <c r="G5375" s="3">
        <f t="shared" si="1247"/>
        <v>3.334060144002529</v>
      </c>
      <c r="H5375" s="3">
        <f t="shared" si="1257"/>
        <v>7.7698142981450558E-2</v>
      </c>
      <c r="I5375" s="3">
        <f t="shared" si="1258"/>
        <v>8.3748572483052675E-2</v>
      </c>
      <c r="J5375" s="3">
        <f t="shared" si="1259"/>
        <v>0.33679319810280761</v>
      </c>
      <c r="L5375" s="3">
        <f t="shared" si="1248"/>
        <v>5.1650702912725555E-4</v>
      </c>
      <c r="M5375" s="3">
        <f t="shared" si="1249"/>
        <v>3.572948013434385E-3</v>
      </c>
      <c r="N5375" s="3">
        <f t="shared" si="1250"/>
        <v>2.8360102314715974E-2</v>
      </c>
      <c r="O5375" s="3">
        <f t="shared" si="1251"/>
        <v>2.667795111378636E-7</v>
      </c>
      <c r="P5375" s="3">
        <f t="shared" si="1252"/>
        <v>1.2765957506704718E-5</v>
      </c>
      <c r="Q5375" s="3">
        <f t="shared" si="1253"/>
        <v>8.0429540330115832E-4</v>
      </c>
      <c r="R5375" s="3">
        <f t="shared" si="1254"/>
        <v>1.8454527636451236E-6</v>
      </c>
      <c r="S5375" s="3">
        <f t="shared" si="1255"/>
        <v>1.4648192192318951E-5</v>
      </c>
      <c r="T5375" s="3">
        <f t="shared" si="1256"/>
        <v>1.0132917122616034E-4</v>
      </c>
    </row>
    <row r="5376" spans="2:20" x14ac:dyDescent="0.3">
      <c r="B5376">
        <v>1817</v>
      </c>
      <c r="C5376">
        <f t="shared" si="1245"/>
        <v>0.24472743191045329</v>
      </c>
      <c r="D5376" s="3">
        <f t="shared" si="1246"/>
        <v>1.537667804443654</v>
      </c>
      <c r="E5376" s="2">
        <v>877</v>
      </c>
      <c r="F5376" s="2">
        <v>0.50703505562291173</v>
      </c>
      <c r="G5376" s="3">
        <f t="shared" si="1247"/>
        <v>3.1857952117150732</v>
      </c>
      <c r="H5376" s="3">
        <f t="shared" si="1257"/>
        <v>7.6760074438788517E-2</v>
      </c>
      <c r="I5376" s="3">
        <f t="shared" si="1258"/>
        <v>7.9603486806391927E-2</v>
      </c>
      <c r="J5376" s="3">
        <f t="shared" si="1259"/>
        <v>0.30558604584760546</v>
      </c>
      <c r="L5376" s="3">
        <f t="shared" si="1248"/>
        <v>-4.2156151353478499E-4</v>
      </c>
      <c r="M5376" s="3">
        <f t="shared" si="1249"/>
        <v>-5.7213766322636306E-4</v>
      </c>
      <c r="N5376" s="3">
        <f t="shared" si="1250"/>
        <v>-2.8470499404861793E-3</v>
      </c>
      <c r="O5376" s="3">
        <f t="shared" si="1251"/>
        <v>1.7771410969373872E-7</v>
      </c>
      <c r="P5376" s="3">
        <f t="shared" si="1252"/>
        <v>3.2734150568212323E-7</v>
      </c>
      <c r="Q5376" s="3">
        <f t="shared" si="1253"/>
        <v>8.1056933636223574E-6</v>
      </c>
      <c r="R5376" s="3">
        <f t="shared" si="1254"/>
        <v>2.4119121925996069E-7</v>
      </c>
      <c r="S5376" s="3">
        <f t="shared" si="1255"/>
        <v>1.2002066820204733E-6</v>
      </c>
      <c r="T5376" s="3">
        <f t="shared" si="1256"/>
        <v>1.6289045000385186E-6</v>
      </c>
    </row>
    <row r="5377" spans="2:20" x14ac:dyDescent="0.3">
      <c r="B5377">
        <v>1817</v>
      </c>
      <c r="C5377">
        <f t="shared" si="1245"/>
        <v>0.24472743191045329</v>
      </c>
      <c r="D5377" s="3">
        <f t="shared" si="1246"/>
        <v>1.537667804443654</v>
      </c>
      <c r="E5377" s="2">
        <v>876</v>
      </c>
      <c r="F5377" s="2">
        <v>0.50761386276403386</v>
      </c>
      <c r="G5377" s="3">
        <f t="shared" si="1247"/>
        <v>3.1894319642398625</v>
      </c>
      <c r="H5377" s="3">
        <f t="shared" si="1257"/>
        <v>7.6797223382183352E-2</v>
      </c>
      <c r="I5377" s="3">
        <f t="shared" si="1258"/>
        <v>7.9702796812600105E-2</v>
      </c>
      <c r="J5377" s="3">
        <f t="shared" si="1259"/>
        <v>0.30626035101289401</v>
      </c>
      <c r="L5377" s="3">
        <f t="shared" si="1248"/>
        <v>-3.8441257013994978E-4</v>
      </c>
      <c r="M5377" s="3">
        <f t="shared" si="1249"/>
        <v>-4.7282765701818497E-4</v>
      </c>
      <c r="N5377" s="3">
        <f t="shared" si="1250"/>
        <v>-2.1727447751976325E-3</v>
      </c>
      <c r="O5377" s="3">
        <f t="shared" si="1251"/>
        <v>1.4777302408160182E-7</v>
      </c>
      <c r="P5377" s="3">
        <f t="shared" si="1252"/>
        <v>2.2356599324130635E-7</v>
      </c>
      <c r="Q5377" s="3">
        <f t="shared" si="1253"/>
        <v>4.7208198581486107E-6</v>
      </c>
      <c r="R5377" s="3">
        <f t="shared" si="1254"/>
        <v>1.8176089486761116E-7</v>
      </c>
      <c r="S5377" s="3">
        <f t="shared" si="1255"/>
        <v>8.3523040329186937E-7</v>
      </c>
      <c r="T5377" s="3">
        <f t="shared" si="1256"/>
        <v>1.0273338213551995E-6</v>
      </c>
    </row>
    <row r="5378" spans="2:20" x14ac:dyDescent="0.3">
      <c r="B5378">
        <v>1822</v>
      </c>
      <c r="C5378">
        <f t="shared" ref="C5378:C5441" si="1260">1/(B5378*2248.86*0.000001)</f>
        <v>0.24405584181190645</v>
      </c>
      <c r="D5378" s="3">
        <f t="shared" ref="D5378:D5441" si="1261">C5378*6.28318530718</f>
        <v>1.5334480794040171</v>
      </c>
      <c r="E5378" s="2">
        <v>834</v>
      </c>
      <c r="F5378" s="2">
        <v>0.53317715081689887</v>
      </c>
      <c r="G5378" s="3">
        <f t="shared" ref="G5378:G5441" si="1262">F5378*6.28318530718</f>
        <v>3.3500508401368339</v>
      </c>
      <c r="H5378" s="3">
        <f t="shared" si="1257"/>
        <v>7.8316580260470392E-2</v>
      </c>
      <c r="I5378" s="3">
        <f t="shared" si="1258"/>
        <v>8.4109155293157753E-2</v>
      </c>
      <c r="J5378" s="3">
        <f t="shared" si="1259"/>
        <v>0.33682375044489804</v>
      </c>
      <c r="L5378" s="3">
        <f t="shared" si="1248"/>
        <v>1.13494430814709E-3</v>
      </c>
      <c r="M5378" s="3">
        <f t="shared" si="1249"/>
        <v>3.9335308235394634E-3</v>
      </c>
      <c r="N5378" s="3">
        <f t="shared" si="1250"/>
        <v>2.8390654656806402E-2</v>
      </c>
      <c r="O5378" s="3">
        <f t="shared" si="1251"/>
        <v>1.2880985825954768E-6</v>
      </c>
      <c r="P5378" s="3">
        <f t="shared" si="1252"/>
        <v>1.5472664739735049E-5</v>
      </c>
      <c r="Q5378" s="3">
        <f t="shared" si="1253"/>
        <v>8.0602927184204301E-4</v>
      </c>
      <c r="R5378" s="3">
        <f t="shared" si="1254"/>
        <v>4.4643384190972499E-6</v>
      </c>
      <c r="S5378" s="3">
        <f t="shared" si="1255"/>
        <v>3.2221811907312102E-5</v>
      </c>
      <c r="T5378" s="3">
        <f t="shared" si="1256"/>
        <v>1.1167551519301218E-4</v>
      </c>
    </row>
    <row r="5379" spans="2:20" x14ac:dyDescent="0.3">
      <c r="B5379">
        <v>1840</v>
      </c>
      <c r="C5379">
        <f t="shared" si="1260"/>
        <v>0.24166833901157264</v>
      </c>
      <c r="D5379" s="3">
        <f t="shared" si="1261"/>
        <v>1.5184469568881085</v>
      </c>
      <c r="E5379" s="2">
        <v>846</v>
      </c>
      <c r="F5379" s="2">
        <v>0.52561435435141091</v>
      </c>
      <c r="G5379" s="3">
        <f t="shared" si="1262"/>
        <v>3.3025323885036872</v>
      </c>
      <c r="H5379" s="3">
        <f t="shared" si="1257"/>
        <v>7.7399809174682616E-2</v>
      </c>
      <c r="I5379" s="3">
        <f t="shared" si="1258"/>
        <v>8.288366855594477E-2</v>
      </c>
      <c r="J5379" s="3">
        <f t="shared" si="1259"/>
        <v>0.33079457940956336</v>
      </c>
      <c r="L5379" s="3">
        <f t="shared" ref="L5379:L5442" si="1263">H5379 - $K$2</f>
        <v>2.1817322235931358E-4</v>
      </c>
      <c r="M5379" s="3">
        <f t="shared" ref="M5379:M5442" si="1264">I5379 - $K$4</f>
        <v>2.7080440863264804E-3</v>
      </c>
      <c r="N5379" s="3">
        <f t="shared" ref="N5379:N5442" si="1265">J5379 - $K$6</f>
        <v>2.2361483621471723E-2</v>
      </c>
      <c r="O5379" s="3">
        <f t="shared" ref="O5379:O5442" si="1266">L5379^2</f>
        <v>4.7599554954646484E-8</v>
      </c>
      <c r="P5379" s="3">
        <f t="shared" ref="P5379:P5442" si="1267">M5379^2</f>
        <v>7.3335027734878223E-6</v>
      </c>
      <c r="Q5379" s="3">
        <f t="shared" ref="Q5379:Q5442" si="1268">N5379^2</f>
        <v>5.0003594975334814E-4</v>
      </c>
      <c r="R5379" s="3">
        <f t="shared" ref="R5379:R5442" si="1269">L5379*M5379</f>
        <v>5.9082270460493135E-7</v>
      </c>
      <c r="S5379" s="3">
        <f t="shared" ref="S5379:S5442" si="1270">L5379*N5379</f>
        <v>4.8786769384314985E-6</v>
      </c>
      <c r="T5379" s="3">
        <f t="shared" ref="T5379:T5442" si="1271">M5379*N5379</f>
        <v>6.0555883482612947E-5</v>
      </c>
    </row>
    <row r="5380" spans="2:20" x14ac:dyDescent="0.3">
      <c r="B5380">
        <v>1707</v>
      </c>
      <c r="C5380">
        <f t="shared" si="1260"/>
        <v>0.26049779952038293</v>
      </c>
      <c r="D5380" s="3">
        <f t="shared" si="1261"/>
        <v>1.6367559464991914</v>
      </c>
      <c r="E5380" s="2">
        <v>878</v>
      </c>
      <c r="F5380" s="2">
        <v>0.50645756694908162</v>
      </c>
      <c r="G5380" s="3">
        <f t="shared" si="1262"/>
        <v>3.182166743364601</v>
      </c>
      <c r="H5380" s="3">
        <f t="shared" ref="H5380:H5443" si="1272">$A$10*G5380 + $A$12*D5380</f>
        <v>7.9572416094133916E-2</v>
      </c>
      <c r="I5380" s="3">
        <f t="shared" ref="I5380:I5443" si="1273">$A$14*G5380 + $A$16*D5380</f>
        <v>7.9028053487819286E-2</v>
      </c>
      <c r="J5380" s="3">
        <f t="shared" ref="J5380:J5443" si="1274">$A$4/$A$8*G5380 - $A$4/$A$8*D5380</f>
        <v>0.2865409388501996</v>
      </c>
      <c r="L5380" s="3">
        <f t="shared" si="1263"/>
        <v>2.3907801418106139E-3</v>
      </c>
      <c r="M5380" s="3">
        <f t="shared" si="1264"/>
        <v>-1.1475709817990037E-3</v>
      </c>
      <c r="N5380" s="3">
        <f t="shared" si="1265"/>
        <v>-2.1892156937892038E-2</v>
      </c>
      <c r="O5380" s="3">
        <f t="shared" si="1266"/>
        <v>5.715829686475979E-6</v>
      </c>
      <c r="P5380" s="3">
        <f t="shared" si="1267"/>
        <v>1.3169191582671293E-6</v>
      </c>
      <c r="Q5380" s="3">
        <f t="shared" si="1268"/>
        <v>4.7926653539329448E-4</v>
      </c>
      <c r="R5380" s="3">
        <f t="shared" si="1269"/>
        <v>-2.7435899146031674E-6</v>
      </c>
      <c r="S5380" s="3">
        <f t="shared" si="1270"/>
        <v>-5.2339334068513739E-5</v>
      </c>
      <c r="T5380" s="3">
        <f t="shared" si="1271"/>
        <v>2.5122804030914636E-5</v>
      </c>
    </row>
    <row r="5381" spans="2:20" x14ac:dyDescent="0.3">
      <c r="B5381">
        <v>1729</v>
      </c>
      <c r="C5381">
        <f t="shared" si="1260"/>
        <v>0.25718319478385981</v>
      </c>
      <c r="D5381" s="3">
        <f t="shared" si="1261"/>
        <v>1.6159296707195601</v>
      </c>
      <c r="E5381" s="2">
        <v>874</v>
      </c>
      <c r="F5381" s="2">
        <v>0.50877545055067919</v>
      </c>
      <c r="G5381" s="3">
        <f t="shared" si="1262"/>
        <v>3.1967304355539121</v>
      </c>
      <c r="H5381" s="3">
        <f t="shared" si="1272"/>
        <v>7.9122296135369363E-2</v>
      </c>
      <c r="I5381" s="3">
        <f t="shared" si="1273"/>
        <v>7.9525867864335881E-2</v>
      </c>
      <c r="J5381" s="3">
        <f t="shared" si="1274"/>
        <v>0.29310273760834704</v>
      </c>
      <c r="L5381" s="3">
        <f t="shared" si="1263"/>
        <v>1.9406601830460612E-3</v>
      </c>
      <c r="M5381" s="3">
        <f t="shared" si="1264"/>
        <v>-6.4975660528240886E-4</v>
      </c>
      <c r="N5381" s="3">
        <f t="shared" si="1265"/>
        <v>-1.5330358179744596E-2</v>
      </c>
      <c r="O5381" s="3">
        <f t="shared" si="1266"/>
        <v>3.7661619460603721E-6</v>
      </c>
      <c r="P5381" s="3">
        <f t="shared" si="1267"/>
        <v>4.2218364610812008E-7</v>
      </c>
      <c r="Q5381" s="3">
        <f t="shared" si="1268"/>
        <v>2.3501988191926206E-4</v>
      </c>
      <c r="R5381" s="3">
        <f t="shared" si="1269"/>
        <v>-1.2609567725427469E-6</v>
      </c>
      <c r="S5381" s="3">
        <f t="shared" si="1270"/>
        <v>-2.9751015711264829E-5</v>
      </c>
      <c r="T5381" s="3">
        <f t="shared" si="1271"/>
        <v>9.9610014886342586E-6</v>
      </c>
    </row>
    <row r="5382" spans="2:20" x14ac:dyDescent="0.3">
      <c r="B5382">
        <v>1841</v>
      </c>
      <c r="C5382">
        <f t="shared" si="1260"/>
        <v>0.24153706886545012</v>
      </c>
      <c r="D5382" s="3">
        <f t="shared" si="1261"/>
        <v>1.5176221622347201</v>
      </c>
      <c r="E5382" s="2">
        <v>834</v>
      </c>
      <c r="F5382" s="2">
        <v>0.53317715081689887</v>
      </c>
      <c r="G5382" s="3">
        <f t="shared" si="1262"/>
        <v>3.3500508401368339</v>
      </c>
      <c r="H5382" s="3">
        <f t="shared" si="1272"/>
        <v>7.7861485815885423E-2</v>
      </c>
      <c r="I5382" s="3">
        <f t="shared" si="1273"/>
        <v>8.4185235720802901E-2</v>
      </c>
      <c r="J5382" s="3">
        <f t="shared" si="1274"/>
        <v>0.33975809849853778</v>
      </c>
      <c r="L5382" s="3">
        <f t="shared" si="1263"/>
        <v>6.7984986356212085E-4</v>
      </c>
      <c r="M5382" s="3">
        <f t="shared" si="1264"/>
        <v>4.009611251184611E-3</v>
      </c>
      <c r="N5382" s="3">
        <f t="shared" si="1265"/>
        <v>3.1325002710446137E-2</v>
      </c>
      <c r="O5382" s="3">
        <f t="shared" si="1266"/>
        <v>4.6219583698543435E-7</v>
      </c>
      <c r="P5382" s="3">
        <f t="shared" si="1267"/>
        <v>1.6076982385626223E-5</v>
      </c>
      <c r="Q5382" s="3">
        <f t="shared" si="1268"/>
        <v>9.8125579480945794E-4</v>
      </c>
      <c r="R5382" s="3">
        <f t="shared" si="1269"/>
        <v>2.7259336620550025E-6</v>
      </c>
      <c r="S5382" s="3">
        <f t="shared" si="1270"/>
        <v>2.1296298818779871E-5</v>
      </c>
      <c r="T5382" s="3">
        <f t="shared" si="1271"/>
        <v>1.2560108331119326E-4</v>
      </c>
    </row>
    <row r="5383" spans="2:20" x14ac:dyDescent="0.3">
      <c r="B5383">
        <v>1818</v>
      </c>
      <c r="C5383">
        <f t="shared" si="1260"/>
        <v>0.24459281836154764</v>
      </c>
      <c r="D5383" s="3">
        <f t="shared" si="1261"/>
        <v>1.5368220025710226</v>
      </c>
      <c r="E5383" s="2">
        <v>838</v>
      </c>
      <c r="F5383" s="2">
        <v>0.53063215248364393</v>
      </c>
      <c r="G5383" s="3">
        <f t="shared" si="1262"/>
        <v>3.334060144002529</v>
      </c>
      <c r="H5383" s="3">
        <f t="shared" si="1272"/>
        <v>7.8250258892364172E-2</v>
      </c>
      <c r="I5383" s="3">
        <f t="shared" si="1273"/>
        <v>8.3656272488816741E-2</v>
      </c>
      <c r="J5383" s="3">
        <f t="shared" si="1274"/>
        <v>0.33323327715046475</v>
      </c>
      <c r="L5383" s="3">
        <f t="shared" si="1263"/>
        <v>1.0686229400408698E-3</v>
      </c>
      <c r="M5383" s="3">
        <f t="shared" si="1264"/>
        <v>3.4806480191984512E-3</v>
      </c>
      <c r="N5383" s="3">
        <f t="shared" si="1265"/>
        <v>2.4800181362373108E-2</v>
      </c>
      <c r="O5383" s="3">
        <f t="shared" si="1266"/>
        <v>1.1419549879815923E-6</v>
      </c>
      <c r="P5383" s="3">
        <f t="shared" si="1267"/>
        <v>1.2114910633550103E-5</v>
      </c>
      <c r="Q5383" s="3">
        <f t="shared" si="1268"/>
        <v>6.1504899560659845E-4</v>
      </c>
      <c r="R5383" s="3">
        <f t="shared" si="1269"/>
        <v>3.7195003195232789E-6</v>
      </c>
      <c r="S5383" s="3">
        <f t="shared" si="1270"/>
        <v>2.6502042721005933E-5</v>
      </c>
      <c r="T5383" s="3">
        <f t="shared" si="1271"/>
        <v>8.6320702134706306E-5</v>
      </c>
    </row>
    <row r="5384" spans="2:20" x14ac:dyDescent="0.3">
      <c r="B5384">
        <v>1805</v>
      </c>
      <c r="C5384">
        <f t="shared" si="1260"/>
        <v>0.24635442868769727</v>
      </c>
      <c r="D5384" s="3">
        <f t="shared" si="1261"/>
        <v>1.5478905266892626</v>
      </c>
      <c r="E5384" s="2">
        <v>878</v>
      </c>
      <c r="F5384" s="2">
        <v>0.50645756694908162</v>
      </c>
      <c r="G5384" s="3">
        <f t="shared" si="1262"/>
        <v>3.182166743364601</v>
      </c>
      <c r="H5384" s="3">
        <f t="shared" si="1272"/>
        <v>7.7016977541121023E-2</v>
      </c>
      <c r="I5384" s="3">
        <f t="shared" si="1273"/>
        <v>7.9455259005811116E-2</v>
      </c>
      <c r="J5384" s="3">
        <f t="shared" si="1274"/>
        <v>0.30301783992744225</v>
      </c>
      <c r="L5384" s="3">
        <f t="shared" si="1263"/>
        <v>-1.6465841120227864E-4</v>
      </c>
      <c r="M5384" s="3">
        <f t="shared" si="1264"/>
        <v>-7.2036546380717381E-4</v>
      </c>
      <c r="N5384" s="3">
        <f t="shared" si="1265"/>
        <v>-5.4152558606493928E-3</v>
      </c>
      <c r="O5384" s="3">
        <f t="shared" si="1266"/>
        <v>2.711239237965868E-8</v>
      </c>
      <c r="P5384" s="3">
        <f t="shared" si="1267"/>
        <v>5.189264014461246E-7</v>
      </c>
      <c r="Q5384" s="3">
        <f t="shared" si="1268"/>
        <v>2.9324996036297595E-5</v>
      </c>
      <c r="R5384" s="3">
        <f t="shared" si="1269"/>
        <v>1.186142327554818E-7</v>
      </c>
      <c r="S5384" s="3">
        <f t="shared" si="1270"/>
        <v>8.9166742626835705E-7</v>
      </c>
      <c r="T5384" s="3">
        <f t="shared" si="1271"/>
        <v>3.9009632996912157E-6</v>
      </c>
    </row>
    <row r="5385" spans="2:20" x14ac:dyDescent="0.3">
      <c r="B5385">
        <v>1810</v>
      </c>
      <c r="C5385">
        <f t="shared" si="1260"/>
        <v>0.24567389159187494</v>
      </c>
      <c r="D5385" s="3">
        <f t="shared" si="1261"/>
        <v>1.5436145860078008</v>
      </c>
      <c r="E5385" s="2">
        <v>874</v>
      </c>
      <c r="F5385" s="2">
        <v>0.50877545055067919</v>
      </c>
      <c r="G5385" s="3">
        <f t="shared" si="1262"/>
        <v>3.1967304355539121</v>
      </c>
      <c r="H5385" s="3">
        <f t="shared" si="1272"/>
        <v>7.7042783588958413E-2</v>
      </c>
      <c r="I5385" s="3">
        <f t="shared" si="1273"/>
        <v>7.9873510437667411E-2</v>
      </c>
      <c r="J5385" s="3">
        <f t="shared" si="1274"/>
        <v>0.3065109733398228</v>
      </c>
      <c r="L5385" s="3">
        <f t="shared" si="1263"/>
        <v>-1.388523633648886E-4</v>
      </c>
      <c r="M5385" s="3">
        <f t="shared" si="1264"/>
        <v>-3.021140319508786E-4</v>
      </c>
      <c r="N5385" s="3">
        <f t="shared" si="1265"/>
        <v>-1.922122448268837E-3</v>
      </c>
      <c r="O5385" s="3">
        <f t="shared" si="1266"/>
        <v>1.9279978812015058E-8</v>
      </c>
      <c r="P5385" s="3">
        <f t="shared" si="1267"/>
        <v>9.1272888301616498E-8</v>
      </c>
      <c r="Q5385" s="3">
        <f t="shared" si="1268"/>
        <v>3.6945547061389883E-6</v>
      </c>
      <c r="R5385" s="3">
        <f t="shared" si="1269"/>
        <v>4.194924734207496E-8</v>
      </c>
      <c r="S5385" s="3">
        <f t="shared" si="1270"/>
        <v>2.6689124461883384E-7</v>
      </c>
      <c r="T5385" s="3">
        <f t="shared" si="1271"/>
        <v>5.8070016274979246E-7</v>
      </c>
    </row>
    <row r="5386" spans="2:20" x14ac:dyDescent="0.3">
      <c r="B5386">
        <v>1728</v>
      </c>
      <c r="C5386">
        <f t="shared" si="1260"/>
        <v>0.2573320276512116</v>
      </c>
      <c r="D5386" s="3">
        <f t="shared" si="1261"/>
        <v>1.6168648152049303</v>
      </c>
      <c r="E5386" s="2">
        <v>834</v>
      </c>
      <c r="F5386" s="2">
        <v>0.53317715081689887</v>
      </c>
      <c r="G5386" s="3">
        <f t="shared" si="1262"/>
        <v>3.3500508401368339</v>
      </c>
      <c r="H5386" s="3">
        <f t="shared" si="1272"/>
        <v>8.0715334951418555E-2</v>
      </c>
      <c r="I5386" s="3">
        <f t="shared" si="1273"/>
        <v>8.370814340458245E-2</v>
      </c>
      <c r="J5386" s="3">
        <f t="shared" si="1274"/>
        <v>0.32135711216289931</v>
      </c>
      <c r="L5386" s="3">
        <f t="shared" si="1263"/>
        <v>3.5336989990952528E-3</v>
      </c>
      <c r="M5386" s="3">
        <f t="shared" si="1264"/>
        <v>3.53251893496416E-3</v>
      </c>
      <c r="N5386" s="3">
        <f t="shared" si="1265"/>
        <v>1.2924016374807668E-2</v>
      </c>
      <c r="O5386" s="3">
        <f t="shared" si="1266"/>
        <v>1.2487028616206792E-5</v>
      </c>
      <c r="P5386" s="3">
        <f t="shared" si="1267"/>
        <v>1.2478690025880323E-5</v>
      </c>
      <c r="Q5386" s="3">
        <f t="shared" si="1268"/>
        <v>1.6703019925629672E-4</v>
      </c>
      <c r="R5386" s="3">
        <f t="shared" si="1269"/>
        <v>1.248285862476788E-5</v>
      </c>
      <c r="S5386" s="3">
        <f t="shared" si="1270"/>
        <v>4.5669583727948511E-5</v>
      </c>
      <c r="T5386" s="3">
        <f t="shared" si="1271"/>
        <v>4.5654332559794949E-5</v>
      </c>
    </row>
    <row r="5387" spans="2:20" x14ac:dyDescent="0.3">
      <c r="B5387">
        <v>1789</v>
      </c>
      <c r="C5387">
        <f t="shared" si="1260"/>
        <v>0.2485577103305163</v>
      </c>
      <c r="D5387" s="3">
        <f t="shared" si="1261"/>
        <v>1.5617341535350024</v>
      </c>
      <c r="E5387" s="2">
        <v>837</v>
      </c>
      <c r="F5387" s="2">
        <v>0.53126612160250142</v>
      </c>
      <c r="G5387" s="3">
        <f t="shared" si="1262"/>
        <v>3.3380434894553401</v>
      </c>
      <c r="H5387" s="3">
        <f t="shared" si="1272"/>
        <v>7.9007328929253273E-2</v>
      </c>
      <c r="I5387" s="3">
        <f t="shared" si="1273"/>
        <v>8.3645286058792359E-2</v>
      </c>
      <c r="J5387" s="3">
        <f t="shared" si="1274"/>
        <v>0.3293527816910391</v>
      </c>
      <c r="L5387" s="3">
        <f t="shared" si="1263"/>
        <v>1.8256929769299712E-3</v>
      </c>
      <c r="M5387" s="3">
        <f t="shared" si="1264"/>
        <v>3.4696615891740695E-3</v>
      </c>
      <c r="N5387" s="3">
        <f t="shared" si="1265"/>
        <v>2.091968590294746E-2</v>
      </c>
      <c r="O5387" s="3">
        <f t="shared" si="1266"/>
        <v>3.3331548460114206E-6</v>
      </c>
      <c r="P5387" s="3">
        <f t="shared" si="1267"/>
        <v>1.2038551543389929E-5</v>
      </c>
      <c r="Q5387" s="3">
        <f t="shared" si="1268"/>
        <v>4.3763325827797869E-4</v>
      </c>
      <c r="R5387" s="3">
        <f t="shared" si="1269"/>
        <v>6.3345367956787815E-6</v>
      </c>
      <c r="S5387" s="3">
        <f t="shared" si="1270"/>
        <v>3.8192923632592104E-5</v>
      </c>
      <c r="T5387" s="3">
        <f t="shared" si="1271"/>
        <v>7.2584230635043068E-5</v>
      </c>
    </row>
    <row r="5388" spans="2:20" x14ac:dyDescent="0.3">
      <c r="B5388">
        <v>1728</v>
      </c>
      <c r="C5388">
        <f t="shared" si="1260"/>
        <v>0.2573320276512116</v>
      </c>
      <c r="D5388" s="3">
        <f t="shared" si="1261"/>
        <v>1.6168648152049303</v>
      </c>
      <c r="E5388" s="2">
        <v>879</v>
      </c>
      <c r="F5388" s="2">
        <v>0.50588139224265483</v>
      </c>
      <c r="G5388" s="3">
        <f t="shared" si="1262"/>
        <v>3.1785465309148111</v>
      </c>
      <c r="H5388" s="3">
        <f t="shared" si="1272"/>
        <v>7.8963441240798876E-2</v>
      </c>
      <c r="I5388" s="3">
        <f t="shared" si="1273"/>
        <v>7.9024818405845076E-2</v>
      </c>
      <c r="J5388" s="3">
        <f t="shared" si="1274"/>
        <v>0.28955779648514479</v>
      </c>
      <c r="L5388" s="3">
        <f t="shared" si="1263"/>
        <v>1.7818052884755742E-3</v>
      </c>
      <c r="M5388" s="3">
        <f t="shared" si="1264"/>
        <v>-1.1508060637732132E-3</v>
      </c>
      <c r="N5388" s="3">
        <f t="shared" si="1265"/>
        <v>-1.8875299302946846E-2</v>
      </c>
      <c r="O5388" s="3">
        <f t="shared" si="1266"/>
        <v>3.174830086039524E-6</v>
      </c>
      <c r="P5388" s="3">
        <f t="shared" si="1267"/>
        <v>1.3243545964171968E-6</v>
      </c>
      <c r="Q5388" s="3">
        <f t="shared" si="1268"/>
        <v>3.5627692377582568E-4</v>
      </c>
      <c r="R5388" s="3">
        <f t="shared" si="1269"/>
        <v>-2.0505123304408702E-6</v>
      </c>
      <c r="S5388" s="3">
        <f t="shared" si="1270"/>
        <v>-3.3632108119550008E-5</v>
      </c>
      <c r="T5388" s="3">
        <f t="shared" si="1271"/>
        <v>2.1721808893365535E-5</v>
      </c>
    </row>
    <row r="5389" spans="2:20" x14ac:dyDescent="0.3">
      <c r="B5389">
        <v>1846</v>
      </c>
      <c r="C5389">
        <f t="shared" si="1260"/>
        <v>0.24088285145248842</v>
      </c>
      <c r="D5389" s="3">
        <f t="shared" si="1261"/>
        <v>1.5135115929978977</v>
      </c>
      <c r="E5389" s="2">
        <v>881</v>
      </c>
      <c r="F5389" s="2">
        <v>0.50473296683461244</v>
      </c>
      <c r="G5389" s="3">
        <f t="shared" si="1262"/>
        <v>3.1713307612646071</v>
      </c>
      <c r="H5389" s="3">
        <f t="shared" si="1272"/>
        <v>7.5917679313759034E-2</v>
      </c>
      <c r="I5389" s="3">
        <f t="shared" si="1273"/>
        <v>7.932462817766131E-2</v>
      </c>
      <c r="J5389" s="3">
        <f t="shared" si="1274"/>
        <v>0.30738303490730084</v>
      </c>
      <c r="L5389" s="3">
        <f t="shared" si="1263"/>
        <v>-1.2639566385642675E-3</v>
      </c>
      <c r="M5389" s="3">
        <f t="shared" si="1264"/>
        <v>-8.5099629195697912E-4</v>
      </c>
      <c r="N5389" s="3">
        <f t="shared" si="1265"/>
        <v>-1.050060880790793E-3</v>
      </c>
      <c r="O5389" s="3">
        <f t="shared" si="1266"/>
        <v>1.5975863841706826E-6</v>
      </c>
      <c r="P5389" s="3">
        <f t="shared" si="1267"/>
        <v>7.2419468892452808E-7</v>
      </c>
      <c r="Q5389" s="3">
        <f t="shared" si="1268"/>
        <v>1.1026278533671358E-6</v>
      </c>
      <c r="R5389" s="3">
        <f t="shared" si="1269"/>
        <v>1.0756224126125993E-6</v>
      </c>
      <c r="S5389" s="3">
        <f t="shared" si="1270"/>
        <v>1.3272314211721647E-6</v>
      </c>
      <c r="T5389" s="3">
        <f t="shared" si="1271"/>
        <v>8.9359791588204427E-7</v>
      </c>
    </row>
    <row r="5390" spans="2:20" x14ac:dyDescent="0.3">
      <c r="B5390">
        <v>1818</v>
      </c>
      <c r="C5390">
        <f t="shared" si="1260"/>
        <v>0.24459281836154764</v>
      </c>
      <c r="D5390" s="3">
        <f t="shared" si="1261"/>
        <v>1.5368220025710226</v>
      </c>
      <c r="E5390" s="2">
        <v>834</v>
      </c>
      <c r="F5390" s="2">
        <v>0.53317715081689887</v>
      </c>
      <c r="G5390" s="3">
        <f t="shared" si="1262"/>
        <v>3.3500508401368339</v>
      </c>
      <c r="H5390" s="3">
        <f t="shared" si="1272"/>
        <v>7.8413601726799037E-2</v>
      </c>
      <c r="I5390" s="3">
        <f t="shared" si="1273"/>
        <v>8.4092935726566967E-2</v>
      </c>
      <c r="J5390" s="3">
        <f t="shared" si="1274"/>
        <v>0.33619817754619491</v>
      </c>
      <c r="L5390" s="3">
        <f t="shared" si="1263"/>
        <v>1.2319657744757351E-3</v>
      </c>
      <c r="M5390" s="3">
        <f t="shared" si="1264"/>
        <v>3.9173112569486773E-3</v>
      </c>
      <c r="N5390" s="3">
        <f t="shared" si="1265"/>
        <v>2.7765081758103272E-2</v>
      </c>
      <c r="O5390" s="3">
        <f t="shared" si="1266"/>
        <v>1.5177396694795978E-6</v>
      </c>
      <c r="P5390" s="3">
        <f t="shared" si="1267"/>
        <v>1.5345327483816828E-5</v>
      </c>
      <c r="Q5390" s="3">
        <f t="shared" si="1268"/>
        <v>7.7089976503415909E-4</v>
      </c>
      <c r="R5390" s="3">
        <f t="shared" si="1269"/>
        <v>4.8259933965292925E-6</v>
      </c>
      <c r="S5390" s="3">
        <f t="shared" si="1270"/>
        <v>3.4205630451503803E-5</v>
      </c>
      <c r="T5390" s="3">
        <f t="shared" si="1271"/>
        <v>1.0876446732111832E-4</v>
      </c>
    </row>
    <row r="5391" spans="2:20" x14ac:dyDescent="0.3">
      <c r="B5391">
        <v>1805</v>
      </c>
      <c r="C5391">
        <f t="shared" si="1260"/>
        <v>0.24635442868769727</v>
      </c>
      <c r="D5391" s="3">
        <f t="shared" si="1261"/>
        <v>1.5478905266892626</v>
      </c>
      <c r="E5391" s="2">
        <v>884</v>
      </c>
      <c r="F5391" s="2">
        <v>0.50302007215078459</v>
      </c>
      <c r="G5391" s="3">
        <f t="shared" si="1262"/>
        <v>3.1605683265544333</v>
      </c>
      <c r="H5391" s="3">
        <f t="shared" si="1272"/>
        <v>7.6796352585744007E-2</v>
      </c>
      <c r="I5391" s="3">
        <f t="shared" si="1273"/>
        <v>7.8865463881484174E-2</v>
      </c>
      <c r="J5391" s="3">
        <f t="shared" si="1274"/>
        <v>0.29901318909737407</v>
      </c>
      <c r="L5391" s="3">
        <f t="shared" si="1263"/>
        <v>-3.8528336657929485E-4</v>
      </c>
      <c r="M5391" s="3">
        <f t="shared" si="1264"/>
        <v>-1.3101605881341155E-3</v>
      </c>
      <c r="N5391" s="3">
        <f t="shared" si="1265"/>
        <v>-9.4199066907175721E-3</v>
      </c>
      <c r="O5391" s="3">
        <f t="shared" si="1266"/>
        <v>1.4844327256267529E-7</v>
      </c>
      <c r="P5391" s="3">
        <f t="shared" si="1267"/>
        <v>1.7165207666999314E-6</v>
      </c>
      <c r="Q5391" s="3">
        <f t="shared" si="1268"/>
        <v>8.8734642061825684E-5</v>
      </c>
      <c r="R5391" s="3">
        <f t="shared" si="1269"/>
        <v>5.0478308215582098E-7</v>
      </c>
      <c r="S5391" s="3">
        <f t="shared" si="1270"/>
        <v>3.6293333626624905E-6</v>
      </c>
      <c r="T5391" s="3">
        <f t="shared" si="1271"/>
        <v>1.2341590490079025E-5</v>
      </c>
    </row>
    <row r="5392" spans="2:20" x14ac:dyDescent="0.3">
      <c r="B5392">
        <v>1839</v>
      </c>
      <c r="C5392">
        <f t="shared" si="1260"/>
        <v>0.24179975192022493</v>
      </c>
      <c r="D5392" s="3">
        <f t="shared" si="1261"/>
        <v>1.5192726485449264</v>
      </c>
      <c r="E5392" s="2">
        <v>878</v>
      </c>
      <c r="F5392" s="2">
        <v>0.50645756694908162</v>
      </c>
      <c r="G5392" s="3">
        <f t="shared" si="1262"/>
        <v>3.182166743364601</v>
      </c>
      <c r="H5392" s="3">
        <f t="shared" si="1272"/>
        <v>7.6194033934126534E-2</v>
      </c>
      <c r="I5392" s="3">
        <f t="shared" si="1273"/>
        <v>7.9592834628394435E-2</v>
      </c>
      <c r="J5392" s="3">
        <f t="shared" si="1274"/>
        <v>0.30832399780340075</v>
      </c>
      <c r="L5392" s="3">
        <f t="shared" si="1263"/>
        <v>-9.8760201819676763E-4</v>
      </c>
      <c r="M5392" s="3">
        <f t="shared" si="1264"/>
        <v>-5.8278984122385469E-4</v>
      </c>
      <c r="N5392" s="3">
        <f t="shared" si="1265"/>
        <v>-1.0909798469088683E-4</v>
      </c>
      <c r="O5392" s="3">
        <f t="shared" si="1266"/>
        <v>9.7535774634632853E-7</v>
      </c>
      <c r="P5392" s="3">
        <f t="shared" si="1267"/>
        <v>3.3964399903372577E-7</v>
      </c>
      <c r="Q5392" s="3">
        <f t="shared" si="1268"/>
        <v>1.1902370263612977E-8</v>
      </c>
      <c r="R5392" s="3">
        <f t="shared" si="1269"/>
        <v>5.7556442337725265E-7</v>
      </c>
      <c r="S5392" s="3">
        <f t="shared" si="1270"/>
        <v>1.0774538986191989E-7</v>
      </c>
      <c r="T5392" s="3">
        <f t="shared" si="1271"/>
        <v>6.3581197175844469E-8</v>
      </c>
    </row>
    <row r="5393" spans="2:20" x14ac:dyDescent="0.3">
      <c r="B5393">
        <v>1732</v>
      </c>
      <c r="C5393">
        <f t="shared" si="1260"/>
        <v>0.2567377273564051</v>
      </c>
      <c r="D5393" s="3">
        <f t="shared" si="1261"/>
        <v>1.6131307163245492</v>
      </c>
      <c r="E5393" s="2">
        <v>881</v>
      </c>
      <c r="F5393" s="2">
        <v>0.50473296683461244</v>
      </c>
      <c r="G5393" s="3">
        <f t="shared" si="1262"/>
        <v>3.1713307612646071</v>
      </c>
      <c r="H5393" s="3">
        <f t="shared" si="1272"/>
        <v>7.8782354334827567E-2</v>
      </c>
      <c r="I5393" s="3">
        <f t="shared" si="1273"/>
        <v>7.8845726043696496E-2</v>
      </c>
      <c r="J5393" s="3">
        <f t="shared" si="1274"/>
        <v>0.28891224566255708</v>
      </c>
      <c r="L5393" s="3">
        <f t="shared" si="1263"/>
        <v>1.6007183825042653E-3</v>
      </c>
      <c r="M5393" s="3">
        <f t="shared" si="1264"/>
        <v>-1.3298984259217939E-3</v>
      </c>
      <c r="N5393" s="3">
        <f t="shared" si="1265"/>
        <v>-1.9520850125534561E-2</v>
      </c>
      <c r="O5393" s="3">
        <f t="shared" si="1266"/>
        <v>2.5622993400870713E-6</v>
      </c>
      <c r="P5393" s="3">
        <f t="shared" si="1267"/>
        <v>1.768629823269265E-6</v>
      </c>
      <c r="Q5393" s="3">
        <f t="shared" si="1268"/>
        <v>3.8106358962358271E-4</v>
      </c>
      <c r="R5393" s="3">
        <f t="shared" si="1269"/>
        <v>-2.1287928572365023E-6</v>
      </c>
      <c r="S5393" s="3">
        <f t="shared" si="1270"/>
        <v>-3.1247383638053868E-5</v>
      </c>
      <c r="T5393" s="3">
        <f t="shared" si="1271"/>
        <v>2.5960747854603666E-5</v>
      </c>
    </row>
    <row r="5394" spans="2:20" x14ac:dyDescent="0.3">
      <c r="B5394">
        <v>1788</v>
      </c>
      <c r="C5394">
        <f t="shared" si="1260"/>
        <v>0.24869672470989576</v>
      </c>
      <c r="D5394" s="3">
        <f t="shared" si="1261"/>
        <v>1.5626076066410064</v>
      </c>
      <c r="E5394" s="2">
        <v>828</v>
      </c>
      <c r="F5394" s="2">
        <v>0.53704075335905033</v>
      </c>
      <c r="G5394" s="3">
        <f t="shared" si="1262"/>
        <v>3.3743265708624635</v>
      </c>
      <c r="H5394" s="3">
        <f t="shared" si="1272"/>
        <v>7.9403073039326089E-2</v>
      </c>
      <c r="I5394" s="3">
        <f t="shared" si="1273"/>
        <v>8.4631881206440829E-2</v>
      </c>
      <c r="J5394" s="3">
        <f t="shared" si="1274"/>
        <v>0.33591822575181529</v>
      </c>
      <c r="L5394" s="3">
        <f t="shared" si="1263"/>
        <v>2.2214370870027866E-3</v>
      </c>
      <c r="M5394" s="3">
        <f t="shared" si="1264"/>
        <v>4.4562567368225392E-3</v>
      </c>
      <c r="N5394" s="3">
        <f t="shared" si="1265"/>
        <v>2.7485129963723653E-2</v>
      </c>
      <c r="O5394" s="3">
        <f t="shared" si="1266"/>
        <v>4.9347827315114265E-6</v>
      </c>
      <c r="P5394" s="3">
        <f t="shared" si="1267"/>
        <v>1.9858224104476264E-5</v>
      </c>
      <c r="Q5394" s="3">
        <f t="shared" si="1268"/>
        <v>7.5543236912277976E-4</v>
      </c>
      <c r="R5394" s="3">
        <f t="shared" si="1269"/>
        <v>9.8992939843836047E-6</v>
      </c>
      <c r="S5394" s="3">
        <f t="shared" si="1270"/>
        <v>6.1056487042507283E-5</v>
      </c>
      <c r="T5394" s="3">
        <f t="shared" si="1271"/>
        <v>1.2248079556328656E-4</v>
      </c>
    </row>
    <row r="5395" spans="2:20" x14ac:dyDescent="0.3">
      <c r="B5395">
        <v>1819</v>
      </c>
      <c r="C5395">
        <f t="shared" si="1260"/>
        <v>0.24445835282094208</v>
      </c>
      <c r="D5395" s="3">
        <f t="shared" si="1261"/>
        <v>1.5359771306619678</v>
      </c>
      <c r="E5395" s="2">
        <v>892</v>
      </c>
      <c r="F5395" s="2">
        <v>0.49850868136916321</v>
      </c>
      <c r="G5395" s="3">
        <f t="shared" si="1262"/>
        <v>3.1322224222804027</v>
      </c>
      <c r="H5395" s="3">
        <f t="shared" si="1272"/>
        <v>7.6164218037112347E-2</v>
      </c>
      <c r="I5395" s="3">
        <f t="shared" si="1273"/>
        <v>7.8148684523374173E-2</v>
      </c>
      <c r="J5395" s="3">
        <f t="shared" si="1274"/>
        <v>0.29596637051021651</v>
      </c>
      <c r="L5395" s="3">
        <f t="shared" si="1263"/>
        <v>-1.0174179152109553E-3</v>
      </c>
      <c r="M5395" s="3">
        <f t="shared" si="1264"/>
        <v>-2.0269399462441162E-3</v>
      </c>
      <c r="N5395" s="3">
        <f t="shared" si="1265"/>
        <v>-1.2466725277875124E-2</v>
      </c>
      <c r="O5395" s="3">
        <f t="shared" si="1266"/>
        <v>1.0351392141922066E-6</v>
      </c>
      <c r="P5395" s="3">
        <f t="shared" si="1267"/>
        <v>4.1084855456801007E-6</v>
      </c>
      <c r="Q5395" s="3">
        <f t="shared" si="1268"/>
        <v>1.5541923915401057E-4</v>
      </c>
      <c r="R5395" s="3">
        <f t="shared" si="1269"/>
        <v>2.0622450143654942E-6</v>
      </c>
      <c r="S5395" s="3">
        <f t="shared" si="1270"/>
        <v>1.2683869641723426E-5</v>
      </c>
      <c r="T5395" s="3">
        <f t="shared" si="1271"/>
        <v>2.5269303464576369E-5</v>
      </c>
    </row>
    <row r="5396" spans="2:20" x14ac:dyDescent="0.3">
      <c r="B5396">
        <v>1811</v>
      </c>
      <c r="C5396">
        <f t="shared" si="1260"/>
        <v>0.2455382351083896</v>
      </c>
      <c r="D5396" s="3">
        <f t="shared" si="1261"/>
        <v>1.542762231183942</v>
      </c>
      <c r="E5396" s="2">
        <v>879</v>
      </c>
      <c r="F5396" s="2">
        <v>0.50588139224265483</v>
      </c>
      <c r="G5396" s="3">
        <f t="shared" si="1262"/>
        <v>3.1785465309148111</v>
      </c>
      <c r="H5396" s="3">
        <f t="shared" si="1272"/>
        <v>7.6832526870618256E-2</v>
      </c>
      <c r="I5396" s="3">
        <f t="shared" si="1273"/>
        <v>7.9381054080632063E-2</v>
      </c>
      <c r="J5396" s="3">
        <f t="shared" si="1274"/>
        <v>0.3032974597770462</v>
      </c>
      <c r="L5396" s="3">
        <f t="shared" si="1263"/>
        <v>-3.4910908170504573E-4</v>
      </c>
      <c r="M5396" s="3">
        <f t="shared" si="1264"/>
        <v>-7.9457038898622656E-4</v>
      </c>
      <c r="N5396" s="3">
        <f t="shared" si="1265"/>
        <v>-5.1356360110454413E-3</v>
      </c>
      <c r="O5396" s="3">
        <f t="shared" si="1266"/>
        <v>1.2187715092894031E-7</v>
      </c>
      <c r="P5396" s="3">
        <f t="shared" si="1267"/>
        <v>6.3134210305372343E-7</v>
      </c>
      <c r="Q5396" s="3">
        <f t="shared" si="1268"/>
        <v>2.6374757237946733E-5</v>
      </c>
      <c r="R5396" s="3">
        <f t="shared" si="1269"/>
        <v>2.7739173884900254E-7</v>
      </c>
      <c r="S5396" s="3">
        <f t="shared" si="1270"/>
        <v>1.7928971717874381E-6</v>
      </c>
      <c r="T5396" s="3">
        <f t="shared" si="1271"/>
        <v>4.0806243029880493E-6</v>
      </c>
    </row>
    <row r="5397" spans="2:20" x14ac:dyDescent="0.3">
      <c r="B5397">
        <v>1808</v>
      </c>
      <c r="C5397">
        <f t="shared" si="1260"/>
        <v>0.24594565474629074</v>
      </c>
      <c r="D5397" s="3">
        <f t="shared" si="1261"/>
        <v>1.545322124266659</v>
      </c>
      <c r="E5397" s="2">
        <v>882</v>
      </c>
      <c r="F5397" s="2">
        <v>0.50416070723502682</v>
      </c>
      <c r="G5397" s="3">
        <f t="shared" si="1262"/>
        <v>3.1677351481565981</v>
      </c>
      <c r="H5397" s="3">
        <f t="shared" si="1272"/>
        <v>7.6795703025954939E-2</v>
      </c>
      <c r="I5397" s="3">
        <f t="shared" si="1273"/>
        <v>7.9073517815121647E-2</v>
      </c>
      <c r="J5397" s="3">
        <f t="shared" si="1274"/>
        <v>0.3008182368151926</v>
      </c>
      <c r="L5397" s="3">
        <f t="shared" si="1263"/>
        <v>-3.8593292636836252E-4</v>
      </c>
      <c r="M5397" s="3">
        <f t="shared" si="1264"/>
        <v>-1.1021066544966429E-3</v>
      </c>
      <c r="N5397" s="3">
        <f t="shared" si="1265"/>
        <v>-7.6148589728990412E-3</v>
      </c>
      <c r="O5397" s="3">
        <f t="shared" si="1266"/>
        <v>1.4894422365524793E-7</v>
      </c>
      <c r="P5397" s="3">
        <f t="shared" si="1267"/>
        <v>1.2146390778857826E-6</v>
      </c>
      <c r="Q5397" s="3">
        <f t="shared" si="1268"/>
        <v>5.7986077177141045E-5</v>
      </c>
      <c r="R5397" s="3">
        <f t="shared" si="1269"/>
        <v>4.2533924633993522E-7</v>
      </c>
      <c r="S5397" s="3">
        <f t="shared" si="1270"/>
        <v>2.9388248072933102E-6</v>
      </c>
      <c r="T5397" s="3">
        <f t="shared" si="1271"/>
        <v>8.3923867470855052E-6</v>
      </c>
    </row>
    <row r="5398" spans="2:20" x14ac:dyDescent="0.3">
      <c r="B5398">
        <v>1796</v>
      </c>
      <c r="C5398">
        <f t="shared" si="1260"/>
        <v>0.24758894419893854</v>
      </c>
      <c r="D5398" s="3">
        <f t="shared" si="1261"/>
        <v>1.5556472164109796</v>
      </c>
      <c r="E5398" s="2">
        <v>828</v>
      </c>
      <c r="F5398" s="2">
        <v>0.53704075335905033</v>
      </c>
      <c r="G5398" s="3">
        <f t="shared" si="1262"/>
        <v>3.3743265708624635</v>
      </c>
      <c r="H5398" s="3">
        <f t="shared" si="1272"/>
        <v>7.9202918135699144E-2</v>
      </c>
      <c r="I5398" s="3">
        <f t="shared" si="1273"/>
        <v>8.4665342108555558E-2</v>
      </c>
      <c r="J5398" s="3">
        <f t="shared" si="1274"/>
        <v>0.33720878018259898</v>
      </c>
      <c r="L5398" s="3">
        <f t="shared" si="1263"/>
        <v>2.0212821833758415E-3</v>
      </c>
      <c r="M5398" s="3">
        <f t="shared" si="1264"/>
        <v>4.4897176389372684E-3</v>
      </c>
      <c r="N5398" s="3">
        <f t="shared" si="1265"/>
        <v>2.8775684394507339E-2</v>
      </c>
      <c r="O5398" s="3">
        <f t="shared" si="1266"/>
        <v>4.0855816648326087E-6</v>
      </c>
      <c r="P5398" s="3">
        <f t="shared" si="1267"/>
        <v>2.0157564477384438E-5</v>
      </c>
      <c r="Q5398" s="3">
        <f t="shared" si="1268"/>
        <v>8.2804001237229323E-4</v>
      </c>
      <c r="R5398" s="3">
        <f t="shared" si="1269"/>
        <v>9.0749862719721492E-6</v>
      </c>
      <c r="S5398" s="3">
        <f t="shared" si="1270"/>
        <v>5.8163778181063925E-5</v>
      </c>
      <c r="T5398" s="3">
        <f t="shared" si="1271"/>
        <v>1.291946977985115E-4</v>
      </c>
    </row>
    <row r="5399" spans="2:20" x14ac:dyDescent="0.3">
      <c r="B5399">
        <v>1823</v>
      </c>
      <c r="C5399">
        <f t="shared" si="1260"/>
        <v>0.24392196587015555</v>
      </c>
      <c r="D5399" s="3">
        <f t="shared" si="1261"/>
        <v>1.5326069120538228</v>
      </c>
      <c r="E5399" s="2">
        <v>885</v>
      </c>
      <c r="F5399" s="2">
        <v>0.50245168788846739</v>
      </c>
      <c r="G5399" s="3">
        <f t="shared" si="1262"/>
        <v>3.1569970629086095</v>
      </c>
      <c r="H5399" s="3">
        <f t="shared" si="1272"/>
        <v>7.6320372759378724E-2</v>
      </c>
      <c r="I5399" s="3">
        <f t="shared" si="1273"/>
        <v>7.8841415601469789E-2</v>
      </c>
      <c r="J5399" s="3">
        <f t="shared" si="1274"/>
        <v>0.30118482401510255</v>
      </c>
      <c r="L5399" s="3">
        <f t="shared" si="1263"/>
        <v>-8.6126319294457798E-4</v>
      </c>
      <c r="M5399" s="3">
        <f t="shared" si="1264"/>
        <v>-1.3342088681485009E-3</v>
      </c>
      <c r="N5399" s="3">
        <f t="shared" si="1265"/>
        <v>-7.24827177298909E-3</v>
      </c>
      <c r="O5399" s="3">
        <f t="shared" si="1266"/>
        <v>7.4177428752108931E-7</v>
      </c>
      <c r="P5399" s="3">
        <f t="shared" si="1267"/>
        <v>1.780113303846104E-6</v>
      </c>
      <c r="Q5399" s="3">
        <f t="shared" si="1268"/>
        <v>5.2537443695110406E-5</v>
      </c>
      <c r="R5399" s="3">
        <f t="shared" si="1269"/>
        <v>1.1491049898365494E-6</v>
      </c>
      <c r="S5399" s="3">
        <f t="shared" si="1270"/>
        <v>6.2426696905346408E-6</v>
      </c>
      <c r="T5399" s="3">
        <f t="shared" si="1271"/>
        <v>9.6707084782725024E-6</v>
      </c>
    </row>
    <row r="5400" spans="2:20" x14ac:dyDescent="0.3">
      <c r="B5400">
        <v>1715</v>
      </c>
      <c r="C5400">
        <f t="shared" si="1260"/>
        <v>0.25928264943515661</v>
      </c>
      <c r="D5400" s="3">
        <f t="shared" si="1261"/>
        <v>1.6291209333376788</v>
      </c>
      <c r="E5400" s="2">
        <v>879</v>
      </c>
      <c r="F5400" s="2">
        <v>0.50588139224265483</v>
      </c>
      <c r="G5400" s="3">
        <f t="shared" si="1262"/>
        <v>3.1785465309148111</v>
      </c>
      <c r="H5400" s="3">
        <f t="shared" si="1272"/>
        <v>7.9315881558457813E-2</v>
      </c>
      <c r="I5400" s="3">
        <f t="shared" si="1273"/>
        <v>7.8965899184997759E-2</v>
      </c>
      <c r="J5400" s="3">
        <f t="shared" si="1274"/>
        <v>0.28728533947660057</v>
      </c>
      <c r="L5400" s="3">
        <f t="shared" si="1263"/>
        <v>2.1342456061345105E-3</v>
      </c>
      <c r="M5400" s="3">
        <f t="shared" si="1264"/>
        <v>-1.2097252846205303E-3</v>
      </c>
      <c r="N5400" s="3">
        <f t="shared" si="1265"/>
        <v>-2.1147756311491073E-2</v>
      </c>
      <c r="O5400" s="3">
        <f t="shared" si="1266"/>
        <v>4.5550043073044644E-6</v>
      </c>
      <c r="P5400" s="3">
        <f t="shared" si="1267"/>
        <v>1.4634352642502231E-6</v>
      </c>
      <c r="Q5400" s="3">
        <f t="shared" si="1268"/>
        <v>4.4722759701021049E-4</v>
      </c>
      <c r="R5400" s="3">
        <f t="shared" si="1269"/>
        <v>-2.5818508733311871E-6</v>
      </c>
      <c r="S5400" s="3">
        <f t="shared" si="1270"/>
        <v>-4.5134505987403186E-5</v>
      </c>
      <c r="T5400" s="3">
        <f t="shared" si="1271"/>
        <v>2.5582975523004153E-5</v>
      </c>
    </row>
    <row r="5401" spans="2:20" x14ac:dyDescent="0.3">
      <c r="B5401">
        <v>1725</v>
      </c>
      <c r="C5401">
        <f t="shared" si="1260"/>
        <v>0.25777956161234417</v>
      </c>
      <c r="D5401" s="3">
        <f t="shared" si="1261"/>
        <v>1.6196767540139825</v>
      </c>
      <c r="E5401" s="2">
        <v>883</v>
      </c>
      <c r="F5401" s="2">
        <v>0.50358974380667454</v>
      </c>
      <c r="G5401" s="3">
        <f t="shared" si="1262"/>
        <v>3.1641476791326379</v>
      </c>
      <c r="H5401" s="3">
        <f t="shared" si="1272"/>
        <v>7.8897219773658669E-2</v>
      </c>
      <c r="I5401" s="3">
        <f t="shared" si="1273"/>
        <v>7.8618106267693208E-2</v>
      </c>
      <c r="J5401" s="3">
        <f t="shared" si="1274"/>
        <v>0.28636667338417587</v>
      </c>
      <c r="L5401" s="3">
        <f t="shared" si="1263"/>
        <v>1.7155838213353675E-3</v>
      </c>
      <c r="M5401" s="3">
        <f t="shared" si="1264"/>
        <v>-1.5575182019250816E-3</v>
      </c>
      <c r="N5401" s="3">
        <f t="shared" si="1265"/>
        <v>-2.2066422403915764E-2</v>
      </c>
      <c r="O5401" s="3">
        <f t="shared" si="1266"/>
        <v>2.9432278480276622E-6</v>
      </c>
      <c r="P5401" s="3">
        <f t="shared" si="1267"/>
        <v>2.4258629493279395E-6</v>
      </c>
      <c r="Q5401" s="3">
        <f t="shared" si="1268"/>
        <v>4.8692699770803559E-4</v>
      </c>
      <c r="R5401" s="3">
        <f t="shared" si="1269"/>
        <v>-2.6720530286580219E-6</v>
      </c>
      <c r="S5401" s="3">
        <f t="shared" si="1270"/>
        <v>-3.7856797270910171E-5</v>
      </c>
      <c r="T5401" s="3">
        <f t="shared" si="1271"/>
        <v>3.4368854545466216E-5</v>
      </c>
    </row>
    <row r="5402" spans="2:20" x14ac:dyDescent="0.3">
      <c r="B5402">
        <v>1832</v>
      </c>
      <c r="C5402">
        <f t="shared" si="1260"/>
        <v>0.24272365926926512</v>
      </c>
      <c r="D5402" s="3">
        <f t="shared" si="1261"/>
        <v>1.5250777296256113</v>
      </c>
      <c r="E5402" s="2">
        <v>828</v>
      </c>
      <c r="F5402" s="2">
        <v>0.53704075335905033</v>
      </c>
      <c r="G5402" s="3">
        <f t="shared" si="1262"/>
        <v>3.3743265708624635</v>
      </c>
      <c r="H5402" s="3">
        <f t="shared" si="1272"/>
        <v>7.8323853531669443E-2</v>
      </c>
      <c r="I5402" s="3">
        <f t="shared" si="1273"/>
        <v>8.4812299760528856E-2</v>
      </c>
      <c r="J5402" s="3">
        <f t="shared" si="1274"/>
        <v>0.34287679380164132</v>
      </c>
      <c r="L5402" s="3">
        <f t="shared" si="1263"/>
        <v>1.1422175793461414E-3</v>
      </c>
      <c r="M5402" s="3">
        <f t="shared" si="1264"/>
        <v>4.6366752909105663E-3</v>
      </c>
      <c r="N5402" s="3">
        <f t="shared" si="1265"/>
        <v>3.4443698013549684E-2</v>
      </c>
      <c r="O5402" s="3">
        <f t="shared" si="1266"/>
        <v>1.3046609985673589E-6</v>
      </c>
      <c r="P5402" s="3">
        <f t="shared" si="1267"/>
        <v>2.1498757753340584E-5</v>
      </c>
      <c r="Q5402" s="3">
        <f t="shared" si="1268"/>
        <v>1.1863683328486065E-3</v>
      </c>
      <c r="R5402" s="3">
        <f t="shared" si="1269"/>
        <v>5.2960920269979332E-6</v>
      </c>
      <c r="S5402" s="3">
        <f t="shared" si="1270"/>
        <v>3.9342197368766218E-5</v>
      </c>
      <c r="T5402" s="3">
        <f t="shared" si="1271"/>
        <v>1.5970424350701117E-4</v>
      </c>
    </row>
    <row r="5403" spans="2:20" x14ac:dyDescent="0.3">
      <c r="B5403">
        <v>1812</v>
      </c>
      <c r="C5403">
        <f t="shared" si="1260"/>
        <v>0.24540272835612228</v>
      </c>
      <c r="D5403" s="3">
        <f t="shared" si="1261"/>
        <v>1.5419108171490723</v>
      </c>
      <c r="E5403" s="2">
        <v>886</v>
      </c>
      <c r="F5403" s="2">
        <v>0.50188458666060232</v>
      </c>
      <c r="G5403" s="3">
        <f t="shared" si="1262"/>
        <v>3.153433860806004</v>
      </c>
      <c r="H5403" s="3">
        <f t="shared" si="1272"/>
        <v>7.6551520788038452E-2</v>
      </c>
      <c r="I5403" s="3">
        <f t="shared" si="1273"/>
        <v>7.8699387106430735E-2</v>
      </c>
      <c r="J5403" s="3">
        <f t="shared" si="1274"/>
        <v>0.29879908102415298</v>
      </c>
      <c r="L5403" s="3">
        <f t="shared" si="1263"/>
        <v>-6.3011516428485015E-4</v>
      </c>
      <c r="M5403" s="3">
        <f t="shared" si="1264"/>
        <v>-1.4762373631875547E-3</v>
      </c>
      <c r="N5403" s="3">
        <f t="shared" si="1265"/>
        <v>-9.6340147639386586E-3</v>
      </c>
      <c r="O5403" s="3">
        <f t="shared" si="1266"/>
        <v>3.9704512026172371E-7</v>
      </c>
      <c r="P5403" s="3">
        <f t="shared" si="1267"/>
        <v>2.1792767524709444E-6</v>
      </c>
      <c r="Q5403" s="3">
        <f t="shared" si="1268"/>
        <v>9.2814240471788054E-5</v>
      </c>
      <c r="R5403" s="3">
        <f t="shared" si="1269"/>
        <v>9.3019954862836002E-7</v>
      </c>
      <c r="S5403" s="3">
        <f t="shared" si="1270"/>
        <v>6.0705387957018794E-6</v>
      </c>
      <c r="T5403" s="3">
        <f t="shared" si="1271"/>
        <v>1.4222092552026778E-5</v>
      </c>
    </row>
    <row r="5404" spans="2:20" x14ac:dyDescent="0.3">
      <c r="B5404">
        <v>1812</v>
      </c>
      <c r="C5404">
        <f t="shared" si="1260"/>
        <v>0.24540272835612228</v>
      </c>
      <c r="D5404" s="3">
        <f t="shared" si="1261"/>
        <v>1.5419108171490723</v>
      </c>
      <c r="E5404" s="2">
        <v>879</v>
      </c>
      <c r="F5404" s="2">
        <v>0.50588139224265483</v>
      </c>
      <c r="G5404" s="3">
        <f t="shared" si="1262"/>
        <v>3.1785465309148111</v>
      </c>
      <c r="H5404" s="3">
        <f t="shared" si="1272"/>
        <v>7.6808043373506163E-2</v>
      </c>
      <c r="I5404" s="3">
        <f t="shared" si="1273"/>
        <v>7.9385147110008061E-2</v>
      </c>
      <c r="J5404" s="3">
        <f t="shared" si="1274"/>
        <v>0.3034553239367872</v>
      </c>
      <c r="L5404" s="3">
        <f t="shared" si="1263"/>
        <v>-3.7359257881713903E-4</v>
      </c>
      <c r="M5404" s="3">
        <f t="shared" si="1264"/>
        <v>-7.9047735961022825E-4</v>
      </c>
      <c r="N5404" s="3">
        <f t="shared" si="1265"/>
        <v>-4.9777718513044356E-3</v>
      </c>
      <c r="O5404" s="3">
        <f t="shared" si="1266"/>
        <v>1.3957141494724025E-7</v>
      </c>
      <c r="P5404" s="3">
        <f t="shared" si="1267"/>
        <v>6.2485445605635808E-7</v>
      </c>
      <c r="Q5404" s="3">
        <f t="shared" si="1268"/>
        <v>2.4778212603638788E-5</v>
      </c>
      <c r="R5404" s="3">
        <f t="shared" si="1269"/>
        <v>2.9531647527334817E-7</v>
      </c>
      <c r="S5404" s="3">
        <f t="shared" si="1270"/>
        <v>1.8596586226921883E-6</v>
      </c>
      <c r="T5404" s="3">
        <f t="shared" si="1271"/>
        <v>3.9348159497612481E-6</v>
      </c>
    </row>
    <row r="5405" spans="2:20" x14ac:dyDescent="0.3">
      <c r="B5405">
        <v>1824</v>
      </c>
      <c r="C5405">
        <f t="shared" si="1260"/>
        <v>0.24378823672220043</v>
      </c>
      <c r="D5405" s="3">
        <f t="shared" si="1261"/>
        <v>1.5317666670362495</v>
      </c>
      <c r="E5405" s="2">
        <v>883</v>
      </c>
      <c r="F5405" s="2">
        <v>0.50358974380667454</v>
      </c>
      <c r="G5405" s="3">
        <f t="shared" si="1262"/>
        <v>3.1641476791326379</v>
      </c>
      <c r="H5405" s="3">
        <f t="shared" si="1272"/>
        <v>7.6369253035391868E-2</v>
      </c>
      <c r="I5405" s="3">
        <f t="shared" si="1273"/>
        <v>7.9040719184217512E-2</v>
      </c>
      <c r="J5405" s="3">
        <f t="shared" si="1274"/>
        <v>0.30266644229228462</v>
      </c>
      <c r="L5405" s="3">
        <f t="shared" si="1263"/>
        <v>-8.1238291693143394E-4</v>
      </c>
      <c r="M5405" s="3">
        <f t="shared" si="1264"/>
        <v>-1.134905285400778E-3</v>
      </c>
      <c r="N5405" s="3">
        <f t="shared" si="1265"/>
        <v>-5.766653495807017E-3</v>
      </c>
      <c r="O5405" s="3">
        <f t="shared" si="1266"/>
        <v>6.5996600372202513E-7</v>
      </c>
      <c r="P5405" s="3">
        <f t="shared" si="1267"/>
        <v>1.2880100068306213E-6</v>
      </c>
      <c r="Q5405" s="3">
        <f t="shared" si="1268"/>
        <v>3.3254292540703288E-5</v>
      </c>
      <c r="R5405" s="3">
        <f t="shared" si="1269"/>
        <v>9.219776661947855E-7</v>
      </c>
      <c r="S5405" s="3">
        <f t="shared" si="1270"/>
        <v>4.6847307878565546E-6</v>
      </c>
      <c r="T5405" s="3">
        <f t="shared" si="1271"/>
        <v>6.5446055314662567E-6</v>
      </c>
    </row>
    <row r="5406" spans="2:20" x14ac:dyDescent="0.3">
      <c r="B5406">
        <v>1739</v>
      </c>
      <c r="C5406">
        <f t="shared" si="1260"/>
        <v>0.25570428049528099</v>
      </c>
      <c r="D5406" s="3">
        <f t="shared" si="1261"/>
        <v>1.6066373781909831</v>
      </c>
      <c r="E5406" s="2">
        <v>837</v>
      </c>
      <c r="F5406" s="2">
        <v>0.53126612160250142</v>
      </c>
      <c r="G5406" s="3">
        <f t="shared" si="1262"/>
        <v>3.3380434894553401</v>
      </c>
      <c r="H5406" s="3">
        <f t="shared" si="1272"/>
        <v>8.0298578457876676E-2</v>
      </c>
      <c r="I5406" s="3">
        <f t="shared" si="1273"/>
        <v>8.3429421379486376E-2</v>
      </c>
      <c r="J5406" s="3">
        <f t="shared" si="1274"/>
        <v>0.32102709108733446</v>
      </c>
      <c r="L5406" s="3">
        <f t="shared" si="1263"/>
        <v>3.1169425055533745E-3</v>
      </c>
      <c r="M5406" s="3">
        <f t="shared" si="1264"/>
        <v>3.2537969098680869E-3</v>
      </c>
      <c r="N5406" s="3">
        <f t="shared" si="1265"/>
        <v>1.2593995299242822E-2</v>
      </c>
      <c r="O5406" s="3">
        <f t="shared" si="1266"/>
        <v>9.7153305829253472E-6</v>
      </c>
      <c r="P5406" s="3">
        <f t="shared" si="1267"/>
        <v>1.0587194330667112E-5</v>
      </c>
      <c r="Q5406" s="3">
        <f t="shared" si="1268"/>
        <v>1.586087175973503E-4</v>
      </c>
      <c r="R5406" s="3">
        <f t="shared" si="1269"/>
        <v>1.0141897892806063E-5</v>
      </c>
      <c r="S5406" s="3">
        <f t="shared" si="1270"/>
        <v>3.9254759262949341E-5</v>
      </c>
      <c r="T5406" s="3">
        <f t="shared" si="1271"/>
        <v>4.0978302987569509E-5</v>
      </c>
    </row>
    <row r="5407" spans="2:20" x14ac:dyDescent="0.3">
      <c r="B5407">
        <v>1705</v>
      </c>
      <c r="C5407">
        <f t="shared" si="1260"/>
        <v>0.26080336878668248</v>
      </c>
      <c r="D5407" s="3">
        <f t="shared" si="1261"/>
        <v>1.6386758948235305</v>
      </c>
      <c r="E5407" s="2">
        <v>892</v>
      </c>
      <c r="F5407" s="2">
        <v>0.49850868136916321</v>
      </c>
      <c r="G5407" s="3">
        <f t="shared" si="1262"/>
        <v>3.1322224222804027</v>
      </c>
      <c r="H5407" s="3">
        <f t="shared" si="1272"/>
        <v>7.9117452060499194E-2</v>
      </c>
      <c r="I5407" s="3">
        <f t="shared" si="1273"/>
        <v>7.7654977535497438E-2</v>
      </c>
      <c r="J5407" s="3">
        <f t="shared" si="1274"/>
        <v>0.27692457245801089</v>
      </c>
      <c r="L5407" s="3">
        <f t="shared" si="1263"/>
        <v>1.9358161081758918E-3</v>
      </c>
      <c r="M5407" s="3">
        <f t="shared" si="1264"/>
        <v>-2.5206469341208515E-3</v>
      </c>
      <c r="N5407" s="3">
        <f t="shared" si="1265"/>
        <v>-3.1508523330080751E-2</v>
      </c>
      <c r="O5407" s="3">
        <f t="shared" si="1266"/>
        <v>3.747384004673256E-6</v>
      </c>
      <c r="P5407" s="3">
        <f t="shared" si="1267"/>
        <v>6.3536609664928486E-6</v>
      </c>
      <c r="Q5407" s="3">
        <f t="shared" si="1268"/>
        <v>9.9278704244224305E-4</v>
      </c>
      <c r="R5407" s="3">
        <f t="shared" si="1269"/>
        <v>-4.8795089380953205E-6</v>
      </c>
      <c r="S5407" s="3">
        <f t="shared" si="1270"/>
        <v>-6.0994707007206211E-5</v>
      </c>
      <c r="T5407" s="3">
        <f t="shared" si="1271"/>
        <v>7.9421862730643365E-5</v>
      </c>
    </row>
    <row r="5408" spans="2:20" x14ac:dyDescent="0.3">
      <c r="B5408">
        <v>1736</v>
      </c>
      <c r="C5408">
        <f t="shared" si="1260"/>
        <v>0.25614616577263455</v>
      </c>
      <c r="D5408" s="3">
        <f t="shared" si="1261"/>
        <v>1.6094138252731101</v>
      </c>
      <c r="E5408" s="2">
        <v>884</v>
      </c>
      <c r="F5408" s="2">
        <v>0.50302007215078459</v>
      </c>
      <c r="G5408" s="3">
        <f t="shared" si="1262"/>
        <v>3.1605683265544333</v>
      </c>
      <c r="H5408" s="3">
        <f t="shared" si="1272"/>
        <v>7.8565533550015124E-2</v>
      </c>
      <c r="I5408" s="3">
        <f t="shared" si="1273"/>
        <v>7.8569700999856038E-2</v>
      </c>
      <c r="J5408" s="3">
        <f t="shared" si="1274"/>
        <v>0.28760590258615393</v>
      </c>
      <c r="L5408" s="3">
        <f t="shared" si="1263"/>
        <v>1.3838975976918216E-3</v>
      </c>
      <c r="M5408" s="3">
        <f t="shared" si="1264"/>
        <v>-1.6059234697622521E-3</v>
      </c>
      <c r="N5408" s="3">
        <f t="shared" si="1265"/>
        <v>-2.082719320193771E-2</v>
      </c>
      <c r="O5408" s="3">
        <f t="shared" si="1266"/>
        <v>1.915172560897195E-6</v>
      </c>
      <c r="P5408" s="3">
        <f t="shared" si="1267"/>
        <v>2.5789901907332311E-6</v>
      </c>
      <c r="Q5408" s="3">
        <f t="shared" si="1268"/>
        <v>4.337719766708404E-4</v>
      </c>
      <c r="R5408" s="3">
        <f t="shared" si="1269"/>
        <v>-2.2224336318808954E-6</v>
      </c>
      <c r="S5408" s="3">
        <f t="shared" si="1270"/>
        <v>-2.8822702638825035E-5</v>
      </c>
      <c r="T5408" s="3">
        <f t="shared" si="1271"/>
        <v>3.3446878372264597E-5</v>
      </c>
    </row>
    <row r="5409" spans="2:20" x14ac:dyDescent="0.3">
      <c r="B5409">
        <v>1846</v>
      </c>
      <c r="C5409">
        <f t="shared" si="1260"/>
        <v>0.24088285145248842</v>
      </c>
      <c r="D5409" s="3">
        <f t="shared" si="1261"/>
        <v>1.5135115929978977</v>
      </c>
      <c r="E5409" s="2">
        <v>885</v>
      </c>
      <c r="F5409" s="2">
        <v>0.50245168788846739</v>
      </c>
      <c r="G5409" s="3">
        <f t="shared" si="1262"/>
        <v>3.1569970629086095</v>
      </c>
      <c r="H5409" s="3">
        <f t="shared" si="1272"/>
        <v>7.5771262491268115E-2</v>
      </c>
      <c r="I5409" s="3">
        <f t="shared" si="1273"/>
        <v>7.8933213127278523E-2</v>
      </c>
      <c r="J5409" s="3">
        <f t="shared" si="1274"/>
        <v>0.30472536524920485</v>
      </c>
      <c r="L5409" s="3">
        <f t="shared" si="1263"/>
        <v>-1.4103734610551866E-3</v>
      </c>
      <c r="M5409" s="3">
        <f t="shared" si="1264"/>
        <v>-1.2424113423397665E-3</v>
      </c>
      <c r="N5409" s="3">
        <f t="shared" si="1265"/>
        <v>-3.7077305388867887E-3</v>
      </c>
      <c r="O5409" s="3">
        <f t="shared" si="1266"/>
        <v>1.9891532996487858E-6</v>
      </c>
      <c r="P5409" s="3">
        <f t="shared" si="1267"/>
        <v>1.5435859435745004E-6</v>
      </c>
      <c r="Q5409" s="3">
        <f t="shared" si="1268"/>
        <v>1.3747265748993717E-5</v>
      </c>
      <c r="R5409" s="3">
        <f t="shared" si="1269"/>
        <v>1.7522639849499567E-6</v>
      </c>
      <c r="S5409" s="3">
        <f t="shared" si="1270"/>
        <v>5.2292847527897725E-6</v>
      </c>
      <c r="T5409" s="3">
        <f t="shared" si="1271"/>
        <v>4.6065264758524805E-6</v>
      </c>
    </row>
    <row r="5410" spans="2:20" x14ac:dyDescent="0.3">
      <c r="B5410">
        <v>1814</v>
      </c>
      <c r="C5410">
        <f t="shared" si="1260"/>
        <v>0.24513216305473742</v>
      </c>
      <c r="D5410" s="3">
        <f t="shared" si="1261"/>
        <v>1.5402108052227783</v>
      </c>
      <c r="E5410" s="2">
        <v>871</v>
      </c>
      <c r="F5410" s="2">
        <v>0.51052783442169192</v>
      </c>
      <c r="G5410" s="3">
        <f t="shared" si="1262"/>
        <v>3.2077409881447987</v>
      </c>
      <c r="H5410" s="3">
        <f t="shared" si="1272"/>
        <v>7.705737485916081E-2</v>
      </c>
      <c r="I5410" s="3">
        <f t="shared" si="1273"/>
        <v>8.0190542347593791E-2</v>
      </c>
      <c r="J5410" s="3">
        <f t="shared" si="1274"/>
        <v>0.30918359386687644</v>
      </c>
      <c r="L5410" s="3">
        <f t="shared" si="1263"/>
        <v>-1.2426109316249212E-4</v>
      </c>
      <c r="M5410" s="3">
        <f t="shared" si="1264"/>
        <v>1.4917877975501037E-5</v>
      </c>
      <c r="N5410" s="3">
        <f t="shared" si="1265"/>
        <v>7.5049807878480035E-4</v>
      </c>
      <c r="O5410" s="3">
        <f t="shared" si="1266"/>
        <v>1.5440819273937547E-8</v>
      </c>
      <c r="P5410" s="3">
        <f t="shared" si="1267"/>
        <v>2.2254308329193891E-10</v>
      </c>
      <c r="Q5410" s="3">
        <f t="shared" si="1268"/>
        <v>5.6324736625967642E-7</v>
      </c>
      <c r="R5410" s="3">
        <f t="shared" si="1269"/>
        <v>-1.8537118249004238E-9</v>
      </c>
      <c r="S5410" s="3">
        <f t="shared" si="1270"/>
        <v>-9.3257711686149426E-8</v>
      </c>
      <c r="T5410" s="3">
        <f t="shared" si="1271"/>
        <v>1.1195838760159615E-8</v>
      </c>
    </row>
    <row r="5411" spans="2:20" x14ac:dyDescent="0.3">
      <c r="B5411">
        <v>1806</v>
      </c>
      <c r="C5411">
        <f t="shared" si="1260"/>
        <v>0.24621801981245495</v>
      </c>
      <c r="D5411" s="3">
        <f t="shared" si="1261"/>
        <v>1.5470334444485712</v>
      </c>
      <c r="E5411" s="2">
        <v>891</v>
      </c>
      <c r="F5411" s="2">
        <v>0.49906817483871341</v>
      </c>
      <c r="G5411" s="3">
        <f t="shared" si="1262"/>
        <v>3.1357378234277435</v>
      </c>
      <c r="H5411" s="3">
        <f t="shared" si="1272"/>
        <v>7.6518065804869653E-2</v>
      </c>
      <c r="I5411" s="3">
        <f t="shared" si="1273"/>
        <v>7.8191529383501185E-2</v>
      </c>
      <c r="J5411" s="3">
        <f t="shared" si="1274"/>
        <v>0.29456817904434585</v>
      </c>
      <c r="L5411" s="3">
        <f t="shared" si="1263"/>
        <v>-6.6357014745364873E-4</v>
      </c>
      <c r="M5411" s="3">
        <f t="shared" si="1264"/>
        <v>-1.9840950861171047E-3</v>
      </c>
      <c r="N5411" s="3">
        <f t="shared" si="1265"/>
        <v>-1.3864916743745792E-2</v>
      </c>
      <c r="O5411" s="3">
        <f t="shared" si="1266"/>
        <v>4.4032534059165713E-7</v>
      </c>
      <c r="P5411" s="3">
        <f t="shared" si="1267"/>
        <v>3.9366333107540411E-6</v>
      </c>
      <c r="Q5411" s="3">
        <f t="shared" si="1268"/>
        <v>1.9223591631100241E-4</v>
      </c>
      <c r="R5411" s="3">
        <f t="shared" si="1269"/>
        <v>1.3165862688567871E-6</v>
      </c>
      <c r="S5411" s="3">
        <f t="shared" si="1270"/>
        <v>9.2003448480799589E-6</v>
      </c>
      <c r="T5411" s="3">
        <f t="shared" si="1271"/>
        <v>2.7509313180688794E-5</v>
      </c>
    </row>
    <row r="5412" spans="2:20" x14ac:dyDescent="0.3">
      <c r="B5412">
        <v>1823</v>
      </c>
      <c r="C5412">
        <f t="shared" si="1260"/>
        <v>0.24392196587015555</v>
      </c>
      <c r="D5412" s="3">
        <f t="shared" si="1261"/>
        <v>1.5326069120538228</v>
      </c>
      <c r="E5412" s="2">
        <v>884</v>
      </c>
      <c r="F5412" s="2">
        <v>0.50302007215078459</v>
      </c>
      <c r="G5412" s="3">
        <f t="shared" si="1262"/>
        <v>3.1605683265544333</v>
      </c>
      <c r="H5412" s="3">
        <f t="shared" si="1272"/>
        <v>7.6356852742584191E-2</v>
      </c>
      <c r="I5412" s="3">
        <f t="shared" si="1273"/>
        <v>7.8938937281160748E-2</v>
      </c>
      <c r="J5412" s="3">
        <f t="shared" si="1274"/>
        <v>0.3018469866193963</v>
      </c>
      <c r="L5412" s="3">
        <f t="shared" si="1263"/>
        <v>-8.2478320973911057E-4</v>
      </c>
      <c r="M5412" s="3">
        <f t="shared" si="1264"/>
        <v>-1.2366871884575414E-3</v>
      </c>
      <c r="N5412" s="3">
        <f t="shared" si="1265"/>
        <v>-6.5861091686953421E-3</v>
      </c>
      <c r="O5412" s="3">
        <f t="shared" si="1266"/>
        <v>6.802673430675497E-7</v>
      </c>
      <c r="P5412" s="3">
        <f t="shared" si="1267"/>
        <v>1.5293952020950186E-6</v>
      </c>
      <c r="Q5412" s="3">
        <f t="shared" si="1268"/>
        <v>4.3376833981972849E-5</v>
      </c>
      <c r="R5412" s="3">
        <f t="shared" si="1269"/>
        <v>1.0199988287392473E-6</v>
      </c>
      <c r="S5412" s="3">
        <f t="shared" si="1270"/>
        <v>5.4321122598487293E-6</v>
      </c>
      <c r="T5412" s="3">
        <f t="shared" si="1271"/>
        <v>8.1449568307082782E-6</v>
      </c>
    </row>
    <row r="5413" spans="2:20" x14ac:dyDescent="0.3">
      <c r="B5413">
        <v>1726</v>
      </c>
      <c r="C5413">
        <f t="shared" si="1260"/>
        <v>0.25763021076552356</v>
      </c>
      <c r="D5413" s="3">
        <f t="shared" si="1261"/>
        <v>1.6187383549676244</v>
      </c>
      <c r="E5413" s="2">
        <v>892</v>
      </c>
      <c r="F5413" s="2">
        <v>0.49850868136916321</v>
      </c>
      <c r="G5413" s="3">
        <f t="shared" si="1262"/>
        <v>3.1322224222804027</v>
      </c>
      <c r="H5413" s="3">
        <f t="shared" si="1272"/>
        <v>7.8544122658477711E-2</v>
      </c>
      <c r="I5413" s="3">
        <f t="shared" si="1273"/>
        <v>7.7750823895755938E-2</v>
      </c>
      <c r="J5413" s="3">
        <f t="shared" si="1274"/>
        <v>0.28062127329655956</v>
      </c>
      <c r="L5413" s="3">
        <f t="shared" si="1263"/>
        <v>1.3624867061544088E-3</v>
      </c>
      <c r="M5413" s="3">
        <f t="shared" si="1264"/>
        <v>-2.4248005738623513E-3</v>
      </c>
      <c r="N5413" s="3">
        <f t="shared" si="1265"/>
        <v>-2.7811822491532079E-2</v>
      </c>
      <c r="O5413" s="3">
        <f t="shared" si="1266"/>
        <v>1.8563700244474903E-6</v>
      </c>
      <c r="P5413" s="3">
        <f t="shared" si="1267"/>
        <v>5.879657823003188E-6</v>
      </c>
      <c r="Q5413" s="3">
        <f t="shared" si="1268"/>
        <v>7.7349747030048958E-4</v>
      </c>
      <c r="R5413" s="3">
        <f t="shared" si="1269"/>
        <v>-3.3037585469630352E-6</v>
      </c>
      <c r="S5413" s="3">
        <f t="shared" si="1270"/>
        <v>-3.7893238418638644E-5</v>
      </c>
      <c r="T5413" s="3">
        <f t="shared" si="1271"/>
        <v>6.7438123137624826E-5</v>
      </c>
    </row>
    <row r="5414" spans="2:20" x14ac:dyDescent="0.3">
      <c r="B5414">
        <v>1790</v>
      </c>
      <c r="C5414">
        <f t="shared" si="1260"/>
        <v>0.24841885127446572</v>
      </c>
      <c r="D5414" s="3">
        <f t="shared" si="1261"/>
        <v>1.5608616763542567</v>
      </c>
      <c r="E5414" s="2">
        <v>879</v>
      </c>
      <c r="F5414" s="2">
        <v>0.50588139224265483</v>
      </c>
      <c r="G5414" s="3">
        <f t="shared" si="1262"/>
        <v>3.1785465309148111</v>
      </c>
      <c r="H5414" s="3">
        <f t="shared" si="1272"/>
        <v>7.7352999514255033E-2</v>
      </c>
      <c r="I5414" s="3">
        <f t="shared" si="1273"/>
        <v>7.9294044050567641E-2</v>
      </c>
      <c r="J5414" s="3">
        <f t="shared" si="1274"/>
        <v>0.299941567594664</v>
      </c>
      <c r="L5414" s="3">
        <f t="shared" si="1263"/>
        <v>1.7136356193173108E-4</v>
      </c>
      <c r="M5414" s="3">
        <f t="shared" si="1264"/>
        <v>-8.8158041905064821E-4</v>
      </c>
      <c r="N5414" s="3">
        <f t="shared" si="1265"/>
        <v>-8.4915281934276332E-3</v>
      </c>
      <c r="O5414" s="3">
        <f t="shared" si="1266"/>
        <v>2.9365470357930232E-8</v>
      </c>
      <c r="P5414" s="3">
        <f t="shared" si="1267"/>
        <v>7.7718403525351649E-7</v>
      </c>
      <c r="Q5414" s="3">
        <f t="shared" si="1268"/>
        <v>7.2106051059776365E-5</v>
      </c>
      <c r="R5414" s="3">
        <f t="shared" si="1269"/>
        <v>-1.5107076073778718E-7</v>
      </c>
      <c r="S5414" s="3">
        <f t="shared" si="1270"/>
        <v>-1.4551385174694768E-6</v>
      </c>
      <c r="T5414" s="3">
        <f t="shared" si="1271"/>
        <v>7.4859649831423266E-6</v>
      </c>
    </row>
    <row r="5415" spans="2:20" x14ac:dyDescent="0.3">
      <c r="B5415">
        <v>1828</v>
      </c>
      <c r="C5415">
        <f t="shared" si="1260"/>
        <v>0.24325478325016064</v>
      </c>
      <c r="D5415" s="3">
        <f t="shared" si="1261"/>
        <v>1.528414880018665</v>
      </c>
      <c r="E5415" s="2">
        <v>892</v>
      </c>
      <c r="F5415" s="2">
        <v>0.49850868136916321</v>
      </c>
      <c r="G5415" s="3">
        <f t="shared" si="1262"/>
        <v>3.1322224222804027</v>
      </c>
      <c r="H5415" s="3">
        <f t="shared" si="1272"/>
        <v>7.5946755869232246E-2</v>
      </c>
      <c r="I5415" s="3">
        <f t="shared" si="1273"/>
        <v>7.818503876791795E-2</v>
      </c>
      <c r="J5415" s="3">
        <f t="shared" si="1274"/>
        <v>0.29736851834272016</v>
      </c>
      <c r="L5415" s="3">
        <f t="shared" si="1263"/>
        <v>-1.2348800830910556E-3</v>
      </c>
      <c r="M5415" s="3">
        <f t="shared" si="1264"/>
        <v>-1.9905857017003398E-3</v>
      </c>
      <c r="N5415" s="3">
        <f t="shared" si="1265"/>
        <v>-1.1064577445371482E-2</v>
      </c>
      <c r="O5415" s="3">
        <f t="shared" si="1266"/>
        <v>1.5249288196149722E-6</v>
      </c>
      <c r="P5415" s="3">
        <f t="shared" si="1267"/>
        <v>3.9624314358138337E-6</v>
      </c>
      <c r="Q5415" s="3">
        <f t="shared" si="1268"/>
        <v>1.2242487404462332E-4</v>
      </c>
      <c r="R5415" s="3">
        <f t="shared" si="1269"/>
        <v>2.4581346367155828E-6</v>
      </c>
      <c r="S5415" s="3">
        <f t="shared" si="1270"/>
        <v>1.3663426315107755E-5</v>
      </c>
      <c r="T5415" s="3">
        <f t="shared" si="1271"/>
        <v>2.2024989658112545E-5</v>
      </c>
    </row>
    <row r="5416" spans="2:20" x14ac:dyDescent="0.3">
      <c r="B5416">
        <v>1814</v>
      </c>
      <c r="C5416">
        <f t="shared" si="1260"/>
        <v>0.24513216305473742</v>
      </c>
      <c r="D5416" s="3">
        <f t="shared" si="1261"/>
        <v>1.5402108052227783</v>
      </c>
      <c r="E5416" s="2">
        <v>882</v>
      </c>
      <c r="F5416" s="2">
        <v>0.50416070723502682</v>
      </c>
      <c r="G5416" s="3">
        <f t="shared" si="1262"/>
        <v>3.1677351481565981</v>
      </c>
      <c r="H5416" s="3">
        <f t="shared" si="1272"/>
        <v>7.6648720523993893E-2</v>
      </c>
      <c r="I5416" s="3">
        <f t="shared" si="1273"/>
        <v>7.9098089619367123E-2</v>
      </c>
      <c r="J5416" s="3">
        <f t="shared" si="1274"/>
        <v>0.30176594739193197</v>
      </c>
      <c r="L5416" s="3">
        <f t="shared" si="1263"/>
        <v>-5.3291542832940852E-4</v>
      </c>
      <c r="M5416" s="3">
        <f t="shared" si="1264"/>
        <v>-1.0775348502511661E-3</v>
      </c>
      <c r="N5416" s="3">
        <f t="shared" si="1265"/>
        <v>-6.6671483961596723E-3</v>
      </c>
      <c r="O5416" s="3">
        <f t="shared" si="1266"/>
        <v>2.8399885375151693E-7</v>
      </c>
      <c r="P5416" s="3">
        <f t="shared" si="1267"/>
        <v>1.161081353505803E-6</v>
      </c>
      <c r="Q5416" s="3">
        <f t="shared" si="1268"/>
        <v>4.4450867736414491E-5</v>
      </c>
      <c r="R5416" s="3">
        <f t="shared" si="1269"/>
        <v>5.7423494626146528E-7</v>
      </c>
      <c r="S5416" s="3">
        <f t="shared" si="1270"/>
        <v>3.5530262432751609E-6</v>
      </c>
      <c r="T5416" s="3">
        <f t="shared" si="1271"/>
        <v>7.1840847486582146E-6</v>
      </c>
    </row>
    <row r="5417" spans="2:20" x14ac:dyDescent="0.3">
      <c r="B5417">
        <v>1813</v>
      </c>
      <c r="C5417">
        <f t="shared" si="1260"/>
        <v>0.24526737108731037</v>
      </c>
      <c r="D5417" s="3">
        <f t="shared" si="1261"/>
        <v>1.5410603423464533</v>
      </c>
      <c r="E5417" s="2">
        <v>884</v>
      </c>
      <c r="F5417" s="2">
        <v>0.50302007215078459</v>
      </c>
      <c r="G5417" s="3">
        <f t="shared" si="1262"/>
        <v>3.1605683265544333</v>
      </c>
      <c r="H5417" s="3">
        <f t="shared" si="1272"/>
        <v>7.6599941918567366E-2</v>
      </c>
      <c r="I5417" s="3">
        <f t="shared" si="1273"/>
        <v>7.8898298840756192E-2</v>
      </c>
      <c r="J5417" s="3">
        <f t="shared" si="1274"/>
        <v>0.30027960152187516</v>
      </c>
      <c r="L5417" s="3">
        <f t="shared" si="1263"/>
        <v>-5.816940337559362E-4</v>
      </c>
      <c r="M5417" s="3">
        <f t="shared" si="1264"/>
        <v>-1.2773256288620971E-3</v>
      </c>
      <c r="N5417" s="3">
        <f t="shared" si="1265"/>
        <v>-8.1534942662164767E-3</v>
      </c>
      <c r="O5417" s="3">
        <f t="shared" si="1266"/>
        <v>3.3836794890725222E-7</v>
      </c>
      <c r="P5417" s="3">
        <f t="shared" si="1267"/>
        <v>1.6315607621479518E-6</v>
      </c>
      <c r="Q5417" s="3">
        <f t="shared" si="1268"/>
        <v>6.6479468749224967E-5</v>
      </c>
      <c r="R5417" s="3">
        <f t="shared" si="1269"/>
        <v>7.4301269747263117E-7</v>
      </c>
      <c r="S5417" s="3">
        <f t="shared" si="1270"/>
        <v>4.7428389689213597E-6</v>
      </c>
      <c r="T5417" s="3">
        <f t="shared" si="1271"/>
        <v>1.0414667191018464E-5</v>
      </c>
    </row>
    <row r="5418" spans="2:20" x14ac:dyDescent="0.3">
      <c r="B5418">
        <v>1798</v>
      </c>
      <c r="C5418">
        <f t="shared" si="1260"/>
        <v>0.24731353936668166</v>
      </c>
      <c r="D5418" s="3">
        <f t="shared" si="1261"/>
        <v>1.5539167968154168</v>
      </c>
      <c r="E5418" s="2">
        <v>871</v>
      </c>
      <c r="F5418" s="2">
        <v>0.51052783442169192</v>
      </c>
      <c r="G5418" s="3">
        <f t="shared" si="1262"/>
        <v>3.2077409881447987</v>
      </c>
      <c r="H5418" s="3">
        <f t="shared" si="1272"/>
        <v>7.7451508138427494E-2</v>
      </c>
      <c r="I5418" s="3">
        <f t="shared" si="1273"/>
        <v>8.0124653104618873E-2</v>
      </c>
      <c r="J5418" s="3">
        <f t="shared" si="1274"/>
        <v>0.30664230988801883</v>
      </c>
      <c r="L5418" s="3">
        <f t="shared" si="1263"/>
        <v>2.6987218610419195E-4</v>
      </c>
      <c r="M5418" s="3">
        <f t="shared" si="1264"/>
        <v>-5.0971364999416457E-5</v>
      </c>
      <c r="N5418" s="3">
        <f t="shared" si="1265"/>
        <v>-1.790785900072811E-3</v>
      </c>
      <c r="O5418" s="3">
        <f t="shared" si="1266"/>
        <v>7.2830996832655619E-8</v>
      </c>
      <c r="P5418" s="3">
        <f t="shared" si="1267"/>
        <v>2.5980800499037371E-9</v>
      </c>
      <c r="Q5418" s="3">
        <f t="shared" si="1268"/>
        <v>3.2069141398995878E-6</v>
      </c>
      <c r="R5418" s="3">
        <f t="shared" si="1269"/>
        <v>-1.3755753701107214E-8</v>
      </c>
      <c r="S5418" s="3">
        <f t="shared" si="1270"/>
        <v>-4.8328330569721251E-7</v>
      </c>
      <c r="T5418" s="3">
        <f t="shared" si="1271"/>
        <v>9.1278801748419782E-8</v>
      </c>
    </row>
    <row r="5419" spans="2:20" x14ac:dyDescent="0.3">
      <c r="B5419">
        <v>1832</v>
      </c>
      <c r="C5419">
        <f t="shared" si="1260"/>
        <v>0.24272365926926512</v>
      </c>
      <c r="D5419" s="3">
        <f t="shared" si="1261"/>
        <v>1.5250777296256113</v>
      </c>
      <c r="E5419" s="2">
        <v>891</v>
      </c>
      <c r="F5419" s="2">
        <v>0.49906817483871341</v>
      </c>
      <c r="G5419" s="3">
        <f t="shared" si="1262"/>
        <v>3.1357378234277435</v>
      </c>
      <c r="H5419" s="3">
        <f t="shared" si="1272"/>
        <v>7.5886701206159007E-2</v>
      </c>
      <c r="I5419" s="3">
        <f t="shared" si="1273"/>
        <v>7.8297077779535165E-2</v>
      </c>
      <c r="J5419" s="3">
        <f t="shared" si="1274"/>
        <v>0.29863907796084027</v>
      </c>
      <c r="L5419" s="3">
        <f t="shared" si="1263"/>
        <v>-1.2949347461642946E-3</v>
      </c>
      <c r="M5419" s="3">
        <f t="shared" si="1264"/>
        <v>-1.8785466900831244E-3</v>
      </c>
      <c r="N5419" s="3">
        <f t="shared" si="1265"/>
        <v>-9.7940178272513667E-3</v>
      </c>
      <c r="O5419" s="3">
        <f t="shared" si="1266"/>
        <v>1.676855996823586E-6</v>
      </c>
      <c r="P5419" s="3">
        <f t="shared" si="1267"/>
        <v>3.5289376668222622E-6</v>
      </c>
      <c r="Q5419" s="3">
        <f t="shared" si="1268"/>
        <v>9.5922785200517583E-5</v>
      </c>
      <c r="R5419" s="3">
        <f t="shared" si="1269"/>
        <v>2.4325953812805664E-6</v>
      </c>
      <c r="S5419" s="3">
        <f t="shared" si="1270"/>
        <v>1.2682613989060325E-5</v>
      </c>
      <c r="T5419" s="3">
        <f t="shared" si="1271"/>
        <v>1.839851977199817E-5</v>
      </c>
    </row>
    <row r="5420" spans="2:20" x14ac:dyDescent="0.3">
      <c r="B5420">
        <v>1717</v>
      </c>
      <c r="C5420">
        <f t="shared" si="1260"/>
        <v>0.25898063120634457</v>
      </c>
      <c r="D5420" s="3">
        <f t="shared" si="1261"/>
        <v>1.6272232968399065</v>
      </c>
      <c r="E5420" s="2">
        <v>886</v>
      </c>
      <c r="F5420" s="2">
        <v>0.50188458666060232</v>
      </c>
      <c r="G5420" s="3">
        <f t="shared" si="1262"/>
        <v>3.153433860806004</v>
      </c>
      <c r="H5420" s="3">
        <f t="shared" si="1272"/>
        <v>7.9004790013811346E-2</v>
      </c>
      <c r="I5420" s="3">
        <f t="shared" si="1273"/>
        <v>7.8289261748834452E-2</v>
      </c>
      <c r="J5420" s="3">
        <f t="shared" si="1274"/>
        <v>0.28298094511114291</v>
      </c>
      <c r="L5420" s="3">
        <f t="shared" si="1263"/>
        <v>1.8231540614880443E-3</v>
      </c>
      <c r="M5420" s="3">
        <f t="shared" si="1264"/>
        <v>-1.8863627207838379E-3</v>
      </c>
      <c r="N5420" s="3">
        <f t="shared" si="1265"/>
        <v>-2.5452150676948726E-2</v>
      </c>
      <c r="O5420" s="3">
        <f t="shared" si="1266"/>
        <v>3.3238907319203517E-6</v>
      </c>
      <c r="P5420" s="3">
        <f t="shared" si="1267"/>
        <v>3.5583643143630036E-6</v>
      </c>
      <c r="Q5420" s="3">
        <f t="shared" si="1268"/>
        <v>6.4781197408210153E-4</v>
      </c>
      <c r="R5420" s="3">
        <f t="shared" si="1269"/>
        <v>-3.4391298558366917E-6</v>
      </c>
      <c r="S5420" s="3">
        <f t="shared" si="1270"/>
        <v>-4.6403191880284742E-5</v>
      </c>
      <c r="T5420" s="3">
        <f t="shared" si="1271"/>
        <v>4.8011988200769198E-5</v>
      </c>
    </row>
    <row r="5421" spans="2:20" x14ac:dyDescent="0.3">
      <c r="B5421">
        <v>1787</v>
      </c>
      <c r="C5421">
        <f t="shared" si="1260"/>
        <v>0.24883589467335959</v>
      </c>
      <c r="D5421" s="3">
        <f t="shared" si="1261"/>
        <v>1.5634820373106431</v>
      </c>
      <c r="E5421" s="2">
        <v>885</v>
      </c>
      <c r="F5421" s="2">
        <v>0.50245168788846739</v>
      </c>
      <c r="G5421" s="3">
        <f t="shared" si="1262"/>
        <v>3.1569970629086095</v>
      </c>
      <c r="H5421" s="3">
        <f t="shared" si="1272"/>
        <v>7.7208226387698226E-2</v>
      </c>
      <c r="I5421" s="3">
        <f t="shared" si="1273"/>
        <v>7.8692988644092951E-2</v>
      </c>
      <c r="J5421" s="3">
        <f t="shared" si="1274"/>
        <v>0.29546014071655735</v>
      </c>
      <c r="L5421" s="3">
        <f t="shared" si="1263"/>
        <v>2.659043537492356E-5</v>
      </c>
      <c r="M5421" s="3">
        <f t="shared" si="1264"/>
        <v>-1.4826358255253386E-3</v>
      </c>
      <c r="N5421" s="3">
        <f t="shared" si="1265"/>
        <v>-1.2972955071534287E-2</v>
      </c>
      <c r="O5421" s="3">
        <f t="shared" si="1266"/>
        <v>7.0705125342798622E-10</v>
      </c>
      <c r="P5421" s="3">
        <f t="shared" si="1267"/>
        <v>2.1982089911312021E-6</v>
      </c>
      <c r="Q5421" s="3">
        <f t="shared" si="1268"/>
        <v>1.6829756328804718E-4</v>
      </c>
      <c r="R5421" s="3">
        <f t="shared" si="1269"/>
        <v>-3.9423932103177958E-8</v>
      </c>
      <c r="S5421" s="3">
        <f t="shared" si="1270"/>
        <v>-3.449565234514193E-7</v>
      </c>
      <c r="T5421" s="3">
        <f t="shared" si="1271"/>
        <v>1.9234167951987366E-5</v>
      </c>
    </row>
    <row r="5422" spans="2:20" x14ac:dyDescent="0.3">
      <c r="B5422">
        <v>1827</v>
      </c>
      <c r="C5422">
        <f t="shared" si="1260"/>
        <v>0.24338792763070258</v>
      </c>
      <c r="D5422" s="3">
        <f t="shared" si="1261"/>
        <v>1.5292514508342196</v>
      </c>
      <c r="E5422" s="2">
        <v>870</v>
      </c>
      <c r="F5422" s="2">
        <v>0.51111464802447548</v>
      </c>
      <c r="G5422" s="3">
        <f t="shared" si="1262"/>
        <v>3.2114280467518617</v>
      </c>
      <c r="H5422" s="3">
        <f t="shared" si="1272"/>
        <v>7.6779887451177503E-2</v>
      </c>
      <c r="I5422" s="3">
        <f t="shared" si="1273"/>
        <v>8.0343911326514139E-2</v>
      </c>
      <c r="J5422" s="3">
        <f t="shared" si="1274"/>
        <v>0.31189924522576801</v>
      </c>
      <c r="L5422" s="3">
        <f t="shared" si="1263"/>
        <v>-4.0174850114579885E-4</v>
      </c>
      <c r="M5422" s="3">
        <f t="shared" si="1264"/>
        <v>1.6828685689584955E-4</v>
      </c>
      <c r="N5422" s="3">
        <f t="shared" si="1265"/>
        <v>3.4661494376763691E-3</v>
      </c>
      <c r="O5422" s="3">
        <f t="shared" si="1266"/>
        <v>1.6140185817289593E-7</v>
      </c>
      <c r="P5422" s="3">
        <f t="shared" si="1267"/>
        <v>2.8320466203884144E-8</v>
      </c>
      <c r="Q5422" s="3">
        <f t="shared" si="1268"/>
        <v>1.201419192430421E-5</v>
      </c>
      <c r="R5422" s="3">
        <f t="shared" si="1269"/>
        <v>-6.7608992520445105E-8</v>
      </c>
      <c r="S5422" s="3">
        <f t="shared" si="1270"/>
        <v>-1.3925203413338347E-6</v>
      </c>
      <c r="T5422" s="3">
        <f t="shared" si="1271"/>
        <v>5.8330739439787247E-7</v>
      </c>
    </row>
    <row r="5423" spans="2:20" x14ac:dyDescent="0.3">
      <c r="B5423">
        <v>1814</v>
      </c>
      <c r="C5423">
        <f t="shared" si="1260"/>
        <v>0.24513216305473742</v>
      </c>
      <c r="D5423" s="3">
        <f t="shared" si="1261"/>
        <v>1.5402108052227783</v>
      </c>
      <c r="E5423" s="2">
        <v>906</v>
      </c>
      <c r="F5423" s="2">
        <v>0.49080545671224457</v>
      </c>
      <c r="G5423" s="3">
        <f t="shared" si="1262"/>
        <v>3.0838216342981446</v>
      </c>
      <c r="H5423" s="3">
        <f t="shared" si="1272"/>
        <v>7.5791555139453543E-2</v>
      </c>
      <c r="I5423" s="3">
        <f t="shared" si="1273"/>
        <v>7.6806635492249919E-2</v>
      </c>
      <c r="J5423" s="3">
        <f t="shared" si="1274"/>
        <v>0.28620719945773165</v>
      </c>
      <c r="L5423" s="3">
        <f t="shared" si="1263"/>
        <v>-1.3900808128697595E-3</v>
      </c>
      <c r="M5423" s="3">
        <f t="shared" si="1264"/>
        <v>-3.3689889773683701E-3</v>
      </c>
      <c r="N5423" s="3">
        <f t="shared" si="1265"/>
        <v>-2.2225896330359984E-2</v>
      </c>
      <c r="O5423" s="3">
        <f t="shared" si="1266"/>
        <v>1.9323246663086512E-6</v>
      </c>
      <c r="P5423" s="3">
        <f t="shared" si="1267"/>
        <v>1.1350086729629576E-5</v>
      </c>
      <c r="Q5423" s="3">
        <f t="shared" si="1268"/>
        <v>4.9399046768790937E-4</v>
      </c>
      <c r="R5423" s="3">
        <f t="shared" si="1269"/>
        <v>4.6831669362094838E-6</v>
      </c>
      <c r="S5423" s="3">
        <f t="shared" si="1270"/>
        <v>3.0895792037665808E-5</v>
      </c>
      <c r="T5423" s="3">
        <f t="shared" si="1271"/>
        <v>7.4878799749114898E-5</v>
      </c>
    </row>
    <row r="5424" spans="2:20" x14ac:dyDescent="0.3">
      <c r="B5424">
        <v>1816</v>
      </c>
      <c r="C5424">
        <f t="shared" si="1260"/>
        <v>0.24486219371216608</v>
      </c>
      <c r="D5424" s="3">
        <f t="shared" si="1261"/>
        <v>1.5385145378161449</v>
      </c>
      <c r="E5424" s="2">
        <v>897</v>
      </c>
      <c r="F5424" s="2">
        <v>0.49572992617758482</v>
      </c>
      <c r="G5424" s="3">
        <f t="shared" si="1262"/>
        <v>3.1147629884884269</v>
      </c>
      <c r="H5424" s="3">
        <f t="shared" si="1272"/>
        <v>7.6058838623682012E-2</v>
      </c>
      <c r="I5424" s="3">
        <f t="shared" si="1273"/>
        <v>7.7659715822806383E-2</v>
      </c>
      <c r="J5424" s="3">
        <f t="shared" si="1274"/>
        <v>0.29225867441389652</v>
      </c>
      <c r="L5424" s="3">
        <f t="shared" si="1263"/>
        <v>-1.1227973286412896E-3</v>
      </c>
      <c r="M5424" s="3">
        <f t="shared" si="1264"/>
        <v>-2.5159086468119068E-3</v>
      </c>
      <c r="N5424" s="3">
        <f t="shared" si="1265"/>
        <v>-1.6174421374195114E-2</v>
      </c>
      <c r="O5424" s="3">
        <f t="shared" si="1266"/>
        <v>1.2606738412040161E-6</v>
      </c>
      <c r="P5424" s="3">
        <f t="shared" si="1267"/>
        <v>6.3297963191029203E-6</v>
      </c>
      <c r="Q5424" s="3">
        <f t="shared" si="1268"/>
        <v>2.6161190679001973E-4</v>
      </c>
      <c r="R5424" s="3">
        <f t="shared" si="1269"/>
        <v>2.8248555077459306E-6</v>
      </c>
      <c r="S5424" s="3">
        <f t="shared" si="1270"/>
        <v>1.8160597111264851E-5</v>
      </c>
      <c r="T5424" s="3">
        <f t="shared" si="1271"/>
        <v>4.0693366592516812E-5</v>
      </c>
    </row>
    <row r="5425" spans="2:20" x14ac:dyDescent="0.3">
      <c r="B5425">
        <v>1826</v>
      </c>
      <c r="C5425">
        <f t="shared" si="1260"/>
        <v>0.24352121784298664</v>
      </c>
      <c r="D5425" s="3">
        <f t="shared" si="1261"/>
        <v>1.5300889379376337</v>
      </c>
      <c r="E5425" s="2">
        <v>835</v>
      </c>
      <c r="F5425" s="2">
        <v>0.53253861530693847</v>
      </c>
      <c r="G5425" s="3">
        <f t="shared" si="1262"/>
        <v>3.3460388032025379</v>
      </c>
      <c r="H5425" s="3">
        <f t="shared" si="1272"/>
        <v>7.8179001437077469E-2</v>
      </c>
      <c r="I5425" s="3">
        <f t="shared" si="1273"/>
        <v>8.4015745777289264E-2</v>
      </c>
      <c r="J5425" s="3">
        <f t="shared" si="1274"/>
        <v>0.33670269442488948</v>
      </c>
      <c r="L5425" s="3">
        <f t="shared" si="1263"/>
        <v>9.9736548475416742E-4</v>
      </c>
      <c r="M5425" s="3">
        <f t="shared" si="1264"/>
        <v>3.8401213076709739E-3</v>
      </c>
      <c r="N5425" s="3">
        <f t="shared" si="1265"/>
        <v>2.8269598636797844E-2</v>
      </c>
      <c r="O5425" s="3">
        <f t="shared" si="1266"/>
        <v>9.9473791017891545E-7</v>
      </c>
      <c r="P5425" s="3">
        <f t="shared" si="1267"/>
        <v>1.4746531657628632E-5</v>
      </c>
      <c r="Q5425" s="3">
        <f t="shared" si="1268"/>
        <v>7.9917020708564245E-4</v>
      </c>
      <c r="R5425" s="3">
        <f t="shared" si="1269"/>
        <v>3.8300044495400683E-6</v>
      </c>
      <c r="S5425" s="3">
        <f t="shared" si="1270"/>
        <v>2.8195121948195632E-5</v>
      </c>
      <c r="T5425" s="3">
        <f t="shared" si="1271"/>
        <v>1.0855868808447372E-4</v>
      </c>
    </row>
    <row r="5426" spans="2:20" x14ac:dyDescent="0.3">
      <c r="B5426">
        <v>1830</v>
      </c>
      <c r="C5426">
        <f t="shared" si="1260"/>
        <v>0.24298893102802932</v>
      </c>
      <c r="D5426" s="3">
        <f t="shared" si="1261"/>
        <v>1.5267444812426882</v>
      </c>
      <c r="E5426" s="2">
        <v>840</v>
      </c>
      <c r="F5426" s="2">
        <v>0.52936874259677813</v>
      </c>
      <c r="G5426" s="3">
        <f t="shared" si="1262"/>
        <v>3.326121905564428</v>
      </c>
      <c r="H5426" s="3">
        <f t="shared" si="1272"/>
        <v>7.7879378856099829E-2</v>
      </c>
      <c r="I5426" s="3">
        <f t="shared" si="1273"/>
        <v>8.3487946365649976E-2</v>
      </c>
      <c r="J5426" s="3">
        <f t="shared" si="1274"/>
        <v>0.33362993034395666</v>
      </c>
      <c r="L5426" s="3">
        <f t="shared" si="1263"/>
        <v>6.9774290377652703E-4</v>
      </c>
      <c r="M5426" s="3">
        <f t="shared" si="1264"/>
        <v>3.3123218960316864E-3</v>
      </c>
      <c r="N5426" s="3">
        <f t="shared" si="1265"/>
        <v>2.5196834555865022E-2</v>
      </c>
      <c r="O5426" s="3">
        <f t="shared" si="1266"/>
        <v>4.8684515977049988E-7</v>
      </c>
      <c r="P5426" s="3">
        <f t="shared" si="1267"/>
        <v>1.0971476342930946E-5</v>
      </c>
      <c r="Q5426" s="3">
        <f t="shared" si="1268"/>
        <v>6.3488047163563364E-4</v>
      </c>
      <c r="R5426" s="3">
        <f t="shared" si="1269"/>
        <v>2.3111490979797206E-6</v>
      </c>
      <c r="S5426" s="3">
        <f t="shared" si="1270"/>
        <v>1.7580912508986E-5</v>
      </c>
      <c r="T5426" s="3">
        <f t="shared" si="1271"/>
        <v>8.3460026810079537E-5</v>
      </c>
    </row>
    <row r="5427" spans="2:20" x14ac:dyDescent="0.3">
      <c r="B5427">
        <v>1717</v>
      </c>
      <c r="C5427">
        <f t="shared" si="1260"/>
        <v>0.25898063120634457</v>
      </c>
      <c r="D5427" s="3">
        <f t="shared" si="1261"/>
        <v>1.6272232968399065</v>
      </c>
      <c r="E5427" s="2">
        <v>878</v>
      </c>
      <c r="F5427" s="2">
        <v>0.50645756694908162</v>
      </c>
      <c r="G5427" s="3">
        <f t="shared" si="1262"/>
        <v>3.182166743364601</v>
      </c>
      <c r="H5427" s="3">
        <f t="shared" si="1272"/>
        <v>7.9298292588007413E-2</v>
      </c>
      <c r="I5427" s="3">
        <f t="shared" si="1273"/>
        <v>7.9073880093311497E-2</v>
      </c>
      <c r="J5427" s="3">
        <f t="shared" si="1274"/>
        <v>0.28830842642608678</v>
      </c>
      <c r="L5427" s="3">
        <f t="shared" si="1263"/>
        <v>2.116656635684111E-3</v>
      </c>
      <c r="M5427" s="3">
        <f t="shared" si="1264"/>
        <v>-1.101744376306793E-3</v>
      </c>
      <c r="N5427" s="3">
        <f t="shared" si="1265"/>
        <v>-2.0124669362004854E-2</v>
      </c>
      <c r="O5427" s="3">
        <f t="shared" si="1266"/>
        <v>4.4802353133855791E-6</v>
      </c>
      <c r="P5427" s="3">
        <f t="shared" si="1267"/>
        <v>1.2138406707236442E-6</v>
      </c>
      <c r="Q5427" s="3">
        <f t="shared" si="1268"/>
        <v>4.0500231693001685E-4</v>
      </c>
      <c r="R5427" s="3">
        <f t="shared" si="1269"/>
        <v>-2.3320145449374254E-6</v>
      </c>
      <c r="S5427" s="3">
        <f t="shared" si="1270"/>
        <v>-4.2597014946036297E-5</v>
      </c>
      <c r="T5427" s="3">
        <f t="shared" si="1271"/>
        <v>2.2172241294622464E-5</v>
      </c>
    </row>
    <row r="5428" spans="2:20" x14ac:dyDescent="0.3">
      <c r="B5428">
        <v>1742</v>
      </c>
      <c r="C5428">
        <f t="shared" si="1260"/>
        <v>0.25526391721084596</v>
      </c>
      <c r="D5428" s="3">
        <f t="shared" si="1261"/>
        <v>1.6038704940723993</v>
      </c>
      <c r="E5428" s="2">
        <v>877</v>
      </c>
      <c r="F5428" s="2">
        <v>0.50703505562291173</v>
      </c>
      <c r="G5428" s="3">
        <f t="shared" si="1262"/>
        <v>3.1857952117150732</v>
      </c>
      <c r="H5428" s="3">
        <f t="shared" si="1272"/>
        <v>7.8663817264201255E-2</v>
      </c>
      <c r="I5428" s="3">
        <f t="shared" si="1273"/>
        <v>7.9285228541525879E-2</v>
      </c>
      <c r="J5428" s="3">
        <f t="shared" si="1274"/>
        <v>0.29331113429715827</v>
      </c>
      <c r="L5428" s="3">
        <f t="shared" si="1263"/>
        <v>1.4821813118779531E-3</v>
      </c>
      <c r="M5428" s="3">
        <f t="shared" si="1264"/>
        <v>-8.9039592809241064E-4</v>
      </c>
      <c r="N5428" s="3">
        <f t="shared" si="1265"/>
        <v>-1.5121961490933367E-2</v>
      </c>
      <c r="O5428" s="3">
        <f t="shared" si="1266"/>
        <v>2.19686144128025E-6</v>
      </c>
      <c r="P5428" s="3">
        <f t="shared" si="1267"/>
        <v>7.9280490876354532E-7</v>
      </c>
      <c r="Q5428" s="3">
        <f t="shared" si="1268"/>
        <v>2.286737193332717E-4</v>
      </c>
      <c r="R5428" s="3">
        <f t="shared" si="1269"/>
        <v>-1.3197282047907968E-6</v>
      </c>
      <c r="S5428" s="3">
        <f t="shared" si="1270"/>
        <v>-2.2413488720799504E-5</v>
      </c>
      <c r="T5428" s="3">
        <f t="shared" si="1271"/>
        <v>1.3464532936297308E-5</v>
      </c>
    </row>
    <row r="5429" spans="2:20" x14ac:dyDescent="0.3">
      <c r="B5429">
        <v>1853</v>
      </c>
      <c r="C5429">
        <f t="shared" si="1260"/>
        <v>0.2399728784572551</v>
      </c>
      <c r="D5429" s="3">
        <f t="shared" si="1261"/>
        <v>1.5077940640443173</v>
      </c>
      <c r="E5429" s="2">
        <v>835</v>
      </c>
      <c r="F5429" s="2">
        <v>0.53253861530693847</v>
      </c>
      <c r="G5429" s="3">
        <f t="shared" si="1262"/>
        <v>3.3460388032025379</v>
      </c>
      <c r="H5429" s="3">
        <f t="shared" si="1272"/>
        <v>7.7537883886477921E-2</v>
      </c>
      <c r="I5429" s="3">
        <f t="shared" si="1273"/>
        <v>8.4122924623352538E-2</v>
      </c>
      <c r="J5429" s="3">
        <f t="shared" si="1274"/>
        <v>0.34083647821227819</v>
      </c>
      <c r="L5429" s="3">
        <f t="shared" si="1263"/>
        <v>3.5624793415461875E-4</v>
      </c>
      <c r="M5429" s="3">
        <f t="shared" si="1264"/>
        <v>3.9473001537342484E-3</v>
      </c>
      <c r="N5429" s="3">
        <f t="shared" si="1265"/>
        <v>3.2403382424186555E-2</v>
      </c>
      <c r="O5429" s="3">
        <f t="shared" si="1266"/>
        <v>1.2691259058943357E-7</v>
      </c>
      <c r="P5429" s="3">
        <f t="shared" si="1267"/>
        <v>1.5581178503670421E-5</v>
      </c>
      <c r="Q5429" s="3">
        <f t="shared" si="1268"/>
        <v>1.0499791925280822E-3</v>
      </c>
      <c r="R5429" s="3">
        <f t="shared" si="1269"/>
        <v>1.4062175252560349E-6</v>
      </c>
      <c r="S5429" s="3">
        <f t="shared" si="1270"/>
        <v>1.1543638048238543E-5</v>
      </c>
      <c r="T5429" s="3">
        <f t="shared" si="1271"/>
        <v>1.2790587642450124E-4</v>
      </c>
    </row>
    <row r="5430" spans="2:20" x14ac:dyDescent="0.3">
      <c r="B5430">
        <v>1822</v>
      </c>
      <c r="C5430">
        <f t="shared" si="1260"/>
        <v>0.24405584181190645</v>
      </c>
      <c r="D5430" s="3">
        <f t="shared" si="1261"/>
        <v>1.5334480794040171</v>
      </c>
      <c r="E5430" s="2">
        <v>847</v>
      </c>
      <c r="F5430" s="2">
        <v>0.52499379431085436</v>
      </c>
      <c r="G5430" s="3">
        <f t="shared" si="1262"/>
        <v>3.2986332947746391</v>
      </c>
      <c r="H5430" s="3">
        <f t="shared" si="1272"/>
        <v>7.7791356872532552E-2</v>
      </c>
      <c r="I5430" s="3">
        <f t="shared" si="1273"/>
        <v>8.270507934509079E-2</v>
      </c>
      <c r="J5430" s="3">
        <f t="shared" si="1274"/>
        <v>0.32729021298590028</v>
      </c>
      <c r="L5430" s="3">
        <f t="shared" si="1263"/>
        <v>6.0972092020925017E-4</v>
      </c>
      <c r="M5430" s="3">
        <f t="shared" si="1264"/>
        <v>2.5294548754725005E-3</v>
      </c>
      <c r="N5430" s="3">
        <f t="shared" si="1265"/>
        <v>1.8857117197808637E-2</v>
      </c>
      <c r="O5430" s="3">
        <f t="shared" si="1266"/>
        <v>3.7175960054081483E-7</v>
      </c>
      <c r="P5430" s="3">
        <f t="shared" si="1267"/>
        <v>6.398141967051603E-6</v>
      </c>
      <c r="Q5430" s="3">
        <f t="shared" si="1268"/>
        <v>3.5559086901189025E-4</v>
      </c>
      <c r="R5430" s="3">
        <f t="shared" si="1269"/>
        <v>1.5422615543008673E-6</v>
      </c>
      <c r="S5430" s="3">
        <f t="shared" si="1270"/>
        <v>1.1497578850341559E-5</v>
      </c>
      <c r="T5430" s="3">
        <f t="shared" si="1271"/>
        <v>4.769822703335339E-5</v>
      </c>
    </row>
    <row r="5431" spans="2:20" x14ac:dyDescent="0.3">
      <c r="B5431">
        <v>1816</v>
      </c>
      <c r="C5431">
        <f t="shared" si="1260"/>
        <v>0.24486219371216608</v>
      </c>
      <c r="D5431" s="3">
        <f t="shared" si="1261"/>
        <v>1.5385145378161449</v>
      </c>
      <c r="E5431" s="2">
        <v>886</v>
      </c>
      <c r="F5431" s="2">
        <v>0.50188458666060232</v>
      </c>
      <c r="G5431" s="3">
        <f t="shared" si="1262"/>
        <v>3.153433860806004</v>
      </c>
      <c r="H5431" s="3">
        <f t="shared" si="1272"/>
        <v>7.645385644162872E-2</v>
      </c>
      <c r="I5431" s="3">
        <f t="shared" si="1273"/>
        <v>7.8715714146518678E-2</v>
      </c>
      <c r="J5431" s="3">
        <f t="shared" si="1274"/>
        <v>0.29942879907104925</v>
      </c>
      <c r="L5431" s="3">
        <f t="shared" si="1263"/>
        <v>-7.2777951069458169E-4</v>
      </c>
      <c r="M5431" s="3">
        <f t="shared" si="1264"/>
        <v>-1.4599103230996113E-3</v>
      </c>
      <c r="N5431" s="3">
        <f t="shared" si="1265"/>
        <v>-9.0042967170423927E-3</v>
      </c>
      <c r="O5431" s="3">
        <f t="shared" si="1266"/>
        <v>5.2966301618684475E-7</v>
      </c>
      <c r="P5431" s="3">
        <f t="shared" si="1267"/>
        <v>2.1313381514928116E-6</v>
      </c>
      <c r="Q5431" s="3">
        <f t="shared" si="1268"/>
        <v>8.1077359368540415E-5</v>
      </c>
      <c r="R5431" s="3">
        <f t="shared" si="1269"/>
        <v>1.0624928206034038E-6</v>
      </c>
      <c r="S5431" s="3">
        <f t="shared" si="1270"/>
        <v>6.5531426588779407E-6</v>
      </c>
      <c r="T5431" s="3">
        <f t="shared" si="1271"/>
        <v>1.3145465729462129E-5</v>
      </c>
    </row>
    <row r="5432" spans="2:20" x14ac:dyDescent="0.3">
      <c r="B5432">
        <v>1816</v>
      </c>
      <c r="C5432">
        <f t="shared" si="1260"/>
        <v>0.24486219371216608</v>
      </c>
      <c r="D5432" s="3">
        <f t="shared" si="1261"/>
        <v>1.5385145378161449</v>
      </c>
      <c r="E5432" s="2">
        <v>876</v>
      </c>
      <c r="F5432" s="2">
        <v>0.50761386276403386</v>
      </c>
      <c r="G5432" s="3">
        <f t="shared" si="1262"/>
        <v>3.1894319642398625</v>
      </c>
      <c r="H5432" s="3">
        <f t="shared" si="1272"/>
        <v>7.6821572280875494E-2</v>
      </c>
      <c r="I5432" s="3">
        <f t="shared" si="1273"/>
        <v>7.9698726284719079E-2</v>
      </c>
      <c r="J5432" s="3">
        <f t="shared" si="1274"/>
        <v>0.30610335471391548</v>
      </c>
      <c r="L5432" s="3">
        <f t="shared" si="1263"/>
        <v>-3.6006367144780782E-4</v>
      </c>
      <c r="M5432" s="3">
        <f t="shared" si="1264"/>
        <v>-4.7689818489921043E-4</v>
      </c>
      <c r="N5432" s="3">
        <f t="shared" si="1265"/>
        <v>-2.3297410741761615E-3</v>
      </c>
      <c r="O5432" s="3">
        <f t="shared" si="1266"/>
        <v>1.2964584749647488E-7</v>
      </c>
      <c r="P5432" s="3">
        <f t="shared" si="1267"/>
        <v>2.2743187876016149E-7</v>
      </c>
      <c r="Q5432" s="3">
        <f t="shared" si="1268"/>
        <v>5.4276934727034945E-6</v>
      </c>
      <c r="R5432" s="3">
        <f t="shared" si="1269"/>
        <v>1.717137113616052E-7</v>
      </c>
      <c r="S5432" s="3">
        <f t="shared" si="1270"/>
        <v>8.3885512469062829E-7</v>
      </c>
      <c r="T5432" s="3">
        <f t="shared" si="1271"/>
        <v>1.1110492895597482E-6</v>
      </c>
    </row>
    <row r="5433" spans="2:20" x14ac:dyDescent="0.3">
      <c r="B5433">
        <v>1732</v>
      </c>
      <c r="C5433">
        <f t="shared" si="1260"/>
        <v>0.2567377273564051</v>
      </c>
      <c r="D5433" s="3">
        <f t="shared" si="1261"/>
        <v>1.6131307163245492</v>
      </c>
      <c r="E5433" s="2">
        <v>834</v>
      </c>
      <c r="F5433" s="2">
        <v>0.53317715081689887</v>
      </c>
      <c r="G5433" s="3">
        <f t="shared" si="1262"/>
        <v>3.3500508401368339</v>
      </c>
      <c r="H5433" s="3">
        <f t="shared" si="1272"/>
        <v>8.0607956172810441E-2</v>
      </c>
      <c r="I5433" s="3">
        <f t="shared" si="1273"/>
        <v>8.372609445516925E-2</v>
      </c>
      <c r="J5433" s="3">
        <f t="shared" si="1274"/>
        <v>0.32204946671426787</v>
      </c>
      <c r="L5433" s="3">
        <f t="shared" si="1263"/>
        <v>3.426320220487139E-3</v>
      </c>
      <c r="M5433" s="3">
        <f t="shared" si="1264"/>
        <v>3.5504699855509608E-3</v>
      </c>
      <c r="N5433" s="3">
        <f t="shared" si="1265"/>
        <v>1.3616370926176236E-2</v>
      </c>
      <c r="O5433" s="3">
        <f t="shared" si="1266"/>
        <v>1.1739670253319037E-5</v>
      </c>
      <c r="P5433" s="3">
        <f t="shared" si="1267"/>
        <v>1.2605837118298239E-5</v>
      </c>
      <c r="Q5433" s="3">
        <f t="shared" si="1268"/>
        <v>1.8540555719921749E-4</v>
      </c>
      <c r="R5433" s="3">
        <f t="shared" si="1269"/>
        <v>1.2165047103725937E-5</v>
      </c>
      <c r="S5433" s="3">
        <f t="shared" si="1270"/>
        <v>4.6654047034010832E-5</v>
      </c>
      <c r="T5433" s="3">
        <f t="shared" si="1271"/>
        <v>4.8344516285517461E-5</v>
      </c>
    </row>
    <row r="5434" spans="2:20" x14ac:dyDescent="0.3">
      <c r="B5434">
        <v>1794</v>
      </c>
      <c r="C5434">
        <f t="shared" si="1260"/>
        <v>0.24786496308879241</v>
      </c>
      <c r="D5434" s="3">
        <f t="shared" si="1261"/>
        <v>1.5573814942442135</v>
      </c>
      <c r="E5434" s="2">
        <v>839</v>
      </c>
      <c r="F5434" s="2">
        <v>0.52999969461417595</v>
      </c>
      <c r="G5434" s="3">
        <f t="shared" si="1262"/>
        <v>3.3300862940096776</v>
      </c>
      <c r="H5434" s="3">
        <f t="shared" si="1272"/>
        <v>7.880088096339985E-2</v>
      </c>
      <c r="I5434" s="3">
        <f t="shared" si="1273"/>
        <v>8.3448920961629411E-2</v>
      </c>
      <c r="J5434" s="3">
        <f t="shared" si="1274"/>
        <v>0.32868444989470902</v>
      </c>
      <c r="L5434" s="3">
        <f t="shared" si="1263"/>
        <v>1.6192450110765477E-3</v>
      </c>
      <c r="M5434" s="3">
        <f t="shared" si="1264"/>
        <v>3.2732964920111213E-3</v>
      </c>
      <c r="N5434" s="3">
        <f t="shared" si="1265"/>
        <v>2.0251354106617381E-2</v>
      </c>
      <c r="O5434" s="3">
        <f t="shared" si="1266"/>
        <v>2.6219544058962893E-6</v>
      </c>
      <c r="P5434" s="3">
        <f t="shared" si="1267"/>
        <v>1.0714469924612313E-5</v>
      </c>
      <c r="Q5434" s="3">
        <f t="shared" si="1268"/>
        <v>4.1011734315160863E-4</v>
      </c>
      <c r="R5434" s="3">
        <f t="shared" si="1269"/>
        <v>5.3002690144633731E-6</v>
      </c>
      <c r="S5434" s="3">
        <f t="shared" si="1270"/>
        <v>3.2791904104684752E-5</v>
      </c>
      <c r="T5434" s="3">
        <f t="shared" si="1271"/>
        <v>6.6288686355665688E-5</v>
      </c>
    </row>
    <row r="5435" spans="2:20" x14ac:dyDescent="0.3">
      <c r="B5435">
        <v>1734</v>
      </c>
      <c r="C5435">
        <f t="shared" si="1260"/>
        <v>0.25644160541020394</v>
      </c>
      <c r="D5435" s="3">
        <f t="shared" si="1261"/>
        <v>1.6112701272630447</v>
      </c>
      <c r="E5435" s="2">
        <v>878</v>
      </c>
      <c r="F5435" s="2">
        <v>0.50645756694908162</v>
      </c>
      <c r="G5435" s="3">
        <f t="shared" si="1262"/>
        <v>3.182166743364601</v>
      </c>
      <c r="H5435" s="3">
        <f t="shared" si="1272"/>
        <v>7.8839538838048645E-2</v>
      </c>
      <c r="I5435" s="3">
        <f t="shared" si="1273"/>
        <v>7.9150572265444058E-2</v>
      </c>
      <c r="J5435" s="3">
        <f t="shared" si="1274"/>
        <v>0.2912663688692626</v>
      </c>
      <c r="L5435" s="3">
        <f t="shared" si="1263"/>
        <v>1.6579028857253431E-3</v>
      </c>
      <c r="M5435" s="3">
        <f t="shared" si="1264"/>
        <v>-1.0250522041742316E-3</v>
      </c>
      <c r="N5435" s="3">
        <f t="shared" si="1265"/>
        <v>-1.7166726918829034E-2</v>
      </c>
      <c r="O5435" s="3">
        <f t="shared" si="1266"/>
        <v>2.74864197849642E-6</v>
      </c>
      <c r="P5435" s="3">
        <f t="shared" si="1267"/>
        <v>1.0507320212824505E-6</v>
      </c>
      <c r="Q5435" s="3">
        <f t="shared" si="1268"/>
        <v>2.9469651310564938E-4</v>
      </c>
      <c r="R5435" s="3">
        <f t="shared" si="1269"/>
        <v>-1.699437007319582E-6</v>
      </c>
      <c r="S5435" s="3">
        <f t="shared" si="1270"/>
        <v>-2.8460766097185583E-5</v>
      </c>
      <c r="T5435" s="3">
        <f t="shared" si="1271"/>
        <v>1.7596791266602817E-5</v>
      </c>
    </row>
    <row r="5436" spans="2:20" x14ac:dyDescent="0.3">
      <c r="B5436">
        <v>1861</v>
      </c>
      <c r="C5436">
        <f t="shared" si="1260"/>
        <v>0.23894129166109274</v>
      </c>
      <c r="D5436" s="3">
        <f t="shared" si="1261"/>
        <v>1.5013124130435889</v>
      </c>
      <c r="E5436" s="2">
        <v>876</v>
      </c>
      <c r="F5436" s="2">
        <v>0.50761386276403386</v>
      </c>
      <c r="G5436" s="3">
        <f t="shared" si="1262"/>
        <v>3.1894319642398625</v>
      </c>
      <c r="H5436" s="3">
        <f t="shared" si="1272"/>
        <v>7.5751777707225548E-2</v>
      </c>
      <c r="I5436" s="3">
        <f t="shared" si="1273"/>
        <v>7.9877569225177233E-2</v>
      </c>
      <c r="J5436" s="3">
        <f t="shared" si="1274"/>
        <v>0.31300115287940794</v>
      </c>
      <c r="L5436" s="3">
        <f t="shared" si="1263"/>
        <v>-1.4298582450977537E-3</v>
      </c>
      <c r="M5436" s="3">
        <f t="shared" si="1264"/>
        <v>-2.9805524444105613E-4</v>
      </c>
      <c r="N5436" s="3">
        <f t="shared" si="1265"/>
        <v>4.5680570913163021E-3</v>
      </c>
      <c r="O5436" s="3">
        <f t="shared" si="1266"/>
        <v>2.044494601074028E-6</v>
      </c>
      <c r="P5436" s="3">
        <f t="shared" si="1267"/>
        <v>8.8836928738817719E-8</v>
      </c>
      <c r="Q5436" s="3">
        <f t="shared" si="1268"/>
        <v>2.0867145589525155E-5</v>
      </c>
      <c r="R5436" s="3">
        <f t="shared" si="1269"/>
        <v>4.2617674875867055E-7</v>
      </c>
      <c r="S5436" s="3">
        <f t="shared" si="1270"/>
        <v>-6.5316740960958771E-6</v>
      </c>
      <c r="T5436" s="3">
        <f t="shared" si="1271"/>
        <v>-1.3615333729729803E-6</v>
      </c>
    </row>
    <row r="5437" spans="2:20" x14ac:dyDescent="0.3">
      <c r="B5437">
        <v>1817</v>
      </c>
      <c r="C5437">
        <f t="shared" si="1260"/>
        <v>0.24472743191045329</v>
      </c>
      <c r="D5437" s="3">
        <f t="shared" si="1261"/>
        <v>1.537667804443654</v>
      </c>
      <c r="E5437" s="2">
        <v>834</v>
      </c>
      <c r="F5437" s="2">
        <v>0.53317715081689887</v>
      </c>
      <c r="G5437" s="3">
        <f t="shared" si="1262"/>
        <v>3.3500508401368339</v>
      </c>
      <c r="H5437" s="3">
        <f t="shared" si="1272"/>
        <v>7.8437923839023954E-2</v>
      </c>
      <c r="I5437" s="3">
        <f t="shared" si="1273"/>
        <v>8.4088869676714403E-2</v>
      </c>
      <c r="J5437" s="3">
        <f t="shared" si="1274"/>
        <v>0.33604135396041651</v>
      </c>
      <c r="L5437" s="3">
        <f t="shared" si="1263"/>
        <v>1.2562878867006522E-3</v>
      </c>
      <c r="M5437" s="3">
        <f t="shared" si="1264"/>
        <v>3.9132452070961138E-3</v>
      </c>
      <c r="N5437" s="3">
        <f t="shared" si="1265"/>
        <v>2.7608258172324873E-2</v>
      </c>
      <c r="O5437" s="3">
        <f t="shared" si="1266"/>
        <v>1.5782592542707907E-6</v>
      </c>
      <c r="P5437" s="3">
        <f t="shared" si="1267"/>
        <v>1.5313488050860705E-5</v>
      </c>
      <c r="Q5437" s="3">
        <f t="shared" si="1268"/>
        <v>7.6221591930974314E-4</v>
      </c>
      <c r="R5437" s="3">
        <f t="shared" si="1269"/>
        <v>4.9161625513642325E-6</v>
      </c>
      <c r="S5437" s="3">
        <f t="shared" si="1270"/>
        <v>3.4683920314796024E-5</v>
      </c>
      <c r="T5437" s="3">
        <f t="shared" si="1271"/>
        <v>1.0803788396912242E-4</v>
      </c>
    </row>
    <row r="5438" spans="2:20" x14ac:dyDescent="0.3">
      <c r="B5438">
        <v>1809</v>
      </c>
      <c r="C5438">
        <f t="shared" si="1260"/>
        <v>0.2458096980548887</v>
      </c>
      <c r="D5438" s="3">
        <f t="shared" si="1261"/>
        <v>1.5444678831808289</v>
      </c>
      <c r="E5438" s="2">
        <v>839</v>
      </c>
      <c r="F5438" s="2">
        <v>0.52999969461417595</v>
      </c>
      <c r="G5438" s="3">
        <f t="shared" si="1262"/>
        <v>3.3300862940096776</v>
      </c>
      <c r="H5438" s="3">
        <f t="shared" si="1272"/>
        <v>7.8429533597455151E-2</v>
      </c>
      <c r="I5438" s="3">
        <f t="shared" si="1273"/>
        <v>8.3511000968850196E-2</v>
      </c>
      <c r="J5438" s="3">
        <f t="shared" si="1274"/>
        <v>0.33107881535763567</v>
      </c>
      <c r="L5438" s="3">
        <f t="shared" si="1263"/>
        <v>1.2478976451318485E-3</v>
      </c>
      <c r="M5438" s="3">
        <f t="shared" si="1264"/>
        <v>3.3353764992319068E-3</v>
      </c>
      <c r="N5438" s="3">
        <f t="shared" si="1265"/>
        <v>2.2645719569544032E-2</v>
      </c>
      <c r="O5438" s="3">
        <f t="shared" si="1266"/>
        <v>1.5572485327256131E-6</v>
      </c>
      <c r="P5438" s="3">
        <f t="shared" si="1267"/>
        <v>1.1124736391628491E-5</v>
      </c>
      <c r="Q5438" s="3">
        <f t="shared" si="1268"/>
        <v>5.1282861482242952E-4</v>
      </c>
      <c r="R5438" s="3">
        <f t="shared" si="1269"/>
        <v>4.1622084790196051E-6</v>
      </c>
      <c r="S5438" s="3">
        <f t="shared" si="1270"/>
        <v>2.8259540123150217E-5</v>
      </c>
      <c r="T5438" s="3">
        <f t="shared" si="1271"/>
        <v>7.553200086045325E-5</v>
      </c>
    </row>
    <row r="5439" spans="2:20" x14ac:dyDescent="0.3">
      <c r="B5439">
        <v>1838</v>
      </c>
      <c r="C5439">
        <f t="shared" si="1260"/>
        <v>0.24193130782442526</v>
      </c>
      <c r="D5439" s="3">
        <f t="shared" si="1261"/>
        <v>1.5200992386692707</v>
      </c>
      <c r="E5439" s="2">
        <v>877</v>
      </c>
      <c r="F5439" s="2">
        <v>0.50703505562291173</v>
      </c>
      <c r="G5439" s="3">
        <f t="shared" si="1262"/>
        <v>3.1857952117150732</v>
      </c>
      <c r="H5439" s="3">
        <f t="shared" si="1272"/>
        <v>7.6254867909668109E-2</v>
      </c>
      <c r="I5439" s="3">
        <f t="shared" si="1273"/>
        <v>7.9687944723296752E-2</v>
      </c>
      <c r="J5439" s="3">
        <f t="shared" si="1274"/>
        <v>0.30884350550911044</v>
      </c>
      <c r="L5439" s="3">
        <f t="shared" si="1263"/>
        <v>-9.267680426551933E-4</v>
      </c>
      <c r="M5439" s="3">
        <f t="shared" si="1264"/>
        <v>-4.876797463215371E-4</v>
      </c>
      <c r="N5439" s="3">
        <f t="shared" si="1265"/>
        <v>4.1040972101880069E-4</v>
      </c>
      <c r="O5439" s="3">
        <f t="shared" si="1266"/>
        <v>8.5889900488693819E-7</v>
      </c>
      <c r="P5439" s="3">
        <f t="shared" si="1267"/>
        <v>2.3783153497223878E-7</v>
      </c>
      <c r="Q5439" s="3">
        <f t="shared" si="1268"/>
        <v>1.6843613910672982E-7</v>
      </c>
      <c r="R5439" s="3">
        <f t="shared" si="1269"/>
        <v>4.5196600394099214E-7</v>
      </c>
      <c r="S5439" s="3">
        <f t="shared" si="1270"/>
        <v>-3.8035461383525786E-7</v>
      </c>
      <c r="T5439" s="3">
        <f t="shared" si="1271"/>
        <v>-2.0014850863434153E-7</v>
      </c>
    </row>
    <row r="5440" spans="2:20" x14ac:dyDescent="0.3">
      <c r="B5440">
        <v>1729</v>
      </c>
      <c r="C5440">
        <f t="shared" si="1260"/>
        <v>0.25718319478385981</v>
      </c>
      <c r="D5440" s="3">
        <f t="shared" si="1261"/>
        <v>1.6159296707195601</v>
      </c>
      <c r="E5440" s="2">
        <v>877</v>
      </c>
      <c r="F5440" s="2">
        <v>0.50703505562291173</v>
      </c>
      <c r="G5440" s="3">
        <f t="shared" si="1262"/>
        <v>3.1857952117150732</v>
      </c>
      <c r="H5440" s="3">
        <f t="shared" si="1272"/>
        <v>7.9010594278113522E-2</v>
      </c>
      <c r="I5440" s="3">
        <f t="shared" si="1273"/>
        <v>7.9227256083655051E-2</v>
      </c>
      <c r="J5440" s="3">
        <f t="shared" si="1274"/>
        <v>0.29107519301523721</v>
      </c>
      <c r="L5440" s="3">
        <f t="shared" si="1263"/>
        <v>1.8289583257902198E-3</v>
      </c>
      <c r="M5440" s="3">
        <f t="shared" si="1264"/>
        <v>-9.4836838596323858E-4</v>
      </c>
      <c r="N5440" s="3">
        <f t="shared" si="1265"/>
        <v>-1.7357902772854428E-2</v>
      </c>
      <c r="O5440" s="3">
        <f t="shared" si="1266"/>
        <v>3.3450885574773639E-6</v>
      </c>
      <c r="P5440" s="3">
        <f t="shared" si="1267"/>
        <v>8.9940259549451828E-7</v>
      </c>
      <c r="Q5440" s="3">
        <f t="shared" si="1268"/>
        <v>3.0129678867186745E-4</v>
      </c>
      <c r="R5440" s="3">
        <f t="shared" si="1269"/>
        <v>-1.7345262554236979E-6</v>
      </c>
      <c r="S5440" s="3">
        <f t="shared" si="1270"/>
        <v>-3.1746880794669246E-5</v>
      </c>
      <c r="T5440" s="3">
        <f t="shared" si="1271"/>
        <v>1.6461686236398778E-5</v>
      </c>
    </row>
    <row r="5441" spans="2:20" x14ac:dyDescent="0.3">
      <c r="B5441">
        <v>1786</v>
      </c>
      <c r="C5441">
        <f t="shared" si="1260"/>
        <v>0.24897522048224727</v>
      </c>
      <c r="D5441" s="3">
        <f t="shared" si="1261"/>
        <v>1.5643574471859572</v>
      </c>
      <c r="E5441" s="2">
        <v>843</v>
      </c>
      <c r="F5441" s="2">
        <v>0.52748486806796391</v>
      </c>
      <c r="G5441" s="3">
        <f t="shared" si="1262"/>
        <v>3.3142851728044116</v>
      </c>
      <c r="H5441" s="3">
        <f t="shared" si="1272"/>
        <v>7.8840077040916709E-2</v>
      </c>
      <c r="I5441" s="3">
        <f t="shared" si="1273"/>
        <v>8.2983898792054311E-2</v>
      </c>
      <c r="J5441" s="3">
        <f t="shared" si="1274"/>
        <v>0.32446125938537473</v>
      </c>
      <c r="L5441" s="3">
        <f t="shared" si="1263"/>
        <v>1.658441088593407E-3</v>
      </c>
      <c r="M5441" s="3">
        <f t="shared" si="1264"/>
        <v>2.8082743224360218E-3</v>
      </c>
      <c r="N5441" s="3">
        <f t="shared" si="1265"/>
        <v>1.6028163597283096E-2</v>
      </c>
      <c r="O5441" s="3">
        <f t="shared" si="1266"/>
        <v>2.750426844334885E-6</v>
      </c>
      <c r="P5441" s="3">
        <f t="shared" si="1267"/>
        <v>7.8864046700534975E-6</v>
      </c>
      <c r="Q5441" s="3">
        <f t="shared" si="1268"/>
        <v>2.5690202830127098E-4</v>
      </c>
      <c r="R5441" s="3">
        <f t="shared" si="1269"/>
        <v>4.6573575243697089E-6</v>
      </c>
      <c r="S5441" s="3">
        <f t="shared" si="1270"/>
        <v>2.6581765084431395E-5</v>
      </c>
      <c r="T5441" s="3">
        <f t="shared" si="1271"/>
        <v>4.5011480266053895E-5</v>
      </c>
    </row>
    <row r="5442" spans="2:20" x14ac:dyDescent="0.3">
      <c r="B5442">
        <v>1833</v>
      </c>
      <c r="C5442">
        <f t="shared" ref="C5442:C5505" si="1275">1/(B5442*2248.86*0.000001)</f>
        <v>0.24259124046988192</v>
      </c>
      <c r="D5442" s="3">
        <f t="shared" ref="D5442:D5505" si="1276">C5442*6.28318530718</f>
        <v>1.5242457177709323</v>
      </c>
      <c r="E5442" s="2">
        <v>893</v>
      </c>
      <c r="F5442" s="2">
        <v>0.49795044096449453</v>
      </c>
      <c r="G5442" s="3">
        <f t="shared" ref="G5442:G5505" si="1277">F5442*6.28318530718</f>
        <v>3.1287148943719143</v>
      </c>
      <c r="H5442" s="3">
        <f t="shared" si="1272"/>
        <v>7.5791037357161334E-2</v>
      </c>
      <c r="I5442" s="3">
        <f t="shared" si="1273"/>
        <v>7.8109300085473843E-2</v>
      </c>
      <c r="J5442" s="3">
        <f t="shared" si="1274"/>
        <v>0.29749119467261714</v>
      </c>
      <c r="L5442" s="3">
        <f t="shared" si="1263"/>
        <v>-1.3905985951619682E-3</v>
      </c>
      <c r="M5442" s="3">
        <f t="shared" si="1264"/>
        <v>-2.0663243841444467E-3</v>
      </c>
      <c r="N5442" s="3">
        <f t="shared" si="1265"/>
        <v>-1.0941901115474495E-2</v>
      </c>
      <c r="O5442" s="3">
        <f t="shared" si="1266"/>
        <v>1.9337644528664396E-6</v>
      </c>
      <c r="P5442" s="3">
        <f t="shared" si="1267"/>
        <v>4.2696964605099268E-6</v>
      </c>
      <c r="Q5442" s="3">
        <f t="shared" si="1268"/>
        <v>1.1972520002082199E-4</v>
      </c>
      <c r="R5442" s="3">
        <f t="shared" si="1269"/>
        <v>2.8734277857401867E-6</v>
      </c>
      <c r="S5442" s="3">
        <f t="shared" si="1270"/>
        <v>1.5215792319580006E-5</v>
      </c>
      <c r="T5442" s="3">
        <f t="shared" si="1271"/>
        <v>2.2609517083802269E-5</v>
      </c>
    </row>
    <row r="5443" spans="2:20" x14ac:dyDescent="0.3">
      <c r="B5443">
        <v>1809</v>
      </c>
      <c r="C5443">
        <f t="shared" si="1275"/>
        <v>0.2458096980548887</v>
      </c>
      <c r="D5443" s="3">
        <f t="shared" si="1276"/>
        <v>1.5444678831808289</v>
      </c>
      <c r="E5443" s="2">
        <v>883</v>
      </c>
      <c r="F5443" s="2">
        <v>0.50358974380667454</v>
      </c>
      <c r="G5443" s="3">
        <f t="shared" si="1277"/>
        <v>3.1641476791326379</v>
      </c>
      <c r="H5443" s="3">
        <f t="shared" si="1272"/>
        <v>7.6734492714396696E-2</v>
      </c>
      <c r="I5443" s="3">
        <f t="shared" si="1273"/>
        <v>7.8979660229747062E-2</v>
      </c>
      <c r="J5443" s="3">
        <f t="shared" si="1274"/>
        <v>0.3003114578402612</v>
      </c>
      <c r="L5443" s="3">
        <f t="shared" ref="L5443:L5506" si="1278">H5443 - $K$2</f>
        <v>-4.4714323792660604E-4</v>
      </c>
      <c r="M5443" s="3">
        <f t="shared" ref="M5443:M5506" si="1279">I5443 - $K$4</f>
        <v>-1.1959642398712278E-3</v>
      </c>
      <c r="N5443" s="3">
        <f t="shared" ref="N5443:N5506" si="1280">J5443 - $K$6</f>
        <v>-8.1216379478304401E-3</v>
      </c>
      <c r="O5443" s="3">
        <f t="shared" ref="O5443:O5506" si="1281">L5443^2</f>
        <v>1.9993707522348941E-7</v>
      </c>
      <c r="P5443" s="3">
        <f t="shared" ref="P5443:P5506" si="1282">M5443^2</f>
        <v>1.4303304630507637E-6</v>
      </c>
      <c r="Q5443" s="3">
        <f t="shared" ref="Q5443:Q5506" si="1283">N5443^2</f>
        <v>6.5961002955639437E-5</v>
      </c>
      <c r="R5443" s="3">
        <f t="shared" ref="R5443:R5506" si="1284">L5443*M5443</f>
        <v>5.3476732266045297E-7</v>
      </c>
      <c r="S5443" s="3">
        <f t="shared" ref="S5443:S5506" si="1285">L5443*N5443</f>
        <v>3.6315354892604988E-6</v>
      </c>
      <c r="T5443" s="3">
        <f t="shared" ref="T5443:T5506" si="1286">M5443*N5443</f>
        <v>9.7131885547863509E-6</v>
      </c>
    </row>
    <row r="5444" spans="2:20" x14ac:dyDescent="0.3">
      <c r="B5444">
        <v>1815</v>
      </c>
      <c r="C5444">
        <f t="shared" si="1275"/>
        <v>0.24499710401173203</v>
      </c>
      <c r="D5444" s="3">
        <f t="shared" si="1276"/>
        <v>1.5393622042281649</v>
      </c>
      <c r="E5444" s="2">
        <v>890</v>
      </c>
      <c r="F5444" s="2">
        <v>0.49962892559695915</v>
      </c>
      <c r="G5444" s="3">
        <f t="shared" si="1277"/>
        <v>3.1392611243529434</v>
      </c>
      <c r="H5444" s="3">
        <f t="shared" ref="H5444:H5507" si="1287">$A$10*G5444 + $A$12*D5444</f>
        <v>7.6333459553004718E-2</v>
      </c>
      <c r="I5444" s="3">
        <f t="shared" ref="I5444:I5507" si="1288">$A$14*G5444 + $A$16*D5444</f>
        <v>7.8324619522841823E-2</v>
      </c>
      <c r="J5444" s="3">
        <f t="shared" ref="J5444:J5507" si="1289">$A$4/$A$8*G5444 - $A$4/$A$8*D5444</f>
        <v>0.29664380472029267</v>
      </c>
      <c r="L5444" s="3">
        <f t="shared" si="1278"/>
        <v>-8.4817639931858424E-4</v>
      </c>
      <c r="M5444" s="3">
        <f t="shared" si="1279"/>
        <v>-1.8510049467764661E-3</v>
      </c>
      <c r="N5444" s="3">
        <f t="shared" si="1280"/>
        <v>-1.1789291067798968E-2</v>
      </c>
      <c r="O5444" s="3">
        <f t="shared" si="1281"/>
        <v>7.194032043610385E-7</v>
      </c>
      <c r="P5444" s="3">
        <f t="shared" si="1282"/>
        <v>3.4262193129909482E-6</v>
      </c>
      <c r="Q5444" s="3">
        <f t="shared" si="1283"/>
        <v>1.3898738388128454E-4</v>
      </c>
      <c r="R5444" s="3">
        <f t="shared" si="1284"/>
        <v>1.5699787108777507E-6</v>
      </c>
      <c r="S5444" s="3">
        <f t="shared" si="1285"/>
        <v>9.9993984484044758E-6</v>
      </c>
      <c r="T5444" s="3">
        <f t="shared" si="1286"/>
        <v>2.1822036085483497E-5</v>
      </c>
    </row>
    <row r="5445" spans="2:20" x14ac:dyDescent="0.3">
      <c r="B5445">
        <v>1794</v>
      </c>
      <c r="C5445">
        <f t="shared" si="1275"/>
        <v>0.24786496308879241</v>
      </c>
      <c r="D5445" s="3">
        <f t="shared" si="1276"/>
        <v>1.5573814942442135</v>
      </c>
      <c r="E5445" s="2">
        <v>835</v>
      </c>
      <c r="F5445" s="2">
        <v>0.53253861530693847</v>
      </c>
      <c r="G5445" s="3">
        <f t="shared" si="1277"/>
        <v>3.3460388032025379</v>
      </c>
      <c r="H5445" s="3">
        <f t="shared" si="1287"/>
        <v>7.8963833723306287E-2</v>
      </c>
      <c r="I5445" s="3">
        <f t="shared" si="1288"/>
        <v>8.3884541415916614E-2</v>
      </c>
      <c r="J5445" s="3">
        <f t="shared" si="1289"/>
        <v>0.33164226989338519</v>
      </c>
      <c r="L5445" s="3">
        <f t="shared" si="1278"/>
        <v>1.782197770982985E-3</v>
      </c>
      <c r="M5445" s="3">
        <f t="shared" si="1279"/>
        <v>3.708916946298324E-3</v>
      </c>
      <c r="N5445" s="3">
        <f t="shared" si="1280"/>
        <v>2.3209174105293551E-2</v>
      </c>
      <c r="O5445" s="3">
        <f t="shared" si="1281"/>
        <v>3.1762288948967205E-6</v>
      </c>
      <c r="P5445" s="3">
        <f t="shared" si="1282"/>
        <v>1.3756064914538885E-5</v>
      </c>
      <c r="Q5445" s="3">
        <f t="shared" si="1283"/>
        <v>5.3866576264982873E-4</v>
      </c>
      <c r="R5445" s="3">
        <f t="shared" si="1284"/>
        <v>6.6100235144538925E-6</v>
      </c>
      <c r="S5445" s="3">
        <f t="shared" si="1285"/>
        <v>4.1363338356810184E-5</v>
      </c>
      <c r="T5445" s="3">
        <f t="shared" si="1286"/>
        <v>8.6080899148711489E-5</v>
      </c>
    </row>
    <row r="5446" spans="2:20" x14ac:dyDescent="0.3">
      <c r="B5446">
        <v>1823</v>
      </c>
      <c r="C5446">
        <f t="shared" si="1275"/>
        <v>0.24392196587015555</v>
      </c>
      <c r="D5446" s="3">
        <f t="shared" si="1276"/>
        <v>1.5326069120538228</v>
      </c>
      <c r="E5446" s="2">
        <v>885</v>
      </c>
      <c r="F5446" s="2">
        <v>0.50245168788846739</v>
      </c>
      <c r="G5446" s="3">
        <f t="shared" si="1277"/>
        <v>3.1569970629086095</v>
      </c>
      <c r="H5446" s="3">
        <f t="shared" si="1287"/>
        <v>7.6320372759378724E-2</v>
      </c>
      <c r="I5446" s="3">
        <f t="shared" si="1288"/>
        <v>7.8841415601469789E-2</v>
      </c>
      <c r="J5446" s="3">
        <f t="shared" si="1289"/>
        <v>0.30118482401510255</v>
      </c>
      <c r="L5446" s="3">
        <f t="shared" si="1278"/>
        <v>-8.6126319294457798E-4</v>
      </c>
      <c r="M5446" s="3">
        <f t="shared" si="1279"/>
        <v>-1.3342088681485009E-3</v>
      </c>
      <c r="N5446" s="3">
        <f t="shared" si="1280"/>
        <v>-7.24827177298909E-3</v>
      </c>
      <c r="O5446" s="3">
        <f t="shared" si="1281"/>
        <v>7.4177428752108931E-7</v>
      </c>
      <c r="P5446" s="3">
        <f t="shared" si="1282"/>
        <v>1.780113303846104E-6</v>
      </c>
      <c r="Q5446" s="3">
        <f t="shared" si="1283"/>
        <v>5.2537443695110406E-5</v>
      </c>
      <c r="R5446" s="3">
        <f t="shared" si="1284"/>
        <v>1.1491049898365494E-6</v>
      </c>
      <c r="S5446" s="3">
        <f t="shared" si="1285"/>
        <v>6.2426696905346408E-6</v>
      </c>
      <c r="T5446" s="3">
        <f t="shared" si="1286"/>
        <v>9.6707084782725024E-6</v>
      </c>
    </row>
    <row r="5447" spans="2:20" x14ac:dyDescent="0.3">
      <c r="B5447">
        <v>1716</v>
      </c>
      <c r="C5447">
        <f t="shared" si="1275"/>
        <v>0.25913155232010116</v>
      </c>
      <c r="D5447" s="3">
        <f t="shared" si="1276"/>
        <v>1.6281715621644051</v>
      </c>
      <c r="E5447" s="2">
        <v>885</v>
      </c>
      <c r="F5447" s="2">
        <v>0.50245168788846739</v>
      </c>
      <c r="G5447" s="3">
        <f t="shared" si="1277"/>
        <v>3.1569970629086095</v>
      </c>
      <c r="H5447" s="3">
        <f t="shared" si="1287"/>
        <v>7.9068456228967923E-2</v>
      </c>
      <c r="I5447" s="3">
        <f t="shared" si="1288"/>
        <v>7.8382004663677327E-2</v>
      </c>
      <c r="J5447" s="3">
        <f t="shared" si="1289"/>
        <v>0.28346579123810955</v>
      </c>
      <c r="L5447" s="3">
        <f t="shared" si="1278"/>
        <v>1.8868202766446213E-3</v>
      </c>
      <c r="M5447" s="3">
        <f t="shared" si="1279"/>
        <v>-1.793619805940963E-3</v>
      </c>
      <c r="N5447" s="3">
        <f t="shared" si="1280"/>
        <v>-2.4967304549982083E-2</v>
      </c>
      <c r="O5447" s="3">
        <f t="shared" si="1281"/>
        <v>3.5600907563572852E-6</v>
      </c>
      <c r="P5447" s="3">
        <f t="shared" si="1282"/>
        <v>3.2170720082636981E-6</v>
      </c>
      <c r="Q5447" s="3">
        <f t="shared" si="1283"/>
        <v>6.2336629649155601E-4</v>
      </c>
      <c r="R5447" s="3">
        <f t="shared" si="1284"/>
        <v>-3.3842382184407998E-6</v>
      </c>
      <c r="S5447" s="3">
        <f t="shared" si="1285"/>
        <v>-4.7108816478067709E-5</v>
      </c>
      <c r="T5447" s="3">
        <f t="shared" si="1286"/>
        <v>4.4781851941807787E-5</v>
      </c>
    </row>
    <row r="5448" spans="2:20" x14ac:dyDescent="0.3">
      <c r="B5448">
        <v>1720</v>
      </c>
      <c r="C5448">
        <f t="shared" si="1275"/>
        <v>0.25852892080307771</v>
      </c>
      <c r="D5448" s="3">
        <f t="shared" si="1276"/>
        <v>1.6243851166709997</v>
      </c>
      <c r="E5448" s="2">
        <v>892</v>
      </c>
      <c r="F5448" s="2">
        <v>0.49850868136916321</v>
      </c>
      <c r="G5448" s="3">
        <f t="shared" si="1277"/>
        <v>3.1322224222804027</v>
      </c>
      <c r="H5448" s="3">
        <f t="shared" si="1287"/>
        <v>7.8706502497422337E-2</v>
      </c>
      <c r="I5448" s="3">
        <f t="shared" si="1288"/>
        <v>7.7723678041230898E-2</v>
      </c>
      <c r="J5448" s="3">
        <f t="shared" si="1289"/>
        <v>0.27957428410557528</v>
      </c>
      <c r="L5448" s="3">
        <f t="shared" si="1278"/>
        <v>1.5248665450990351E-3</v>
      </c>
      <c r="M5448" s="3">
        <f t="shared" si="1279"/>
        <v>-2.4519464283873915E-3</v>
      </c>
      <c r="N5448" s="3">
        <f t="shared" si="1280"/>
        <v>-2.8858811682516361E-2</v>
      </c>
      <c r="O5448" s="3">
        <f t="shared" si="1281"/>
        <v>2.3252179803622677E-6</v>
      </c>
      <c r="P5448" s="3">
        <f t="shared" si="1282"/>
        <v>6.0120412876816859E-6</v>
      </c>
      <c r="Q5448" s="3">
        <f t="shared" si="1283"/>
        <v>8.3283101172694279E-4</v>
      </c>
      <c r="R5448" s="3">
        <f t="shared" si="1284"/>
        <v>-3.7388910790230002E-6</v>
      </c>
      <c r="S5448" s="3">
        <f t="shared" si="1285"/>
        <v>-4.4005836465982392E-5</v>
      </c>
      <c r="T5448" s="3">
        <f t="shared" si="1286"/>
        <v>7.0760260232450315E-5</v>
      </c>
    </row>
    <row r="5449" spans="2:20" x14ac:dyDescent="0.3">
      <c r="B5449">
        <v>1822</v>
      </c>
      <c r="C5449">
        <f t="shared" si="1275"/>
        <v>0.24405584181190645</v>
      </c>
      <c r="D5449" s="3">
        <f t="shared" si="1276"/>
        <v>1.5334480794040171</v>
      </c>
      <c r="E5449" s="2">
        <v>828</v>
      </c>
      <c r="F5449" s="2">
        <v>0.53704075335905033</v>
      </c>
      <c r="G5449" s="3">
        <f t="shared" si="1277"/>
        <v>3.3743265708624635</v>
      </c>
      <c r="H5449" s="3">
        <f t="shared" si="1287"/>
        <v>7.8564553621442171E-2</v>
      </c>
      <c r="I5449" s="3">
        <f t="shared" si="1288"/>
        <v>8.4772060715684355E-2</v>
      </c>
      <c r="J5449" s="3">
        <f t="shared" si="1289"/>
        <v>0.34132481300218415</v>
      </c>
      <c r="L5449" s="3">
        <f t="shared" si="1278"/>
        <v>1.3829176691188688E-3</v>
      </c>
      <c r="M5449" s="3">
        <f t="shared" si="1279"/>
        <v>4.5964362460660657E-3</v>
      </c>
      <c r="N5449" s="3">
        <f t="shared" si="1280"/>
        <v>3.2891717214092508E-2</v>
      </c>
      <c r="O5449" s="3">
        <f t="shared" si="1281"/>
        <v>1.912461279561165E-6</v>
      </c>
      <c r="P5449" s="3">
        <f t="shared" si="1282"/>
        <v>2.1127226164149907E-5</v>
      </c>
      <c r="Q5449" s="3">
        <f t="shared" si="1283"/>
        <v>1.0818650612918295E-3</v>
      </c>
      <c r="R5449" s="3">
        <f t="shared" si="1284"/>
        <v>6.3564928996631673E-6</v>
      </c>
      <c r="S5449" s="3">
        <f t="shared" si="1285"/>
        <v>4.5486536903029785E-5</v>
      </c>
      <c r="T5449" s="3">
        <f t="shared" si="1286"/>
        <v>1.5118468119820996E-4</v>
      </c>
    </row>
    <row r="5450" spans="2:20" x14ac:dyDescent="0.3">
      <c r="B5450">
        <v>1816</v>
      </c>
      <c r="C5450">
        <f t="shared" si="1275"/>
        <v>0.24486219371216608</v>
      </c>
      <c r="D5450" s="3">
        <f t="shared" si="1276"/>
        <v>1.5385145378161449</v>
      </c>
      <c r="E5450" s="2">
        <v>887</v>
      </c>
      <c r="F5450" s="2">
        <v>0.5013187641277268</v>
      </c>
      <c r="G5450" s="3">
        <f t="shared" si="1277"/>
        <v>3.1498786929809692</v>
      </c>
      <c r="H5450" s="3">
        <f t="shared" si="1287"/>
        <v>7.641754087509206E-2</v>
      </c>
      <c r="I5450" s="3">
        <f t="shared" si="1288"/>
        <v>7.861863200073925E-2</v>
      </c>
      <c r="J5450" s="3">
        <f t="shared" si="1289"/>
        <v>0.2987696208587437</v>
      </c>
      <c r="L5450" s="3">
        <f t="shared" si="1278"/>
        <v>-7.6409507723124159E-4</v>
      </c>
      <c r="M5450" s="3">
        <f t="shared" si="1279"/>
        <v>-1.5569924688790399E-3</v>
      </c>
      <c r="N5450" s="3">
        <f t="shared" si="1280"/>
        <v>-9.6634749293479372E-3</v>
      </c>
      <c r="O5450" s="3">
        <f t="shared" si="1281"/>
        <v>5.8384128704901703E-7</v>
      </c>
      <c r="P5450" s="3">
        <f t="shared" si="1282"/>
        <v>2.4242255481460479E-6</v>
      </c>
      <c r="Q5450" s="3">
        <f t="shared" si="1283"/>
        <v>9.3382747710136124E-5</v>
      </c>
      <c r="R5450" s="3">
        <f t="shared" si="1284"/>
        <v>1.1896902807565916E-6</v>
      </c>
      <c r="S5450" s="3">
        <f t="shared" si="1285"/>
        <v>7.3838136224622792E-6</v>
      </c>
      <c r="T5450" s="3">
        <f t="shared" si="1286"/>
        <v>1.504595768819615E-5</v>
      </c>
    </row>
    <row r="5451" spans="2:20" x14ac:dyDescent="0.3">
      <c r="B5451">
        <v>1812</v>
      </c>
      <c r="C5451">
        <f t="shared" si="1275"/>
        <v>0.24540272835612228</v>
      </c>
      <c r="D5451" s="3">
        <f t="shared" si="1276"/>
        <v>1.5419108171490723</v>
      </c>
      <c r="E5451" s="2">
        <v>877</v>
      </c>
      <c r="F5451" s="2">
        <v>0.50703505562291173</v>
      </c>
      <c r="G5451" s="3">
        <f t="shared" si="1277"/>
        <v>3.1857952117150732</v>
      </c>
      <c r="H5451" s="3">
        <f t="shared" si="1287"/>
        <v>7.688208768389039E-2</v>
      </c>
      <c r="I5451" s="3">
        <f t="shared" si="1288"/>
        <v>7.9583089238422958E-2</v>
      </c>
      <c r="J5451" s="3">
        <f t="shared" si="1289"/>
        <v>0.30479933150173066</v>
      </c>
      <c r="L5451" s="3">
        <f t="shared" si="1278"/>
        <v>-2.9954826843291149E-4</v>
      </c>
      <c r="M5451" s="3">
        <f t="shared" si="1279"/>
        <v>-5.9253523119533191E-4</v>
      </c>
      <c r="N5451" s="3">
        <f t="shared" si="1280"/>
        <v>-3.6337642863609743E-3</v>
      </c>
      <c r="O5451" s="3">
        <f t="shared" si="1281"/>
        <v>8.9729165121155594E-8</v>
      </c>
      <c r="P5451" s="3">
        <f t="shared" si="1282"/>
        <v>3.5109800020770546E-7</v>
      </c>
      <c r="Q5451" s="3">
        <f t="shared" si="1283"/>
        <v>1.3204242888832481E-5</v>
      </c>
      <c r="R5451" s="3">
        <f t="shared" si="1284"/>
        <v>1.7749290249005655E-7</v>
      </c>
      <c r="S5451" s="3">
        <f t="shared" si="1285"/>
        <v>1.0884877998727842E-6</v>
      </c>
      <c r="T5451" s="3">
        <f t="shared" si="1286"/>
        <v>2.1531333615282402E-6</v>
      </c>
    </row>
    <row r="5452" spans="2:20" x14ac:dyDescent="0.3">
      <c r="B5452">
        <v>1817</v>
      </c>
      <c r="C5452">
        <f t="shared" si="1275"/>
        <v>0.24472743191045329</v>
      </c>
      <c r="D5452" s="3">
        <f t="shared" si="1276"/>
        <v>1.537667804443654</v>
      </c>
      <c r="E5452" s="2">
        <v>883</v>
      </c>
      <c r="F5452" s="2">
        <v>0.50358974380667454</v>
      </c>
      <c r="G5452" s="3">
        <f t="shared" si="1277"/>
        <v>3.1641476791326379</v>
      </c>
      <c r="H5452" s="3">
        <f t="shared" si="1287"/>
        <v>7.6538947772329613E-2</v>
      </c>
      <c r="I5452" s="3">
        <f t="shared" si="1288"/>
        <v>7.9012350461397499E-2</v>
      </c>
      <c r="J5452" s="3">
        <f t="shared" si="1289"/>
        <v>0.30157228826124544</v>
      </c>
      <c r="L5452" s="3">
        <f t="shared" si="1278"/>
        <v>-6.4268817999368899E-4</v>
      </c>
      <c r="M5452" s="3">
        <f t="shared" si="1279"/>
        <v>-1.163274008220791E-3</v>
      </c>
      <c r="N5452" s="3">
        <f t="shared" si="1280"/>
        <v>-6.8608075268462021E-3</v>
      </c>
      <c r="O5452" s="3">
        <f t="shared" si="1281"/>
        <v>4.130480967036004E-7</v>
      </c>
      <c r="P5452" s="3">
        <f t="shared" si="1282"/>
        <v>1.3532064182020648E-6</v>
      </c>
      <c r="Q5452" s="3">
        <f t="shared" si="1283"/>
        <v>4.7070679920429503E-5</v>
      </c>
      <c r="R5452" s="3">
        <f t="shared" si="1284"/>
        <v>7.4762245517738371E-7</v>
      </c>
      <c r="S5452" s="3">
        <f t="shared" si="1285"/>
        <v>4.4093599027157878E-6</v>
      </c>
      <c r="T5452" s="3">
        <f t="shared" si="1286"/>
        <v>7.9809990713857541E-6</v>
      </c>
    </row>
    <row r="5453" spans="2:20" x14ac:dyDescent="0.3">
      <c r="B5453">
        <v>1730</v>
      </c>
      <c r="C5453">
        <f t="shared" si="1275"/>
        <v>0.25703453397762638</v>
      </c>
      <c r="D5453" s="3">
        <f t="shared" si="1276"/>
        <v>1.6149956073260805</v>
      </c>
      <c r="E5453" s="2">
        <v>828</v>
      </c>
      <c r="F5453" s="2">
        <v>0.53704075335905033</v>
      </c>
      <c r="G5453" s="3">
        <f t="shared" si="1277"/>
        <v>3.3743265708624635</v>
      </c>
      <c r="H5453" s="3">
        <f t="shared" si="1287"/>
        <v>8.0909556854428119E-2</v>
      </c>
      <c r="I5453" s="3">
        <f t="shared" si="1288"/>
        <v>8.4380034728732262E-2</v>
      </c>
      <c r="J5453" s="3">
        <f t="shared" si="1289"/>
        <v>0.32620475220081269</v>
      </c>
      <c r="L5453" s="3">
        <f t="shared" si="1278"/>
        <v>3.7279209021048171E-3</v>
      </c>
      <c r="M5453" s="3">
        <f t="shared" si="1279"/>
        <v>4.204410259113972E-3</v>
      </c>
      <c r="N5453" s="3">
        <f t="shared" si="1280"/>
        <v>1.7771656412721049E-2</v>
      </c>
      <c r="O5453" s="3">
        <f t="shared" si="1281"/>
        <v>1.3897394252349992E-5</v>
      </c>
      <c r="P5453" s="3">
        <f t="shared" si="1282"/>
        <v>1.7677065626942818E-5</v>
      </c>
      <c r="Q5453" s="3">
        <f t="shared" si="1283"/>
        <v>3.1583177165180916E-4</v>
      </c>
      <c r="R5453" s="3">
        <f t="shared" si="1284"/>
        <v>1.5673708885974905E-5</v>
      </c>
      <c r="S5453" s="3">
        <f t="shared" si="1285"/>
        <v>6.6251329406007909E-5</v>
      </c>
      <c r="T5453" s="3">
        <f t="shared" si="1286"/>
        <v>7.471933454309299E-5</v>
      </c>
    </row>
    <row r="5454" spans="2:20" x14ac:dyDescent="0.3">
      <c r="B5454">
        <v>1709</v>
      </c>
      <c r="C5454">
        <f t="shared" si="1275"/>
        <v>0.26019294545423849</v>
      </c>
      <c r="D5454" s="3">
        <f t="shared" si="1276"/>
        <v>1.6348404919099584</v>
      </c>
      <c r="E5454" s="2">
        <v>884</v>
      </c>
      <c r="F5454" s="2">
        <v>0.50302007215078459</v>
      </c>
      <c r="G5454" s="3">
        <f t="shared" si="1277"/>
        <v>3.1605683265544333</v>
      </c>
      <c r="H5454" s="3">
        <f t="shared" si="1287"/>
        <v>7.9296709797619463E-2</v>
      </c>
      <c r="I5454" s="3">
        <f t="shared" si="1288"/>
        <v>7.8447466588375925E-2</v>
      </c>
      <c r="J5454" s="3">
        <f t="shared" si="1289"/>
        <v>0.28289144029254792</v>
      </c>
      <c r="L5454" s="3">
        <f t="shared" si="1278"/>
        <v>2.1150738452961615E-3</v>
      </c>
      <c r="M5454" s="3">
        <f t="shared" si="1279"/>
        <v>-1.7281578812423648E-3</v>
      </c>
      <c r="N5454" s="3">
        <f t="shared" si="1280"/>
        <v>-2.5541655495543714E-2</v>
      </c>
      <c r="O5454" s="3">
        <f t="shared" si="1281"/>
        <v>4.4735373710558912E-6</v>
      </c>
      <c r="P5454" s="3">
        <f t="shared" si="1282"/>
        <v>2.9865296625000996E-6</v>
      </c>
      <c r="Q5454" s="3">
        <f t="shared" si="1283"/>
        <v>6.523761654530384E-4</v>
      </c>
      <c r="R5454" s="3">
        <f t="shared" si="1284"/>
        <v>-3.6551815351581557E-6</v>
      </c>
      <c r="S5454" s="3">
        <f t="shared" si="1285"/>
        <v>-5.4022487504189475E-5</v>
      </c>
      <c r="T5454" s="3">
        <f t="shared" si="1286"/>
        <v>4.4140013244601224E-5</v>
      </c>
    </row>
    <row r="5455" spans="2:20" x14ac:dyDescent="0.3">
      <c r="B5455">
        <v>1726</v>
      </c>
      <c r="C5455">
        <f t="shared" si="1275"/>
        <v>0.25763021076552356</v>
      </c>
      <c r="D5455" s="3">
        <f t="shared" si="1276"/>
        <v>1.6187383549676244</v>
      </c>
      <c r="E5455" s="2">
        <v>877</v>
      </c>
      <c r="F5455" s="2">
        <v>0.50703505562291173</v>
      </c>
      <c r="G5455" s="3">
        <f t="shared" si="1277"/>
        <v>3.1857952117150732</v>
      </c>
      <c r="H5455" s="3">
        <f t="shared" si="1287"/>
        <v>7.9091361577993444E-2</v>
      </c>
      <c r="I5455" s="3">
        <f t="shared" si="1288"/>
        <v>7.9213753807835768E-2</v>
      </c>
      <c r="J5455" s="3">
        <f t="shared" si="1289"/>
        <v>0.29055442337715359</v>
      </c>
      <c r="L5455" s="3">
        <f t="shared" si="1278"/>
        <v>1.9097256256701417E-3</v>
      </c>
      <c r="M5455" s="3">
        <f t="shared" si="1279"/>
        <v>-9.6187066178252123E-4</v>
      </c>
      <c r="N5455" s="3">
        <f t="shared" si="1280"/>
        <v>-1.7878672410938046E-2</v>
      </c>
      <c r="O5455" s="3">
        <f t="shared" si="1281"/>
        <v>3.647051965341214E-6</v>
      </c>
      <c r="P5455" s="3">
        <f t="shared" si="1282"/>
        <v>9.2519516999794531E-7</v>
      </c>
      <c r="Q5455" s="3">
        <f t="shared" si="1283"/>
        <v>3.1964692717763722E-4</v>
      </c>
      <c r="R5455" s="3">
        <f t="shared" si="1284"/>
        <v>-1.8369090513863786E-6</v>
      </c>
      <c r="S5455" s="3">
        <f t="shared" si="1285"/>
        <v>-3.4143358856130163E-5</v>
      </c>
      <c r="T5455" s="3">
        <f t="shared" si="1286"/>
        <v>1.7196970463701881E-5</v>
      </c>
    </row>
    <row r="5456" spans="2:20" x14ac:dyDescent="0.3">
      <c r="B5456">
        <v>1844</v>
      </c>
      <c r="C5456">
        <f t="shared" si="1275"/>
        <v>0.24114411267966029</v>
      </c>
      <c r="D5456" s="3">
        <f t="shared" si="1276"/>
        <v>1.5151531457017999</v>
      </c>
      <c r="E5456" s="2">
        <v>883</v>
      </c>
      <c r="F5456" s="2">
        <v>0.50358974380667454</v>
      </c>
      <c r="G5456" s="3">
        <f t="shared" si="1277"/>
        <v>3.1641476791326379</v>
      </c>
      <c r="H5456" s="3">
        <f t="shared" si="1287"/>
        <v>7.5891510027930029E-2</v>
      </c>
      <c r="I5456" s="3">
        <f t="shared" si="1288"/>
        <v>7.9120585886051947E-2</v>
      </c>
      <c r="J5456" s="3">
        <f t="shared" si="1289"/>
        <v>0.30574682325664487</v>
      </c>
      <c r="L5456" s="3">
        <f t="shared" si="1278"/>
        <v>-1.2901259243932733E-3</v>
      </c>
      <c r="M5456" s="3">
        <f t="shared" si="1279"/>
        <v>-1.0550385835663423E-3</v>
      </c>
      <c r="N5456" s="3">
        <f t="shared" si="1280"/>
        <v>-2.686272531446765E-3</v>
      </c>
      <c r="O5456" s="3">
        <f t="shared" si="1281"/>
        <v>1.664424900791598E-6</v>
      </c>
      <c r="P5456" s="3">
        <f t="shared" si="1282"/>
        <v>1.1131064128136738E-6</v>
      </c>
      <c r="Q5456" s="3">
        <f t="shared" si="1283"/>
        <v>7.2160601132054113E-6</v>
      </c>
      <c r="R5456" s="3">
        <f t="shared" si="1284"/>
        <v>1.3611326278940971E-6</v>
      </c>
      <c r="S5456" s="3">
        <f t="shared" si="1285"/>
        <v>3.465629832805016E-6</v>
      </c>
      <c r="T5456" s="3">
        <f t="shared" si="1286"/>
        <v>2.8341211666507678E-6</v>
      </c>
    </row>
    <row r="5457" spans="2:20" x14ac:dyDescent="0.3">
      <c r="B5457">
        <v>1805</v>
      </c>
      <c r="C5457">
        <f t="shared" si="1275"/>
        <v>0.24635442868769727</v>
      </c>
      <c r="D5457" s="3">
        <f t="shared" si="1276"/>
        <v>1.5478905266892626</v>
      </c>
      <c r="E5457" s="2">
        <v>827</v>
      </c>
      <c r="F5457" s="2">
        <v>0.53769013758318451</v>
      </c>
      <c r="G5457" s="3">
        <f t="shared" si="1277"/>
        <v>3.3784067722782578</v>
      </c>
      <c r="H5457" s="3">
        <f t="shared" si="1287"/>
        <v>7.9021543338827022E-2</v>
      </c>
      <c r="I5457" s="3">
        <f t="shared" si="1288"/>
        <v>8.4814050498184052E-2</v>
      </c>
      <c r="J5457" s="3">
        <f t="shared" si="1289"/>
        <v>0.33940350659870122</v>
      </c>
      <c r="L5457" s="3">
        <f t="shared" si="1278"/>
        <v>1.8399073865037197E-3</v>
      </c>
      <c r="M5457" s="3">
        <f t="shared" si="1279"/>
        <v>4.6384260285657619E-3</v>
      </c>
      <c r="N5457" s="3">
        <f t="shared" si="1280"/>
        <v>3.0970410810609583E-2</v>
      </c>
      <c r="O5457" s="3">
        <f t="shared" si="1281"/>
        <v>3.3852591909109479E-6</v>
      </c>
      <c r="P5457" s="3">
        <f t="shared" si="1282"/>
        <v>2.1514996022476347E-5</v>
      </c>
      <c r="Q5457" s="3">
        <f t="shared" si="1283"/>
        <v>9.5916634577792291E-4</v>
      </c>
      <c r="R5457" s="3">
        <f t="shared" si="1284"/>
        <v>8.5342743117092591E-6</v>
      </c>
      <c r="S5457" s="3">
        <f t="shared" si="1285"/>
        <v>5.6982687613495227E-5</v>
      </c>
      <c r="T5457" s="3">
        <f t="shared" si="1286"/>
        <v>1.4365395961930594E-4</v>
      </c>
    </row>
    <row r="5458" spans="2:20" x14ac:dyDescent="0.3">
      <c r="B5458">
        <v>1799</v>
      </c>
      <c r="C5458">
        <f t="shared" si="1275"/>
        <v>0.24717606658215321</v>
      </c>
      <c r="D5458" s="3">
        <f t="shared" si="1276"/>
        <v>1.5530530298355305</v>
      </c>
      <c r="E5458" s="2">
        <v>893</v>
      </c>
      <c r="F5458" s="2">
        <v>0.49795044096449453</v>
      </c>
      <c r="G5458" s="3">
        <f t="shared" si="1277"/>
        <v>3.1287148943719143</v>
      </c>
      <c r="H5458" s="3">
        <f t="shared" si="1287"/>
        <v>7.6619428378280702E-2</v>
      </c>
      <c r="I5458" s="3">
        <f t="shared" si="1288"/>
        <v>7.7970813791268162E-2</v>
      </c>
      <c r="J5458" s="3">
        <f t="shared" si="1289"/>
        <v>0.29214991307843946</v>
      </c>
      <c r="L5458" s="3">
        <f t="shared" si="1278"/>
        <v>-5.6220757404260024E-4</v>
      </c>
      <c r="M5458" s="3">
        <f t="shared" si="1279"/>
        <v>-2.2048106783501276E-3</v>
      </c>
      <c r="N5458" s="3">
        <f t="shared" si="1280"/>
        <v>-1.6283182709652178E-2</v>
      </c>
      <c r="O5458" s="3">
        <f t="shared" si="1281"/>
        <v>3.1607735631086586E-7</v>
      </c>
      <c r="P5458" s="3">
        <f t="shared" si="1282"/>
        <v>4.8611901273667496E-6</v>
      </c>
      <c r="Q5458" s="3">
        <f t="shared" si="1283"/>
        <v>2.6514203915591566E-4</v>
      </c>
      <c r="R5458" s="3">
        <f t="shared" si="1284"/>
        <v>1.239561262698445E-6</v>
      </c>
      <c r="S5458" s="3">
        <f t="shared" si="1285"/>
        <v>9.1545286488859642E-6</v>
      </c>
      <c r="T5458" s="3">
        <f t="shared" si="1286"/>
        <v>3.5901335115767283E-5</v>
      </c>
    </row>
    <row r="5459" spans="2:20" x14ac:dyDescent="0.3">
      <c r="B5459">
        <v>1807</v>
      </c>
      <c r="C5459">
        <f t="shared" si="1275"/>
        <v>0.24608176191549178</v>
      </c>
      <c r="D5459" s="3">
        <f t="shared" si="1276"/>
        <v>1.5461773108323849</v>
      </c>
      <c r="E5459" s="2">
        <v>882</v>
      </c>
      <c r="F5459" s="2">
        <v>0.50416070723502682</v>
      </c>
      <c r="G5459" s="3">
        <f t="shared" si="1277"/>
        <v>3.1677351481565981</v>
      </c>
      <c r="H5459" s="3">
        <f t="shared" si="1287"/>
        <v>7.6820295007006156E-2</v>
      </c>
      <c r="I5459" s="3">
        <f t="shared" si="1288"/>
        <v>7.9069406649939819E-2</v>
      </c>
      <c r="J5459" s="3">
        <f t="shared" si="1289"/>
        <v>0.30065967317507042</v>
      </c>
      <c r="L5459" s="3">
        <f t="shared" si="1278"/>
        <v>-3.6134094531714567E-4</v>
      </c>
      <c r="M5459" s="3">
        <f t="shared" si="1279"/>
        <v>-1.1062178196784705E-3</v>
      </c>
      <c r="N5459" s="3">
        <f t="shared" si="1280"/>
        <v>-7.7734226130212192E-3</v>
      </c>
      <c r="O5459" s="3">
        <f t="shared" si="1281"/>
        <v>1.3056727876268846E-7</v>
      </c>
      <c r="P5459" s="3">
        <f t="shared" si="1282"/>
        <v>1.2237178645741893E-6</v>
      </c>
      <c r="Q5459" s="3">
        <f t="shared" si="1283"/>
        <v>6.0426099120629639E-5</v>
      </c>
      <c r="R5459" s="3">
        <f t="shared" si="1284"/>
        <v>3.9972179268929034E-7</v>
      </c>
      <c r="S5459" s="3">
        <f t="shared" si="1285"/>
        <v>2.8088558753387641E-6</v>
      </c>
      <c r="T5459" s="3">
        <f t="shared" si="1286"/>
        <v>8.5990986144156516E-6</v>
      </c>
    </row>
    <row r="5460" spans="2:20" x14ac:dyDescent="0.3">
      <c r="B5460">
        <v>1723</v>
      </c>
      <c r="C5460">
        <f t="shared" si="1275"/>
        <v>0.2580787833901878</v>
      </c>
      <c r="D5460" s="3">
        <f t="shared" si="1276"/>
        <v>1.621556819892118</v>
      </c>
      <c r="E5460" s="2">
        <v>885</v>
      </c>
      <c r="F5460" s="2">
        <v>0.50245168788846739</v>
      </c>
      <c r="G5460" s="3">
        <f t="shared" si="1277"/>
        <v>3.1569970629086095</v>
      </c>
      <c r="H5460" s="3">
        <f t="shared" si="1287"/>
        <v>7.8878240873467426E-2</v>
      </c>
      <c r="I5460" s="3">
        <f t="shared" si="1288"/>
        <v>7.841380392153105E-2</v>
      </c>
      <c r="J5460" s="3">
        <f t="shared" si="1289"/>
        <v>0.28469225766684014</v>
      </c>
      <c r="L5460" s="3">
        <f t="shared" si="1278"/>
        <v>1.6966049211441236E-3</v>
      </c>
      <c r="M5460" s="3">
        <f t="shared" si="1279"/>
        <v>-1.7618205480872395E-3</v>
      </c>
      <c r="N5460" s="3">
        <f t="shared" si="1280"/>
        <v>-2.3740838121251495E-2</v>
      </c>
      <c r="O5460" s="3">
        <f t="shared" si="1281"/>
        <v>2.8784682584504579E-6</v>
      </c>
      <c r="P5460" s="3">
        <f t="shared" si="1282"/>
        <v>3.1040116436624211E-6</v>
      </c>
      <c r="Q5460" s="3">
        <f t="shared" si="1283"/>
        <v>5.6362739469946823E-4</v>
      </c>
      <c r="R5460" s="3">
        <f t="shared" si="1284"/>
        <v>-2.9891134120576476E-6</v>
      </c>
      <c r="S5460" s="3">
        <f t="shared" si="1285"/>
        <v>-4.0278822788601299E-5</v>
      </c>
      <c r="T5460" s="3">
        <f t="shared" si="1286"/>
        <v>4.1827096430833741E-5</v>
      </c>
    </row>
    <row r="5461" spans="2:20" x14ac:dyDescent="0.3">
      <c r="B5461">
        <v>1789</v>
      </c>
      <c r="C5461">
        <f t="shared" si="1275"/>
        <v>0.2485577103305163</v>
      </c>
      <c r="D5461" s="3">
        <f t="shared" si="1276"/>
        <v>1.5617341535350024</v>
      </c>
      <c r="E5461" s="2">
        <v>870</v>
      </c>
      <c r="F5461" s="2">
        <v>0.51111464802447548</v>
      </c>
      <c r="G5461" s="3">
        <f t="shared" si="1277"/>
        <v>3.2114280467518617</v>
      </c>
      <c r="H5461" s="3">
        <f t="shared" si="1287"/>
        <v>7.7713969020422088E-2</v>
      </c>
      <c r="I5461" s="3">
        <f t="shared" si="1288"/>
        <v>8.0187756211704084E-2</v>
      </c>
      <c r="J5461" s="3">
        <f t="shared" si="1289"/>
        <v>0.3058764944159813</v>
      </c>
      <c r="L5461" s="3">
        <f t="shared" si="1278"/>
        <v>5.3233306809878644E-4</v>
      </c>
      <c r="M5461" s="3">
        <f t="shared" si="1279"/>
        <v>1.213174208579415E-5</v>
      </c>
      <c r="N5461" s="3">
        <f t="shared" si="1280"/>
        <v>-2.5566013721103342E-3</v>
      </c>
      <c r="O5461" s="3">
        <f t="shared" si="1281"/>
        <v>2.8337849539146722E-7</v>
      </c>
      <c r="P5461" s="3">
        <f t="shared" si="1282"/>
        <v>1.4717916603622901E-10</v>
      </c>
      <c r="Q5461" s="3">
        <f t="shared" si="1283"/>
        <v>6.5362105758764438E-6</v>
      </c>
      <c r="R5461" s="3">
        <f t="shared" si="1284"/>
        <v>6.4581274859139711E-9</v>
      </c>
      <c r="S5461" s="3">
        <f t="shared" si="1285"/>
        <v>-1.3609634523210614E-6</v>
      </c>
      <c r="T5461" s="3">
        <f t="shared" si="1286"/>
        <v>-3.1016028462630014E-8</v>
      </c>
    </row>
    <row r="5462" spans="2:20" x14ac:dyDescent="0.3">
      <c r="B5462">
        <v>1824</v>
      </c>
      <c r="C5462">
        <f t="shared" si="1275"/>
        <v>0.24378823672220043</v>
      </c>
      <c r="D5462" s="3">
        <f t="shared" si="1276"/>
        <v>1.5317666670362495</v>
      </c>
      <c r="E5462" s="2">
        <v>891</v>
      </c>
      <c r="F5462" s="2">
        <v>0.49906817483871341</v>
      </c>
      <c r="G5462" s="3">
        <f t="shared" si="1277"/>
        <v>3.1357378234277435</v>
      </c>
      <c r="H5462" s="3">
        <f t="shared" si="1287"/>
        <v>7.6079050137547566E-2</v>
      </c>
      <c r="I5462" s="3">
        <f t="shared" si="1288"/>
        <v>7.8264921841067314E-2</v>
      </c>
      <c r="J5462" s="3">
        <f t="shared" si="1289"/>
        <v>0.29739885470794075</v>
      </c>
      <c r="L5462" s="3">
        <f t="shared" si="1278"/>
        <v>-1.1025858147757361E-3</v>
      </c>
      <c r="M5462" s="3">
        <f t="shared" si="1279"/>
        <v>-1.9107026285509754E-3</v>
      </c>
      <c r="N5462" s="3">
        <f t="shared" si="1280"/>
        <v>-1.1034241080150886E-2</v>
      </c>
      <c r="O5462" s="3">
        <f t="shared" si="1281"/>
        <v>1.215695478944674E-6</v>
      </c>
      <c r="P5462" s="3">
        <f t="shared" si="1282"/>
        <v>3.6507845347516065E-6</v>
      </c>
      <c r="Q5462" s="3">
        <f t="shared" si="1283"/>
        <v>1.2175447621488939E-4</v>
      </c>
      <c r="R5462" s="3">
        <f t="shared" si="1284"/>
        <v>2.106713614495018E-6</v>
      </c>
      <c r="S5462" s="3">
        <f t="shared" si="1285"/>
        <v>1.2166197691790064E-5</v>
      </c>
      <c r="T5462" s="3">
        <f t="shared" si="1286"/>
        <v>2.1083153435909453E-5</v>
      </c>
    </row>
    <row r="5463" spans="2:20" x14ac:dyDescent="0.3">
      <c r="B5463">
        <v>1811</v>
      </c>
      <c r="C5463">
        <f t="shared" si="1275"/>
        <v>0.2455382351083896</v>
      </c>
      <c r="D5463" s="3">
        <f t="shared" si="1276"/>
        <v>1.542762231183942</v>
      </c>
      <c r="E5463" s="2">
        <v>882</v>
      </c>
      <c r="F5463" s="2">
        <v>0.50416070723502682</v>
      </c>
      <c r="G5463" s="3">
        <f t="shared" si="1277"/>
        <v>3.1677351481565981</v>
      </c>
      <c r="H5463" s="3">
        <f t="shared" si="1287"/>
        <v>7.6722090033531587E-2</v>
      </c>
      <c r="I5463" s="3">
        <f t="shared" si="1288"/>
        <v>7.9085824069373797E-2</v>
      </c>
      <c r="J5463" s="3">
        <f t="shared" si="1289"/>
        <v>0.30129287706538738</v>
      </c>
      <c r="L5463" s="3">
        <f t="shared" si="1278"/>
        <v>-4.5954591879171502E-4</v>
      </c>
      <c r="M5463" s="3">
        <f t="shared" si="1279"/>
        <v>-1.0898004002444922E-3</v>
      </c>
      <c r="N5463" s="3">
        <f t="shared" si="1280"/>
        <v>-7.1402187227042613E-3</v>
      </c>
      <c r="O5463" s="3">
        <f t="shared" si="1281"/>
        <v>2.1118245147812155E-7</v>
      </c>
      <c r="P5463" s="3">
        <f t="shared" si="1282"/>
        <v>1.1876649123730554E-6</v>
      </c>
      <c r="Q5463" s="3">
        <f t="shared" si="1283"/>
        <v>5.0982723408056474E-5</v>
      </c>
      <c r="R5463" s="3">
        <f t="shared" si="1284"/>
        <v>5.0081332622993397E-7</v>
      </c>
      <c r="S5463" s="3">
        <f t="shared" si="1285"/>
        <v>3.2812583732989356E-6</v>
      </c>
      <c r="T5463" s="3">
        <f t="shared" si="1286"/>
        <v>7.7814132218363215E-6</v>
      </c>
    </row>
    <row r="5464" spans="2:20" x14ac:dyDescent="0.3">
      <c r="B5464">
        <v>1817</v>
      </c>
      <c r="C5464">
        <f t="shared" si="1275"/>
        <v>0.24472743191045329</v>
      </c>
      <c r="D5464" s="3">
        <f t="shared" si="1276"/>
        <v>1.537667804443654</v>
      </c>
      <c r="E5464" s="2">
        <v>887</v>
      </c>
      <c r="F5464" s="2">
        <v>0.5013187641277268</v>
      </c>
      <c r="G5464" s="3">
        <f t="shared" si="1277"/>
        <v>3.1498786929809692</v>
      </c>
      <c r="H5464" s="3">
        <f t="shared" si="1287"/>
        <v>7.6393191976399932E-2</v>
      </c>
      <c r="I5464" s="3">
        <f t="shared" si="1288"/>
        <v>7.8622702528620275E-2</v>
      </c>
      <c r="J5464" s="3">
        <f t="shared" si="1289"/>
        <v>0.29892661715772223</v>
      </c>
      <c r="L5464" s="3">
        <f t="shared" si="1278"/>
        <v>-7.8844397592336968E-4</v>
      </c>
      <c r="M5464" s="3">
        <f t="shared" si="1279"/>
        <v>-1.5529219409980144E-3</v>
      </c>
      <c r="N5464" s="3">
        <f t="shared" si="1280"/>
        <v>-9.5064786303694082E-3</v>
      </c>
      <c r="O5464" s="3">
        <f t="shared" si="1281"/>
        <v>6.2164390316985109E-7</v>
      </c>
      <c r="P5464" s="3">
        <f t="shared" si="1282"/>
        <v>2.4115665548330403E-6</v>
      </c>
      <c r="Q5464" s="3">
        <f t="shared" si="1283"/>
        <v>9.0373135949670219E-5</v>
      </c>
      <c r="R5464" s="3">
        <f t="shared" si="1284"/>
        <v>1.2243919494591109E-6</v>
      </c>
      <c r="S5464" s="3">
        <f t="shared" si="1285"/>
        <v>7.4953258083590061E-6</v>
      </c>
      <c r="T5464" s="3">
        <f t="shared" si="1286"/>
        <v>1.4762819246729407E-5</v>
      </c>
    </row>
    <row r="5465" spans="2:20" x14ac:dyDescent="0.3">
      <c r="B5465">
        <v>1803</v>
      </c>
      <c r="C5465">
        <f t="shared" si="1275"/>
        <v>0.24662770037786672</v>
      </c>
      <c r="D5465" s="3">
        <f t="shared" si="1276"/>
        <v>1.5496075433578036</v>
      </c>
      <c r="E5465" s="2">
        <v>878</v>
      </c>
      <c r="F5465" s="2">
        <v>0.50645756694908162</v>
      </c>
      <c r="G5465" s="3">
        <f t="shared" si="1277"/>
        <v>3.182166743364601</v>
      </c>
      <c r="H5465" s="3">
        <f t="shared" si="1287"/>
        <v>7.7066352546610678E-2</v>
      </c>
      <c r="I5465" s="3">
        <f t="shared" si="1288"/>
        <v>7.9447004737763394E-2</v>
      </c>
      <c r="J5465" s="3">
        <f t="shared" si="1289"/>
        <v>0.30269948084180426</v>
      </c>
      <c r="L5465" s="3">
        <f t="shared" si="1278"/>
        <v>-1.1528340571262397E-4</v>
      </c>
      <c r="M5465" s="3">
        <f t="shared" si="1279"/>
        <v>-7.2861973185489592E-4</v>
      </c>
      <c r="N5465" s="3">
        <f t="shared" si="1280"/>
        <v>-5.7336149462873798E-3</v>
      </c>
      <c r="O5465" s="3">
        <f t="shared" si="1281"/>
        <v>1.329026363270146E-8</v>
      </c>
      <c r="P5465" s="3">
        <f t="shared" si="1282"/>
        <v>5.3088671364830043E-7</v>
      </c>
      <c r="Q5465" s="3">
        <f t="shared" si="1283"/>
        <v>3.287434035229003E-5</v>
      </c>
      <c r="R5465" s="3">
        <f t="shared" si="1284"/>
        <v>8.3997764157651254E-8</v>
      </c>
      <c r="S5465" s="3">
        <f t="shared" si="1285"/>
        <v>6.6099065805281271E-7</v>
      </c>
      <c r="T5465" s="3">
        <f t="shared" si="1286"/>
        <v>4.1776249847231345E-6</v>
      </c>
    </row>
    <row r="5466" spans="2:20" x14ac:dyDescent="0.3">
      <c r="B5466">
        <v>1832</v>
      </c>
      <c r="C5466">
        <f t="shared" si="1275"/>
        <v>0.24272365926926512</v>
      </c>
      <c r="D5466" s="3">
        <f t="shared" si="1276"/>
        <v>1.5250777296256113</v>
      </c>
      <c r="E5466" s="2">
        <v>892</v>
      </c>
      <c r="F5466" s="2">
        <v>0.49850868136916321</v>
      </c>
      <c r="G5466" s="3">
        <f t="shared" si="1277"/>
        <v>3.1322224222804027</v>
      </c>
      <c r="H5466" s="3">
        <f t="shared" si="1287"/>
        <v>7.5850791850946481E-2</v>
      </c>
      <c r="I5466" s="3">
        <f t="shared" si="1288"/>
        <v>7.8201081555599947E-2</v>
      </c>
      <c r="J5466" s="3">
        <f t="shared" si="1289"/>
        <v>0.29798727305095013</v>
      </c>
      <c r="L5466" s="3">
        <f t="shared" si="1278"/>
        <v>-1.3308441013768213E-3</v>
      </c>
      <c r="M5466" s="3">
        <f t="shared" si="1279"/>
        <v>-1.9745429140183429E-3</v>
      </c>
      <c r="N5466" s="3">
        <f t="shared" si="1280"/>
        <v>-1.0445822737141508E-2</v>
      </c>
      <c r="O5466" s="3">
        <f t="shared" si="1281"/>
        <v>1.771146022169479E-6</v>
      </c>
      <c r="P5466" s="3">
        <f t="shared" si="1282"/>
        <v>3.8988197193000495E-6</v>
      </c>
      <c r="Q5466" s="3">
        <f t="shared" si="1283"/>
        <v>1.0911521265578251E-4</v>
      </c>
      <c r="R5466" s="3">
        <f t="shared" si="1284"/>
        <v>2.6278087900367117E-6</v>
      </c>
      <c r="S5466" s="3">
        <f t="shared" si="1285"/>
        <v>1.3901761573752657E-5</v>
      </c>
      <c r="T5466" s="3">
        <f t="shared" si="1286"/>
        <v>2.0625725266714456E-5</v>
      </c>
    </row>
    <row r="5467" spans="2:20" x14ac:dyDescent="0.3">
      <c r="B5467">
        <v>1706</v>
      </c>
      <c r="C5467">
        <f t="shared" si="1275"/>
        <v>0.26065049459630341</v>
      </c>
      <c r="D5467" s="3">
        <f t="shared" si="1276"/>
        <v>1.6377153579566937</v>
      </c>
      <c r="E5467" s="2">
        <v>883</v>
      </c>
      <c r="F5467" s="2">
        <v>0.50358974380667454</v>
      </c>
      <c r="G5467" s="3">
        <f t="shared" si="1277"/>
        <v>3.1641476791326379</v>
      </c>
      <c r="H5467" s="3">
        <f t="shared" si="1287"/>
        <v>7.9415942850152646E-2</v>
      </c>
      <c r="I5467" s="3">
        <f t="shared" si="1288"/>
        <v>7.8531388721569215E-2</v>
      </c>
      <c r="J5467" s="3">
        <f t="shared" si="1289"/>
        <v>0.28302206202273378</v>
      </c>
      <c r="L5467" s="3">
        <f t="shared" si="1278"/>
        <v>2.234306897829344E-3</v>
      </c>
      <c r="M5467" s="3">
        <f t="shared" si="1279"/>
        <v>-1.6442357480490749E-3</v>
      </c>
      <c r="N5467" s="3">
        <f t="shared" si="1280"/>
        <v>-2.541103376535786E-2</v>
      </c>
      <c r="O5467" s="3">
        <f t="shared" si="1281"/>
        <v>4.9921273136877868E-6</v>
      </c>
      <c r="P5467" s="3">
        <f t="shared" si="1282"/>
        <v>2.7035111951625008E-6</v>
      </c>
      <c r="Q5467" s="3">
        <f t="shared" si="1283"/>
        <v>6.4572063702415729E-4</v>
      </c>
      <c r="R5467" s="3">
        <f t="shared" si="1284"/>
        <v>-3.6737272735236394E-6</v>
      </c>
      <c r="S5467" s="3">
        <f t="shared" si="1285"/>
        <v>-5.6776048022913432E-5</v>
      </c>
      <c r="T5467" s="3">
        <f t="shared" si="1286"/>
        <v>4.178173011188348E-5</v>
      </c>
    </row>
    <row r="5468" spans="2:20" x14ac:dyDescent="0.3">
      <c r="B5468">
        <v>1790</v>
      </c>
      <c r="C5468">
        <f t="shared" si="1275"/>
        <v>0.24841885127446572</v>
      </c>
      <c r="D5468" s="3">
        <f t="shared" si="1276"/>
        <v>1.5608616763542567</v>
      </c>
      <c r="E5468" s="2">
        <v>885</v>
      </c>
      <c r="F5468" s="2">
        <v>0.50245168788846739</v>
      </c>
      <c r="G5468" s="3">
        <f t="shared" si="1277"/>
        <v>3.1569970629086095</v>
      </c>
      <c r="H5468" s="3">
        <f t="shared" si="1287"/>
        <v>7.7132874564400905E-2</v>
      </c>
      <c r="I5468" s="3">
        <f t="shared" si="1288"/>
        <v>7.8705585587449473E-2</v>
      </c>
      <c r="J5468" s="3">
        <f t="shared" si="1289"/>
        <v>0.29594599256261173</v>
      </c>
      <c r="L5468" s="3">
        <f t="shared" si="1278"/>
        <v>-4.8761387922396926E-5</v>
      </c>
      <c r="M5468" s="3">
        <f t="shared" si="1279"/>
        <v>-1.4700388821688171E-3</v>
      </c>
      <c r="N5468" s="3">
        <f t="shared" si="1280"/>
        <v>-1.2487103225479912E-2</v>
      </c>
      <c r="O5468" s="3">
        <f t="shared" si="1281"/>
        <v>2.3776729521184768E-9</v>
      </c>
      <c r="P5468" s="3">
        <f t="shared" si="1282"/>
        <v>2.1610143150881453E-6</v>
      </c>
      <c r="Q5468" s="3">
        <f t="shared" si="1283"/>
        <v>1.5592774696379083E-4</v>
      </c>
      <c r="R5468" s="3">
        <f t="shared" si="1284"/>
        <v>7.1681136194440432E-8</v>
      </c>
      <c r="S5468" s="3">
        <f t="shared" si="1285"/>
        <v>6.0888848440463987E-7</v>
      </c>
      <c r="T5468" s="3">
        <f t="shared" si="1286"/>
        <v>1.8356527267111118E-5</v>
      </c>
    </row>
    <row r="5469" spans="2:20" x14ac:dyDescent="0.3">
      <c r="B5469">
        <v>1823</v>
      </c>
      <c r="C5469">
        <f t="shared" si="1275"/>
        <v>0.24392196587015555</v>
      </c>
      <c r="D5469" s="3">
        <f t="shared" si="1276"/>
        <v>1.5326069120538228</v>
      </c>
      <c r="E5469" s="2">
        <v>871</v>
      </c>
      <c r="F5469" s="2">
        <v>0.51052783442169192</v>
      </c>
      <c r="G5469" s="3">
        <f t="shared" si="1277"/>
        <v>3.2077409881447987</v>
      </c>
      <c r="H5469" s="3">
        <f t="shared" si="1287"/>
        <v>7.6838715207313085E-2</v>
      </c>
      <c r="I5469" s="3">
        <f t="shared" si="1288"/>
        <v>8.0227096781556373E-2</v>
      </c>
      <c r="J5469" s="3">
        <f t="shared" si="1289"/>
        <v>0.31059346281044048</v>
      </c>
      <c r="L5469" s="3">
        <f t="shared" si="1278"/>
        <v>-3.4292074501021674E-4</v>
      </c>
      <c r="M5469" s="3">
        <f t="shared" si="1279"/>
        <v>5.1472311938083326E-5</v>
      </c>
      <c r="N5469" s="3">
        <f t="shared" si="1280"/>
        <v>2.1603670223488414E-3</v>
      </c>
      <c r="O5469" s="3">
        <f t="shared" si="1281"/>
        <v>1.1759463735836209E-7</v>
      </c>
      <c r="P5469" s="3">
        <f t="shared" si="1282"/>
        <v>2.6493988962513552E-9</v>
      </c>
      <c r="Q5469" s="3">
        <f t="shared" si="1283"/>
        <v>4.6671856712523991E-6</v>
      </c>
      <c r="R5469" s="3">
        <f t="shared" si="1284"/>
        <v>-1.7650923557205807E-8</v>
      </c>
      <c r="S5469" s="3">
        <f t="shared" si="1285"/>
        <v>-7.4083466879936822E-7</v>
      </c>
      <c r="T5469" s="3">
        <f t="shared" si="1286"/>
        <v>1.111990852750878E-7</v>
      </c>
    </row>
    <row r="5470" spans="2:20" x14ac:dyDescent="0.3">
      <c r="B5470">
        <v>1812</v>
      </c>
      <c r="C5470">
        <f t="shared" si="1275"/>
        <v>0.24540272835612228</v>
      </c>
      <c r="D5470" s="3">
        <f t="shared" si="1276"/>
        <v>1.5419108171490723</v>
      </c>
      <c r="E5470" s="2">
        <v>892</v>
      </c>
      <c r="F5470" s="2">
        <v>0.49850868136916321</v>
      </c>
      <c r="G5470" s="3">
        <f t="shared" si="1277"/>
        <v>3.1322224222804027</v>
      </c>
      <c r="H5470" s="3">
        <f t="shared" si="1287"/>
        <v>7.6334848764374658E-2</v>
      </c>
      <c r="I5470" s="3">
        <f t="shared" si="1288"/>
        <v>7.8120159326343128E-2</v>
      </c>
      <c r="J5470" s="3">
        <f t="shared" si="1289"/>
        <v>0.29486618142113663</v>
      </c>
      <c r="L5470" s="3">
        <f t="shared" si="1278"/>
        <v>-8.4678718794864438E-4</v>
      </c>
      <c r="M5470" s="3">
        <f t="shared" si="1279"/>
        <v>-2.0554651432751619E-3</v>
      </c>
      <c r="N5470" s="3">
        <f t="shared" si="1280"/>
        <v>-1.3566914366955007E-2</v>
      </c>
      <c r="O5470" s="3">
        <f t="shared" si="1281"/>
        <v>7.1704854167397277E-7</v>
      </c>
      <c r="P5470" s="3">
        <f t="shared" si="1282"/>
        <v>4.2249369552191819E-6</v>
      </c>
      <c r="Q5470" s="3">
        <f t="shared" si="1283"/>
        <v>1.840611654402902E-4</v>
      </c>
      <c r="R5470" s="3">
        <f t="shared" si="1284"/>
        <v>1.7405415486004318E-6</v>
      </c>
      <c r="S5470" s="3">
        <f t="shared" si="1285"/>
        <v>1.1488289265933893E-5</v>
      </c>
      <c r="T5470" s="3">
        <f t="shared" si="1286"/>
        <v>2.7886319583075027E-5</v>
      </c>
    </row>
    <row r="5471" spans="2:20" x14ac:dyDescent="0.3">
      <c r="B5471">
        <v>1807</v>
      </c>
      <c r="C5471">
        <f t="shared" si="1275"/>
        <v>0.24608176191549178</v>
      </c>
      <c r="D5471" s="3">
        <f t="shared" si="1276"/>
        <v>1.5461773108323849</v>
      </c>
      <c r="E5471" s="2">
        <v>884</v>
      </c>
      <c r="F5471" s="2">
        <v>0.50302007215078459</v>
      </c>
      <c r="G5471" s="3">
        <f t="shared" si="1277"/>
        <v>3.1605683265544333</v>
      </c>
      <c r="H5471" s="3">
        <f t="shared" si="1287"/>
        <v>7.6747086877444165E-2</v>
      </c>
      <c r="I5471" s="3">
        <f t="shared" si="1288"/>
        <v>7.8873699877770861E-2</v>
      </c>
      <c r="J5471" s="3">
        <f t="shared" si="1289"/>
        <v>0.29933084345897071</v>
      </c>
      <c r="L5471" s="3">
        <f t="shared" si="1278"/>
        <v>-4.3454907487913697E-4</v>
      </c>
      <c r="M5471" s="3">
        <f t="shared" si="1279"/>
        <v>-1.3019245918474281E-3</v>
      </c>
      <c r="N5471" s="3">
        <f t="shared" si="1280"/>
        <v>-9.1022523291209301E-3</v>
      </c>
      <c r="O5471" s="3">
        <f t="shared" si="1281"/>
        <v>1.888328984783138E-7</v>
      </c>
      <c r="P5471" s="3">
        <f t="shared" si="1282"/>
        <v>1.6950076428570924E-6</v>
      </c>
      <c r="Q5471" s="3">
        <f t="shared" si="1283"/>
        <v>8.2850997462987391E-5</v>
      </c>
      <c r="R5471" s="3">
        <f t="shared" si="1284"/>
        <v>5.6575012694969787E-7</v>
      </c>
      <c r="S5471" s="3">
        <f t="shared" si="1285"/>
        <v>3.9553753289359703E-6</v>
      </c>
      <c r="T5471" s="3">
        <f t="shared" si="1286"/>
        <v>1.185044614848307E-5</v>
      </c>
    </row>
    <row r="5472" spans="2:20" x14ac:dyDescent="0.3">
      <c r="B5472">
        <v>1820</v>
      </c>
      <c r="C5472">
        <f t="shared" si="1275"/>
        <v>0.24432403504466685</v>
      </c>
      <c r="D5472" s="3">
        <f t="shared" si="1276"/>
        <v>1.5351331871835823</v>
      </c>
      <c r="E5472" s="2">
        <v>885</v>
      </c>
      <c r="F5472" s="2">
        <v>0.50245168788846739</v>
      </c>
      <c r="G5472" s="3">
        <f t="shared" si="1277"/>
        <v>3.1569970629086095</v>
      </c>
      <c r="H5472" s="3">
        <f t="shared" si="1287"/>
        <v>7.6393019024662945E-2</v>
      </c>
      <c r="I5472" s="3">
        <f t="shared" si="1288"/>
        <v>7.8829270959856576E-2</v>
      </c>
      <c r="J5472" s="3">
        <f t="shared" si="1289"/>
        <v>0.30071641700711255</v>
      </c>
      <c r="L5472" s="3">
        <f t="shared" si="1278"/>
        <v>-7.8861692766035718E-4</v>
      </c>
      <c r="M5472" s="3">
        <f t="shared" si="1279"/>
        <v>-1.3463535097617135E-3</v>
      </c>
      <c r="N5472" s="3">
        <f t="shared" si="1280"/>
        <v>-7.7166787809790915E-3</v>
      </c>
      <c r="O5472" s="3">
        <f t="shared" si="1281"/>
        <v>6.2191665859246101E-7</v>
      </c>
      <c r="P5472" s="3">
        <f t="shared" si="1282"/>
        <v>1.8126677732476844E-6</v>
      </c>
      <c r="Q5472" s="3">
        <f t="shared" si="1283"/>
        <v>5.954713140881296E-5</v>
      </c>
      <c r="R5472" s="3">
        <f t="shared" si="1284"/>
        <v>1.0617571684130213E-6</v>
      </c>
      <c r="S5472" s="3">
        <f t="shared" si="1285"/>
        <v>6.0855035119976017E-6</v>
      </c>
      <c r="T5472" s="3">
        <f t="shared" si="1286"/>
        <v>1.0389377560474941E-5</v>
      </c>
    </row>
    <row r="5473" spans="2:20" x14ac:dyDescent="0.3">
      <c r="B5473">
        <v>1827</v>
      </c>
      <c r="C5473">
        <f t="shared" si="1275"/>
        <v>0.24338792763070258</v>
      </c>
      <c r="D5473" s="3">
        <f t="shared" si="1276"/>
        <v>1.5292514508342196</v>
      </c>
      <c r="E5473" s="2">
        <v>870</v>
      </c>
      <c r="F5473" s="2">
        <v>0.51111464802447548</v>
      </c>
      <c r="G5473" s="3">
        <f t="shared" si="1277"/>
        <v>3.2114280467518617</v>
      </c>
      <c r="H5473" s="3">
        <f t="shared" si="1287"/>
        <v>7.6779887451177503E-2</v>
      </c>
      <c r="I5473" s="3">
        <f t="shared" si="1288"/>
        <v>8.0343911326514139E-2</v>
      </c>
      <c r="J5473" s="3">
        <f t="shared" si="1289"/>
        <v>0.31189924522576801</v>
      </c>
      <c r="L5473" s="3">
        <f t="shared" si="1278"/>
        <v>-4.0174850114579885E-4</v>
      </c>
      <c r="M5473" s="3">
        <f t="shared" si="1279"/>
        <v>1.6828685689584955E-4</v>
      </c>
      <c r="N5473" s="3">
        <f t="shared" si="1280"/>
        <v>3.4661494376763691E-3</v>
      </c>
      <c r="O5473" s="3">
        <f t="shared" si="1281"/>
        <v>1.6140185817289593E-7</v>
      </c>
      <c r="P5473" s="3">
        <f t="shared" si="1282"/>
        <v>2.8320466203884144E-8</v>
      </c>
      <c r="Q5473" s="3">
        <f t="shared" si="1283"/>
        <v>1.201419192430421E-5</v>
      </c>
      <c r="R5473" s="3">
        <f t="shared" si="1284"/>
        <v>-6.7608992520445105E-8</v>
      </c>
      <c r="S5473" s="3">
        <f t="shared" si="1285"/>
        <v>-1.3925203413338347E-6</v>
      </c>
      <c r="T5473" s="3">
        <f t="shared" si="1286"/>
        <v>5.8330739439787247E-7</v>
      </c>
    </row>
    <row r="5474" spans="2:20" x14ac:dyDescent="0.3">
      <c r="B5474">
        <v>1711</v>
      </c>
      <c r="C5474">
        <f t="shared" si="1275"/>
        <v>0.25988880408024173</v>
      </c>
      <c r="D5474" s="3">
        <f t="shared" si="1276"/>
        <v>1.6329295152975565</v>
      </c>
      <c r="E5474" s="2">
        <v>897</v>
      </c>
      <c r="F5474" s="2">
        <v>0.49572992617758482</v>
      </c>
      <c r="G5474" s="3">
        <f t="shared" si="1277"/>
        <v>3.1147629884884269</v>
      </c>
      <c r="H5474" s="3">
        <f t="shared" si="1287"/>
        <v>7.8773861789654676E-2</v>
      </c>
      <c r="I5474" s="3">
        <f t="shared" si="1288"/>
        <v>7.7205831742278713E-2</v>
      </c>
      <c r="J5474" s="3">
        <f t="shared" si="1289"/>
        <v>0.27475280714293021</v>
      </c>
      <c r="L5474" s="3">
        <f t="shared" si="1278"/>
        <v>1.5922258373313736E-3</v>
      </c>
      <c r="M5474" s="3">
        <f t="shared" si="1279"/>
        <v>-2.9697927273395763E-3</v>
      </c>
      <c r="N5474" s="3">
        <f t="shared" si="1280"/>
        <v>-3.3680288645161427E-2</v>
      </c>
      <c r="O5474" s="3">
        <f t="shared" si="1281"/>
        <v>2.5351831170655938E-6</v>
      </c>
      <c r="P5474" s="3">
        <f t="shared" si="1282"/>
        <v>8.8196688433590388E-6</v>
      </c>
      <c r="Q5474" s="3">
        <f t="shared" si="1283"/>
        <v>1.1343618432213898E-3</v>
      </c>
      <c r="R5474" s="3">
        <f t="shared" si="1284"/>
        <v>-4.7285807119888804E-6</v>
      </c>
      <c r="S5474" s="3">
        <f t="shared" si="1285"/>
        <v>-5.3626625789604507E-5</v>
      </c>
      <c r="T5474" s="3">
        <f t="shared" si="1286"/>
        <v>1.0002347627309812E-4</v>
      </c>
    </row>
    <row r="5475" spans="2:20" x14ac:dyDescent="0.3">
      <c r="B5475">
        <v>1728</v>
      </c>
      <c r="C5475">
        <f t="shared" si="1275"/>
        <v>0.2573320276512116</v>
      </c>
      <c r="D5475" s="3">
        <f t="shared" si="1276"/>
        <v>1.6168648152049303</v>
      </c>
      <c r="E5475" s="2">
        <v>897</v>
      </c>
      <c r="F5475" s="2">
        <v>0.49572992617758482</v>
      </c>
      <c r="G5475" s="3">
        <f t="shared" si="1277"/>
        <v>3.1147629884884269</v>
      </c>
      <c r="H5475" s="3">
        <f t="shared" si="1287"/>
        <v>7.8311900837384471E-2</v>
      </c>
      <c r="I5475" s="3">
        <f t="shared" si="1288"/>
        <v>7.7283060078555454E-2</v>
      </c>
      <c r="J5475" s="3">
        <f t="shared" si="1289"/>
        <v>0.27773142891535785</v>
      </c>
      <c r="L5475" s="3">
        <f t="shared" si="1278"/>
        <v>1.1302648850611691E-3</v>
      </c>
      <c r="M5475" s="3">
        <f t="shared" si="1279"/>
        <v>-2.8925643910628351E-3</v>
      </c>
      <c r="N5475" s="3">
        <f t="shared" si="1280"/>
        <v>-3.070166687273379E-2</v>
      </c>
      <c r="O5475" s="3">
        <f t="shared" si="1281"/>
        <v>1.2774987104023377E-6</v>
      </c>
      <c r="P5475" s="3">
        <f t="shared" si="1282"/>
        <v>8.3669287564447109E-6</v>
      </c>
      <c r="Q5475" s="3">
        <f t="shared" si="1283"/>
        <v>9.4259234876431942E-4</v>
      </c>
      <c r="R5475" s="3">
        <f t="shared" si="1284"/>
        <v>-3.2693639589966659E-6</v>
      </c>
      <c r="S5475" s="3">
        <f t="shared" si="1285"/>
        <v>-3.4701015979096761E-5</v>
      </c>
      <c r="T5475" s="3">
        <f t="shared" si="1286"/>
        <v>8.8806548342343228E-5</v>
      </c>
    </row>
    <row r="5476" spans="2:20" x14ac:dyDescent="0.3">
      <c r="B5476">
        <v>1851</v>
      </c>
      <c r="C5476">
        <f t="shared" si="1275"/>
        <v>0.24023216843938064</v>
      </c>
      <c r="D5476" s="3">
        <f t="shared" si="1276"/>
        <v>1.5094232310503073</v>
      </c>
      <c r="E5476" s="2">
        <v>834</v>
      </c>
      <c r="F5476" s="2">
        <v>0.53317715081689887</v>
      </c>
      <c r="G5476" s="3">
        <f t="shared" si="1277"/>
        <v>3.3500508401368339</v>
      </c>
      <c r="H5476" s="3">
        <f t="shared" si="1287"/>
        <v>7.7625715086540287E-2</v>
      </c>
      <c r="I5476" s="3">
        <f t="shared" si="1288"/>
        <v>8.4224650699667669E-2</v>
      </c>
      <c r="J5476" s="3">
        <f t="shared" si="1289"/>
        <v>0.34127829587512853</v>
      </c>
      <c r="L5476" s="3">
        <f t="shared" si="1278"/>
        <v>4.4407913421698475E-4</v>
      </c>
      <c r="M5476" s="3">
        <f t="shared" si="1279"/>
        <v>4.0490262300493796E-3</v>
      </c>
      <c r="N5476" s="3">
        <f t="shared" si="1280"/>
        <v>3.2845200087036897E-2</v>
      </c>
      <c r="O5476" s="3">
        <f t="shared" si="1281"/>
        <v>1.9720627744690676E-7</v>
      </c>
      <c r="P5476" s="3">
        <f t="shared" si="1282"/>
        <v>1.6394613411627891E-5</v>
      </c>
      <c r="Q5476" s="3">
        <f t="shared" si="1283"/>
        <v>1.0788071687574887E-3</v>
      </c>
      <c r="R5476" s="3">
        <f t="shared" si="1284"/>
        <v>1.7980880626621901E-6</v>
      </c>
      <c r="S5476" s="3">
        <f t="shared" si="1285"/>
        <v>1.4585868017834978E-5</v>
      </c>
      <c r="T5476" s="3">
        <f t="shared" si="1286"/>
        <v>1.3299107668363256E-4</v>
      </c>
    </row>
    <row r="5477" spans="2:20" x14ac:dyDescent="0.3">
      <c r="B5477">
        <v>1819</v>
      </c>
      <c r="C5477">
        <f t="shared" si="1275"/>
        <v>0.24445835282094208</v>
      </c>
      <c r="D5477" s="3">
        <f t="shared" si="1276"/>
        <v>1.5359771306619678</v>
      </c>
      <c r="E5477" s="2">
        <v>840</v>
      </c>
      <c r="F5477" s="2">
        <v>0.52936874259677813</v>
      </c>
      <c r="G5477" s="3">
        <f t="shared" si="1277"/>
        <v>3.326121905564428</v>
      </c>
      <c r="H5477" s="3">
        <f t="shared" si="1287"/>
        <v>7.814487547247706E-2</v>
      </c>
      <c r="I5477" s="3">
        <f t="shared" si="1288"/>
        <v>8.3443561960714549E-2</v>
      </c>
      <c r="J5477" s="3">
        <f t="shared" si="1289"/>
        <v>0.33191806704001109</v>
      </c>
      <c r="L5477" s="3">
        <f t="shared" si="1278"/>
        <v>9.6323952015375802E-4</v>
      </c>
      <c r="M5477" s="3">
        <f t="shared" si="1279"/>
        <v>3.2679374910962594E-3</v>
      </c>
      <c r="N5477" s="3">
        <f t="shared" si="1280"/>
        <v>2.3484971251919451E-2</v>
      </c>
      <c r="O5477" s="3">
        <f t="shared" si="1281"/>
        <v>9.2783037318604199E-7</v>
      </c>
      <c r="P5477" s="3">
        <f t="shared" si="1282"/>
        <v>1.0679415445712515E-5</v>
      </c>
      <c r="Q5477" s="3">
        <f t="shared" si="1283"/>
        <v>5.5154387470348308E-4</v>
      </c>
      <c r="R5477" s="3">
        <f t="shared" si="1284"/>
        <v>3.1478065408160368E-6</v>
      </c>
      <c r="S5477" s="3">
        <f t="shared" si="1285"/>
        <v>2.2621652439523695E-5</v>
      </c>
      <c r="T5477" s="3">
        <f t="shared" si="1286"/>
        <v>7.674741803146543E-5</v>
      </c>
    </row>
    <row r="5478" spans="2:20" x14ac:dyDescent="0.3">
      <c r="B5478">
        <v>1813</v>
      </c>
      <c r="C5478">
        <f t="shared" si="1275"/>
        <v>0.24526737108731037</v>
      </c>
      <c r="D5478" s="3">
        <f t="shared" si="1276"/>
        <v>1.5410603423464533</v>
      </c>
      <c r="E5478" s="2">
        <v>879</v>
      </c>
      <c r="F5478" s="2">
        <v>0.50588139224265483</v>
      </c>
      <c r="G5478" s="3">
        <f t="shared" si="1277"/>
        <v>3.1785465309148111</v>
      </c>
      <c r="H5478" s="3">
        <f t="shared" si="1287"/>
        <v>7.6783586885216026E-2</v>
      </c>
      <c r="I5478" s="3">
        <f t="shared" si="1288"/>
        <v>7.9389235624183416E-2</v>
      </c>
      <c r="J5478" s="3">
        <f t="shared" si="1289"/>
        <v>0.30361301394963369</v>
      </c>
      <c r="L5478" s="3">
        <f t="shared" si="1278"/>
        <v>-3.9804906710727561E-4</v>
      </c>
      <c r="M5478" s="3">
        <f t="shared" si="1279"/>
        <v>-7.8638884543487386E-4</v>
      </c>
      <c r="N5478" s="3">
        <f t="shared" si="1280"/>
        <v>-4.8200818384579458E-3</v>
      </c>
      <c r="O5478" s="3">
        <f t="shared" si="1281"/>
        <v>1.5844305982497241E-7</v>
      </c>
      <c r="P5478" s="3">
        <f t="shared" si="1282"/>
        <v>6.1840741622439394E-7</v>
      </c>
      <c r="Q5478" s="3">
        <f t="shared" si="1283"/>
        <v>2.323318892943213E-5</v>
      </c>
      <c r="R5478" s="3">
        <f t="shared" si="1284"/>
        <v>3.130213463089191E-7</v>
      </c>
      <c r="S5478" s="3">
        <f t="shared" si="1285"/>
        <v>1.9186290791789072E-6</v>
      </c>
      <c r="T5478" s="3">
        <f t="shared" si="1286"/>
        <v>3.7904585918465482E-6</v>
      </c>
    </row>
    <row r="5479" spans="2:20" x14ac:dyDescent="0.3">
      <c r="B5479">
        <v>1824</v>
      </c>
      <c r="C5479">
        <f t="shared" si="1275"/>
        <v>0.24378823672220043</v>
      </c>
      <c r="D5479" s="3">
        <f t="shared" si="1276"/>
        <v>1.5317666670362495</v>
      </c>
      <c r="E5479" s="2">
        <v>877</v>
      </c>
      <c r="F5479" s="2">
        <v>0.50703505562291173</v>
      </c>
      <c r="G5479" s="3">
        <f t="shared" si="1277"/>
        <v>3.1857952117150732</v>
      </c>
      <c r="H5479" s="3">
        <f t="shared" si="1287"/>
        <v>7.6590379701850772E-2</v>
      </c>
      <c r="I5479" s="3">
        <f t="shared" si="1288"/>
        <v>7.9631855529211926E-2</v>
      </c>
      <c r="J5479" s="3">
        <f t="shared" si="1289"/>
        <v>0.30668019987864464</v>
      </c>
      <c r="L5479" s="3">
        <f t="shared" si="1278"/>
        <v>-5.9125625047252994E-4</v>
      </c>
      <c r="M5479" s="3">
        <f t="shared" si="1279"/>
        <v>-5.4376894040636392E-4</v>
      </c>
      <c r="N5479" s="3">
        <f t="shared" si="1280"/>
        <v>-1.7528959094469942E-3</v>
      </c>
      <c r="O5479" s="3">
        <f t="shared" si="1281"/>
        <v>3.4958395372283508E-7</v>
      </c>
      <c r="P5479" s="3">
        <f t="shared" si="1282"/>
        <v>2.9568466055065975E-7</v>
      </c>
      <c r="Q5479" s="3">
        <f t="shared" si="1283"/>
        <v>3.0726440693560051E-6</v>
      </c>
      <c r="R5479" s="3">
        <f t="shared" si="1284"/>
        <v>3.2150678482808731E-7</v>
      </c>
      <c r="S5479" s="3">
        <f t="shared" si="1285"/>
        <v>1.0364106628882651E-6</v>
      </c>
      <c r="T5479" s="3">
        <f t="shared" si="1286"/>
        <v>9.5317035132264169E-7</v>
      </c>
    </row>
    <row r="5480" spans="2:20" x14ac:dyDescent="0.3">
      <c r="B5480">
        <v>1740</v>
      </c>
      <c r="C5480">
        <f t="shared" si="1275"/>
        <v>0.25555732401223774</v>
      </c>
      <c r="D5480" s="3">
        <f t="shared" si="1276"/>
        <v>1.6057140233759308</v>
      </c>
      <c r="E5480" s="2">
        <v>835</v>
      </c>
      <c r="F5480" s="2">
        <v>0.53253861530693847</v>
      </c>
      <c r="G5480" s="3">
        <f t="shared" si="1277"/>
        <v>3.3460388032025379</v>
      </c>
      <c r="H5480" s="3">
        <f t="shared" si="1287"/>
        <v>8.0353697278466224E-2</v>
      </c>
      <c r="I5480" s="3">
        <f t="shared" si="1288"/>
        <v>8.3652190933718548E-2</v>
      </c>
      <c r="J5480" s="3">
        <f t="shared" si="1289"/>
        <v>0.32268073791593449</v>
      </c>
      <c r="L5480" s="3">
        <f t="shared" si="1278"/>
        <v>3.172061326142922E-3</v>
      </c>
      <c r="M5480" s="3">
        <f t="shared" si="1279"/>
        <v>3.4765664641002586E-3</v>
      </c>
      <c r="N5480" s="3">
        <f t="shared" si="1280"/>
        <v>1.4247642127842852E-2</v>
      </c>
      <c r="O5480" s="3">
        <f t="shared" si="1281"/>
        <v>1.0061973056811593E-5</v>
      </c>
      <c r="P5480" s="3">
        <f t="shared" si="1282"/>
        <v>1.2086514379306575E-5</v>
      </c>
      <c r="Q5480" s="3">
        <f t="shared" si="1283"/>
        <v>2.029953062030824E-4</v>
      </c>
      <c r="R5480" s="3">
        <f t="shared" si="1284"/>
        <v>1.1027882028537876E-5</v>
      </c>
      <c r="S5480" s="3">
        <f t="shared" si="1285"/>
        <v>4.5194394582454961E-5</v>
      </c>
      <c r="T5480" s="3">
        <f t="shared" si="1286"/>
        <v>4.953287481416051E-5</v>
      </c>
    </row>
    <row r="5481" spans="2:20" x14ac:dyDescent="0.3">
      <c r="B5481">
        <v>1785</v>
      </c>
      <c r="C5481">
        <f t="shared" si="1275"/>
        <v>0.24911470239848385</v>
      </c>
      <c r="D5481" s="3">
        <f t="shared" si="1276"/>
        <v>1.565233837912672</v>
      </c>
      <c r="E5481" s="2">
        <v>847</v>
      </c>
      <c r="F5481" s="2">
        <v>0.52499379431085436</v>
      </c>
      <c r="G5481" s="3">
        <f t="shared" si="1277"/>
        <v>3.2986332947746391</v>
      </c>
      <c r="H5481" s="3">
        <f t="shared" si="1287"/>
        <v>7.8705396922121085E-2</v>
      </c>
      <c r="I5481" s="3">
        <f t="shared" si="1288"/>
        <v>8.2552274671940123E-2</v>
      </c>
      <c r="J5481" s="3">
        <f t="shared" si="1289"/>
        <v>0.32139668545030292</v>
      </c>
      <c r="L5481" s="3">
        <f t="shared" si="1278"/>
        <v>1.5237609697977827E-3</v>
      </c>
      <c r="M5481" s="3">
        <f t="shared" si="1279"/>
        <v>2.3766502023218339E-3</v>
      </c>
      <c r="N5481" s="3">
        <f t="shared" si="1280"/>
        <v>1.2963589662211283E-2</v>
      </c>
      <c r="O5481" s="3">
        <f t="shared" si="1281"/>
        <v>2.3218474930790796E-6</v>
      </c>
      <c r="P5481" s="3">
        <f t="shared" si="1282"/>
        <v>5.6484661841964138E-6</v>
      </c>
      <c r="Q5481" s="3">
        <f t="shared" si="1283"/>
        <v>1.6805465693019126E-4</v>
      </c>
      <c r="R5481" s="3">
        <f t="shared" si="1284"/>
        <v>3.6214468171600143E-6</v>
      </c>
      <c r="S5481" s="3">
        <f t="shared" si="1285"/>
        <v>1.9753411955751577E-5</v>
      </c>
      <c r="T5481" s="3">
        <f t="shared" si="1286"/>
        <v>3.0809917993511681E-5</v>
      </c>
    </row>
    <row r="5482" spans="2:20" x14ac:dyDescent="0.3">
      <c r="B5482">
        <v>1738</v>
      </c>
      <c r="C5482">
        <f t="shared" si="1275"/>
        <v>0.25585140608820117</v>
      </c>
      <c r="D5482" s="3">
        <f t="shared" si="1276"/>
        <v>1.6075617955547292</v>
      </c>
      <c r="E5482" s="2">
        <v>885</v>
      </c>
      <c r="F5482" s="2">
        <v>0.50245168788846739</v>
      </c>
      <c r="G5482" s="3">
        <f t="shared" si="1277"/>
        <v>3.1569970629086095</v>
      </c>
      <c r="H5482" s="3">
        <f t="shared" si="1287"/>
        <v>7.847579608877378E-2</v>
      </c>
      <c r="I5482" s="3">
        <f t="shared" si="1288"/>
        <v>7.8481082640679059E-2</v>
      </c>
      <c r="J5482" s="3">
        <f t="shared" si="1289"/>
        <v>0.28728713238947096</v>
      </c>
      <c r="L5482" s="3">
        <f t="shared" si="1278"/>
        <v>1.2941601364504784E-3</v>
      </c>
      <c r="M5482" s="3">
        <f t="shared" si="1279"/>
        <v>-1.6945418289392306E-3</v>
      </c>
      <c r="N5482" s="3">
        <f t="shared" si="1280"/>
        <v>-2.1145963398620682E-2</v>
      </c>
      <c r="O5482" s="3">
        <f t="shared" si="1281"/>
        <v>1.6748504587775211E-6</v>
      </c>
      <c r="P5482" s="3">
        <f t="shared" si="1282"/>
        <v>2.8714720100247125E-6</v>
      </c>
      <c r="Q5482" s="3">
        <f t="shared" si="1283"/>
        <v>4.4715176805580555E-4</v>
      </c>
      <c r="R5482" s="3">
        <f t="shared" si="1284"/>
        <v>-2.1930084845610381E-6</v>
      </c>
      <c r="S5482" s="3">
        <f t="shared" si="1285"/>
        <v>-2.7366262877335763E-5</v>
      </c>
      <c r="T5482" s="3">
        <f t="shared" si="1286"/>
        <v>3.5832719492180717E-5</v>
      </c>
    </row>
    <row r="5483" spans="2:20" x14ac:dyDescent="0.3">
      <c r="B5483">
        <v>1849</v>
      </c>
      <c r="C5483">
        <f t="shared" si="1275"/>
        <v>0.2404920193517002</v>
      </c>
      <c r="D5483" s="3">
        <f t="shared" si="1276"/>
        <v>1.5110559224846509</v>
      </c>
      <c r="E5483" s="2">
        <v>877</v>
      </c>
      <c r="F5483" s="2">
        <v>0.50703505562291173</v>
      </c>
      <c r="G5483" s="3">
        <f t="shared" si="1277"/>
        <v>3.1857952117150732</v>
      </c>
      <c r="H5483" s="3">
        <f t="shared" si="1287"/>
        <v>7.5994815812072763E-2</v>
      </c>
      <c r="I5483" s="3">
        <f t="shared" si="1288"/>
        <v>7.9731418940638857E-2</v>
      </c>
      <c r="J5483" s="3">
        <f t="shared" si="1289"/>
        <v>0.31052026376336622</v>
      </c>
      <c r="L5483" s="3">
        <f t="shared" si="1278"/>
        <v>-1.1868201402505385E-3</v>
      </c>
      <c r="M5483" s="3">
        <f t="shared" si="1279"/>
        <v>-4.4420552897943277E-4</v>
      </c>
      <c r="N5483" s="3">
        <f t="shared" si="1280"/>
        <v>2.0871679752745842E-3</v>
      </c>
      <c r="O5483" s="3">
        <f t="shared" si="1281"/>
        <v>1.4085420453043079E-6</v>
      </c>
      <c r="P5483" s="3">
        <f t="shared" si="1282"/>
        <v>1.9731855197589769E-7</v>
      </c>
      <c r="Q5483" s="3">
        <f t="shared" si="1283"/>
        <v>4.356270157011807E-6</v>
      </c>
      <c r="R5483" s="3">
        <f t="shared" si="1284"/>
        <v>5.2719206820343501E-7</v>
      </c>
      <c r="S5483" s="3">
        <f t="shared" si="1285"/>
        <v>-2.4770929891418143E-6</v>
      </c>
      <c r="T5483" s="3">
        <f t="shared" si="1286"/>
        <v>-9.2713155452577833E-7</v>
      </c>
    </row>
    <row r="5484" spans="2:20" x14ac:dyDescent="0.3">
      <c r="B5484">
        <v>1811</v>
      </c>
      <c r="C5484">
        <f t="shared" si="1275"/>
        <v>0.2455382351083896</v>
      </c>
      <c r="D5484" s="3">
        <f t="shared" si="1276"/>
        <v>1.542762231183942</v>
      </c>
      <c r="E5484" s="2">
        <v>833</v>
      </c>
      <c r="F5484" s="2">
        <v>0.53381721942532245</v>
      </c>
      <c r="G5484" s="3">
        <f t="shared" si="1277"/>
        <v>3.3540725098128683</v>
      </c>
      <c r="H5484" s="3">
        <f t="shared" si="1287"/>
        <v>7.8625501402143222E-2</v>
      </c>
      <c r="I5484" s="3">
        <f t="shared" si="1288"/>
        <v>8.417420014576639E-2</v>
      </c>
      <c r="J5484" s="3">
        <f t="shared" si="1289"/>
        <v>0.33584244968397886</v>
      </c>
      <c r="L5484" s="3">
        <f t="shared" si="1278"/>
        <v>1.4438654498199199E-3</v>
      </c>
      <c r="M5484" s="3">
        <f t="shared" si="1279"/>
        <v>3.9985756761481001E-3</v>
      </c>
      <c r="N5484" s="3">
        <f t="shared" si="1280"/>
        <v>2.7409353895887223E-2</v>
      </c>
      <c r="O5484" s="3">
        <f t="shared" si="1281"/>
        <v>2.0847474371836797E-6</v>
      </c>
      <c r="P5484" s="3">
        <f t="shared" si="1282"/>
        <v>1.5988607437883237E-5</v>
      </c>
      <c r="Q5484" s="3">
        <f t="shared" si="1283"/>
        <v>7.5127268098998813E-4</v>
      </c>
      <c r="R5484" s="3">
        <f t="shared" si="1284"/>
        <v>5.7734052672805672E-6</v>
      </c>
      <c r="S5484" s="3">
        <f t="shared" si="1285"/>
        <v>3.957541909215858E-5</v>
      </c>
      <c r="T5484" s="3">
        <f t="shared" si="1286"/>
        <v>1.0959837578702981E-4</v>
      </c>
    </row>
    <row r="5485" spans="2:20" x14ac:dyDescent="0.3">
      <c r="B5485">
        <v>1797</v>
      </c>
      <c r="C5485">
        <f t="shared" si="1275"/>
        <v>0.24745116515375271</v>
      </c>
      <c r="D5485" s="3">
        <f t="shared" si="1276"/>
        <v>1.5547815251386305</v>
      </c>
      <c r="E5485" s="2">
        <v>839</v>
      </c>
      <c r="F5485" s="2">
        <v>0.52999969461417595</v>
      </c>
      <c r="G5485" s="3">
        <f t="shared" si="1277"/>
        <v>3.3300862940096776</v>
      </c>
      <c r="H5485" s="3">
        <f t="shared" si="1287"/>
        <v>7.8726115533795632E-2</v>
      </c>
      <c r="I5485" s="3">
        <f t="shared" si="1288"/>
        <v>8.3461419874602413E-2</v>
      </c>
      <c r="J5485" s="3">
        <f t="shared" si="1289"/>
        <v>0.32916652080427322</v>
      </c>
      <c r="L5485" s="3">
        <f t="shared" si="1278"/>
        <v>1.54447958147233E-3</v>
      </c>
      <c r="M5485" s="3">
        <f t="shared" si="1279"/>
        <v>3.2857954049841237E-3</v>
      </c>
      <c r="N5485" s="3">
        <f t="shared" si="1280"/>
        <v>2.0733425016181584E-2</v>
      </c>
      <c r="O5485" s="3">
        <f t="shared" si="1281"/>
        <v>2.3854171775849436E-6</v>
      </c>
      <c r="P5485" s="3">
        <f t="shared" si="1282"/>
        <v>1.0796451443414782E-5</v>
      </c>
      <c r="Q5485" s="3">
        <f t="shared" si="1283"/>
        <v>4.2987491290162431E-4</v>
      </c>
      <c r="R5485" s="3">
        <f t="shared" si="1284"/>
        <v>5.074843911893584E-6</v>
      </c>
      <c r="S5485" s="3">
        <f t="shared" si="1285"/>
        <v>3.2022351591480071E-5</v>
      </c>
      <c r="T5485" s="3">
        <f t="shared" si="1286"/>
        <v>6.8125792647752328E-5</v>
      </c>
    </row>
    <row r="5486" spans="2:20" x14ac:dyDescent="0.3">
      <c r="B5486">
        <v>1824</v>
      </c>
      <c r="C5486">
        <f t="shared" si="1275"/>
        <v>0.24378823672220043</v>
      </c>
      <c r="D5486" s="3">
        <f t="shared" si="1276"/>
        <v>1.5317666670362495</v>
      </c>
      <c r="E5486" s="2">
        <v>878</v>
      </c>
      <c r="F5486" s="2">
        <v>0.50645756694908162</v>
      </c>
      <c r="G5486" s="3">
        <f t="shared" si="1277"/>
        <v>3.182166743364601</v>
      </c>
      <c r="H5486" s="3">
        <f t="shared" si="1287"/>
        <v>7.6553315380194886E-2</v>
      </c>
      <c r="I5486" s="3">
        <f t="shared" si="1288"/>
        <v>7.9532771741696762E-2</v>
      </c>
      <c r="J5486" s="3">
        <f t="shared" si="1289"/>
        <v>0.30600743071601083</v>
      </c>
      <c r="L5486" s="3">
        <f t="shared" si="1278"/>
        <v>-6.2832057212841574E-4</v>
      </c>
      <c r="M5486" s="3">
        <f t="shared" si="1279"/>
        <v>-6.4285272792152792E-4</v>
      </c>
      <c r="N5486" s="3">
        <f t="shared" si="1280"/>
        <v>-2.4256650720808071E-3</v>
      </c>
      <c r="O5486" s="3">
        <f t="shared" si="1281"/>
        <v>3.9478674135977967E-7</v>
      </c>
      <c r="P5486" s="3">
        <f t="shared" si="1282"/>
        <v>4.1325962979615E-7</v>
      </c>
      <c r="Q5486" s="3">
        <f t="shared" si="1283"/>
        <v>5.8838510419127867E-6</v>
      </c>
      <c r="R5486" s="3">
        <f t="shared" si="1284"/>
        <v>4.0391759380196723E-7</v>
      </c>
      <c r="S5486" s="3">
        <f t="shared" si="1285"/>
        <v>1.5240952658817274E-6</v>
      </c>
      <c r="T5486" s="3">
        <f t="shared" si="1286"/>
        <v>1.5593454086111165E-6</v>
      </c>
    </row>
    <row r="5487" spans="2:20" x14ac:dyDescent="0.3">
      <c r="B5487">
        <v>1724</v>
      </c>
      <c r="C5487">
        <f t="shared" si="1275"/>
        <v>0.25792908572000794</v>
      </c>
      <c r="D5487" s="3">
        <f t="shared" si="1276"/>
        <v>1.6206162416903247</v>
      </c>
      <c r="E5487" s="2">
        <v>878</v>
      </c>
      <c r="F5487" s="2">
        <v>0.50645756694908162</v>
      </c>
      <c r="G5487" s="3">
        <f t="shared" si="1277"/>
        <v>3.182166743364601</v>
      </c>
      <c r="H5487" s="3">
        <f t="shared" si="1287"/>
        <v>7.9108298285530287E-2</v>
      </c>
      <c r="I5487" s="3">
        <f t="shared" si="1288"/>
        <v>7.9105642396619297E-2</v>
      </c>
      <c r="J5487" s="3">
        <f t="shared" si="1289"/>
        <v>0.28953346755394493</v>
      </c>
      <c r="L5487" s="3">
        <f t="shared" si="1278"/>
        <v>1.9266623332069854E-3</v>
      </c>
      <c r="M5487" s="3">
        <f t="shared" si="1279"/>
        <v>-1.0699820729989928E-3</v>
      </c>
      <c r="N5487" s="3">
        <f t="shared" si="1280"/>
        <v>-1.8899628234146704E-2</v>
      </c>
      <c r="O5487" s="3">
        <f t="shared" si="1281"/>
        <v>3.712027746198585E-6</v>
      </c>
      <c r="P5487" s="3">
        <f t="shared" si="1282"/>
        <v>1.144861636539222E-6</v>
      </c>
      <c r="Q5487" s="3">
        <f t="shared" si="1283"/>
        <v>3.5719594738895525E-4</v>
      </c>
      <c r="R5487" s="3">
        <f t="shared" si="1284"/>
        <v>-2.0614941572538866E-6</v>
      </c>
      <c r="S5487" s="3">
        <f t="shared" si="1285"/>
        <v>-3.6413201830345709E-5</v>
      </c>
      <c r="T5487" s="3">
        <f t="shared" si="1286"/>
        <v>2.0222263396882583E-5</v>
      </c>
    </row>
    <row r="5488" spans="2:20" x14ac:dyDescent="0.3">
      <c r="B5488">
        <v>1784</v>
      </c>
      <c r="C5488">
        <f t="shared" si="1275"/>
        <v>0.2492543406845816</v>
      </c>
      <c r="D5488" s="3">
        <f t="shared" si="1276"/>
        <v>1.5661112111402014</v>
      </c>
      <c r="E5488" s="2">
        <v>835</v>
      </c>
      <c r="F5488" s="2">
        <v>0.53253861530693847</v>
      </c>
      <c r="G5488" s="3">
        <f t="shared" si="1277"/>
        <v>3.3460388032025379</v>
      </c>
      <c r="H5488" s="3">
        <f t="shared" si="1287"/>
        <v>7.9214867873154543E-2</v>
      </c>
      <c r="I5488" s="3">
        <f t="shared" si="1288"/>
        <v>8.3842574774264003E-2</v>
      </c>
      <c r="J5488" s="3">
        <f t="shared" si="1289"/>
        <v>0.330023657366317</v>
      </c>
      <c r="L5488" s="3">
        <f t="shared" si="1278"/>
        <v>2.033231920831241E-3</v>
      </c>
      <c r="M5488" s="3">
        <f t="shared" si="1279"/>
        <v>3.6669503046457136E-3</v>
      </c>
      <c r="N5488" s="3">
        <f t="shared" si="1280"/>
        <v>2.1590561578225365E-2</v>
      </c>
      <c r="O5488" s="3">
        <f t="shared" si="1281"/>
        <v>4.1340320438870985E-6</v>
      </c>
      <c r="P5488" s="3">
        <f t="shared" si="1282"/>
        <v>1.3446524536741292E-5</v>
      </c>
      <c r="Q5488" s="3">
        <f t="shared" si="1283"/>
        <v>4.6615234926314136E-4</v>
      </c>
      <c r="R5488" s="3">
        <f t="shared" si="1284"/>
        <v>7.4557604115075086E-6</v>
      </c>
      <c r="S5488" s="3">
        <f t="shared" si="1285"/>
        <v>4.3898618989520351E-5</v>
      </c>
      <c r="T5488" s="3">
        <f t="shared" si="1286"/>
        <v>7.9171516356745533E-5</v>
      </c>
    </row>
    <row r="5489" spans="2:20" x14ac:dyDescent="0.3">
      <c r="B5489">
        <v>1822</v>
      </c>
      <c r="C5489">
        <f t="shared" si="1275"/>
        <v>0.24405584181190645</v>
      </c>
      <c r="D5489" s="3">
        <f t="shared" si="1276"/>
        <v>1.5334480794040171</v>
      </c>
      <c r="E5489" s="2">
        <v>841</v>
      </c>
      <c r="F5489" s="2">
        <v>0.52873929105980222</v>
      </c>
      <c r="G5489" s="3">
        <f t="shared" si="1277"/>
        <v>3.3221669449157187</v>
      </c>
      <c r="H5489" s="3">
        <f t="shared" si="1287"/>
        <v>7.803174997902125E-2</v>
      </c>
      <c r="I5489" s="3">
        <f t="shared" si="1288"/>
        <v>8.3347720527211636E-2</v>
      </c>
      <c r="J5489" s="3">
        <f t="shared" si="1289"/>
        <v>0.33165368334580375</v>
      </c>
      <c r="L5489" s="3">
        <f t="shared" si="1278"/>
        <v>8.5011402669794844E-4</v>
      </c>
      <c r="M5489" s="3">
        <f t="shared" si="1279"/>
        <v>3.172096057593346E-3</v>
      </c>
      <c r="N5489" s="3">
        <f t="shared" si="1280"/>
        <v>2.3220587557712113E-2</v>
      </c>
      <c r="O5489" s="3">
        <f t="shared" si="1281"/>
        <v>7.2269385838860023E-7</v>
      </c>
      <c r="P5489" s="3">
        <f t="shared" si="1282"/>
        <v>1.0062193398599249E-5</v>
      </c>
      <c r="Q5489" s="3">
        <f t="shared" si="1283"/>
        <v>5.3919568652537465E-4</v>
      </c>
      <c r="R5489" s="3">
        <f t="shared" si="1284"/>
        <v>2.6966433525933668E-6</v>
      </c>
      <c r="S5489" s="3">
        <f t="shared" si="1285"/>
        <v>1.9740147190978926E-5</v>
      </c>
      <c r="T5489" s="3">
        <f t="shared" si="1286"/>
        <v>7.3657934246819693E-5</v>
      </c>
    </row>
    <row r="5490" spans="2:20" x14ac:dyDescent="0.3">
      <c r="B5490">
        <v>1811</v>
      </c>
      <c r="C5490">
        <f t="shared" si="1275"/>
        <v>0.2455382351083896</v>
      </c>
      <c r="D5490" s="3">
        <f t="shared" si="1276"/>
        <v>1.542762231183942</v>
      </c>
      <c r="E5490" s="2">
        <v>878</v>
      </c>
      <c r="F5490" s="2">
        <v>0.50645756694908162</v>
      </c>
      <c r="G5490" s="3">
        <f t="shared" si="1277"/>
        <v>3.182166743364601</v>
      </c>
      <c r="H5490" s="3">
        <f t="shared" si="1287"/>
        <v>7.6869506859346612E-2</v>
      </c>
      <c r="I5490" s="3">
        <f t="shared" si="1288"/>
        <v>7.9479912421531781E-2</v>
      </c>
      <c r="J5490" s="3">
        <f t="shared" si="1289"/>
        <v>0.30396869817935585</v>
      </c>
      <c r="L5490" s="3">
        <f t="shared" si="1278"/>
        <v>-3.1212909297669011E-4</v>
      </c>
      <c r="M5490" s="3">
        <f t="shared" si="1279"/>
        <v>-6.9571204808650811E-4</v>
      </c>
      <c r="N5490" s="3">
        <f t="shared" si="1280"/>
        <v>-4.4643976087357928E-3</v>
      </c>
      <c r="O5490" s="3">
        <f t="shared" si="1281"/>
        <v>9.7424570682451258E-8</v>
      </c>
      <c r="P5490" s="3">
        <f t="shared" si="1282"/>
        <v>4.8401525385272374E-7</v>
      </c>
      <c r="Q5490" s="3">
        <f t="shared" si="1283"/>
        <v>1.9930846008885865E-5</v>
      </c>
      <c r="R5490" s="3">
        <f t="shared" si="1284"/>
        <v>2.1715197054219718E-7</v>
      </c>
      <c r="S5490" s="3">
        <f t="shared" si="1285"/>
        <v>1.3934683763020072E-6</v>
      </c>
      <c r="T5490" s="3">
        <f t="shared" si="1286"/>
        <v>3.1059352038460878E-6</v>
      </c>
    </row>
    <row r="5491" spans="2:20" x14ac:dyDescent="0.3">
      <c r="B5491">
        <v>1825</v>
      </c>
      <c r="C5491">
        <f t="shared" si="1275"/>
        <v>0.24365465412673623</v>
      </c>
      <c r="D5491" s="3">
        <f t="shared" si="1276"/>
        <v>1.5309273428351338</v>
      </c>
      <c r="E5491" s="2">
        <v>878</v>
      </c>
      <c r="F5491" s="2">
        <v>0.50645756694908162</v>
      </c>
      <c r="G5491" s="3">
        <f t="shared" si="1277"/>
        <v>3.182166743364601</v>
      </c>
      <c r="H5491" s="3">
        <f t="shared" si="1287"/>
        <v>7.6529179541680925E-2</v>
      </c>
      <c r="I5491" s="3">
        <f t="shared" si="1288"/>
        <v>7.9536806651236011E-2</v>
      </c>
      <c r="J5491" s="3">
        <f t="shared" si="1289"/>
        <v>0.30616305325021026</v>
      </c>
      <c r="L5491" s="3">
        <f t="shared" si="1278"/>
        <v>-6.5245641064237692E-4</v>
      </c>
      <c r="M5491" s="3">
        <f t="shared" si="1279"/>
        <v>-6.3881781838227847E-4</v>
      </c>
      <c r="N5491" s="3">
        <f t="shared" si="1280"/>
        <v>-2.2700425378813782E-3</v>
      </c>
      <c r="O5491" s="3">
        <f t="shared" si="1281"/>
        <v>4.2569936778833397E-7</v>
      </c>
      <c r="P5491" s="3">
        <f t="shared" si="1282"/>
        <v>4.0808820508269371E-7</v>
      </c>
      <c r="Q5491" s="3">
        <f t="shared" si="1283"/>
        <v>5.1530931237909284E-6</v>
      </c>
      <c r="R5491" s="3">
        <f t="shared" si="1284"/>
        <v>4.1680078083609526E-7</v>
      </c>
      <c r="S5491" s="3">
        <f t="shared" si="1285"/>
        <v>1.481103806271596E-6</v>
      </c>
      <c r="T5491" s="3">
        <f t="shared" si="1286"/>
        <v>1.4501436216843527E-6</v>
      </c>
    </row>
    <row r="5492" spans="2:20" x14ac:dyDescent="0.3">
      <c r="B5492">
        <v>1801</v>
      </c>
      <c r="C5492">
        <f t="shared" si="1275"/>
        <v>0.24690157900127355</v>
      </c>
      <c r="D5492" s="3">
        <f t="shared" si="1276"/>
        <v>1.551328373500344</v>
      </c>
      <c r="E5492" s="2">
        <v>842</v>
      </c>
      <c r="F5492" s="2">
        <v>0.52811133465711835</v>
      </c>
      <c r="G5492" s="3">
        <f t="shared" si="1277"/>
        <v>3.3182213784728258</v>
      </c>
      <c r="H5492" s="3">
        <f t="shared" si="1287"/>
        <v>7.8505617217354356E-2</v>
      </c>
      <c r="I5492" s="3">
        <f t="shared" si="1288"/>
        <v>8.3154021138780856E-2</v>
      </c>
      <c r="J5492" s="3">
        <f t="shared" si="1289"/>
        <v>0.32760686124335259</v>
      </c>
      <c r="L5492" s="3">
        <f t="shared" si="1278"/>
        <v>1.3239812650310545E-3</v>
      </c>
      <c r="M5492" s="3">
        <f t="shared" si="1279"/>
        <v>2.9783966691625668E-3</v>
      </c>
      <c r="N5492" s="3">
        <f t="shared" si="1280"/>
        <v>1.9173765455260949E-2</v>
      </c>
      <c r="O5492" s="3">
        <f t="shared" si="1281"/>
        <v>1.7529263901532314E-6</v>
      </c>
      <c r="P5492" s="3">
        <f t="shared" si="1282"/>
        <v>8.8708467188786723E-6</v>
      </c>
      <c r="Q5492" s="3">
        <f t="shared" si="1283"/>
        <v>3.6763328173335813E-4</v>
      </c>
      <c r="R5492" s="3">
        <f t="shared" si="1284"/>
        <v>3.9433413898021344E-6</v>
      </c>
      <c r="S5492" s="3">
        <f t="shared" si="1285"/>
        <v>2.5385706242865125E-5</v>
      </c>
      <c r="T5492" s="3">
        <f t="shared" si="1286"/>
        <v>5.7107079167253496E-5</v>
      </c>
    </row>
    <row r="5493" spans="2:20" x14ac:dyDescent="0.3">
      <c r="B5493">
        <v>1832</v>
      </c>
      <c r="C5493">
        <f t="shared" si="1275"/>
        <v>0.24272365926926512</v>
      </c>
      <c r="D5493" s="3">
        <f t="shared" si="1276"/>
        <v>1.5250777296256113</v>
      </c>
      <c r="E5493" s="2">
        <v>892</v>
      </c>
      <c r="F5493" s="2">
        <v>0.49850868136916321</v>
      </c>
      <c r="G5493" s="3">
        <f t="shared" si="1277"/>
        <v>3.1322224222804027</v>
      </c>
      <c r="H5493" s="3">
        <f t="shared" si="1287"/>
        <v>7.5850791850946481E-2</v>
      </c>
      <c r="I5493" s="3">
        <f t="shared" si="1288"/>
        <v>7.8201081555599947E-2</v>
      </c>
      <c r="J5493" s="3">
        <f t="shared" si="1289"/>
        <v>0.29798727305095013</v>
      </c>
      <c r="L5493" s="3">
        <f t="shared" si="1278"/>
        <v>-1.3308441013768213E-3</v>
      </c>
      <c r="M5493" s="3">
        <f t="shared" si="1279"/>
        <v>-1.9745429140183429E-3</v>
      </c>
      <c r="N5493" s="3">
        <f t="shared" si="1280"/>
        <v>-1.0445822737141508E-2</v>
      </c>
      <c r="O5493" s="3">
        <f t="shared" si="1281"/>
        <v>1.771146022169479E-6</v>
      </c>
      <c r="P5493" s="3">
        <f t="shared" si="1282"/>
        <v>3.8988197193000495E-6</v>
      </c>
      <c r="Q5493" s="3">
        <f t="shared" si="1283"/>
        <v>1.0911521265578251E-4</v>
      </c>
      <c r="R5493" s="3">
        <f t="shared" si="1284"/>
        <v>2.6278087900367117E-6</v>
      </c>
      <c r="S5493" s="3">
        <f t="shared" si="1285"/>
        <v>1.3901761573752657E-5</v>
      </c>
      <c r="T5493" s="3">
        <f t="shared" si="1286"/>
        <v>2.0625725266714456E-5</v>
      </c>
    </row>
    <row r="5494" spans="2:20" x14ac:dyDescent="0.3">
      <c r="B5494">
        <v>1715</v>
      </c>
      <c r="C5494">
        <f t="shared" si="1275"/>
        <v>0.25928264943515661</v>
      </c>
      <c r="D5494" s="3">
        <f t="shared" si="1276"/>
        <v>1.6291209333376788</v>
      </c>
      <c r="E5494" s="2">
        <v>883</v>
      </c>
      <c r="F5494" s="2">
        <v>0.50358974380667454</v>
      </c>
      <c r="G5494" s="3">
        <f t="shared" si="1277"/>
        <v>3.1641476791326379</v>
      </c>
      <c r="H5494" s="3">
        <f t="shared" si="1287"/>
        <v>7.916879920238315E-2</v>
      </c>
      <c r="I5494" s="3">
        <f t="shared" si="1288"/>
        <v>7.8572704968418228E-2</v>
      </c>
      <c r="J5494" s="3">
        <f t="shared" si="1289"/>
        <v>0.284615589455184</v>
      </c>
      <c r="L5494" s="3">
        <f t="shared" si="1278"/>
        <v>1.987163250059848E-3</v>
      </c>
      <c r="M5494" s="3">
        <f t="shared" si="1279"/>
        <v>-1.6029195012000619E-3</v>
      </c>
      <c r="N5494" s="3">
        <f t="shared" si="1280"/>
        <v>-2.3817506332907634E-2</v>
      </c>
      <c r="O5494" s="3">
        <f t="shared" si="1281"/>
        <v>3.9488177823884177E-6</v>
      </c>
      <c r="P5494" s="3">
        <f t="shared" si="1282"/>
        <v>2.5693509273274552E-6</v>
      </c>
      <c r="Q5494" s="3">
        <f t="shared" si="1283"/>
        <v>5.6727360791809529E-4</v>
      </c>
      <c r="R5494" s="3">
        <f t="shared" si="1284"/>
        <v>-3.1852627255890255E-6</v>
      </c>
      <c r="S5494" s="3">
        <f t="shared" si="1285"/>
        <v>-4.7329273292821743E-5</v>
      </c>
      <c r="T5494" s="3">
        <f t="shared" si="1286"/>
        <v>3.8177545370973619E-5</v>
      </c>
    </row>
    <row r="5495" spans="2:20" x14ac:dyDescent="0.3">
      <c r="B5495">
        <v>1723</v>
      </c>
      <c r="C5495">
        <f t="shared" si="1275"/>
        <v>0.2580787833901878</v>
      </c>
      <c r="D5495" s="3">
        <f t="shared" si="1276"/>
        <v>1.621556819892118</v>
      </c>
      <c r="E5495" s="2">
        <v>889</v>
      </c>
      <c r="F5495" s="2">
        <v>0.50019093788671953</v>
      </c>
      <c r="G5495" s="3">
        <f t="shared" si="1277"/>
        <v>3.1427923517144203</v>
      </c>
      <c r="H5495" s="3">
        <f t="shared" si="1287"/>
        <v>7.8733141637680554E-2</v>
      </c>
      <c r="I5495" s="3">
        <f t="shared" si="1288"/>
        <v>7.8025911166314799E-2</v>
      </c>
      <c r="J5495" s="3">
        <f t="shared" si="1289"/>
        <v>0.28205850404616228</v>
      </c>
      <c r="L5495" s="3">
        <f t="shared" si="1278"/>
        <v>1.5515056853572518E-3</v>
      </c>
      <c r="M5495" s="3">
        <f t="shared" si="1279"/>
        <v>-2.149713303303491E-3</v>
      </c>
      <c r="N5495" s="3">
        <f t="shared" si="1280"/>
        <v>-2.6374591741929354E-2</v>
      </c>
      <c r="O5495" s="3">
        <f t="shared" si="1281"/>
        <v>2.4071698916958754E-6</v>
      </c>
      <c r="P5495" s="3">
        <f t="shared" si="1282"/>
        <v>4.6212672864000073E-6</v>
      </c>
      <c r="Q5495" s="3">
        <f t="shared" si="1283"/>
        <v>6.9561908955344807E-4</v>
      </c>
      <c r="R5495" s="3">
        <f t="shared" si="1284"/>
        <v>-3.3352924119634845E-6</v>
      </c>
      <c r="S5495" s="3">
        <f t="shared" si="1285"/>
        <v>-4.0920329036579817E-5</v>
      </c>
      <c r="T5495" s="3">
        <f t="shared" si="1286"/>
        <v>5.6697810736823924E-5</v>
      </c>
    </row>
    <row r="5496" spans="2:20" x14ac:dyDescent="0.3">
      <c r="B5496">
        <v>1845</v>
      </c>
      <c r="C5496">
        <f t="shared" si="1275"/>
        <v>0.24101341126357378</v>
      </c>
      <c r="D5496" s="3">
        <f t="shared" si="1276"/>
        <v>1.5143319244846176</v>
      </c>
      <c r="E5496" s="2">
        <v>834</v>
      </c>
      <c r="F5496" s="2">
        <v>0.53317715081689887</v>
      </c>
      <c r="G5496" s="3">
        <f t="shared" si="1277"/>
        <v>3.3500508401368339</v>
      </c>
      <c r="H5496" s="3">
        <f t="shared" si="1287"/>
        <v>7.77668708305157E-2</v>
      </c>
      <c r="I5496" s="3">
        <f t="shared" si="1288"/>
        <v>8.4201052983866029E-2</v>
      </c>
      <c r="J5496" s="3">
        <f t="shared" si="1289"/>
        <v>0.34036815494169648</v>
      </c>
      <c r="L5496" s="3">
        <f t="shared" si="1278"/>
        <v>5.8523487819239772E-4</v>
      </c>
      <c r="M5496" s="3">
        <f t="shared" si="1279"/>
        <v>4.0254285142477392E-3</v>
      </c>
      <c r="N5496" s="3">
        <f t="shared" si="1280"/>
        <v>3.1935059153604839E-2</v>
      </c>
      <c r="O5496" s="3">
        <f t="shared" si="1281"/>
        <v>3.4249986265287058E-7</v>
      </c>
      <c r="P5496" s="3">
        <f t="shared" si="1282"/>
        <v>1.6204074723318763E-5</v>
      </c>
      <c r="Q5496" s="3">
        <f t="shared" si="1283"/>
        <v>1.0198480031442401E-3</v>
      </c>
      <c r="R5496" s="3">
        <f t="shared" si="1284"/>
        <v>2.3558211662079803E-6</v>
      </c>
      <c r="S5496" s="3">
        <f t="shared" si="1285"/>
        <v>1.8689510453826943E-5</v>
      </c>
      <c r="T5496" s="3">
        <f t="shared" si="1286"/>
        <v>1.285522977211092E-4</v>
      </c>
    </row>
    <row r="5497" spans="2:20" x14ac:dyDescent="0.3">
      <c r="B5497">
        <v>1817</v>
      </c>
      <c r="C5497">
        <f t="shared" si="1275"/>
        <v>0.24472743191045329</v>
      </c>
      <c r="D5497" s="3">
        <f t="shared" si="1276"/>
        <v>1.537667804443654</v>
      </c>
      <c r="E5497" s="2">
        <v>885</v>
      </c>
      <c r="F5497" s="2">
        <v>0.50245168788846739</v>
      </c>
      <c r="G5497" s="3">
        <f t="shared" si="1277"/>
        <v>3.1569970629086095</v>
      </c>
      <c r="H5497" s="3">
        <f t="shared" si="1287"/>
        <v>7.6465905178550161E-2</v>
      </c>
      <c r="I5497" s="3">
        <f t="shared" si="1288"/>
        <v>7.8817086214858847E-2</v>
      </c>
      <c r="J5497" s="3">
        <f t="shared" si="1289"/>
        <v>0.30024646325060972</v>
      </c>
      <c r="L5497" s="3">
        <f t="shared" si="1278"/>
        <v>-7.1573077377314054E-4</v>
      </c>
      <c r="M5497" s="3">
        <f t="shared" si="1279"/>
        <v>-1.3585382547594421E-3</v>
      </c>
      <c r="N5497" s="3">
        <f t="shared" si="1280"/>
        <v>-8.1866325374819193E-3</v>
      </c>
      <c r="O5497" s="3">
        <f t="shared" si="1281"/>
        <v>5.1227054052589853E-7</v>
      </c>
      <c r="P5497" s="3">
        <f t="shared" si="1282"/>
        <v>1.8456261896448309E-6</v>
      </c>
      <c r="Q5497" s="3">
        <f t="shared" si="1283"/>
        <v>6.7020952303757653E-5</v>
      </c>
      <c r="R5497" s="3">
        <f t="shared" si="1284"/>
        <v>9.7234763627938746E-7</v>
      </c>
      <c r="S5497" s="3">
        <f t="shared" si="1285"/>
        <v>5.8594248406483034E-6</v>
      </c>
      <c r="T5497" s="3">
        <f t="shared" si="1286"/>
        <v>1.112185347982755E-5</v>
      </c>
    </row>
    <row r="5498" spans="2:20" x14ac:dyDescent="0.3">
      <c r="B5498">
        <v>1804</v>
      </c>
      <c r="C5498">
        <f t="shared" si="1275"/>
        <v>0.24649098879229134</v>
      </c>
      <c r="D5498" s="3">
        <f t="shared" si="1276"/>
        <v>1.5487485591319949</v>
      </c>
      <c r="E5498" s="2">
        <v>883</v>
      </c>
      <c r="F5498" s="2">
        <v>0.50358974380667454</v>
      </c>
      <c r="G5498" s="3">
        <f t="shared" si="1277"/>
        <v>3.1641476791326379</v>
      </c>
      <c r="H5498" s="3">
        <f t="shared" si="1287"/>
        <v>7.685758901419433E-2</v>
      </c>
      <c r="I5498" s="3">
        <f t="shared" si="1288"/>
        <v>7.895908160207632E-2</v>
      </c>
      <c r="J5498" s="3">
        <f t="shared" si="1289"/>
        <v>0.29951776019789422</v>
      </c>
      <c r="L5498" s="3">
        <f t="shared" si="1278"/>
        <v>-3.2404693812897178E-4</v>
      </c>
      <c r="M5498" s="3">
        <f t="shared" si="1279"/>
        <v>-1.2165428675419698E-3</v>
      </c>
      <c r="N5498" s="3">
        <f t="shared" si="1280"/>
        <v>-8.9153355901974152E-3</v>
      </c>
      <c r="O5498" s="3">
        <f t="shared" si="1281"/>
        <v>1.0500641811076167E-7</v>
      </c>
      <c r="P5498" s="3">
        <f t="shared" si="1282"/>
        <v>1.4799765485672388E-6</v>
      </c>
      <c r="Q5498" s="3">
        <f t="shared" si="1283"/>
        <v>7.9483208685840687E-5</v>
      </c>
      <c r="R5498" s="3">
        <f t="shared" si="1284"/>
        <v>3.942169913296146E-7</v>
      </c>
      <c r="S5498" s="3">
        <f t="shared" si="1285"/>
        <v>2.8889872003957219E-6</v>
      </c>
      <c r="T5498" s="3">
        <f t="shared" si="1286"/>
        <v>1.0845887923997744E-5</v>
      </c>
    </row>
    <row r="5499" spans="2:20" x14ac:dyDescent="0.3">
      <c r="B5499">
        <v>1816</v>
      </c>
      <c r="C5499">
        <f t="shared" si="1275"/>
        <v>0.24486219371216608</v>
      </c>
      <c r="D5499" s="3">
        <f t="shared" si="1276"/>
        <v>1.5385145378161449</v>
      </c>
      <c r="E5499" s="2">
        <v>890</v>
      </c>
      <c r="F5499" s="2">
        <v>0.49962892559695915</v>
      </c>
      <c r="G5499" s="3">
        <f t="shared" si="1277"/>
        <v>3.1392611243529434</v>
      </c>
      <c r="H5499" s="3">
        <f t="shared" si="1287"/>
        <v>7.6309083823570212E-2</v>
      </c>
      <c r="I5499" s="3">
        <f t="shared" si="1288"/>
        <v>7.8328694536153029E-2</v>
      </c>
      <c r="J5499" s="3">
        <f t="shared" si="1289"/>
        <v>0.29680097401794781</v>
      </c>
      <c r="L5499" s="3">
        <f t="shared" si="1278"/>
        <v>-8.7255212875309018E-4</v>
      </c>
      <c r="M5499" s="3">
        <f t="shared" si="1279"/>
        <v>-1.8469299334652606E-3</v>
      </c>
      <c r="N5499" s="3">
        <f t="shared" si="1280"/>
        <v>-1.1632121770143833E-2</v>
      </c>
      <c r="O5499" s="3">
        <f t="shared" si="1281"/>
        <v>7.6134721739154923E-7</v>
      </c>
      <c r="P5499" s="3">
        <f t="shared" si="1282"/>
        <v>3.4111501791299919E-6</v>
      </c>
      <c r="Q5499" s="3">
        <f t="shared" si="1283"/>
        <v>1.3530625687545409E-4</v>
      </c>
      <c r="R5499" s="3">
        <f t="shared" si="1284"/>
        <v>1.6115426451029164E-6</v>
      </c>
      <c r="S5499" s="3">
        <f t="shared" si="1285"/>
        <v>1.0149632612454165E-5</v>
      </c>
      <c r="T5499" s="3">
        <f t="shared" si="1286"/>
        <v>2.1483713886991558E-5</v>
      </c>
    </row>
    <row r="5500" spans="2:20" x14ac:dyDescent="0.3">
      <c r="B5500">
        <v>1720</v>
      </c>
      <c r="C5500">
        <f t="shared" si="1275"/>
        <v>0.25852892080307771</v>
      </c>
      <c r="D5500" s="3">
        <f t="shared" si="1276"/>
        <v>1.6243851166709997</v>
      </c>
      <c r="E5500" s="2">
        <v>828</v>
      </c>
      <c r="F5500" s="2">
        <v>0.53704075335905033</v>
      </c>
      <c r="G5500" s="3">
        <f t="shared" si="1277"/>
        <v>3.3743265708624635</v>
      </c>
      <c r="H5500" s="3">
        <f t="shared" si="1287"/>
        <v>8.1179564178145286E-2</v>
      </c>
      <c r="I5500" s="3">
        <f t="shared" si="1288"/>
        <v>8.4334896246159807E-2</v>
      </c>
      <c r="J5500" s="3">
        <f t="shared" si="1289"/>
        <v>0.32446380485626647</v>
      </c>
      <c r="L5500" s="3">
        <f t="shared" si="1278"/>
        <v>3.9979282258219839E-3</v>
      </c>
      <c r="M5500" s="3">
        <f t="shared" si="1279"/>
        <v>4.1592717765415177E-3</v>
      </c>
      <c r="N5500" s="3">
        <f t="shared" si="1280"/>
        <v>1.6030709068174831E-2</v>
      </c>
      <c r="O5500" s="3">
        <f t="shared" si="1281"/>
        <v>1.5983430098824115E-5</v>
      </c>
      <c r="P5500" s="3">
        <f t="shared" si="1282"/>
        <v>1.7299541711134834E-5</v>
      </c>
      <c r="Q5500" s="3">
        <f t="shared" si="1283"/>
        <v>2.5698363322846274E-4</v>
      </c>
      <c r="R5500" s="3">
        <f t="shared" si="1284"/>
        <v>1.6628470034300081E-5</v>
      </c>
      <c r="S5500" s="3">
        <f t="shared" si="1285"/>
        <v>6.4089624263596588E-5</v>
      </c>
      <c r="T5500" s="3">
        <f t="shared" si="1286"/>
        <v>6.667607578520775E-5</v>
      </c>
    </row>
    <row r="5501" spans="2:20" x14ac:dyDescent="0.3">
      <c r="B5501">
        <v>1714</v>
      </c>
      <c r="C5501">
        <f t="shared" si="1275"/>
        <v>0.25943392285956457</v>
      </c>
      <c r="D5501" s="3">
        <f t="shared" si="1276"/>
        <v>1.6300714122952857</v>
      </c>
      <c r="E5501" s="2">
        <v>885</v>
      </c>
      <c r="F5501" s="2">
        <v>0.50245168788846739</v>
      </c>
      <c r="G5501" s="3">
        <f t="shared" si="1277"/>
        <v>3.1569970629086095</v>
      </c>
      <c r="H5501" s="3">
        <f t="shared" si="1287"/>
        <v>7.9123088843991662E-2</v>
      </c>
      <c r="I5501" s="3">
        <f t="shared" si="1288"/>
        <v>7.8372871454595483E-2</v>
      </c>
      <c r="J5501" s="3">
        <f t="shared" si="1289"/>
        <v>0.28311353225216135</v>
      </c>
      <c r="L5501" s="3">
        <f t="shared" si="1278"/>
        <v>1.9414528916683604E-3</v>
      </c>
      <c r="M5501" s="3">
        <f t="shared" si="1279"/>
        <v>-1.8027530150228066E-3</v>
      </c>
      <c r="N5501" s="3">
        <f t="shared" si="1280"/>
        <v>-2.531956353593029E-2</v>
      </c>
      <c r="O5501" s="3">
        <f t="shared" si="1281"/>
        <v>3.7692393305674384E-6</v>
      </c>
      <c r="P5501" s="3">
        <f t="shared" si="1282"/>
        <v>3.2499184331738195E-6</v>
      </c>
      <c r="Q5501" s="3">
        <f t="shared" si="1283"/>
        <v>6.4108029765001079E-4</v>
      </c>
      <c r="R5501" s="3">
        <f t="shared" si="1284"/>
        <v>-3.4999600539798831E-6</v>
      </c>
      <c r="S5501" s="3">
        <f t="shared" si="1285"/>
        <v>-4.9156739842612638E-5</v>
      </c>
      <c r="T5501" s="3">
        <f t="shared" si="1286"/>
        <v>4.5644919503459842E-5</v>
      </c>
    </row>
    <row r="5502" spans="2:20" x14ac:dyDescent="0.3">
      <c r="B5502">
        <v>1718</v>
      </c>
      <c r="C5502">
        <f t="shared" si="1275"/>
        <v>0.25882988578655042</v>
      </c>
      <c r="D5502" s="3">
        <f t="shared" si="1276"/>
        <v>1.6262761354331312</v>
      </c>
      <c r="E5502" s="2">
        <v>876</v>
      </c>
      <c r="F5502" s="2">
        <v>0.50761386276403386</v>
      </c>
      <c r="G5502" s="3">
        <f t="shared" si="1277"/>
        <v>3.1894319642398625</v>
      </c>
      <c r="H5502" s="3">
        <f t="shared" si="1287"/>
        <v>7.9345269018078035E-2</v>
      </c>
      <c r="I5502" s="3">
        <f t="shared" si="1288"/>
        <v>7.9276827205752853E-2</v>
      </c>
      <c r="J5502" s="3">
        <f t="shared" si="1289"/>
        <v>0.28983111782572274</v>
      </c>
      <c r="L5502" s="3">
        <f t="shared" si="1278"/>
        <v>2.1636330657547331E-3</v>
      </c>
      <c r="M5502" s="3">
        <f t="shared" si="1279"/>
        <v>-8.9879726386543624E-4</v>
      </c>
      <c r="N5502" s="3">
        <f t="shared" si="1280"/>
        <v>-1.8601977962368899E-2</v>
      </c>
      <c r="O5502" s="3">
        <f t="shared" si="1281"/>
        <v>4.6813080432272251E-6</v>
      </c>
      <c r="P5502" s="3">
        <f t="shared" si="1282"/>
        <v>8.0783652153199465E-7</v>
      </c>
      <c r="Q5502" s="3">
        <f t="shared" si="1283"/>
        <v>3.4603358411245815E-4</v>
      </c>
      <c r="R5502" s="3">
        <f t="shared" si="1284"/>
        <v>-1.9446674795091397E-6</v>
      </c>
      <c r="S5502" s="3">
        <f t="shared" si="1285"/>
        <v>-4.0247854607822202E-5</v>
      </c>
      <c r="T5502" s="3">
        <f t="shared" si="1286"/>
        <v>1.6719406895062308E-5</v>
      </c>
    </row>
    <row r="5503" spans="2:20" x14ac:dyDescent="0.3">
      <c r="B5503">
        <v>1840</v>
      </c>
      <c r="C5503">
        <f t="shared" si="1275"/>
        <v>0.24166833901157264</v>
      </c>
      <c r="D5503" s="3">
        <f t="shared" si="1276"/>
        <v>1.5184469568881085</v>
      </c>
      <c r="E5503" s="2">
        <v>883</v>
      </c>
      <c r="F5503" s="2">
        <v>0.50358974380667454</v>
      </c>
      <c r="G5503" s="3">
        <f t="shared" si="1277"/>
        <v>3.1641476791326379</v>
      </c>
      <c r="H5503" s="3">
        <f t="shared" si="1287"/>
        <v>7.598622777201812E-2</v>
      </c>
      <c r="I5503" s="3">
        <f t="shared" si="1288"/>
        <v>7.9104751444296947E-2</v>
      </c>
      <c r="J5503" s="3">
        <f t="shared" si="1289"/>
        <v>0.30513610424805859</v>
      </c>
      <c r="L5503" s="3">
        <f t="shared" si="1278"/>
        <v>-1.1954081803051825E-3</v>
      </c>
      <c r="M5503" s="3">
        <f t="shared" si="1279"/>
        <v>-1.0708730253213422E-3</v>
      </c>
      <c r="N5503" s="3">
        <f t="shared" si="1280"/>
        <v>-3.2969915400330452E-3</v>
      </c>
      <c r="O5503" s="3">
        <f t="shared" si="1281"/>
        <v>1.4290007175405476E-6</v>
      </c>
      <c r="P5503" s="3">
        <f t="shared" si="1282"/>
        <v>1.146769036360884E-6</v>
      </c>
      <c r="Q5503" s="3">
        <f t="shared" si="1283"/>
        <v>1.0870153215049471E-5</v>
      </c>
      <c r="R5503" s="3">
        <f t="shared" si="1284"/>
        <v>1.2801303745372913E-6</v>
      </c>
      <c r="S5503" s="3">
        <f t="shared" si="1285"/>
        <v>3.9412506573524833E-6</v>
      </c>
      <c r="T5503" s="3">
        <f t="shared" si="1286"/>
        <v>3.5306593049340581E-6</v>
      </c>
    </row>
    <row r="5504" spans="2:20" x14ac:dyDescent="0.3">
      <c r="B5504">
        <v>1814</v>
      </c>
      <c r="C5504">
        <f t="shared" si="1275"/>
        <v>0.24513216305473742</v>
      </c>
      <c r="D5504" s="3">
        <f t="shared" si="1276"/>
        <v>1.5402108052227783</v>
      </c>
      <c r="E5504" s="2">
        <v>828</v>
      </c>
      <c r="F5504" s="2">
        <v>0.53704075335905033</v>
      </c>
      <c r="G5504" s="3">
        <f t="shared" si="1277"/>
        <v>3.3743265708624635</v>
      </c>
      <c r="H5504" s="3">
        <f t="shared" si="1287"/>
        <v>7.875902443267202E-2</v>
      </c>
      <c r="I5504" s="3">
        <f t="shared" si="1288"/>
        <v>8.4739550051889365E-2</v>
      </c>
      <c r="J5504" s="3">
        <f t="shared" si="1289"/>
        <v>0.34007090833863141</v>
      </c>
      <c r="L5504" s="3">
        <f t="shared" si="1278"/>
        <v>1.5773884803487181E-3</v>
      </c>
      <c r="M5504" s="3">
        <f t="shared" si="1279"/>
        <v>4.563925582271075E-3</v>
      </c>
      <c r="N5504" s="3">
        <f t="shared" si="1280"/>
        <v>3.1637812550539768E-2</v>
      </c>
      <c r="O5504" s="3">
        <f t="shared" si="1281"/>
        <v>2.4881544179368382E-6</v>
      </c>
      <c r="P5504" s="3">
        <f t="shared" si="1282"/>
        <v>2.0829416720508371E-5</v>
      </c>
      <c r="Q5504" s="3">
        <f t="shared" si="1283"/>
        <v>1.0009511829830917E-3</v>
      </c>
      <c r="R5504" s="3">
        <f t="shared" si="1284"/>
        <v>7.1990836386432093E-6</v>
      </c>
      <c r="S5504" s="3">
        <f t="shared" si="1285"/>
        <v>4.9905121060653524E-5</v>
      </c>
      <c r="T5504" s="3">
        <f t="shared" si="1286"/>
        <v>1.4439262206650534E-4</v>
      </c>
    </row>
    <row r="5505" spans="2:20" x14ac:dyDescent="0.3">
      <c r="B5505">
        <v>1802</v>
      </c>
      <c r="C5505">
        <f t="shared" si="1275"/>
        <v>0.24676456369661134</v>
      </c>
      <c r="D5505" s="3">
        <f t="shared" si="1276"/>
        <v>1.5504674809512315</v>
      </c>
      <c r="E5505" s="2">
        <v>886</v>
      </c>
      <c r="F5505" s="2">
        <v>0.50188458666060232</v>
      </c>
      <c r="G5505" s="3">
        <f t="shared" si="1277"/>
        <v>3.153433860806004</v>
      </c>
      <c r="H5505" s="3">
        <f t="shared" si="1287"/>
        <v>7.6797578575330469E-2</v>
      </c>
      <c r="I5505" s="3">
        <f t="shared" si="1288"/>
        <v>7.865825238834015E-2</v>
      </c>
      <c r="J5505" s="3">
        <f t="shared" si="1289"/>
        <v>0.2972125549792532</v>
      </c>
      <c r="L5505" s="3">
        <f t="shared" si="1278"/>
        <v>-3.8405737699283293E-4</v>
      </c>
      <c r="M5505" s="3">
        <f t="shared" si="1279"/>
        <v>-1.5173720812781399E-3</v>
      </c>
      <c r="N5505" s="3">
        <f t="shared" si="1280"/>
        <v>-1.1220540808838442E-2</v>
      </c>
      <c r="O5505" s="3">
        <f t="shared" si="1281"/>
        <v>1.47500068822615E-7</v>
      </c>
      <c r="P5505" s="3">
        <f t="shared" si="1282"/>
        <v>2.302418033042354E-6</v>
      </c>
      <c r="Q5505" s="3">
        <f t="shared" si="1283"/>
        <v>1.2590053604280883E-4</v>
      </c>
      <c r="R5505" s="3">
        <f t="shared" si="1284"/>
        <v>5.827579414578381E-7</v>
      </c>
      <c r="S5505" s="3">
        <f t="shared" si="1285"/>
        <v>4.309331471483532E-6</v>
      </c>
      <c r="T5505" s="3">
        <f t="shared" si="1286"/>
        <v>1.7025735360173491E-5</v>
      </c>
    </row>
    <row r="5506" spans="2:20" x14ac:dyDescent="0.3">
      <c r="B5506">
        <v>1818</v>
      </c>
      <c r="C5506">
        <f t="shared" ref="C5506:C5569" si="1290">1/(B5506*2248.86*0.000001)</f>
        <v>0.24459281836154764</v>
      </c>
      <c r="D5506" s="3">
        <f t="shared" ref="D5506:D5569" si="1291">C5506*6.28318530718</f>
        <v>1.5368220025710226</v>
      </c>
      <c r="E5506" s="2">
        <v>878</v>
      </c>
      <c r="F5506" s="2">
        <v>0.50645756694908162</v>
      </c>
      <c r="G5506" s="3">
        <f t="shared" ref="G5506:G5569" si="1292">F5506*6.28318530718</f>
        <v>3.182166743364601</v>
      </c>
      <c r="H5506" s="3">
        <f t="shared" si="1287"/>
        <v>7.66986880049077E-2</v>
      </c>
      <c r="I5506" s="3">
        <f t="shared" si="1288"/>
        <v>7.9508469068729312E-2</v>
      </c>
      <c r="J5506" s="3">
        <f t="shared" si="1289"/>
        <v>0.30507010027075004</v>
      </c>
      <c r="L5506" s="3">
        <f t="shared" si="1278"/>
        <v>-4.8294794741560176E-4</v>
      </c>
      <c r="M5506" s="3">
        <f t="shared" si="1279"/>
        <v>-6.671554008889774E-4</v>
      </c>
      <c r="N5506" s="3">
        <f t="shared" si="1280"/>
        <v>-3.3629955173415937E-3</v>
      </c>
      <c r="O5506" s="3">
        <f t="shared" si="1281"/>
        <v>2.3323871991294286E-7</v>
      </c>
      <c r="P5506" s="3">
        <f t="shared" si="1282"/>
        <v>4.4509632893533216E-7</v>
      </c>
      <c r="Q5506" s="3">
        <f t="shared" si="1283"/>
        <v>1.1309738849659654E-5</v>
      </c>
      <c r="R5506" s="3">
        <f t="shared" si="1284"/>
        <v>3.2220133146656456E-7</v>
      </c>
      <c r="S5506" s="3">
        <f t="shared" si="1285"/>
        <v>1.6241517822679924E-6</v>
      </c>
      <c r="T5506" s="3">
        <f t="shared" si="1286"/>
        <v>2.2436406225598648E-6</v>
      </c>
    </row>
    <row r="5507" spans="2:20" x14ac:dyDescent="0.3">
      <c r="B5507">
        <v>1734</v>
      </c>
      <c r="C5507">
        <f t="shared" si="1290"/>
        <v>0.25644160541020394</v>
      </c>
      <c r="D5507" s="3">
        <f t="shared" si="1291"/>
        <v>1.6112701272630447</v>
      </c>
      <c r="E5507" s="2">
        <v>883</v>
      </c>
      <c r="F5507" s="2">
        <v>0.50358974380667454</v>
      </c>
      <c r="G5507" s="3">
        <f t="shared" si="1292"/>
        <v>3.1641476791326379</v>
      </c>
      <c r="H5507" s="3">
        <f t="shared" si="1287"/>
        <v>7.8655476493245613E-2</v>
      </c>
      <c r="I5507" s="3">
        <f t="shared" si="1288"/>
        <v>7.8658519707964808E-2</v>
      </c>
      <c r="J5507" s="3">
        <f t="shared" si="1289"/>
        <v>0.28792538044553639</v>
      </c>
      <c r="L5507" s="3">
        <f t="shared" ref="L5507:L5570" si="1293">H5507 - $K$2</f>
        <v>1.473840540922311E-3</v>
      </c>
      <c r="M5507" s="3">
        <f t="shared" ref="M5507:M5570" si="1294">I5507 - $K$4</f>
        <v>-1.5171047616534816E-3</v>
      </c>
      <c r="N5507" s="3">
        <f t="shared" ref="N5507:N5570" si="1295">J5507 - $K$6</f>
        <v>-2.0507715342555244E-2</v>
      </c>
      <c r="O5507" s="3">
        <f t="shared" ref="O5507:O5570" si="1296">L5507^2</f>
        <v>2.1722059400661703E-6</v>
      </c>
      <c r="P5507" s="3">
        <f t="shared" ref="P5507:P5570" si="1297">M5507^2</f>
        <v>2.3016068578316672E-6</v>
      </c>
      <c r="Q5507" s="3">
        <f t="shared" ref="Q5507:Q5570" si="1298">N5507^2</f>
        <v>4.2056638857127573E-4</v>
      </c>
      <c r="R5507" s="3">
        <f t="shared" ref="R5507:R5570" si="1299">L5507*M5507</f>
        <v>-2.2359705025511811E-6</v>
      </c>
      <c r="S5507" s="3">
        <f t="shared" ref="S5507:S5570" si="1300">L5507*N5507</f>
        <v>-3.0225102273552396E-5</v>
      </c>
      <c r="T5507" s="3">
        <f t="shared" ref="T5507:T5570" si="1301">M5507*N5507</f>
        <v>3.111235259682472E-5</v>
      </c>
    </row>
    <row r="5508" spans="2:20" x14ac:dyDescent="0.3">
      <c r="B5508">
        <v>1785</v>
      </c>
      <c r="C5508">
        <f t="shared" si="1290"/>
        <v>0.24911470239848385</v>
      </c>
      <c r="D5508" s="3">
        <f t="shared" si="1291"/>
        <v>1.565233837912672</v>
      </c>
      <c r="E5508" s="2">
        <v>828</v>
      </c>
      <c r="F5508" s="2">
        <v>0.53704075335905033</v>
      </c>
      <c r="G5508" s="3">
        <f t="shared" si="1292"/>
        <v>3.3743265708624635</v>
      </c>
      <c r="H5508" s="3">
        <f t="shared" ref="H5508:H5571" si="1302">$A$10*G5508 + $A$12*D5508</f>
        <v>7.9478593671030717E-2</v>
      </c>
      <c r="I5508" s="3">
        <f t="shared" ref="I5508:I5571" si="1303">$A$14*G5508 + $A$16*D5508</f>
        <v>8.4619256042533689E-2</v>
      </c>
      <c r="J5508" s="3">
        <f t="shared" ref="J5508:J5571" si="1304">$A$4/$A$8*G5508 - $A$4/$A$8*D5508</f>
        <v>0.33543128546658679</v>
      </c>
      <c r="L5508" s="3">
        <f t="shared" si="1293"/>
        <v>2.2969577187074153E-3</v>
      </c>
      <c r="M5508" s="3">
        <f t="shared" si="1294"/>
        <v>4.4436315729153991E-3</v>
      </c>
      <c r="N5508" s="3">
        <f t="shared" si="1295"/>
        <v>2.6998189678495155E-2</v>
      </c>
      <c r="O5508" s="3">
        <f t="shared" si="1296"/>
        <v>5.2760147615295731E-6</v>
      </c>
      <c r="P5508" s="3">
        <f t="shared" si="1297"/>
        <v>1.9745861555810586E-5</v>
      </c>
      <c r="Q5508" s="3">
        <f t="shared" si="1298"/>
        <v>7.2890224591600232E-4</v>
      </c>
      <c r="R5508" s="3">
        <f t="shared" si="1299"/>
        <v>1.0206833840499998E-5</v>
      </c>
      <c r="S5508" s="3">
        <f t="shared" si="1300"/>
        <v>6.2013700173146313E-5</v>
      </c>
      <c r="T5508" s="3">
        <f t="shared" si="1301"/>
        <v>1.1997000806691972E-4</v>
      </c>
    </row>
    <row r="5509" spans="2:20" x14ac:dyDescent="0.3">
      <c r="B5509">
        <v>1822</v>
      </c>
      <c r="C5509">
        <f t="shared" si="1290"/>
        <v>0.24405584181190645</v>
      </c>
      <c r="D5509" s="3">
        <f t="shared" si="1291"/>
        <v>1.5334480794040171</v>
      </c>
      <c r="E5509" s="2">
        <v>894</v>
      </c>
      <c r="F5509" s="2">
        <v>0.49739344941979152</v>
      </c>
      <c r="G5509" s="3">
        <f t="shared" si="1292"/>
        <v>3.1252152132820128</v>
      </c>
      <c r="H5509" s="3">
        <f t="shared" si="1302"/>
        <v>7.6019914232678162E-2</v>
      </c>
      <c r="I5509" s="3">
        <f t="shared" si="1303"/>
        <v>7.7969494332844336E-2</v>
      </c>
      <c r="J5509" s="3">
        <f t="shared" si="1304"/>
        <v>0.29513605696130946</v>
      </c>
      <c r="L5509" s="3">
        <f t="shared" si="1293"/>
        <v>-1.1617217196451396E-3</v>
      </c>
      <c r="M5509" s="3">
        <f t="shared" si="1294"/>
        <v>-2.2061301367739539E-3</v>
      </c>
      <c r="N5509" s="3">
        <f t="shared" si="1295"/>
        <v>-1.3297038826782182E-2</v>
      </c>
      <c r="O5509" s="3">
        <f t="shared" si="1296"/>
        <v>1.3495973538952602E-6</v>
      </c>
      <c r="P5509" s="3">
        <f t="shared" si="1297"/>
        <v>4.8670101803822645E-6</v>
      </c>
      <c r="Q5509" s="3">
        <f t="shared" si="1298"/>
        <v>1.7681124156095285E-4</v>
      </c>
      <c r="R5509" s="3">
        <f t="shared" si="1299"/>
        <v>2.5629092962540048E-6</v>
      </c>
      <c r="S5509" s="3">
        <f t="shared" si="1300"/>
        <v>1.5447458812037584E-5</v>
      </c>
      <c r="T5509" s="3">
        <f t="shared" si="1301"/>
        <v>2.9334998085617549E-5</v>
      </c>
    </row>
    <row r="5510" spans="2:20" x14ac:dyDescent="0.3">
      <c r="B5510">
        <v>1821</v>
      </c>
      <c r="C5510">
        <f t="shared" si="1290"/>
        <v>0.24418986478928811</v>
      </c>
      <c r="D5510" s="3">
        <f t="shared" si="1291"/>
        <v>1.5342901706063259</v>
      </c>
      <c r="E5510" s="2">
        <v>884</v>
      </c>
      <c r="F5510" s="2">
        <v>0.50302007215078459</v>
      </c>
      <c r="G5510" s="3">
        <f t="shared" si="1292"/>
        <v>3.1605683265544333</v>
      </c>
      <c r="H5510" s="3">
        <f t="shared" si="1302"/>
        <v>7.640525699036646E-2</v>
      </c>
      <c r="I5510" s="3">
        <f t="shared" si="1303"/>
        <v>7.8930845299562347E-2</v>
      </c>
      <c r="J5510" s="3">
        <f t="shared" si="1304"/>
        <v>0.30153488676417323</v>
      </c>
      <c r="L5510" s="3">
        <f t="shared" si="1293"/>
        <v>-7.7637896195684175E-4</v>
      </c>
      <c r="M5510" s="3">
        <f t="shared" si="1294"/>
        <v>-1.244779170055943E-3</v>
      </c>
      <c r="N5510" s="3">
        <f t="shared" si="1295"/>
        <v>-6.8982090239184113E-3</v>
      </c>
      <c r="O5510" s="3">
        <f t="shared" si="1296"/>
        <v>6.027642925691831E-7</v>
      </c>
      <c r="P5510" s="3">
        <f t="shared" si="1297"/>
        <v>1.5494751822051621E-6</v>
      </c>
      <c r="Q5510" s="3">
        <f t="shared" si="1298"/>
        <v>4.7585287737669397E-5</v>
      </c>
      <c r="R5510" s="3">
        <f t="shared" si="1299"/>
        <v>9.6642035991353205E-7</v>
      </c>
      <c r="S5510" s="3">
        <f t="shared" si="1300"/>
        <v>5.3556243613510949E-6</v>
      </c>
      <c r="T5510" s="3">
        <f t="shared" si="1301"/>
        <v>8.5867469036655763E-6</v>
      </c>
    </row>
    <row r="5511" spans="2:20" x14ac:dyDescent="0.3">
      <c r="B5511">
        <v>1811</v>
      </c>
      <c r="C5511">
        <f t="shared" si="1290"/>
        <v>0.2455382351083896</v>
      </c>
      <c r="D5511" s="3">
        <f t="shared" si="1291"/>
        <v>1.542762231183942</v>
      </c>
      <c r="E5511" s="2">
        <v>886</v>
      </c>
      <c r="F5511" s="2">
        <v>0.50188458666060232</v>
      </c>
      <c r="G5511" s="3">
        <f t="shared" si="1292"/>
        <v>3.153433860806004</v>
      </c>
      <c r="H5511" s="3">
        <f t="shared" si="1302"/>
        <v>7.6576004285150545E-2</v>
      </c>
      <c r="I5511" s="3">
        <f t="shared" si="1303"/>
        <v>7.8695294077054737E-2</v>
      </c>
      <c r="J5511" s="3">
        <f t="shared" si="1304"/>
        <v>0.29864121686441197</v>
      </c>
      <c r="L5511" s="3">
        <f t="shared" si="1293"/>
        <v>-6.0563166717275685E-4</v>
      </c>
      <c r="M5511" s="3">
        <f t="shared" si="1294"/>
        <v>-1.480330392563553E-3</v>
      </c>
      <c r="N5511" s="3">
        <f t="shared" si="1295"/>
        <v>-9.7918789236796644E-3</v>
      </c>
      <c r="O5511" s="3">
        <f t="shared" si="1296"/>
        <v>3.6678971628245292E-7</v>
      </c>
      <c r="P5511" s="3">
        <f t="shared" si="1297"/>
        <v>2.191378071147363E-6</v>
      </c>
      <c r="Q5511" s="3">
        <f t="shared" si="1298"/>
        <v>9.588089285600202E-5</v>
      </c>
      <c r="R5511" s="3">
        <f t="shared" si="1299"/>
        <v>8.9653496361476624E-7</v>
      </c>
      <c r="S5511" s="3">
        <f t="shared" si="1300"/>
        <v>5.9302719573018948E-6</v>
      </c>
      <c r="T5511" s="3">
        <f t="shared" si="1301"/>
        <v>1.4495215971025498E-5</v>
      </c>
    </row>
    <row r="5512" spans="2:20" x14ac:dyDescent="0.3">
      <c r="B5512">
        <v>1811</v>
      </c>
      <c r="C5512">
        <f t="shared" si="1290"/>
        <v>0.2455382351083896</v>
      </c>
      <c r="D5512" s="3">
        <f t="shared" si="1291"/>
        <v>1.542762231183942</v>
      </c>
      <c r="E5512" s="2">
        <v>871</v>
      </c>
      <c r="F5512" s="2">
        <v>0.51052783442169192</v>
      </c>
      <c r="G5512" s="3">
        <f t="shared" si="1292"/>
        <v>3.2077409881447987</v>
      </c>
      <c r="H5512" s="3">
        <f t="shared" si="1302"/>
        <v>7.7130744368698489E-2</v>
      </c>
      <c r="I5512" s="3">
        <f t="shared" si="1303"/>
        <v>8.0178276797600465E-2</v>
      </c>
      <c r="J5512" s="3">
        <f t="shared" si="1304"/>
        <v>0.30871052354033185</v>
      </c>
      <c r="L5512" s="3">
        <f t="shared" si="1293"/>
        <v>-5.0891583624812498E-5</v>
      </c>
      <c r="M5512" s="3">
        <f t="shared" si="1294"/>
        <v>2.6523279821749624E-6</v>
      </c>
      <c r="N5512" s="3">
        <f t="shared" si="1295"/>
        <v>2.7742775224021132E-4</v>
      </c>
      <c r="O5512" s="3">
        <f t="shared" si="1296"/>
        <v>2.5899532838412835E-9</v>
      </c>
      <c r="P5512" s="3">
        <f t="shared" si="1297"/>
        <v>7.0348437250283076E-12</v>
      </c>
      <c r="Q5512" s="3">
        <f t="shared" si="1298"/>
        <v>7.6966157713056081E-8</v>
      </c>
      <c r="R5512" s="3">
        <f t="shared" si="1299"/>
        <v>-1.3498117130528728E-10</v>
      </c>
      <c r="S5512" s="3">
        <f t="shared" si="1300"/>
        <v>-1.4118737652976478E-8</v>
      </c>
      <c r="T5512" s="3">
        <f t="shared" si="1301"/>
        <v>7.358293902986151E-10</v>
      </c>
    </row>
    <row r="5513" spans="2:20" x14ac:dyDescent="0.3">
      <c r="B5513">
        <v>1825</v>
      </c>
      <c r="C5513">
        <f t="shared" si="1290"/>
        <v>0.24365465412673623</v>
      </c>
      <c r="D5513" s="3">
        <f t="shared" si="1291"/>
        <v>1.5309273428351338</v>
      </c>
      <c r="E5513" s="2">
        <v>891</v>
      </c>
      <c r="F5513" s="2">
        <v>0.49906817483871341</v>
      </c>
      <c r="G5513" s="3">
        <f t="shared" si="1292"/>
        <v>3.1357378234277435</v>
      </c>
      <c r="H5513" s="3">
        <f t="shared" si="1302"/>
        <v>7.6054914299033605E-2</v>
      </c>
      <c r="I5513" s="3">
        <f t="shared" si="1303"/>
        <v>7.8268956750606578E-2</v>
      </c>
      <c r="J5513" s="3">
        <f t="shared" si="1304"/>
        <v>0.29755447724214018</v>
      </c>
      <c r="L5513" s="3">
        <f t="shared" si="1293"/>
        <v>-1.1267216532896973E-3</v>
      </c>
      <c r="M5513" s="3">
        <f t="shared" si="1294"/>
        <v>-1.9066677190117121E-3</v>
      </c>
      <c r="N5513" s="3">
        <f t="shared" si="1295"/>
        <v>-1.0878618545951457E-2</v>
      </c>
      <c r="O5513" s="3">
        <f t="shared" si="1296"/>
        <v>1.269501683991869E-6</v>
      </c>
      <c r="P5513" s="3">
        <f t="shared" si="1297"/>
        <v>3.635381790721325E-6</v>
      </c>
      <c r="Q5513" s="3">
        <f t="shared" si="1298"/>
        <v>1.18344341468319E-4</v>
      </c>
      <c r="R5513" s="3">
        <f t="shared" si="1299"/>
        <v>2.1482838046389724E-6</v>
      </c>
      <c r="S5513" s="3">
        <f t="shared" si="1300"/>
        <v>1.2257175073602389E-5</v>
      </c>
      <c r="T5513" s="3">
        <f t="shared" si="1301"/>
        <v>2.0741910809007774E-5</v>
      </c>
    </row>
    <row r="5514" spans="2:20" x14ac:dyDescent="0.3">
      <c r="B5514">
        <v>1704</v>
      </c>
      <c r="C5514">
        <f t="shared" si="1290"/>
        <v>0.26095642240686245</v>
      </c>
      <c r="D5514" s="3">
        <f t="shared" si="1291"/>
        <v>1.6396375590810559</v>
      </c>
      <c r="E5514" s="2">
        <v>884</v>
      </c>
      <c r="F5514" s="2">
        <v>0.50302007215078459</v>
      </c>
      <c r="G5514" s="3">
        <f t="shared" si="1292"/>
        <v>3.1605683265544333</v>
      </c>
      <c r="H5514" s="3">
        <f t="shared" si="1302"/>
        <v>7.943465558594337E-2</v>
      </c>
      <c r="I5514" s="3">
        <f t="shared" si="1303"/>
        <v>7.8424405497008159E-2</v>
      </c>
      <c r="J5514" s="3">
        <f t="shared" si="1304"/>
        <v>0.28200199644129376</v>
      </c>
      <c r="L5514" s="3">
        <f t="shared" si="1293"/>
        <v>2.2530196336200681E-3</v>
      </c>
      <c r="M5514" s="3">
        <f t="shared" si="1294"/>
        <v>-1.7512189726101302E-3</v>
      </c>
      <c r="N5514" s="3">
        <f t="shared" si="1295"/>
        <v>-2.6431099346797882E-2</v>
      </c>
      <c r="O5514" s="3">
        <f t="shared" si="1296"/>
        <v>5.0760974694775059E-6</v>
      </c>
      <c r="P5514" s="3">
        <f t="shared" si="1297"/>
        <v>3.0667678900296798E-6</v>
      </c>
      <c r="Q5514" s="3">
        <f t="shared" si="1298"/>
        <v>6.9860301268029942E-4</v>
      </c>
      <c r="R5514" s="3">
        <f t="shared" si="1299"/>
        <v>-3.9455307280585878E-6</v>
      </c>
      <c r="S5514" s="3">
        <f t="shared" si="1300"/>
        <v>-5.9549785766498182E-5</v>
      </c>
      <c r="T5514" s="3">
        <f t="shared" si="1301"/>
        <v>4.628664264305567E-5</v>
      </c>
    </row>
    <row r="5515" spans="2:20" x14ac:dyDescent="0.3">
      <c r="B5515">
        <v>1790</v>
      </c>
      <c r="C5515">
        <f t="shared" si="1290"/>
        <v>0.24841885127446572</v>
      </c>
      <c r="D5515" s="3">
        <f t="shared" si="1291"/>
        <v>1.5608616763542567</v>
      </c>
      <c r="E5515" s="2">
        <v>885</v>
      </c>
      <c r="F5515" s="2">
        <v>0.50245168788846739</v>
      </c>
      <c r="G5515" s="3">
        <f t="shared" si="1292"/>
        <v>3.1569970629086095</v>
      </c>
      <c r="H5515" s="3">
        <f t="shared" si="1302"/>
        <v>7.7132874564400905E-2</v>
      </c>
      <c r="I5515" s="3">
        <f t="shared" si="1303"/>
        <v>7.8705585587449473E-2</v>
      </c>
      <c r="J5515" s="3">
        <f t="shared" si="1304"/>
        <v>0.29594599256261173</v>
      </c>
      <c r="L5515" s="3">
        <f t="shared" si="1293"/>
        <v>-4.8761387922396926E-5</v>
      </c>
      <c r="M5515" s="3">
        <f t="shared" si="1294"/>
        <v>-1.4700388821688171E-3</v>
      </c>
      <c r="N5515" s="3">
        <f t="shared" si="1295"/>
        <v>-1.2487103225479912E-2</v>
      </c>
      <c r="O5515" s="3">
        <f t="shared" si="1296"/>
        <v>2.3776729521184768E-9</v>
      </c>
      <c r="P5515" s="3">
        <f t="shared" si="1297"/>
        <v>2.1610143150881453E-6</v>
      </c>
      <c r="Q5515" s="3">
        <f t="shared" si="1298"/>
        <v>1.5592774696379083E-4</v>
      </c>
      <c r="R5515" s="3">
        <f t="shared" si="1299"/>
        <v>7.1681136194440432E-8</v>
      </c>
      <c r="S5515" s="3">
        <f t="shared" si="1300"/>
        <v>6.0888848440463987E-7</v>
      </c>
      <c r="T5515" s="3">
        <f t="shared" si="1301"/>
        <v>1.8356527267111118E-5</v>
      </c>
    </row>
    <row r="5516" spans="2:20" x14ac:dyDescent="0.3">
      <c r="B5516">
        <v>1823</v>
      </c>
      <c r="C5516">
        <f t="shared" si="1290"/>
        <v>0.24392196587015555</v>
      </c>
      <c r="D5516" s="3">
        <f t="shared" si="1291"/>
        <v>1.5326069120538228</v>
      </c>
      <c r="E5516" s="2">
        <v>878</v>
      </c>
      <c r="F5516" s="2">
        <v>0.50645756694908162</v>
      </c>
      <c r="G5516" s="3">
        <f t="shared" si="1292"/>
        <v>3.182166743364601</v>
      </c>
      <c r="H5516" s="3">
        <f t="shared" si="1302"/>
        <v>7.6577477697961194E-2</v>
      </c>
      <c r="I5516" s="3">
        <f t="shared" si="1303"/>
        <v>7.952873240548769E-2</v>
      </c>
      <c r="J5516" s="3">
        <f t="shared" si="1304"/>
        <v>0.30585163744946448</v>
      </c>
      <c r="L5516" s="3">
        <f t="shared" si="1293"/>
        <v>-6.0415825436210824E-4</v>
      </c>
      <c r="M5516" s="3">
        <f t="shared" si="1294"/>
        <v>-6.4689206413059974E-4</v>
      </c>
      <c r="N5516" s="3">
        <f t="shared" si="1295"/>
        <v>-2.5814583386271628E-3</v>
      </c>
      <c r="O5516" s="3">
        <f t="shared" si="1296"/>
        <v>3.6500719631386986E-7</v>
      </c>
      <c r="P5516" s="3">
        <f t="shared" si="1297"/>
        <v>4.1846934263514798E-7</v>
      </c>
      <c r="Q5516" s="3">
        <f t="shared" si="1298"/>
        <v>6.6639271540677117E-6</v>
      </c>
      <c r="R5516" s="3">
        <f t="shared" si="1299"/>
        <v>3.9082518022584413E-7</v>
      </c>
      <c r="S5516" s="3">
        <f t="shared" si="1300"/>
        <v>1.5596093635734947E-6</v>
      </c>
      <c r="T5516" s="3">
        <f t="shared" si="1301"/>
        <v>1.669924913141674E-6</v>
      </c>
    </row>
    <row r="5517" spans="2:20" x14ac:dyDescent="0.3">
      <c r="B5517">
        <v>1811</v>
      </c>
      <c r="C5517">
        <f t="shared" si="1290"/>
        <v>0.2455382351083896</v>
      </c>
      <c r="D5517" s="3">
        <f t="shared" si="1291"/>
        <v>1.542762231183942</v>
      </c>
      <c r="E5517" s="2">
        <v>891</v>
      </c>
      <c r="F5517" s="2">
        <v>0.49906817483871341</v>
      </c>
      <c r="G5517" s="3">
        <f t="shared" si="1292"/>
        <v>3.1357378234277435</v>
      </c>
      <c r="H5517" s="3">
        <f t="shared" si="1302"/>
        <v>7.6395241616699278E-2</v>
      </c>
      <c r="I5517" s="3">
        <f t="shared" si="1303"/>
        <v>7.8212062520902348E-2</v>
      </c>
      <c r="J5517" s="3">
        <f t="shared" si="1304"/>
        <v>0.29536012217128577</v>
      </c>
      <c r="L5517" s="3">
        <f t="shared" si="1293"/>
        <v>-7.8639433562402439E-4</v>
      </c>
      <c r="M5517" s="3">
        <f t="shared" si="1294"/>
        <v>-1.9635619487159417E-3</v>
      </c>
      <c r="N5517" s="3">
        <f t="shared" si="1295"/>
        <v>-1.3072973616805872E-2</v>
      </c>
      <c r="O5517" s="3">
        <f t="shared" si="1296"/>
        <v>6.1841605110155075E-7</v>
      </c>
      <c r="P5517" s="3">
        <f t="shared" si="1297"/>
        <v>3.8555755264451467E-6</v>
      </c>
      <c r="Q5517" s="3">
        <f t="shared" si="1298"/>
        <v>1.709026391857024E-4</v>
      </c>
      <c r="R5517" s="3">
        <f t="shared" si="1299"/>
        <v>1.5441339941170875E-6</v>
      </c>
      <c r="S5517" s="3">
        <f t="shared" si="1300"/>
        <v>1.0280512402018453E-5</v>
      </c>
      <c r="T5517" s="3">
        <f t="shared" si="1301"/>
        <v>2.5669593550527431E-5</v>
      </c>
    </row>
    <row r="5518" spans="2:20" x14ac:dyDescent="0.3">
      <c r="B5518">
        <v>1822</v>
      </c>
      <c r="C5518">
        <f t="shared" si="1290"/>
        <v>0.24405584181190645</v>
      </c>
      <c r="D5518" s="3">
        <f t="shared" si="1291"/>
        <v>1.5334480794040171</v>
      </c>
      <c r="E5518" s="2">
        <v>884</v>
      </c>
      <c r="F5518" s="2">
        <v>0.50302007215078459</v>
      </c>
      <c r="G5518" s="3">
        <f t="shared" si="1292"/>
        <v>3.1605683265544333</v>
      </c>
      <c r="H5518" s="3">
        <f t="shared" si="1302"/>
        <v>7.6381041583202053E-2</v>
      </c>
      <c r="I5518" s="3">
        <f t="shared" si="1303"/>
        <v>7.8934893510993157E-2</v>
      </c>
      <c r="J5518" s="3">
        <f t="shared" si="1304"/>
        <v>0.301691022339385</v>
      </c>
      <c r="L5518" s="3">
        <f t="shared" si="1293"/>
        <v>-8.0059436912124915E-4</v>
      </c>
      <c r="M5518" s="3">
        <f t="shared" si="1294"/>
        <v>-1.2407309586251331E-3</v>
      </c>
      <c r="N5518" s="3">
        <f t="shared" si="1295"/>
        <v>-6.7420734487066425E-3</v>
      </c>
      <c r="O5518" s="3">
        <f t="shared" si="1296"/>
        <v>6.409513438686509E-7</v>
      </c>
      <c r="P5518" s="3">
        <f t="shared" si="1297"/>
        <v>1.5394133116908417E-6</v>
      </c>
      <c r="Q5518" s="3">
        <f t="shared" si="1298"/>
        <v>4.5455554387755081E-5</v>
      </c>
      <c r="R5518" s="3">
        <f t="shared" si="1299"/>
        <v>9.9332221906969102E-7</v>
      </c>
      <c r="S5518" s="3">
        <f t="shared" si="1300"/>
        <v>5.3976660392364189E-6</v>
      </c>
      <c r="T5518" s="3">
        <f t="shared" si="1301"/>
        <v>8.3650992531348488E-6</v>
      </c>
    </row>
    <row r="5519" spans="2:20" x14ac:dyDescent="0.3">
      <c r="B5519">
        <v>1822</v>
      </c>
      <c r="C5519">
        <f t="shared" si="1290"/>
        <v>0.24405584181190645</v>
      </c>
      <c r="D5519" s="3">
        <f t="shared" si="1291"/>
        <v>1.5334480794040171</v>
      </c>
      <c r="E5519" s="2">
        <v>884</v>
      </c>
      <c r="F5519" s="2">
        <v>0.50302007215078459</v>
      </c>
      <c r="G5519" s="3">
        <f t="shared" si="1292"/>
        <v>3.1605683265544333</v>
      </c>
      <c r="H5519" s="3">
        <f t="shared" si="1302"/>
        <v>7.6381041583202053E-2</v>
      </c>
      <c r="I5519" s="3">
        <f t="shared" si="1303"/>
        <v>7.8934893510993157E-2</v>
      </c>
      <c r="J5519" s="3">
        <f t="shared" si="1304"/>
        <v>0.301691022339385</v>
      </c>
      <c r="L5519" s="3">
        <f t="shared" si="1293"/>
        <v>-8.0059436912124915E-4</v>
      </c>
      <c r="M5519" s="3">
        <f t="shared" si="1294"/>
        <v>-1.2407309586251331E-3</v>
      </c>
      <c r="N5519" s="3">
        <f t="shared" si="1295"/>
        <v>-6.7420734487066425E-3</v>
      </c>
      <c r="O5519" s="3">
        <f t="shared" si="1296"/>
        <v>6.409513438686509E-7</v>
      </c>
      <c r="P5519" s="3">
        <f t="shared" si="1297"/>
        <v>1.5394133116908417E-6</v>
      </c>
      <c r="Q5519" s="3">
        <f t="shared" si="1298"/>
        <v>4.5455554387755081E-5</v>
      </c>
      <c r="R5519" s="3">
        <f t="shared" si="1299"/>
        <v>9.9332221906969102E-7</v>
      </c>
      <c r="S5519" s="3">
        <f t="shared" si="1300"/>
        <v>5.3976660392364189E-6</v>
      </c>
      <c r="T5519" s="3">
        <f t="shared" si="1301"/>
        <v>8.3650992531348488E-6</v>
      </c>
    </row>
    <row r="5520" spans="2:20" x14ac:dyDescent="0.3">
      <c r="B5520">
        <v>1843</v>
      </c>
      <c r="C5520">
        <f t="shared" si="1290"/>
        <v>0.24127495593124992</v>
      </c>
      <c r="D5520" s="3">
        <f t="shared" si="1291"/>
        <v>1.5159752580977315</v>
      </c>
      <c r="E5520" s="2">
        <v>870</v>
      </c>
      <c r="F5520" s="2">
        <v>0.51111464802447548</v>
      </c>
      <c r="G5520" s="3">
        <f t="shared" si="1292"/>
        <v>3.2114280467518617</v>
      </c>
      <c r="H5520" s="3">
        <f t="shared" si="1302"/>
        <v>7.6398113586510968E-2</v>
      </c>
      <c r="I5520" s="3">
        <f t="shared" si="1303"/>
        <v>8.0407734383976553E-2</v>
      </c>
      <c r="J5520" s="3">
        <f t="shared" si="1304"/>
        <v>0.31436083844019719</v>
      </c>
      <c r="L5520" s="3">
        <f t="shared" si="1293"/>
        <v>-7.8352236581233359E-4</v>
      </c>
      <c r="M5520" s="3">
        <f t="shared" si="1294"/>
        <v>2.3210991435826389E-4</v>
      </c>
      <c r="N5520" s="3">
        <f t="shared" si="1295"/>
        <v>5.9277426521055498E-3</v>
      </c>
      <c r="O5520" s="3">
        <f t="shared" si="1296"/>
        <v>6.1390729772815628E-7</v>
      </c>
      <c r="P5520" s="3">
        <f t="shared" si="1297"/>
        <v>5.3875012343400598E-8</v>
      </c>
      <c r="Q5520" s="3">
        <f t="shared" si="1298"/>
        <v>3.513813294959134E-5</v>
      </c>
      <c r="R5520" s="3">
        <f t="shared" si="1299"/>
        <v>-1.8186330922648507E-7</v>
      </c>
      <c r="S5520" s="3">
        <f t="shared" si="1300"/>
        <v>-4.6445189467044172E-6</v>
      </c>
      <c r="T5520" s="3">
        <f t="shared" si="1301"/>
        <v>1.3758878393180472E-6</v>
      </c>
    </row>
    <row r="5521" spans="2:20" x14ac:dyDescent="0.3">
      <c r="B5521">
        <v>1710</v>
      </c>
      <c r="C5521">
        <f t="shared" si="1290"/>
        <v>0.26004078583701384</v>
      </c>
      <c r="D5521" s="3">
        <f t="shared" si="1291"/>
        <v>1.6338844448386665</v>
      </c>
      <c r="E5521" s="2">
        <v>891</v>
      </c>
      <c r="F5521" s="2">
        <v>0.49906817483871341</v>
      </c>
      <c r="G5521" s="3">
        <f t="shared" si="1292"/>
        <v>3.1357378234277435</v>
      </c>
      <c r="H5521" s="3">
        <f t="shared" si="1302"/>
        <v>7.9015577156746369E-2</v>
      </c>
      <c r="I5521" s="3">
        <f t="shared" si="1303"/>
        <v>7.777400784712496E-2</v>
      </c>
      <c r="J5521" s="3">
        <f t="shared" si="1304"/>
        <v>0.27846477971367306</v>
      </c>
      <c r="L5521" s="3">
        <f t="shared" si="1293"/>
        <v>1.8339412044230674E-3</v>
      </c>
      <c r="M5521" s="3">
        <f t="shared" si="1294"/>
        <v>-2.40161662249333E-3</v>
      </c>
      <c r="N5521" s="3">
        <f t="shared" si="1295"/>
        <v>-2.9968316074418577E-2</v>
      </c>
      <c r="O5521" s="3">
        <f t="shared" si="1296"/>
        <v>3.363340341280731E-6</v>
      </c>
      <c r="P5521" s="3">
        <f t="shared" si="1297"/>
        <v>5.7677624014362698E-6</v>
      </c>
      <c r="Q5521" s="3">
        <f t="shared" si="1298"/>
        <v>8.980999683362549E-4</v>
      </c>
      <c r="R5521" s="3">
        <f t="shared" si="1299"/>
        <v>-4.4044236812178767E-6</v>
      </c>
      <c r="S5521" s="3">
        <f t="shared" si="1300"/>
        <v>-5.4960129676050377E-5</v>
      </c>
      <c r="T5521" s="3">
        <f t="shared" si="1301"/>
        <v>7.1972406032457718E-5</v>
      </c>
    </row>
    <row r="5522" spans="2:20" x14ac:dyDescent="0.3">
      <c r="B5522">
        <v>1725</v>
      </c>
      <c r="C5522">
        <f t="shared" si="1290"/>
        <v>0.25777956161234417</v>
      </c>
      <c r="D5522" s="3">
        <f t="shared" si="1291"/>
        <v>1.6196767540139825</v>
      </c>
      <c r="E5522" s="2">
        <v>884</v>
      </c>
      <c r="F5522" s="2">
        <v>0.50302007215078459</v>
      </c>
      <c r="G5522" s="3">
        <f t="shared" si="1292"/>
        <v>3.1605683265544333</v>
      </c>
      <c r="H5522" s="3">
        <f t="shared" si="1302"/>
        <v>7.8860657163084685E-2</v>
      </c>
      <c r="I5522" s="3">
        <f t="shared" si="1303"/>
        <v>7.8520363700845516E-2</v>
      </c>
      <c r="J5522" s="3">
        <f t="shared" si="1304"/>
        <v>0.2857030109778339</v>
      </c>
      <c r="L5522" s="3">
        <f t="shared" si="1293"/>
        <v>1.6790212107613833E-3</v>
      </c>
      <c r="M5522" s="3">
        <f t="shared" si="1294"/>
        <v>-1.6552607687727733E-3</v>
      </c>
      <c r="N5522" s="3">
        <f t="shared" si="1295"/>
        <v>-2.2730084810257734E-2</v>
      </c>
      <c r="O5522" s="3">
        <f t="shared" si="1296"/>
        <v>2.8191122261866216E-6</v>
      </c>
      <c r="P5522" s="3">
        <f t="shared" si="1297"/>
        <v>2.7398882126382324E-6</v>
      </c>
      <c r="Q5522" s="3">
        <f t="shared" si="1298"/>
        <v>5.1665675548150938E-4</v>
      </c>
      <c r="R5522" s="3">
        <f t="shared" si="1299"/>
        <v>-2.77921794011068E-6</v>
      </c>
      <c r="S5522" s="3">
        <f t="shared" si="1300"/>
        <v>-3.8164294518827867E-5</v>
      </c>
      <c r="T5522" s="3">
        <f t="shared" si="1301"/>
        <v>3.7624217657297551E-5</v>
      </c>
    </row>
    <row r="5523" spans="2:20" x14ac:dyDescent="0.3">
      <c r="B5523">
        <v>1847</v>
      </c>
      <c r="C5523">
        <f t="shared" si="1290"/>
        <v>0.24075243301640153</v>
      </c>
      <c r="D5523" s="3">
        <f t="shared" si="1291"/>
        <v>1.5126921497964914</v>
      </c>
      <c r="E5523" s="2">
        <v>884</v>
      </c>
      <c r="F5523" s="2">
        <v>0.50302007215078459</v>
      </c>
      <c r="G5523" s="3">
        <f t="shared" si="1292"/>
        <v>3.1605683265544333</v>
      </c>
      <c r="H5523" s="3">
        <f t="shared" si="1302"/>
        <v>7.5784178339477565E-2</v>
      </c>
      <c r="I5523" s="3">
        <f t="shared" si="1303"/>
        <v>7.9034674141955683E-2</v>
      </c>
      <c r="J5523" s="3">
        <f t="shared" si="1304"/>
        <v>0.30553946417019939</v>
      </c>
      <c r="L5523" s="3">
        <f t="shared" si="1293"/>
        <v>-1.3974576128457372E-3</v>
      </c>
      <c r="M5523" s="3">
        <f t="shared" si="1294"/>
        <v>-1.1409503276626071E-3</v>
      </c>
      <c r="N5523" s="3">
        <f t="shared" si="1295"/>
        <v>-2.893631617892245E-3</v>
      </c>
      <c r="O5523" s="3">
        <f t="shared" si="1296"/>
        <v>1.9528877797005062E-6</v>
      </c>
      <c r="P5523" s="3">
        <f t="shared" si="1297"/>
        <v>1.3017676501934104E-6</v>
      </c>
      <c r="Q5523" s="3">
        <f t="shared" si="1298"/>
        <v>8.3731039400656906E-6</v>
      </c>
      <c r="R5523" s="3">
        <f t="shared" si="1299"/>
        <v>1.5944297212709485E-6</v>
      </c>
      <c r="S5523" s="3">
        <f t="shared" si="1300"/>
        <v>4.0437275331946454E-6</v>
      </c>
      <c r="T5523" s="3">
        <f t="shared" si="1301"/>
        <v>3.3014899425690365E-6</v>
      </c>
    </row>
    <row r="5524" spans="2:20" x14ac:dyDescent="0.3">
      <c r="B5524">
        <v>1825</v>
      </c>
      <c r="C5524">
        <f t="shared" si="1290"/>
        <v>0.24365465412673623</v>
      </c>
      <c r="D5524" s="3">
        <f t="shared" si="1291"/>
        <v>1.5309273428351338</v>
      </c>
      <c r="E5524" s="2">
        <v>869</v>
      </c>
      <c r="F5524" s="2">
        <v>0.51170281217640234</v>
      </c>
      <c r="G5524" s="3">
        <f t="shared" si="1292"/>
        <v>3.2151235911094584</v>
      </c>
      <c r="H5524" s="3">
        <f t="shared" si="1302"/>
        <v>7.6865829358516269E-2</v>
      </c>
      <c r="I5524" s="3">
        <f t="shared" si="1303"/>
        <v>8.0436770212637024E-2</v>
      </c>
      <c r="J5524" s="3">
        <f t="shared" si="1304"/>
        <v>0.31227371723256941</v>
      </c>
      <c r="L5524" s="3">
        <f t="shared" si="1293"/>
        <v>-3.1580659380703313E-4</v>
      </c>
      <c r="M5524" s="3">
        <f t="shared" si="1294"/>
        <v>2.6114574301873417E-4</v>
      </c>
      <c r="N5524" s="3">
        <f t="shared" si="1295"/>
        <v>3.8406214444777764E-3</v>
      </c>
      <c r="O5524" s="3">
        <f t="shared" si="1296"/>
        <v>9.9733804692000416E-8</v>
      </c>
      <c r="P5524" s="3">
        <f t="shared" si="1297"/>
        <v>6.8197099096806747E-8</v>
      </c>
      <c r="Q5524" s="3">
        <f t="shared" si="1298"/>
        <v>1.4750373079782562E-5</v>
      </c>
      <c r="R5524" s="3">
        <f t="shared" si="1299"/>
        <v>-8.2471547589953243E-8</v>
      </c>
      <c r="S5524" s="3">
        <f t="shared" si="1300"/>
        <v>-1.2128935764827739E-6</v>
      </c>
      <c r="T5524" s="3">
        <f t="shared" si="1301"/>
        <v>1.0029619407718329E-6</v>
      </c>
    </row>
    <row r="5525" spans="2:20" x14ac:dyDescent="0.3">
      <c r="B5525">
        <v>1810</v>
      </c>
      <c r="C5525">
        <f t="shared" si="1290"/>
        <v>0.24567389159187494</v>
      </c>
      <c r="D5525" s="3">
        <f t="shared" si="1291"/>
        <v>1.5436145860078008</v>
      </c>
      <c r="E5525" s="2">
        <v>897</v>
      </c>
      <c r="F5525" s="2">
        <v>0.49572992617758482</v>
      </c>
      <c r="G5525" s="3">
        <f t="shared" si="1292"/>
        <v>3.1147629884884269</v>
      </c>
      <c r="H5525" s="3">
        <f t="shared" si="1302"/>
        <v>7.6205497017903939E-2</v>
      </c>
      <c r="I5525" s="3">
        <f t="shared" si="1303"/>
        <v>7.7635198201282063E-2</v>
      </c>
      <c r="J5525" s="3">
        <f t="shared" si="1304"/>
        <v>0.29131305361198256</v>
      </c>
      <c r="L5525" s="3">
        <f t="shared" si="1293"/>
        <v>-9.7613893441936272E-4</v>
      </c>
      <c r="M5525" s="3">
        <f t="shared" si="1294"/>
        <v>-2.5404262683362266E-3</v>
      </c>
      <c r="N5525" s="3">
        <f t="shared" si="1295"/>
        <v>-1.7120042176109074E-2</v>
      </c>
      <c r="O5525" s="3">
        <f t="shared" si="1296"/>
        <v>9.5284721928936888E-7</v>
      </c>
      <c r="P5525" s="3">
        <f t="shared" si="1297"/>
        <v>6.4537656248527256E-6</v>
      </c>
      <c r="Q5525" s="3">
        <f t="shared" si="1298"/>
        <v>2.9309584411175353E-4</v>
      </c>
      <c r="R5525" s="3">
        <f t="shared" si="1299"/>
        <v>2.4798089905446822E-6</v>
      </c>
      <c r="S5525" s="3">
        <f t="shared" si="1300"/>
        <v>1.6711539727001657E-5</v>
      </c>
      <c r="T5525" s="3">
        <f t="shared" si="1301"/>
        <v>4.3492204859211588E-5</v>
      </c>
    </row>
    <row r="5526" spans="2:20" x14ac:dyDescent="0.3">
      <c r="B5526">
        <v>1822</v>
      </c>
      <c r="C5526">
        <f t="shared" si="1290"/>
        <v>0.24405584181190645</v>
      </c>
      <c r="D5526" s="3">
        <f t="shared" si="1291"/>
        <v>1.5334480794040171</v>
      </c>
      <c r="E5526" s="2">
        <v>897</v>
      </c>
      <c r="F5526" s="2">
        <v>0.49572992617758482</v>
      </c>
      <c r="G5526" s="3">
        <f t="shared" si="1292"/>
        <v>3.1147629884884269</v>
      </c>
      <c r="H5526" s="3">
        <f t="shared" si="1302"/>
        <v>7.5913146146436308E-2</v>
      </c>
      <c r="I5526" s="3">
        <f t="shared" si="1303"/>
        <v>7.7684071967130758E-2</v>
      </c>
      <c r="J5526" s="3">
        <f t="shared" si="1304"/>
        <v>0.29319806719735658</v>
      </c>
      <c r="L5526" s="3">
        <f t="shared" si="1293"/>
        <v>-1.2684898058869937E-3</v>
      </c>
      <c r="M5526" s="3">
        <f t="shared" si="1294"/>
        <v>-2.4915525024875318E-3</v>
      </c>
      <c r="N5526" s="3">
        <f t="shared" si="1295"/>
        <v>-1.5235028590735056E-2</v>
      </c>
      <c r="O5526" s="3">
        <f t="shared" si="1296"/>
        <v>1.6090663876392229E-6</v>
      </c>
      <c r="P5526" s="3">
        <f t="shared" si="1297"/>
        <v>6.2078338726518818E-6</v>
      </c>
      <c r="Q5526" s="3">
        <f t="shared" si="1298"/>
        <v>2.3210609616051457E-4</v>
      </c>
      <c r="R5526" s="3">
        <f t="shared" si="1299"/>
        <v>3.1605089502376623E-6</v>
      </c>
      <c r="S5526" s="3">
        <f t="shared" si="1300"/>
        <v>1.932547845974431E-5</v>
      </c>
      <c r="T5526" s="3">
        <f t="shared" si="1301"/>
        <v>3.7958873610715024E-5</v>
      </c>
    </row>
    <row r="5527" spans="2:20" x14ac:dyDescent="0.3">
      <c r="B5527">
        <v>1730</v>
      </c>
      <c r="C5527">
        <f t="shared" si="1290"/>
        <v>0.25703453397762638</v>
      </c>
      <c r="D5527" s="3">
        <f t="shared" si="1291"/>
        <v>1.6149956073260805</v>
      </c>
      <c r="E5527" s="2">
        <v>897</v>
      </c>
      <c r="F5527" s="2">
        <v>0.49572992617758482</v>
      </c>
      <c r="G5527" s="3">
        <f t="shared" si="1292"/>
        <v>3.1147629884884269</v>
      </c>
      <c r="H5527" s="3">
        <f t="shared" si="1302"/>
        <v>7.8258149379422257E-2</v>
      </c>
      <c r="I5527" s="3">
        <f t="shared" si="1303"/>
        <v>7.7292045980178664E-2</v>
      </c>
      <c r="J5527" s="3">
        <f t="shared" si="1304"/>
        <v>0.27807800639598512</v>
      </c>
      <c r="L5527" s="3">
        <f t="shared" si="1293"/>
        <v>1.0765134270989546E-3</v>
      </c>
      <c r="M5527" s="3">
        <f t="shared" si="1294"/>
        <v>-2.8835784894396255E-3</v>
      </c>
      <c r="N5527" s="3">
        <f t="shared" si="1295"/>
        <v>-3.0355089392106516E-2</v>
      </c>
      <c r="O5527" s="3">
        <f t="shared" si="1296"/>
        <v>1.1588811587243363E-6</v>
      </c>
      <c r="P5527" s="3">
        <f t="shared" si="1297"/>
        <v>8.3150249047589116E-6</v>
      </c>
      <c r="Q5527" s="3">
        <f t="shared" si="1298"/>
        <v>9.2143145200277755E-4</v>
      </c>
      <c r="R5527" s="3">
        <f t="shared" si="1299"/>
        <v>-3.104210961975478E-6</v>
      </c>
      <c r="S5527" s="3">
        <f t="shared" si="1300"/>
        <v>-3.2677661311391707E-5</v>
      </c>
      <c r="T5527" s="3">
        <f t="shared" si="1301"/>
        <v>8.7531282816095303E-5</v>
      </c>
    </row>
    <row r="5528" spans="2:20" x14ac:dyDescent="0.3">
      <c r="B5528">
        <v>1788</v>
      </c>
      <c r="C5528">
        <f t="shared" si="1290"/>
        <v>0.24869672470989576</v>
      </c>
      <c r="D5528" s="3">
        <f t="shared" si="1291"/>
        <v>1.5626076066410064</v>
      </c>
      <c r="E5528" s="2">
        <v>838</v>
      </c>
      <c r="F5528" s="2">
        <v>0.53063215248364393</v>
      </c>
      <c r="G5528" s="3">
        <f t="shared" si="1292"/>
        <v>3.334060144002529</v>
      </c>
      <c r="H5528" s="3">
        <f t="shared" si="1302"/>
        <v>7.8991756843919458E-2</v>
      </c>
      <c r="I5528" s="3">
        <f t="shared" si="1303"/>
        <v>8.3532312546164E-2</v>
      </c>
      <c r="J5528" s="3">
        <f t="shared" si="1304"/>
        <v>0.32845226279879902</v>
      </c>
      <c r="L5528" s="3">
        <f t="shared" si="1293"/>
        <v>1.8101208915961564E-3</v>
      </c>
      <c r="M5528" s="3">
        <f t="shared" si="1294"/>
        <v>3.3566880765457108E-3</v>
      </c>
      <c r="N5528" s="3">
        <f t="shared" si="1295"/>
        <v>2.0019167010707384E-2</v>
      </c>
      <c r="O5528" s="3">
        <f t="shared" si="1296"/>
        <v>3.2765376421928642E-6</v>
      </c>
      <c r="P5528" s="3">
        <f t="shared" si="1297"/>
        <v>1.1267354843224144E-5</v>
      </c>
      <c r="Q5528" s="3">
        <f t="shared" si="1298"/>
        <v>4.0076704780259479E-4</v>
      </c>
      <c r="R5528" s="3">
        <f t="shared" si="1299"/>
        <v>6.0760112139271096E-6</v>
      </c>
      <c r="S5528" s="3">
        <f t="shared" si="1300"/>
        <v>3.623711243843401E-5</v>
      </c>
      <c r="T5528" s="3">
        <f t="shared" si="1301"/>
        <v>6.719809920721871E-5</v>
      </c>
    </row>
    <row r="5529" spans="2:20" x14ac:dyDescent="0.3">
      <c r="B5529">
        <v>1836</v>
      </c>
      <c r="C5529">
        <f t="shared" si="1290"/>
        <v>0.24219484955408149</v>
      </c>
      <c r="D5529" s="3">
        <f t="shared" si="1291"/>
        <v>1.5217551201928754</v>
      </c>
      <c r="E5529" s="2">
        <v>877</v>
      </c>
      <c r="F5529" s="2">
        <v>0.50703505562291173</v>
      </c>
      <c r="G5529" s="3">
        <f t="shared" si="1292"/>
        <v>3.1857952117150732</v>
      </c>
      <c r="H5529" s="3">
        <f t="shared" si="1302"/>
        <v>7.6302484896046963E-2</v>
      </c>
      <c r="I5529" s="3">
        <f t="shared" si="1303"/>
        <v>7.9679984352147459E-2</v>
      </c>
      <c r="J5529" s="3">
        <f t="shared" si="1304"/>
        <v>0.30853648174082771</v>
      </c>
      <c r="L5529" s="3">
        <f t="shared" si="1293"/>
        <v>-8.7915105627633938E-4</v>
      </c>
      <c r="M5529" s="3">
        <f t="shared" si="1294"/>
        <v>-4.9564011747083025E-4</v>
      </c>
      <c r="N5529" s="3">
        <f t="shared" si="1295"/>
        <v>1.033859527360681E-4</v>
      </c>
      <c r="O5529" s="3">
        <f t="shared" si="1296"/>
        <v>7.7290657975180324E-7</v>
      </c>
      <c r="P5529" s="3">
        <f t="shared" si="1297"/>
        <v>2.456591260464984E-7</v>
      </c>
      <c r="Q5529" s="3">
        <f t="shared" si="1298"/>
        <v>1.0688655223144507E-8</v>
      </c>
      <c r="R5529" s="3">
        <f t="shared" si="1299"/>
        <v>4.3574253280740936E-7</v>
      </c>
      <c r="S5529" s="3">
        <f t="shared" si="1300"/>
        <v>-9.089186955204997E-8</v>
      </c>
      <c r="T5529" s="3">
        <f t="shared" si="1301"/>
        <v>-5.1242225758938495E-8</v>
      </c>
    </row>
    <row r="5530" spans="2:20" x14ac:dyDescent="0.3">
      <c r="B5530">
        <v>1859</v>
      </c>
      <c r="C5530">
        <f t="shared" si="1290"/>
        <v>0.23919835598778572</v>
      </c>
      <c r="D5530" s="3">
        <f t="shared" si="1291"/>
        <v>1.5029275958440664</v>
      </c>
      <c r="E5530" s="2">
        <v>876</v>
      </c>
      <c r="F5530" s="2">
        <v>0.50761386276403386</v>
      </c>
      <c r="G5530" s="3">
        <f t="shared" si="1292"/>
        <v>3.1894319642398625</v>
      </c>
      <c r="H5530" s="3">
        <f t="shared" si="1302"/>
        <v>7.5798224349882856E-2</v>
      </c>
      <c r="I5530" s="3">
        <f t="shared" si="1303"/>
        <v>7.986980450627526E-2</v>
      </c>
      <c r="J5530" s="3">
        <f t="shared" si="1304"/>
        <v>0.31270167522789788</v>
      </c>
      <c r="L5530" s="3">
        <f t="shared" si="1293"/>
        <v>-1.3834116024404458E-3</v>
      </c>
      <c r="M5530" s="3">
        <f t="shared" si="1294"/>
        <v>-3.0581996334302919E-4</v>
      </c>
      <c r="N5530" s="3">
        <f t="shared" si="1295"/>
        <v>4.2685794398062415E-3</v>
      </c>
      <c r="O5530" s="3">
        <f t="shared" si="1296"/>
        <v>1.9138276617668423E-6</v>
      </c>
      <c r="P5530" s="3">
        <f t="shared" si="1297"/>
        <v>9.3525849979131714E-8</v>
      </c>
      <c r="Q5530" s="3">
        <f t="shared" si="1298"/>
        <v>1.8220770433936566E-5</v>
      </c>
      <c r="R5530" s="3">
        <f t="shared" si="1299"/>
        <v>4.2307488554665842E-7</v>
      </c>
      <c r="S5530" s="3">
        <f t="shared" si="1300"/>
        <v>-5.9052023229666928E-6</v>
      </c>
      <c r="T5530" s="3">
        <f t="shared" si="1301"/>
        <v>-1.3054168078083529E-6</v>
      </c>
    </row>
    <row r="5531" spans="2:20" x14ac:dyDescent="0.3">
      <c r="B5531">
        <v>1818</v>
      </c>
      <c r="C5531">
        <f t="shared" si="1290"/>
        <v>0.24459281836154764</v>
      </c>
      <c r="D5531" s="3">
        <f t="shared" si="1291"/>
        <v>1.5368220025710226</v>
      </c>
      <c r="E5531" s="2">
        <v>833</v>
      </c>
      <c r="F5531" s="2">
        <v>0.53381721942532245</v>
      </c>
      <c r="G5531" s="3">
        <f t="shared" si="1292"/>
        <v>3.3540725098128683</v>
      </c>
      <c r="H5531" s="3">
        <f t="shared" si="1302"/>
        <v>7.8454682547704324E-2</v>
      </c>
      <c r="I5531" s="3">
        <f t="shared" si="1303"/>
        <v>8.420275679296392E-2</v>
      </c>
      <c r="J5531" s="3">
        <f t="shared" si="1304"/>
        <v>0.33694385177537306</v>
      </c>
      <c r="L5531" s="3">
        <f t="shared" si="1293"/>
        <v>1.2730465953810222E-3</v>
      </c>
      <c r="M5531" s="3">
        <f t="shared" si="1294"/>
        <v>4.0271323233456308E-3</v>
      </c>
      <c r="N5531" s="3">
        <f t="shared" si="1295"/>
        <v>2.8510755987281422E-2</v>
      </c>
      <c r="O5531" s="3">
        <f t="shared" si="1296"/>
        <v>1.620647634011212E-6</v>
      </c>
      <c r="P5531" s="3">
        <f t="shared" si="1297"/>
        <v>1.6217794749735177E-5</v>
      </c>
      <c r="Q5531" s="3">
        <f t="shared" si="1298"/>
        <v>8.128632069663034E-4</v>
      </c>
      <c r="R5531" s="3">
        <f t="shared" si="1299"/>
        <v>5.1267270933840205E-6</v>
      </c>
      <c r="S5531" s="3">
        <f t="shared" si="1300"/>
        <v>3.6295520841347709E-5</v>
      </c>
      <c r="T5531" s="3">
        <f t="shared" si="1301"/>
        <v>1.1481658699940098E-4</v>
      </c>
    </row>
    <row r="5532" spans="2:20" x14ac:dyDescent="0.3">
      <c r="B5532">
        <v>1816</v>
      </c>
      <c r="C5532">
        <f t="shared" si="1290"/>
        <v>0.24486219371216608</v>
      </c>
      <c r="D5532" s="3">
        <f t="shared" si="1291"/>
        <v>1.5385145378161449</v>
      </c>
      <c r="E5532" s="2">
        <v>846</v>
      </c>
      <c r="F5532" s="2">
        <v>0.52561435435141091</v>
      </c>
      <c r="G5532" s="3">
        <f t="shared" si="1292"/>
        <v>3.3025323885036872</v>
      </c>
      <c r="H5532" s="3">
        <f t="shared" si="1302"/>
        <v>7.7976878073686251E-2</v>
      </c>
      <c r="I5532" s="3">
        <f t="shared" si="1303"/>
        <v>8.2787197045164296E-2</v>
      </c>
      <c r="J5532" s="3">
        <f t="shared" si="1304"/>
        <v>0.32707376712377167</v>
      </c>
      <c r="L5532" s="3">
        <f t="shared" si="1293"/>
        <v>7.9524212136294903E-4</v>
      </c>
      <c r="M5532" s="3">
        <f t="shared" si="1294"/>
        <v>2.6115725755460062E-3</v>
      </c>
      <c r="N5532" s="3">
        <f t="shared" si="1295"/>
        <v>1.8640671335680037E-2</v>
      </c>
      <c r="O5532" s="3">
        <f t="shared" si="1296"/>
        <v>6.324100315898434E-7</v>
      </c>
      <c r="P5532" s="3">
        <f t="shared" si="1297"/>
        <v>6.8203113173440004E-6</v>
      </c>
      <c r="Q5532" s="3">
        <f t="shared" si="1298"/>
        <v>3.4747462784484335E-4</v>
      </c>
      <c r="R5532" s="3">
        <f t="shared" si="1299"/>
        <v>2.0768325150705062E-6</v>
      </c>
      <c r="S5532" s="3">
        <f t="shared" si="1300"/>
        <v>1.4823847016615709E-5</v>
      </c>
      <c r="T5532" s="3">
        <f t="shared" si="1301"/>
        <v>4.8681466050028522E-5</v>
      </c>
    </row>
    <row r="5533" spans="2:20" x14ac:dyDescent="0.3">
      <c r="B5533">
        <v>1840</v>
      </c>
      <c r="C5533">
        <f t="shared" si="1290"/>
        <v>0.24166833901157264</v>
      </c>
      <c r="D5533" s="3">
        <f t="shared" si="1291"/>
        <v>1.5184469568881085</v>
      </c>
      <c r="E5533" s="2">
        <v>884</v>
      </c>
      <c r="F5533" s="2">
        <v>0.50302007215078459</v>
      </c>
      <c r="G5533" s="3">
        <f t="shared" si="1292"/>
        <v>3.1605683265544333</v>
      </c>
      <c r="H5533" s="3">
        <f t="shared" si="1302"/>
        <v>7.5949665161444135E-2</v>
      </c>
      <c r="I5533" s="3">
        <f t="shared" si="1303"/>
        <v>7.9007008877449256E-2</v>
      </c>
      <c r="J5533" s="3">
        <f t="shared" si="1304"/>
        <v>0.30447244184171662</v>
      </c>
      <c r="L5533" s="3">
        <f t="shared" si="1293"/>
        <v>-1.2319707908791666E-3</v>
      </c>
      <c r="M5533" s="3">
        <f t="shared" si="1294"/>
        <v>-1.1686155921690339E-3</v>
      </c>
      <c r="N5533" s="3">
        <f t="shared" si="1295"/>
        <v>-3.9606539463750146E-3</v>
      </c>
      <c r="O5533" s="3">
        <f t="shared" si="1296"/>
        <v>1.5177520295794392E-6</v>
      </c>
      <c r="P5533" s="3">
        <f t="shared" si="1297"/>
        <v>1.3656624022605817E-6</v>
      </c>
      <c r="Q5533" s="3">
        <f t="shared" si="1298"/>
        <v>1.5686779682935977E-5</v>
      </c>
      <c r="R5533" s="3">
        <f t="shared" si="1299"/>
        <v>1.4397002753182104E-6</v>
      </c>
      <c r="S5533" s="3">
        <f t="shared" si="1300"/>
        <v>4.8794099747143192E-6</v>
      </c>
      <c r="T5533" s="3">
        <f t="shared" si="1301"/>
        <v>4.6284819569196584E-6</v>
      </c>
    </row>
    <row r="5534" spans="2:20" x14ac:dyDescent="0.3">
      <c r="B5534">
        <v>1753</v>
      </c>
      <c r="C5534">
        <f t="shared" si="1290"/>
        <v>0.25366214705150808</v>
      </c>
      <c r="D5534" s="3">
        <f t="shared" si="1291"/>
        <v>1.5938062753417681</v>
      </c>
      <c r="E5534" s="2">
        <v>875</v>
      </c>
      <c r="F5534" s="2">
        <v>0.50819399289290701</v>
      </c>
      <c r="G5534" s="3">
        <f t="shared" si="1292"/>
        <v>3.1930770293418509</v>
      </c>
      <c r="H5534" s="3">
        <f t="shared" si="1302"/>
        <v>7.8448790609721958E-2</v>
      </c>
      <c r="I5534" s="3">
        <f t="shared" si="1303"/>
        <v>7.9532457582392177E-2</v>
      </c>
      <c r="J5534" s="3">
        <f t="shared" si="1304"/>
        <v>0.29652733386898938</v>
      </c>
      <c r="L5534" s="3">
        <f t="shared" si="1293"/>
        <v>1.2671546573986558E-3</v>
      </c>
      <c r="M5534" s="3">
        <f t="shared" si="1294"/>
        <v>-6.4316688722611259E-4</v>
      </c>
      <c r="N5534" s="3">
        <f t="shared" si="1295"/>
        <v>-1.1905761919102253E-2</v>
      </c>
      <c r="O5534" s="3">
        <f t="shared" si="1296"/>
        <v>1.6056809257671049E-6</v>
      </c>
      <c r="P5534" s="3">
        <f t="shared" si="1297"/>
        <v>4.1366364482412706E-7</v>
      </c>
      <c r="Q5534" s="3">
        <f t="shared" si="1298"/>
        <v>1.4174716687434538E-4</v>
      </c>
      <c r="R5534" s="3">
        <f t="shared" si="1299"/>
        <v>-8.1499191663316458E-7</v>
      </c>
      <c r="S5534" s="3">
        <f t="shared" si="1300"/>
        <v>-1.508644166566998E-5</v>
      </c>
      <c r="T5534" s="3">
        <f t="shared" si="1301"/>
        <v>7.6573918335641842E-6</v>
      </c>
    </row>
    <row r="5535" spans="2:20" x14ac:dyDescent="0.3">
      <c r="B5535">
        <v>1808</v>
      </c>
      <c r="C5535">
        <f t="shared" si="1290"/>
        <v>0.24594565474629074</v>
      </c>
      <c r="D5535" s="3">
        <f t="shared" si="1291"/>
        <v>1.545322124266659</v>
      </c>
      <c r="E5535" s="2">
        <v>833</v>
      </c>
      <c r="F5535" s="2">
        <v>0.53381721942532245</v>
      </c>
      <c r="G5535" s="3">
        <f t="shared" si="1292"/>
        <v>3.3540725098128683</v>
      </c>
      <c r="H5535" s="3">
        <f t="shared" si="1302"/>
        <v>7.8699114394566574E-2</v>
      </c>
      <c r="I5535" s="3">
        <f t="shared" si="1303"/>
        <v>8.4161893891514239E-2</v>
      </c>
      <c r="J5535" s="3">
        <f t="shared" si="1304"/>
        <v>0.33536780943378408</v>
      </c>
      <c r="L5535" s="3">
        <f t="shared" si="1293"/>
        <v>1.5174784422432724E-3</v>
      </c>
      <c r="M5535" s="3">
        <f t="shared" si="1294"/>
        <v>3.9862694218959493E-3</v>
      </c>
      <c r="N5535" s="3">
        <f t="shared" si="1295"/>
        <v>2.6934713645692443E-2</v>
      </c>
      <c r="O5535" s="3">
        <f t="shared" si="1296"/>
        <v>2.3027408226730685E-6</v>
      </c>
      <c r="P5535" s="3">
        <f t="shared" si="1297"/>
        <v>1.5890343903942665E-5</v>
      </c>
      <c r="Q5535" s="3">
        <f t="shared" si="1298"/>
        <v>7.2547879917545075E-4</v>
      </c>
      <c r="R5535" s="3">
        <f t="shared" si="1299"/>
        <v>6.0490779127006552E-6</v>
      </c>
      <c r="S5535" s="3">
        <f t="shared" si="1300"/>
        <v>4.0872847305333979E-5</v>
      </c>
      <c r="T5535" s="3">
        <f t="shared" si="1301"/>
        <v>1.0736902539334736E-4</v>
      </c>
    </row>
    <row r="5536" spans="2:20" x14ac:dyDescent="0.3">
      <c r="B5536">
        <v>1835</v>
      </c>
      <c r="C5536">
        <f t="shared" si="1290"/>
        <v>0.2423268358481164</v>
      </c>
      <c r="D5536" s="3">
        <f t="shared" si="1291"/>
        <v>1.5225844145363048</v>
      </c>
      <c r="E5536" s="2">
        <v>837</v>
      </c>
      <c r="F5536" s="2">
        <v>0.53126612160250142</v>
      </c>
      <c r="G5536" s="3">
        <f t="shared" si="1292"/>
        <v>3.3380434894553401</v>
      </c>
      <c r="H5536" s="3">
        <f t="shared" si="1302"/>
        <v>7.7881528223065793E-2</v>
      </c>
      <c r="I5536" s="3">
        <f t="shared" si="1303"/>
        <v>8.3833491826164605E-2</v>
      </c>
      <c r="J5536" s="3">
        <f t="shared" si="1304"/>
        <v>0.33661169497880755</v>
      </c>
      <c r="L5536" s="3">
        <f t="shared" si="1293"/>
        <v>6.998922707424915E-4</v>
      </c>
      <c r="M5536" s="3">
        <f t="shared" si="1294"/>
        <v>3.6578673565463155E-3</v>
      </c>
      <c r="N5536" s="3">
        <f t="shared" si="1295"/>
        <v>2.8178599190715914E-2</v>
      </c>
      <c r="O5536" s="3">
        <f t="shared" si="1296"/>
        <v>4.89849190645081E-7</v>
      </c>
      <c r="P5536" s="3">
        <f t="shared" si="1297"/>
        <v>1.337999359808713E-5</v>
      </c>
      <c r="Q5536" s="3">
        <f t="shared" si="1298"/>
        <v>7.9403345235101556E-4</v>
      </c>
      <c r="R5536" s="3">
        <f t="shared" si="1299"/>
        <v>2.5601130902480355E-6</v>
      </c>
      <c r="S5536" s="3">
        <f t="shared" si="1300"/>
        <v>1.9721983773932695E-5</v>
      </c>
      <c r="T5536" s="3">
        <f t="shared" si="1301"/>
        <v>1.0307357813292216E-4</v>
      </c>
    </row>
    <row r="5537" spans="2:20" x14ac:dyDescent="0.3">
      <c r="B5537">
        <v>1821</v>
      </c>
      <c r="C5537">
        <f t="shared" si="1290"/>
        <v>0.24418986478928811</v>
      </c>
      <c r="D5537" s="3">
        <f t="shared" si="1291"/>
        <v>1.5342901706063259</v>
      </c>
      <c r="E5537" s="2">
        <v>878</v>
      </c>
      <c r="F5537" s="2">
        <v>0.50645756694908162</v>
      </c>
      <c r="G5537" s="3">
        <f t="shared" si="1292"/>
        <v>3.182166743364601</v>
      </c>
      <c r="H5537" s="3">
        <f t="shared" si="1302"/>
        <v>7.6625881945743463E-2</v>
      </c>
      <c r="I5537" s="3">
        <f t="shared" si="1303"/>
        <v>7.9520640423889288E-2</v>
      </c>
      <c r="J5537" s="3">
        <f t="shared" si="1304"/>
        <v>0.30553953759424141</v>
      </c>
      <c r="L5537" s="3">
        <f t="shared" si="1293"/>
        <v>-5.5575400657983942E-4</v>
      </c>
      <c r="M5537" s="3">
        <f t="shared" si="1294"/>
        <v>-6.5498404572900126E-4</v>
      </c>
      <c r="N5537" s="3">
        <f t="shared" si="1295"/>
        <v>-2.8935581938502319E-3</v>
      </c>
      <c r="O5537" s="3">
        <f t="shared" si="1296"/>
        <v>3.088625158295442E-7</v>
      </c>
      <c r="P5537" s="3">
        <f t="shared" si="1297"/>
        <v>4.2900410015953044E-7</v>
      </c>
      <c r="Q5537" s="3">
        <f t="shared" si="1298"/>
        <v>8.3726790211978173E-6</v>
      </c>
      <c r="R5537" s="3">
        <f t="shared" si="1299"/>
        <v>3.640100076597652E-7</v>
      </c>
      <c r="S5537" s="3">
        <f t="shared" si="1300"/>
        <v>1.6081065595041901E-6</v>
      </c>
      <c r="T5537" s="3">
        <f t="shared" si="1301"/>
        <v>1.8952344523603267E-6</v>
      </c>
    </row>
    <row r="5538" spans="2:20" x14ac:dyDescent="0.3">
      <c r="B5538">
        <v>1829</v>
      </c>
      <c r="C5538">
        <f t="shared" si="1290"/>
        <v>0.24312178446216165</v>
      </c>
      <c r="D5538" s="3">
        <f t="shared" si="1291"/>
        <v>1.527579223988037</v>
      </c>
      <c r="E5538" s="2">
        <v>875</v>
      </c>
      <c r="F5538" s="2">
        <v>0.50819399289290701</v>
      </c>
      <c r="G5538" s="3">
        <f t="shared" si="1292"/>
        <v>3.1930770293418509</v>
      </c>
      <c r="H5538" s="3">
        <f t="shared" si="1302"/>
        <v>7.6544347231817828E-2</v>
      </c>
      <c r="I5538" s="3">
        <f t="shared" si="1303"/>
        <v>7.9850832962142321E-2</v>
      </c>
      <c r="J5538" s="3">
        <f t="shared" si="1304"/>
        <v>0.30880676242654154</v>
      </c>
      <c r="L5538" s="3">
        <f t="shared" si="1293"/>
        <v>-6.3728872050547447E-4</v>
      </c>
      <c r="M5538" s="3">
        <f t="shared" si="1294"/>
        <v>-3.2479150747596885E-4</v>
      </c>
      <c r="N5538" s="3">
        <f t="shared" si="1295"/>
        <v>3.7366663844989878E-4</v>
      </c>
      <c r="O5538" s="3">
        <f t="shared" si="1296"/>
        <v>4.0613691328350477E-7</v>
      </c>
      <c r="P5538" s="3">
        <f t="shared" si="1297"/>
        <v>1.0548952332851234E-7</v>
      </c>
      <c r="Q5538" s="3">
        <f t="shared" si="1298"/>
        <v>1.3962675669044736E-7</v>
      </c>
      <c r="R5538" s="3">
        <f t="shared" si="1299"/>
        <v>2.0698596423040445E-7</v>
      </c>
      <c r="S5538" s="3">
        <f t="shared" si="1300"/>
        <v>-2.3813353391331773E-7</v>
      </c>
      <c r="T5538" s="3">
        <f t="shared" si="1301"/>
        <v>-1.2136375079562045E-7</v>
      </c>
    </row>
    <row r="5539" spans="2:20" x14ac:dyDescent="0.3">
      <c r="B5539">
        <v>1818</v>
      </c>
      <c r="C5539">
        <f t="shared" si="1290"/>
        <v>0.24459281836154764</v>
      </c>
      <c r="D5539" s="3">
        <f t="shared" si="1291"/>
        <v>1.5368220025710226</v>
      </c>
      <c r="E5539" s="2">
        <v>834</v>
      </c>
      <c r="F5539" s="2">
        <v>0.53317715081689887</v>
      </c>
      <c r="G5539" s="3">
        <f t="shared" si="1292"/>
        <v>3.3500508401368339</v>
      </c>
      <c r="H5539" s="3">
        <f t="shared" si="1302"/>
        <v>7.8413601726799037E-2</v>
      </c>
      <c r="I5539" s="3">
        <f t="shared" si="1303"/>
        <v>8.4092935726566967E-2</v>
      </c>
      <c r="J5539" s="3">
        <f t="shared" si="1304"/>
        <v>0.33619817754619491</v>
      </c>
      <c r="L5539" s="3">
        <f t="shared" si="1293"/>
        <v>1.2319657744757351E-3</v>
      </c>
      <c r="M5539" s="3">
        <f t="shared" si="1294"/>
        <v>3.9173112569486773E-3</v>
      </c>
      <c r="N5539" s="3">
        <f t="shared" si="1295"/>
        <v>2.7765081758103272E-2</v>
      </c>
      <c r="O5539" s="3">
        <f t="shared" si="1296"/>
        <v>1.5177396694795978E-6</v>
      </c>
      <c r="P5539" s="3">
        <f t="shared" si="1297"/>
        <v>1.5345327483816828E-5</v>
      </c>
      <c r="Q5539" s="3">
        <f t="shared" si="1298"/>
        <v>7.7089976503415909E-4</v>
      </c>
      <c r="R5539" s="3">
        <f t="shared" si="1299"/>
        <v>4.8259933965292925E-6</v>
      </c>
      <c r="S5539" s="3">
        <f t="shared" si="1300"/>
        <v>3.4205630451503803E-5</v>
      </c>
      <c r="T5539" s="3">
        <f t="shared" si="1301"/>
        <v>1.0876446732111832E-4</v>
      </c>
    </row>
    <row r="5540" spans="2:20" x14ac:dyDescent="0.3">
      <c r="B5540">
        <v>1839</v>
      </c>
      <c r="C5540">
        <f t="shared" si="1290"/>
        <v>0.24179975192022493</v>
      </c>
      <c r="D5540" s="3">
        <f t="shared" si="1291"/>
        <v>1.5192726485449264</v>
      </c>
      <c r="E5540" s="2">
        <v>838</v>
      </c>
      <c r="F5540" s="2">
        <v>0.53063215248364393</v>
      </c>
      <c r="G5540" s="3">
        <f t="shared" si="1292"/>
        <v>3.334060144002529</v>
      </c>
      <c r="H5540" s="3">
        <f t="shared" si="1302"/>
        <v>7.7745604821582992E-2</v>
      </c>
      <c r="I5540" s="3">
        <f t="shared" si="1303"/>
        <v>8.3740638048481864E-2</v>
      </c>
      <c r="J5540" s="3">
        <f t="shared" si="1304"/>
        <v>0.33648717468311545</v>
      </c>
      <c r="L5540" s="3">
        <f t="shared" si="1293"/>
        <v>5.6396886925969003E-4</v>
      </c>
      <c r="M5540" s="3">
        <f t="shared" si="1294"/>
        <v>3.565013578863574E-3</v>
      </c>
      <c r="N5540" s="3">
        <f t="shared" si="1295"/>
        <v>2.8054078895023815E-2</v>
      </c>
      <c r="O5540" s="3">
        <f t="shared" si="1296"/>
        <v>3.1806088549405337E-7</v>
      </c>
      <c r="P5540" s="3">
        <f t="shared" si="1297"/>
        <v>1.2709321817481668E-5</v>
      </c>
      <c r="Q5540" s="3">
        <f t="shared" si="1298"/>
        <v>7.8703134264822066E-4</v>
      </c>
      <c r="R5540" s="3">
        <f t="shared" si="1299"/>
        <v>2.0105566769671306E-6</v>
      </c>
      <c r="S5540" s="3">
        <f t="shared" si="1300"/>
        <v>1.5821627152548714E-5</v>
      </c>
      <c r="T5540" s="3">
        <f t="shared" si="1301"/>
        <v>1.0001317220326991E-4</v>
      </c>
    </row>
    <row r="5541" spans="2:20" x14ac:dyDescent="0.3">
      <c r="B5541">
        <v>1724</v>
      </c>
      <c r="C5541">
        <f t="shared" si="1290"/>
        <v>0.25792908572000794</v>
      </c>
      <c r="D5541" s="3">
        <f t="shared" si="1291"/>
        <v>1.6206162416903247</v>
      </c>
      <c r="E5541" s="2">
        <v>879</v>
      </c>
      <c r="F5541" s="2">
        <v>0.50588139224265483</v>
      </c>
      <c r="G5541" s="3">
        <f t="shared" si="1292"/>
        <v>3.1785465309148111</v>
      </c>
      <c r="H5541" s="3">
        <f t="shared" si="1302"/>
        <v>7.9071318296801946E-2</v>
      </c>
      <c r="I5541" s="3">
        <f t="shared" si="1303"/>
        <v>7.9006784055719578E-2</v>
      </c>
      <c r="J5541" s="3">
        <f t="shared" si="1304"/>
        <v>0.28886222915163529</v>
      </c>
      <c r="L5541" s="3">
        <f t="shared" si="1293"/>
        <v>1.8896823444786437E-3</v>
      </c>
      <c r="M5541" s="3">
        <f t="shared" si="1294"/>
        <v>-1.1688404138987113E-3</v>
      </c>
      <c r="N5541" s="3">
        <f t="shared" si="1295"/>
        <v>-1.9570866636456352E-2</v>
      </c>
      <c r="O5541" s="3">
        <f t="shared" si="1296"/>
        <v>3.5708993630343035E-6</v>
      </c>
      <c r="P5541" s="3">
        <f t="shared" si="1297"/>
        <v>1.3661879131629107E-6</v>
      </c>
      <c r="Q5541" s="3">
        <f t="shared" si="1298"/>
        <v>3.8301882090196039E-4</v>
      </c>
      <c r="R5541" s="3">
        <f t="shared" si="1299"/>
        <v>-2.208737093657505E-6</v>
      </c>
      <c r="S5541" s="3">
        <f t="shared" si="1300"/>
        <v>-3.6982721149057705E-5</v>
      </c>
      <c r="T5541" s="3">
        <f t="shared" si="1301"/>
        <v>2.2875219859712122E-5</v>
      </c>
    </row>
    <row r="5542" spans="2:20" x14ac:dyDescent="0.3">
      <c r="B5542">
        <v>1732</v>
      </c>
      <c r="C5542">
        <f t="shared" si="1290"/>
        <v>0.2567377273564051</v>
      </c>
      <c r="D5542" s="3">
        <f t="shared" si="1291"/>
        <v>1.6131307163245492</v>
      </c>
      <c r="E5542" s="2">
        <v>884</v>
      </c>
      <c r="F5542" s="2">
        <v>0.50302007215078459</v>
      </c>
      <c r="G5542" s="3">
        <f t="shared" si="1292"/>
        <v>3.1605683265544333</v>
      </c>
      <c r="H5542" s="3">
        <f t="shared" si="1302"/>
        <v>7.8672417495542102E-2</v>
      </c>
      <c r="I5542" s="3">
        <f t="shared" si="1303"/>
        <v>7.8551832673004654E-2</v>
      </c>
      <c r="J5542" s="3">
        <f t="shared" si="1304"/>
        <v>0.28691673860875483</v>
      </c>
      <c r="L5542" s="3">
        <f t="shared" si="1293"/>
        <v>1.4907815432187999E-3</v>
      </c>
      <c r="M5542" s="3">
        <f t="shared" si="1294"/>
        <v>-1.6237917966136356E-3</v>
      </c>
      <c r="N5542" s="3">
        <f t="shared" si="1295"/>
        <v>-2.1516357179336809E-2</v>
      </c>
      <c r="O5542" s="3">
        <f t="shared" si="1296"/>
        <v>2.2224296096018265E-6</v>
      </c>
      <c r="P5542" s="3">
        <f t="shared" si="1297"/>
        <v>2.6366997987497385E-6</v>
      </c>
      <c r="Q5542" s="3">
        <f t="shared" si="1298"/>
        <v>4.6295362626879864E-4</v>
      </c>
      <c r="R5542" s="3">
        <f t="shared" si="1299"/>
        <v>-2.4207188404217031E-6</v>
      </c>
      <c r="S5542" s="3">
        <f t="shared" si="1300"/>
        <v>-3.207618816025863E-5</v>
      </c>
      <c r="T5542" s="3">
        <f t="shared" si="1301"/>
        <v>3.4938084280816013E-5</v>
      </c>
    </row>
    <row r="5543" spans="2:20" x14ac:dyDescent="0.3">
      <c r="B5543">
        <v>1841</v>
      </c>
      <c r="C5543">
        <f t="shared" si="1290"/>
        <v>0.24153706886545012</v>
      </c>
      <c r="D5543" s="3">
        <f t="shared" si="1291"/>
        <v>1.5176221622347201</v>
      </c>
      <c r="E5543" s="2">
        <v>842</v>
      </c>
      <c r="F5543" s="2">
        <v>0.52811133465711835</v>
      </c>
      <c r="G5543" s="3">
        <f t="shared" si="1292"/>
        <v>3.3182213784728258</v>
      </c>
      <c r="H5543" s="3">
        <f t="shared" si="1302"/>
        <v>7.7536352097936689E-2</v>
      </c>
      <c r="I5543" s="3">
        <f t="shared" si="1303"/>
        <v>8.3316058064663509E-2</v>
      </c>
      <c r="J5543" s="3">
        <f t="shared" si="1304"/>
        <v>0.33385646778209621</v>
      </c>
      <c r="L5543" s="3">
        <f t="shared" si="1293"/>
        <v>3.5471614561338738E-4</v>
      </c>
      <c r="M5543" s="3">
        <f t="shared" si="1294"/>
        <v>3.1404335950452195E-3</v>
      </c>
      <c r="N5543" s="3">
        <f t="shared" si="1295"/>
        <v>2.5423371994004573E-2</v>
      </c>
      <c r="O5543" s="3">
        <f t="shared" si="1296"/>
        <v>1.2582354395881783E-7</v>
      </c>
      <c r="P5543" s="3">
        <f t="shared" si="1297"/>
        <v>9.8623231648886411E-6</v>
      </c>
      <c r="Q5543" s="3">
        <f t="shared" si="1298"/>
        <v>6.4634784354553607E-4</v>
      </c>
      <c r="R5543" s="3">
        <f t="shared" si="1299"/>
        <v>1.1139625003892336E-6</v>
      </c>
      <c r="S5543" s="3">
        <f t="shared" si="1300"/>
        <v>9.0180805222086407E-6</v>
      </c>
      <c r="T5543" s="3">
        <f t="shared" si="1301"/>
        <v>7.9840411509303732E-5</v>
      </c>
    </row>
    <row r="5544" spans="2:20" x14ac:dyDescent="0.3">
      <c r="B5544">
        <v>1822</v>
      </c>
      <c r="C5544">
        <f t="shared" si="1290"/>
        <v>0.24405584181190645</v>
      </c>
      <c r="D5544" s="3">
        <f t="shared" si="1291"/>
        <v>1.5334480794040171</v>
      </c>
      <c r="E5544" s="2">
        <v>885</v>
      </c>
      <c r="F5544" s="2">
        <v>0.50245168788846739</v>
      </c>
      <c r="G5544" s="3">
        <f t="shared" si="1292"/>
        <v>3.1569970629086095</v>
      </c>
      <c r="H5544" s="3">
        <f t="shared" si="1302"/>
        <v>7.6344561599996585E-2</v>
      </c>
      <c r="I5544" s="3">
        <f t="shared" si="1303"/>
        <v>7.8837371831302197E-2</v>
      </c>
      <c r="J5544" s="3">
        <f t="shared" si="1304"/>
        <v>0.30102885973509125</v>
      </c>
      <c r="L5544" s="3">
        <f t="shared" si="1293"/>
        <v>-8.3707435232671656E-4</v>
      </c>
      <c r="M5544" s="3">
        <f t="shared" si="1294"/>
        <v>-1.3382526383160925E-3</v>
      </c>
      <c r="N5544" s="3">
        <f t="shared" si="1295"/>
        <v>-7.4042360530003903E-3</v>
      </c>
      <c r="O5544" s="3">
        <f t="shared" si="1296"/>
        <v>7.0069347132319204E-7</v>
      </c>
      <c r="P5544" s="3">
        <f t="shared" si="1297"/>
        <v>1.7909201239599824E-6</v>
      </c>
      <c r="Q5544" s="3">
        <f t="shared" si="1298"/>
        <v>5.4822711528550798E-5</v>
      </c>
      <c r="R5544" s="3">
        <f t="shared" si="1299"/>
        <v>1.1202169604679628E-6</v>
      </c>
      <c r="S5544" s="3">
        <f t="shared" si="1300"/>
        <v>6.1978960985394258E-6</v>
      </c>
      <c r="T5544" s="3">
        <f t="shared" si="1301"/>
        <v>9.9087384326429041E-6</v>
      </c>
    </row>
    <row r="5545" spans="2:20" x14ac:dyDescent="0.3">
      <c r="B5545">
        <v>1814</v>
      </c>
      <c r="C5545">
        <f t="shared" si="1290"/>
        <v>0.24513216305473742</v>
      </c>
      <c r="D5545" s="3">
        <f t="shared" si="1291"/>
        <v>1.5402108052227783</v>
      </c>
      <c r="E5545" s="2">
        <v>877</v>
      </c>
      <c r="F5545" s="2">
        <v>0.50703505562291173</v>
      </c>
      <c r="G5545" s="3">
        <f t="shared" si="1292"/>
        <v>3.1857952117150732</v>
      </c>
      <c r="H5545" s="3">
        <f t="shared" si="1302"/>
        <v>7.683320167146479E-2</v>
      </c>
      <c r="I5545" s="3">
        <f t="shared" si="1303"/>
        <v>7.9591261759040285E-2</v>
      </c>
      <c r="J5545" s="3">
        <f t="shared" si="1304"/>
        <v>0.30511453766853425</v>
      </c>
      <c r="L5545" s="3">
        <f t="shared" si="1293"/>
        <v>-3.4843428085851169E-4</v>
      </c>
      <c r="M5545" s="3">
        <f t="shared" si="1294"/>
        <v>-5.8436271057800415E-4</v>
      </c>
      <c r="N5545" s="3">
        <f t="shared" si="1295"/>
        <v>-3.318558119557391E-3</v>
      </c>
      <c r="O5545" s="3">
        <f t="shared" si="1296"/>
        <v>1.2140644807738822E-7</v>
      </c>
      <c r="P5545" s="3">
        <f t="shared" si="1297"/>
        <v>3.4147977751407223E-7</v>
      </c>
      <c r="Q5545" s="3">
        <f t="shared" si="1298"/>
        <v>1.1012827992880287E-5</v>
      </c>
      <c r="R5545" s="3">
        <f t="shared" si="1299"/>
        <v>2.0361200082077748E-7</v>
      </c>
      <c r="S5545" s="3">
        <f t="shared" si="1300"/>
        <v>1.1562994118751544E-6</v>
      </c>
      <c r="T5545" s="3">
        <f t="shared" si="1301"/>
        <v>1.9392416179552013E-6</v>
      </c>
    </row>
    <row r="5546" spans="2:20" x14ac:dyDescent="0.3">
      <c r="B5546">
        <v>1821</v>
      </c>
      <c r="C5546">
        <f t="shared" si="1290"/>
        <v>0.24418986478928811</v>
      </c>
      <c r="D5546" s="3">
        <f t="shared" si="1291"/>
        <v>1.5342901706063259</v>
      </c>
      <c r="E5546" s="2">
        <v>883</v>
      </c>
      <c r="F5546" s="2">
        <v>0.50358974380667454</v>
      </c>
      <c r="G5546" s="3">
        <f t="shared" si="1292"/>
        <v>3.1641476791326379</v>
      </c>
      <c r="H5546" s="3">
        <f t="shared" si="1302"/>
        <v>7.6441819600940444E-2</v>
      </c>
      <c r="I5546" s="3">
        <f t="shared" si="1303"/>
        <v>7.9028587866410038E-2</v>
      </c>
      <c r="J5546" s="3">
        <f t="shared" si="1304"/>
        <v>0.3021985491705152</v>
      </c>
      <c r="L5546" s="3">
        <f t="shared" si="1293"/>
        <v>-7.3981635138285762E-4</v>
      </c>
      <c r="M5546" s="3">
        <f t="shared" si="1294"/>
        <v>-1.1470366032082513E-3</v>
      </c>
      <c r="N5546" s="3">
        <f t="shared" si="1295"/>
        <v>-6.2345466175764419E-3</v>
      </c>
      <c r="O5546" s="3">
        <f t="shared" si="1296"/>
        <v>5.4732823377344385E-7</v>
      </c>
      <c r="P5546" s="3">
        <f t="shared" si="1297"/>
        <v>1.3156929690995234E-6</v>
      </c>
      <c r="Q5546" s="3">
        <f t="shared" si="1298"/>
        <v>3.8869571526733854E-5</v>
      </c>
      <c r="R5546" s="3">
        <f t="shared" si="1299"/>
        <v>8.4859643468811506E-7</v>
      </c>
      <c r="S5546" s="3">
        <f t="shared" si="1300"/>
        <v>4.612419531141739E-6</v>
      </c>
      <c r="T5546" s="3">
        <f t="shared" si="1301"/>
        <v>7.1512531747683743E-6</v>
      </c>
    </row>
    <row r="5547" spans="2:20" x14ac:dyDescent="0.3">
      <c r="B5547">
        <v>1737</v>
      </c>
      <c r="C5547">
        <f t="shared" si="1290"/>
        <v>0.2559987010830706</v>
      </c>
      <c r="D5547" s="3">
        <f t="shared" si="1291"/>
        <v>1.608487277302314</v>
      </c>
      <c r="E5547" s="2">
        <v>828</v>
      </c>
      <c r="F5547" s="2">
        <v>0.53704075335905033</v>
      </c>
      <c r="G5547" s="3">
        <f t="shared" si="1292"/>
        <v>3.3743265708624635</v>
      </c>
      <c r="H5547" s="3">
        <f t="shared" si="1302"/>
        <v>8.0722401518932743E-2</v>
      </c>
      <c r="I5547" s="3">
        <f t="shared" si="1303"/>
        <v>8.4411322427648358E-2</v>
      </c>
      <c r="J5547" s="3">
        <f t="shared" si="1304"/>
        <v>0.32741148829916245</v>
      </c>
      <c r="L5547" s="3">
        <f t="shared" si="1293"/>
        <v>3.5407655666094412E-3</v>
      </c>
      <c r="M5547" s="3">
        <f t="shared" si="1294"/>
        <v>4.2356979580300685E-3</v>
      </c>
      <c r="N5547" s="3">
        <f t="shared" si="1295"/>
        <v>1.8978392511070807E-2</v>
      </c>
      <c r="O5547" s="3">
        <f t="shared" si="1296"/>
        <v>1.2537020797687078E-5</v>
      </c>
      <c r="P5547" s="3">
        <f t="shared" si="1297"/>
        <v>1.7941137191660091E-5</v>
      </c>
      <c r="Q5547" s="3">
        <f t="shared" si="1298"/>
        <v>3.6017938230426851E-4</v>
      </c>
      <c r="R5547" s="3">
        <f t="shared" si="1299"/>
        <v>1.4997613480350789E-5</v>
      </c>
      <c r="S5547" s="3">
        <f t="shared" si="1300"/>
        <v>6.7198038712797998E-5</v>
      </c>
      <c r="T5547" s="3">
        <f t="shared" si="1301"/>
        <v>8.038673840583577E-5</v>
      </c>
    </row>
    <row r="5548" spans="2:20" x14ac:dyDescent="0.3">
      <c r="B5548">
        <v>1711</v>
      </c>
      <c r="C5548">
        <f t="shared" si="1290"/>
        <v>0.25988880408024173</v>
      </c>
      <c r="D5548" s="3">
        <f t="shared" si="1291"/>
        <v>1.6329295152975565</v>
      </c>
      <c r="E5548" s="2">
        <v>886</v>
      </c>
      <c r="F5548" s="2">
        <v>0.50188458666060232</v>
      </c>
      <c r="G5548" s="3">
        <f t="shared" si="1292"/>
        <v>3.153433860806004</v>
      </c>
      <c r="H5548" s="3">
        <f t="shared" si="1302"/>
        <v>7.9168879607601383E-2</v>
      </c>
      <c r="I5548" s="3">
        <f t="shared" si="1303"/>
        <v>7.8261830065991023E-2</v>
      </c>
      <c r="J5548" s="3">
        <f t="shared" si="1304"/>
        <v>0.28192293180008293</v>
      </c>
      <c r="L5548" s="3">
        <f t="shared" si="1293"/>
        <v>1.9872436552780814E-3</v>
      </c>
      <c r="M5548" s="3">
        <f t="shared" si="1294"/>
        <v>-1.9137944036272669E-3</v>
      </c>
      <c r="N5548" s="3">
        <f t="shared" si="1295"/>
        <v>-2.6510163988008706E-2</v>
      </c>
      <c r="O5548" s="3">
        <f t="shared" si="1296"/>
        <v>3.94913734544299E-6</v>
      </c>
      <c r="P5548" s="3">
        <f t="shared" si="1297"/>
        <v>3.6626090193550462E-6</v>
      </c>
      <c r="Q5548" s="3">
        <f t="shared" si="1298"/>
        <v>7.0278879467111362E-4</v>
      </c>
      <c r="R5548" s="3">
        <f t="shared" si="1299"/>
        <v>-3.8031757861149859E-6</v>
      </c>
      <c r="S5548" s="3">
        <f t="shared" si="1300"/>
        <v>-5.2682155185551782E-5</v>
      </c>
      <c r="T5548" s="3">
        <f t="shared" si="1301"/>
        <v>5.0735003479492168E-5</v>
      </c>
    </row>
    <row r="5549" spans="2:20" x14ac:dyDescent="0.3">
      <c r="B5549">
        <v>1736</v>
      </c>
      <c r="C5549">
        <f t="shared" si="1290"/>
        <v>0.25614616577263455</v>
      </c>
      <c r="D5549" s="3">
        <f t="shared" si="1291"/>
        <v>1.6094138252731101</v>
      </c>
      <c r="E5549" s="2">
        <v>885</v>
      </c>
      <c r="F5549" s="2">
        <v>0.50245168788846739</v>
      </c>
      <c r="G5549" s="3">
        <f t="shared" si="1292"/>
        <v>3.1569970629086095</v>
      </c>
      <c r="H5549" s="3">
        <f t="shared" si="1302"/>
        <v>7.852905356680967E-2</v>
      </c>
      <c r="I5549" s="3">
        <f t="shared" si="1303"/>
        <v>7.8472179320165078E-2</v>
      </c>
      <c r="J5549" s="3">
        <f t="shared" si="1304"/>
        <v>0.28694373998186018</v>
      </c>
      <c r="L5549" s="3">
        <f t="shared" si="1293"/>
        <v>1.3474176144863681E-3</v>
      </c>
      <c r="M5549" s="3">
        <f t="shared" si="1294"/>
        <v>-1.7034451494532116E-3</v>
      </c>
      <c r="N5549" s="3">
        <f t="shared" si="1295"/>
        <v>-2.1489355806231458E-2</v>
      </c>
      <c r="O5549" s="3">
        <f t="shared" si="1296"/>
        <v>1.8155342278281348E-6</v>
      </c>
      <c r="P5549" s="3">
        <f t="shared" si="1297"/>
        <v>2.9017253771956745E-6</v>
      </c>
      <c r="Q5549" s="3">
        <f t="shared" si="1298"/>
        <v>4.6179241296681367E-4</v>
      </c>
      <c r="R5549" s="3">
        <f t="shared" si="1299"/>
        <v>-2.2952519996846211E-6</v>
      </c>
      <c r="S5549" s="3">
        <f t="shared" si="1300"/>
        <v>-2.8955136537281176E-5</v>
      </c>
      <c r="T5549" s="3">
        <f t="shared" si="1301"/>
        <v>3.6605938912999187E-5</v>
      </c>
    </row>
    <row r="5550" spans="2:20" x14ac:dyDescent="0.3">
      <c r="B5550">
        <v>1852</v>
      </c>
      <c r="C5550">
        <f t="shared" si="1290"/>
        <v>0.24010245344562289</v>
      </c>
      <c r="D5550" s="3">
        <f t="shared" si="1291"/>
        <v>1.5086082077074077</v>
      </c>
      <c r="E5550" s="2">
        <v>891</v>
      </c>
      <c r="F5550" s="2">
        <v>0.49906817483871341</v>
      </c>
      <c r="G5550" s="3">
        <f t="shared" si="1292"/>
        <v>3.1357378234277435</v>
      </c>
      <c r="H5550" s="3">
        <f t="shared" si="1302"/>
        <v>7.5413099085677421E-2</v>
      </c>
      <c r="I5550" s="3">
        <f t="shared" si="1303"/>
        <v>7.8376252228462451E-2</v>
      </c>
      <c r="J5550" s="3">
        <f t="shared" si="1304"/>
        <v>0.30169275940426493</v>
      </c>
      <c r="L5550" s="3">
        <f t="shared" si="1293"/>
        <v>-1.7685368666458812E-3</v>
      </c>
      <c r="M5550" s="3">
        <f t="shared" si="1294"/>
        <v>-1.7993722411558388E-3</v>
      </c>
      <c r="N5550" s="3">
        <f t="shared" si="1295"/>
        <v>-6.7403363838267061E-3</v>
      </c>
      <c r="O5550" s="3">
        <f t="shared" si="1296"/>
        <v>3.1277226486856314E-6</v>
      </c>
      <c r="P5550" s="3">
        <f t="shared" si="1297"/>
        <v>3.2377404622421862E-6</v>
      </c>
      <c r="Q5550" s="3">
        <f t="shared" si="1298"/>
        <v>4.5432134567138074E-5</v>
      </c>
      <c r="R5550" s="3">
        <f t="shared" si="1299"/>
        <v>3.1822561453033243E-6</v>
      </c>
      <c r="S5550" s="3">
        <f t="shared" si="1300"/>
        <v>1.1920533388392112E-5</v>
      </c>
      <c r="T5550" s="3">
        <f t="shared" si="1301"/>
        <v>1.2128374185110502E-5</v>
      </c>
    </row>
    <row r="5551" spans="2:20" x14ac:dyDescent="0.3">
      <c r="B5551">
        <v>1814</v>
      </c>
      <c r="C5551">
        <f t="shared" si="1290"/>
        <v>0.24513216305473742</v>
      </c>
      <c r="D5551" s="3">
        <f t="shared" si="1291"/>
        <v>1.5402108052227783</v>
      </c>
      <c r="E5551" s="2">
        <v>828</v>
      </c>
      <c r="F5551" s="2">
        <v>0.53704075335905033</v>
      </c>
      <c r="G5551" s="3">
        <f t="shared" si="1292"/>
        <v>3.3743265708624635</v>
      </c>
      <c r="H5551" s="3">
        <f t="shared" si="1302"/>
        <v>7.875902443267202E-2</v>
      </c>
      <c r="I5551" s="3">
        <f t="shared" si="1303"/>
        <v>8.4739550051889365E-2</v>
      </c>
      <c r="J5551" s="3">
        <f t="shared" si="1304"/>
        <v>0.34007090833863141</v>
      </c>
      <c r="L5551" s="3">
        <f t="shared" si="1293"/>
        <v>1.5773884803487181E-3</v>
      </c>
      <c r="M5551" s="3">
        <f t="shared" si="1294"/>
        <v>4.563925582271075E-3</v>
      </c>
      <c r="N5551" s="3">
        <f t="shared" si="1295"/>
        <v>3.1637812550539768E-2</v>
      </c>
      <c r="O5551" s="3">
        <f t="shared" si="1296"/>
        <v>2.4881544179368382E-6</v>
      </c>
      <c r="P5551" s="3">
        <f t="shared" si="1297"/>
        <v>2.0829416720508371E-5</v>
      </c>
      <c r="Q5551" s="3">
        <f t="shared" si="1298"/>
        <v>1.0009511829830917E-3</v>
      </c>
      <c r="R5551" s="3">
        <f t="shared" si="1299"/>
        <v>7.1990836386432093E-6</v>
      </c>
      <c r="S5551" s="3">
        <f t="shared" si="1300"/>
        <v>4.9905121060653524E-5</v>
      </c>
      <c r="T5551" s="3">
        <f t="shared" si="1301"/>
        <v>1.4439262206650534E-4</v>
      </c>
    </row>
    <row r="5552" spans="2:20" x14ac:dyDescent="0.3">
      <c r="B5552">
        <v>1823</v>
      </c>
      <c r="C5552">
        <f t="shared" si="1290"/>
        <v>0.24392196587015555</v>
      </c>
      <c r="D5552" s="3">
        <f t="shared" si="1291"/>
        <v>1.5326069120538228</v>
      </c>
      <c r="E5552" s="2">
        <v>885</v>
      </c>
      <c r="F5552" s="2">
        <v>0.50245168788846739</v>
      </c>
      <c r="G5552" s="3">
        <f t="shared" si="1292"/>
        <v>3.1569970629086095</v>
      </c>
      <c r="H5552" s="3">
        <f t="shared" si="1302"/>
        <v>7.6320372759378724E-2</v>
      </c>
      <c r="I5552" s="3">
        <f t="shared" si="1303"/>
        <v>7.8841415601469789E-2</v>
      </c>
      <c r="J5552" s="3">
        <f t="shared" si="1304"/>
        <v>0.30118482401510255</v>
      </c>
      <c r="L5552" s="3">
        <f t="shared" si="1293"/>
        <v>-8.6126319294457798E-4</v>
      </c>
      <c r="M5552" s="3">
        <f t="shared" si="1294"/>
        <v>-1.3342088681485009E-3</v>
      </c>
      <c r="N5552" s="3">
        <f t="shared" si="1295"/>
        <v>-7.24827177298909E-3</v>
      </c>
      <c r="O5552" s="3">
        <f t="shared" si="1296"/>
        <v>7.4177428752108931E-7</v>
      </c>
      <c r="P5552" s="3">
        <f t="shared" si="1297"/>
        <v>1.780113303846104E-6</v>
      </c>
      <c r="Q5552" s="3">
        <f t="shared" si="1298"/>
        <v>5.2537443695110406E-5</v>
      </c>
      <c r="R5552" s="3">
        <f t="shared" si="1299"/>
        <v>1.1491049898365494E-6</v>
      </c>
      <c r="S5552" s="3">
        <f t="shared" si="1300"/>
        <v>6.2426696905346408E-6</v>
      </c>
      <c r="T5552" s="3">
        <f t="shared" si="1301"/>
        <v>9.6707084782725024E-6</v>
      </c>
    </row>
    <row r="5553" spans="2:20" x14ac:dyDescent="0.3">
      <c r="B5553">
        <v>1821</v>
      </c>
      <c r="C5553">
        <f t="shared" si="1290"/>
        <v>0.24418986478928811</v>
      </c>
      <c r="D5553" s="3">
        <f t="shared" si="1291"/>
        <v>1.5342901706063259</v>
      </c>
      <c r="E5553" s="2">
        <v>878</v>
      </c>
      <c r="F5553" s="2">
        <v>0.50645756694908162</v>
      </c>
      <c r="G5553" s="3">
        <f t="shared" si="1292"/>
        <v>3.182166743364601</v>
      </c>
      <c r="H5553" s="3">
        <f t="shared" si="1302"/>
        <v>7.6625881945743463E-2</v>
      </c>
      <c r="I5553" s="3">
        <f t="shared" si="1303"/>
        <v>7.9520640423889288E-2</v>
      </c>
      <c r="J5553" s="3">
        <f t="shared" si="1304"/>
        <v>0.30553953759424141</v>
      </c>
      <c r="L5553" s="3">
        <f t="shared" si="1293"/>
        <v>-5.5575400657983942E-4</v>
      </c>
      <c r="M5553" s="3">
        <f t="shared" si="1294"/>
        <v>-6.5498404572900126E-4</v>
      </c>
      <c r="N5553" s="3">
        <f t="shared" si="1295"/>
        <v>-2.8935581938502319E-3</v>
      </c>
      <c r="O5553" s="3">
        <f t="shared" si="1296"/>
        <v>3.088625158295442E-7</v>
      </c>
      <c r="P5553" s="3">
        <f t="shared" si="1297"/>
        <v>4.2900410015953044E-7</v>
      </c>
      <c r="Q5553" s="3">
        <f t="shared" si="1298"/>
        <v>8.3726790211978173E-6</v>
      </c>
      <c r="R5553" s="3">
        <f t="shared" si="1299"/>
        <v>3.640100076597652E-7</v>
      </c>
      <c r="S5553" s="3">
        <f t="shared" si="1300"/>
        <v>1.6081065595041901E-6</v>
      </c>
      <c r="T5553" s="3">
        <f t="shared" si="1301"/>
        <v>1.8952344523603267E-6</v>
      </c>
    </row>
    <row r="5554" spans="2:20" x14ac:dyDescent="0.3">
      <c r="B5554">
        <v>1730</v>
      </c>
      <c r="C5554">
        <f t="shared" si="1290"/>
        <v>0.25703453397762638</v>
      </c>
      <c r="D5554" s="3">
        <f t="shared" si="1291"/>
        <v>1.6149956073260805</v>
      </c>
      <c r="E5554" s="2">
        <v>883</v>
      </c>
      <c r="F5554" s="2">
        <v>0.50358974380667454</v>
      </c>
      <c r="G5554" s="3">
        <f t="shared" si="1292"/>
        <v>3.1641476791326379</v>
      </c>
      <c r="H5554" s="3">
        <f t="shared" si="1302"/>
        <v>7.8762607426761999E-2</v>
      </c>
      <c r="I5554" s="3">
        <f t="shared" si="1303"/>
        <v>7.8640610090888768E-2</v>
      </c>
      <c r="J5554" s="3">
        <f t="shared" si="1304"/>
        <v>0.2872346239443555</v>
      </c>
      <c r="L5554" s="3">
        <f t="shared" si="1293"/>
        <v>1.5809714744386971E-3</v>
      </c>
      <c r="M5554" s="3">
        <f t="shared" si="1294"/>
        <v>-1.5350143787295212E-3</v>
      </c>
      <c r="N5554" s="3">
        <f t="shared" si="1295"/>
        <v>-2.1198471843736133E-2</v>
      </c>
      <c r="O5554" s="3">
        <f t="shared" si="1296"/>
        <v>2.4994708029888679E-6</v>
      </c>
      <c r="P5554" s="3">
        <f t="shared" si="1297"/>
        <v>2.3562691429063781E-6</v>
      </c>
      <c r="Q5554" s="3">
        <f t="shared" si="1298"/>
        <v>4.4937520850967362E-4</v>
      </c>
      <c r="R5554" s="3">
        <f t="shared" si="1299"/>
        <v>-2.4268139456246117E-6</v>
      </c>
      <c r="S5554" s="3">
        <f t="shared" si="1300"/>
        <v>-3.3514179286638722E-5</v>
      </c>
      <c r="T5554" s="3">
        <f t="shared" si="1301"/>
        <v>3.2539959087227864E-5</v>
      </c>
    </row>
    <row r="5555" spans="2:20" x14ac:dyDescent="0.3">
      <c r="B5555">
        <v>1785</v>
      </c>
      <c r="C5555">
        <f t="shared" si="1290"/>
        <v>0.24911470239848385</v>
      </c>
      <c r="D5555" s="3">
        <f t="shared" si="1291"/>
        <v>1.565233837912672</v>
      </c>
      <c r="E5555" s="2">
        <v>828</v>
      </c>
      <c r="F5555" s="2">
        <v>0.53704075335905033</v>
      </c>
      <c r="G5555" s="3">
        <f t="shared" si="1292"/>
        <v>3.3743265708624635</v>
      </c>
      <c r="H5555" s="3">
        <f t="shared" si="1302"/>
        <v>7.9478593671030717E-2</v>
      </c>
      <c r="I5555" s="3">
        <f t="shared" si="1303"/>
        <v>8.4619256042533689E-2</v>
      </c>
      <c r="J5555" s="3">
        <f t="shared" si="1304"/>
        <v>0.33543128546658679</v>
      </c>
      <c r="L5555" s="3">
        <f t="shared" si="1293"/>
        <v>2.2969577187074153E-3</v>
      </c>
      <c r="M5555" s="3">
        <f t="shared" si="1294"/>
        <v>4.4436315729153991E-3</v>
      </c>
      <c r="N5555" s="3">
        <f t="shared" si="1295"/>
        <v>2.6998189678495155E-2</v>
      </c>
      <c r="O5555" s="3">
        <f t="shared" si="1296"/>
        <v>5.2760147615295731E-6</v>
      </c>
      <c r="P5555" s="3">
        <f t="shared" si="1297"/>
        <v>1.9745861555810586E-5</v>
      </c>
      <c r="Q5555" s="3">
        <f t="shared" si="1298"/>
        <v>7.2890224591600232E-4</v>
      </c>
      <c r="R5555" s="3">
        <f t="shared" si="1299"/>
        <v>1.0206833840499998E-5</v>
      </c>
      <c r="S5555" s="3">
        <f t="shared" si="1300"/>
        <v>6.2013700173146313E-5</v>
      </c>
      <c r="T5555" s="3">
        <f t="shared" si="1301"/>
        <v>1.1997000806691972E-4</v>
      </c>
    </row>
    <row r="5556" spans="2:20" x14ac:dyDescent="0.3">
      <c r="B5556">
        <v>1823</v>
      </c>
      <c r="C5556">
        <f t="shared" si="1290"/>
        <v>0.24392196587015555</v>
      </c>
      <c r="D5556" s="3">
        <f t="shared" si="1291"/>
        <v>1.5326069120538228</v>
      </c>
      <c r="E5556" s="2">
        <v>885</v>
      </c>
      <c r="F5556" s="2">
        <v>0.50245168788846739</v>
      </c>
      <c r="G5556" s="3">
        <f t="shared" si="1292"/>
        <v>3.1569970629086095</v>
      </c>
      <c r="H5556" s="3">
        <f t="shared" si="1302"/>
        <v>7.6320372759378724E-2</v>
      </c>
      <c r="I5556" s="3">
        <f t="shared" si="1303"/>
        <v>7.8841415601469789E-2</v>
      </c>
      <c r="J5556" s="3">
        <f t="shared" si="1304"/>
        <v>0.30118482401510255</v>
      </c>
      <c r="L5556" s="3">
        <f t="shared" si="1293"/>
        <v>-8.6126319294457798E-4</v>
      </c>
      <c r="M5556" s="3">
        <f t="shared" si="1294"/>
        <v>-1.3342088681485009E-3</v>
      </c>
      <c r="N5556" s="3">
        <f t="shared" si="1295"/>
        <v>-7.24827177298909E-3</v>
      </c>
      <c r="O5556" s="3">
        <f t="shared" si="1296"/>
        <v>7.4177428752108931E-7</v>
      </c>
      <c r="P5556" s="3">
        <f t="shared" si="1297"/>
        <v>1.780113303846104E-6</v>
      </c>
      <c r="Q5556" s="3">
        <f t="shared" si="1298"/>
        <v>5.2537443695110406E-5</v>
      </c>
      <c r="R5556" s="3">
        <f t="shared" si="1299"/>
        <v>1.1491049898365494E-6</v>
      </c>
      <c r="S5556" s="3">
        <f t="shared" si="1300"/>
        <v>6.2426696905346408E-6</v>
      </c>
      <c r="T5556" s="3">
        <f t="shared" si="1301"/>
        <v>9.6707084782725024E-6</v>
      </c>
    </row>
    <row r="5557" spans="2:20" x14ac:dyDescent="0.3">
      <c r="B5557">
        <v>1848</v>
      </c>
      <c r="C5557">
        <f t="shared" si="1290"/>
        <v>0.24062215572580825</v>
      </c>
      <c r="D5557" s="3">
        <f t="shared" si="1291"/>
        <v>1.5118735934383762</v>
      </c>
      <c r="E5557" s="2">
        <v>879</v>
      </c>
      <c r="F5557" s="2">
        <v>0.50588139224265483</v>
      </c>
      <c r="G5557" s="3">
        <f t="shared" si="1292"/>
        <v>3.1785465309148111</v>
      </c>
      <c r="H5557" s="3">
        <f t="shared" si="1302"/>
        <v>7.5944284673440804E-2</v>
      </c>
      <c r="I5557" s="3">
        <f t="shared" si="1303"/>
        <v>7.9529545997019571E-2</v>
      </c>
      <c r="J5557" s="3">
        <f t="shared" si="1304"/>
        <v>0.30902464848141564</v>
      </c>
      <c r="L5557" s="3">
        <f t="shared" si="1293"/>
        <v>-1.2373512788824981E-3</v>
      </c>
      <c r="M5557" s="3">
        <f t="shared" si="1294"/>
        <v>-6.4607847259871842E-4</v>
      </c>
      <c r="N5557" s="3">
        <f t="shared" si="1295"/>
        <v>5.9155269332400451E-4</v>
      </c>
      <c r="O5557" s="3">
        <f t="shared" si="1296"/>
        <v>1.5310381873521535E-6</v>
      </c>
      <c r="P5557" s="3">
        <f t="shared" si="1297"/>
        <v>4.1741739275549294E-7</v>
      </c>
      <c r="Q5557" s="3">
        <f t="shared" si="1298"/>
        <v>3.4993458897888371E-7</v>
      </c>
      <c r="R5557" s="3">
        <f t="shared" si="1299"/>
        <v>7.9942602432847523E-7</v>
      </c>
      <c r="S5557" s="3">
        <f t="shared" si="1300"/>
        <v>-7.319584816108432E-7</v>
      </c>
      <c r="T5557" s="3">
        <f t="shared" si="1301"/>
        <v>-3.8218946056443095E-7</v>
      </c>
    </row>
    <row r="5558" spans="2:20" x14ac:dyDescent="0.3">
      <c r="B5558">
        <v>1820</v>
      </c>
      <c r="C5558">
        <f t="shared" si="1290"/>
        <v>0.24432403504466685</v>
      </c>
      <c r="D5558" s="3">
        <f t="shared" si="1291"/>
        <v>1.5351331871835823</v>
      </c>
      <c r="E5558" s="2">
        <v>884</v>
      </c>
      <c r="F5558" s="2">
        <v>0.50302007215078459</v>
      </c>
      <c r="G5558" s="3">
        <f t="shared" si="1292"/>
        <v>3.1605683265544333</v>
      </c>
      <c r="H5558" s="3">
        <f t="shared" si="1302"/>
        <v>7.6429499007868398E-2</v>
      </c>
      <c r="I5558" s="3">
        <f t="shared" si="1303"/>
        <v>7.8926792639547536E-2</v>
      </c>
      <c r="J5558" s="3">
        <f t="shared" si="1304"/>
        <v>0.30137857961140629</v>
      </c>
      <c r="L5558" s="3">
        <f t="shared" si="1293"/>
        <v>-7.5213694445490364E-4</v>
      </c>
      <c r="M5558" s="3">
        <f t="shared" si="1294"/>
        <v>-1.248831830070754E-3</v>
      </c>
      <c r="N5558" s="3">
        <f t="shared" si="1295"/>
        <v>-7.0545161766853437E-3</v>
      </c>
      <c r="O5558" s="3">
        <f t="shared" si="1296"/>
        <v>5.6570998321395877E-7</v>
      </c>
      <c r="P5558" s="3">
        <f t="shared" si="1297"/>
        <v>1.5595809397978687E-6</v>
      </c>
      <c r="Q5558" s="3">
        <f t="shared" si="1298"/>
        <v>4.9766198487115196E-5</v>
      </c>
      <c r="R5558" s="3">
        <f t="shared" si="1299"/>
        <v>9.3929255680744236E-7</v>
      </c>
      <c r="S5558" s="3">
        <f t="shared" si="1300"/>
        <v>5.3059622417398039E-6</v>
      </c>
      <c r="T5558" s="3">
        <f t="shared" si="1301"/>
        <v>8.8099043471936969E-6</v>
      </c>
    </row>
    <row r="5559" spans="2:20" x14ac:dyDescent="0.3">
      <c r="B5559">
        <v>1803</v>
      </c>
      <c r="C5559">
        <f t="shared" si="1290"/>
        <v>0.24662770037786672</v>
      </c>
      <c r="D5559" s="3">
        <f t="shared" si="1291"/>
        <v>1.5496075433578036</v>
      </c>
      <c r="E5559" s="2">
        <v>837</v>
      </c>
      <c r="F5559" s="2">
        <v>0.53126612160250142</v>
      </c>
      <c r="G5559" s="3">
        <f t="shared" si="1292"/>
        <v>3.3380434894553401</v>
      </c>
      <c r="H5559" s="3">
        <f t="shared" si="1302"/>
        <v>7.8658612778128856E-2</v>
      </c>
      <c r="I5559" s="3">
        <f t="shared" si="1303"/>
        <v>8.3703582691985745E-2</v>
      </c>
      <c r="J5559" s="3">
        <f t="shared" si="1304"/>
        <v>0.33160122609966686</v>
      </c>
      <c r="L5559" s="3">
        <f t="shared" si="1293"/>
        <v>1.4769768258055538E-3</v>
      </c>
      <c r="M5559" s="3">
        <f t="shared" si="1294"/>
        <v>3.5279582223674555E-3</v>
      </c>
      <c r="N5559" s="3">
        <f t="shared" si="1295"/>
        <v>2.3168130311575219E-2</v>
      </c>
      <c r="O5559" s="3">
        <f t="shared" si="1296"/>
        <v>2.1814605439666492E-6</v>
      </c>
      <c r="P5559" s="3">
        <f t="shared" si="1297"/>
        <v>1.2446489218770137E-5</v>
      </c>
      <c r="Q5559" s="3">
        <f t="shared" si="1298"/>
        <v>5.3676226213413046E-4</v>
      </c>
      <c r="R5559" s="3">
        <f t="shared" si="1299"/>
        <v>5.2107125368468886E-6</v>
      </c>
      <c r="S5559" s="3">
        <f t="shared" si="1300"/>
        <v>3.4218791567439799E-5</v>
      </c>
      <c r="T5559" s="3">
        <f t="shared" si="1301"/>
        <v>8.1736195829602471E-5</v>
      </c>
    </row>
    <row r="5560" spans="2:20" x14ac:dyDescent="0.3">
      <c r="B5560">
        <v>1824</v>
      </c>
      <c r="C5560">
        <f t="shared" si="1290"/>
        <v>0.24378823672220043</v>
      </c>
      <c r="D5560" s="3">
        <f t="shared" si="1291"/>
        <v>1.5317666670362495</v>
      </c>
      <c r="E5560" s="2">
        <v>893</v>
      </c>
      <c r="F5560" s="2">
        <v>0.49795044096449453</v>
      </c>
      <c r="G5560" s="3">
        <f t="shared" si="1292"/>
        <v>3.1287148943719143</v>
      </c>
      <c r="H5560" s="3">
        <f t="shared" si="1302"/>
        <v>7.6007311851210346E-2</v>
      </c>
      <c r="I5560" s="3">
        <f t="shared" si="1303"/>
        <v>7.8073144390338967E-2</v>
      </c>
      <c r="J5560" s="3">
        <f t="shared" si="1304"/>
        <v>0.29609670469758925</v>
      </c>
      <c r="L5560" s="3">
        <f t="shared" si="1293"/>
        <v>-1.1743241011129557E-3</v>
      </c>
      <c r="M5560" s="3">
        <f t="shared" si="1294"/>
        <v>-2.102480079279323E-3</v>
      </c>
      <c r="N5560" s="3">
        <f t="shared" si="1295"/>
        <v>-1.2336391090502385E-2</v>
      </c>
      <c r="O5560" s="3">
        <f t="shared" si="1296"/>
        <v>1.3790370944547514E-6</v>
      </c>
      <c r="P5560" s="3">
        <f t="shared" si="1297"/>
        <v>4.4204224837663882E-6</v>
      </c>
      <c r="Q5560" s="3">
        <f t="shared" si="1298"/>
        <v>1.5218654513782663E-4</v>
      </c>
      <c r="R5560" s="3">
        <f t="shared" si="1299"/>
        <v>2.468993029207587E-6</v>
      </c>
      <c r="S5560" s="3">
        <f t="shared" si="1300"/>
        <v>1.448692137833209E-5</v>
      </c>
      <c r="T5560" s="3">
        <f t="shared" si="1301"/>
        <v>2.593701651798019E-5</v>
      </c>
    </row>
    <row r="5561" spans="2:20" x14ac:dyDescent="0.3">
      <c r="B5561">
        <v>1713</v>
      </c>
      <c r="C5561">
        <f t="shared" si="1290"/>
        <v>0.25958537290209788</v>
      </c>
      <c r="D5561" s="3">
        <f t="shared" si="1291"/>
        <v>1.6310230009773028</v>
      </c>
      <c r="E5561" s="2">
        <v>883</v>
      </c>
      <c r="F5561" s="2">
        <v>0.50358974380667454</v>
      </c>
      <c r="G5561" s="3">
        <f t="shared" si="1292"/>
        <v>3.1641476791326379</v>
      </c>
      <c r="H5561" s="3">
        <f t="shared" si="1302"/>
        <v>7.9223495584700696E-2</v>
      </c>
      <c r="I5561" s="3">
        <f t="shared" si="1303"/>
        <v>7.8563561099037102E-2</v>
      </c>
      <c r="J5561" s="3">
        <f t="shared" si="1304"/>
        <v>0.28426291931186681</v>
      </c>
      <c r="L5561" s="3">
        <f t="shared" si="1293"/>
        <v>2.0418596323773935E-3</v>
      </c>
      <c r="M5561" s="3">
        <f t="shared" si="1294"/>
        <v>-1.6120633705811876E-3</v>
      </c>
      <c r="N5561" s="3">
        <f t="shared" si="1295"/>
        <v>-2.4170176476224825E-2</v>
      </c>
      <c r="O5561" s="3">
        <f t="shared" si="1296"/>
        <v>4.1691907583323448E-6</v>
      </c>
      <c r="P5561" s="3">
        <f t="shared" si="1297"/>
        <v>2.5987483107695797E-6</v>
      </c>
      <c r="Q5561" s="3">
        <f t="shared" si="1298"/>
        <v>5.8419743089185188E-4</v>
      </c>
      <c r="R5561" s="3">
        <f t="shared" si="1299"/>
        <v>-3.291607121223966E-6</v>
      </c>
      <c r="S5561" s="3">
        <f t="shared" si="1300"/>
        <v>-4.9352107654241144E-5</v>
      </c>
      <c r="T5561" s="3">
        <f t="shared" si="1301"/>
        <v>3.8963856157805126E-5</v>
      </c>
    </row>
    <row r="5562" spans="2:20" x14ac:dyDescent="0.3">
      <c r="B5562">
        <v>1787</v>
      </c>
      <c r="C5562">
        <f t="shared" si="1290"/>
        <v>0.24883589467335959</v>
      </c>
      <c r="D5562" s="3">
        <f t="shared" si="1291"/>
        <v>1.5634820373106431</v>
      </c>
      <c r="E5562" s="2">
        <v>883</v>
      </c>
      <c r="F5562" s="2">
        <v>0.50358974380667454</v>
      </c>
      <c r="G5562" s="3">
        <f t="shared" si="1292"/>
        <v>3.1641476791326379</v>
      </c>
      <c r="H5562" s="3">
        <f t="shared" si="1302"/>
        <v>7.7281268981477677E-2</v>
      </c>
      <c r="I5562" s="3">
        <f t="shared" si="1303"/>
        <v>7.8888252890631602E-2</v>
      </c>
      <c r="J5562" s="3">
        <f t="shared" si="1304"/>
        <v>0.29678596572719307</v>
      </c>
      <c r="L5562" s="3">
        <f t="shared" si="1293"/>
        <v>9.9633029154375108E-5</v>
      </c>
      <c r="M5562" s="3">
        <f t="shared" si="1294"/>
        <v>-1.2873715789866874E-3</v>
      </c>
      <c r="N5562" s="3">
        <f t="shared" si="1295"/>
        <v>-1.164713006089857E-2</v>
      </c>
      <c r="O5562" s="3">
        <f t="shared" si="1296"/>
        <v>9.9267404984765601E-9</v>
      </c>
      <c r="P5562" s="3">
        <f t="shared" si="1297"/>
        <v>1.6573255823826768E-6</v>
      </c>
      <c r="Q5562" s="3">
        <f t="shared" si="1298"/>
        <v>1.3565563865548713E-4</v>
      </c>
      <c r="R5562" s="3">
        <f t="shared" si="1299"/>
        <v>-1.2826473006169454E-7</v>
      </c>
      <c r="S5562" s="3">
        <f t="shared" si="1300"/>
        <v>-1.1604388489223058E-6</v>
      </c>
      <c r="T5562" s="3">
        <f t="shared" si="1301"/>
        <v>1.4994184217162304E-5</v>
      </c>
    </row>
    <row r="5563" spans="2:20" x14ac:dyDescent="0.3">
      <c r="B5563">
        <v>1833</v>
      </c>
      <c r="C5563">
        <f t="shared" si="1290"/>
        <v>0.24259124046988192</v>
      </c>
      <c r="D5563" s="3">
        <f t="shared" si="1291"/>
        <v>1.5242457177709323</v>
      </c>
      <c r="E5563" s="2">
        <v>871</v>
      </c>
      <c r="F5563" s="2">
        <v>0.51052783442169192</v>
      </c>
      <c r="G5563" s="3">
        <f t="shared" si="1292"/>
        <v>3.2077409881447987</v>
      </c>
      <c r="H5563" s="3">
        <f t="shared" si="1302"/>
        <v>7.6598278395497765E-2</v>
      </c>
      <c r="I5563" s="3">
        <f t="shared" si="1303"/>
        <v>8.0267291812900307E-2</v>
      </c>
      <c r="J5563" s="3">
        <f t="shared" si="1304"/>
        <v>0.31214374605201473</v>
      </c>
      <c r="L5563" s="3">
        <f t="shared" si="1293"/>
        <v>-5.8335755682553669E-4</v>
      </c>
      <c r="M5563" s="3">
        <f t="shared" si="1294"/>
        <v>9.1667343282017533E-5</v>
      </c>
      <c r="N5563" s="3">
        <f t="shared" si="1295"/>
        <v>3.7106502639230876E-3</v>
      </c>
      <c r="O5563" s="3">
        <f t="shared" si="1296"/>
        <v>3.4030603910545929E-7</v>
      </c>
      <c r="P5563" s="3">
        <f t="shared" si="1297"/>
        <v>8.4029018243832456E-9</v>
      </c>
      <c r="Q5563" s="3">
        <f t="shared" si="1298"/>
        <v>1.376892538115248E-5</v>
      </c>
      <c r="R5563" s="3">
        <f t="shared" si="1299"/>
        <v>-5.3474837417685524E-8</v>
      </c>
      <c r="S5563" s="3">
        <f t="shared" si="1300"/>
        <v>-2.1646358721962051E-6</v>
      </c>
      <c r="T5563" s="3">
        <f t="shared" si="1301"/>
        <v>3.4014545154254663E-7</v>
      </c>
    </row>
    <row r="5564" spans="2:20" x14ac:dyDescent="0.3">
      <c r="B5564">
        <v>1811</v>
      </c>
      <c r="C5564">
        <f t="shared" si="1290"/>
        <v>0.2455382351083896</v>
      </c>
      <c r="D5564" s="3">
        <f t="shared" si="1291"/>
        <v>1.542762231183942</v>
      </c>
      <c r="E5564" s="2">
        <v>891</v>
      </c>
      <c r="F5564" s="2">
        <v>0.49906817483871341</v>
      </c>
      <c r="G5564" s="3">
        <f t="shared" si="1292"/>
        <v>3.1357378234277435</v>
      </c>
      <c r="H5564" s="3">
        <f t="shared" si="1302"/>
        <v>7.6395241616699278E-2</v>
      </c>
      <c r="I5564" s="3">
        <f t="shared" si="1303"/>
        <v>7.8212062520902348E-2</v>
      </c>
      <c r="J5564" s="3">
        <f t="shared" si="1304"/>
        <v>0.29536012217128577</v>
      </c>
      <c r="L5564" s="3">
        <f t="shared" si="1293"/>
        <v>-7.8639433562402439E-4</v>
      </c>
      <c r="M5564" s="3">
        <f t="shared" si="1294"/>
        <v>-1.9635619487159417E-3</v>
      </c>
      <c r="N5564" s="3">
        <f t="shared" si="1295"/>
        <v>-1.3072973616805872E-2</v>
      </c>
      <c r="O5564" s="3">
        <f t="shared" si="1296"/>
        <v>6.1841605110155075E-7</v>
      </c>
      <c r="P5564" s="3">
        <f t="shared" si="1297"/>
        <v>3.8555755264451467E-6</v>
      </c>
      <c r="Q5564" s="3">
        <f t="shared" si="1298"/>
        <v>1.709026391857024E-4</v>
      </c>
      <c r="R5564" s="3">
        <f t="shared" si="1299"/>
        <v>1.5441339941170875E-6</v>
      </c>
      <c r="S5564" s="3">
        <f t="shared" si="1300"/>
        <v>1.0280512402018453E-5</v>
      </c>
      <c r="T5564" s="3">
        <f t="shared" si="1301"/>
        <v>2.5669593550527431E-5</v>
      </c>
    </row>
    <row r="5565" spans="2:20" x14ac:dyDescent="0.3">
      <c r="B5565">
        <v>1812</v>
      </c>
      <c r="C5565">
        <f t="shared" si="1290"/>
        <v>0.24540272835612228</v>
      </c>
      <c r="D5565" s="3">
        <f t="shared" si="1291"/>
        <v>1.5419108171490723</v>
      </c>
      <c r="E5565" s="2">
        <v>883</v>
      </c>
      <c r="F5565" s="2">
        <v>0.50358974380667454</v>
      </c>
      <c r="G5565" s="3">
        <f t="shared" si="1292"/>
        <v>3.1641476791326379</v>
      </c>
      <c r="H5565" s="3">
        <f t="shared" si="1302"/>
        <v>7.6660961017431486E-2</v>
      </c>
      <c r="I5565" s="3">
        <f t="shared" si="1303"/>
        <v>7.899195289342853E-2</v>
      </c>
      <c r="J5565" s="3">
        <f t="shared" si="1304"/>
        <v>0.30078557391537064</v>
      </c>
      <c r="L5565" s="3">
        <f t="shared" si="1293"/>
        <v>-5.2067493489181549E-4</v>
      </c>
      <c r="M5565" s="3">
        <f t="shared" si="1294"/>
        <v>-1.1836715761897598E-3</v>
      </c>
      <c r="N5565" s="3">
        <f t="shared" si="1295"/>
        <v>-7.647521872720997E-3</v>
      </c>
      <c r="O5565" s="3">
        <f t="shared" si="1296"/>
        <v>2.7110238782459628E-7</v>
      </c>
      <c r="P5565" s="3">
        <f t="shared" si="1297"/>
        <v>1.4010784002795503E-6</v>
      </c>
      <c r="Q5565" s="3">
        <f t="shared" si="1298"/>
        <v>5.8484590793746062E-5</v>
      </c>
      <c r="R5565" s="3">
        <f t="shared" si="1299"/>
        <v>6.1630812086589579E-7</v>
      </c>
      <c r="S5565" s="3">
        <f t="shared" si="1300"/>
        <v>3.98187295316274E-6</v>
      </c>
      <c r="T5565" s="3">
        <f t="shared" si="1301"/>
        <v>9.0521542690293263E-6</v>
      </c>
    </row>
    <row r="5566" spans="2:20" x14ac:dyDescent="0.3">
      <c r="B5566">
        <v>1807</v>
      </c>
      <c r="C5566">
        <f t="shared" si="1290"/>
        <v>0.24608176191549178</v>
      </c>
      <c r="D5566" s="3">
        <f t="shared" si="1291"/>
        <v>1.5461773108323849</v>
      </c>
      <c r="E5566" s="2">
        <v>891</v>
      </c>
      <c r="F5566" s="2">
        <v>0.49906817483871341</v>
      </c>
      <c r="G5566" s="3">
        <f t="shared" si="1292"/>
        <v>3.1357378234277435</v>
      </c>
      <c r="H5566" s="3">
        <f t="shared" si="1302"/>
        <v>7.6493446590173847E-2</v>
      </c>
      <c r="I5566" s="3">
        <f t="shared" si="1303"/>
        <v>7.819564510146837E-2</v>
      </c>
      <c r="J5566" s="3">
        <f t="shared" si="1304"/>
        <v>0.29472691828096881</v>
      </c>
      <c r="L5566" s="3">
        <f t="shared" si="1293"/>
        <v>-6.8818936214945503E-4</v>
      </c>
      <c r="M5566" s="3">
        <f t="shared" si="1294"/>
        <v>-1.97997936814992E-3</v>
      </c>
      <c r="N5566" s="3">
        <f t="shared" si="1295"/>
        <v>-1.370617750712283E-2</v>
      </c>
      <c r="O5566" s="3">
        <f t="shared" si="1296"/>
        <v>4.7360459817567374E-7</v>
      </c>
      <c r="P5566" s="3">
        <f t="shared" si="1297"/>
        <v>3.9203182982993563E-6</v>
      </c>
      <c r="Q5566" s="3">
        <f t="shared" si="1298"/>
        <v>1.8785930185675979E-4</v>
      </c>
      <c r="R5566" s="3">
        <f t="shared" si="1299"/>
        <v>1.3626007384361745E-6</v>
      </c>
      <c r="S5566" s="3">
        <f t="shared" si="1300"/>
        <v>9.4324455561340686E-6</v>
      </c>
      <c r="T5566" s="3">
        <f t="shared" si="1301"/>
        <v>2.7137948680303708E-5</v>
      </c>
    </row>
    <row r="5567" spans="2:20" x14ac:dyDescent="0.3">
      <c r="B5567">
        <v>1832</v>
      </c>
      <c r="C5567">
        <f t="shared" si="1290"/>
        <v>0.24272365926926512</v>
      </c>
      <c r="D5567" s="3">
        <f t="shared" si="1291"/>
        <v>1.5250777296256113</v>
      </c>
      <c r="E5567" s="2">
        <v>877</v>
      </c>
      <c r="F5567" s="2">
        <v>0.50703505562291173</v>
      </c>
      <c r="G5567" s="3">
        <f t="shared" si="1292"/>
        <v>3.1857952117150732</v>
      </c>
      <c r="H5567" s="3">
        <f t="shared" si="1302"/>
        <v>7.6398030770462227E-2</v>
      </c>
      <c r="I5567" s="3">
        <f t="shared" si="1303"/>
        <v>7.9664011467679777E-2</v>
      </c>
      <c r="J5567" s="3">
        <f t="shared" si="1304"/>
        <v>0.30792042313154416</v>
      </c>
      <c r="L5567" s="3">
        <f t="shared" si="1293"/>
        <v>-7.8360518186107453E-4</v>
      </c>
      <c r="M5567" s="3">
        <f t="shared" si="1294"/>
        <v>-5.1161300193851289E-4</v>
      </c>
      <c r="N5567" s="3">
        <f t="shared" si="1295"/>
        <v>-5.1267265654747485E-4</v>
      </c>
      <c r="O5567" s="3">
        <f t="shared" si="1296"/>
        <v>6.1403708103952765E-7</v>
      </c>
      <c r="P5567" s="3">
        <f t="shared" si="1297"/>
        <v>2.6174786375253679E-7</v>
      </c>
      <c r="Q5567" s="3">
        <f t="shared" si="1298"/>
        <v>2.6283325277144513E-7</v>
      </c>
      <c r="R5567" s="3">
        <f t="shared" si="1299"/>
        <v>4.0090259942651868E-7</v>
      </c>
      <c r="S5567" s="3">
        <f t="shared" si="1300"/>
        <v>4.0173295026908425E-7</v>
      </c>
      <c r="T5567" s="3">
        <f t="shared" si="1301"/>
        <v>2.6228999682804579E-7</v>
      </c>
    </row>
    <row r="5568" spans="2:20" x14ac:dyDescent="0.3">
      <c r="B5568">
        <v>1709</v>
      </c>
      <c r="C5568">
        <f t="shared" si="1290"/>
        <v>0.26019294545423849</v>
      </c>
      <c r="D5568" s="3">
        <f t="shared" si="1291"/>
        <v>1.6348404919099584</v>
      </c>
      <c r="E5568" s="2">
        <v>891</v>
      </c>
      <c r="F5568" s="2">
        <v>0.49906817483871341</v>
      </c>
      <c r="G5568" s="3">
        <f t="shared" si="1292"/>
        <v>3.1357378234277435</v>
      </c>
      <c r="H5568" s="3">
        <f t="shared" si="1302"/>
        <v>7.9043069510349159E-2</v>
      </c>
      <c r="I5568" s="3">
        <f t="shared" si="1303"/>
        <v>7.7769411812073419E-2</v>
      </c>
      <c r="J5568" s="3">
        <f t="shared" si="1304"/>
        <v>0.27828751511454602</v>
      </c>
      <c r="L5568" s="3">
        <f t="shared" si="1293"/>
        <v>1.8614335580258573E-3</v>
      </c>
      <c r="M5568" s="3">
        <f t="shared" si="1294"/>
        <v>-2.4062126575448706E-3</v>
      </c>
      <c r="N5568" s="3">
        <f t="shared" si="1295"/>
        <v>-3.0145580673545613E-2</v>
      </c>
      <c r="O5568" s="3">
        <f t="shared" si="1296"/>
        <v>3.4649348909448028E-6</v>
      </c>
      <c r="P5568" s="3">
        <f t="shared" si="1297"/>
        <v>5.7898593533291482E-6</v>
      </c>
      <c r="Q5568" s="3">
        <f t="shared" si="1298"/>
        <v>9.0875603414524678E-4</v>
      </c>
      <c r="R5568" s="3">
        <f t="shared" si="1299"/>
        <v>-4.4790049885006021E-6</v>
      </c>
      <c r="S5568" s="3">
        <f t="shared" si="1300"/>
        <v>-5.6113995491913528E-5</v>
      </c>
      <c r="T5568" s="3">
        <f t="shared" si="1301"/>
        <v>7.2536677785725478E-5</v>
      </c>
    </row>
    <row r="5569" spans="2:20" x14ac:dyDescent="0.3">
      <c r="B5569">
        <v>1735</v>
      </c>
      <c r="C5569">
        <f t="shared" si="1290"/>
        <v>0.2562938004503133</v>
      </c>
      <c r="D5569" s="3">
        <f t="shared" si="1291"/>
        <v>1.6103414413107315</v>
      </c>
      <c r="E5569" s="2">
        <v>882</v>
      </c>
      <c r="F5569" s="2">
        <v>0.50416070723502682</v>
      </c>
      <c r="G5569" s="3">
        <f t="shared" si="1292"/>
        <v>3.1677351481565981</v>
      </c>
      <c r="H5569" s="3">
        <f t="shared" si="1302"/>
        <v>7.8665416462524201E-2</v>
      </c>
      <c r="I5569" s="3">
        <f t="shared" si="1303"/>
        <v>7.8760948414372756E-2</v>
      </c>
      <c r="J5569" s="3">
        <f t="shared" si="1304"/>
        <v>0.28876273921740414</v>
      </c>
      <c r="L5569" s="3">
        <f t="shared" si="1293"/>
        <v>1.4837805102008994E-3</v>
      </c>
      <c r="M5569" s="3">
        <f t="shared" si="1294"/>
        <v>-1.414676055245534E-3</v>
      </c>
      <c r="N5569" s="3">
        <f t="shared" si="1295"/>
        <v>-1.9670356570687497E-2</v>
      </c>
      <c r="O5569" s="3">
        <f t="shared" si="1296"/>
        <v>2.2016046024520414E-6</v>
      </c>
      <c r="P5569" s="3">
        <f t="shared" si="1297"/>
        <v>2.001308341285065E-6</v>
      </c>
      <c r="Q5569" s="3">
        <f t="shared" si="1298"/>
        <v>3.8692292761798882E-4</v>
      </c>
      <c r="R5569" s="3">
        <f t="shared" si="1299"/>
        <v>-2.0990687590212142E-6</v>
      </c>
      <c r="S5569" s="3">
        <f t="shared" si="1300"/>
        <v>-2.9186491708288308E-5</v>
      </c>
      <c r="T5569" s="3">
        <f t="shared" si="1301"/>
        <v>2.7827182438693259E-5</v>
      </c>
    </row>
    <row r="5570" spans="2:20" x14ac:dyDescent="0.3">
      <c r="B5570">
        <v>1848</v>
      </c>
      <c r="C5570">
        <f t="shared" ref="C5570:C5633" si="1305">1/(B5570*2248.86*0.000001)</f>
        <v>0.24062215572580825</v>
      </c>
      <c r="D5570" s="3">
        <f t="shared" ref="D5570:D5633" si="1306">C5570*6.28318530718</f>
        <v>1.5118735934383762</v>
      </c>
      <c r="E5570" s="2">
        <v>884</v>
      </c>
      <c r="F5570" s="2">
        <v>0.50302007215078459</v>
      </c>
      <c r="G5570" s="3">
        <f t="shared" ref="G5570:G5633" si="1307">F5570*6.28318530718</f>
        <v>3.1605683265544333</v>
      </c>
      <c r="H5570" s="3">
        <f t="shared" si="1302"/>
        <v>7.5760639706792143E-2</v>
      </c>
      <c r="I5570" s="3">
        <f t="shared" si="1303"/>
        <v>7.9038609213592348E-2</v>
      </c>
      <c r="J5570" s="3">
        <f t="shared" si="1304"/>
        <v>0.30569123605365711</v>
      </c>
      <c r="L5570" s="3">
        <f t="shared" si="1293"/>
        <v>-1.4209962455311587E-3</v>
      </c>
      <c r="M5570" s="3">
        <f t="shared" si="1294"/>
        <v>-1.1370152560259417E-3</v>
      </c>
      <c r="N5570" s="3">
        <f t="shared" si="1295"/>
        <v>-2.7418597344345264E-3</v>
      </c>
      <c r="O5570" s="3">
        <f t="shared" si="1296"/>
        <v>2.0192303298136491E-6</v>
      </c>
      <c r="P5570" s="3">
        <f t="shared" si="1297"/>
        <v>1.2928036924357377E-6</v>
      </c>
      <c r="Q5570" s="3">
        <f t="shared" si="1298"/>
        <v>7.517794803313371E-6</v>
      </c>
      <c r="R5570" s="3">
        <f t="shared" si="1299"/>
        <v>1.6156944099245123E-6</v>
      </c>
      <c r="S5570" s="3">
        <f t="shared" si="1300"/>
        <v>3.896172388404522E-6</v>
      </c>
      <c r="T5570" s="3">
        <f t="shared" si="1301"/>
        <v>3.1175363479352934E-6</v>
      </c>
    </row>
    <row r="5571" spans="2:20" x14ac:dyDescent="0.3">
      <c r="B5571">
        <v>1817</v>
      </c>
      <c r="C5571">
        <f t="shared" si="1305"/>
        <v>0.24472743191045329</v>
      </c>
      <c r="D5571" s="3">
        <f t="shared" si="1306"/>
        <v>1.537667804443654</v>
      </c>
      <c r="E5571" s="2">
        <v>870</v>
      </c>
      <c r="F5571" s="2">
        <v>0.51111464802447548</v>
      </c>
      <c r="G5571" s="3">
        <f t="shared" si="1307"/>
        <v>3.2114280467518617</v>
      </c>
      <c r="H5571" s="3">
        <f t="shared" si="1302"/>
        <v>7.7021910439819652E-2</v>
      </c>
      <c r="I5571" s="3">
        <f t="shared" si="1303"/>
        <v>8.0303451126010825E-2</v>
      </c>
      <c r="J5571" s="3">
        <f t="shared" si="1304"/>
        <v>0.31033873466777645</v>
      </c>
      <c r="L5571" s="3">
        <f t="shared" ref="L5571:L5634" si="1308">H5571 - $K$2</f>
        <v>-1.5972551250365008E-4</v>
      </c>
      <c r="M5571" s="3">
        <f t="shared" ref="M5571:M5634" si="1309">I5571 - $K$4</f>
        <v>1.278266563925351E-4</v>
      </c>
      <c r="N5571" s="3">
        <f t="shared" ref="N5571:N5634" si="1310">J5571 - $K$6</f>
        <v>1.9056388796848123E-3</v>
      </c>
      <c r="O5571" s="3">
        <f t="shared" ref="O5571:O5634" si="1311">L5571^2</f>
        <v>2.5512239344553677E-8</v>
      </c>
      <c r="P5571" s="3">
        <f t="shared" ref="P5571:P5634" si="1312">M5571^2</f>
        <v>1.6339654084495234E-8</v>
      </c>
      <c r="Q5571" s="3">
        <f t="shared" ref="Q5571:Q5634" si="1313">N5571^2</f>
        <v>3.6314595397663863E-6</v>
      </c>
      <c r="R5571" s="3">
        <f t="shared" ref="R5571:R5634" si="1314">L5571*M5571</f>
        <v>-2.0417178203925648E-8</v>
      </c>
      <c r="S5571" s="3">
        <f t="shared" ref="S5571:S5634" si="1315">L5571*N5571</f>
        <v>-3.0437914670453824E-7</v>
      </c>
      <c r="T5571" s="3">
        <f t="shared" ref="T5571:T5634" si="1316">M5571*N5571</f>
        <v>2.4359144628172605E-7</v>
      </c>
    </row>
    <row r="5572" spans="2:20" x14ac:dyDescent="0.3">
      <c r="B5572">
        <v>1811</v>
      </c>
      <c r="C5572">
        <f t="shared" si="1305"/>
        <v>0.2455382351083896</v>
      </c>
      <c r="D5572" s="3">
        <f t="shared" si="1306"/>
        <v>1.542762231183942</v>
      </c>
      <c r="E5572" s="2">
        <v>896</v>
      </c>
      <c r="F5572" s="2">
        <v>0.49628319618447952</v>
      </c>
      <c r="G5572" s="3">
        <f t="shared" si="1307"/>
        <v>3.1182392864666513</v>
      </c>
      <c r="H5572" s="3">
        <f t="shared" ref="H5572:H5635" si="1317">$A$10*G5572 + $A$12*D5572</f>
        <v>7.6216496388744115E-2</v>
      </c>
      <c r="I5572" s="3">
        <f t="shared" ref="I5572:I5635" si="1318">$A$14*G5572 + $A$16*D5572</f>
        <v>7.7734224174082017E-2</v>
      </c>
      <c r="J5572" s="3">
        <f t="shared" ref="J5572:J5635" si="1319">$A$4/$A$8*G5572 - $A$4/$A$8*D5572</f>
        <v>0.29211564683857399</v>
      </c>
      <c r="L5572" s="3">
        <f t="shared" si="1308"/>
        <v>-9.6513956357918707E-4</v>
      </c>
      <c r="M5572" s="3">
        <f t="shared" si="1309"/>
        <v>-2.4414002955362724E-3</v>
      </c>
      <c r="N5572" s="3">
        <f t="shared" si="1310"/>
        <v>-1.6317448949517643E-2</v>
      </c>
      <c r="O5572" s="3">
        <f t="shared" si="1311"/>
        <v>9.3149437718582371E-7</v>
      </c>
      <c r="P5572" s="3">
        <f t="shared" si="1312"/>
        <v>5.9604354030445983E-6</v>
      </c>
      <c r="Q5572" s="3">
        <f t="shared" si="1313"/>
        <v>2.6625914022011446E-4</v>
      </c>
      <c r="R5572" s="3">
        <f t="shared" si="1314"/>
        <v>2.3562920157559762E-6</v>
      </c>
      <c r="S5572" s="3">
        <f t="shared" si="1315"/>
        <v>1.5748615557863124E-5</v>
      </c>
      <c r="T5572" s="3">
        <f t="shared" si="1316"/>
        <v>3.9837424687750412E-5</v>
      </c>
    </row>
    <row r="5573" spans="2:20" x14ac:dyDescent="0.3">
      <c r="B5573">
        <v>1819</v>
      </c>
      <c r="C5573">
        <f t="shared" si="1305"/>
        <v>0.24445835282094208</v>
      </c>
      <c r="D5573" s="3">
        <f t="shared" si="1306"/>
        <v>1.5359771306619678</v>
      </c>
      <c r="E5573" s="2">
        <v>890</v>
      </c>
      <c r="F5573" s="2">
        <v>0.49962892559695915</v>
      </c>
      <c r="G5573" s="3">
        <f t="shared" si="1307"/>
        <v>3.1392611243529434</v>
      </c>
      <c r="H5573" s="3">
        <f t="shared" si="1317"/>
        <v>7.6236117442717632E-2</v>
      </c>
      <c r="I5573" s="3">
        <f t="shared" si="1318"/>
        <v>7.8340892693096131E-2</v>
      </c>
      <c r="J5573" s="3">
        <f t="shared" si="1319"/>
        <v>0.29727144506013142</v>
      </c>
      <c r="L5573" s="3">
        <f t="shared" si="1308"/>
        <v>-9.4551850960566952E-4</v>
      </c>
      <c r="M5573" s="3">
        <f t="shared" si="1309"/>
        <v>-1.8347317765221582E-3</v>
      </c>
      <c r="N5573" s="3">
        <f t="shared" si="1310"/>
        <v>-1.1161650727960215E-2</v>
      </c>
      <c r="O5573" s="3">
        <f t="shared" si="1311"/>
        <v>8.9400525200692654E-7</v>
      </c>
      <c r="P5573" s="3">
        <f t="shared" si="1312"/>
        <v>3.366240691780155E-6</v>
      </c>
      <c r="Q5573" s="3">
        <f t="shared" si="1313"/>
        <v>1.2458244697297481E-4</v>
      </c>
      <c r="R5573" s="3">
        <f t="shared" si="1314"/>
        <v>1.7347728548633935E-6</v>
      </c>
      <c r="S5573" s="3">
        <f t="shared" si="1315"/>
        <v>1.0553547361039979E-5</v>
      </c>
      <c r="T5573" s="3">
        <f t="shared" si="1316"/>
        <v>2.0478635269030285E-5</v>
      </c>
    </row>
    <row r="5574" spans="2:20" x14ac:dyDescent="0.3">
      <c r="B5574">
        <v>1733</v>
      </c>
      <c r="C5574">
        <f t="shared" si="1305"/>
        <v>0.25658958094708229</v>
      </c>
      <c r="D5574" s="3">
        <f t="shared" si="1306"/>
        <v>1.6121998849821808</v>
      </c>
      <c r="E5574" s="2">
        <v>891</v>
      </c>
      <c r="F5574" s="2">
        <v>0.49906817483871341</v>
      </c>
      <c r="G5574" s="3">
        <f t="shared" si="1307"/>
        <v>3.1357378234277435</v>
      </c>
      <c r="H5574" s="3">
        <f t="shared" si="1317"/>
        <v>7.8392009965133472E-2</v>
      </c>
      <c r="I5574" s="3">
        <f t="shared" si="1318"/>
        <v>7.7878252711389706E-2</v>
      </c>
      <c r="J5574" s="3">
        <f t="shared" si="1319"/>
        <v>0.28248540267841082</v>
      </c>
      <c r="L5574" s="3">
        <f t="shared" si="1308"/>
        <v>1.2103740128101698E-3</v>
      </c>
      <c r="M5574" s="3">
        <f t="shared" si="1309"/>
        <v>-2.2973717582285835E-3</v>
      </c>
      <c r="N5574" s="3">
        <f t="shared" si="1310"/>
        <v>-2.5947693109680814E-2</v>
      </c>
      <c r="O5574" s="3">
        <f t="shared" si="1311"/>
        <v>1.4650052508861929E-6</v>
      </c>
      <c r="P5574" s="3">
        <f t="shared" si="1312"/>
        <v>5.2779169955062934E-6</v>
      </c>
      <c r="Q5574" s="3">
        <f t="shared" si="1313"/>
        <v>6.7328277771417722E-4</v>
      </c>
      <c r="R5574" s="3">
        <f t="shared" si="1314"/>
        <v>-2.7806790739238856E-6</v>
      </c>
      <c r="S5574" s="3">
        <f t="shared" si="1315"/>
        <v>-3.140641343233116E-5</v>
      </c>
      <c r="T5574" s="3">
        <f t="shared" si="1316"/>
        <v>5.9611497341363116E-5</v>
      </c>
    </row>
    <row r="5575" spans="2:20" x14ac:dyDescent="0.3">
      <c r="B5575">
        <v>1797</v>
      </c>
      <c r="C5575">
        <f t="shared" si="1305"/>
        <v>0.24745116515375271</v>
      </c>
      <c r="D5575" s="3">
        <f t="shared" si="1306"/>
        <v>1.5547815251386305</v>
      </c>
      <c r="E5575" s="2">
        <v>876</v>
      </c>
      <c r="F5575" s="2">
        <v>0.50761386276403386</v>
      </c>
      <c r="G5575" s="3">
        <f t="shared" si="1307"/>
        <v>3.1894319642398625</v>
      </c>
      <c r="H5575" s="3">
        <f t="shared" si="1317"/>
        <v>7.7289350260590917E-2</v>
      </c>
      <c r="I5575" s="3">
        <f t="shared" si="1318"/>
        <v>7.9620525486701885E-2</v>
      </c>
      <c r="J5575" s="3">
        <f t="shared" si="1319"/>
        <v>0.30308722603854732</v>
      </c>
      <c r="L5575" s="3">
        <f t="shared" si="1308"/>
        <v>1.0771430826761463E-4</v>
      </c>
      <c r="M5575" s="3">
        <f t="shared" si="1309"/>
        <v>-5.5509898291640491E-4</v>
      </c>
      <c r="N5575" s="3">
        <f t="shared" si="1310"/>
        <v>-5.3458697495443186E-3</v>
      </c>
      <c r="O5575" s="3">
        <f t="shared" si="1311"/>
        <v>1.1602372205570714E-8</v>
      </c>
      <c r="P5575" s="3">
        <f t="shared" si="1312"/>
        <v>3.0813488083482722E-7</v>
      </c>
      <c r="Q5575" s="3">
        <f t="shared" si="1313"/>
        <v>2.8578323379093035E-5</v>
      </c>
      <c r="R5575" s="3">
        <f t="shared" si="1314"/>
        <v>-5.9792102964896983E-8</v>
      </c>
      <c r="S5575" s="3">
        <f t="shared" si="1315"/>
        <v>-5.7582666216093256E-7</v>
      </c>
      <c r="T5575" s="3">
        <f t="shared" si="1316"/>
        <v>2.9674868607756274E-6</v>
      </c>
    </row>
    <row r="5576" spans="2:20" x14ac:dyDescent="0.3">
      <c r="B5576">
        <v>1727</v>
      </c>
      <c r="C5576">
        <f t="shared" si="1305"/>
        <v>0.25748103287857188</v>
      </c>
      <c r="D5576" s="3">
        <f t="shared" si="1306"/>
        <v>1.6178010426601734</v>
      </c>
      <c r="E5576" s="2">
        <v>900</v>
      </c>
      <c r="F5576" s="2">
        <v>0.49407749309032628</v>
      </c>
      <c r="G5576" s="3">
        <f t="shared" si="1307"/>
        <v>3.104380445193466</v>
      </c>
      <c r="H5576" s="3">
        <f t="shared" si="1317"/>
        <v>7.8232766953634569E-2</v>
      </c>
      <c r="I5576" s="3">
        <f t="shared" si="1318"/>
        <v>7.699503977302323E-2</v>
      </c>
      <c r="J5576" s="3">
        <f t="shared" si="1319"/>
        <v>0.2756327693201408</v>
      </c>
      <c r="L5576" s="3">
        <f t="shared" si="1308"/>
        <v>1.0511310013112674E-3</v>
      </c>
      <c r="M5576" s="3">
        <f t="shared" si="1309"/>
        <v>-3.1805846965950596E-3</v>
      </c>
      <c r="N5576" s="3">
        <f t="shared" si="1310"/>
        <v>-3.2800326467950836E-2</v>
      </c>
      <c r="O5576" s="3">
        <f t="shared" si="1311"/>
        <v>1.1048763819176276E-6</v>
      </c>
      <c r="P5576" s="3">
        <f t="shared" si="1312"/>
        <v>1.0116119012214688E-5</v>
      </c>
      <c r="Q5576" s="3">
        <f t="shared" si="1313"/>
        <v>1.0758614164041562E-3</v>
      </c>
      <c r="R5576" s="3">
        <f t="shared" si="1314"/>
        <v>-3.3432111768872585E-6</v>
      </c>
      <c r="S5576" s="3">
        <f t="shared" si="1315"/>
        <v>-3.4477440003593628E-5</v>
      </c>
      <c r="T5576" s="3">
        <f t="shared" si="1316"/>
        <v>1.0432421640728631E-4</v>
      </c>
    </row>
    <row r="5577" spans="2:20" x14ac:dyDescent="0.3">
      <c r="B5577">
        <v>1863</v>
      </c>
      <c r="C5577">
        <f t="shared" si="1305"/>
        <v>0.23868477927068898</v>
      </c>
      <c r="D5577" s="3">
        <f t="shared" si="1306"/>
        <v>1.4997006981610945</v>
      </c>
      <c r="E5577" s="2">
        <v>876</v>
      </c>
      <c r="F5577" s="2">
        <v>0.50761386276403386</v>
      </c>
      <c r="G5577" s="3">
        <f t="shared" si="1307"/>
        <v>3.1894319642398625</v>
      </c>
      <c r="H5577" s="3">
        <f t="shared" si="1317"/>
        <v>7.5705430788975459E-2</v>
      </c>
      <c r="I5577" s="3">
        <f t="shared" si="1318"/>
        <v>7.9885317272648387E-2</v>
      </c>
      <c r="J5577" s="3">
        <f t="shared" si="1319"/>
        <v>0.31329998753005583</v>
      </c>
      <c r="L5577" s="3">
        <f t="shared" si="1308"/>
        <v>-1.4762051633478435E-3</v>
      </c>
      <c r="M5577" s="3">
        <f t="shared" si="1309"/>
        <v>-2.9030719696990226E-4</v>
      </c>
      <c r="N5577" s="3">
        <f t="shared" si="1310"/>
        <v>4.8668917419641966E-3</v>
      </c>
      <c r="O5577" s="3">
        <f t="shared" si="1311"/>
        <v>2.1791816842948334E-6</v>
      </c>
      <c r="P5577" s="3">
        <f t="shared" si="1312"/>
        <v>8.4278268612521633E-8</v>
      </c>
      <c r="Q5577" s="3">
        <f t="shared" si="1313"/>
        <v>2.3686635227999291E-5</v>
      </c>
      <c r="R5577" s="3">
        <f t="shared" si="1314"/>
        <v>4.2855298312400915E-7</v>
      </c>
      <c r="S5577" s="3">
        <f t="shared" si="1315"/>
        <v>-7.1845307189425277E-6</v>
      </c>
      <c r="T5577" s="3">
        <f t="shared" si="1316"/>
        <v>-1.4128936995655908E-6</v>
      </c>
    </row>
    <row r="5578" spans="2:20" x14ac:dyDescent="0.3">
      <c r="B5578">
        <v>1812</v>
      </c>
      <c r="C5578">
        <f t="shared" si="1305"/>
        <v>0.24540272835612228</v>
      </c>
      <c r="D5578" s="3">
        <f t="shared" si="1306"/>
        <v>1.5419108171490723</v>
      </c>
      <c r="E5578" s="2">
        <v>836</v>
      </c>
      <c r="F5578" s="2">
        <v>0.53190160739389192</v>
      </c>
      <c r="G5578" s="3">
        <f t="shared" si="1307"/>
        <v>3.3420363644427264</v>
      </c>
      <c r="H5578" s="3">
        <f t="shared" si="1317"/>
        <v>7.8478070280742801E-2</v>
      </c>
      <c r="I5578" s="3">
        <f t="shared" si="1318"/>
        <v>8.3849618165423245E-2</v>
      </c>
      <c r="J5578" s="3">
        <f t="shared" si="1319"/>
        <v>0.33376864288510277</v>
      </c>
      <c r="L5578" s="3">
        <f t="shared" si="1308"/>
        <v>1.296434328419499E-3</v>
      </c>
      <c r="M5578" s="3">
        <f t="shared" si="1309"/>
        <v>3.6739936958049557E-3</v>
      </c>
      <c r="N5578" s="3">
        <f t="shared" si="1310"/>
        <v>2.5335547097011135E-2</v>
      </c>
      <c r="O5578" s="3">
        <f t="shared" si="1311"/>
        <v>1.6807419679045174E-6</v>
      </c>
      <c r="P5578" s="3">
        <f t="shared" si="1312"/>
        <v>1.3498229676814558E-5</v>
      </c>
      <c r="Q5578" s="3">
        <f t="shared" si="1313"/>
        <v>6.4188994670486932E-4</v>
      </c>
      <c r="R5578" s="3">
        <f t="shared" si="1314"/>
        <v>4.7630915496383705E-6</v>
      </c>
      <c r="S5578" s="3">
        <f t="shared" si="1315"/>
        <v>3.2845872985854221E-5</v>
      </c>
      <c r="T5578" s="3">
        <f t="shared" si="1316"/>
        <v>9.3082640314188459E-5</v>
      </c>
    </row>
    <row r="5579" spans="2:20" x14ac:dyDescent="0.3">
      <c r="B5579">
        <v>1800</v>
      </c>
      <c r="C5579">
        <f t="shared" si="1305"/>
        <v>0.24703874654516314</v>
      </c>
      <c r="D5579" s="3">
        <f t="shared" si="1306"/>
        <v>1.552190222596733</v>
      </c>
      <c r="E5579" s="2">
        <v>839</v>
      </c>
      <c r="F5579" s="2">
        <v>0.52999969461417595</v>
      </c>
      <c r="G5579" s="3">
        <f t="shared" si="1307"/>
        <v>3.3300862940096776</v>
      </c>
      <c r="H5579" s="3">
        <f t="shared" si="1317"/>
        <v>7.8651599322290072E-2</v>
      </c>
      <c r="I5579" s="3">
        <f t="shared" si="1318"/>
        <v>8.3473877124532164E-2</v>
      </c>
      <c r="J5579" s="3">
        <f t="shared" si="1319"/>
        <v>0.32964698481080551</v>
      </c>
      <c r="L5579" s="3">
        <f t="shared" si="1308"/>
        <v>1.4699633699667702E-3</v>
      </c>
      <c r="M5579" s="3">
        <f t="shared" si="1309"/>
        <v>3.2982526549138746E-3</v>
      </c>
      <c r="N5579" s="3">
        <f t="shared" si="1310"/>
        <v>2.1213889022713872E-2</v>
      </c>
      <c r="O5579" s="3">
        <f t="shared" si="1311"/>
        <v>2.160792309044064E-6</v>
      </c>
      <c r="P5579" s="3">
        <f t="shared" si="1312"/>
        <v>1.0878470575646422E-5</v>
      </c>
      <c r="Q5579" s="3">
        <f t="shared" si="1313"/>
        <v>4.5002908746802014E-4</v>
      </c>
      <c r="R5579" s="3">
        <f t="shared" si="1314"/>
        <v>4.8483105876190458E-6</v>
      </c>
      <c r="S5579" s="3">
        <f t="shared" si="1315"/>
        <v>3.1183639797929557E-5</v>
      </c>
      <c r="T5579" s="3">
        <f t="shared" si="1316"/>
        <v>6.9968765790214327E-5</v>
      </c>
    </row>
    <row r="5580" spans="2:20" x14ac:dyDescent="0.3">
      <c r="B5580">
        <v>1827</v>
      </c>
      <c r="C5580">
        <f t="shared" si="1305"/>
        <v>0.24338792763070258</v>
      </c>
      <c r="D5580" s="3">
        <f t="shared" si="1306"/>
        <v>1.5292514508342196</v>
      </c>
      <c r="E5580" s="2">
        <v>880</v>
      </c>
      <c r="F5580" s="2">
        <v>0.50530652702419732</v>
      </c>
      <c r="G5580" s="3">
        <f t="shared" si="1307"/>
        <v>3.1749345462205905</v>
      </c>
      <c r="H5580" s="3">
        <f t="shared" si="1317"/>
        <v>7.6407111196462735E-2</v>
      </c>
      <c r="I5580" s="3">
        <f t="shared" si="1318"/>
        <v>7.9347371215628168E-2</v>
      </c>
      <c r="J5580" s="3">
        <f t="shared" si="1319"/>
        <v>0.30513283598016766</v>
      </c>
      <c r="L5580" s="3">
        <f t="shared" si="1308"/>
        <v>-7.7452475586056724E-4</v>
      </c>
      <c r="M5580" s="3">
        <f t="shared" si="1309"/>
        <v>-8.2825325399012162E-4</v>
      </c>
      <c r="N5580" s="3">
        <f t="shared" si="1310"/>
        <v>-3.3002598079239776E-3</v>
      </c>
      <c r="O5580" s="3">
        <f t="shared" si="1311"/>
        <v>5.9988859744087133E-7</v>
      </c>
      <c r="P5580" s="3">
        <f t="shared" si="1312"/>
        <v>6.8600345274522488E-7</v>
      </c>
      <c r="Q5580" s="3">
        <f t="shared" si="1313"/>
        <v>1.0891714799798408E-5</v>
      </c>
      <c r="R5580" s="3">
        <f t="shared" si="1314"/>
        <v>6.4150264933741938E-7</v>
      </c>
      <c r="S5580" s="3">
        <f t="shared" si="1315"/>
        <v>2.556132922008761E-6</v>
      </c>
      <c r="T5580" s="3">
        <f t="shared" si="1316"/>
        <v>2.7334509249258481E-6</v>
      </c>
    </row>
    <row r="5581" spans="2:20" x14ac:dyDescent="0.3">
      <c r="B5581">
        <v>1740</v>
      </c>
      <c r="C5581">
        <f t="shared" si="1305"/>
        <v>0.25555732401223774</v>
      </c>
      <c r="D5581" s="3">
        <f t="shared" si="1306"/>
        <v>1.6057140233759308</v>
      </c>
      <c r="E5581" s="2">
        <v>878</v>
      </c>
      <c r="F5581" s="2">
        <v>0.50645756694908162</v>
      </c>
      <c r="G5581" s="3">
        <f t="shared" si="1307"/>
        <v>3.182166743364601</v>
      </c>
      <c r="H5581" s="3">
        <f t="shared" si="1317"/>
        <v>7.8679765980304378E-2</v>
      </c>
      <c r="I5581" s="3">
        <f t="shared" si="1318"/>
        <v>7.9177282297807461E-2</v>
      </c>
      <c r="J5581" s="3">
        <f t="shared" si="1319"/>
        <v>0.29229654882361006</v>
      </c>
      <c r="L5581" s="3">
        <f t="shared" si="1308"/>
        <v>1.4981300279810761E-3</v>
      </c>
      <c r="M5581" s="3">
        <f t="shared" si="1309"/>
        <v>-9.9834217181082874E-4</v>
      </c>
      <c r="N5581" s="3">
        <f t="shared" si="1310"/>
        <v>-1.613654696448158E-2</v>
      </c>
      <c r="O5581" s="3">
        <f t="shared" si="1311"/>
        <v>2.2443935807385798E-6</v>
      </c>
      <c r="P5581" s="3">
        <f t="shared" si="1312"/>
        <v>9.9668709201596223E-7</v>
      </c>
      <c r="Q5581" s="3">
        <f t="shared" si="1313"/>
        <v>2.6038814793691967E-4</v>
      </c>
      <c r="R5581" s="3">
        <f t="shared" si="1314"/>
        <v>-1.4956463857896451E-6</v>
      </c>
      <c r="S5581" s="3">
        <f t="shared" si="1315"/>
        <v>-2.4174645555416736E-5</v>
      </c>
      <c r="T5581" s="3">
        <f t="shared" si="1316"/>
        <v>1.6109795342047977E-5</v>
      </c>
    </row>
    <row r="5582" spans="2:20" x14ac:dyDescent="0.3">
      <c r="B5582">
        <v>1797</v>
      </c>
      <c r="C5582">
        <f t="shared" si="1305"/>
        <v>0.24745116515375271</v>
      </c>
      <c r="D5582" s="3">
        <f t="shared" si="1306"/>
        <v>1.5547815251386305</v>
      </c>
      <c r="E5582" s="2">
        <v>836</v>
      </c>
      <c r="F5582" s="2">
        <v>0.53190160739389192</v>
      </c>
      <c r="G5582" s="3">
        <f t="shared" si="1307"/>
        <v>3.3420363644427264</v>
      </c>
      <c r="H5582" s="3">
        <f t="shared" si="1317"/>
        <v>7.8848183914048492E-2</v>
      </c>
      <c r="I5582" s="3">
        <f t="shared" si="1318"/>
        <v>8.3787744407493994E-2</v>
      </c>
      <c r="J5582" s="3">
        <f t="shared" si="1319"/>
        <v>0.33138223225663088</v>
      </c>
      <c r="L5582" s="3">
        <f t="shared" si="1308"/>
        <v>1.6665479617251899E-3</v>
      </c>
      <c r="M5582" s="3">
        <f t="shared" si="1309"/>
        <v>3.6121199378757046E-3</v>
      </c>
      <c r="N5582" s="3">
        <f t="shared" si="1310"/>
        <v>2.2949136468539244E-2</v>
      </c>
      <c r="O5582" s="3">
        <f t="shared" si="1311"/>
        <v>2.7773821087303853E-6</v>
      </c>
      <c r="P5582" s="3">
        <f t="shared" si="1312"/>
        <v>1.3047410445599184E-5</v>
      </c>
      <c r="Q5582" s="3">
        <f t="shared" si="1313"/>
        <v>5.2666286465163784E-4</v>
      </c>
      <c r="R5582" s="3">
        <f t="shared" si="1314"/>
        <v>6.0197711199736749E-6</v>
      </c>
      <c r="S5582" s="3">
        <f t="shared" si="1315"/>
        <v>3.8245836604997298E-5</v>
      </c>
      <c r="T5582" s="3">
        <f t="shared" si="1316"/>
        <v>8.2895033395041044E-5</v>
      </c>
    </row>
    <row r="5583" spans="2:20" x14ac:dyDescent="0.3">
      <c r="B5583">
        <v>1840</v>
      </c>
      <c r="C5583">
        <f t="shared" si="1305"/>
        <v>0.24166833901157264</v>
      </c>
      <c r="D5583" s="3">
        <f t="shared" si="1306"/>
        <v>1.5184469568881085</v>
      </c>
      <c r="E5583" s="2">
        <v>848</v>
      </c>
      <c r="F5583" s="2">
        <v>0.52437469785529911</v>
      </c>
      <c r="G5583" s="3">
        <f t="shared" si="1307"/>
        <v>3.2947433970213673</v>
      </c>
      <c r="H5583" s="3">
        <f t="shared" si="1317"/>
        <v>7.732024566253623E-2</v>
      </c>
      <c r="I5583" s="3">
        <f t="shared" si="1318"/>
        <v>8.2670971984706562E-2</v>
      </c>
      <c r="J5583" s="3">
        <f t="shared" si="1319"/>
        <v>0.32935039063039406</v>
      </c>
      <c r="L5583" s="3">
        <f t="shared" si="1308"/>
        <v>1.3860971021292801E-4</v>
      </c>
      <c r="M5583" s="3">
        <f t="shared" si="1309"/>
        <v>2.4953475150882726E-3</v>
      </c>
      <c r="N5583" s="3">
        <f t="shared" si="1310"/>
        <v>2.0917294842302425E-2</v>
      </c>
      <c r="O5583" s="3">
        <f t="shared" si="1311"/>
        <v>1.9212651765311879E-8</v>
      </c>
      <c r="P5583" s="3">
        <f t="shared" si="1312"/>
        <v>6.2267592210572167E-6</v>
      </c>
      <c r="Q5583" s="3">
        <f t="shared" si="1313"/>
        <v>4.3753322351981164E-4</v>
      </c>
      <c r="R5583" s="3">
        <f t="shared" si="1314"/>
        <v>3.4587939594693545E-7</v>
      </c>
      <c r="S5583" s="3">
        <f t="shared" si="1315"/>
        <v>2.8993401765299127E-6</v>
      </c>
      <c r="T5583" s="3">
        <f t="shared" si="1316"/>
        <v>5.2195919707108097E-5</v>
      </c>
    </row>
    <row r="5584" spans="2:20" x14ac:dyDescent="0.3">
      <c r="B5584">
        <v>1819</v>
      </c>
      <c r="C5584">
        <f t="shared" si="1305"/>
        <v>0.24445835282094208</v>
      </c>
      <c r="D5584" s="3">
        <f t="shared" si="1306"/>
        <v>1.5359771306619678</v>
      </c>
      <c r="E5584" s="2">
        <v>887</v>
      </c>
      <c r="F5584" s="2">
        <v>0.5013187641277268</v>
      </c>
      <c r="G5584" s="3">
        <f t="shared" si="1307"/>
        <v>3.1498786929809692</v>
      </c>
      <c r="H5584" s="3">
        <f t="shared" si="1317"/>
        <v>7.6344574494239481E-2</v>
      </c>
      <c r="I5584" s="3">
        <f t="shared" si="1318"/>
        <v>7.8630830157682352E-2</v>
      </c>
      <c r="J5584" s="3">
        <f t="shared" si="1319"/>
        <v>0.29924009190092732</v>
      </c>
      <c r="L5584" s="3">
        <f t="shared" si="1308"/>
        <v>-8.3706145808382093E-4</v>
      </c>
      <c r="M5584" s="3">
        <f t="shared" si="1309"/>
        <v>-1.5447943119359375E-3</v>
      </c>
      <c r="N5584" s="3">
        <f t="shared" si="1310"/>
        <v>-9.1930038871643194E-3</v>
      </c>
      <c r="O5584" s="3">
        <f t="shared" si="1311"/>
        <v>7.0067188460941235E-7</v>
      </c>
      <c r="P5584" s="3">
        <f t="shared" si="1312"/>
        <v>2.3863894661896268E-6</v>
      </c>
      <c r="Q5584" s="3">
        <f t="shared" si="1313"/>
        <v>8.4511320469418287E-5</v>
      </c>
      <c r="R5584" s="3">
        <f t="shared" si="1314"/>
        <v>1.2930877791886889E-6</v>
      </c>
      <c r="S5584" s="3">
        <f t="shared" si="1315"/>
        <v>7.6951092379599981E-6</v>
      </c>
      <c r="T5584" s="3">
        <f t="shared" si="1316"/>
        <v>1.4201300114496404E-5</v>
      </c>
    </row>
    <row r="5585" spans="2:20" x14ac:dyDescent="0.3">
      <c r="B5585">
        <v>1824</v>
      </c>
      <c r="C5585">
        <f t="shared" si="1305"/>
        <v>0.24378823672220043</v>
      </c>
      <c r="D5585" s="3">
        <f t="shared" si="1306"/>
        <v>1.5317666670362495</v>
      </c>
      <c r="E5585" s="2">
        <v>878</v>
      </c>
      <c r="F5585" s="2">
        <v>0.50645756694908162</v>
      </c>
      <c r="G5585" s="3">
        <f t="shared" si="1307"/>
        <v>3.182166743364601</v>
      </c>
      <c r="H5585" s="3">
        <f t="shared" si="1317"/>
        <v>7.6553315380194886E-2</v>
      </c>
      <c r="I5585" s="3">
        <f t="shared" si="1318"/>
        <v>7.9532771741696762E-2</v>
      </c>
      <c r="J5585" s="3">
        <f t="shared" si="1319"/>
        <v>0.30600743071601083</v>
      </c>
      <c r="L5585" s="3">
        <f t="shared" si="1308"/>
        <v>-6.2832057212841574E-4</v>
      </c>
      <c r="M5585" s="3">
        <f t="shared" si="1309"/>
        <v>-6.4285272792152792E-4</v>
      </c>
      <c r="N5585" s="3">
        <f t="shared" si="1310"/>
        <v>-2.4256650720808071E-3</v>
      </c>
      <c r="O5585" s="3">
        <f t="shared" si="1311"/>
        <v>3.9478674135977967E-7</v>
      </c>
      <c r="P5585" s="3">
        <f t="shared" si="1312"/>
        <v>4.1325962979615E-7</v>
      </c>
      <c r="Q5585" s="3">
        <f t="shared" si="1313"/>
        <v>5.8838510419127867E-6</v>
      </c>
      <c r="R5585" s="3">
        <f t="shared" si="1314"/>
        <v>4.0391759380196723E-7</v>
      </c>
      <c r="S5585" s="3">
        <f t="shared" si="1315"/>
        <v>1.5240952658817274E-6</v>
      </c>
      <c r="T5585" s="3">
        <f t="shared" si="1316"/>
        <v>1.5593454086111165E-6</v>
      </c>
    </row>
    <row r="5586" spans="2:20" x14ac:dyDescent="0.3">
      <c r="B5586">
        <v>1819</v>
      </c>
      <c r="C5586">
        <f t="shared" si="1305"/>
        <v>0.24445835282094208</v>
      </c>
      <c r="D5586" s="3">
        <f t="shared" si="1306"/>
        <v>1.5359771306619678</v>
      </c>
      <c r="E5586" s="2">
        <v>834</v>
      </c>
      <c r="F5586" s="2">
        <v>0.53317715081689887</v>
      </c>
      <c r="G5586" s="3">
        <f t="shared" si="1307"/>
        <v>3.3500508401368339</v>
      </c>
      <c r="H5586" s="3">
        <f t="shared" si="1317"/>
        <v>7.8389306356863531E-2</v>
      </c>
      <c r="I5586" s="3">
        <f t="shared" si="1318"/>
        <v>8.409699730577648E-2</v>
      </c>
      <c r="J5586" s="3">
        <f t="shared" si="1319"/>
        <v>0.3363548287036216</v>
      </c>
      <c r="L5586" s="3">
        <f t="shared" si="1308"/>
        <v>1.2076704045402287E-3</v>
      </c>
      <c r="M5586" s="3">
        <f t="shared" si="1309"/>
        <v>3.9213728361581907E-3</v>
      </c>
      <c r="N5586" s="3">
        <f t="shared" si="1310"/>
        <v>2.7921732915529962E-2</v>
      </c>
      <c r="O5586" s="3">
        <f t="shared" si="1311"/>
        <v>1.4584678060023596E-6</v>
      </c>
      <c r="P5586" s="3">
        <f t="shared" si="1312"/>
        <v>1.5377164920159332E-5</v>
      </c>
      <c r="Q5586" s="3">
        <f t="shared" si="1313"/>
        <v>7.7962316900618926E-4</v>
      </c>
      <c r="R5586" s="3">
        <f t="shared" si="1314"/>
        <v>4.7357259193962258E-6</v>
      </c>
      <c r="S5586" s="3">
        <f t="shared" si="1315"/>
        <v>3.3720250485562287E-5</v>
      </c>
      <c r="T5586" s="3">
        <f t="shared" si="1316"/>
        <v>1.0949152499342323E-4</v>
      </c>
    </row>
    <row r="5587" spans="2:20" x14ac:dyDescent="0.3">
      <c r="B5587">
        <v>1838</v>
      </c>
      <c r="C5587">
        <f t="shared" si="1305"/>
        <v>0.24193130782442526</v>
      </c>
      <c r="D5587" s="3">
        <f t="shared" si="1306"/>
        <v>1.5200992386692707</v>
      </c>
      <c r="E5587" s="2">
        <v>840</v>
      </c>
      <c r="F5587" s="2">
        <v>0.52936874259677813</v>
      </c>
      <c r="G5587" s="3">
        <f t="shared" si="1307"/>
        <v>3.326121905564428</v>
      </c>
      <c r="H5587" s="3">
        <f t="shared" si="1317"/>
        <v>7.7688286425517089E-2</v>
      </c>
      <c r="I5587" s="3">
        <f t="shared" si="1318"/>
        <v>8.3519892248557298E-2</v>
      </c>
      <c r="J5587" s="3">
        <f t="shared" si="1319"/>
        <v>0.33486205195831098</v>
      </c>
      <c r="L5587" s="3">
        <f t="shared" si="1308"/>
        <v>5.0665047319378709E-4</v>
      </c>
      <c r="M5587" s="3">
        <f t="shared" si="1309"/>
        <v>3.3442677789390085E-3</v>
      </c>
      <c r="N5587" s="3">
        <f t="shared" si="1310"/>
        <v>2.6428956170219342E-2</v>
      </c>
      <c r="O5587" s="3">
        <f t="shared" si="1311"/>
        <v>2.5669470198748838E-7</v>
      </c>
      <c r="P5587" s="3">
        <f t="shared" si="1312"/>
        <v>1.118412697724965E-5</v>
      </c>
      <c r="Q5587" s="3">
        <f t="shared" si="1313"/>
        <v>6.9848972424737502E-4</v>
      </c>
      <c r="R5587" s="3">
        <f t="shared" si="1314"/>
        <v>1.694374852686184E-6</v>
      </c>
      <c r="S5587" s="3">
        <f t="shared" si="1315"/>
        <v>1.3390243149659489E-5</v>
      </c>
      <c r="T5587" s="3">
        <f t="shared" si="1316"/>
        <v>8.838550655105585E-5</v>
      </c>
    </row>
    <row r="5588" spans="2:20" x14ac:dyDescent="0.3">
      <c r="B5588">
        <v>1711</v>
      </c>
      <c r="C5588">
        <f t="shared" si="1305"/>
        <v>0.25988880408024173</v>
      </c>
      <c r="D5588" s="3">
        <f t="shared" si="1306"/>
        <v>1.6329295152975565</v>
      </c>
      <c r="E5588" s="2">
        <v>878</v>
      </c>
      <c r="F5588" s="2">
        <v>0.50645756694908162</v>
      </c>
      <c r="G5588" s="3">
        <f t="shared" si="1307"/>
        <v>3.182166743364601</v>
      </c>
      <c r="H5588" s="3">
        <f t="shared" si="1317"/>
        <v>7.9462382181797436E-2</v>
      </c>
      <c r="I5588" s="3">
        <f t="shared" si="1318"/>
        <v>7.9046448410468068E-2</v>
      </c>
      <c r="J5588" s="3">
        <f t="shared" si="1319"/>
        <v>0.2872504131150268</v>
      </c>
      <c r="L5588" s="3">
        <f t="shared" si="1308"/>
        <v>2.2807462294741343E-3</v>
      </c>
      <c r="M5588" s="3">
        <f t="shared" si="1309"/>
        <v>-1.129176059150222E-3</v>
      </c>
      <c r="N5588" s="3">
        <f t="shared" si="1310"/>
        <v>-2.1182682673064834E-2</v>
      </c>
      <c r="O5588" s="3">
        <f t="shared" si="1311"/>
        <v>5.2018033632604808E-6</v>
      </c>
      <c r="P5588" s="3">
        <f t="shared" si="1312"/>
        <v>1.2750385725580258E-6</v>
      </c>
      <c r="Q5588" s="3">
        <f t="shared" si="1313"/>
        <v>4.4870604522776115E-4</v>
      </c>
      <c r="R5588" s="3">
        <f t="shared" si="1314"/>
        <v>-2.575364039319331E-6</v>
      </c>
      <c r="S5588" s="3">
        <f t="shared" si="1315"/>
        <v>-4.8312323636739696E-5</v>
      </c>
      <c r="T5588" s="3">
        <f t="shared" si="1316"/>
        <v>2.3918978143001041E-5</v>
      </c>
    </row>
    <row r="5589" spans="2:20" x14ac:dyDescent="0.3">
      <c r="B5589">
        <v>1803</v>
      </c>
      <c r="C5589">
        <f t="shared" si="1305"/>
        <v>0.24662770037786672</v>
      </c>
      <c r="D5589" s="3">
        <f t="shared" si="1306"/>
        <v>1.5496075433578036</v>
      </c>
      <c r="E5589" s="2">
        <v>878</v>
      </c>
      <c r="F5589" s="2">
        <v>0.50645756694908162</v>
      </c>
      <c r="G5589" s="3">
        <f t="shared" si="1307"/>
        <v>3.182166743364601</v>
      </c>
      <c r="H5589" s="3">
        <f t="shared" si="1317"/>
        <v>7.7066352546610678E-2</v>
      </c>
      <c r="I5589" s="3">
        <f t="shared" si="1318"/>
        <v>7.9447004737763394E-2</v>
      </c>
      <c r="J5589" s="3">
        <f t="shared" si="1319"/>
        <v>0.30269948084180426</v>
      </c>
      <c r="L5589" s="3">
        <f t="shared" si="1308"/>
        <v>-1.1528340571262397E-4</v>
      </c>
      <c r="M5589" s="3">
        <f t="shared" si="1309"/>
        <v>-7.2861973185489592E-4</v>
      </c>
      <c r="N5589" s="3">
        <f t="shared" si="1310"/>
        <v>-5.7336149462873798E-3</v>
      </c>
      <c r="O5589" s="3">
        <f t="shared" si="1311"/>
        <v>1.329026363270146E-8</v>
      </c>
      <c r="P5589" s="3">
        <f t="shared" si="1312"/>
        <v>5.3088671364830043E-7</v>
      </c>
      <c r="Q5589" s="3">
        <f t="shared" si="1313"/>
        <v>3.287434035229003E-5</v>
      </c>
      <c r="R5589" s="3">
        <f t="shared" si="1314"/>
        <v>8.3997764157651254E-8</v>
      </c>
      <c r="S5589" s="3">
        <f t="shared" si="1315"/>
        <v>6.6099065805281271E-7</v>
      </c>
      <c r="T5589" s="3">
        <f t="shared" si="1316"/>
        <v>4.1776249847231345E-6</v>
      </c>
    </row>
    <row r="5590" spans="2:20" x14ac:dyDescent="0.3">
      <c r="B5590">
        <v>1827</v>
      </c>
      <c r="C5590">
        <f t="shared" si="1305"/>
        <v>0.24338792763070258</v>
      </c>
      <c r="D5590" s="3">
        <f t="shared" si="1306"/>
        <v>1.5292514508342196</v>
      </c>
      <c r="E5590" s="2">
        <v>834</v>
      </c>
      <c r="F5590" s="2">
        <v>0.53317715081689887</v>
      </c>
      <c r="G5590" s="3">
        <f t="shared" si="1307"/>
        <v>3.3500508401368339</v>
      </c>
      <c r="H5590" s="3">
        <f t="shared" si="1317"/>
        <v>7.8195900850381819E-2</v>
      </c>
      <c r="I5590" s="3">
        <f t="shared" si="1318"/>
        <v>8.4129329877217718E-2</v>
      </c>
      <c r="J5590" s="3">
        <f t="shared" si="1319"/>
        <v>0.33760186451840807</v>
      </c>
      <c r="L5590" s="3">
        <f t="shared" si="1308"/>
        <v>1.0142648980585173E-3</v>
      </c>
      <c r="M5590" s="3">
        <f t="shared" si="1309"/>
        <v>3.9537054075994282E-3</v>
      </c>
      <c r="N5590" s="3">
        <f t="shared" si="1310"/>
        <v>2.916876873031643E-2</v>
      </c>
      <c r="O5590" s="3">
        <f t="shared" si="1311"/>
        <v>1.0287332834336545E-6</v>
      </c>
      <c r="P5590" s="3">
        <f t="shared" si="1312"/>
        <v>1.5631786450080962E-5</v>
      </c>
      <c r="Q5590" s="3">
        <f t="shared" si="1313"/>
        <v>8.5081706924268561E-4</v>
      </c>
      <c r="R5590" s="3">
        <f t="shared" si="1314"/>
        <v>4.0101046121922428E-6</v>
      </c>
      <c r="S5590" s="3">
        <f t="shared" si="1315"/>
        <v>2.958485824274686E-5</v>
      </c>
      <c r="T5590" s="3">
        <f t="shared" si="1316"/>
        <v>1.1532471866206918E-4</v>
      </c>
    </row>
    <row r="5591" spans="2:20" x14ac:dyDescent="0.3">
      <c r="B5591">
        <v>1811</v>
      </c>
      <c r="C5591">
        <f t="shared" si="1305"/>
        <v>0.2455382351083896</v>
      </c>
      <c r="D5591" s="3">
        <f t="shared" si="1306"/>
        <v>1.542762231183942</v>
      </c>
      <c r="E5591" s="2">
        <v>840</v>
      </c>
      <c r="F5591" s="2">
        <v>0.52936874259677813</v>
      </c>
      <c r="G5591" s="3">
        <f t="shared" si="1307"/>
        <v>3.326121905564428</v>
      </c>
      <c r="H5591" s="3">
        <f t="shared" si="1317"/>
        <v>7.8339989696851478E-2</v>
      </c>
      <c r="I5591" s="3">
        <f t="shared" si="1318"/>
        <v>8.3410943734307505E-2</v>
      </c>
      <c r="J5591" s="3">
        <f t="shared" si="1319"/>
        <v>0.3306600137911902</v>
      </c>
      <c r="L5591" s="3">
        <f t="shared" si="1308"/>
        <v>1.1583537445281761E-3</v>
      </c>
      <c r="M5591" s="3">
        <f t="shared" si="1309"/>
        <v>3.2353192646892154E-3</v>
      </c>
      <c r="N5591" s="3">
        <f t="shared" si="1310"/>
        <v>2.2226918003098561E-2</v>
      </c>
      <c r="O5591" s="3">
        <f t="shared" si="1311"/>
        <v>1.341783397462447E-6</v>
      </c>
      <c r="P5591" s="3">
        <f t="shared" si="1312"/>
        <v>1.0467290744469165E-5</v>
      </c>
      <c r="Q5591" s="3">
        <f t="shared" si="1313"/>
        <v>4.9403588391646691E-4</v>
      </c>
      <c r="R5591" s="3">
        <f t="shared" si="1314"/>
        <v>3.7476441849968977E-6</v>
      </c>
      <c r="S5591" s="3">
        <f t="shared" si="1315"/>
        <v>2.5746633698209948E-5</v>
      </c>
      <c r="T5591" s="3">
        <f t="shared" si="1316"/>
        <v>7.1911176010092321E-5</v>
      </c>
    </row>
    <row r="5592" spans="2:20" x14ac:dyDescent="0.3">
      <c r="B5592">
        <v>1816</v>
      </c>
      <c r="C5592">
        <f t="shared" si="1305"/>
        <v>0.24486219371216608</v>
      </c>
      <c r="D5592" s="3">
        <f t="shared" si="1306"/>
        <v>1.5385145378161449</v>
      </c>
      <c r="E5592" s="2">
        <v>879</v>
      </c>
      <c r="F5592" s="2">
        <v>0.50588139224265483</v>
      </c>
      <c r="G5592" s="3">
        <f t="shared" si="1307"/>
        <v>3.1785465309148111</v>
      </c>
      <c r="H5592" s="3">
        <f t="shared" si="1317"/>
        <v>7.6710379027096431E-2</v>
      </c>
      <c r="I5592" s="3">
        <f t="shared" si="1318"/>
        <v>7.9401474150096005E-2</v>
      </c>
      <c r="J5592" s="3">
        <f t="shared" si="1319"/>
        <v>0.30408504198368347</v>
      </c>
      <c r="L5592" s="3">
        <f t="shared" si="1308"/>
        <v>-4.7125692522687057E-4</v>
      </c>
      <c r="M5592" s="3">
        <f t="shared" si="1309"/>
        <v>-7.7415031952228486E-4</v>
      </c>
      <c r="N5592" s="3">
        <f t="shared" si="1310"/>
        <v>-4.3480538044081696E-3</v>
      </c>
      <c r="O5592" s="3">
        <f t="shared" si="1311"/>
        <v>2.2208308957428428E-7</v>
      </c>
      <c r="P5592" s="3">
        <f t="shared" si="1312"/>
        <v>5.9930871721645576E-7</v>
      </c>
      <c r="Q5592" s="3">
        <f t="shared" si="1313"/>
        <v>1.8905571886028357E-5</v>
      </c>
      <c r="R5592" s="3">
        <f t="shared" si="1314"/>
        <v>3.6482369924147134E-7</v>
      </c>
      <c r="S5592" s="3">
        <f t="shared" si="1315"/>
        <v>2.0490504665863908E-6</v>
      </c>
      <c r="T5592" s="3">
        <f t="shared" si="1316"/>
        <v>3.3660472419826707E-6</v>
      </c>
    </row>
    <row r="5593" spans="2:20" x14ac:dyDescent="0.3">
      <c r="B5593">
        <v>1812</v>
      </c>
      <c r="C5593">
        <f t="shared" si="1305"/>
        <v>0.24540272835612228</v>
      </c>
      <c r="D5593" s="3">
        <f t="shared" si="1306"/>
        <v>1.5419108171490723</v>
      </c>
      <c r="E5593" s="2">
        <v>879</v>
      </c>
      <c r="F5593" s="2">
        <v>0.50588139224265483</v>
      </c>
      <c r="G5593" s="3">
        <f t="shared" si="1307"/>
        <v>3.1785465309148111</v>
      </c>
      <c r="H5593" s="3">
        <f t="shared" si="1317"/>
        <v>7.6808043373506163E-2</v>
      </c>
      <c r="I5593" s="3">
        <f t="shared" si="1318"/>
        <v>7.9385147110008061E-2</v>
      </c>
      <c r="J5593" s="3">
        <f t="shared" si="1319"/>
        <v>0.3034553239367872</v>
      </c>
      <c r="L5593" s="3">
        <f t="shared" si="1308"/>
        <v>-3.7359257881713903E-4</v>
      </c>
      <c r="M5593" s="3">
        <f t="shared" si="1309"/>
        <v>-7.9047735961022825E-4</v>
      </c>
      <c r="N5593" s="3">
        <f t="shared" si="1310"/>
        <v>-4.9777718513044356E-3</v>
      </c>
      <c r="O5593" s="3">
        <f t="shared" si="1311"/>
        <v>1.3957141494724025E-7</v>
      </c>
      <c r="P5593" s="3">
        <f t="shared" si="1312"/>
        <v>6.2485445605635808E-7</v>
      </c>
      <c r="Q5593" s="3">
        <f t="shared" si="1313"/>
        <v>2.4778212603638788E-5</v>
      </c>
      <c r="R5593" s="3">
        <f t="shared" si="1314"/>
        <v>2.9531647527334817E-7</v>
      </c>
      <c r="S5593" s="3">
        <f t="shared" si="1315"/>
        <v>1.8596586226921883E-6</v>
      </c>
      <c r="T5593" s="3">
        <f t="shared" si="1316"/>
        <v>3.9348159497612481E-6</v>
      </c>
    </row>
    <row r="5594" spans="2:20" x14ac:dyDescent="0.3">
      <c r="B5594">
        <v>1837</v>
      </c>
      <c r="C5594">
        <f t="shared" si="1305"/>
        <v>0.24206300695769931</v>
      </c>
      <c r="D5594" s="3">
        <f t="shared" si="1306"/>
        <v>1.5209267287284265</v>
      </c>
      <c r="E5594" s="2">
        <v>842</v>
      </c>
      <c r="F5594" s="2">
        <v>0.52811133465711835</v>
      </c>
      <c r="G5594" s="3">
        <f t="shared" si="1307"/>
        <v>3.3182213784728258</v>
      </c>
      <c r="H5594" s="3">
        <f t="shared" si="1317"/>
        <v>7.7631379124614486E-2</v>
      </c>
      <c r="I5594" s="3">
        <f t="shared" si="1318"/>
        <v>8.3300171918582147E-2</v>
      </c>
      <c r="J5594" s="3">
        <f t="shared" si="1319"/>
        <v>0.33324375458796029</v>
      </c>
      <c r="L5594" s="3">
        <f t="shared" si="1308"/>
        <v>4.4974317229118377E-4</v>
      </c>
      <c r="M5594" s="3">
        <f t="shared" si="1309"/>
        <v>3.1245474489638575E-3</v>
      </c>
      <c r="N5594" s="3">
        <f t="shared" si="1310"/>
        <v>2.4810658799868657E-2</v>
      </c>
      <c r="O5594" s="3">
        <f t="shared" si="1311"/>
        <v>2.022689210225374E-7</v>
      </c>
      <c r="P5594" s="3">
        <f t="shared" si="1312"/>
        <v>9.76279676082655E-6</v>
      </c>
      <c r="Q5594" s="3">
        <f t="shared" si="1313"/>
        <v>6.1556879008349997E-4</v>
      </c>
      <c r="R5594" s="3">
        <f t="shared" si="1314"/>
        <v>1.4052438816713309E-6</v>
      </c>
      <c r="S5594" s="3">
        <f t="shared" si="1315"/>
        <v>1.1158424395287104E-5</v>
      </c>
      <c r="T5594" s="3">
        <f t="shared" si="1316"/>
        <v>7.75220806602423E-5</v>
      </c>
    </row>
    <row r="5595" spans="2:20" x14ac:dyDescent="0.3">
      <c r="B5595">
        <v>1707</v>
      </c>
      <c r="C5595">
        <f t="shared" si="1305"/>
        <v>0.26049779952038293</v>
      </c>
      <c r="D5595" s="3">
        <f t="shared" si="1306"/>
        <v>1.6367559464991914</v>
      </c>
      <c r="E5595" s="2">
        <v>891</v>
      </c>
      <c r="F5595" s="2">
        <v>0.49906817483871341</v>
      </c>
      <c r="G5595" s="3">
        <f t="shared" si="1307"/>
        <v>3.1357378234277435</v>
      </c>
      <c r="H5595" s="3">
        <f t="shared" si="1317"/>
        <v>7.9098150851486582E-2</v>
      </c>
      <c r="I5595" s="3">
        <f t="shared" si="1318"/>
        <v>7.7760203587189852E-2</v>
      </c>
      <c r="J5595" s="3">
        <f t="shared" si="1319"/>
        <v>0.27793236284212952</v>
      </c>
      <c r="L5595" s="3">
        <f t="shared" si="1308"/>
        <v>1.9165148991632797E-3</v>
      </c>
      <c r="M5595" s="3">
        <f t="shared" si="1309"/>
        <v>-2.4154208824284373E-3</v>
      </c>
      <c r="N5595" s="3">
        <f t="shared" si="1310"/>
        <v>-3.0500732945962117E-2</v>
      </c>
      <c r="O5595" s="3">
        <f t="shared" si="1311"/>
        <v>3.6730293587148359E-6</v>
      </c>
      <c r="P5595" s="3">
        <f t="shared" si="1312"/>
        <v>5.8342580392713709E-6</v>
      </c>
      <c r="Q5595" s="3">
        <f t="shared" si="1313"/>
        <v>9.3029471024089888E-4</v>
      </c>
      <c r="R5595" s="3">
        <f t="shared" si="1314"/>
        <v>-4.6291901089242169E-6</v>
      </c>
      <c r="S5595" s="3">
        <f t="shared" si="1315"/>
        <v>-5.8455109126336706E-5</v>
      </c>
      <c r="T5595" s="3">
        <f t="shared" si="1316"/>
        <v>7.3672107287049926E-5</v>
      </c>
    </row>
    <row r="5596" spans="2:20" x14ac:dyDescent="0.3">
      <c r="B5596">
        <v>1724</v>
      </c>
      <c r="C5596">
        <f t="shared" si="1305"/>
        <v>0.25792908572000794</v>
      </c>
      <c r="D5596" s="3">
        <f t="shared" si="1306"/>
        <v>1.6206162416903247</v>
      </c>
      <c r="E5596" s="2">
        <v>882</v>
      </c>
      <c r="F5596" s="2">
        <v>0.50416070723502682</v>
      </c>
      <c r="G5596" s="3">
        <f t="shared" si="1307"/>
        <v>3.1677351481565981</v>
      </c>
      <c r="H5596" s="3">
        <f t="shared" si="1317"/>
        <v>7.8960881459715263E-2</v>
      </c>
      <c r="I5596" s="3">
        <f t="shared" si="1318"/>
        <v>7.8711554044461313E-2</v>
      </c>
      <c r="J5596" s="3">
        <f t="shared" si="1319"/>
        <v>0.28685764643997647</v>
      </c>
      <c r="L5596" s="3">
        <f t="shared" si="1308"/>
        <v>1.7792455073919605E-3</v>
      </c>
      <c r="M5596" s="3">
        <f t="shared" si="1309"/>
        <v>-1.4640704251569769E-3</v>
      </c>
      <c r="N5596" s="3">
        <f t="shared" si="1310"/>
        <v>-2.1575449348115172E-2</v>
      </c>
      <c r="O5596" s="3">
        <f t="shared" si="1311"/>
        <v>3.1657145755744752E-6</v>
      </c>
      <c r="P5596" s="3">
        <f t="shared" si="1312"/>
        <v>2.1435022098193313E-6</v>
      </c>
      <c r="Q5596" s="3">
        <f t="shared" si="1313"/>
        <v>4.6550001457308339E-4</v>
      </c>
      <c r="R5596" s="3">
        <f t="shared" si="1314"/>
        <v>-2.6049407264659888E-6</v>
      </c>
      <c r="S5596" s="3">
        <f t="shared" si="1315"/>
        <v>-3.8388021322596723E-5</v>
      </c>
      <c r="T5596" s="3">
        <f t="shared" si="1316"/>
        <v>3.1587977300047801E-5</v>
      </c>
    </row>
    <row r="5597" spans="2:20" x14ac:dyDescent="0.3">
      <c r="B5597">
        <v>1858</v>
      </c>
      <c r="C5597">
        <f t="shared" si="1305"/>
        <v>0.23932709568422694</v>
      </c>
      <c r="D5597" s="3">
        <f t="shared" si="1306"/>
        <v>1.5037364912131967</v>
      </c>
      <c r="E5597" s="2">
        <v>888</v>
      </c>
      <c r="F5597" s="2">
        <v>0.5007542159699252</v>
      </c>
      <c r="G5597" s="3">
        <f t="shared" si="1307"/>
        <v>3.1463315322906746</v>
      </c>
      <c r="H5597" s="3">
        <f t="shared" si="1317"/>
        <v>7.5381219987997489E-2</v>
      </c>
      <c r="I5597" s="3">
        <f t="shared" si="1318"/>
        <v>7.8688958101935963E-2</v>
      </c>
      <c r="J5597" s="3">
        <f t="shared" si="1319"/>
        <v>0.30456026719607132</v>
      </c>
      <c r="L5597" s="3">
        <f t="shared" si="1308"/>
        <v>-1.8004159643258133E-3</v>
      </c>
      <c r="M5597" s="3">
        <f t="shared" si="1309"/>
        <v>-1.4866663676823266E-3</v>
      </c>
      <c r="N5597" s="3">
        <f t="shared" si="1310"/>
        <v>-3.8728285920203165E-3</v>
      </c>
      <c r="O5597" s="3">
        <f t="shared" si="1311"/>
        <v>3.2414976445992484E-6</v>
      </c>
      <c r="P5597" s="3">
        <f t="shared" si="1312"/>
        <v>2.2101768887977628E-6</v>
      </c>
      <c r="Q5597" s="3">
        <f t="shared" si="1313"/>
        <v>1.4998801303170067E-5</v>
      </c>
      <c r="R5597" s="3">
        <f t="shared" si="1314"/>
        <v>2.6766178620015303E-6</v>
      </c>
      <c r="S5597" s="3">
        <f t="shared" si="1315"/>
        <v>6.9727024241708403E-6</v>
      </c>
      <c r="T5597" s="3">
        <f t="shared" si="1316"/>
        <v>5.7576040155551035E-6</v>
      </c>
    </row>
    <row r="5598" spans="2:20" x14ac:dyDescent="0.3">
      <c r="B5598">
        <v>1817</v>
      </c>
      <c r="C5598">
        <f t="shared" si="1305"/>
        <v>0.24472743191045329</v>
      </c>
      <c r="D5598" s="3">
        <f t="shared" si="1306"/>
        <v>1.537667804443654</v>
      </c>
      <c r="E5598" s="2">
        <v>834</v>
      </c>
      <c r="F5598" s="2">
        <v>0.53317715081689887</v>
      </c>
      <c r="G5598" s="3">
        <f t="shared" si="1307"/>
        <v>3.3500508401368339</v>
      </c>
      <c r="H5598" s="3">
        <f t="shared" si="1317"/>
        <v>7.8437923839023954E-2</v>
      </c>
      <c r="I5598" s="3">
        <f t="shared" si="1318"/>
        <v>8.4088869676714403E-2</v>
      </c>
      <c r="J5598" s="3">
        <f t="shared" si="1319"/>
        <v>0.33604135396041651</v>
      </c>
      <c r="L5598" s="3">
        <f t="shared" si="1308"/>
        <v>1.2562878867006522E-3</v>
      </c>
      <c r="M5598" s="3">
        <f t="shared" si="1309"/>
        <v>3.9132452070961138E-3</v>
      </c>
      <c r="N5598" s="3">
        <f t="shared" si="1310"/>
        <v>2.7608258172324873E-2</v>
      </c>
      <c r="O5598" s="3">
        <f t="shared" si="1311"/>
        <v>1.5782592542707907E-6</v>
      </c>
      <c r="P5598" s="3">
        <f t="shared" si="1312"/>
        <v>1.5313488050860705E-5</v>
      </c>
      <c r="Q5598" s="3">
        <f t="shared" si="1313"/>
        <v>7.6221591930974314E-4</v>
      </c>
      <c r="R5598" s="3">
        <f t="shared" si="1314"/>
        <v>4.9161625513642325E-6</v>
      </c>
      <c r="S5598" s="3">
        <f t="shared" si="1315"/>
        <v>3.4683920314796024E-5</v>
      </c>
      <c r="T5598" s="3">
        <f t="shared" si="1316"/>
        <v>1.0803788396912242E-4</v>
      </c>
    </row>
    <row r="5599" spans="2:20" x14ac:dyDescent="0.3">
      <c r="B5599">
        <v>1819</v>
      </c>
      <c r="C5599">
        <f t="shared" si="1305"/>
        <v>0.24445835282094208</v>
      </c>
      <c r="D5599" s="3">
        <f t="shared" si="1306"/>
        <v>1.5359771306619678</v>
      </c>
      <c r="E5599" s="2">
        <v>885</v>
      </c>
      <c r="F5599" s="2">
        <v>0.50245168788846739</v>
      </c>
      <c r="G5599" s="3">
        <f t="shared" si="1307"/>
        <v>3.1569970629086095</v>
      </c>
      <c r="H5599" s="3">
        <f t="shared" si="1317"/>
        <v>7.6417287696389724E-2</v>
      </c>
      <c r="I5599" s="3">
        <f t="shared" si="1318"/>
        <v>7.8825213843920924E-2</v>
      </c>
      <c r="J5599" s="3">
        <f t="shared" si="1319"/>
        <v>0.30055993799381481</v>
      </c>
      <c r="L5599" s="3">
        <f t="shared" si="1308"/>
        <v>-7.6434825593357791E-4</v>
      </c>
      <c r="M5599" s="3">
        <f t="shared" si="1309"/>
        <v>-1.3504106256973653E-3</v>
      </c>
      <c r="N5599" s="3">
        <f t="shared" si="1310"/>
        <v>-7.8731577942768305E-3</v>
      </c>
      <c r="O5599" s="3">
        <f t="shared" si="1311"/>
        <v>5.8422825634870235E-7</v>
      </c>
      <c r="P5599" s="3">
        <f t="shared" si="1312"/>
        <v>1.8236088579963494E-6</v>
      </c>
      <c r="Q5599" s="3">
        <f t="shared" si="1313"/>
        <v>6.1986613653582009E-5</v>
      </c>
      <c r="R5599" s="3">
        <f t="shared" si="1314"/>
        <v>1.0321840065459528E-6</v>
      </c>
      <c r="S5599" s="3">
        <f t="shared" si="1315"/>
        <v>6.0178344287453502E-6</v>
      </c>
      <c r="T5599" s="3">
        <f t="shared" si="1316"/>
        <v>1.0631995943183462E-5</v>
      </c>
    </row>
    <row r="5600" spans="2:20" x14ac:dyDescent="0.3">
      <c r="B5600">
        <v>1834</v>
      </c>
      <c r="C5600">
        <f t="shared" si="1305"/>
        <v>0.2424589660748602</v>
      </c>
      <c r="D5600" s="3">
        <f t="shared" si="1306"/>
        <v>1.5234146132356157</v>
      </c>
      <c r="E5600" s="2">
        <v>884</v>
      </c>
      <c r="F5600" s="2">
        <v>0.50302007215078459</v>
      </c>
      <c r="G5600" s="3">
        <f t="shared" si="1307"/>
        <v>3.1605683265544333</v>
      </c>
      <c r="H5600" s="3">
        <f t="shared" si="1317"/>
        <v>7.6092516459234552E-2</v>
      </c>
      <c r="I5600" s="3">
        <f t="shared" si="1318"/>
        <v>7.8983127707386913E-2</v>
      </c>
      <c r="J5600" s="3">
        <f t="shared" si="1319"/>
        <v>0.30355136835330365</v>
      </c>
      <c r="L5600" s="3">
        <f t="shared" si="1308"/>
        <v>-1.0891194930887499E-3</v>
      </c>
      <c r="M5600" s="3">
        <f t="shared" si="1309"/>
        <v>-1.1924967622313765E-3</v>
      </c>
      <c r="N5600" s="3">
        <f t="shared" si="1310"/>
        <v>-4.8817274347879858E-3</v>
      </c>
      <c r="O5600" s="3">
        <f t="shared" si="1311"/>
        <v>1.1861812702258954E-6</v>
      </c>
      <c r="P5600" s="3">
        <f t="shared" si="1312"/>
        <v>1.4220485279323161E-6</v>
      </c>
      <c r="Q5600" s="3">
        <f t="shared" si="1313"/>
        <v>2.3831262747561687E-5</v>
      </c>
      <c r="R5600" s="3">
        <f t="shared" si="1314"/>
        <v>1.2987714691914122E-6</v>
      </c>
      <c r="S5600" s="3">
        <f t="shared" si="1315"/>
        <v>5.3167845091737342E-6</v>
      </c>
      <c r="T5600" s="3">
        <f t="shared" si="1316"/>
        <v>5.8214441600807561E-6</v>
      </c>
    </row>
    <row r="5601" spans="2:20" x14ac:dyDescent="0.3">
      <c r="B5601">
        <v>1735</v>
      </c>
      <c r="C5601">
        <f t="shared" si="1305"/>
        <v>0.2562938004503133</v>
      </c>
      <c r="D5601" s="3">
        <f t="shared" si="1306"/>
        <v>1.6103414413107315</v>
      </c>
      <c r="E5601" s="2">
        <v>891</v>
      </c>
      <c r="F5601" s="2">
        <v>0.49906817483871341</v>
      </c>
      <c r="G5601" s="3">
        <f t="shared" si="1307"/>
        <v>3.1357378234277435</v>
      </c>
      <c r="H5601" s="3">
        <f t="shared" si="1317"/>
        <v>7.8338568045691892E-2</v>
      </c>
      <c r="I5601" s="3">
        <f t="shared" si="1318"/>
        <v>7.7887186865901292E-2</v>
      </c>
      <c r="J5601" s="3">
        <f t="shared" si="1319"/>
        <v>0.28282998432330253</v>
      </c>
      <c r="L5601" s="3">
        <f t="shared" si="1308"/>
        <v>1.15693209336859E-3</v>
      </c>
      <c r="M5601" s="3">
        <f t="shared" si="1309"/>
        <v>-2.2884376037169973E-3</v>
      </c>
      <c r="N5601" s="3">
        <f t="shared" si="1310"/>
        <v>-2.5603111464789108E-2</v>
      </c>
      <c r="O5601" s="3">
        <f t="shared" si="1311"/>
        <v>1.338491868666228E-6</v>
      </c>
      <c r="P5601" s="3">
        <f t="shared" si="1312"/>
        <v>5.2369466661059929E-6</v>
      </c>
      <c r="Q5601" s="3">
        <f t="shared" si="1313"/>
        <v>6.555193166784155E-4</v>
      </c>
      <c r="R5601" s="3">
        <f t="shared" si="1314"/>
        <v>-2.6475669074117056E-6</v>
      </c>
      <c r="S5601" s="3">
        <f t="shared" si="1315"/>
        <v>-2.962106134370781E-5</v>
      </c>
      <c r="T5601" s="3">
        <f t="shared" si="1316"/>
        <v>5.859112304818117E-5</v>
      </c>
    </row>
    <row r="5602" spans="2:20" x14ac:dyDescent="0.3">
      <c r="B5602">
        <v>1790</v>
      </c>
      <c r="C5602">
        <f t="shared" si="1305"/>
        <v>0.24841885127446572</v>
      </c>
      <c r="D5602" s="3">
        <f t="shared" si="1306"/>
        <v>1.5608616763542567</v>
      </c>
      <c r="E5602" s="2">
        <v>827</v>
      </c>
      <c r="F5602" s="2">
        <v>0.53769013758318451</v>
      </c>
      <c r="G5602" s="3">
        <f t="shared" si="1307"/>
        <v>3.3784067722782578</v>
      </c>
      <c r="H5602" s="3">
        <f t="shared" si="1317"/>
        <v>7.9394545300689373E-2</v>
      </c>
      <c r="I5602" s="3">
        <f t="shared" si="1318"/>
        <v>8.4751693883840296E-2</v>
      </c>
      <c r="J5602" s="3">
        <f t="shared" si="1319"/>
        <v>0.33699847266823263</v>
      </c>
      <c r="L5602" s="3">
        <f t="shared" si="1308"/>
        <v>2.2129093483660711E-3</v>
      </c>
      <c r="M5602" s="3">
        <f t="shared" si="1309"/>
        <v>4.576069414222006E-3</v>
      </c>
      <c r="N5602" s="3">
        <f t="shared" si="1310"/>
        <v>2.8565376880140991E-2</v>
      </c>
      <c r="O5602" s="3">
        <f t="shared" si="1311"/>
        <v>4.8969677840859492E-6</v>
      </c>
      <c r="P5602" s="3">
        <f t="shared" si="1312"/>
        <v>2.0940411283778132E-5</v>
      </c>
      <c r="Q5602" s="3">
        <f t="shared" si="1313"/>
        <v>8.1598075630449343E-4</v>
      </c>
      <c r="R5602" s="3">
        <f t="shared" si="1314"/>
        <v>1.0126426785503928E-5</v>
      </c>
      <c r="S5602" s="3">
        <f t="shared" si="1315"/>
        <v>6.3212589537664038E-5</v>
      </c>
      <c r="T5602" s="3">
        <f t="shared" si="1316"/>
        <v>1.3071714744693761E-4</v>
      </c>
    </row>
    <row r="5603" spans="2:20" x14ac:dyDescent="0.3">
      <c r="B5603">
        <v>1821</v>
      </c>
      <c r="C5603">
        <f t="shared" si="1305"/>
        <v>0.24418986478928811</v>
      </c>
      <c r="D5603" s="3">
        <f t="shared" si="1306"/>
        <v>1.5342901706063259</v>
      </c>
      <c r="E5603" s="2">
        <v>884</v>
      </c>
      <c r="F5603" s="2">
        <v>0.50302007215078459</v>
      </c>
      <c r="G5603" s="3">
        <f t="shared" si="1307"/>
        <v>3.1605683265544333</v>
      </c>
      <c r="H5603" s="3">
        <f t="shared" si="1317"/>
        <v>7.640525699036646E-2</v>
      </c>
      <c r="I5603" s="3">
        <f t="shared" si="1318"/>
        <v>7.8930845299562347E-2</v>
      </c>
      <c r="J5603" s="3">
        <f t="shared" si="1319"/>
        <v>0.30153488676417323</v>
      </c>
      <c r="L5603" s="3">
        <f t="shared" si="1308"/>
        <v>-7.7637896195684175E-4</v>
      </c>
      <c r="M5603" s="3">
        <f t="shared" si="1309"/>
        <v>-1.244779170055943E-3</v>
      </c>
      <c r="N5603" s="3">
        <f t="shared" si="1310"/>
        <v>-6.8982090239184113E-3</v>
      </c>
      <c r="O5603" s="3">
        <f t="shared" si="1311"/>
        <v>6.027642925691831E-7</v>
      </c>
      <c r="P5603" s="3">
        <f t="shared" si="1312"/>
        <v>1.5494751822051621E-6</v>
      </c>
      <c r="Q5603" s="3">
        <f t="shared" si="1313"/>
        <v>4.7585287737669397E-5</v>
      </c>
      <c r="R5603" s="3">
        <f t="shared" si="1314"/>
        <v>9.6642035991353205E-7</v>
      </c>
      <c r="S5603" s="3">
        <f t="shared" si="1315"/>
        <v>5.3556243613510949E-6</v>
      </c>
      <c r="T5603" s="3">
        <f t="shared" si="1316"/>
        <v>8.5867469036655763E-6</v>
      </c>
    </row>
    <row r="5604" spans="2:20" x14ac:dyDescent="0.3">
      <c r="B5604">
        <v>1850</v>
      </c>
      <c r="C5604">
        <f t="shared" si="1305"/>
        <v>0.24036202366556408</v>
      </c>
      <c r="D5604" s="3">
        <f t="shared" si="1306"/>
        <v>1.5102391354995237</v>
      </c>
      <c r="E5604" s="2">
        <v>876</v>
      </c>
      <c r="F5604" s="2">
        <v>0.50761386276403386</v>
      </c>
      <c r="G5604" s="3">
        <f t="shared" si="1307"/>
        <v>3.1894319642398625</v>
      </c>
      <c r="H5604" s="3">
        <f t="shared" si="1317"/>
        <v>7.6008477003360456E-2</v>
      </c>
      <c r="I5604" s="3">
        <f t="shared" si="1318"/>
        <v>7.9834655512521474E-2</v>
      </c>
      <c r="J5604" s="3">
        <f t="shared" si="1319"/>
        <v>0.31134601274542745</v>
      </c>
      <c r="L5604" s="3">
        <f t="shared" si="1308"/>
        <v>-1.1731589489628463E-3</v>
      </c>
      <c r="M5604" s="3">
        <f t="shared" si="1309"/>
        <v>-3.4096895709681552E-4</v>
      </c>
      <c r="N5604" s="3">
        <f t="shared" si="1310"/>
        <v>2.9129169573358094E-3</v>
      </c>
      <c r="O5604" s="3">
        <f t="shared" si="1311"/>
        <v>1.3763019195316103E-6</v>
      </c>
      <c r="P5604" s="3">
        <f t="shared" si="1312"/>
        <v>1.1625982970369002E-7</v>
      </c>
      <c r="Q5604" s="3">
        <f t="shared" si="1313"/>
        <v>8.4850852003345085E-6</v>
      </c>
      <c r="R5604" s="3">
        <f t="shared" si="1314"/>
        <v>4.0001078333665793E-7</v>
      </c>
      <c r="S5604" s="3">
        <f t="shared" si="1315"/>
        <v>-3.4173145960841306E-6</v>
      </c>
      <c r="T5604" s="3">
        <f t="shared" si="1316"/>
        <v>-9.9321425705241993E-7</v>
      </c>
    </row>
    <row r="5605" spans="2:20" x14ac:dyDescent="0.3">
      <c r="B5605">
        <v>1808</v>
      </c>
      <c r="C5605">
        <f t="shared" si="1305"/>
        <v>0.24594565474629074</v>
      </c>
      <c r="D5605" s="3">
        <f t="shared" si="1306"/>
        <v>1.545322124266659</v>
      </c>
      <c r="E5605" s="2">
        <v>882</v>
      </c>
      <c r="F5605" s="2">
        <v>0.50416070723502682</v>
      </c>
      <c r="G5605" s="3">
        <f t="shared" si="1307"/>
        <v>3.1677351481565981</v>
      </c>
      <c r="H5605" s="3">
        <f t="shared" si="1317"/>
        <v>7.6795703025954939E-2</v>
      </c>
      <c r="I5605" s="3">
        <f t="shared" si="1318"/>
        <v>7.9073517815121647E-2</v>
      </c>
      <c r="J5605" s="3">
        <f t="shared" si="1319"/>
        <v>0.3008182368151926</v>
      </c>
      <c r="L5605" s="3">
        <f t="shared" si="1308"/>
        <v>-3.8593292636836252E-4</v>
      </c>
      <c r="M5605" s="3">
        <f t="shared" si="1309"/>
        <v>-1.1021066544966429E-3</v>
      </c>
      <c r="N5605" s="3">
        <f t="shared" si="1310"/>
        <v>-7.6148589728990412E-3</v>
      </c>
      <c r="O5605" s="3">
        <f t="shared" si="1311"/>
        <v>1.4894422365524793E-7</v>
      </c>
      <c r="P5605" s="3">
        <f t="shared" si="1312"/>
        <v>1.2146390778857826E-6</v>
      </c>
      <c r="Q5605" s="3">
        <f t="shared" si="1313"/>
        <v>5.7986077177141045E-5</v>
      </c>
      <c r="R5605" s="3">
        <f t="shared" si="1314"/>
        <v>4.2533924633993522E-7</v>
      </c>
      <c r="S5605" s="3">
        <f t="shared" si="1315"/>
        <v>2.9388248072933102E-6</v>
      </c>
      <c r="T5605" s="3">
        <f t="shared" si="1316"/>
        <v>8.3923867470855052E-6</v>
      </c>
    </row>
    <row r="5606" spans="2:20" x14ac:dyDescent="0.3">
      <c r="B5606">
        <v>1808</v>
      </c>
      <c r="C5606">
        <f t="shared" si="1305"/>
        <v>0.24594565474629074</v>
      </c>
      <c r="D5606" s="3">
        <f t="shared" si="1306"/>
        <v>1.545322124266659</v>
      </c>
      <c r="E5606" s="2">
        <v>828</v>
      </c>
      <c r="F5606" s="2">
        <v>0.53704075335905033</v>
      </c>
      <c r="G5606" s="3">
        <f t="shared" si="1307"/>
        <v>3.3743265708624635</v>
      </c>
      <c r="H5606" s="3">
        <f t="shared" si="1317"/>
        <v>7.8906006934633066E-2</v>
      </c>
      <c r="I5606" s="3">
        <f t="shared" si="1318"/>
        <v>8.4714978247643888E-2</v>
      </c>
      <c r="J5606" s="3">
        <f t="shared" si="1319"/>
        <v>0.33912319776189204</v>
      </c>
      <c r="L5606" s="3">
        <f t="shared" si="1308"/>
        <v>1.7243709823097642E-3</v>
      </c>
      <c r="M5606" s="3">
        <f t="shared" si="1309"/>
        <v>4.5393537780255983E-3</v>
      </c>
      <c r="N5606" s="3">
        <f t="shared" si="1310"/>
        <v>3.0690101973800399E-2</v>
      </c>
      <c r="O5606" s="3">
        <f t="shared" si="1311"/>
        <v>2.9734552846319408E-6</v>
      </c>
      <c r="P5606" s="3">
        <f t="shared" si="1312"/>
        <v>2.0605732722075271E-5</v>
      </c>
      <c r="Q5606" s="3">
        <f t="shared" si="1313"/>
        <v>9.418823591622671E-4</v>
      </c>
      <c r="R5606" s="3">
        <f t="shared" si="1314"/>
        <v>7.8275299332655398E-6</v>
      </c>
      <c r="S5606" s="3">
        <f t="shared" si="1315"/>
        <v>5.2921121287749027E-5</v>
      </c>
      <c r="T5606" s="3">
        <f t="shared" si="1316"/>
        <v>1.3931323034276172E-4</v>
      </c>
    </row>
    <row r="5607" spans="2:20" x14ac:dyDescent="0.3">
      <c r="B5607">
        <v>1827</v>
      </c>
      <c r="C5607">
        <f t="shared" si="1305"/>
        <v>0.24338792763070258</v>
      </c>
      <c r="D5607" s="3">
        <f t="shared" si="1306"/>
        <v>1.5292514508342196</v>
      </c>
      <c r="E5607" s="2">
        <v>885</v>
      </c>
      <c r="F5607" s="2">
        <v>0.50245168788846739</v>
      </c>
      <c r="G5607" s="3">
        <f t="shared" si="1307"/>
        <v>3.1569970629086095</v>
      </c>
      <c r="H5607" s="3">
        <f t="shared" si="1317"/>
        <v>7.6223882189908027E-2</v>
      </c>
      <c r="I5607" s="3">
        <f t="shared" si="1318"/>
        <v>7.8857546415362162E-2</v>
      </c>
      <c r="J5607" s="3">
        <f t="shared" si="1319"/>
        <v>0.30180697380860128</v>
      </c>
      <c r="L5607" s="3">
        <f t="shared" si="1308"/>
        <v>-9.5775376241527543E-4</v>
      </c>
      <c r="M5607" s="3">
        <f t="shared" si="1309"/>
        <v>-1.3180780542561277E-3</v>
      </c>
      <c r="N5607" s="3">
        <f t="shared" si="1310"/>
        <v>-6.6261219794903625E-3</v>
      </c>
      <c r="O5607" s="3">
        <f t="shared" si="1311"/>
        <v>9.1729226942061581E-7</v>
      </c>
      <c r="P5607" s="3">
        <f t="shared" si="1312"/>
        <v>1.7373297571116194E-6</v>
      </c>
      <c r="Q5607" s="3">
        <f t="shared" si="1313"/>
        <v>4.390549248708528E-5</v>
      </c>
      <c r="R5607" s="3">
        <f t="shared" si="1314"/>
        <v>1.2623942156208119E-6</v>
      </c>
      <c r="S5607" s="3">
        <f t="shared" si="1315"/>
        <v>6.346193256079447E-6</v>
      </c>
      <c r="T5607" s="3">
        <f t="shared" si="1316"/>
        <v>8.7337459659904175E-6</v>
      </c>
    </row>
    <row r="5608" spans="2:20" x14ac:dyDescent="0.3">
      <c r="B5608">
        <v>1738</v>
      </c>
      <c r="C5608">
        <f t="shared" si="1305"/>
        <v>0.25585140608820117</v>
      </c>
      <c r="D5608" s="3">
        <f t="shared" si="1306"/>
        <v>1.6075617955547292</v>
      </c>
      <c r="E5608" s="2">
        <v>877</v>
      </c>
      <c r="F5608" s="2">
        <v>0.50703505562291173</v>
      </c>
      <c r="G5608" s="3">
        <f t="shared" si="1307"/>
        <v>3.1857952117150732</v>
      </c>
      <c r="H5608" s="3">
        <f t="shared" si="1317"/>
        <v>7.876996534901215E-2</v>
      </c>
      <c r="I5608" s="3">
        <f t="shared" si="1318"/>
        <v>7.9267483232212138E-2</v>
      </c>
      <c r="J5608" s="3">
        <f t="shared" si="1319"/>
        <v>0.2926267149864667</v>
      </c>
      <c r="L5608" s="3">
        <f t="shared" si="1308"/>
        <v>1.5883293966888479E-3</v>
      </c>
      <c r="M5608" s="3">
        <f t="shared" si="1309"/>
        <v>-9.0814123740615149E-4</v>
      </c>
      <c r="N5608" s="3">
        <f t="shared" si="1310"/>
        <v>-1.5806380801624942E-2</v>
      </c>
      <c r="O5608" s="3">
        <f t="shared" si="1311"/>
        <v>2.5227902723859595E-6</v>
      </c>
      <c r="P5608" s="3">
        <f t="shared" si="1312"/>
        <v>8.2472050707757602E-7</v>
      </c>
      <c r="Q5608" s="3">
        <f t="shared" si="1313"/>
        <v>2.4984167404597756E-4</v>
      </c>
      <c r="R5608" s="3">
        <f t="shared" si="1314"/>
        <v>-1.4424274237175765E-6</v>
      </c>
      <c r="S5608" s="3">
        <f t="shared" si="1315"/>
        <v>-2.5105739282479131E-5</v>
      </c>
      <c r="T5608" s="3">
        <f t="shared" si="1316"/>
        <v>1.4354426220100511E-5</v>
      </c>
    </row>
    <row r="5609" spans="2:20" x14ac:dyDescent="0.3">
      <c r="B5609">
        <v>1779</v>
      </c>
      <c r="C5609">
        <f t="shared" si="1305"/>
        <v>0.24995488689223924</v>
      </c>
      <c r="D5609" s="3">
        <f t="shared" si="1306"/>
        <v>1.5705128727791564</v>
      </c>
      <c r="E5609" s="2">
        <v>883</v>
      </c>
      <c r="F5609" s="2">
        <v>0.50358974380667454</v>
      </c>
      <c r="G5609" s="3">
        <f t="shared" si="1307"/>
        <v>3.1641476791326379</v>
      </c>
      <c r="H5609" s="3">
        <f t="shared" si="1317"/>
        <v>7.7483449627836612E-2</v>
      </c>
      <c r="I5609" s="3">
        <f t="shared" si="1318"/>
        <v>7.8854453334913907E-2</v>
      </c>
      <c r="J5609" s="3">
        <f t="shared" si="1319"/>
        <v>0.29548234975651694</v>
      </c>
      <c r="L5609" s="3">
        <f t="shared" si="1308"/>
        <v>3.0181367551330995E-4</v>
      </c>
      <c r="M5609" s="3">
        <f t="shared" si="1309"/>
        <v>-1.3211711347043825E-3</v>
      </c>
      <c r="N5609" s="3">
        <f t="shared" si="1310"/>
        <v>-1.29507460315747E-2</v>
      </c>
      <c r="O5609" s="3">
        <f t="shared" si="1311"/>
        <v>9.1091494726853554E-8</v>
      </c>
      <c r="P5609" s="3">
        <f t="shared" si="1312"/>
        <v>1.7454931671760657E-6</v>
      </c>
      <c r="Q5609" s="3">
        <f t="shared" si="1313"/>
        <v>1.6772182277434785E-4</v>
      </c>
      <c r="R5609" s="3">
        <f t="shared" si="1314"/>
        <v>-3.9874751614722003E-7</v>
      </c>
      <c r="S5609" s="3">
        <f t="shared" si="1315"/>
        <v>-3.9087122604289734E-6</v>
      </c>
      <c r="T5609" s="3">
        <f t="shared" si="1316"/>
        <v>1.7110151829803826E-5</v>
      </c>
    </row>
    <row r="5610" spans="2:20" x14ac:dyDescent="0.3">
      <c r="B5610">
        <v>1826</v>
      </c>
      <c r="C5610">
        <f t="shared" si="1305"/>
        <v>0.24352121784298664</v>
      </c>
      <c r="D5610" s="3">
        <f t="shared" si="1306"/>
        <v>1.5300889379376337</v>
      </c>
      <c r="E5610" s="2">
        <v>828</v>
      </c>
      <c r="F5610" s="2">
        <v>0.53704075335905033</v>
      </c>
      <c r="G5610" s="3">
        <f t="shared" si="1307"/>
        <v>3.3743265708624635</v>
      </c>
      <c r="H5610" s="3">
        <f t="shared" si="1317"/>
        <v>7.8467957221778711E-2</v>
      </c>
      <c r="I5610" s="3">
        <f t="shared" si="1318"/>
        <v>8.4788209221742433E-2</v>
      </c>
      <c r="J5610" s="3">
        <f t="shared" si="1319"/>
        <v>0.34194764516529602</v>
      </c>
      <c r="L5610" s="3">
        <f t="shared" si="1308"/>
        <v>1.2863212694554094E-3</v>
      </c>
      <c r="M5610" s="3">
        <f t="shared" si="1309"/>
        <v>4.6125847521241436E-3</v>
      </c>
      <c r="N5610" s="3">
        <f t="shared" si="1310"/>
        <v>3.3514549377204383E-2</v>
      </c>
      <c r="O5610" s="3">
        <f t="shared" si="1311"/>
        <v>1.6546224082533759E-6</v>
      </c>
      <c r="P5610" s="3">
        <f t="shared" si="1312"/>
        <v>2.1275938095528147E-5</v>
      </c>
      <c r="Q5610" s="3">
        <f t="shared" si="1313"/>
        <v>1.1232250199570708E-3</v>
      </c>
      <c r="R5610" s="3">
        <f t="shared" si="1314"/>
        <v>5.9332658738229931E-6</v>
      </c>
      <c r="S5610" s="3">
        <f t="shared" si="1315"/>
        <v>4.3110477700111542E-5</v>
      </c>
      <c r="T5610" s="3">
        <f t="shared" si="1316"/>
        <v>1.5458869943160467E-4</v>
      </c>
    </row>
    <row r="5611" spans="2:20" x14ac:dyDescent="0.3">
      <c r="B5611">
        <v>1814</v>
      </c>
      <c r="C5611">
        <f t="shared" si="1305"/>
        <v>0.24513216305473742</v>
      </c>
      <c r="D5611" s="3">
        <f t="shared" si="1306"/>
        <v>1.5402108052227783</v>
      </c>
      <c r="E5611" s="2">
        <v>893</v>
      </c>
      <c r="F5611" s="2">
        <v>0.49795044096449453</v>
      </c>
      <c r="G5611" s="3">
        <f t="shared" si="1307"/>
        <v>3.1287148943719143</v>
      </c>
      <c r="H5611" s="3">
        <f t="shared" si="1317"/>
        <v>7.6250133820824378E-2</v>
      </c>
      <c r="I5611" s="3">
        <f t="shared" si="1318"/>
        <v>7.8032550620167326E-2</v>
      </c>
      <c r="J5611" s="3">
        <f t="shared" si="1319"/>
        <v>0.29453104248747886</v>
      </c>
      <c r="L5611" s="3">
        <f t="shared" si="1308"/>
        <v>-9.3150213149892358E-4</v>
      </c>
      <c r="M5611" s="3">
        <f t="shared" si="1309"/>
        <v>-2.1430738494509632E-3</v>
      </c>
      <c r="N5611" s="3">
        <f t="shared" si="1310"/>
        <v>-1.3902053300612782E-2</v>
      </c>
      <c r="O5611" s="3">
        <f t="shared" si="1311"/>
        <v>8.6769622098703788E-7</v>
      </c>
      <c r="P5611" s="3">
        <f t="shared" si="1312"/>
        <v>4.59276552420057E-6</v>
      </c>
      <c r="Q5611" s="3">
        <f t="shared" si="1313"/>
        <v>1.9326708597307876E-4</v>
      </c>
      <c r="R5611" s="3">
        <f t="shared" si="1314"/>
        <v>1.9962778587231753E-6</v>
      </c>
      <c r="S5611" s="3">
        <f t="shared" si="1315"/>
        <v>1.2949792281732453E-5</v>
      </c>
      <c r="T5611" s="3">
        <f t="shared" si="1316"/>
        <v>2.9793126882216706E-5</v>
      </c>
    </row>
    <row r="5612" spans="2:20" x14ac:dyDescent="0.3">
      <c r="B5612">
        <v>1812</v>
      </c>
      <c r="C5612">
        <f t="shared" si="1305"/>
        <v>0.24540272835612228</v>
      </c>
      <c r="D5612" s="3">
        <f t="shared" si="1306"/>
        <v>1.5419108171490723</v>
      </c>
      <c r="E5612" s="2">
        <v>884</v>
      </c>
      <c r="F5612" s="2">
        <v>0.50302007215078459</v>
      </c>
      <c r="G5612" s="3">
        <f t="shared" si="1307"/>
        <v>3.1605683265544333</v>
      </c>
      <c r="H5612" s="3">
        <f t="shared" si="1317"/>
        <v>7.6624398406857502E-2</v>
      </c>
      <c r="I5612" s="3">
        <f t="shared" si="1318"/>
        <v>7.8894210326580838E-2</v>
      </c>
      <c r="J5612" s="3">
        <f t="shared" si="1319"/>
        <v>0.30012191150902867</v>
      </c>
      <c r="L5612" s="3">
        <f t="shared" si="1308"/>
        <v>-5.5723754546579962E-4</v>
      </c>
      <c r="M5612" s="3">
        <f t="shared" si="1309"/>
        <v>-1.2814141430374515E-3</v>
      </c>
      <c r="N5612" s="3">
        <f t="shared" si="1310"/>
        <v>-8.3111842790629664E-3</v>
      </c>
      <c r="O5612" s="3">
        <f t="shared" si="1311"/>
        <v>3.1051368207674908E-7</v>
      </c>
      <c r="P5612" s="3">
        <f t="shared" si="1312"/>
        <v>1.6420222059764061E-6</v>
      </c>
      <c r="Q5612" s="3">
        <f t="shared" si="1313"/>
        <v>6.9075784120543396E-5</v>
      </c>
      <c r="R5612" s="3">
        <f t="shared" si="1314"/>
        <v>7.1405207179135055E-7</v>
      </c>
      <c r="S5612" s="3">
        <f t="shared" si="1315"/>
        <v>4.6313039275789889E-6</v>
      </c>
      <c r="T5612" s="3">
        <f t="shared" si="1316"/>
        <v>1.065006908058181E-5</v>
      </c>
    </row>
    <row r="5613" spans="2:20" x14ac:dyDescent="0.3">
      <c r="B5613">
        <v>1800</v>
      </c>
      <c r="C5613">
        <f t="shared" si="1305"/>
        <v>0.24703874654516314</v>
      </c>
      <c r="D5613" s="3">
        <f t="shared" si="1306"/>
        <v>1.552190222596733</v>
      </c>
      <c r="E5613" s="2">
        <v>885</v>
      </c>
      <c r="F5613" s="2">
        <v>0.50245168788846739</v>
      </c>
      <c r="G5613" s="3">
        <f t="shared" si="1307"/>
        <v>3.1569970629086095</v>
      </c>
      <c r="H5613" s="3">
        <f t="shared" si="1317"/>
        <v>7.688351584545218E-2</v>
      </c>
      <c r="I5613" s="3">
        <f t="shared" si="1318"/>
        <v>7.8747272138890378E-2</v>
      </c>
      <c r="J5613" s="3">
        <f t="shared" si="1319"/>
        <v>0.29755380228279532</v>
      </c>
      <c r="L5613" s="3">
        <f t="shared" si="1308"/>
        <v>-2.98120106871122E-4</v>
      </c>
      <c r="M5613" s="3">
        <f t="shared" si="1309"/>
        <v>-1.4283523307279111E-3</v>
      </c>
      <c r="N5613" s="3">
        <f t="shared" si="1310"/>
        <v>-1.0879293505296317E-2</v>
      </c>
      <c r="O5613" s="3">
        <f t="shared" si="1311"/>
        <v>8.88755981208492E-8</v>
      </c>
      <c r="P5613" s="3">
        <f t="shared" si="1312"/>
        <v>2.040190380695856E-6</v>
      </c>
      <c r="Q5613" s="3">
        <f t="shared" si="1313"/>
        <v>1.1835902717438263E-4</v>
      </c>
      <c r="R5613" s="3">
        <f t="shared" si="1314"/>
        <v>4.2582054948622107E-7</v>
      </c>
      <c r="S5613" s="3">
        <f t="shared" si="1315"/>
        <v>3.2433361424812413E-6</v>
      </c>
      <c r="T5613" s="3">
        <f t="shared" si="1316"/>
        <v>1.553946423496302E-5</v>
      </c>
    </row>
    <row r="5614" spans="2:20" x14ac:dyDescent="0.3">
      <c r="B5614">
        <v>1840</v>
      </c>
      <c r="C5614">
        <f t="shared" si="1305"/>
        <v>0.24166833901157264</v>
      </c>
      <c r="D5614" s="3">
        <f t="shared" si="1306"/>
        <v>1.5184469568881085</v>
      </c>
      <c r="E5614" s="2">
        <v>870</v>
      </c>
      <c r="F5614" s="2">
        <v>0.51111464802447548</v>
      </c>
      <c r="G5614" s="3">
        <f t="shared" si="1307"/>
        <v>3.2114280467518617</v>
      </c>
      <c r="H5614" s="3">
        <f t="shared" si="1317"/>
        <v>7.6469190439508158E-2</v>
      </c>
      <c r="I5614" s="3">
        <f t="shared" si="1318"/>
        <v>8.0395852108910273E-2</v>
      </c>
      <c r="J5614" s="3">
        <f t="shared" si="1319"/>
        <v>0.31390255065458961</v>
      </c>
      <c r="L5614" s="3">
        <f t="shared" si="1308"/>
        <v>-7.1244551281514357E-4</v>
      </c>
      <c r="M5614" s="3">
        <f t="shared" si="1309"/>
        <v>2.2022763929198386E-4</v>
      </c>
      <c r="N5614" s="3">
        <f t="shared" si="1310"/>
        <v>5.4694548664979692E-3</v>
      </c>
      <c r="O5614" s="3">
        <f t="shared" si="1311"/>
        <v>5.0757860873043286E-7</v>
      </c>
      <c r="P5614" s="3">
        <f t="shared" si="1312"/>
        <v>4.8500213108120152E-8</v>
      </c>
      <c r="Q5614" s="3">
        <f t="shared" si="1313"/>
        <v>2.9914936536658319E-5</v>
      </c>
      <c r="R5614" s="3">
        <f t="shared" si="1314"/>
        <v>-1.569001934114459E-7</v>
      </c>
      <c r="S5614" s="3">
        <f t="shared" si="1315"/>
        <v>-3.8966885771814284E-6</v>
      </c>
      <c r="T5614" s="3">
        <f t="shared" si="1316"/>
        <v>1.2045251334629004E-6</v>
      </c>
    </row>
    <row r="5615" spans="2:20" x14ac:dyDescent="0.3">
      <c r="B5615">
        <v>1705</v>
      </c>
      <c r="C5615">
        <f t="shared" si="1305"/>
        <v>0.26080336878668248</v>
      </c>
      <c r="D5615" s="3">
        <f t="shared" si="1306"/>
        <v>1.6386758948235305</v>
      </c>
      <c r="E5615" s="2">
        <v>891</v>
      </c>
      <c r="F5615" s="2">
        <v>0.49906817483871341</v>
      </c>
      <c r="G5615" s="3">
        <f t="shared" si="1307"/>
        <v>3.1357378234277435</v>
      </c>
      <c r="H5615" s="3">
        <f t="shared" si="1317"/>
        <v>7.915336141571172E-2</v>
      </c>
      <c r="I5615" s="3">
        <f t="shared" si="1318"/>
        <v>7.7750973759432657E-2</v>
      </c>
      <c r="J5615" s="3">
        <f t="shared" si="1319"/>
        <v>0.27757637736790103</v>
      </c>
      <c r="L5615" s="3">
        <f t="shared" si="1308"/>
        <v>1.9717254633884185E-3</v>
      </c>
      <c r="M5615" s="3">
        <f t="shared" si="1309"/>
        <v>-2.4246507101856329E-3</v>
      </c>
      <c r="N5615" s="3">
        <f t="shared" si="1310"/>
        <v>-3.085671842019061E-2</v>
      </c>
      <c r="O5615" s="3">
        <f t="shared" si="1311"/>
        <v>3.8877013029742733E-6</v>
      </c>
      <c r="P5615" s="3">
        <f t="shared" si="1312"/>
        <v>5.8789310664036938E-6</v>
      </c>
      <c r="Q5615" s="3">
        <f t="shared" si="1313"/>
        <v>9.5213707166293051E-4</v>
      </c>
      <c r="R5615" s="3">
        <f t="shared" si="1314"/>
        <v>-4.780745545095825E-6</v>
      </c>
      <c r="S5615" s="3">
        <f t="shared" si="1315"/>
        <v>-6.0840977425696275E-5</v>
      </c>
      <c r="T5615" s="3">
        <f t="shared" si="1316"/>
        <v>7.4816764231513261E-5</v>
      </c>
    </row>
    <row r="5616" spans="2:20" x14ac:dyDescent="0.3">
      <c r="B5616">
        <v>1725</v>
      </c>
      <c r="C5616">
        <f t="shared" si="1305"/>
        <v>0.25777956161234417</v>
      </c>
      <c r="D5616" s="3">
        <f t="shared" si="1306"/>
        <v>1.6196767540139825</v>
      </c>
      <c r="E5616" s="2">
        <v>883</v>
      </c>
      <c r="F5616" s="2">
        <v>0.50358974380667454</v>
      </c>
      <c r="G5616" s="3">
        <f t="shared" si="1307"/>
        <v>3.1641476791326379</v>
      </c>
      <c r="H5616" s="3">
        <f t="shared" si="1317"/>
        <v>7.8897219773658669E-2</v>
      </c>
      <c r="I5616" s="3">
        <f t="shared" si="1318"/>
        <v>7.8618106267693208E-2</v>
      </c>
      <c r="J5616" s="3">
        <f t="shared" si="1319"/>
        <v>0.28636667338417587</v>
      </c>
      <c r="L5616" s="3">
        <f t="shared" si="1308"/>
        <v>1.7155838213353675E-3</v>
      </c>
      <c r="M5616" s="3">
        <f t="shared" si="1309"/>
        <v>-1.5575182019250816E-3</v>
      </c>
      <c r="N5616" s="3">
        <f t="shared" si="1310"/>
        <v>-2.2066422403915764E-2</v>
      </c>
      <c r="O5616" s="3">
        <f t="shared" si="1311"/>
        <v>2.9432278480276622E-6</v>
      </c>
      <c r="P5616" s="3">
        <f t="shared" si="1312"/>
        <v>2.4258629493279395E-6</v>
      </c>
      <c r="Q5616" s="3">
        <f t="shared" si="1313"/>
        <v>4.8692699770803559E-4</v>
      </c>
      <c r="R5616" s="3">
        <f t="shared" si="1314"/>
        <v>-2.6720530286580219E-6</v>
      </c>
      <c r="S5616" s="3">
        <f t="shared" si="1315"/>
        <v>-3.7856797270910171E-5</v>
      </c>
      <c r="T5616" s="3">
        <f t="shared" si="1316"/>
        <v>3.4368854545466216E-5</v>
      </c>
    </row>
    <row r="5617" spans="2:20" x14ac:dyDescent="0.3">
      <c r="B5617">
        <v>1849</v>
      </c>
      <c r="C5617">
        <f t="shared" si="1305"/>
        <v>0.2404920193517002</v>
      </c>
      <c r="D5617" s="3">
        <f t="shared" si="1306"/>
        <v>1.5110559224846509</v>
      </c>
      <c r="E5617" s="2">
        <v>885</v>
      </c>
      <c r="F5617" s="2">
        <v>0.50245168788846739</v>
      </c>
      <c r="G5617" s="3">
        <f t="shared" si="1307"/>
        <v>3.1569970629086095</v>
      </c>
      <c r="H5617" s="3">
        <f t="shared" si="1317"/>
        <v>7.5700646551834408E-2</v>
      </c>
      <c r="I5617" s="3">
        <f t="shared" si="1318"/>
        <v>7.8945018349105778E-2</v>
      </c>
      <c r="J5617" s="3">
        <f t="shared" si="1319"/>
        <v>0.30518068116637048</v>
      </c>
      <c r="L5617" s="3">
        <f t="shared" si="1308"/>
        <v>-1.480989400488894E-3</v>
      </c>
      <c r="M5617" s="3">
        <f t="shared" si="1309"/>
        <v>-1.2306061205125118E-3</v>
      </c>
      <c r="N5617" s="3">
        <f t="shared" si="1310"/>
        <v>-3.2524146217211558E-3</v>
      </c>
      <c r="O5617" s="3">
        <f t="shared" si="1311"/>
        <v>2.1933296043604537E-6</v>
      </c>
      <c r="P5617" s="3">
        <f t="shared" si="1312"/>
        <v>1.5143914238428547E-6</v>
      </c>
      <c r="Q5617" s="3">
        <f t="shared" si="1313"/>
        <v>1.0578200871585569E-5</v>
      </c>
      <c r="R5617" s="3">
        <f t="shared" si="1314"/>
        <v>1.8225146206557886E-6</v>
      </c>
      <c r="S5617" s="3">
        <f t="shared" si="1315"/>
        <v>4.8167915807641276E-6</v>
      </c>
      <c r="T5617" s="3">
        <f t="shared" si="1316"/>
        <v>4.0024413399344401E-6</v>
      </c>
    </row>
    <row r="5618" spans="2:20" x14ac:dyDescent="0.3">
      <c r="B5618">
        <v>1809</v>
      </c>
      <c r="C5618">
        <f t="shared" si="1305"/>
        <v>0.2458096980548887</v>
      </c>
      <c r="D5618" s="3">
        <f t="shared" si="1306"/>
        <v>1.5444678831808289</v>
      </c>
      <c r="E5618" s="2">
        <v>877</v>
      </c>
      <c r="F5618" s="2">
        <v>0.50703505562291173</v>
      </c>
      <c r="G5618" s="3">
        <f t="shared" si="1307"/>
        <v>3.1857952117150732</v>
      </c>
      <c r="H5618" s="3">
        <f t="shared" si="1317"/>
        <v>7.69556193808556E-2</v>
      </c>
      <c r="I5618" s="3">
        <f t="shared" si="1318"/>
        <v>7.957079657474149E-2</v>
      </c>
      <c r="J5618" s="3">
        <f t="shared" si="1319"/>
        <v>0.30432521542662122</v>
      </c>
      <c r="L5618" s="3">
        <f t="shared" si="1308"/>
        <v>-2.2601657146770204E-4</v>
      </c>
      <c r="M5618" s="3">
        <f t="shared" si="1309"/>
        <v>-6.0482789487679989E-4</v>
      </c>
      <c r="N5618" s="3">
        <f t="shared" si="1310"/>
        <v>-4.1078803614704174E-3</v>
      </c>
      <c r="O5618" s="3">
        <f t="shared" si="1311"/>
        <v>5.1083490578014865E-8</v>
      </c>
      <c r="P5618" s="3">
        <f t="shared" si="1312"/>
        <v>3.6581678242110132E-7</v>
      </c>
      <c r="Q5618" s="3">
        <f t="shared" si="1313"/>
        <v>1.6874681064154327E-5</v>
      </c>
      <c r="R5618" s="3">
        <f t="shared" si="1314"/>
        <v>1.3670112712808201E-7</v>
      </c>
      <c r="S5618" s="3">
        <f t="shared" si="1315"/>
        <v>9.2844903529904824E-7</v>
      </c>
      <c r="T5618" s="3">
        <f t="shared" si="1316"/>
        <v>2.4845606314339002E-6</v>
      </c>
    </row>
    <row r="5619" spans="2:20" x14ac:dyDescent="0.3">
      <c r="B5619">
        <v>1819</v>
      </c>
      <c r="C5619">
        <f t="shared" si="1305"/>
        <v>0.24445835282094208</v>
      </c>
      <c r="D5619" s="3">
        <f t="shared" si="1306"/>
        <v>1.5359771306619678</v>
      </c>
      <c r="E5619" s="2">
        <v>891</v>
      </c>
      <c r="F5619" s="2">
        <v>0.49906817483871341</v>
      </c>
      <c r="G5619" s="3">
        <f t="shared" si="1307"/>
        <v>3.1357378234277435</v>
      </c>
      <c r="H5619" s="3">
        <f t="shared" si="1317"/>
        <v>7.6200127392324873E-2</v>
      </c>
      <c r="I5619" s="3">
        <f t="shared" si="1318"/>
        <v>7.8244680747309392E-2</v>
      </c>
      <c r="J5619" s="3">
        <f t="shared" si="1319"/>
        <v>0.29661817542010666</v>
      </c>
      <c r="L5619" s="3">
        <f t="shared" si="1308"/>
        <v>-9.8150855999842856E-4</v>
      </c>
      <c r="M5619" s="3">
        <f t="shared" si="1309"/>
        <v>-1.9309437223088977E-3</v>
      </c>
      <c r="N5619" s="3">
        <f t="shared" si="1310"/>
        <v>-1.1814920367984982E-2</v>
      </c>
      <c r="O5619" s="3">
        <f t="shared" si="1311"/>
        <v>9.633590533501888E-7</v>
      </c>
      <c r="P5619" s="3">
        <f t="shared" si="1312"/>
        <v>3.7285436587241413E-6</v>
      </c>
      <c r="Q5619" s="3">
        <f t="shared" si="1313"/>
        <v>1.3959234330182638E-4</v>
      </c>
      <c r="R5619" s="3">
        <f t="shared" si="1314"/>
        <v>1.8952377923214117E-6</v>
      </c>
      <c r="S5619" s="3">
        <f t="shared" si="1315"/>
        <v>1.1596445476877043E-5</v>
      </c>
      <c r="T5619" s="3">
        <f t="shared" si="1316"/>
        <v>2.2813946314140133E-5</v>
      </c>
    </row>
    <row r="5620" spans="2:20" x14ac:dyDescent="0.3">
      <c r="B5620">
        <v>1817</v>
      </c>
      <c r="C5620">
        <f t="shared" si="1305"/>
        <v>0.24472743191045329</v>
      </c>
      <c r="D5620" s="3">
        <f t="shared" si="1306"/>
        <v>1.537667804443654</v>
      </c>
      <c r="E5620" s="2">
        <v>884</v>
      </c>
      <c r="F5620" s="2">
        <v>0.50302007215078459</v>
      </c>
      <c r="G5620" s="3">
        <f t="shared" si="1307"/>
        <v>3.1605683265544333</v>
      </c>
      <c r="H5620" s="3">
        <f t="shared" si="1317"/>
        <v>7.6502385161755615E-2</v>
      </c>
      <c r="I5620" s="3">
        <f t="shared" si="1318"/>
        <v>7.8914607894549807E-2</v>
      </c>
      <c r="J5620" s="3">
        <f t="shared" si="1319"/>
        <v>0.30090862585490347</v>
      </c>
      <c r="L5620" s="3">
        <f t="shared" si="1308"/>
        <v>-6.79250790567687E-4</v>
      </c>
      <c r="M5620" s="3">
        <f t="shared" si="1309"/>
        <v>-1.2610165750684826E-3</v>
      </c>
      <c r="N5620" s="3">
        <f t="shared" si="1310"/>
        <v>-7.5244699331881715E-3</v>
      </c>
      <c r="O5620" s="3">
        <f t="shared" si="1311"/>
        <v>4.6138163648682776E-7</v>
      </c>
      <c r="P5620" s="3">
        <f t="shared" si="1312"/>
        <v>1.590162802597446E-6</v>
      </c>
      <c r="Q5620" s="3">
        <f t="shared" si="1313"/>
        <v>5.6617647775452809E-5</v>
      </c>
      <c r="R5620" s="3">
        <f t="shared" si="1314"/>
        <v>8.565465055342239E-7</v>
      </c>
      <c r="S5620" s="3">
        <f t="shared" si="1315"/>
        <v>5.1110021507208566E-6</v>
      </c>
      <c r="T5620" s="3">
        <f t="shared" si="1316"/>
        <v>9.488481304354722E-6</v>
      </c>
    </row>
    <row r="5621" spans="2:20" x14ac:dyDescent="0.3">
      <c r="B5621">
        <v>1724</v>
      </c>
      <c r="C5621">
        <f t="shared" si="1305"/>
        <v>0.25792908572000794</v>
      </c>
      <c r="D5621" s="3">
        <f t="shared" si="1306"/>
        <v>1.6206162416903247</v>
      </c>
      <c r="E5621" s="2">
        <v>886</v>
      </c>
      <c r="F5621" s="2">
        <v>0.50188458666060232</v>
      </c>
      <c r="G5621" s="3">
        <f t="shared" si="1307"/>
        <v>3.153433860806004</v>
      </c>
      <c r="H5621" s="3">
        <f t="shared" si="1317"/>
        <v>7.8814795711334235E-2</v>
      </c>
      <c r="I5621" s="3">
        <f t="shared" si="1318"/>
        <v>7.8321024052142252E-2</v>
      </c>
      <c r="J5621" s="3">
        <f t="shared" si="1319"/>
        <v>0.28420598623900106</v>
      </c>
      <c r="L5621" s="3">
        <f t="shared" si="1308"/>
        <v>1.6331597590109326E-3</v>
      </c>
      <c r="M5621" s="3">
        <f t="shared" si="1309"/>
        <v>-1.8546004174760378E-3</v>
      </c>
      <c r="N5621" s="3">
        <f t="shared" si="1310"/>
        <v>-2.4227109549090575E-2</v>
      </c>
      <c r="O5621" s="3">
        <f t="shared" si="1311"/>
        <v>2.6672107984526473E-6</v>
      </c>
      <c r="P5621" s="3">
        <f t="shared" si="1312"/>
        <v>3.4395427085022937E-6</v>
      </c>
      <c r="Q5621" s="3">
        <f t="shared" si="1313"/>
        <v>5.8695283710363572E-4</v>
      </c>
      <c r="R5621" s="3">
        <f t="shared" si="1314"/>
        <v>-3.0288587708667409E-6</v>
      </c>
      <c r="S5621" s="3">
        <f t="shared" si="1315"/>
        <v>-3.9566740392724229E-5</v>
      </c>
      <c r="T5621" s="3">
        <f t="shared" si="1316"/>
        <v>4.4931607483981081E-5</v>
      </c>
    </row>
    <row r="5622" spans="2:20" x14ac:dyDescent="0.3">
      <c r="B5622">
        <v>1720</v>
      </c>
      <c r="C5622">
        <f t="shared" si="1305"/>
        <v>0.25852892080307771</v>
      </c>
      <c r="D5622" s="3">
        <f t="shared" si="1306"/>
        <v>1.6243851166709997</v>
      </c>
      <c r="E5622" s="2">
        <v>870</v>
      </c>
      <c r="F5622" s="2">
        <v>0.51111464802447548</v>
      </c>
      <c r="G5622" s="3">
        <f t="shared" si="1307"/>
        <v>3.2114280467518617</v>
      </c>
      <c r="H5622" s="3">
        <f t="shared" si="1317"/>
        <v>7.9515577417969191E-2</v>
      </c>
      <c r="I5622" s="3">
        <f t="shared" si="1318"/>
        <v>7.9886572272929626E-2</v>
      </c>
      <c r="J5622" s="3">
        <f t="shared" si="1319"/>
        <v>0.2942601230063403</v>
      </c>
      <c r="L5622" s="3">
        <f t="shared" si="1308"/>
        <v>2.333941465645889E-3</v>
      </c>
      <c r="M5622" s="3">
        <f t="shared" si="1309"/>
        <v>-2.8905219668866333E-4</v>
      </c>
      <c r="N5622" s="3">
        <f t="shared" si="1310"/>
        <v>-1.4172972781751336E-2</v>
      </c>
      <c r="O5622" s="3">
        <f t="shared" si="1311"/>
        <v>5.4472827650612807E-6</v>
      </c>
      <c r="P5622" s="3">
        <f t="shared" si="1312"/>
        <v>8.3551172410541709E-8</v>
      </c>
      <c r="Q5622" s="3">
        <f t="shared" si="1313"/>
        <v>2.0087315747226422E-4</v>
      </c>
      <c r="R5622" s="3">
        <f t="shared" si="1314"/>
        <v>-6.7463090758770265E-7</v>
      </c>
      <c r="S5622" s="3">
        <f t="shared" si="1315"/>
        <v>-3.3078888866800006E-5</v>
      </c>
      <c r="T5622" s="3">
        <f t="shared" si="1316"/>
        <v>4.096728916173859E-6</v>
      </c>
    </row>
    <row r="5623" spans="2:20" x14ac:dyDescent="0.3">
      <c r="B5623">
        <v>1724</v>
      </c>
      <c r="C5623">
        <f t="shared" si="1305"/>
        <v>0.25792908572000794</v>
      </c>
      <c r="D5623" s="3">
        <f t="shared" si="1306"/>
        <v>1.6206162416903247</v>
      </c>
      <c r="E5623" s="2">
        <v>891</v>
      </c>
      <c r="F5623" s="2">
        <v>0.49906817483871341</v>
      </c>
      <c r="G5623" s="3">
        <f t="shared" si="1307"/>
        <v>3.1357378234277435</v>
      </c>
      <c r="H5623" s="3">
        <f t="shared" si="1317"/>
        <v>7.8634033042882967E-2</v>
      </c>
      <c r="I5623" s="3">
        <f t="shared" si="1318"/>
        <v>7.7837792495989863E-2</v>
      </c>
      <c r="J5623" s="3">
        <f t="shared" si="1319"/>
        <v>0.28092489154587486</v>
      </c>
      <c r="L5623" s="3">
        <f t="shared" si="1308"/>
        <v>1.452397090559665E-3</v>
      </c>
      <c r="M5623" s="3">
        <f t="shared" si="1309"/>
        <v>-2.3378319736284264E-3</v>
      </c>
      <c r="N5623" s="3">
        <f t="shared" si="1310"/>
        <v>-2.7508204242216783E-2</v>
      </c>
      <c r="O5623" s="3">
        <f t="shared" si="1311"/>
        <v>2.10945730866618E-6</v>
      </c>
      <c r="P5623" s="3">
        <f t="shared" si="1312"/>
        <v>5.4654583369193832E-6</v>
      </c>
      <c r="Q5623" s="3">
        <f t="shared" si="1313"/>
        <v>7.5670130063151342E-4</v>
      </c>
      <c r="R5623" s="3">
        <f t="shared" si="1314"/>
        <v>-3.395460356715286E-6</v>
      </c>
      <c r="S5623" s="3">
        <f t="shared" si="1315"/>
        <v>-3.9952835807916692E-5</v>
      </c>
      <c r="T5623" s="3">
        <f t="shared" si="1316"/>
        <v>6.4309559414555515E-5</v>
      </c>
    </row>
    <row r="5624" spans="2:20" x14ac:dyDescent="0.3">
      <c r="B5624">
        <v>1847</v>
      </c>
      <c r="C5624">
        <f t="shared" si="1305"/>
        <v>0.24075243301640153</v>
      </c>
      <c r="D5624" s="3">
        <f t="shared" si="1306"/>
        <v>1.5126921497964914</v>
      </c>
      <c r="E5624" s="2">
        <v>889</v>
      </c>
      <c r="F5624" s="2">
        <v>0.50019093788671953</v>
      </c>
      <c r="G5624" s="3">
        <f t="shared" si="1307"/>
        <v>3.1427923517144203</v>
      </c>
      <c r="H5624" s="3">
        <f t="shared" si="1317"/>
        <v>7.5602599120485225E-2</v>
      </c>
      <c r="I5624" s="3">
        <f t="shared" si="1318"/>
        <v>7.8549259707048472E-2</v>
      </c>
      <c r="J5624" s="3">
        <f t="shared" si="1319"/>
        <v>0.30224354794522779</v>
      </c>
      <c r="L5624" s="3">
        <f t="shared" si="1308"/>
        <v>-1.5790368318380765E-3</v>
      </c>
      <c r="M5624" s="3">
        <f t="shared" si="1309"/>
        <v>-1.626364762569818E-3</v>
      </c>
      <c r="N5624" s="3">
        <f t="shared" si="1310"/>
        <v>-6.1895478428638517E-3</v>
      </c>
      <c r="O5624" s="3">
        <f t="shared" si="1311"/>
        <v>2.4933573163012298E-6</v>
      </c>
      <c r="P5624" s="3">
        <f t="shared" si="1312"/>
        <v>2.6450623409287806E-6</v>
      </c>
      <c r="Q5624" s="3">
        <f t="shared" si="1313"/>
        <v>3.8310502499100562E-5</v>
      </c>
      <c r="R5624" s="3">
        <f t="shared" si="1314"/>
        <v>2.5680898621013309E-6</v>
      </c>
      <c r="S5624" s="3">
        <f t="shared" si="1315"/>
        <v>9.7735240163059377E-6</v>
      </c>
      <c r="T5624" s="3">
        <f t="shared" si="1316"/>
        <v>1.0066462507873798E-5</v>
      </c>
    </row>
    <row r="5625" spans="2:20" x14ac:dyDescent="0.3">
      <c r="B5625">
        <v>1819</v>
      </c>
      <c r="C5625">
        <f t="shared" si="1305"/>
        <v>0.24445835282094208</v>
      </c>
      <c r="D5625" s="3">
        <f t="shared" si="1306"/>
        <v>1.5359771306619678</v>
      </c>
      <c r="E5625" s="2">
        <v>885</v>
      </c>
      <c r="F5625" s="2">
        <v>0.50245168788846739</v>
      </c>
      <c r="G5625" s="3">
        <f t="shared" si="1307"/>
        <v>3.1569970629086095</v>
      </c>
      <c r="H5625" s="3">
        <f t="shared" si="1317"/>
        <v>7.6417287696389724E-2</v>
      </c>
      <c r="I5625" s="3">
        <f t="shared" si="1318"/>
        <v>7.8825213843920924E-2</v>
      </c>
      <c r="J5625" s="3">
        <f t="shared" si="1319"/>
        <v>0.30055993799381481</v>
      </c>
      <c r="L5625" s="3">
        <f t="shared" si="1308"/>
        <v>-7.6434825593357791E-4</v>
      </c>
      <c r="M5625" s="3">
        <f t="shared" si="1309"/>
        <v>-1.3504106256973653E-3</v>
      </c>
      <c r="N5625" s="3">
        <f t="shared" si="1310"/>
        <v>-7.8731577942768305E-3</v>
      </c>
      <c r="O5625" s="3">
        <f t="shared" si="1311"/>
        <v>5.8422825634870235E-7</v>
      </c>
      <c r="P5625" s="3">
        <f t="shared" si="1312"/>
        <v>1.8236088579963494E-6</v>
      </c>
      <c r="Q5625" s="3">
        <f t="shared" si="1313"/>
        <v>6.1986613653582009E-5</v>
      </c>
      <c r="R5625" s="3">
        <f t="shared" si="1314"/>
        <v>1.0321840065459528E-6</v>
      </c>
      <c r="S5625" s="3">
        <f t="shared" si="1315"/>
        <v>6.0178344287453502E-6</v>
      </c>
      <c r="T5625" s="3">
        <f t="shared" si="1316"/>
        <v>1.0631995943183462E-5</v>
      </c>
    </row>
    <row r="5626" spans="2:20" x14ac:dyDescent="0.3">
      <c r="B5626">
        <v>1797</v>
      </c>
      <c r="C5626">
        <f t="shared" si="1305"/>
        <v>0.24745116515375271</v>
      </c>
      <c r="D5626" s="3">
        <f t="shared" si="1306"/>
        <v>1.5547815251386305</v>
      </c>
      <c r="E5626" s="2">
        <v>875</v>
      </c>
      <c r="F5626" s="2">
        <v>0.50819399289290701</v>
      </c>
      <c r="G5626" s="3">
        <f t="shared" si="1307"/>
        <v>3.1930770293418509</v>
      </c>
      <c r="H5626" s="3">
        <f t="shared" si="1317"/>
        <v>7.7326584115856356E-2</v>
      </c>
      <c r="I5626" s="3">
        <f t="shared" si="1318"/>
        <v>7.9720062487209947E-2</v>
      </c>
      <c r="J5626" s="3">
        <f t="shared" si="1319"/>
        <v>0.303763072472785</v>
      </c>
      <c r="L5626" s="3">
        <f t="shared" si="1308"/>
        <v>1.4494816353305406E-4</v>
      </c>
      <c r="M5626" s="3">
        <f t="shared" si="1309"/>
        <v>-4.5556198240834234E-4</v>
      </c>
      <c r="N5626" s="3">
        <f t="shared" si="1310"/>
        <v>-4.6700233153066373E-3</v>
      </c>
      <c r="O5626" s="3">
        <f t="shared" si="1311"/>
        <v>2.1009970111604983E-8</v>
      </c>
      <c r="P5626" s="3">
        <f t="shared" si="1312"/>
        <v>2.075367198158188E-7</v>
      </c>
      <c r="Q5626" s="3">
        <f t="shared" si="1313"/>
        <v>2.1809117765507596E-5</v>
      </c>
      <c r="R5626" s="3">
        <f t="shared" si="1314"/>
        <v>-6.6032872725566707E-8</v>
      </c>
      <c r="S5626" s="3">
        <f t="shared" si="1315"/>
        <v>-6.7691130321024179E-7</v>
      </c>
      <c r="T5626" s="3">
        <f t="shared" si="1316"/>
        <v>2.1274850794142708E-6</v>
      </c>
    </row>
    <row r="5627" spans="2:20" x14ac:dyDescent="0.3">
      <c r="B5627">
        <v>1821</v>
      </c>
      <c r="C5627">
        <f t="shared" si="1305"/>
        <v>0.24418986478928811</v>
      </c>
      <c r="D5627" s="3">
        <f t="shared" si="1306"/>
        <v>1.5342901706063259</v>
      </c>
      <c r="E5627" s="2">
        <v>897</v>
      </c>
      <c r="F5627" s="2">
        <v>0.49572992617758482</v>
      </c>
      <c r="G5627" s="3">
        <f t="shared" si="1307"/>
        <v>3.1147629884884269</v>
      </c>
      <c r="H5627" s="3">
        <f t="shared" si="1317"/>
        <v>7.5937361553600702E-2</v>
      </c>
      <c r="I5627" s="3">
        <f t="shared" si="1318"/>
        <v>7.7680023755699948E-2</v>
      </c>
      <c r="J5627" s="3">
        <f t="shared" si="1319"/>
        <v>0.29304193162214481</v>
      </c>
      <c r="L5627" s="3">
        <f t="shared" si="1308"/>
        <v>-1.2442743987226002E-3</v>
      </c>
      <c r="M5627" s="3">
        <f t="shared" si="1309"/>
        <v>-2.4956007139183417E-3</v>
      </c>
      <c r="N5627" s="3">
        <f t="shared" si="1310"/>
        <v>-1.5391164165946825E-2</v>
      </c>
      <c r="O5627" s="3">
        <f t="shared" si="1311"/>
        <v>1.5482187793164882E-6</v>
      </c>
      <c r="P5627" s="3">
        <f t="shared" si="1312"/>
        <v>6.2280229233097368E-6</v>
      </c>
      <c r="Q5627" s="3">
        <f t="shared" si="1313"/>
        <v>2.3688793438312561E-4</v>
      </c>
      <c r="R5627" s="3">
        <f t="shared" si="1314"/>
        <v>3.1052120777624364E-6</v>
      </c>
      <c r="S5627" s="3">
        <f t="shared" si="1315"/>
        <v>1.9150831538224316E-5</v>
      </c>
      <c r="T5627" s="3">
        <f t="shared" si="1316"/>
        <v>3.8410200280571295E-5</v>
      </c>
    </row>
    <row r="5628" spans="2:20" x14ac:dyDescent="0.3">
      <c r="B5628">
        <v>1726</v>
      </c>
      <c r="C5628">
        <f t="shared" si="1305"/>
        <v>0.25763021076552356</v>
      </c>
      <c r="D5628" s="3">
        <f t="shared" si="1306"/>
        <v>1.6187383549676244</v>
      </c>
      <c r="E5628" s="2">
        <v>896</v>
      </c>
      <c r="F5628" s="2">
        <v>0.49628319618447952</v>
      </c>
      <c r="G5628" s="3">
        <f t="shared" si="1307"/>
        <v>3.1182392864666513</v>
      </c>
      <c r="H5628" s="3">
        <f t="shared" si="1317"/>
        <v>7.8401286785735075E-2</v>
      </c>
      <c r="I5628" s="3">
        <f t="shared" si="1318"/>
        <v>7.7368981772870826E-2</v>
      </c>
      <c r="J5628" s="3">
        <f t="shared" si="1319"/>
        <v>0.27802860287373793</v>
      </c>
      <c r="L5628" s="3">
        <f t="shared" si="1308"/>
        <v>1.2196508334117728E-3</v>
      </c>
      <c r="M5628" s="3">
        <f t="shared" si="1309"/>
        <v>-2.8066426967474634E-3</v>
      </c>
      <c r="N5628" s="3">
        <f t="shared" si="1310"/>
        <v>-3.0404492914353709E-2</v>
      </c>
      <c r="O5628" s="3">
        <f t="shared" si="1311"/>
        <v>1.487548155442032E-6</v>
      </c>
      <c r="P5628" s="3">
        <f t="shared" si="1312"/>
        <v>7.8772432272058738E-6</v>
      </c>
      <c r="Q5628" s="3">
        <f t="shared" si="1313"/>
        <v>9.2443318937898494E-4</v>
      </c>
      <c r="R5628" s="3">
        <f t="shared" si="1314"/>
        <v>-3.4231241041771092E-6</v>
      </c>
      <c r="S5628" s="3">
        <f t="shared" si="1315"/>
        <v>-3.708286512245384E-5</v>
      </c>
      <c r="T5628" s="3">
        <f t="shared" si="1316"/>
        <v>8.5334547986380834E-5</v>
      </c>
    </row>
    <row r="5629" spans="2:20" x14ac:dyDescent="0.3">
      <c r="B5629">
        <v>1782</v>
      </c>
      <c r="C5629">
        <f t="shared" si="1305"/>
        <v>0.2495340874193567</v>
      </c>
      <c r="D5629" s="3">
        <f t="shared" si="1306"/>
        <v>1.5678689117138718</v>
      </c>
      <c r="E5629" s="2">
        <v>833</v>
      </c>
      <c r="F5629" s="2">
        <v>0.53381721942532245</v>
      </c>
      <c r="G5629" s="3">
        <f t="shared" si="1307"/>
        <v>3.3540725098128683</v>
      </c>
      <c r="H5629" s="3">
        <f t="shared" si="1317"/>
        <v>7.9347476040890069E-2</v>
      </c>
      <c r="I5629" s="3">
        <f t="shared" si="1318"/>
        <v>8.40535040135275E-2</v>
      </c>
      <c r="J5629" s="3">
        <f t="shared" si="1319"/>
        <v>0.33118731732367052</v>
      </c>
      <c r="L5629" s="3">
        <f t="shared" si="1308"/>
        <v>2.1658400885667672E-3</v>
      </c>
      <c r="M5629" s="3">
        <f t="shared" si="1309"/>
        <v>3.8778795439092101E-3</v>
      </c>
      <c r="N5629" s="3">
        <f t="shared" si="1310"/>
        <v>2.2754221535578878E-2</v>
      </c>
      <c r="O5629" s="3">
        <f t="shared" si="1311"/>
        <v>4.6908632892429023E-6</v>
      </c>
      <c r="P5629" s="3">
        <f t="shared" si="1312"/>
        <v>1.5037949757069503E-5</v>
      </c>
      <c r="Q5629" s="3">
        <f t="shared" si="1313"/>
        <v>5.1775459769020163E-4</v>
      </c>
      <c r="R5629" s="3">
        <f t="shared" si="1314"/>
        <v>8.398866974831578E-6</v>
      </c>
      <c r="S5629" s="3">
        <f t="shared" si="1315"/>
        <v>4.9282005185886002E-5</v>
      </c>
      <c r="T5629" s="3">
        <f t="shared" si="1316"/>
        <v>8.8238130230399752E-5</v>
      </c>
    </row>
    <row r="5630" spans="2:20" x14ac:dyDescent="0.3">
      <c r="B5630">
        <v>1823</v>
      </c>
      <c r="C5630">
        <f t="shared" si="1305"/>
        <v>0.24392196587015555</v>
      </c>
      <c r="D5630" s="3">
        <f t="shared" si="1306"/>
        <v>1.5326069120538228</v>
      </c>
      <c r="E5630" s="2">
        <v>840</v>
      </c>
      <c r="F5630" s="2">
        <v>0.52936874259677813</v>
      </c>
      <c r="G5630" s="3">
        <f t="shared" si="1307"/>
        <v>3.326121905564428</v>
      </c>
      <c r="H5630" s="3">
        <f t="shared" si="1317"/>
        <v>7.804796053546606E-2</v>
      </c>
      <c r="I5630" s="3">
        <f t="shared" si="1318"/>
        <v>8.3459763718263413E-2</v>
      </c>
      <c r="J5630" s="3">
        <f t="shared" si="1319"/>
        <v>0.33254295306129883</v>
      </c>
      <c r="L5630" s="3">
        <f t="shared" si="1308"/>
        <v>8.6632458314275795E-4</v>
      </c>
      <c r="M5630" s="3">
        <f t="shared" si="1309"/>
        <v>3.2841392486451237E-3</v>
      </c>
      <c r="N5630" s="3">
        <f t="shared" si="1310"/>
        <v>2.4109857273207191E-2</v>
      </c>
      <c r="O5630" s="3">
        <f t="shared" si="1311"/>
        <v>7.5051828335747331E-7</v>
      </c>
      <c r="P5630" s="3">
        <f t="shared" si="1312"/>
        <v>1.0785570604491358E-5</v>
      </c>
      <c r="Q5630" s="3">
        <f t="shared" si="1313"/>
        <v>5.8128521773442171E-4</v>
      </c>
      <c r="R5630" s="3">
        <f t="shared" si="1314"/>
        <v>2.8451305655652572E-6</v>
      </c>
      <c r="S5630" s="3">
        <f t="shared" si="1315"/>
        <v>2.0886962051842612E-5</v>
      </c>
      <c r="T5630" s="3">
        <f t="shared" si="1316"/>
        <v>7.9180128550171834E-5</v>
      </c>
    </row>
    <row r="5631" spans="2:20" x14ac:dyDescent="0.3">
      <c r="B5631">
        <v>1824</v>
      </c>
      <c r="C5631">
        <f t="shared" si="1305"/>
        <v>0.24378823672220043</v>
      </c>
      <c r="D5631" s="3">
        <f t="shared" si="1306"/>
        <v>1.5317666670362495</v>
      </c>
      <c r="E5631" s="2">
        <v>877</v>
      </c>
      <c r="F5631" s="2">
        <v>0.50703505562291173</v>
      </c>
      <c r="G5631" s="3">
        <f t="shared" si="1307"/>
        <v>3.1857952117150732</v>
      </c>
      <c r="H5631" s="3">
        <f t="shared" si="1317"/>
        <v>7.6590379701850772E-2</v>
      </c>
      <c r="I5631" s="3">
        <f t="shared" si="1318"/>
        <v>7.9631855529211926E-2</v>
      </c>
      <c r="J5631" s="3">
        <f t="shared" si="1319"/>
        <v>0.30668019987864464</v>
      </c>
      <c r="L5631" s="3">
        <f t="shared" si="1308"/>
        <v>-5.9125625047252994E-4</v>
      </c>
      <c r="M5631" s="3">
        <f t="shared" si="1309"/>
        <v>-5.4376894040636392E-4</v>
      </c>
      <c r="N5631" s="3">
        <f t="shared" si="1310"/>
        <v>-1.7528959094469942E-3</v>
      </c>
      <c r="O5631" s="3">
        <f t="shared" si="1311"/>
        <v>3.4958395372283508E-7</v>
      </c>
      <c r="P5631" s="3">
        <f t="shared" si="1312"/>
        <v>2.9568466055065975E-7</v>
      </c>
      <c r="Q5631" s="3">
        <f t="shared" si="1313"/>
        <v>3.0726440693560051E-6</v>
      </c>
      <c r="R5631" s="3">
        <f t="shared" si="1314"/>
        <v>3.2150678482808731E-7</v>
      </c>
      <c r="S5631" s="3">
        <f t="shared" si="1315"/>
        <v>1.0364106628882651E-6</v>
      </c>
      <c r="T5631" s="3">
        <f t="shared" si="1316"/>
        <v>9.5317035132264169E-7</v>
      </c>
    </row>
    <row r="5632" spans="2:20" x14ac:dyDescent="0.3">
      <c r="B5632">
        <v>1813</v>
      </c>
      <c r="C5632">
        <f t="shared" si="1305"/>
        <v>0.24526737108731037</v>
      </c>
      <c r="D5632" s="3">
        <f t="shared" si="1306"/>
        <v>1.5410603423464533</v>
      </c>
      <c r="E5632" s="2">
        <v>875</v>
      </c>
      <c r="F5632" s="2">
        <v>0.50819399289290701</v>
      </c>
      <c r="G5632" s="3">
        <f t="shared" si="1307"/>
        <v>3.1930770293418509</v>
      </c>
      <c r="H5632" s="3">
        <f t="shared" si="1317"/>
        <v>7.6932013994260529E-2</v>
      </c>
      <c r="I5632" s="3">
        <f t="shared" si="1318"/>
        <v>7.9786024759314553E-2</v>
      </c>
      <c r="J5632" s="3">
        <f t="shared" si="1319"/>
        <v>0.30630717311410338</v>
      </c>
      <c r="L5632" s="3">
        <f t="shared" si="1308"/>
        <v>-2.4962195806277343E-4</v>
      </c>
      <c r="M5632" s="3">
        <f t="shared" si="1309"/>
        <v>-3.8959971030373686E-4</v>
      </c>
      <c r="N5632" s="3">
        <f t="shared" si="1310"/>
        <v>-2.1259226739882564E-3</v>
      </c>
      <c r="O5632" s="3">
        <f t="shared" si="1311"/>
        <v>6.2311121947093012E-8</v>
      </c>
      <c r="P5632" s="3">
        <f t="shared" si="1312"/>
        <v>1.5178793426875567E-7</v>
      </c>
      <c r="Q5632" s="3">
        <f t="shared" si="1313"/>
        <v>4.5195472157773784E-6</v>
      </c>
      <c r="R5632" s="3">
        <f t="shared" si="1314"/>
        <v>9.7252642546708074E-8</v>
      </c>
      <c r="S5632" s="3">
        <f t="shared" si="1315"/>
        <v>5.306769805709957E-7</v>
      </c>
      <c r="T5632" s="3">
        <f t="shared" si="1316"/>
        <v>8.2825885791397027E-7</v>
      </c>
    </row>
    <row r="5633" spans="2:20" x14ac:dyDescent="0.3">
      <c r="B5633">
        <v>1807</v>
      </c>
      <c r="C5633">
        <f t="shared" si="1305"/>
        <v>0.24608176191549178</v>
      </c>
      <c r="D5633" s="3">
        <f t="shared" si="1306"/>
        <v>1.5461773108323849</v>
      </c>
      <c r="E5633" s="2">
        <v>835</v>
      </c>
      <c r="F5633" s="2">
        <v>0.53253861530693847</v>
      </c>
      <c r="G5633" s="3">
        <f t="shared" si="1307"/>
        <v>3.3460388032025379</v>
      </c>
      <c r="H5633" s="3">
        <f t="shared" si="1317"/>
        <v>7.8641643130983041E-2</v>
      </c>
      <c r="I5633" s="3">
        <f t="shared" si="1318"/>
        <v>8.393840363800889E-2</v>
      </c>
      <c r="J5633" s="3">
        <f t="shared" si="1319"/>
        <v>0.33371968338136332</v>
      </c>
      <c r="L5633" s="3">
        <f t="shared" si="1308"/>
        <v>1.4600071786597391E-3</v>
      </c>
      <c r="M5633" s="3">
        <f t="shared" si="1309"/>
        <v>3.7627791683906009E-3</v>
      </c>
      <c r="N5633" s="3">
        <f t="shared" si="1310"/>
        <v>2.5286587593271681E-2</v>
      </c>
      <c r="O5633" s="3">
        <f t="shared" si="1311"/>
        <v>2.1316209617379713E-6</v>
      </c>
      <c r="P5633" s="3">
        <f t="shared" si="1312"/>
        <v>1.4158507070074262E-5</v>
      </c>
      <c r="Q5633" s="3">
        <f t="shared" si="1313"/>
        <v>6.3941151211220127E-4</v>
      </c>
      <c r="R5633" s="3">
        <f t="shared" si="1314"/>
        <v>5.4936845975616002E-6</v>
      </c>
      <c r="S5633" s="3">
        <f t="shared" si="1315"/>
        <v>3.6918599409984946E-5</v>
      </c>
      <c r="T5633" s="3">
        <f t="shared" si="1316"/>
        <v>9.5147845035646901E-5</v>
      </c>
    </row>
    <row r="5634" spans="2:20" x14ac:dyDescent="0.3">
      <c r="B5634">
        <v>1828</v>
      </c>
      <c r="C5634">
        <f t="shared" ref="C5634:C5697" si="1320">1/(B5634*2248.86*0.000001)</f>
        <v>0.24325478325016064</v>
      </c>
      <c r="D5634" s="3">
        <f t="shared" ref="D5634:D5697" si="1321">C5634*6.28318530718</f>
        <v>1.528414880018665</v>
      </c>
      <c r="E5634" s="2">
        <v>846</v>
      </c>
      <c r="F5634" s="2">
        <v>0.52561435435141091</v>
      </c>
      <c r="G5634" s="3">
        <f t="shared" ref="G5634:G5697" si="1322">F5634*6.28318530718</f>
        <v>3.3025323885036872</v>
      </c>
      <c r="H5634" s="3">
        <f t="shared" si="1317"/>
        <v>7.7686449524953571E-2</v>
      </c>
      <c r="I5634" s="3">
        <f t="shared" si="1318"/>
        <v>8.2835749446651175E-2</v>
      </c>
      <c r="J5634" s="3">
        <f t="shared" si="1319"/>
        <v>0.32894638599845893</v>
      </c>
      <c r="L5634" s="3">
        <f t="shared" si="1308"/>
        <v>5.0481357263026938E-4</v>
      </c>
      <c r="M5634" s="3">
        <f t="shared" si="1309"/>
        <v>2.660124977032885E-3</v>
      </c>
      <c r="N5634" s="3">
        <f t="shared" si="1310"/>
        <v>2.0513290210367296E-2</v>
      </c>
      <c r="O5634" s="3">
        <f t="shared" si="1311"/>
        <v>2.5483674311173626E-7</v>
      </c>
      <c r="P5634" s="3">
        <f t="shared" si="1312"/>
        <v>7.0762648934342068E-6</v>
      </c>
      <c r="Q5634" s="3">
        <f t="shared" si="1313"/>
        <v>4.2079507525475074E-4</v>
      </c>
      <c r="R5634" s="3">
        <f t="shared" si="1314"/>
        <v>1.342867193298984E-6</v>
      </c>
      <c r="S5634" s="3">
        <f t="shared" si="1315"/>
        <v>1.0355387317497044E-5</v>
      </c>
      <c r="T5634" s="3">
        <f t="shared" si="1316"/>
        <v>5.456791564972221E-5</v>
      </c>
    </row>
    <row r="5635" spans="2:20" x14ac:dyDescent="0.3">
      <c r="B5635">
        <v>1717</v>
      </c>
      <c r="C5635">
        <f t="shared" si="1320"/>
        <v>0.25898063120634457</v>
      </c>
      <c r="D5635" s="3">
        <f t="shared" si="1321"/>
        <v>1.6272232968399065</v>
      </c>
      <c r="E5635" s="2">
        <v>880</v>
      </c>
      <c r="F5635" s="2">
        <v>0.50530652702419732</v>
      </c>
      <c r="G5635" s="3">
        <f t="shared" si="1322"/>
        <v>3.1749345462205905</v>
      </c>
      <c r="H5635" s="3">
        <f t="shared" si="1317"/>
        <v>7.9224416655979651E-2</v>
      </c>
      <c r="I5635" s="3">
        <f t="shared" si="1318"/>
        <v>7.8876388089559601E-2</v>
      </c>
      <c r="J5635" s="3">
        <f t="shared" si="1319"/>
        <v>0.28696747516329124</v>
      </c>
      <c r="L5635" s="3">
        <f t="shared" ref="L5635:L5698" si="1323">H5635 - $K$2</f>
        <v>2.0427807036563495E-3</v>
      </c>
      <c r="M5635" s="3">
        <f t="shared" ref="M5635:M5698" si="1324">I5635 - $K$4</f>
        <v>-1.2992363800586881E-3</v>
      </c>
      <c r="N5635" s="3">
        <f t="shared" ref="N5635:N5698" si="1325">J5635 - $K$6</f>
        <v>-2.1465620624800397E-2</v>
      </c>
      <c r="O5635" s="3">
        <f t="shared" ref="O5635:O5698" si="1326">L5635^2</f>
        <v>4.1729530032307305E-6</v>
      </c>
      <c r="P5635" s="3">
        <f t="shared" ref="P5635:P5698" si="1327">M5635^2</f>
        <v>1.6880151712680038E-6</v>
      </c>
      <c r="Q5635" s="3">
        <f t="shared" ref="Q5635:Q5698" si="1328">N5635^2</f>
        <v>4.607728688078562E-4</v>
      </c>
      <c r="R5635" s="3">
        <f t="shared" ref="R5635:R5698" si="1329">L5635*M5635</f>
        <v>-2.6540550066722153E-6</v>
      </c>
      <c r="S5635" s="3">
        <f t="shared" ref="S5635:S5698" si="1330">L5635*N5635</f>
        <v>-4.3849555604350003E-5</v>
      </c>
      <c r="T5635" s="3">
        <f t="shared" ref="T5635:T5698" si="1331">M5635*N5635</f>
        <v>2.7888915236278785E-5</v>
      </c>
    </row>
    <row r="5636" spans="2:20" x14ac:dyDescent="0.3">
      <c r="B5636">
        <v>1734</v>
      </c>
      <c r="C5636">
        <f t="shared" si="1320"/>
        <v>0.25644160541020394</v>
      </c>
      <c r="D5636" s="3">
        <f t="shared" si="1321"/>
        <v>1.6112701272630447</v>
      </c>
      <c r="E5636" s="2">
        <v>878</v>
      </c>
      <c r="F5636" s="2">
        <v>0.50645756694908162</v>
      </c>
      <c r="G5636" s="3">
        <f t="shared" si="1322"/>
        <v>3.182166743364601</v>
      </c>
      <c r="H5636" s="3">
        <f t="shared" ref="H5636:H5699" si="1332">$A$10*G5636 + $A$12*D5636</f>
        <v>7.8839538838048645E-2</v>
      </c>
      <c r="I5636" s="3">
        <f t="shared" ref="I5636:I5699" si="1333">$A$14*G5636 + $A$16*D5636</f>
        <v>7.9150572265444058E-2</v>
      </c>
      <c r="J5636" s="3">
        <f t="shared" ref="J5636:J5699" si="1334">$A$4/$A$8*G5636 - $A$4/$A$8*D5636</f>
        <v>0.2912663688692626</v>
      </c>
      <c r="L5636" s="3">
        <f t="shared" si="1323"/>
        <v>1.6579028857253431E-3</v>
      </c>
      <c r="M5636" s="3">
        <f t="shared" si="1324"/>
        <v>-1.0250522041742316E-3</v>
      </c>
      <c r="N5636" s="3">
        <f t="shared" si="1325"/>
        <v>-1.7166726918829034E-2</v>
      </c>
      <c r="O5636" s="3">
        <f t="shared" si="1326"/>
        <v>2.74864197849642E-6</v>
      </c>
      <c r="P5636" s="3">
        <f t="shared" si="1327"/>
        <v>1.0507320212824505E-6</v>
      </c>
      <c r="Q5636" s="3">
        <f t="shared" si="1328"/>
        <v>2.9469651310564938E-4</v>
      </c>
      <c r="R5636" s="3">
        <f t="shared" si="1329"/>
        <v>-1.699437007319582E-6</v>
      </c>
      <c r="S5636" s="3">
        <f t="shared" si="1330"/>
        <v>-2.8460766097185583E-5</v>
      </c>
      <c r="T5636" s="3">
        <f t="shared" si="1331"/>
        <v>1.7596791266602817E-5</v>
      </c>
    </row>
    <row r="5637" spans="2:20" x14ac:dyDescent="0.3">
      <c r="B5637">
        <v>1834</v>
      </c>
      <c r="C5637">
        <f t="shared" si="1320"/>
        <v>0.2424589660748602</v>
      </c>
      <c r="D5637" s="3">
        <f t="shared" si="1321"/>
        <v>1.5234146132356157</v>
      </c>
      <c r="E5637" s="2">
        <v>834</v>
      </c>
      <c r="F5637" s="2">
        <v>0.53317715081689887</v>
      </c>
      <c r="G5637" s="3">
        <f t="shared" si="1322"/>
        <v>3.3500508401368339</v>
      </c>
      <c r="H5637" s="3">
        <f t="shared" si="1332"/>
        <v>7.8028055136502891E-2</v>
      </c>
      <c r="I5637" s="3">
        <f t="shared" si="1333"/>
        <v>8.415738948955151E-2</v>
      </c>
      <c r="J5637" s="3">
        <f t="shared" si="1334"/>
        <v>0.3386840964588167</v>
      </c>
      <c r="L5637" s="3">
        <f t="shared" si="1323"/>
        <v>8.4641918417958928E-4</v>
      </c>
      <c r="M5637" s="3">
        <f t="shared" si="1324"/>
        <v>3.98176501993322E-3</v>
      </c>
      <c r="N5637" s="3">
        <f t="shared" si="1325"/>
        <v>3.0251000670725059E-2</v>
      </c>
      <c r="O5637" s="3">
        <f t="shared" si="1326"/>
        <v>7.1642543534724145E-7</v>
      </c>
      <c r="P5637" s="3">
        <f t="shared" si="1327"/>
        <v>1.5854452673963795E-5</v>
      </c>
      <c r="Q5637" s="3">
        <f t="shared" si="1328"/>
        <v>9.1512304158020792E-4</v>
      </c>
      <c r="R5637" s="3">
        <f t="shared" si="1329"/>
        <v>3.3702422997667022E-6</v>
      </c>
      <c r="S5637" s="3">
        <f t="shared" si="1330"/>
        <v>2.5605027308331313E-5</v>
      </c>
      <c r="T5637" s="3">
        <f t="shared" si="1331"/>
        <v>1.2045237628866942E-4</v>
      </c>
    </row>
    <row r="5638" spans="2:20" x14ac:dyDescent="0.3">
      <c r="B5638">
        <v>1822</v>
      </c>
      <c r="C5638">
        <f t="shared" si="1320"/>
        <v>0.24405584181190645</v>
      </c>
      <c r="D5638" s="3">
        <f t="shared" si="1321"/>
        <v>1.5334480794040171</v>
      </c>
      <c r="E5638" s="2">
        <v>840</v>
      </c>
      <c r="F5638" s="2">
        <v>0.52936874259677813</v>
      </c>
      <c r="G5638" s="3">
        <f t="shared" si="1322"/>
        <v>3.326121905564428</v>
      </c>
      <c r="H5638" s="3">
        <f t="shared" si="1332"/>
        <v>7.8072149376083935E-2</v>
      </c>
      <c r="I5638" s="3">
        <f t="shared" si="1333"/>
        <v>8.3455719948095822E-2</v>
      </c>
      <c r="J5638" s="3">
        <f t="shared" si="1334"/>
        <v>0.33238698878128753</v>
      </c>
      <c r="L5638" s="3">
        <f t="shared" si="1323"/>
        <v>8.9051342376063325E-4</v>
      </c>
      <c r="M5638" s="3">
        <f t="shared" si="1324"/>
        <v>3.2800954784775321E-3</v>
      </c>
      <c r="N5638" s="3">
        <f t="shared" si="1325"/>
        <v>2.3953892993195891E-2</v>
      </c>
      <c r="O5638" s="3">
        <f t="shared" si="1326"/>
        <v>7.9301415789788518E-7</v>
      </c>
      <c r="P5638" s="3">
        <f t="shared" si="1327"/>
        <v>1.075902634792875E-5</v>
      </c>
      <c r="Q5638" s="3">
        <f t="shared" si="1328"/>
        <v>5.7378898952947918E-4</v>
      </c>
      <c r="R5638" s="3">
        <f t="shared" si="1329"/>
        <v>2.9209690548007996E-6</v>
      </c>
      <c r="S5638" s="3">
        <f t="shared" si="1330"/>
        <v>2.1331263261766715E-5</v>
      </c>
      <c r="T5638" s="3">
        <f t="shared" si="1331"/>
        <v>7.8571056098916477E-5</v>
      </c>
    </row>
    <row r="5639" spans="2:20" x14ac:dyDescent="0.3">
      <c r="B5639">
        <v>1823</v>
      </c>
      <c r="C5639">
        <f t="shared" si="1320"/>
        <v>0.24392196587015555</v>
      </c>
      <c r="D5639" s="3">
        <f t="shared" si="1321"/>
        <v>1.5326069120538228</v>
      </c>
      <c r="E5639" s="2">
        <v>878</v>
      </c>
      <c r="F5639" s="2">
        <v>0.50645756694908162</v>
      </c>
      <c r="G5639" s="3">
        <f t="shared" si="1322"/>
        <v>3.182166743364601</v>
      </c>
      <c r="H5639" s="3">
        <f t="shared" si="1332"/>
        <v>7.6577477697961194E-2</v>
      </c>
      <c r="I5639" s="3">
        <f t="shared" si="1333"/>
        <v>7.952873240548769E-2</v>
      </c>
      <c r="J5639" s="3">
        <f t="shared" si="1334"/>
        <v>0.30585163744946448</v>
      </c>
      <c r="L5639" s="3">
        <f t="shared" si="1323"/>
        <v>-6.0415825436210824E-4</v>
      </c>
      <c r="M5639" s="3">
        <f t="shared" si="1324"/>
        <v>-6.4689206413059974E-4</v>
      </c>
      <c r="N5639" s="3">
        <f t="shared" si="1325"/>
        <v>-2.5814583386271628E-3</v>
      </c>
      <c r="O5639" s="3">
        <f t="shared" si="1326"/>
        <v>3.6500719631386986E-7</v>
      </c>
      <c r="P5639" s="3">
        <f t="shared" si="1327"/>
        <v>4.1846934263514798E-7</v>
      </c>
      <c r="Q5639" s="3">
        <f t="shared" si="1328"/>
        <v>6.6639271540677117E-6</v>
      </c>
      <c r="R5639" s="3">
        <f t="shared" si="1329"/>
        <v>3.9082518022584413E-7</v>
      </c>
      <c r="S5639" s="3">
        <f t="shared" si="1330"/>
        <v>1.5596093635734947E-6</v>
      </c>
      <c r="T5639" s="3">
        <f t="shared" si="1331"/>
        <v>1.669924913141674E-6</v>
      </c>
    </row>
    <row r="5640" spans="2:20" x14ac:dyDescent="0.3">
      <c r="B5640">
        <v>1821</v>
      </c>
      <c r="C5640">
        <f t="shared" si="1320"/>
        <v>0.24418986478928811</v>
      </c>
      <c r="D5640" s="3">
        <f t="shared" si="1321"/>
        <v>1.5342901706063259</v>
      </c>
      <c r="E5640" s="2">
        <v>876</v>
      </c>
      <c r="F5640" s="2">
        <v>0.50761386276403386</v>
      </c>
      <c r="G5640" s="3">
        <f t="shared" si="1322"/>
        <v>3.1894319642398625</v>
      </c>
      <c r="H5640" s="3">
        <f t="shared" si="1332"/>
        <v>7.6700095210794184E-2</v>
      </c>
      <c r="I5640" s="3">
        <f t="shared" si="1333"/>
        <v>7.9719034217612644E-2</v>
      </c>
      <c r="J5640" s="3">
        <f t="shared" si="1334"/>
        <v>0.30688661192216377</v>
      </c>
      <c r="L5640" s="3">
        <f t="shared" si="1323"/>
        <v>-4.8154074152911841E-4</v>
      </c>
      <c r="M5640" s="3">
        <f t="shared" si="1324"/>
        <v>-4.5659025200564529E-4</v>
      </c>
      <c r="N5640" s="3">
        <f t="shared" si="1325"/>
        <v>-1.5464838659278723E-3</v>
      </c>
      <c r="O5640" s="3">
        <f t="shared" si="1326"/>
        <v>2.3188148575241322E-7</v>
      </c>
      <c r="P5640" s="3">
        <f t="shared" si="1327"/>
        <v>2.0847465822657866E-7</v>
      </c>
      <c r="Q5640" s="3">
        <f t="shared" si="1328"/>
        <v>2.3916123475752176E-6</v>
      </c>
      <c r="R5640" s="3">
        <f t="shared" si="1329"/>
        <v>2.1986680852576548E-7</v>
      </c>
      <c r="S5640" s="3">
        <f t="shared" si="1330"/>
        <v>7.4469498756172543E-7</v>
      </c>
      <c r="T5640" s="3">
        <f t="shared" si="1331"/>
        <v>7.0610945806667177E-7</v>
      </c>
    </row>
    <row r="5641" spans="2:20" x14ac:dyDescent="0.3">
      <c r="B5641">
        <v>1848</v>
      </c>
      <c r="C5641">
        <f t="shared" si="1320"/>
        <v>0.24062215572580825</v>
      </c>
      <c r="D5641" s="3">
        <f t="shared" si="1321"/>
        <v>1.5118735934383762</v>
      </c>
      <c r="E5641" s="2">
        <v>834</v>
      </c>
      <c r="F5641" s="2">
        <v>0.53317715081689887</v>
      </c>
      <c r="G5641" s="3">
        <f t="shared" si="1322"/>
        <v>3.3500508401368339</v>
      </c>
      <c r="H5641" s="3">
        <f t="shared" si="1332"/>
        <v>7.7696178384060482E-2</v>
      </c>
      <c r="I5641" s="3">
        <f t="shared" si="1333"/>
        <v>8.4212870995756944E-2</v>
      </c>
      <c r="J5641" s="3">
        <f t="shared" si="1334"/>
        <v>0.34082396415917016</v>
      </c>
      <c r="L5641" s="3">
        <f t="shared" si="1323"/>
        <v>5.1454243173718051E-4</v>
      </c>
      <c r="M5641" s="3">
        <f t="shared" si="1324"/>
        <v>4.0372465261386548E-3</v>
      </c>
      <c r="N5641" s="3">
        <f t="shared" si="1325"/>
        <v>3.2390868371078518E-2</v>
      </c>
      <c r="O5641" s="3">
        <f t="shared" si="1326"/>
        <v>2.6475391405801106E-7</v>
      </c>
      <c r="P5641" s="3">
        <f t="shared" si="1327"/>
        <v>1.6299359512818635E-5</v>
      </c>
      <c r="Q5641" s="3">
        <f t="shared" si="1328"/>
        <v>1.0491683538325347E-3</v>
      </c>
      <c r="R5641" s="3">
        <f t="shared" si="1329"/>
        <v>2.0773346450818681E-6</v>
      </c>
      <c r="S5641" s="3">
        <f t="shared" si="1330"/>
        <v>1.6666476177733667E-5</v>
      </c>
      <c r="T5641" s="3">
        <f t="shared" si="1331"/>
        <v>1.3076992080975118E-4</v>
      </c>
    </row>
    <row r="5642" spans="2:20" x14ac:dyDescent="0.3">
      <c r="B5642">
        <v>1720</v>
      </c>
      <c r="C5642">
        <f t="shared" si="1320"/>
        <v>0.25852892080307771</v>
      </c>
      <c r="D5642" s="3">
        <f t="shared" si="1321"/>
        <v>1.6243851166709997</v>
      </c>
      <c r="E5642" s="2">
        <v>840</v>
      </c>
      <c r="F5642" s="2">
        <v>0.52936874259677813</v>
      </c>
      <c r="G5642" s="3">
        <f t="shared" si="1322"/>
        <v>3.326121905564428</v>
      </c>
      <c r="H5642" s="3">
        <f t="shared" si="1332"/>
        <v>8.068715993278705E-2</v>
      </c>
      <c r="I5642" s="3">
        <f t="shared" si="1333"/>
        <v>8.3018555478571274E-2</v>
      </c>
      <c r="J5642" s="3">
        <f t="shared" si="1334"/>
        <v>0.31552598063536985</v>
      </c>
      <c r="L5642" s="3">
        <f t="shared" si="1323"/>
        <v>3.5055239804637484E-3</v>
      </c>
      <c r="M5642" s="3">
        <f t="shared" si="1324"/>
        <v>2.8429310089529841E-3</v>
      </c>
      <c r="N5642" s="3">
        <f t="shared" si="1325"/>
        <v>7.0928848472782136E-3</v>
      </c>
      <c r="O5642" s="3">
        <f t="shared" si="1326"/>
        <v>1.2288698377606403E-5</v>
      </c>
      <c r="P5642" s="3">
        <f t="shared" si="1327"/>
        <v>8.0822567216664317E-6</v>
      </c>
      <c r="Q5642" s="3">
        <f t="shared" si="1328"/>
        <v>5.0309015456748886E-5</v>
      </c>
      <c r="R5642" s="3">
        <f t="shared" si="1329"/>
        <v>9.9659628266886848E-6</v>
      </c>
      <c r="S5642" s="3">
        <f t="shared" si="1330"/>
        <v>2.4864277922801731E-5</v>
      </c>
      <c r="T5642" s="3">
        <f t="shared" si="1331"/>
        <v>2.0164582275259986E-5</v>
      </c>
    </row>
    <row r="5643" spans="2:20" x14ac:dyDescent="0.3">
      <c r="B5643">
        <v>1733</v>
      </c>
      <c r="C5643">
        <f t="shared" si="1320"/>
        <v>0.25658958094708229</v>
      </c>
      <c r="D5643" s="3">
        <f t="shared" si="1321"/>
        <v>1.6121998849821808</v>
      </c>
      <c r="E5643" s="2">
        <v>879</v>
      </c>
      <c r="F5643" s="2">
        <v>0.50588139224265483</v>
      </c>
      <c r="G5643" s="3">
        <f t="shared" si="1322"/>
        <v>3.1785465309148111</v>
      </c>
      <c r="H5643" s="3">
        <f t="shared" si="1332"/>
        <v>7.882929521905245E-2</v>
      </c>
      <c r="I5643" s="3">
        <f t="shared" si="1333"/>
        <v>7.9047244271119421E-2</v>
      </c>
      <c r="J5643" s="3">
        <f t="shared" si="1334"/>
        <v>0.29042274028417125</v>
      </c>
      <c r="L5643" s="3">
        <f t="shared" si="1323"/>
        <v>1.6476592667291484E-3</v>
      </c>
      <c r="M5643" s="3">
        <f t="shared" si="1324"/>
        <v>-1.1283801984988684E-3</v>
      </c>
      <c r="N5643" s="3">
        <f t="shared" si="1325"/>
        <v>-1.8010355503920383E-2</v>
      </c>
      <c r="O5643" s="3">
        <f t="shared" si="1326"/>
        <v>2.7147810592384349E-6</v>
      </c>
      <c r="P5643" s="3">
        <f t="shared" si="1327"/>
        <v>1.2732418723643457E-6</v>
      </c>
      <c r="Q5643" s="3">
        <f t="shared" si="1328"/>
        <v>3.2437290537759523E-4</v>
      </c>
      <c r="R5643" s="3">
        <f t="shared" si="1329"/>
        <v>-1.8591860904503364E-6</v>
      </c>
      <c r="S5643" s="3">
        <f t="shared" si="1330"/>
        <v>-2.967492914312074E-5</v>
      </c>
      <c r="T5643" s="3">
        <f t="shared" si="1331"/>
        <v>2.0322528518548868E-5</v>
      </c>
    </row>
    <row r="5644" spans="2:20" x14ac:dyDescent="0.3">
      <c r="B5644">
        <v>1855</v>
      </c>
      <c r="C5644">
        <f t="shared" si="1320"/>
        <v>0.23971414759099385</v>
      </c>
      <c r="D5644" s="3">
        <f t="shared" si="1321"/>
        <v>1.5061684100669106</v>
      </c>
      <c r="E5644" s="2">
        <v>876</v>
      </c>
      <c r="F5644" s="2">
        <v>0.50761386276403386</v>
      </c>
      <c r="G5644" s="3">
        <f t="shared" si="1322"/>
        <v>3.1894319642398625</v>
      </c>
      <c r="H5644" s="3">
        <f t="shared" si="1332"/>
        <v>7.589141809865399E-2</v>
      </c>
      <c r="I5644" s="3">
        <f t="shared" si="1333"/>
        <v>7.9854224838483825E-2</v>
      </c>
      <c r="J5644" s="3">
        <f t="shared" si="1334"/>
        <v>0.31210078260314311</v>
      </c>
      <c r="L5644" s="3">
        <f t="shared" si="1323"/>
        <v>-1.2902178536693121E-3</v>
      </c>
      <c r="M5644" s="3">
        <f t="shared" si="1324"/>
        <v>-3.2139963113446413E-4</v>
      </c>
      <c r="N5644" s="3">
        <f t="shared" si="1325"/>
        <v>3.6676868150514741E-3</v>
      </c>
      <c r="O5644" s="3">
        <f t="shared" si="1326"/>
        <v>1.6646621099270464E-6</v>
      </c>
      <c r="P5644" s="3">
        <f t="shared" si="1327"/>
        <v>1.0329772289336961E-7</v>
      </c>
      <c r="Q5644" s="3">
        <f t="shared" si="1328"/>
        <v>1.3451926573302426E-5</v>
      </c>
      <c r="R5644" s="3">
        <f t="shared" si="1329"/>
        <v>4.1467554225241691E-7</v>
      </c>
      <c r="S5644" s="3">
        <f t="shared" si="1330"/>
        <v>-4.7321150104469479E-6</v>
      </c>
      <c r="T5644" s="3">
        <f t="shared" si="1331"/>
        <v>-1.1787931894742813E-6</v>
      </c>
    </row>
    <row r="5645" spans="2:20" x14ac:dyDescent="0.3">
      <c r="B5645">
        <v>1826</v>
      </c>
      <c r="C5645">
        <f t="shared" si="1320"/>
        <v>0.24352121784298664</v>
      </c>
      <c r="D5645" s="3">
        <f t="shared" si="1321"/>
        <v>1.5300889379376337</v>
      </c>
      <c r="E5645" s="2">
        <v>842</v>
      </c>
      <c r="F5645" s="2">
        <v>0.52811133465711835</v>
      </c>
      <c r="G5645" s="3">
        <f t="shared" si="1322"/>
        <v>3.3182213784728258</v>
      </c>
      <c r="H5645" s="3">
        <f t="shared" si="1332"/>
        <v>7.7894850142858213E-2</v>
      </c>
      <c r="I5645" s="3">
        <f t="shared" si="1333"/>
        <v>8.3256126143076439E-2</v>
      </c>
      <c r="J5645" s="3">
        <f t="shared" si="1334"/>
        <v>0.33154495189156835</v>
      </c>
      <c r="L5645" s="3">
        <f t="shared" si="1323"/>
        <v>7.1321419053491097E-4</v>
      </c>
      <c r="M5645" s="3">
        <f t="shared" si="1324"/>
        <v>3.0805016734581497E-3</v>
      </c>
      <c r="N5645" s="3">
        <f t="shared" si="1325"/>
        <v>2.3111856103476713E-2</v>
      </c>
      <c r="O5645" s="3">
        <f t="shared" si="1326"/>
        <v>5.086744815803683E-7</v>
      </c>
      <c r="P5645" s="3">
        <f t="shared" si="1327"/>
        <v>9.4894905601784605E-6</v>
      </c>
      <c r="Q5645" s="3">
        <f t="shared" si="1328"/>
        <v>5.3415789254781382E-4</v>
      </c>
      <c r="R5645" s="3">
        <f t="shared" si="1329"/>
        <v>2.1970575074768929E-6</v>
      </c>
      <c r="S5645" s="3">
        <f t="shared" si="1330"/>
        <v>1.6483703742600484E-5</v>
      </c>
      <c r="T5645" s="3">
        <f t="shared" si="1331"/>
        <v>7.1196111403483973E-5</v>
      </c>
    </row>
    <row r="5646" spans="2:20" x14ac:dyDescent="0.3">
      <c r="B5646">
        <v>1820</v>
      </c>
      <c r="C5646">
        <f t="shared" si="1320"/>
        <v>0.24432403504466685</v>
      </c>
      <c r="D5646" s="3">
        <f t="shared" si="1321"/>
        <v>1.5351331871835823</v>
      </c>
      <c r="E5646" s="2">
        <v>885</v>
      </c>
      <c r="F5646" s="2">
        <v>0.50245168788846739</v>
      </c>
      <c r="G5646" s="3">
        <f t="shared" si="1322"/>
        <v>3.1569970629086095</v>
      </c>
      <c r="H5646" s="3">
        <f t="shared" si="1332"/>
        <v>7.6393019024662945E-2</v>
      </c>
      <c r="I5646" s="3">
        <f t="shared" si="1333"/>
        <v>7.8829270959856576E-2</v>
      </c>
      <c r="J5646" s="3">
        <f t="shared" si="1334"/>
        <v>0.30071641700711255</v>
      </c>
      <c r="L5646" s="3">
        <f t="shared" si="1323"/>
        <v>-7.8861692766035718E-4</v>
      </c>
      <c r="M5646" s="3">
        <f t="shared" si="1324"/>
        <v>-1.3463535097617135E-3</v>
      </c>
      <c r="N5646" s="3">
        <f t="shared" si="1325"/>
        <v>-7.7166787809790915E-3</v>
      </c>
      <c r="O5646" s="3">
        <f t="shared" si="1326"/>
        <v>6.2191665859246101E-7</v>
      </c>
      <c r="P5646" s="3">
        <f t="shared" si="1327"/>
        <v>1.8126677732476844E-6</v>
      </c>
      <c r="Q5646" s="3">
        <f t="shared" si="1328"/>
        <v>5.954713140881296E-5</v>
      </c>
      <c r="R5646" s="3">
        <f t="shared" si="1329"/>
        <v>1.0617571684130213E-6</v>
      </c>
      <c r="S5646" s="3">
        <f t="shared" si="1330"/>
        <v>6.0855035119976017E-6</v>
      </c>
      <c r="T5646" s="3">
        <f t="shared" si="1331"/>
        <v>1.0389377560474941E-5</v>
      </c>
    </row>
    <row r="5647" spans="2:20" x14ac:dyDescent="0.3">
      <c r="B5647">
        <v>1828</v>
      </c>
      <c r="C5647">
        <f t="shared" si="1320"/>
        <v>0.24325478325016064</v>
      </c>
      <c r="D5647" s="3">
        <f t="shared" si="1321"/>
        <v>1.528414880018665</v>
      </c>
      <c r="E5647" s="2">
        <v>878</v>
      </c>
      <c r="F5647" s="2">
        <v>0.50645756694908162</v>
      </c>
      <c r="G5647" s="3">
        <f t="shared" si="1322"/>
        <v>3.182166743364601</v>
      </c>
      <c r="H5647" s="3">
        <f t="shared" si="1332"/>
        <v>7.6456930467092094E-2</v>
      </c>
      <c r="I5647" s="3">
        <f t="shared" si="1333"/>
        <v>7.9548884892482602E-2</v>
      </c>
      <c r="J5647" s="3">
        <f t="shared" si="1334"/>
        <v>0.30662889926068038</v>
      </c>
      <c r="L5647" s="3">
        <f t="shared" si="1323"/>
        <v>-7.2470548523120848E-4</v>
      </c>
      <c r="M5647" s="3">
        <f t="shared" si="1324"/>
        <v>-6.2673957713568762E-4</v>
      </c>
      <c r="N5647" s="3">
        <f t="shared" si="1325"/>
        <v>-1.8041965274112615E-3</v>
      </c>
      <c r="O5647" s="3">
        <f t="shared" si="1326"/>
        <v>5.2519804032420128E-7</v>
      </c>
      <c r="P5647" s="3">
        <f t="shared" si="1327"/>
        <v>3.9280249754822056E-7</v>
      </c>
      <c r="Q5647" s="3">
        <f t="shared" si="1328"/>
        <v>3.2551251095228547E-6</v>
      </c>
      <c r="R5647" s="3">
        <f t="shared" si="1329"/>
        <v>4.5420160936172091E-7</v>
      </c>
      <c r="S5647" s="3">
        <f t="shared" si="1330"/>
        <v>1.3075111198500397E-6</v>
      </c>
      <c r="T5647" s="3">
        <f t="shared" si="1331"/>
        <v>1.1307613686594099E-6</v>
      </c>
    </row>
    <row r="5648" spans="2:20" x14ac:dyDescent="0.3">
      <c r="B5648">
        <v>1742</v>
      </c>
      <c r="C5648">
        <f t="shared" si="1320"/>
        <v>0.25526391721084596</v>
      </c>
      <c r="D5648" s="3">
        <f t="shared" si="1321"/>
        <v>1.6038704940723993</v>
      </c>
      <c r="E5648" s="2">
        <v>883</v>
      </c>
      <c r="F5648" s="2">
        <v>0.50358974380667454</v>
      </c>
      <c r="G5648" s="3">
        <f t="shared" si="1322"/>
        <v>3.1641476791326379</v>
      </c>
      <c r="H5648" s="3">
        <f t="shared" si="1332"/>
        <v>7.8442690597742351E-2</v>
      </c>
      <c r="I5648" s="3">
        <f t="shared" si="1333"/>
        <v>7.8694092196531451E-2</v>
      </c>
      <c r="J5648" s="3">
        <f t="shared" si="1334"/>
        <v>0.28929737671079825</v>
      </c>
      <c r="L5648" s="3">
        <f t="shared" si="1323"/>
        <v>1.2610546454190491E-3</v>
      </c>
      <c r="M5648" s="3">
        <f t="shared" si="1324"/>
        <v>-1.4815322730868385E-3</v>
      </c>
      <c r="N5648" s="3">
        <f t="shared" si="1325"/>
        <v>-1.9135719077293389E-2</v>
      </c>
      <c r="O5648" s="3">
        <f t="shared" si="1326"/>
        <v>1.5902588187329636E-6</v>
      </c>
      <c r="P5648" s="3">
        <f t="shared" si="1327"/>
        <v>2.1949378761978547E-6</v>
      </c>
      <c r="Q5648" s="3">
        <f t="shared" si="1328"/>
        <v>3.6617574460509015E-4</v>
      </c>
      <c r="R5648" s="3">
        <f t="shared" si="1329"/>
        <v>-1.8682931553144011E-6</v>
      </c>
      <c r="S5648" s="3">
        <f t="shared" si="1330"/>
        <v>-2.413118743585475E-5</v>
      </c>
      <c r="T5648" s="3">
        <f t="shared" si="1331"/>
        <v>2.8350185381733657E-5</v>
      </c>
    </row>
    <row r="5649" spans="2:20" x14ac:dyDescent="0.3">
      <c r="B5649">
        <v>1791</v>
      </c>
      <c r="C5649">
        <f t="shared" si="1320"/>
        <v>0.248280147281571</v>
      </c>
      <c r="D5649" s="3">
        <f t="shared" si="1321"/>
        <v>1.5599901734640533</v>
      </c>
      <c r="E5649" s="2">
        <v>827</v>
      </c>
      <c r="F5649" s="2">
        <v>0.53769013758318451</v>
      </c>
      <c r="G5649" s="3">
        <f t="shared" si="1322"/>
        <v>3.3784067722782578</v>
      </c>
      <c r="H5649" s="3">
        <f t="shared" si="1332"/>
        <v>7.9369484122905593E-2</v>
      </c>
      <c r="I5649" s="3">
        <f t="shared" si="1333"/>
        <v>8.4755883487000194E-2</v>
      </c>
      <c r="J5649" s="3">
        <f t="shared" si="1334"/>
        <v>0.33716006158483397</v>
      </c>
      <c r="L5649" s="3">
        <f t="shared" si="1323"/>
        <v>2.1878481705822905E-3</v>
      </c>
      <c r="M5649" s="3">
        <f t="shared" si="1324"/>
        <v>4.5802590173819047E-3</v>
      </c>
      <c r="N5649" s="3">
        <f t="shared" si="1325"/>
        <v>2.8726965796742332E-2</v>
      </c>
      <c r="O5649" s="3">
        <f t="shared" si="1326"/>
        <v>4.7866796175202751E-6</v>
      </c>
      <c r="P5649" s="3">
        <f t="shared" si="1327"/>
        <v>2.0978772666308249E-5</v>
      </c>
      <c r="Q5649" s="3">
        <f t="shared" si="1328"/>
        <v>8.2523856388720381E-4</v>
      </c>
      <c r="R5649" s="3">
        <f t="shared" si="1329"/>
        <v>1.0020911311972039E-5</v>
      </c>
      <c r="S5649" s="3">
        <f t="shared" si="1330"/>
        <v>6.2850239564782748E-5</v>
      </c>
      <c r="T5649" s="3">
        <f t="shared" si="1331"/>
        <v>1.3157694413255062E-4</v>
      </c>
    </row>
    <row r="5650" spans="2:20" x14ac:dyDescent="0.3">
      <c r="B5650">
        <v>1737</v>
      </c>
      <c r="C5650">
        <f t="shared" si="1320"/>
        <v>0.2559987010830706</v>
      </c>
      <c r="D5650" s="3">
        <f t="shared" si="1321"/>
        <v>1.608487277302314</v>
      </c>
      <c r="E5650" s="2">
        <v>885</v>
      </c>
      <c r="F5650" s="2">
        <v>0.50245168788846739</v>
      </c>
      <c r="G5650" s="3">
        <f t="shared" si="1322"/>
        <v>3.1569970629086095</v>
      </c>
      <c r="H5650" s="3">
        <f t="shared" si="1332"/>
        <v>7.8502409497487158E-2</v>
      </c>
      <c r="I5650" s="3">
        <f t="shared" si="1333"/>
        <v>7.84766335432662E-2</v>
      </c>
      <c r="J5650" s="3">
        <f t="shared" si="1334"/>
        <v>0.28711553503206955</v>
      </c>
      <c r="L5650" s="3">
        <f t="shared" si="1323"/>
        <v>1.3207735451638558E-3</v>
      </c>
      <c r="M5650" s="3">
        <f t="shared" si="1324"/>
        <v>-1.6989909263520897E-3</v>
      </c>
      <c r="N5650" s="3">
        <f t="shared" si="1325"/>
        <v>-2.1317560756022091E-2</v>
      </c>
      <c r="O5650" s="3">
        <f t="shared" si="1326"/>
        <v>1.7444427576047E-6</v>
      </c>
      <c r="P5650" s="3">
        <f t="shared" si="1327"/>
        <v>2.886570167826732E-6</v>
      </c>
      <c r="Q5650" s="3">
        <f t="shared" si="1328"/>
        <v>4.5443839658669316E-4</v>
      </c>
      <c r="R5650" s="3">
        <f t="shared" si="1329"/>
        <v>-2.2439822689992728E-6</v>
      </c>
      <c r="S5650" s="3">
        <f t="shared" si="1330"/>
        <v>-2.8155670293977184E-5</v>
      </c>
      <c r="T5650" s="3">
        <f t="shared" si="1331"/>
        <v>3.6218342296440925E-5</v>
      </c>
    </row>
    <row r="5651" spans="2:20" x14ac:dyDescent="0.3">
      <c r="B5651">
        <v>1853</v>
      </c>
      <c r="C5651">
        <f t="shared" si="1320"/>
        <v>0.2399728784572551</v>
      </c>
      <c r="D5651" s="3">
        <f t="shared" si="1321"/>
        <v>1.5077940640443173</v>
      </c>
      <c r="E5651" s="2">
        <v>885</v>
      </c>
      <c r="F5651" s="2">
        <v>0.50245168788846739</v>
      </c>
      <c r="G5651" s="3">
        <f t="shared" si="1322"/>
        <v>3.1569970629086095</v>
      </c>
      <c r="H5651" s="3">
        <f t="shared" si="1332"/>
        <v>7.5606847649733605E-2</v>
      </c>
      <c r="I5651" s="3">
        <f t="shared" si="1333"/>
        <v>7.8960699183423549E-2</v>
      </c>
      <c r="J5651" s="3">
        <f t="shared" si="1334"/>
        <v>0.30578547568559183</v>
      </c>
      <c r="L5651" s="3">
        <f t="shared" si="1323"/>
        <v>-1.5747883025896969E-3</v>
      </c>
      <c r="M5651" s="3">
        <f t="shared" si="1324"/>
        <v>-1.2149252861947402E-3</v>
      </c>
      <c r="N5651" s="3">
        <f t="shared" si="1325"/>
        <v>-2.6476201024998036E-3</v>
      </c>
      <c r="O5651" s="3">
        <f t="shared" si="1326"/>
        <v>2.479958197973339E-6</v>
      </c>
      <c r="P5651" s="3">
        <f t="shared" si="1327"/>
        <v>1.4760434510353714E-6</v>
      </c>
      <c r="Q5651" s="3">
        <f t="shared" si="1328"/>
        <v>7.0098922071610707E-6</v>
      </c>
      <c r="R5651" s="3">
        <f t="shared" si="1329"/>
        <v>1.9132501292199166E-6</v>
      </c>
      <c r="S5651" s="3">
        <f t="shared" si="1330"/>
        <v>4.1694411671180249E-6</v>
      </c>
      <c r="T5651" s="3">
        <f t="shared" si="1331"/>
        <v>3.216660610764521E-6</v>
      </c>
    </row>
    <row r="5652" spans="2:20" x14ac:dyDescent="0.3">
      <c r="B5652">
        <v>1812</v>
      </c>
      <c r="C5652">
        <f t="shared" si="1320"/>
        <v>0.24540272835612228</v>
      </c>
      <c r="D5652" s="3">
        <f t="shared" si="1321"/>
        <v>1.5419108171490723</v>
      </c>
      <c r="E5652" s="2">
        <v>890</v>
      </c>
      <c r="F5652" s="2">
        <v>0.49962892559695915</v>
      </c>
      <c r="G5652" s="3">
        <f t="shared" si="1322"/>
        <v>3.1392611243529434</v>
      </c>
      <c r="H5652" s="3">
        <f t="shared" si="1332"/>
        <v>7.6406748169979943E-2</v>
      </c>
      <c r="I5652" s="3">
        <f t="shared" si="1333"/>
        <v>7.8312367496065086E-2</v>
      </c>
      <c r="J5652" s="3">
        <f t="shared" si="1334"/>
        <v>0.29617125597105154</v>
      </c>
      <c r="L5652" s="3">
        <f t="shared" si="1323"/>
        <v>-7.7488778234335864E-4</v>
      </c>
      <c r="M5652" s="3">
        <f t="shared" si="1324"/>
        <v>-1.863256973553204E-3</v>
      </c>
      <c r="N5652" s="3">
        <f t="shared" si="1325"/>
        <v>-1.2261839817040099E-2</v>
      </c>
      <c r="O5652" s="3">
        <f t="shared" si="1326"/>
        <v>6.0045107522500836E-7</v>
      </c>
      <c r="P5652" s="3">
        <f t="shared" si="1327"/>
        <v>3.471726549494645E-6</v>
      </c>
      <c r="Q5652" s="3">
        <f t="shared" si="1328"/>
        <v>1.5035271569874997E-4</v>
      </c>
      <c r="R5652" s="3">
        <f t="shared" si="1329"/>
        <v>1.4438150641724403E-6</v>
      </c>
      <c r="S5652" s="3">
        <f t="shared" si="1330"/>
        <v>9.5015498632756962E-6</v>
      </c>
      <c r="T5652" s="3">
        <f t="shared" si="1331"/>
        <v>2.2846958547692308E-5</v>
      </c>
    </row>
    <row r="5653" spans="2:20" x14ac:dyDescent="0.3">
      <c r="B5653">
        <v>1799</v>
      </c>
      <c r="C5653">
        <f t="shared" si="1320"/>
        <v>0.24717606658215321</v>
      </c>
      <c r="D5653" s="3">
        <f t="shared" si="1321"/>
        <v>1.5530530298355305</v>
      </c>
      <c r="E5653" s="2">
        <v>827</v>
      </c>
      <c r="F5653" s="2">
        <v>0.53769013758318451</v>
      </c>
      <c r="G5653" s="3">
        <f t="shared" si="1322"/>
        <v>3.3784067722782578</v>
      </c>
      <c r="H5653" s="3">
        <f t="shared" si="1332"/>
        <v>7.916999770497124E-2</v>
      </c>
      <c r="I5653" s="3">
        <f t="shared" si="1333"/>
        <v>8.4789232634998879E-2</v>
      </c>
      <c r="J5653" s="3">
        <f t="shared" si="1334"/>
        <v>0.33844630576812001</v>
      </c>
      <c r="L5653" s="3">
        <f t="shared" si="1323"/>
        <v>1.988361752647938E-3</v>
      </c>
      <c r="M5653" s="3">
        <f t="shared" si="1324"/>
        <v>4.6136081653805894E-3</v>
      </c>
      <c r="N5653" s="3">
        <f t="shared" si="1325"/>
        <v>3.0013209980028377E-2</v>
      </c>
      <c r="O5653" s="3">
        <f t="shared" si="1326"/>
        <v>3.9535824593931797E-6</v>
      </c>
      <c r="P5653" s="3">
        <f t="shared" si="1327"/>
        <v>2.1285380303666448E-5</v>
      </c>
      <c r="Q5653" s="3">
        <f t="shared" si="1328"/>
        <v>9.0079277330527494E-4</v>
      </c>
      <c r="R5653" s="3">
        <f t="shared" si="1329"/>
        <v>9.1735220177469866E-6</v>
      </c>
      <c r="S5653" s="3">
        <f t="shared" si="1330"/>
        <v>5.9677118798479807E-5</v>
      </c>
      <c r="T5653" s="3">
        <f t="shared" si="1331"/>
        <v>1.3846919063314111E-4</v>
      </c>
    </row>
    <row r="5654" spans="2:20" x14ac:dyDescent="0.3">
      <c r="B5654">
        <v>1842</v>
      </c>
      <c r="C5654">
        <f t="shared" si="1320"/>
        <v>0.24140594124934511</v>
      </c>
      <c r="D5654" s="3">
        <f t="shared" si="1321"/>
        <v>1.5167982631238435</v>
      </c>
      <c r="E5654" s="2">
        <v>884</v>
      </c>
      <c r="F5654" s="2">
        <v>0.50302007215078459</v>
      </c>
      <c r="G5654" s="3">
        <f t="shared" si="1322"/>
        <v>3.1605683265544333</v>
      </c>
      <c r="H5654" s="3">
        <f t="shared" si="1332"/>
        <v>7.5902254868257801E-2</v>
      </c>
      <c r="I5654" s="3">
        <f t="shared" si="1333"/>
        <v>7.9014934694657785E-2</v>
      </c>
      <c r="J5654" s="3">
        <f t="shared" si="1334"/>
        <v>0.30477813289813166</v>
      </c>
      <c r="L5654" s="3">
        <f t="shared" si="1323"/>
        <v>-1.2793810840655007E-3</v>
      </c>
      <c r="M5654" s="3">
        <f t="shared" si="1324"/>
        <v>-1.160689774960505E-3</v>
      </c>
      <c r="N5654" s="3">
        <f t="shared" si="1325"/>
        <v>-3.6549628899599784E-3</v>
      </c>
      <c r="O5654" s="3">
        <f t="shared" si="1326"/>
        <v>1.6368159582646157E-6</v>
      </c>
      <c r="P5654" s="3">
        <f t="shared" si="1327"/>
        <v>1.3472007536978676E-6</v>
      </c>
      <c r="Q5654" s="3">
        <f t="shared" si="1328"/>
        <v>1.3358753726984597E-5</v>
      </c>
      <c r="R5654" s="3">
        <f t="shared" si="1329"/>
        <v>1.4849645425527128E-6</v>
      </c>
      <c r="S5654" s="3">
        <f t="shared" si="1330"/>
        <v>4.6760903843761723E-6</v>
      </c>
      <c r="T5654" s="3">
        <f t="shared" si="1331"/>
        <v>4.2422780542366443E-6</v>
      </c>
    </row>
    <row r="5655" spans="2:20" x14ac:dyDescent="0.3">
      <c r="B5655">
        <v>1730</v>
      </c>
      <c r="C5655">
        <f t="shared" si="1320"/>
        <v>0.25703453397762638</v>
      </c>
      <c r="D5655" s="3">
        <f t="shared" si="1321"/>
        <v>1.6149956073260805</v>
      </c>
      <c r="E5655" s="2">
        <v>877</v>
      </c>
      <c r="F5655" s="2">
        <v>0.50703505562291173</v>
      </c>
      <c r="G5655" s="3">
        <f t="shared" si="1322"/>
        <v>3.1857952117150732</v>
      </c>
      <c r="H5655" s="3">
        <f t="shared" si="1332"/>
        <v>7.8983734093220903E-2</v>
      </c>
      <c r="I5655" s="3">
        <f t="shared" si="1333"/>
        <v>7.9231746435883182E-2</v>
      </c>
      <c r="J5655" s="3">
        <f t="shared" si="1334"/>
        <v>0.29124838153071553</v>
      </c>
      <c r="L5655" s="3">
        <f t="shared" si="1323"/>
        <v>1.8020981408976011E-3</v>
      </c>
      <c r="M5655" s="3">
        <f t="shared" si="1324"/>
        <v>-9.4387803373510715E-4</v>
      </c>
      <c r="N5655" s="3">
        <f t="shared" si="1325"/>
        <v>-1.718471425737611E-2</v>
      </c>
      <c r="O5655" s="3">
        <f t="shared" si="1326"/>
        <v>3.2475577094265902E-6</v>
      </c>
      <c r="P5655" s="3">
        <f t="shared" si="1327"/>
        <v>8.9090574256765203E-7</v>
      </c>
      <c r="Q5655" s="3">
        <f t="shared" si="1328"/>
        <v>2.9531440410766576E-4</v>
      </c>
      <c r="R5655" s="3">
        <f t="shared" si="1329"/>
        <v>-1.7009608498281198E-6</v>
      </c>
      <c r="S5655" s="3">
        <f t="shared" si="1330"/>
        <v>-3.096854161507399E-5</v>
      </c>
      <c r="T5655" s="3">
        <f t="shared" si="1331"/>
        <v>1.6220274303551824E-5</v>
      </c>
    </row>
    <row r="5656" spans="2:20" x14ac:dyDescent="0.3">
      <c r="B5656">
        <v>1793</v>
      </c>
      <c r="C5656">
        <f t="shared" si="1320"/>
        <v>0.24800320344745877</v>
      </c>
      <c r="D5656" s="3">
        <f t="shared" si="1321"/>
        <v>1.5582500840346454</v>
      </c>
      <c r="E5656" s="2">
        <v>882</v>
      </c>
      <c r="F5656" s="2">
        <v>0.50416070723502682</v>
      </c>
      <c r="G5656" s="3">
        <f t="shared" si="1322"/>
        <v>3.1677351481565981</v>
      </c>
      <c r="H5656" s="3">
        <f t="shared" si="1332"/>
        <v>7.7167463007211681E-2</v>
      </c>
      <c r="I5656" s="3">
        <f t="shared" si="1333"/>
        <v>7.9011368828923484E-2</v>
      </c>
      <c r="J5656" s="3">
        <f t="shared" si="1334"/>
        <v>0.29842121090023843</v>
      </c>
      <c r="L5656" s="3">
        <f t="shared" si="1323"/>
        <v>-1.4172945111620705E-5</v>
      </c>
      <c r="M5656" s="3">
        <f t="shared" si="1324"/>
        <v>-1.1642556406948057E-3</v>
      </c>
      <c r="N5656" s="3">
        <f t="shared" si="1325"/>
        <v>-1.0011884887853206E-2</v>
      </c>
      <c r="O5656" s="3">
        <f t="shared" si="1326"/>
        <v>2.0087237313701323E-10</v>
      </c>
      <c r="P5656" s="3">
        <f t="shared" si="1327"/>
        <v>1.3554911968896724E-6</v>
      </c>
      <c r="Q5656" s="3">
        <f t="shared" si="1328"/>
        <v>1.0023783900762341E-4</v>
      </c>
      <c r="R5656" s="3">
        <f t="shared" si="1329"/>
        <v>1.6500931291462278E-8</v>
      </c>
      <c r="S5656" s="3">
        <f t="shared" si="1330"/>
        <v>1.4189789497940832E-7</v>
      </c>
      <c r="T5656" s="3">
        <f t="shared" si="1331"/>
        <v>1.1656393454670178E-5</v>
      </c>
    </row>
    <row r="5657" spans="2:20" x14ac:dyDescent="0.3">
      <c r="B5657">
        <v>1834</v>
      </c>
      <c r="C5657">
        <f t="shared" si="1320"/>
        <v>0.2424589660748602</v>
      </c>
      <c r="D5657" s="3">
        <f t="shared" si="1321"/>
        <v>1.5234146132356157</v>
      </c>
      <c r="E5657" s="2">
        <v>827</v>
      </c>
      <c r="F5657" s="2">
        <v>0.53769013758318451</v>
      </c>
      <c r="G5657" s="3">
        <f t="shared" si="1322"/>
        <v>3.3784067722782578</v>
      </c>
      <c r="H5657" s="3">
        <f t="shared" si="1332"/>
        <v>7.8317707212317567E-2</v>
      </c>
      <c r="I5657" s="3">
        <f t="shared" si="1333"/>
        <v>8.4931714324086791E-2</v>
      </c>
      <c r="J5657" s="3">
        <f t="shared" si="1334"/>
        <v>0.34394168585463081</v>
      </c>
      <c r="L5657" s="3">
        <f t="shared" si="1323"/>
        <v>1.1360712599942646E-3</v>
      </c>
      <c r="M5657" s="3">
        <f t="shared" si="1324"/>
        <v>4.756089854468501E-3</v>
      </c>
      <c r="N5657" s="3">
        <f t="shared" si="1325"/>
        <v>3.550859006653917E-2</v>
      </c>
      <c r="O5657" s="3">
        <f t="shared" si="1326"/>
        <v>1.2906579077849559E-6</v>
      </c>
      <c r="P5657" s="3">
        <f t="shared" si="1327"/>
        <v>2.2620390703778206E-5</v>
      </c>
      <c r="Q5657" s="3">
        <f t="shared" si="1328"/>
        <v>1.2608599685135242E-3</v>
      </c>
      <c r="R5657" s="3">
        <f t="shared" si="1329"/>
        <v>5.4032569936119683E-6</v>
      </c>
      <c r="S5657" s="3">
        <f t="shared" si="1330"/>
        <v>4.0340288657512982E-5</v>
      </c>
      <c r="T5657" s="3">
        <f t="shared" si="1331"/>
        <v>1.6888204496194793E-4</v>
      </c>
    </row>
    <row r="5658" spans="2:20" x14ac:dyDescent="0.3">
      <c r="B5658">
        <v>1829</v>
      </c>
      <c r="C5658">
        <f t="shared" si="1320"/>
        <v>0.24312178446216165</v>
      </c>
      <c r="D5658" s="3">
        <f t="shared" si="1321"/>
        <v>1.527579223988037</v>
      </c>
      <c r="E5658" s="2">
        <v>886</v>
      </c>
      <c r="F5658" s="2">
        <v>0.50188458666060232</v>
      </c>
      <c r="G5658" s="3">
        <f t="shared" si="1322"/>
        <v>3.153433860806004</v>
      </c>
      <c r="H5658" s="3">
        <f t="shared" si="1332"/>
        <v>7.6139397537305614E-2</v>
      </c>
      <c r="I5658" s="3">
        <f t="shared" si="1333"/>
        <v>7.8768283823433857E-2</v>
      </c>
      <c r="J5658" s="3">
        <f t="shared" si="1334"/>
        <v>0.30145636034943762</v>
      </c>
      <c r="L5658" s="3">
        <f t="shared" si="1323"/>
        <v>-1.0422384150176878E-3</v>
      </c>
      <c r="M5658" s="3">
        <f t="shared" si="1324"/>
        <v>-1.4073406461844323E-3</v>
      </c>
      <c r="N5658" s="3">
        <f t="shared" si="1325"/>
        <v>-6.9767354386540137E-3</v>
      </c>
      <c r="O5658" s="3">
        <f t="shared" si="1326"/>
        <v>1.0862609137385819E-6</v>
      </c>
      <c r="P5658" s="3">
        <f t="shared" si="1327"/>
        <v>1.9806076944028157E-6</v>
      </c>
      <c r="Q5658" s="3">
        <f t="shared" si="1328"/>
        <v>4.8674837380970813E-5</v>
      </c>
      <c r="R5658" s="3">
        <f t="shared" si="1329"/>
        <v>1.4667844844692312E-6</v>
      </c>
      <c r="S5658" s="3">
        <f t="shared" si="1330"/>
        <v>7.2714216855804922E-6</v>
      </c>
      <c r="T5658" s="3">
        <f t="shared" si="1331"/>
        <v>9.8186433604931689E-6</v>
      </c>
    </row>
    <row r="5659" spans="2:20" x14ac:dyDescent="0.3">
      <c r="B5659">
        <v>1829</v>
      </c>
      <c r="C5659">
        <f t="shared" si="1320"/>
        <v>0.24312178446216165</v>
      </c>
      <c r="D5659" s="3">
        <f t="shared" si="1321"/>
        <v>1.527579223988037</v>
      </c>
      <c r="E5659" s="2">
        <v>879</v>
      </c>
      <c r="F5659" s="2">
        <v>0.50588139224265483</v>
      </c>
      <c r="G5659" s="3">
        <f t="shared" si="1322"/>
        <v>3.1785465309148111</v>
      </c>
      <c r="H5659" s="3">
        <f t="shared" si="1332"/>
        <v>7.6395920122773325E-2</v>
      </c>
      <c r="I5659" s="3">
        <f t="shared" si="1333"/>
        <v>7.9454043827011184E-2</v>
      </c>
      <c r="J5659" s="3">
        <f t="shared" si="1334"/>
        <v>0.30611260326207185</v>
      </c>
      <c r="L5659" s="3">
        <f t="shared" si="1323"/>
        <v>-7.8571582954997665E-4</v>
      </c>
      <c r="M5659" s="3">
        <f t="shared" si="1324"/>
        <v>-7.2158064260710586E-4</v>
      </c>
      <c r="N5659" s="3">
        <f t="shared" si="1325"/>
        <v>-2.3204925260197906E-3</v>
      </c>
      <c r="O5659" s="3">
        <f t="shared" si="1326"/>
        <v>6.1734936480540798E-7</v>
      </c>
      <c r="P5659" s="3">
        <f t="shared" si="1327"/>
        <v>5.2067862378528383E-7</v>
      </c>
      <c r="Q5659" s="3">
        <f t="shared" si="1328"/>
        <v>5.3846855633137085E-6</v>
      </c>
      <c r="R5659" s="3">
        <f t="shared" si="1329"/>
        <v>5.6695733319324745E-7</v>
      </c>
      <c r="S5659" s="3">
        <f t="shared" si="1330"/>
        <v>1.8232477100461606E-6</v>
      </c>
      <c r="T5659" s="3">
        <f t="shared" si="1331"/>
        <v>1.6744224880903469E-6</v>
      </c>
    </row>
    <row r="5660" spans="2:20" x14ac:dyDescent="0.3">
      <c r="B5660">
        <v>1812</v>
      </c>
      <c r="C5660">
        <f t="shared" si="1320"/>
        <v>0.24540272835612228</v>
      </c>
      <c r="D5660" s="3">
        <f t="shared" si="1321"/>
        <v>1.5419108171490723</v>
      </c>
      <c r="E5660" s="2">
        <v>883</v>
      </c>
      <c r="F5660" s="2">
        <v>0.50358974380667454</v>
      </c>
      <c r="G5660" s="3">
        <f t="shared" si="1322"/>
        <v>3.1641476791326379</v>
      </c>
      <c r="H5660" s="3">
        <f t="shared" si="1332"/>
        <v>7.6660961017431486E-2</v>
      </c>
      <c r="I5660" s="3">
        <f t="shared" si="1333"/>
        <v>7.899195289342853E-2</v>
      </c>
      <c r="J5660" s="3">
        <f t="shared" si="1334"/>
        <v>0.30078557391537064</v>
      </c>
      <c r="L5660" s="3">
        <f t="shared" si="1323"/>
        <v>-5.2067493489181549E-4</v>
      </c>
      <c r="M5660" s="3">
        <f t="shared" si="1324"/>
        <v>-1.1836715761897598E-3</v>
      </c>
      <c r="N5660" s="3">
        <f t="shared" si="1325"/>
        <v>-7.647521872720997E-3</v>
      </c>
      <c r="O5660" s="3">
        <f t="shared" si="1326"/>
        <v>2.7110238782459628E-7</v>
      </c>
      <c r="P5660" s="3">
        <f t="shared" si="1327"/>
        <v>1.4010784002795503E-6</v>
      </c>
      <c r="Q5660" s="3">
        <f t="shared" si="1328"/>
        <v>5.8484590793746062E-5</v>
      </c>
      <c r="R5660" s="3">
        <f t="shared" si="1329"/>
        <v>6.1630812086589579E-7</v>
      </c>
      <c r="S5660" s="3">
        <f t="shared" si="1330"/>
        <v>3.98187295316274E-6</v>
      </c>
      <c r="T5660" s="3">
        <f t="shared" si="1331"/>
        <v>9.0521542690293263E-6</v>
      </c>
    </row>
    <row r="5661" spans="2:20" x14ac:dyDescent="0.3">
      <c r="B5661">
        <v>1840</v>
      </c>
      <c r="C5661">
        <f t="shared" si="1320"/>
        <v>0.24166833901157264</v>
      </c>
      <c r="D5661" s="3">
        <f t="shared" si="1321"/>
        <v>1.5184469568881085</v>
      </c>
      <c r="E5661" s="2">
        <v>836</v>
      </c>
      <c r="F5661" s="2">
        <v>0.53190160739389192</v>
      </c>
      <c r="G5661" s="3">
        <f t="shared" si="1322"/>
        <v>3.3420363644427264</v>
      </c>
      <c r="H5661" s="3">
        <f t="shared" si="1332"/>
        <v>7.7803337035329434E-2</v>
      </c>
      <c r="I5661" s="3">
        <f t="shared" si="1333"/>
        <v>8.3962416716291663E-2</v>
      </c>
      <c r="J5661" s="3">
        <f t="shared" si="1334"/>
        <v>0.33811917321779072</v>
      </c>
      <c r="L5661" s="3">
        <f t="shared" si="1323"/>
        <v>6.2170108300613203E-4</v>
      </c>
      <c r="M5661" s="3">
        <f t="shared" si="1324"/>
        <v>3.7867922466733733E-3</v>
      </c>
      <c r="N5661" s="3">
        <f t="shared" si="1325"/>
        <v>2.9686077429699087E-2</v>
      </c>
      <c r="O5661" s="3">
        <f t="shared" si="1326"/>
        <v>3.8651223661099747E-7</v>
      </c>
      <c r="P5661" s="3">
        <f t="shared" si="1327"/>
        <v>1.4339795519465575E-5</v>
      </c>
      <c r="Q5661" s="3">
        <f t="shared" si="1328"/>
        <v>8.8126319316208959E-4</v>
      </c>
      <c r="R5661" s="3">
        <f t="shared" si="1329"/>
        <v>2.35425284087606E-6</v>
      </c>
      <c r="S5661" s="3">
        <f t="shared" si="1330"/>
        <v>1.8455866488247813E-5</v>
      </c>
      <c r="T5661" s="3">
        <f t="shared" si="1331"/>
        <v>1.1241500784492992E-4</v>
      </c>
    </row>
    <row r="5662" spans="2:20" x14ac:dyDescent="0.3">
      <c r="B5662">
        <v>1730</v>
      </c>
      <c r="C5662">
        <f t="shared" si="1320"/>
        <v>0.25703453397762638</v>
      </c>
      <c r="D5662" s="3">
        <f t="shared" si="1321"/>
        <v>1.6149956073260805</v>
      </c>
      <c r="E5662" s="2">
        <v>894</v>
      </c>
      <c r="F5662" s="2">
        <v>0.49739344941979152</v>
      </c>
      <c r="G5662" s="3">
        <f t="shared" si="1322"/>
        <v>3.1252152132820128</v>
      </c>
      <c r="H5662" s="3">
        <f t="shared" si="1332"/>
        <v>7.8364917465664111E-2</v>
      </c>
      <c r="I5662" s="3">
        <f t="shared" si="1333"/>
        <v>7.7577468345892242E-2</v>
      </c>
      <c r="J5662" s="3">
        <f t="shared" si="1334"/>
        <v>0.280015996159938</v>
      </c>
      <c r="L5662" s="3">
        <f t="shared" si="1323"/>
        <v>1.1832815133408087E-3</v>
      </c>
      <c r="M5662" s="3">
        <f t="shared" si="1324"/>
        <v>-2.5981561237260475E-3</v>
      </c>
      <c r="N5662" s="3">
        <f t="shared" si="1325"/>
        <v>-2.8417099628153641E-2</v>
      </c>
      <c r="O5662" s="3">
        <f t="shared" si="1326"/>
        <v>1.4001551398141144E-6</v>
      </c>
      <c r="P5662" s="3">
        <f t="shared" si="1327"/>
        <v>6.7504152432551612E-6</v>
      </c>
      <c r="Q5662" s="3">
        <f t="shared" si="1328"/>
        <v>8.0753155127640983E-4</v>
      </c>
      <c r="R5662" s="3">
        <f t="shared" si="1329"/>
        <v>-3.0743501099782467E-6</v>
      </c>
      <c r="S5662" s="3">
        <f t="shared" si="1330"/>
        <v>-3.362542865275817E-5</v>
      </c>
      <c r="T5662" s="3">
        <f t="shared" si="1331"/>
        <v>7.3832061417420568E-5</v>
      </c>
    </row>
    <row r="5663" spans="2:20" x14ac:dyDescent="0.3">
      <c r="B5663">
        <v>1735</v>
      </c>
      <c r="C5663">
        <f t="shared" si="1320"/>
        <v>0.2562938004503133</v>
      </c>
      <c r="D5663" s="3">
        <f t="shared" si="1321"/>
        <v>1.6103414413107315</v>
      </c>
      <c r="E5663" s="2">
        <v>883</v>
      </c>
      <c r="F5663" s="2">
        <v>0.50358974380667454</v>
      </c>
      <c r="G5663" s="3">
        <f t="shared" si="1322"/>
        <v>3.1641476791326379</v>
      </c>
      <c r="H5663" s="3">
        <f t="shared" si="1332"/>
        <v>7.8628770943536194E-2</v>
      </c>
      <c r="I5663" s="3">
        <f t="shared" si="1333"/>
        <v>7.866298420905149E-2</v>
      </c>
      <c r="J5663" s="3">
        <f t="shared" si="1334"/>
        <v>0.2880975719076464</v>
      </c>
      <c r="L5663" s="3">
        <f t="shared" si="1323"/>
        <v>1.4471349912128922E-3</v>
      </c>
      <c r="M5663" s="3">
        <f t="shared" si="1324"/>
        <v>-1.5126402605667999E-3</v>
      </c>
      <c r="N5663" s="3">
        <f t="shared" si="1325"/>
        <v>-2.0335523880445239E-2</v>
      </c>
      <c r="O5663" s="3">
        <f t="shared" si="1326"/>
        <v>2.0941996827927378E-6</v>
      </c>
      <c r="P5663" s="3">
        <f t="shared" si="1327"/>
        <v>2.2880805578875963E-6</v>
      </c>
      <c r="Q5663" s="3">
        <f t="shared" si="1328"/>
        <v>4.1353353149215861E-4</v>
      </c>
      <c r="R5663" s="3">
        <f t="shared" si="1329"/>
        <v>-2.1889946501836029E-6</v>
      </c>
      <c r="S5663" s="3">
        <f t="shared" si="1330"/>
        <v>-2.9428248172037682E-5</v>
      </c>
      <c r="T5663" s="3">
        <f t="shared" si="1331"/>
        <v>3.076033214127907E-5</v>
      </c>
    </row>
    <row r="5664" spans="2:20" x14ac:dyDescent="0.3">
      <c r="B5664">
        <v>1825</v>
      </c>
      <c r="C5664">
        <f t="shared" si="1320"/>
        <v>0.24365465412673623</v>
      </c>
      <c r="D5664" s="3">
        <f t="shared" si="1321"/>
        <v>1.5309273428351338</v>
      </c>
      <c r="E5664" s="2">
        <v>885</v>
      </c>
      <c r="F5664" s="2">
        <v>0.50245168788846739</v>
      </c>
      <c r="G5664" s="3">
        <f t="shared" si="1322"/>
        <v>3.1569970629086095</v>
      </c>
      <c r="H5664" s="3">
        <f t="shared" si="1332"/>
        <v>7.6272074603098455E-2</v>
      </c>
      <c r="I5664" s="3">
        <f t="shared" si="1333"/>
        <v>7.884948984721811E-2</v>
      </c>
      <c r="J5664" s="3">
        <f t="shared" si="1334"/>
        <v>0.30149623981584833</v>
      </c>
      <c r="L5664" s="3">
        <f t="shared" si="1323"/>
        <v>-9.0956134922484666E-4</v>
      </c>
      <c r="M5664" s="3">
        <f t="shared" si="1324"/>
        <v>-1.3261346224001797E-3</v>
      </c>
      <c r="N5664" s="3">
        <f t="shared" si="1325"/>
        <v>-6.9368559722433054E-3</v>
      </c>
      <c r="O5664" s="3">
        <f t="shared" si="1326"/>
        <v>8.2730184800372349E-7</v>
      </c>
      <c r="P5664" s="3">
        <f t="shared" si="1327"/>
        <v>1.7586330367284671E-6</v>
      </c>
      <c r="Q5664" s="3">
        <f t="shared" si="1328"/>
        <v>4.8119970779647612E-5</v>
      </c>
      <c r="R5664" s="3">
        <f t="shared" si="1329"/>
        <v>1.2062007964040899E-6</v>
      </c>
      <c r="S5664" s="3">
        <f t="shared" si="1330"/>
        <v>6.3094960774920562E-6</v>
      </c>
      <c r="T5664" s="3">
        <f t="shared" si="1331"/>
        <v>9.1992048753953077E-6</v>
      </c>
    </row>
    <row r="5665" spans="2:20" x14ac:dyDescent="0.3">
      <c r="B5665">
        <v>1817</v>
      </c>
      <c r="C5665">
        <f t="shared" si="1320"/>
        <v>0.24472743191045329</v>
      </c>
      <c r="D5665" s="3">
        <f t="shared" si="1321"/>
        <v>1.537667804443654</v>
      </c>
      <c r="E5665" s="2">
        <v>871</v>
      </c>
      <c r="F5665" s="2">
        <v>0.51052783442169192</v>
      </c>
      <c r="G5665" s="3">
        <f t="shared" si="1322"/>
        <v>3.2077409881447987</v>
      </c>
      <c r="H5665" s="3">
        <f t="shared" si="1332"/>
        <v>7.6984247626484523E-2</v>
      </c>
      <c r="I5665" s="3">
        <f t="shared" si="1333"/>
        <v>8.0202767394945432E-2</v>
      </c>
      <c r="J5665" s="3">
        <f t="shared" si="1334"/>
        <v>0.30965510204594765</v>
      </c>
      <c r="L5665" s="3">
        <f t="shared" si="1323"/>
        <v>-1.973883258387793E-4</v>
      </c>
      <c r="M5665" s="3">
        <f t="shared" si="1324"/>
        <v>2.7142925327142131E-5</v>
      </c>
      <c r="N5665" s="3">
        <f t="shared" si="1325"/>
        <v>1.222006257856012E-3</v>
      </c>
      <c r="O5665" s="3">
        <f t="shared" si="1326"/>
        <v>3.8962151177436105E-8</v>
      </c>
      <c r="P5665" s="3">
        <f t="shared" si="1327"/>
        <v>7.3673839531481374E-10</v>
      </c>
      <c r="Q5665" s="3">
        <f t="shared" si="1328"/>
        <v>1.4932992942392541E-6</v>
      </c>
      <c r="R5665" s="3">
        <f t="shared" si="1329"/>
        <v>-5.3576965886915865E-9</v>
      </c>
      <c r="S5665" s="3">
        <f t="shared" si="1330"/>
        <v>-2.4120976940270983E-7</v>
      </c>
      <c r="T5665" s="3">
        <f t="shared" si="1331"/>
        <v>3.3168824606286127E-8</v>
      </c>
    </row>
    <row r="5666" spans="2:20" x14ac:dyDescent="0.3">
      <c r="B5666">
        <v>1815</v>
      </c>
      <c r="C5666">
        <f t="shared" si="1320"/>
        <v>0.24499710401173203</v>
      </c>
      <c r="D5666" s="3">
        <f t="shared" si="1321"/>
        <v>1.5393622042281649</v>
      </c>
      <c r="E5666" s="2">
        <v>891</v>
      </c>
      <c r="F5666" s="2">
        <v>0.49906817483871341</v>
      </c>
      <c r="G5666" s="3">
        <f t="shared" si="1322"/>
        <v>3.1357378234277435</v>
      </c>
      <c r="H5666" s="3">
        <f t="shared" si="1332"/>
        <v>7.6297469502611945E-2</v>
      </c>
      <c r="I5666" s="3">
        <f t="shared" si="1333"/>
        <v>7.8228407577055084E-2</v>
      </c>
      <c r="J5666" s="3">
        <f t="shared" si="1334"/>
        <v>0.2959905350802679</v>
      </c>
      <c r="L5666" s="3">
        <f t="shared" si="1323"/>
        <v>-8.8416644971135716E-4</v>
      </c>
      <c r="M5666" s="3">
        <f t="shared" si="1324"/>
        <v>-1.9472168925632055E-3</v>
      </c>
      <c r="N5666" s="3">
        <f t="shared" si="1325"/>
        <v>-1.2442560707823735E-2</v>
      </c>
      <c r="O5666" s="3">
        <f t="shared" si="1326"/>
        <v>7.8175031079518588E-7</v>
      </c>
      <c r="P5666" s="3">
        <f t="shared" si="1327"/>
        <v>3.7916536266835062E-6</v>
      </c>
      <c r="Q5666" s="3">
        <f t="shared" si="1328"/>
        <v>1.548173169678791E-4</v>
      </c>
      <c r="R5666" s="3">
        <f t="shared" si="1329"/>
        <v>1.7216638467155907E-6</v>
      </c>
      <c r="S5666" s="3">
        <f t="shared" si="1330"/>
        <v>1.1001294726354543E-5</v>
      </c>
      <c r="T5666" s="3">
        <f t="shared" si="1331"/>
        <v>2.4228364397017575E-5</v>
      </c>
    </row>
    <row r="5667" spans="2:20" x14ac:dyDescent="0.3">
      <c r="B5667">
        <v>1816</v>
      </c>
      <c r="C5667">
        <f t="shared" si="1320"/>
        <v>0.24486219371216608</v>
      </c>
      <c r="D5667" s="3">
        <f t="shared" si="1321"/>
        <v>1.5385145378161449</v>
      </c>
      <c r="E5667" s="2">
        <v>883</v>
      </c>
      <c r="F5667" s="2">
        <v>0.50358974380667454</v>
      </c>
      <c r="G5667" s="3">
        <f t="shared" si="1322"/>
        <v>3.1641476791326379</v>
      </c>
      <c r="H5667" s="3">
        <f t="shared" si="1332"/>
        <v>7.6563296671021741E-2</v>
      </c>
      <c r="I5667" s="3">
        <f t="shared" si="1333"/>
        <v>7.9008279933516473E-2</v>
      </c>
      <c r="J5667" s="3">
        <f t="shared" si="1334"/>
        <v>0.30141529196226691</v>
      </c>
      <c r="L5667" s="3">
        <f t="shared" si="1323"/>
        <v>-6.1833928130156091E-4</v>
      </c>
      <c r="M5667" s="3">
        <f t="shared" si="1324"/>
        <v>-1.1673445361018164E-3</v>
      </c>
      <c r="N5667" s="3">
        <f t="shared" si="1325"/>
        <v>-7.0178038258247311E-3</v>
      </c>
      <c r="O5667" s="3">
        <f t="shared" si="1326"/>
        <v>3.8234346680053089E-7</v>
      </c>
      <c r="P5667" s="3">
        <f t="shared" si="1327"/>
        <v>1.362693265966765E-6</v>
      </c>
      <c r="Q5667" s="3">
        <f t="shared" si="1328"/>
        <v>4.9249570537760234E-5</v>
      </c>
      <c r="R5667" s="3">
        <f t="shared" si="1329"/>
        <v>7.218149814845012E-7</v>
      </c>
      <c r="S5667" s="3">
        <f t="shared" si="1330"/>
        <v>4.3393837739758089E-6</v>
      </c>
      <c r="T5667" s="3">
        <f t="shared" si="1331"/>
        <v>8.1921949515109236E-6</v>
      </c>
    </row>
    <row r="5668" spans="2:20" x14ac:dyDescent="0.3">
      <c r="B5668">
        <v>1734</v>
      </c>
      <c r="C5668">
        <f t="shared" si="1320"/>
        <v>0.25644160541020394</v>
      </c>
      <c r="D5668" s="3">
        <f t="shared" si="1321"/>
        <v>1.6112701272630447</v>
      </c>
      <c r="E5668" s="2">
        <v>888</v>
      </c>
      <c r="F5668" s="2">
        <v>0.5007542159699252</v>
      </c>
      <c r="G5668" s="3">
        <f t="shared" si="1322"/>
        <v>3.1463315322906746</v>
      </c>
      <c r="H5668" s="3">
        <f t="shared" si="1332"/>
        <v>7.8473486922595787E-2</v>
      </c>
      <c r="I5668" s="3">
        <f t="shared" si="1333"/>
        <v>7.8172008282889616E-2</v>
      </c>
      <c r="J5668" s="3">
        <f t="shared" si="1334"/>
        <v>0.28462201576532076</v>
      </c>
      <c r="L5668" s="3">
        <f t="shared" si="1323"/>
        <v>1.2918509702724845E-3</v>
      </c>
      <c r="M5668" s="3">
        <f t="shared" si="1324"/>
        <v>-2.0036161867286739E-3</v>
      </c>
      <c r="N5668" s="3">
        <f t="shared" si="1325"/>
        <v>-2.3811080022770881E-2</v>
      </c>
      <c r="O5668" s="3">
        <f t="shared" si="1326"/>
        <v>1.6688789293939596E-6</v>
      </c>
      <c r="P5668" s="3">
        <f t="shared" si="1327"/>
        <v>4.014477823721152E-6</v>
      </c>
      <c r="Q5668" s="3">
        <f t="shared" si="1328"/>
        <v>5.6696753185079857E-4</v>
      </c>
      <c r="R5668" s="3">
        <f t="shared" si="1329"/>
        <v>-2.5883735148790931E-6</v>
      </c>
      <c r="S5668" s="3">
        <f t="shared" si="1330"/>
        <v>-3.0760366830652338E-5</v>
      </c>
      <c r="T5668" s="3">
        <f t="shared" si="1331"/>
        <v>4.7708265357115497E-5</v>
      </c>
    </row>
    <row r="5669" spans="2:20" x14ac:dyDescent="0.3">
      <c r="B5669">
        <v>1713</v>
      </c>
      <c r="C5669">
        <f t="shared" si="1320"/>
        <v>0.25958537290209788</v>
      </c>
      <c r="D5669" s="3">
        <f t="shared" si="1321"/>
        <v>1.6310230009773028</v>
      </c>
      <c r="E5669" s="2">
        <v>878</v>
      </c>
      <c r="F5669" s="2">
        <v>0.50645756694908162</v>
      </c>
      <c r="G5669" s="3">
        <f t="shared" si="1322"/>
        <v>3.182166743364601</v>
      </c>
      <c r="H5669" s="3">
        <f t="shared" si="1332"/>
        <v>7.9407557929503714E-2</v>
      </c>
      <c r="I5669" s="3">
        <f t="shared" si="1333"/>
        <v>7.9055613656516352E-2</v>
      </c>
      <c r="J5669" s="3">
        <f t="shared" si="1334"/>
        <v>0.28760390773559302</v>
      </c>
      <c r="L5669" s="3">
        <f t="shared" si="1323"/>
        <v>2.2259219771804117E-3</v>
      </c>
      <c r="M5669" s="3">
        <f t="shared" si="1324"/>
        <v>-1.1200108131019376E-3</v>
      </c>
      <c r="N5669" s="3">
        <f t="shared" si="1325"/>
        <v>-2.0829188052498615E-2</v>
      </c>
      <c r="O5669" s="3">
        <f t="shared" si="1326"/>
        <v>4.9547286484947536E-6</v>
      </c>
      <c r="P5669" s="3">
        <f t="shared" si="1327"/>
        <v>1.2544242214652634E-6</v>
      </c>
      <c r="Q5669" s="3">
        <f t="shared" si="1328"/>
        <v>4.3385507492635107E-4</v>
      </c>
      <c r="R5669" s="3">
        <f t="shared" si="1329"/>
        <v>-2.4930566835633057E-6</v>
      </c>
      <c r="S5669" s="3">
        <f t="shared" si="1330"/>
        <v>-4.6364147452880328E-5</v>
      </c>
      <c r="T5669" s="3">
        <f t="shared" si="1331"/>
        <v>2.3328915846932137E-5</v>
      </c>
    </row>
    <row r="5670" spans="2:20" x14ac:dyDescent="0.3">
      <c r="B5670">
        <v>1736</v>
      </c>
      <c r="C5670">
        <f t="shared" si="1320"/>
        <v>0.25614616577263455</v>
      </c>
      <c r="D5670" s="3">
        <f t="shared" si="1321"/>
        <v>1.6094138252731101</v>
      </c>
      <c r="E5670" s="2">
        <v>891</v>
      </c>
      <c r="F5670" s="2">
        <v>0.49906817483871341</v>
      </c>
      <c r="G5670" s="3">
        <f t="shared" si="1322"/>
        <v>3.1357378234277435</v>
      </c>
      <c r="H5670" s="3">
        <f t="shared" si="1332"/>
        <v>7.8311893262744819E-2</v>
      </c>
      <c r="I5670" s="3">
        <f t="shared" si="1333"/>
        <v>7.7891646223553546E-2</v>
      </c>
      <c r="J5670" s="3">
        <f t="shared" si="1334"/>
        <v>0.28300197740815203</v>
      </c>
      <c r="L5670" s="3">
        <f t="shared" si="1323"/>
        <v>1.1302573104215174E-3</v>
      </c>
      <c r="M5670" s="3">
        <f t="shared" si="1324"/>
        <v>-2.283978246064744E-3</v>
      </c>
      <c r="N5670" s="3">
        <f t="shared" si="1325"/>
        <v>-2.543111837993961E-2</v>
      </c>
      <c r="O5670" s="3">
        <f t="shared" si="1326"/>
        <v>1.2774815877612824E-6</v>
      </c>
      <c r="P5670" s="3">
        <f t="shared" si="1327"/>
        <v>5.2165566284969838E-6</v>
      </c>
      <c r="Q5670" s="3">
        <f t="shared" si="1328"/>
        <v>6.4674178205450226E-4</v>
      </c>
      <c r="R5670" s="3">
        <f t="shared" si="1329"/>
        <v>-2.5814831094583924E-6</v>
      </c>
      <c r="S5670" s="3">
        <f t="shared" si="1330"/>
        <v>-2.8743707461121761E-5</v>
      </c>
      <c r="T5670" s="3">
        <f t="shared" si="1331"/>
        <v>5.8084121152879343E-5</v>
      </c>
    </row>
    <row r="5671" spans="2:20" x14ac:dyDescent="0.3">
      <c r="B5671">
        <v>1852</v>
      </c>
      <c r="C5671">
        <f t="shared" si="1320"/>
        <v>0.24010245344562289</v>
      </c>
      <c r="D5671" s="3">
        <f t="shared" si="1321"/>
        <v>1.5086082077074077</v>
      </c>
      <c r="E5671" s="2">
        <v>884</v>
      </c>
      <c r="F5671" s="2">
        <v>0.50302007215078459</v>
      </c>
      <c r="G5671" s="3">
        <f t="shared" si="1322"/>
        <v>3.1605683265544333</v>
      </c>
      <c r="H5671" s="3">
        <f t="shared" si="1332"/>
        <v>7.5666739372947739E-2</v>
      </c>
      <c r="I5671" s="3">
        <f t="shared" si="1333"/>
        <v>7.9054307004764943E-2</v>
      </c>
      <c r="J5671" s="3">
        <f t="shared" si="1334"/>
        <v>0.30629668458226683</v>
      </c>
      <c r="L5671" s="3">
        <f t="shared" si="1323"/>
        <v>-1.5148965793755631E-3</v>
      </c>
      <c r="M5671" s="3">
        <f t="shared" si="1324"/>
        <v>-1.1213174648533469E-3</v>
      </c>
      <c r="N5671" s="3">
        <f t="shared" si="1325"/>
        <v>-2.1364112058248064E-3</v>
      </c>
      <c r="O5671" s="3">
        <f t="shared" si="1326"/>
        <v>2.2949116462037817E-6</v>
      </c>
      <c r="P5671" s="3">
        <f t="shared" si="1327"/>
        <v>1.2573528569851369E-6</v>
      </c>
      <c r="Q5671" s="3">
        <f t="shared" si="1328"/>
        <v>4.5642528403738029E-6</v>
      </c>
      <c r="R5671" s="3">
        <f t="shared" si="1329"/>
        <v>1.6986799919004135E-6</v>
      </c>
      <c r="S5671" s="3">
        <f t="shared" si="1330"/>
        <v>3.2364420278436212E-6</v>
      </c>
      <c r="T5671" s="3">
        <f t="shared" si="1331"/>
        <v>2.3955951971997539E-6</v>
      </c>
    </row>
    <row r="5672" spans="2:20" x14ac:dyDescent="0.3">
      <c r="B5672">
        <v>1814</v>
      </c>
      <c r="C5672">
        <f t="shared" si="1320"/>
        <v>0.24513216305473742</v>
      </c>
      <c r="D5672" s="3">
        <f t="shared" si="1321"/>
        <v>1.5402108052227783</v>
      </c>
      <c r="E5672" s="2">
        <v>883</v>
      </c>
      <c r="F5672" s="2">
        <v>0.50358974380667454</v>
      </c>
      <c r="G5672" s="3">
        <f t="shared" si="1322"/>
        <v>3.1641476791326379</v>
      </c>
      <c r="H5672" s="3">
        <f t="shared" si="1332"/>
        <v>7.6612075005005886E-2</v>
      </c>
      <c r="I5672" s="3">
        <f t="shared" si="1333"/>
        <v>7.9000125414045858E-2</v>
      </c>
      <c r="J5672" s="3">
        <f t="shared" si="1334"/>
        <v>0.30110078008217422</v>
      </c>
      <c r="L5672" s="3">
        <f t="shared" si="1323"/>
        <v>-5.6956094731741569E-4</v>
      </c>
      <c r="M5672" s="3">
        <f t="shared" si="1324"/>
        <v>-1.1754990555724321E-3</v>
      </c>
      <c r="N5672" s="3">
        <f t="shared" si="1325"/>
        <v>-7.3323157059174138E-3</v>
      </c>
      <c r="O5672" s="3">
        <f t="shared" si="1326"/>
        <v>3.24399672709112E-7</v>
      </c>
      <c r="P5672" s="3">
        <f t="shared" si="1327"/>
        <v>1.3817980296516796E-6</v>
      </c>
      <c r="Q5672" s="3">
        <f t="shared" si="1328"/>
        <v>5.3762853611243184E-5</v>
      </c>
      <c r="R5672" s="3">
        <f t="shared" si="1329"/>
        <v>6.6951835566256187E-7</v>
      </c>
      <c r="S5672" s="3">
        <f t="shared" si="1330"/>
        <v>4.1762006794926881E-6</v>
      </c>
      <c r="T5672" s="3">
        <f t="shared" si="1331"/>
        <v>8.619130187464831E-6</v>
      </c>
    </row>
    <row r="5673" spans="2:20" x14ac:dyDescent="0.3">
      <c r="B5673">
        <v>1828</v>
      </c>
      <c r="C5673">
        <f t="shared" si="1320"/>
        <v>0.24325478325016064</v>
      </c>
      <c r="D5673" s="3">
        <f t="shared" si="1321"/>
        <v>1.528414880018665</v>
      </c>
      <c r="E5673" s="2">
        <v>869</v>
      </c>
      <c r="F5673" s="2">
        <v>0.51170281217640234</v>
      </c>
      <c r="G5673" s="3">
        <f t="shared" si="1322"/>
        <v>3.2151235911094584</v>
      </c>
      <c r="H5673" s="3">
        <f t="shared" si="1332"/>
        <v>7.6793580283927437E-2</v>
      </c>
      <c r="I5673" s="3">
        <f t="shared" si="1333"/>
        <v>8.0448848453883615E-2</v>
      </c>
      <c r="J5673" s="3">
        <f t="shared" si="1334"/>
        <v>0.31273956324303953</v>
      </c>
      <c r="L5673" s="3">
        <f t="shared" si="1323"/>
        <v>-3.8805566839586469E-4</v>
      </c>
      <c r="M5673" s="3">
        <f t="shared" si="1324"/>
        <v>2.7322398426532502E-4</v>
      </c>
      <c r="N5673" s="3">
        <f t="shared" si="1325"/>
        <v>4.3064674549478932E-3</v>
      </c>
      <c r="O5673" s="3">
        <f t="shared" si="1326"/>
        <v>1.5058720177416131E-7</v>
      </c>
      <c r="P5673" s="3">
        <f t="shared" si="1327"/>
        <v>7.4651345577818565E-8</v>
      </c>
      <c r="Q5673" s="3">
        <f t="shared" si="1328"/>
        <v>1.8545661940525385E-5</v>
      </c>
      <c r="R5673" s="3">
        <f t="shared" si="1329"/>
        <v>-1.0602611583586191E-7</v>
      </c>
      <c r="S5673" s="3">
        <f t="shared" si="1330"/>
        <v>-1.6711491066548431E-6</v>
      </c>
      <c r="T5673" s="3">
        <f t="shared" si="1331"/>
        <v>1.1766301961498174E-6</v>
      </c>
    </row>
    <row r="5674" spans="2:20" x14ac:dyDescent="0.3">
      <c r="B5674">
        <v>1817</v>
      </c>
      <c r="C5674">
        <f t="shared" si="1320"/>
        <v>0.24472743191045329</v>
      </c>
      <c r="D5674" s="3">
        <f t="shared" si="1321"/>
        <v>1.537667804443654</v>
      </c>
      <c r="E5674" s="2">
        <v>896</v>
      </c>
      <c r="F5674" s="2">
        <v>0.49628319618447952</v>
      </c>
      <c r="G5674" s="3">
        <f t="shared" si="1322"/>
        <v>3.1182392864666513</v>
      </c>
      <c r="H5674" s="3">
        <f t="shared" si="1332"/>
        <v>7.6069999646530134E-2</v>
      </c>
      <c r="I5674" s="3">
        <f t="shared" si="1333"/>
        <v>7.7758714771426984E-2</v>
      </c>
      <c r="J5674" s="3">
        <f t="shared" si="1334"/>
        <v>0.2930602253441898</v>
      </c>
      <c r="L5674" s="3">
        <f t="shared" si="1323"/>
        <v>-1.1116363057931677E-3</v>
      </c>
      <c r="M5674" s="3">
        <f t="shared" si="1324"/>
        <v>-2.4169096981913052E-3</v>
      </c>
      <c r="N5674" s="3">
        <f t="shared" si="1325"/>
        <v>-1.5372870443901843E-2</v>
      </c>
      <c r="O5674" s="3">
        <f t="shared" si="1326"/>
        <v>1.2357352763574811E-6</v>
      </c>
      <c r="P5674" s="3">
        <f t="shared" si="1327"/>
        <v>5.8414524892111863E-6</v>
      </c>
      <c r="Q5674" s="3">
        <f t="shared" si="1328"/>
        <v>2.3632514568499083E-4</v>
      </c>
      <c r="R5674" s="3">
        <f t="shared" si="1329"/>
        <v>2.6867245683330625E-6</v>
      </c>
      <c r="S5674" s="3">
        <f t="shared" si="1330"/>
        <v>1.7089040909696019E-5</v>
      </c>
      <c r="T5674" s="3">
        <f t="shared" si="1331"/>
        <v>3.7154839664904836E-5</v>
      </c>
    </row>
    <row r="5675" spans="2:20" x14ac:dyDescent="0.3">
      <c r="B5675">
        <v>1728</v>
      </c>
      <c r="C5675">
        <f t="shared" si="1320"/>
        <v>0.2573320276512116</v>
      </c>
      <c r="D5675" s="3">
        <f t="shared" si="1321"/>
        <v>1.6168648152049303</v>
      </c>
      <c r="E5675" s="2">
        <v>889</v>
      </c>
      <c r="F5675" s="2">
        <v>0.50019093788671953</v>
      </c>
      <c r="G5675" s="3">
        <f t="shared" si="1322"/>
        <v>3.1427923517144203</v>
      </c>
      <c r="H5675" s="3">
        <f t="shared" si="1332"/>
        <v>7.859821705515789E-2</v>
      </c>
      <c r="I5675" s="3">
        <f t="shared" si="1333"/>
        <v>7.8048467187510642E-2</v>
      </c>
      <c r="J5675" s="3">
        <f t="shared" si="1334"/>
        <v>0.28292846783241465</v>
      </c>
      <c r="L5675" s="3">
        <f t="shared" si="1323"/>
        <v>1.4165811028345882E-3</v>
      </c>
      <c r="M5675" s="3">
        <f t="shared" si="1324"/>
        <v>-2.1271572821076473E-3</v>
      </c>
      <c r="N5675" s="3">
        <f t="shared" si="1325"/>
        <v>-2.5504627955676984E-2</v>
      </c>
      <c r="O5675" s="3">
        <f t="shared" si="1326"/>
        <v>2.0067020209080582E-6</v>
      </c>
      <c r="P5675" s="3">
        <f t="shared" si="1327"/>
        <v>4.5247981028235934E-6</v>
      </c>
      <c r="Q5675" s="3">
        <f t="shared" si="1328"/>
        <v>6.5048604715749994E-4</v>
      </c>
      <c r="R5675" s="3">
        <f t="shared" si="1329"/>
        <v>-3.013290808590676E-6</v>
      </c>
      <c r="S5675" s="3">
        <f t="shared" si="1330"/>
        <v>-3.6129373996838767E-5</v>
      </c>
      <c r="T5675" s="3">
        <f t="shared" si="1331"/>
        <v>5.4252355083364575E-5</v>
      </c>
    </row>
    <row r="5676" spans="2:20" x14ac:dyDescent="0.3">
      <c r="B5676">
        <v>1781</v>
      </c>
      <c r="C5676">
        <f t="shared" si="1320"/>
        <v>0.24967419639600991</v>
      </c>
      <c r="D5676" s="3">
        <f t="shared" si="1321"/>
        <v>1.5687492423773832</v>
      </c>
      <c r="E5676" s="2">
        <v>890</v>
      </c>
      <c r="F5676" s="2">
        <v>0.49962892559695915</v>
      </c>
      <c r="G5676" s="3">
        <f t="shared" si="1322"/>
        <v>3.1392611243529434</v>
      </c>
      <c r="H5676" s="3">
        <f t="shared" si="1332"/>
        <v>7.7178521337509812E-2</v>
      </c>
      <c r="I5676" s="3">
        <f t="shared" si="1333"/>
        <v>7.8183346293258987E-2</v>
      </c>
      <c r="J5676" s="3">
        <f t="shared" si="1334"/>
        <v>0.29119503374083316</v>
      </c>
      <c r="L5676" s="3">
        <f t="shared" si="1323"/>
        <v>-3.1146148134902907E-6</v>
      </c>
      <c r="M5676" s="3">
        <f t="shared" si="1324"/>
        <v>-1.9922781763593023E-3</v>
      </c>
      <c r="N5676" s="3">
        <f t="shared" si="1325"/>
        <v>-1.7238062047258473E-2</v>
      </c>
      <c r="O5676" s="3">
        <f t="shared" si="1326"/>
        <v>9.7008254364131588E-12</v>
      </c>
      <c r="P5676" s="3">
        <f t="shared" si="1327"/>
        <v>3.969172331997547E-6</v>
      </c>
      <c r="Q5676" s="3">
        <f t="shared" si="1328"/>
        <v>2.9715078314513298E-4</v>
      </c>
      <c r="R5676" s="3">
        <f t="shared" si="1329"/>
        <v>6.2051791206821044E-9</v>
      </c>
      <c r="S5676" s="3">
        <f t="shared" si="1330"/>
        <v>5.3689923408256009E-8</v>
      </c>
      <c r="T5676" s="3">
        <f t="shared" si="1331"/>
        <v>3.434301481948061E-5</v>
      </c>
    </row>
    <row r="5677" spans="2:20" x14ac:dyDescent="0.3">
      <c r="B5677">
        <v>1820</v>
      </c>
      <c r="C5677">
        <f t="shared" si="1320"/>
        <v>0.24432403504466685</v>
      </c>
      <c r="D5677" s="3">
        <f t="shared" si="1321"/>
        <v>1.5351331871835823</v>
      </c>
      <c r="E5677" s="2">
        <v>876</v>
      </c>
      <c r="F5677" s="2">
        <v>0.50761386276403386</v>
      </c>
      <c r="G5677" s="3">
        <f t="shared" si="1322"/>
        <v>3.1894319642398625</v>
      </c>
      <c r="H5677" s="3">
        <f t="shared" si="1332"/>
        <v>7.6724337228296136E-2</v>
      </c>
      <c r="I5677" s="3">
        <f t="shared" si="1333"/>
        <v>7.9714981557597833E-2</v>
      </c>
      <c r="J5677" s="3">
        <f t="shared" si="1334"/>
        <v>0.30673030476939683</v>
      </c>
      <c r="L5677" s="3">
        <f t="shared" si="1323"/>
        <v>-4.5729872402716643E-4</v>
      </c>
      <c r="M5677" s="3">
        <f t="shared" si="1324"/>
        <v>-4.6064291202045637E-4</v>
      </c>
      <c r="N5677" s="3">
        <f t="shared" si="1325"/>
        <v>-1.7027910186948048E-3</v>
      </c>
      <c r="O5677" s="3">
        <f t="shared" si="1326"/>
        <v>2.0912212299687451E-7</v>
      </c>
      <c r="P5677" s="3">
        <f t="shared" si="1327"/>
        <v>2.1219189239468591E-7</v>
      </c>
      <c r="Q5677" s="3">
        <f t="shared" si="1328"/>
        <v>2.899497253347691E-6</v>
      </c>
      <c r="R5677" s="3">
        <f t="shared" si="1329"/>
        <v>2.1065141589911297E-7</v>
      </c>
      <c r="S5677" s="3">
        <f t="shared" si="1330"/>
        <v>7.7868416013405311E-7</v>
      </c>
      <c r="T5677" s="3">
        <f t="shared" si="1331"/>
        <v>7.8437861341385425E-7</v>
      </c>
    </row>
    <row r="5678" spans="2:20" x14ac:dyDescent="0.3">
      <c r="B5678">
        <v>1843</v>
      </c>
      <c r="C5678">
        <f t="shared" si="1320"/>
        <v>0.24127495593124992</v>
      </c>
      <c r="D5678" s="3">
        <f t="shared" si="1321"/>
        <v>1.5159752580977315</v>
      </c>
      <c r="E5678" s="2">
        <v>898</v>
      </c>
      <c r="F5678" s="2">
        <v>0.49517788839787708</v>
      </c>
      <c r="G5678" s="3">
        <f t="shared" si="1322"/>
        <v>3.1112944328219592</v>
      </c>
      <c r="H5678" s="3">
        <f t="shared" si="1332"/>
        <v>7.5375262036825874E-2</v>
      </c>
      <c r="I5678" s="3">
        <f t="shared" si="1333"/>
        <v>7.767335260978607E-2</v>
      </c>
      <c r="J5678" s="3">
        <f t="shared" si="1334"/>
        <v>0.29579465538768129</v>
      </c>
      <c r="L5678" s="3">
        <f t="shared" si="1323"/>
        <v>-1.8063739154974279E-3</v>
      </c>
      <c r="M5678" s="3">
        <f t="shared" si="1324"/>
        <v>-2.5022718598322197E-3</v>
      </c>
      <c r="N5678" s="3">
        <f t="shared" si="1325"/>
        <v>-1.2638440400410345E-2</v>
      </c>
      <c r="O5678" s="3">
        <f t="shared" si="1326"/>
        <v>3.2629867225895085E-6</v>
      </c>
      <c r="P5678" s="3">
        <f t="shared" si="1327"/>
        <v>6.2613644605081953E-6</v>
      </c>
      <c r="Q5678" s="3">
        <f t="shared" si="1328"/>
        <v>1.597301757547244E-4</v>
      </c>
      <c r="R5678" s="3">
        <f t="shared" si="1329"/>
        <v>4.5200386170841575E-6</v>
      </c>
      <c r="S5678" s="3">
        <f t="shared" si="1330"/>
        <v>2.2829749071870115E-5</v>
      </c>
      <c r="T5678" s="3">
        <f t="shared" si="1331"/>
        <v>3.1624813766113455E-5</v>
      </c>
    </row>
    <row r="5679" spans="2:20" x14ac:dyDescent="0.3">
      <c r="B5679">
        <v>1809</v>
      </c>
      <c r="C5679">
        <f t="shared" si="1320"/>
        <v>0.2458096980548887</v>
      </c>
      <c r="D5679" s="3">
        <f t="shared" si="1321"/>
        <v>1.5444678831808289</v>
      </c>
      <c r="E5679" s="2">
        <v>891</v>
      </c>
      <c r="F5679" s="2">
        <v>0.49906817483871341</v>
      </c>
      <c r="G5679" s="3">
        <f t="shared" si="1322"/>
        <v>3.1357378234277435</v>
      </c>
      <c r="H5679" s="3">
        <f t="shared" si="1332"/>
        <v>7.6444289816552408E-2</v>
      </c>
      <c r="I5679" s="3">
        <f t="shared" si="1333"/>
        <v>7.8203862886596878E-2</v>
      </c>
      <c r="J5679" s="3">
        <f t="shared" si="1334"/>
        <v>0.29504387025591733</v>
      </c>
      <c r="L5679" s="3">
        <f t="shared" si="1323"/>
        <v>-7.3734613577089436E-4</v>
      </c>
      <c r="M5679" s="3">
        <f t="shared" si="1324"/>
        <v>-1.9717615830214114E-3</v>
      </c>
      <c r="N5679" s="3">
        <f t="shared" si="1325"/>
        <v>-1.3389225532174309E-2</v>
      </c>
      <c r="O5679" s="3">
        <f t="shared" si="1326"/>
        <v>5.4367932393627013E-7</v>
      </c>
      <c r="P5679" s="3">
        <f t="shared" si="1327"/>
        <v>3.8878437402791017E-6</v>
      </c>
      <c r="Q5679" s="3">
        <f t="shared" si="1328"/>
        <v>1.7927136035142841E-4</v>
      </c>
      <c r="R5679" s="3">
        <f t="shared" si="1329"/>
        <v>1.4538707839023391E-6</v>
      </c>
      <c r="S5679" s="3">
        <f t="shared" si="1330"/>
        <v>9.8724937071137227E-6</v>
      </c>
      <c r="T5679" s="3">
        <f t="shared" si="1331"/>
        <v>2.6400360530750715E-5</v>
      </c>
    </row>
    <row r="5680" spans="2:20" x14ac:dyDescent="0.3">
      <c r="B5680">
        <v>1798</v>
      </c>
      <c r="C5680">
        <f t="shared" si="1320"/>
        <v>0.24731353936668166</v>
      </c>
      <c r="D5680" s="3">
        <f t="shared" si="1321"/>
        <v>1.5539167968154168</v>
      </c>
      <c r="E5680" s="2">
        <v>835</v>
      </c>
      <c r="F5680" s="2">
        <v>0.53253861530693847</v>
      </c>
      <c r="G5680" s="3">
        <f t="shared" si="1322"/>
        <v>3.3460388032025379</v>
      </c>
      <c r="H5680" s="3">
        <f t="shared" si="1332"/>
        <v>7.8864201927237476E-2</v>
      </c>
      <c r="I5680" s="3">
        <f t="shared" si="1333"/>
        <v>8.3901197364461277E-2</v>
      </c>
      <c r="J5680" s="3">
        <f t="shared" si="1334"/>
        <v>0.33228467361936725</v>
      </c>
      <c r="L5680" s="3">
        <f t="shared" si="1323"/>
        <v>1.6825659749141741E-3</v>
      </c>
      <c r="M5680" s="3">
        <f t="shared" si="1324"/>
        <v>3.7255728948429878E-3</v>
      </c>
      <c r="N5680" s="3">
        <f t="shared" si="1325"/>
        <v>2.3851577831275617E-2</v>
      </c>
      <c r="O5680" s="3">
        <f t="shared" si="1326"/>
        <v>2.8310282599388854E-6</v>
      </c>
      <c r="P5680" s="3">
        <f t="shared" si="1327"/>
        <v>1.387989339478876E-5</v>
      </c>
      <c r="Q5680" s="3">
        <f t="shared" si="1328"/>
        <v>5.6889776504139846E-4</v>
      </c>
      <c r="R5680" s="3">
        <f t="shared" si="1329"/>
        <v>6.2685221899253142E-6</v>
      </c>
      <c r="S5680" s="3">
        <f t="shared" si="1330"/>
        <v>4.0131853306921561E-5</v>
      </c>
      <c r="T5680" s="3">
        <f t="shared" si="1331"/>
        <v>8.8860791867438334E-5</v>
      </c>
    </row>
    <row r="5681" spans="2:20" x14ac:dyDescent="0.3">
      <c r="B5681">
        <v>1835</v>
      </c>
      <c r="C5681">
        <f t="shared" si="1320"/>
        <v>0.2423268358481164</v>
      </c>
      <c r="D5681" s="3">
        <f t="shared" si="1321"/>
        <v>1.5225844145363048</v>
      </c>
      <c r="E5681" s="2">
        <v>839</v>
      </c>
      <c r="F5681" s="2">
        <v>0.52999969461417595</v>
      </c>
      <c r="G5681" s="3">
        <f t="shared" si="1322"/>
        <v>3.3300862940096776</v>
      </c>
      <c r="H5681" s="3">
        <f t="shared" si="1332"/>
        <v>7.7800246529803024E-2</v>
      </c>
      <c r="I5681" s="3">
        <f t="shared" si="1333"/>
        <v>8.3616202053566138E-2</v>
      </c>
      <c r="J5681" s="3">
        <f t="shared" si="1334"/>
        <v>0.33513631881459321</v>
      </c>
      <c r="L5681" s="3">
        <f t="shared" si="1323"/>
        <v>6.1861057747972237E-4</v>
      </c>
      <c r="M5681" s="3">
        <f t="shared" si="1324"/>
        <v>3.4405775839478486E-3</v>
      </c>
      <c r="N5681" s="3">
        <f t="shared" si="1325"/>
        <v>2.6703223026501577E-2</v>
      </c>
      <c r="O5681" s="3">
        <f t="shared" si="1326"/>
        <v>3.8267904656979559E-7</v>
      </c>
      <c r="P5681" s="3">
        <f t="shared" si="1327"/>
        <v>1.1837574111164415E-5</v>
      </c>
      <c r="Q5681" s="3">
        <f t="shared" si="1328"/>
        <v>7.1306212000308406E-4</v>
      </c>
      <c r="R5681" s="3">
        <f t="shared" si="1329"/>
        <v>2.1283776860697667E-6</v>
      </c>
      <c r="S5681" s="3">
        <f t="shared" si="1330"/>
        <v>1.6518896216993959E-5</v>
      </c>
      <c r="T5681" s="3">
        <f t="shared" si="1331"/>
        <v>9.1874510564141348E-5</v>
      </c>
    </row>
    <row r="5682" spans="2:20" x14ac:dyDescent="0.3">
      <c r="B5682">
        <v>1723</v>
      </c>
      <c r="C5682">
        <f t="shared" si="1320"/>
        <v>0.2580787833901878</v>
      </c>
      <c r="D5682" s="3">
        <f t="shared" si="1321"/>
        <v>1.621556819892118</v>
      </c>
      <c r="E5682" s="2">
        <v>878</v>
      </c>
      <c r="F5682" s="2">
        <v>0.50645756694908162</v>
      </c>
      <c r="G5682" s="3">
        <f t="shared" si="1322"/>
        <v>3.182166743364601</v>
      </c>
      <c r="H5682" s="3">
        <f t="shared" si="1332"/>
        <v>7.9135345812049895E-2</v>
      </c>
      <c r="I5682" s="3">
        <f t="shared" si="1333"/>
        <v>7.9101120725548951E-2</v>
      </c>
      <c r="J5682" s="3">
        <f t="shared" si="1334"/>
        <v>0.28935907110120207</v>
      </c>
      <c r="L5682" s="3">
        <f t="shared" si="1323"/>
        <v>1.9537098597265934E-3</v>
      </c>
      <c r="M5682" s="3">
        <f t="shared" si="1324"/>
        <v>-1.0745037440693384E-3</v>
      </c>
      <c r="N5682" s="3">
        <f t="shared" si="1325"/>
        <v>-1.9074024686889568E-2</v>
      </c>
      <c r="O5682" s="3">
        <f t="shared" si="1326"/>
        <v>3.8169822159929052E-6</v>
      </c>
      <c r="P5682" s="3">
        <f t="shared" si="1327"/>
        <v>1.1545582960190261E-6</v>
      </c>
      <c r="Q5682" s="3">
        <f t="shared" si="1328"/>
        <v>3.638184177560727E-4</v>
      </c>
      <c r="R5682" s="3">
        <f t="shared" si="1329"/>
        <v>-2.0992685591014063E-6</v>
      </c>
      <c r="S5682" s="3">
        <f t="shared" si="1330"/>
        <v>-3.7265110095444598E-5</v>
      </c>
      <c r="T5682" s="3">
        <f t="shared" si="1331"/>
        <v>2.0495110940533831E-5</v>
      </c>
    </row>
    <row r="5683" spans="2:20" x14ac:dyDescent="0.3">
      <c r="B5683">
        <v>1787</v>
      </c>
      <c r="C5683">
        <f t="shared" si="1320"/>
        <v>0.24883589467335959</v>
      </c>
      <c r="D5683" s="3">
        <f t="shared" si="1321"/>
        <v>1.5634820373106431</v>
      </c>
      <c r="E5683" s="2">
        <v>877</v>
      </c>
      <c r="F5683" s="2">
        <v>0.50703505562291173</v>
      </c>
      <c r="G5683" s="3">
        <f t="shared" si="1322"/>
        <v>3.1857952117150732</v>
      </c>
      <c r="H5683" s="3">
        <f t="shared" si="1332"/>
        <v>7.7502395647936581E-2</v>
      </c>
      <c r="I5683" s="3">
        <f t="shared" si="1333"/>
        <v>7.947938923562603E-2</v>
      </c>
      <c r="J5683" s="3">
        <f t="shared" si="1334"/>
        <v>0.30079972331355309</v>
      </c>
      <c r="L5683" s="3">
        <f t="shared" si="1323"/>
        <v>3.2075969561327911E-4</v>
      </c>
      <c r="M5683" s="3">
        <f t="shared" si="1324"/>
        <v>-6.9623523399225951E-4</v>
      </c>
      <c r="N5683" s="3">
        <f t="shared" si="1325"/>
        <v>-7.6333724745385467E-3</v>
      </c>
      <c r="O5683" s="3">
        <f t="shared" si="1326"/>
        <v>1.0288678232992347E-7</v>
      </c>
      <c r="P5683" s="3">
        <f t="shared" si="1327"/>
        <v>4.8474350105225635E-7</v>
      </c>
      <c r="Q5683" s="3">
        <f t="shared" si="1328"/>
        <v>5.8268375335042735E-5</v>
      </c>
      <c r="R5683" s="3">
        <f t="shared" si="1329"/>
        <v>-2.2332420173059732E-7</v>
      </c>
      <c r="S5683" s="3">
        <f t="shared" si="1330"/>
        <v>-2.4484782314357674E-6</v>
      </c>
      <c r="T5683" s="3">
        <f t="shared" si="1331"/>
        <v>5.3146228709604177E-6</v>
      </c>
    </row>
    <row r="5684" spans="2:20" x14ac:dyDescent="0.3">
      <c r="B5684">
        <v>1842</v>
      </c>
      <c r="C5684">
        <f t="shared" si="1320"/>
        <v>0.24140594124934511</v>
      </c>
      <c r="D5684" s="3">
        <f t="shared" si="1321"/>
        <v>1.5167982631238435</v>
      </c>
      <c r="E5684" s="2">
        <v>835</v>
      </c>
      <c r="F5684" s="2">
        <v>0.53253861530693847</v>
      </c>
      <c r="G5684" s="3">
        <f t="shared" si="1322"/>
        <v>3.3460388032025379</v>
      </c>
      <c r="H5684" s="3">
        <f t="shared" si="1332"/>
        <v>7.7796811121796677E-2</v>
      </c>
      <c r="I5684" s="3">
        <f t="shared" si="1333"/>
        <v>8.4079638454895814E-2</v>
      </c>
      <c r="J5684" s="3">
        <f t="shared" si="1334"/>
        <v>0.33916697282052427</v>
      </c>
      <c r="L5684" s="3">
        <f t="shared" si="1323"/>
        <v>6.1517516947337536E-4</v>
      </c>
      <c r="M5684" s="3">
        <f t="shared" si="1324"/>
        <v>3.9040139852775241E-3</v>
      </c>
      <c r="N5684" s="3">
        <f t="shared" si="1325"/>
        <v>3.0733877032432633E-2</v>
      </c>
      <c r="O5684" s="3">
        <f t="shared" si="1326"/>
        <v>3.784404891365961E-7</v>
      </c>
      <c r="P5684" s="3">
        <f t="shared" si="1327"/>
        <v>1.5241325197242495E-5</v>
      </c>
      <c r="Q5684" s="3">
        <f t="shared" si="1328"/>
        <v>9.4457119744469011E-4</v>
      </c>
      <c r="R5684" s="3">
        <f t="shared" si="1329"/>
        <v>2.4016524650195284E-6</v>
      </c>
      <c r="S5684" s="3">
        <f t="shared" si="1330"/>
        <v>1.8906718012000623E-5</v>
      </c>
      <c r="T5684" s="3">
        <f t="shared" si="1331"/>
        <v>1.1998548575641668E-4</v>
      </c>
    </row>
    <row r="5685" spans="2:20" x14ac:dyDescent="0.3">
      <c r="B5685">
        <v>1818</v>
      </c>
      <c r="C5685">
        <f t="shared" si="1320"/>
        <v>0.24459281836154764</v>
      </c>
      <c r="D5685" s="3">
        <f t="shared" si="1321"/>
        <v>1.5368220025710226</v>
      </c>
      <c r="E5685" s="2">
        <v>848</v>
      </c>
      <c r="F5685" s="2">
        <v>0.52437469785529911</v>
      </c>
      <c r="G5685" s="3">
        <f t="shared" si="1322"/>
        <v>3.2947433970213673</v>
      </c>
      <c r="H5685" s="3">
        <f t="shared" si="1332"/>
        <v>7.7848643550622793E-2</v>
      </c>
      <c r="I5685" s="3">
        <f t="shared" si="1333"/>
        <v>8.2582637051659677E-2</v>
      </c>
      <c r="J5685" s="3">
        <f t="shared" si="1334"/>
        <v>0.3259433982293593</v>
      </c>
      <c r="L5685" s="3">
        <f t="shared" si="1323"/>
        <v>6.6700759829949052E-4</v>
      </c>
      <c r="M5685" s="3">
        <f t="shared" si="1324"/>
        <v>2.4070125820413873E-3</v>
      </c>
      <c r="N5685" s="3">
        <f t="shared" si="1325"/>
        <v>1.7510302441267667E-2</v>
      </c>
      <c r="O5685" s="3">
        <f t="shared" si="1326"/>
        <v>4.4489913618925449E-7</v>
      </c>
      <c r="P5685" s="3">
        <f t="shared" si="1327"/>
        <v>5.7937095701055461E-6</v>
      </c>
      <c r="Q5685" s="3">
        <f t="shared" si="1328"/>
        <v>3.0661069158466439E-4</v>
      </c>
      <c r="R5685" s="3">
        <f t="shared" si="1329"/>
        <v>1.6054956814240813E-6</v>
      </c>
      <c r="S5685" s="3">
        <f t="shared" si="1330"/>
        <v>1.1679504776847651E-5</v>
      </c>
      <c r="T5685" s="3">
        <f t="shared" si="1331"/>
        <v>4.2147518291481295E-5</v>
      </c>
    </row>
    <row r="5686" spans="2:20" x14ac:dyDescent="0.3">
      <c r="B5686">
        <v>1811</v>
      </c>
      <c r="C5686">
        <f t="shared" si="1320"/>
        <v>0.2455382351083896</v>
      </c>
      <c r="D5686" s="3">
        <f t="shared" si="1321"/>
        <v>1.542762231183942</v>
      </c>
      <c r="E5686" s="2">
        <v>887</v>
      </c>
      <c r="F5686" s="2">
        <v>0.5013187641277268</v>
      </c>
      <c r="G5686" s="3">
        <f t="shared" si="1322"/>
        <v>3.1498786929809692</v>
      </c>
      <c r="H5686" s="3">
        <f t="shared" si="1332"/>
        <v>7.6539688718613899E-2</v>
      </c>
      <c r="I5686" s="3">
        <f t="shared" si="1333"/>
        <v>7.8598211931275308E-2</v>
      </c>
      <c r="J5686" s="3">
        <f t="shared" si="1334"/>
        <v>0.29798203865210643</v>
      </c>
      <c r="L5686" s="3">
        <f t="shared" si="1323"/>
        <v>-6.4194723370940288E-4</v>
      </c>
      <c r="M5686" s="3">
        <f t="shared" si="1324"/>
        <v>-1.5774125383429816E-3</v>
      </c>
      <c r="N5686" s="3">
        <f t="shared" si="1325"/>
        <v>-1.0451057135985209E-2</v>
      </c>
      <c r="O5686" s="3">
        <f t="shared" si="1326"/>
        <v>4.1209625086715474E-7</v>
      </c>
      <c r="P5686" s="3">
        <f t="shared" si="1327"/>
        <v>2.4882303161216484E-6</v>
      </c>
      <c r="Q5686" s="3">
        <f t="shared" si="1328"/>
        <v>1.0922459525962735E-4</v>
      </c>
      <c r="R5686" s="3">
        <f t="shared" si="1329"/>
        <v>1.0126156154078045E-6</v>
      </c>
      <c r="S5686" s="3">
        <f t="shared" si="1330"/>
        <v>6.7090272177846197E-6</v>
      </c>
      <c r="T5686" s="3">
        <f t="shared" si="1331"/>
        <v>1.6485628565241959E-5</v>
      </c>
    </row>
    <row r="5687" spans="2:20" x14ac:dyDescent="0.3">
      <c r="B5687">
        <v>1806</v>
      </c>
      <c r="C5687">
        <f t="shared" si="1320"/>
        <v>0.24621801981245495</v>
      </c>
      <c r="D5687" s="3">
        <f t="shared" si="1321"/>
        <v>1.5470334444485712</v>
      </c>
      <c r="E5687" s="2">
        <v>878</v>
      </c>
      <c r="F5687" s="2">
        <v>0.50645756694908162</v>
      </c>
      <c r="G5687" s="3">
        <f t="shared" si="1322"/>
        <v>3.182166743364601</v>
      </c>
      <c r="H5687" s="3">
        <f t="shared" si="1332"/>
        <v>7.6992331047516988E-2</v>
      </c>
      <c r="I5687" s="3">
        <f t="shared" si="1333"/>
        <v>7.9459379284130618E-2</v>
      </c>
      <c r="J5687" s="3">
        <f t="shared" si="1334"/>
        <v>0.30317675505241592</v>
      </c>
      <c r="L5687" s="3">
        <f t="shared" si="1323"/>
        <v>-1.8930490480631446E-4</v>
      </c>
      <c r="M5687" s="3">
        <f t="shared" si="1324"/>
        <v>-7.1624518548767113E-4</v>
      </c>
      <c r="N5687" s="3">
        <f t="shared" si="1325"/>
        <v>-5.256340735675713E-3</v>
      </c>
      <c r="O5687" s="3">
        <f t="shared" si="1326"/>
        <v>3.5836346983727775E-8</v>
      </c>
      <c r="P5687" s="3">
        <f t="shared" si="1327"/>
        <v>5.1300716573426846E-7</v>
      </c>
      <c r="Q5687" s="3">
        <f t="shared" si="1328"/>
        <v>2.7629117929523896E-5</v>
      </c>
      <c r="R5687" s="3">
        <f t="shared" si="1329"/>
        <v>1.3558872665672462E-7</v>
      </c>
      <c r="S5687" s="3">
        <f t="shared" si="1330"/>
        <v>9.9505108259664367E-7</v>
      </c>
      <c r="T5687" s="3">
        <f t="shared" si="1331"/>
        <v>3.7648287452104529E-6</v>
      </c>
    </row>
    <row r="5688" spans="2:20" x14ac:dyDescent="0.3">
      <c r="B5688">
        <v>1835</v>
      </c>
      <c r="C5688">
        <f t="shared" si="1320"/>
        <v>0.2423268358481164</v>
      </c>
      <c r="D5688" s="3">
        <f t="shared" si="1321"/>
        <v>1.5225844145363048</v>
      </c>
      <c r="E5688" s="2">
        <v>835</v>
      </c>
      <c r="F5688" s="2">
        <v>0.53253861530693847</v>
      </c>
      <c r="G5688" s="3">
        <f t="shared" si="1322"/>
        <v>3.3460388032025379</v>
      </c>
      <c r="H5688" s="3">
        <f t="shared" si="1332"/>
        <v>7.7963199289709448E-2</v>
      </c>
      <c r="I5688" s="3">
        <f t="shared" si="1333"/>
        <v>8.4051822507853341E-2</v>
      </c>
      <c r="J5688" s="3">
        <f t="shared" si="1334"/>
        <v>0.33809413881326938</v>
      </c>
      <c r="L5688" s="3">
        <f t="shared" si="1323"/>
        <v>7.8156333738614581E-4</v>
      </c>
      <c r="M5688" s="3">
        <f t="shared" si="1324"/>
        <v>3.8761980382350514E-3</v>
      </c>
      <c r="N5688" s="3">
        <f t="shared" si="1325"/>
        <v>2.9661043025177747E-2</v>
      </c>
      <c r="O5688" s="3">
        <f t="shared" si="1326"/>
        <v>6.1084125034617037E-7</v>
      </c>
      <c r="P5688" s="3">
        <f t="shared" si="1327"/>
        <v>1.5024911231617261E-5</v>
      </c>
      <c r="Q5688" s="3">
        <f t="shared" si="1328"/>
        <v>8.7977747334144546E-4</v>
      </c>
      <c r="R5688" s="3">
        <f t="shared" si="1329"/>
        <v>3.0294942751326179E-6</v>
      </c>
      <c r="S5688" s="3">
        <f t="shared" si="1330"/>
        <v>2.3181983777111983E-5</v>
      </c>
      <c r="T5688" s="3">
        <f t="shared" si="1331"/>
        <v>1.1497207678619944E-4</v>
      </c>
    </row>
    <row r="5689" spans="2:20" x14ac:dyDescent="0.3">
      <c r="B5689">
        <v>1716</v>
      </c>
      <c r="C5689">
        <f t="shared" si="1320"/>
        <v>0.25913155232010116</v>
      </c>
      <c r="D5689" s="3">
        <f t="shared" si="1321"/>
        <v>1.6281715621644051</v>
      </c>
      <c r="E5689" s="2">
        <v>840</v>
      </c>
      <c r="F5689" s="2">
        <v>0.52936874259677813</v>
      </c>
      <c r="G5689" s="3">
        <f t="shared" si="1322"/>
        <v>3.326121905564428</v>
      </c>
      <c r="H5689" s="3">
        <f t="shared" si="1332"/>
        <v>8.0796044005055273E-2</v>
      </c>
      <c r="I5689" s="3">
        <f t="shared" si="1333"/>
        <v>8.3000352780470951E-2</v>
      </c>
      <c r="J5689" s="3">
        <f t="shared" si="1334"/>
        <v>0.31482392028430584</v>
      </c>
      <c r="L5689" s="3">
        <f t="shared" si="1323"/>
        <v>3.6144080527319711E-3</v>
      </c>
      <c r="M5689" s="3">
        <f t="shared" si="1324"/>
        <v>2.8247283108526616E-3</v>
      </c>
      <c r="N5689" s="3">
        <f t="shared" si="1325"/>
        <v>6.390824496214198E-3</v>
      </c>
      <c r="O5689" s="3">
        <f t="shared" si="1326"/>
        <v>1.3063945571653719E-5</v>
      </c>
      <c r="P5689" s="3">
        <f t="shared" si="1327"/>
        <v>7.9790900301325302E-6</v>
      </c>
      <c r="Q5689" s="3">
        <f t="shared" si="1328"/>
        <v>4.0842637741411458E-5</v>
      </c>
      <c r="R5689" s="3">
        <f t="shared" si="1329"/>
        <v>1.0209720753525839E-5</v>
      </c>
      <c r="S5689" s="3">
        <f t="shared" si="1330"/>
        <v>2.3099047522713341E-5</v>
      </c>
      <c r="T5689" s="3">
        <f t="shared" si="1331"/>
        <v>1.8052342884146944E-5</v>
      </c>
    </row>
    <row r="5690" spans="2:20" x14ac:dyDescent="0.3">
      <c r="B5690">
        <v>1737</v>
      </c>
      <c r="C5690">
        <f t="shared" si="1320"/>
        <v>0.2559987010830706</v>
      </c>
      <c r="D5690" s="3">
        <f t="shared" si="1321"/>
        <v>1.608487277302314</v>
      </c>
      <c r="E5690" s="2">
        <v>879</v>
      </c>
      <c r="F5690" s="2">
        <v>0.50588139224265483</v>
      </c>
      <c r="G5690" s="3">
        <f t="shared" si="1322"/>
        <v>3.1785465309148111</v>
      </c>
      <c r="H5690" s="3">
        <f t="shared" si="1332"/>
        <v>7.8722534447341286E-2</v>
      </c>
      <c r="I5690" s="3">
        <f t="shared" si="1333"/>
        <v>7.9065092006384383E-2</v>
      </c>
      <c r="J5690" s="3">
        <f t="shared" si="1334"/>
        <v>0.29111111006412183</v>
      </c>
      <c r="L5690" s="3">
        <f t="shared" si="1323"/>
        <v>1.5408984950179838E-3</v>
      </c>
      <c r="M5690" s="3">
        <f t="shared" si="1324"/>
        <v>-1.110532463233907E-3</v>
      </c>
      <c r="N5690" s="3">
        <f t="shared" si="1325"/>
        <v>-1.7321985723969813E-2</v>
      </c>
      <c r="O5690" s="3">
        <f t="shared" si="1326"/>
        <v>2.3743681719486874E-6</v>
      </c>
      <c r="P5690" s="3">
        <f t="shared" si="1327"/>
        <v>1.233282351896369E-6</v>
      </c>
      <c r="Q5690" s="3">
        <f t="shared" si="1328"/>
        <v>3.0005118942141401E-4</v>
      </c>
      <c r="R5690" s="3">
        <f t="shared" si="1329"/>
        <v>-1.7112178012657417E-6</v>
      </c>
      <c r="S5690" s="3">
        <f t="shared" si="1330"/>
        <v>-2.6691421732788085E-5</v>
      </c>
      <c r="T5690" s="3">
        <f t="shared" si="1331"/>
        <v>1.9236627474142768E-5</v>
      </c>
    </row>
    <row r="5691" spans="2:20" x14ac:dyDescent="0.3">
      <c r="B5691">
        <v>1852</v>
      </c>
      <c r="C5691">
        <f t="shared" si="1320"/>
        <v>0.24010245344562289</v>
      </c>
      <c r="D5691" s="3">
        <f t="shared" si="1321"/>
        <v>1.5086082077074077</v>
      </c>
      <c r="E5691" s="2">
        <v>878</v>
      </c>
      <c r="F5691" s="2">
        <v>0.50645756694908162</v>
      </c>
      <c r="G5691" s="3">
        <f t="shared" si="1322"/>
        <v>3.182166743364601</v>
      </c>
      <c r="H5691" s="3">
        <f t="shared" si="1332"/>
        <v>7.5887364328324755E-2</v>
      </c>
      <c r="I5691" s="3">
        <f t="shared" si="1333"/>
        <v>7.9644102129091884E-2</v>
      </c>
      <c r="J5691" s="3">
        <f t="shared" si="1334"/>
        <v>0.31030133541233501</v>
      </c>
      <c r="L5691" s="3">
        <f t="shared" si="1323"/>
        <v>-1.2942716239985469E-3</v>
      </c>
      <c r="M5691" s="3">
        <f t="shared" si="1324"/>
        <v>-5.3152234052640523E-4</v>
      </c>
      <c r="N5691" s="3">
        <f t="shared" si="1325"/>
        <v>1.868239624243373E-3</v>
      </c>
      <c r="O5691" s="3">
        <f t="shared" si="1326"/>
        <v>1.6751390366878359E-6</v>
      </c>
      <c r="P5691" s="3">
        <f t="shared" si="1327"/>
        <v>2.8251599847866791E-7</v>
      </c>
      <c r="Q5691" s="3">
        <f t="shared" si="1328"/>
        <v>3.4903192935930195E-6</v>
      </c>
      <c r="R5691" s="3">
        <f t="shared" si="1329"/>
        <v>6.8793428286461911E-7</v>
      </c>
      <c r="S5691" s="3">
        <f t="shared" si="1330"/>
        <v>-2.4180095324879052E-6</v>
      </c>
      <c r="T5691" s="3">
        <f t="shared" si="1331"/>
        <v>-9.9301109774200952E-7</v>
      </c>
    </row>
    <row r="5692" spans="2:20" x14ac:dyDescent="0.3">
      <c r="B5692">
        <v>1819</v>
      </c>
      <c r="C5692">
        <f t="shared" si="1320"/>
        <v>0.24445835282094208</v>
      </c>
      <c r="D5692" s="3">
        <f t="shared" si="1321"/>
        <v>1.5359771306619678</v>
      </c>
      <c r="E5692" s="2">
        <v>835</v>
      </c>
      <c r="F5692" s="2">
        <v>0.53253861530693847</v>
      </c>
      <c r="G5692" s="3">
        <f t="shared" si="1322"/>
        <v>3.3460388032025379</v>
      </c>
      <c r="H5692" s="3">
        <f t="shared" si="1332"/>
        <v>7.8348323933134054E-2</v>
      </c>
      <c r="I5692" s="3">
        <f t="shared" si="1333"/>
        <v>8.3987439283849913E-2</v>
      </c>
      <c r="J5692" s="3">
        <f t="shared" si="1334"/>
        <v>0.33561094052050117</v>
      </c>
      <c r="L5692" s="3">
        <f t="shared" si="1323"/>
        <v>1.1666879808107516E-3</v>
      </c>
      <c r="M5692" s="3">
        <f t="shared" si="1324"/>
        <v>3.8118148142316233E-3</v>
      </c>
      <c r="N5692" s="3">
        <f t="shared" si="1325"/>
        <v>2.7177844732409528E-2</v>
      </c>
      <c r="O5692" s="3">
        <f t="shared" si="1326"/>
        <v>1.3611608445682687E-6</v>
      </c>
      <c r="P5692" s="3">
        <f t="shared" si="1327"/>
        <v>1.4529932177995665E-5</v>
      </c>
      <c r="Q5692" s="3">
        <f t="shared" si="1328"/>
        <v>7.3863524429896037E-4</v>
      </c>
      <c r="R5692" s="3">
        <f t="shared" si="1329"/>
        <v>4.4471985288404033E-6</v>
      </c>
      <c r="S5692" s="3">
        <f t="shared" si="1330"/>
        <v>3.1708064793642994E-5</v>
      </c>
      <c r="T5692" s="3">
        <f t="shared" si="1331"/>
        <v>1.0359691116988553E-4</v>
      </c>
    </row>
    <row r="5693" spans="2:20" x14ac:dyDescent="0.3">
      <c r="B5693">
        <v>1819</v>
      </c>
      <c r="C5693">
        <f t="shared" si="1320"/>
        <v>0.24445835282094208</v>
      </c>
      <c r="D5693" s="3">
        <f t="shared" si="1321"/>
        <v>1.5359771306619678</v>
      </c>
      <c r="E5693" s="2">
        <v>839</v>
      </c>
      <c r="F5693" s="2">
        <v>0.52999969461417595</v>
      </c>
      <c r="G5693" s="3">
        <f t="shared" si="1322"/>
        <v>3.3300862940096776</v>
      </c>
      <c r="H5693" s="3">
        <f t="shared" si="1332"/>
        <v>7.818537117322763E-2</v>
      </c>
      <c r="I5693" s="3">
        <f t="shared" si="1333"/>
        <v>8.355181882956271E-2</v>
      </c>
      <c r="J5693" s="3">
        <f t="shared" si="1334"/>
        <v>0.332653120521825</v>
      </c>
      <c r="L5693" s="3">
        <f t="shared" si="1323"/>
        <v>1.0037352209043282E-3</v>
      </c>
      <c r="M5693" s="3">
        <f t="shared" si="1324"/>
        <v>3.3761943599444205E-3</v>
      </c>
      <c r="N5693" s="3">
        <f t="shared" si="1325"/>
        <v>2.4220024733733359E-2</v>
      </c>
      <c r="O5693" s="3">
        <f t="shared" si="1326"/>
        <v>1.0074843936838606E-6</v>
      </c>
      <c r="P5693" s="3">
        <f t="shared" si="1327"/>
        <v>1.1398688356120515E-5</v>
      </c>
      <c r="Q5693" s="3">
        <f t="shared" si="1328"/>
        <v>5.866095981026556E-4</v>
      </c>
      <c r="R5693" s="3">
        <f t="shared" si="1329"/>
        <v>3.3888051916947601E-6</v>
      </c>
      <c r="S5693" s="3">
        <f t="shared" si="1330"/>
        <v>2.4310491876422147E-5</v>
      </c>
      <c r="T5693" s="3">
        <f t="shared" si="1331"/>
        <v>8.1771510903744929E-5</v>
      </c>
    </row>
    <row r="5694" spans="2:20" x14ac:dyDescent="0.3">
      <c r="B5694">
        <v>1827</v>
      </c>
      <c r="C5694">
        <f t="shared" si="1320"/>
        <v>0.24338792763070258</v>
      </c>
      <c r="D5694" s="3">
        <f t="shared" si="1321"/>
        <v>1.5292514508342196</v>
      </c>
      <c r="E5694" s="2">
        <v>878</v>
      </c>
      <c r="F5694" s="2">
        <v>0.50645756694908162</v>
      </c>
      <c r="G5694" s="3">
        <f t="shared" si="1322"/>
        <v>3.182166743364601</v>
      </c>
      <c r="H5694" s="3">
        <f t="shared" si="1332"/>
        <v>7.6480987128490496E-2</v>
      </c>
      <c r="I5694" s="3">
        <f t="shared" si="1333"/>
        <v>7.9544863219380063E-2</v>
      </c>
      <c r="J5694" s="3">
        <f t="shared" si="1334"/>
        <v>0.3064737872429632</v>
      </c>
      <c r="L5694" s="3">
        <f t="shared" si="1323"/>
        <v>-7.0064882383280569E-4</v>
      </c>
      <c r="M5694" s="3">
        <f t="shared" si="1324"/>
        <v>-6.3076125023822649E-4</v>
      </c>
      <c r="N5694" s="3">
        <f t="shared" si="1325"/>
        <v>-1.9593085451284353E-3</v>
      </c>
      <c r="O5694" s="3">
        <f t="shared" si="1326"/>
        <v>4.9090877433829394E-7</v>
      </c>
      <c r="P5694" s="3">
        <f t="shared" si="1327"/>
        <v>3.9785975480209059E-7</v>
      </c>
      <c r="Q5694" s="3">
        <f t="shared" si="1328"/>
        <v>3.8388899750133056E-6</v>
      </c>
      <c r="R5694" s="3">
        <f t="shared" si="1329"/>
        <v>4.4194212809872343E-7</v>
      </c>
      <c r="S5694" s="3">
        <f t="shared" si="1330"/>
        <v>1.372787227669804E-6</v>
      </c>
      <c r="T5694" s="3">
        <f t="shared" si="1331"/>
        <v>1.2358559075276525E-6</v>
      </c>
    </row>
    <row r="5695" spans="2:20" x14ac:dyDescent="0.3">
      <c r="B5695">
        <v>1734</v>
      </c>
      <c r="C5695">
        <f t="shared" si="1320"/>
        <v>0.25644160541020394</v>
      </c>
      <c r="D5695" s="3">
        <f t="shared" si="1321"/>
        <v>1.6112701272630447</v>
      </c>
      <c r="E5695" s="2">
        <v>876</v>
      </c>
      <c r="F5695" s="2">
        <v>0.50761386276403386</v>
      </c>
      <c r="G5695" s="3">
        <f t="shared" si="1322"/>
        <v>3.1894319642398625</v>
      </c>
      <c r="H5695" s="3">
        <f t="shared" si="1332"/>
        <v>7.8913752103099352E-2</v>
      </c>
      <c r="I5695" s="3">
        <f t="shared" si="1333"/>
        <v>7.9348966059167414E-2</v>
      </c>
      <c r="J5695" s="3">
        <f t="shared" si="1334"/>
        <v>0.29261344319718496</v>
      </c>
      <c r="L5695" s="3">
        <f t="shared" si="1323"/>
        <v>1.7321161507760502E-3</v>
      </c>
      <c r="M5695" s="3">
        <f t="shared" si="1324"/>
        <v>-8.2665841045087562E-4</v>
      </c>
      <c r="N5695" s="3">
        <f t="shared" si="1325"/>
        <v>-1.5819652590906674E-2</v>
      </c>
      <c r="O5695" s="3">
        <f t="shared" si="1326"/>
        <v>3.0002263597792408E-6</v>
      </c>
      <c r="P5695" s="3">
        <f t="shared" si="1327"/>
        <v>6.8336412756916833E-7</v>
      </c>
      <c r="Q5695" s="3">
        <f t="shared" si="1328"/>
        <v>2.5026140809698025E-4</v>
      </c>
      <c r="R5695" s="3">
        <f t="shared" si="1329"/>
        <v>-1.4318683839168189E-6</v>
      </c>
      <c r="S5695" s="3">
        <f t="shared" si="1330"/>
        <v>-2.7401475752375637E-5</v>
      </c>
      <c r="T5695" s="3">
        <f t="shared" si="1331"/>
        <v>1.3077448864683988E-5</v>
      </c>
    </row>
    <row r="5696" spans="2:20" x14ac:dyDescent="0.3">
      <c r="B5696">
        <v>1791</v>
      </c>
      <c r="C5696">
        <f t="shared" si="1320"/>
        <v>0.248280147281571</v>
      </c>
      <c r="D5696" s="3">
        <f t="shared" si="1321"/>
        <v>1.5599901734640533</v>
      </c>
      <c r="E5696" s="2">
        <v>842</v>
      </c>
      <c r="F5696" s="2">
        <v>0.52811133465711835</v>
      </c>
      <c r="G5696" s="3">
        <f t="shared" si="1322"/>
        <v>3.3182213784728258</v>
      </c>
      <c r="H5696" s="3">
        <f t="shared" si="1332"/>
        <v>7.8754698329142184E-2</v>
      </c>
      <c r="I5696" s="3">
        <f t="shared" si="1333"/>
        <v>8.3112380996325522E-2</v>
      </c>
      <c r="J5696" s="3">
        <f t="shared" si="1334"/>
        <v>0.3260008414725783</v>
      </c>
      <c r="L5696" s="3">
        <f t="shared" si="1323"/>
        <v>1.5730623768188817E-3</v>
      </c>
      <c r="M5696" s="3">
        <f t="shared" si="1324"/>
        <v>2.9367565267072321E-3</v>
      </c>
      <c r="N5696" s="3">
        <f t="shared" si="1325"/>
        <v>1.7567745684486658E-2</v>
      </c>
      <c r="O5696" s="3">
        <f t="shared" si="1326"/>
        <v>2.4745252413630694E-6</v>
      </c>
      <c r="P5696" s="3">
        <f t="shared" si="1327"/>
        <v>8.6245388971575254E-6</v>
      </c>
      <c r="Q5696" s="3">
        <f t="shared" si="1328"/>
        <v>3.086256884347996E-4</v>
      </c>
      <c r="R5696" s="3">
        <f t="shared" si="1329"/>
        <v>4.6197012020404423E-6</v>
      </c>
      <c r="S5696" s="3">
        <f t="shared" si="1330"/>
        <v>2.7635159781788233E-5</v>
      </c>
      <c r="T5696" s="3">
        <f t="shared" si="1331"/>
        <v>5.1592191798449E-5</v>
      </c>
    </row>
    <row r="5697" spans="2:20" x14ac:dyDescent="0.3">
      <c r="B5697">
        <v>1731</v>
      </c>
      <c r="C5697">
        <f t="shared" si="1320"/>
        <v>0.25688604493431172</v>
      </c>
      <c r="D5697" s="3">
        <f t="shared" si="1321"/>
        <v>1.6140626231508486</v>
      </c>
      <c r="E5697" s="2">
        <v>883</v>
      </c>
      <c r="F5697" s="2">
        <v>0.50358974380667454</v>
      </c>
      <c r="G5697" s="3">
        <f t="shared" si="1322"/>
        <v>3.1641476791326379</v>
      </c>
      <c r="H5697" s="3">
        <f t="shared" si="1332"/>
        <v>7.8735778276167318E-2</v>
      </c>
      <c r="I5697" s="3">
        <f t="shared" si="1333"/>
        <v>7.8645095254957192E-2</v>
      </c>
      <c r="J5697" s="3">
        <f t="shared" si="1334"/>
        <v>0.2874076123575629</v>
      </c>
      <c r="L5697" s="3">
        <f t="shared" si="1323"/>
        <v>1.5541423238440155E-3</v>
      </c>
      <c r="M5697" s="3">
        <f t="shared" si="1324"/>
        <v>-1.5305292146610971E-3</v>
      </c>
      <c r="N5697" s="3">
        <f t="shared" si="1325"/>
        <v>-2.1025483430528735E-2</v>
      </c>
      <c r="O5697" s="3">
        <f t="shared" si="1326"/>
        <v>2.4153583627632768E-6</v>
      </c>
      <c r="P5697" s="3">
        <f t="shared" si="1327"/>
        <v>2.3425196769311148E-6</v>
      </c>
      <c r="Q5697" s="3">
        <f t="shared" si="1328"/>
        <v>4.4207095348743839E-4</v>
      </c>
      <c r="R5697" s="3">
        <f t="shared" si="1329"/>
        <v>-2.3786602303845535E-6</v>
      </c>
      <c r="S5697" s="3">
        <f t="shared" si="1330"/>
        <v>-3.2676593678665775E-5</v>
      </c>
      <c r="T5697" s="3">
        <f t="shared" si="1331"/>
        <v>3.2180116642797058E-5</v>
      </c>
    </row>
    <row r="5698" spans="2:20" x14ac:dyDescent="0.3">
      <c r="B5698">
        <v>1855</v>
      </c>
      <c r="C5698">
        <f t="shared" ref="C5698:C5761" si="1335">1/(B5698*2248.86*0.000001)</f>
        <v>0.23971414759099385</v>
      </c>
      <c r="D5698" s="3">
        <f t="shared" ref="D5698:D5761" si="1336">C5698*6.28318530718</f>
        <v>1.5061684100669106</v>
      </c>
      <c r="E5698" s="2">
        <v>877</v>
      </c>
      <c r="F5698" s="2">
        <v>0.50703505562291173</v>
      </c>
      <c r="G5698" s="3">
        <f t="shared" ref="G5698:G5761" si="1337">F5698*6.28318530718</f>
        <v>3.1857952117150732</v>
      </c>
      <c r="H5698" s="3">
        <f t="shared" si="1332"/>
        <v>7.5854269155259169E-2</v>
      </c>
      <c r="I5698" s="3">
        <f t="shared" si="1333"/>
        <v>7.9754914832275647E-2</v>
      </c>
      <c r="J5698" s="3">
        <f t="shared" si="1334"/>
        <v>0.31142647743785457</v>
      </c>
      <c r="L5698" s="3">
        <f t="shared" si="1323"/>
        <v>-1.3273667970641334E-3</v>
      </c>
      <c r="M5698" s="3">
        <f t="shared" si="1324"/>
        <v>-4.2070963734264222E-4</v>
      </c>
      <c r="N5698" s="3">
        <f t="shared" si="1325"/>
        <v>2.9933816497629273E-3</v>
      </c>
      <c r="O5698" s="3">
        <f t="shared" si="1326"/>
        <v>1.7619026139482962E-6</v>
      </c>
      <c r="P5698" s="3">
        <f t="shared" si="1327"/>
        <v>1.7699659895297753E-7</v>
      </c>
      <c r="Q5698" s="3">
        <f t="shared" si="1328"/>
        <v>8.9603337011374241E-6</v>
      </c>
      <c r="R5698" s="3">
        <f t="shared" si="1329"/>
        <v>5.5843600381351614E-7</v>
      </c>
      <c r="S5698" s="3">
        <f t="shared" si="1330"/>
        <v>-3.9733154128363681E-6</v>
      </c>
      <c r="T5698" s="3">
        <f t="shared" si="1331"/>
        <v>-1.2593445082998813E-6</v>
      </c>
    </row>
    <row r="5699" spans="2:20" x14ac:dyDescent="0.3">
      <c r="B5699">
        <v>1821</v>
      </c>
      <c r="C5699">
        <f t="shared" si="1335"/>
        <v>0.24418986478928811</v>
      </c>
      <c r="D5699" s="3">
        <f t="shared" si="1336"/>
        <v>1.5342901706063259</v>
      </c>
      <c r="E5699" s="2">
        <v>882</v>
      </c>
      <c r="F5699" s="2">
        <v>0.50416070723502682</v>
      </c>
      <c r="G5699" s="3">
        <f t="shared" si="1337"/>
        <v>3.1677351481565981</v>
      </c>
      <c r="H5699" s="3">
        <f t="shared" si="1332"/>
        <v>7.6478465119928452E-2</v>
      </c>
      <c r="I5699" s="3">
        <f t="shared" si="1333"/>
        <v>7.9126552071731304E-2</v>
      </c>
      <c r="J5699" s="3">
        <f t="shared" si="1334"/>
        <v>0.30286371648027294</v>
      </c>
      <c r="L5699" s="3">
        <f t="shared" ref="L5699:L5762" si="1338">H5699 - $K$2</f>
        <v>-7.0317083239485045E-4</v>
      </c>
      <c r="M5699" s="3">
        <f t="shared" ref="M5699:M5762" si="1339">I5699 - $K$4</f>
        <v>-1.0490723978869854E-3</v>
      </c>
      <c r="N5699" s="3">
        <f t="shared" ref="N5699:N5762" si="1340">J5699 - $K$6</f>
        <v>-5.5693793078187004E-3</v>
      </c>
      <c r="O5699" s="3">
        <f t="shared" ref="O5699:O5762" si="1341">L5699^2</f>
        <v>4.944492195308669E-7</v>
      </c>
      <c r="P5699" s="3">
        <f t="shared" ref="P5699:P5762" si="1342">M5699^2</f>
        <v>1.1005528960083493E-6</v>
      </c>
      <c r="Q5699" s="3">
        <f t="shared" ref="Q5699:Q5762" si="1343">N5699^2</f>
        <v>3.1017985874359103E-5</v>
      </c>
      <c r="R5699" s="3">
        <f t="shared" ref="R5699:R5762" si="1344">L5699*M5699</f>
        <v>7.3767711126465325E-7</v>
      </c>
      <c r="S5699" s="3">
        <f t="shared" ref="S5699:S5762" si="1345">L5699*N5699</f>
        <v>3.9162250838015315E-6</v>
      </c>
      <c r="T5699" s="3">
        <f t="shared" ref="T5699:T5762" si="1346">M5699*N5699</f>
        <v>5.8426821051955229E-6</v>
      </c>
    </row>
    <row r="5700" spans="2:20" x14ac:dyDescent="0.3">
      <c r="B5700">
        <v>1797</v>
      </c>
      <c r="C5700">
        <f t="shared" si="1335"/>
        <v>0.24745116515375271</v>
      </c>
      <c r="D5700" s="3">
        <f t="shared" si="1336"/>
        <v>1.5547815251386305</v>
      </c>
      <c r="E5700" s="2">
        <v>826</v>
      </c>
      <c r="F5700" s="2">
        <v>0.53834109416621501</v>
      </c>
      <c r="G5700" s="3">
        <f t="shared" si="1337"/>
        <v>3.3824968531163671</v>
      </c>
      <c r="H5700" s="3">
        <f t="shared" ref="H5700:H5763" si="1347">$A$10*G5700 + $A$12*D5700</f>
        <v>7.9261482425074178E-2</v>
      </c>
      <c r="I5700" s="3">
        <f t="shared" ref="I5700:I5763" si="1348">$A$14*G5700 + $A$16*D5700</f>
        <v>8.4892612378018789E-2</v>
      </c>
      <c r="J5700" s="3">
        <f t="shared" ref="J5700:J5763" si="1349">$A$4/$A$8*G5700 - $A$4/$A$8*D5700</f>
        <v>0.33888417700452467</v>
      </c>
      <c r="L5700" s="3">
        <f t="shared" si="1338"/>
        <v>2.0798464727508764E-3</v>
      </c>
      <c r="M5700" s="3">
        <f t="shared" si="1339"/>
        <v>4.7169879084004995E-3</v>
      </c>
      <c r="N5700" s="3">
        <f t="shared" si="1340"/>
        <v>3.0451081216433029E-2</v>
      </c>
      <c r="O5700" s="3">
        <f t="shared" si="1341"/>
        <v>4.325761350214262E-6</v>
      </c>
      <c r="P5700" s="3">
        <f t="shared" si="1342"/>
        <v>2.2249974927996518E-5</v>
      </c>
      <c r="Q5700" s="3">
        <f t="shared" si="1343"/>
        <v>9.272683472498005E-4</v>
      </c>
      <c r="R5700" s="3">
        <f t="shared" si="1344"/>
        <v>9.8106106632953138E-6</v>
      </c>
      <c r="S5700" s="3">
        <f t="shared" si="1345"/>
        <v>6.3333573859448701E-5</v>
      </c>
      <c r="T5700" s="3">
        <f t="shared" si="1346"/>
        <v>1.4363738189563616E-4</v>
      </c>
    </row>
    <row r="5701" spans="2:20" x14ac:dyDescent="0.3">
      <c r="B5701">
        <v>1818</v>
      </c>
      <c r="C5701">
        <f t="shared" si="1335"/>
        <v>0.24459281836154764</v>
      </c>
      <c r="D5701" s="3">
        <f t="shared" si="1336"/>
        <v>1.5368220025710226</v>
      </c>
      <c r="E5701" s="2">
        <v>886</v>
      </c>
      <c r="F5701" s="2">
        <v>0.50188458666060232</v>
      </c>
      <c r="G5701" s="3">
        <f t="shared" si="1337"/>
        <v>3.153433860806004</v>
      </c>
      <c r="H5701" s="3">
        <f t="shared" si="1347"/>
        <v>7.6405185430711647E-2</v>
      </c>
      <c r="I5701" s="3">
        <f t="shared" si="1348"/>
        <v>7.8723850724252267E-2</v>
      </c>
      <c r="J5701" s="3">
        <f t="shared" si="1349"/>
        <v>0.29974261895580617</v>
      </c>
      <c r="L5701" s="3">
        <f t="shared" si="1338"/>
        <v>-7.7645052161165462E-4</v>
      </c>
      <c r="M5701" s="3">
        <f t="shared" si="1339"/>
        <v>-1.4517737453660223E-3</v>
      </c>
      <c r="N5701" s="3">
        <f t="shared" si="1340"/>
        <v>-8.6904768322854653E-3</v>
      </c>
      <c r="O5701" s="3">
        <f t="shared" si="1341"/>
        <v>6.0287541251101057E-7</v>
      </c>
      <c r="P5701" s="3">
        <f t="shared" si="1342"/>
        <v>2.1076470077340882E-6</v>
      </c>
      <c r="Q5701" s="3">
        <f t="shared" si="1343"/>
        <v>7.5524387572490422E-5</v>
      </c>
      <c r="R5701" s="3">
        <f t="shared" si="1344"/>
        <v>1.1272304818515535E-6</v>
      </c>
      <c r="S5701" s="3">
        <f t="shared" si="1345"/>
        <v>6.7477252694820497E-6</v>
      </c>
      <c r="T5701" s="3">
        <f t="shared" si="1346"/>
        <v>1.2616606099823716E-5</v>
      </c>
    </row>
    <row r="5702" spans="2:20" x14ac:dyDescent="0.3">
      <c r="B5702">
        <v>1724</v>
      </c>
      <c r="C5702">
        <f t="shared" si="1335"/>
        <v>0.25792908572000794</v>
      </c>
      <c r="D5702" s="3">
        <f t="shared" si="1336"/>
        <v>1.6206162416903247</v>
      </c>
      <c r="E5702" s="2">
        <v>885</v>
      </c>
      <c r="F5702" s="2">
        <v>0.50245168788846739</v>
      </c>
      <c r="G5702" s="3">
        <f t="shared" si="1337"/>
        <v>3.1569970629086095</v>
      </c>
      <c r="H5702" s="3">
        <f t="shared" si="1347"/>
        <v>7.8851193346947818E-2</v>
      </c>
      <c r="I5702" s="3">
        <f t="shared" si="1348"/>
        <v>7.8418325592601396E-2</v>
      </c>
      <c r="J5702" s="3">
        <f t="shared" si="1349"/>
        <v>0.28486665411958301</v>
      </c>
      <c r="L5702" s="3">
        <f t="shared" si="1338"/>
        <v>1.6695573946245157E-3</v>
      </c>
      <c r="M5702" s="3">
        <f t="shared" si="1339"/>
        <v>-1.757298877016894E-3</v>
      </c>
      <c r="N5702" s="3">
        <f t="shared" si="1340"/>
        <v>-2.3566441668508631E-2</v>
      </c>
      <c r="O5702" s="3">
        <f t="shared" si="1341"/>
        <v>2.7874218939454009E-6</v>
      </c>
      <c r="P5702" s="3">
        <f t="shared" si="1342"/>
        <v>3.0880993431648368E-6</v>
      </c>
      <c r="Q5702" s="3">
        <f t="shared" si="1343"/>
        <v>5.5537717291521981E-4</v>
      </c>
      <c r="R5702" s="3">
        <f t="shared" si="1344"/>
        <v>-2.9339113346889129E-6</v>
      </c>
      <c r="S5702" s="3">
        <f t="shared" si="1345"/>
        <v>-3.9345526952645896E-5</v>
      </c>
      <c r="T5702" s="3">
        <f t="shared" si="1346"/>
        <v>4.1413281479354356E-5</v>
      </c>
    </row>
    <row r="5703" spans="2:20" x14ac:dyDescent="0.3">
      <c r="B5703">
        <v>1776</v>
      </c>
      <c r="C5703">
        <f t="shared" si="1335"/>
        <v>0.2503771079849626</v>
      </c>
      <c r="D5703" s="3">
        <f t="shared" si="1336"/>
        <v>1.5731657661453373</v>
      </c>
      <c r="E5703" s="2">
        <v>890</v>
      </c>
      <c r="F5703" s="2">
        <v>0.49962892559695915</v>
      </c>
      <c r="G5703" s="3">
        <f t="shared" si="1337"/>
        <v>3.1392611243529434</v>
      </c>
      <c r="H5703" s="3">
        <f t="shared" si="1347"/>
        <v>7.7305524114642546E-2</v>
      </c>
      <c r="I5703" s="3">
        <f t="shared" si="1348"/>
        <v>7.8162114600120666E-2</v>
      </c>
      <c r="J5703" s="3">
        <f t="shared" si="1349"/>
        <v>0.29037614799893807</v>
      </c>
      <c r="L5703" s="3">
        <f t="shared" si="1338"/>
        <v>1.2388816231924393E-4</v>
      </c>
      <c r="M5703" s="3">
        <f t="shared" si="1339"/>
        <v>-2.0135098694976233E-3</v>
      </c>
      <c r="N5703" s="3">
        <f t="shared" si="1340"/>
        <v>-1.8056947789153566E-2</v>
      </c>
      <c r="O5703" s="3">
        <f t="shared" si="1341"/>
        <v>1.5348276762839333E-8</v>
      </c>
      <c r="P5703" s="3">
        <f t="shared" si="1342"/>
        <v>4.0542219945643366E-6</v>
      </c>
      <c r="Q5703" s="3">
        <f t="shared" si="1343"/>
        <v>3.2605336346021785E-4</v>
      </c>
      <c r="R5703" s="3">
        <f t="shared" si="1344"/>
        <v>-2.4945003754372122E-7</v>
      </c>
      <c r="S5703" s="3">
        <f t="shared" si="1345"/>
        <v>-2.2370420786927699E-6</v>
      </c>
      <c r="T5703" s="3">
        <f t="shared" si="1346"/>
        <v>3.6357842586463997E-5</v>
      </c>
    </row>
    <row r="5704" spans="2:20" x14ac:dyDescent="0.3">
      <c r="B5704">
        <v>1833</v>
      </c>
      <c r="C5704">
        <f t="shared" si="1335"/>
        <v>0.24259124046988192</v>
      </c>
      <c r="D5704" s="3">
        <f t="shared" si="1336"/>
        <v>1.5242457177709323</v>
      </c>
      <c r="E5704" s="2">
        <v>828</v>
      </c>
      <c r="F5704" s="2">
        <v>0.53704075335905033</v>
      </c>
      <c r="G5704" s="3">
        <f t="shared" si="1337"/>
        <v>3.3743265708624635</v>
      </c>
      <c r="H5704" s="3">
        <f t="shared" si="1347"/>
        <v>7.8299927969008976E-2</v>
      </c>
      <c r="I5704" s="3">
        <f t="shared" si="1348"/>
        <v>8.4816299517195881E-2</v>
      </c>
      <c r="J5704" s="3">
        <f t="shared" si="1349"/>
        <v>0.34303106052376969</v>
      </c>
      <c r="L5704" s="3">
        <f t="shared" si="1338"/>
        <v>1.1182920166856736E-3</v>
      </c>
      <c r="M5704" s="3">
        <f t="shared" si="1339"/>
        <v>4.6406750475775915E-3</v>
      </c>
      <c r="N5704" s="3">
        <f t="shared" si="1340"/>
        <v>3.4597964735678055E-2</v>
      </c>
      <c r="O5704" s="3">
        <f t="shared" si="1341"/>
        <v>1.2505770345829108E-6</v>
      </c>
      <c r="P5704" s="3">
        <f t="shared" si="1342"/>
        <v>2.1535864897209281E-5</v>
      </c>
      <c r="Q5704" s="3">
        <f t="shared" si="1343"/>
        <v>1.1970191638512222E-3</v>
      </c>
      <c r="R5704" s="3">
        <f t="shared" si="1344"/>
        <v>5.1896298577384294E-6</v>
      </c>
      <c r="S5704" s="3">
        <f t="shared" si="1345"/>
        <v>3.8690627757481228E-5</v>
      </c>
      <c r="T5704" s="3">
        <f t="shared" si="1346"/>
        <v>1.605579116458306E-4</v>
      </c>
    </row>
    <row r="5705" spans="2:20" x14ac:dyDescent="0.3">
      <c r="B5705">
        <v>1817</v>
      </c>
      <c r="C5705">
        <f t="shared" si="1335"/>
        <v>0.24472743191045329</v>
      </c>
      <c r="D5705" s="3">
        <f t="shared" si="1336"/>
        <v>1.537667804443654</v>
      </c>
      <c r="E5705" s="2">
        <v>885</v>
      </c>
      <c r="F5705" s="2">
        <v>0.50245168788846739</v>
      </c>
      <c r="G5705" s="3">
        <f t="shared" si="1337"/>
        <v>3.1569970629086095</v>
      </c>
      <c r="H5705" s="3">
        <f t="shared" si="1347"/>
        <v>7.6465905178550161E-2</v>
      </c>
      <c r="I5705" s="3">
        <f t="shared" si="1348"/>
        <v>7.8817086214858847E-2</v>
      </c>
      <c r="J5705" s="3">
        <f t="shared" si="1349"/>
        <v>0.30024646325060972</v>
      </c>
      <c r="L5705" s="3">
        <f t="shared" si="1338"/>
        <v>-7.1573077377314054E-4</v>
      </c>
      <c r="M5705" s="3">
        <f t="shared" si="1339"/>
        <v>-1.3585382547594421E-3</v>
      </c>
      <c r="N5705" s="3">
        <f t="shared" si="1340"/>
        <v>-8.1866325374819193E-3</v>
      </c>
      <c r="O5705" s="3">
        <f t="shared" si="1341"/>
        <v>5.1227054052589853E-7</v>
      </c>
      <c r="P5705" s="3">
        <f t="shared" si="1342"/>
        <v>1.8456261896448309E-6</v>
      </c>
      <c r="Q5705" s="3">
        <f t="shared" si="1343"/>
        <v>6.7020952303757653E-5</v>
      </c>
      <c r="R5705" s="3">
        <f t="shared" si="1344"/>
        <v>9.7234763627938746E-7</v>
      </c>
      <c r="S5705" s="3">
        <f t="shared" si="1345"/>
        <v>5.8594248406483034E-6</v>
      </c>
      <c r="T5705" s="3">
        <f t="shared" si="1346"/>
        <v>1.112185347982755E-5</v>
      </c>
    </row>
    <row r="5706" spans="2:20" x14ac:dyDescent="0.3">
      <c r="B5706">
        <v>1816</v>
      </c>
      <c r="C5706">
        <f t="shared" si="1335"/>
        <v>0.24486219371216608</v>
      </c>
      <c r="D5706" s="3">
        <f t="shared" si="1336"/>
        <v>1.5385145378161449</v>
      </c>
      <c r="E5706" s="2">
        <v>877</v>
      </c>
      <c r="F5706" s="2">
        <v>0.50703505562291173</v>
      </c>
      <c r="G5706" s="3">
        <f t="shared" si="1337"/>
        <v>3.1857952117150732</v>
      </c>
      <c r="H5706" s="3">
        <f t="shared" si="1347"/>
        <v>7.6784423337480645E-2</v>
      </c>
      <c r="I5706" s="3">
        <f t="shared" si="1348"/>
        <v>7.9599416278510901E-2</v>
      </c>
      <c r="J5706" s="3">
        <f t="shared" si="1349"/>
        <v>0.30542904954862693</v>
      </c>
      <c r="L5706" s="3">
        <f t="shared" si="1338"/>
        <v>-3.9721261484265691E-4</v>
      </c>
      <c r="M5706" s="3">
        <f t="shared" si="1339"/>
        <v>-5.7620819110738852E-4</v>
      </c>
      <c r="N5706" s="3">
        <f t="shared" si="1340"/>
        <v>-3.0040462394647083E-3</v>
      </c>
      <c r="O5706" s="3">
        <f t="shared" si="1341"/>
        <v>1.5777786139014091E-7</v>
      </c>
      <c r="P5706" s="3">
        <f t="shared" si="1342"/>
        <v>3.320158794992488E-7</v>
      </c>
      <c r="Q5706" s="3">
        <f t="shared" si="1343"/>
        <v>9.0242938088420546E-6</v>
      </c>
      <c r="R5706" s="3">
        <f t="shared" si="1344"/>
        <v>2.2887716228352315E-7</v>
      </c>
      <c r="S5706" s="3">
        <f t="shared" si="1345"/>
        <v>1.1932450618860271E-6</v>
      </c>
      <c r="T5706" s="3">
        <f t="shared" si="1346"/>
        <v>1.7309560496449124E-6</v>
      </c>
    </row>
    <row r="5707" spans="2:20" x14ac:dyDescent="0.3">
      <c r="B5707">
        <v>1815</v>
      </c>
      <c r="C5707">
        <f t="shared" si="1335"/>
        <v>0.24499710401173203</v>
      </c>
      <c r="D5707" s="3">
        <f t="shared" si="1336"/>
        <v>1.5393622042281649</v>
      </c>
      <c r="E5707" s="2">
        <v>883</v>
      </c>
      <c r="F5707" s="2">
        <v>0.50358974380667454</v>
      </c>
      <c r="G5707" s="3">
        <f t="shared" si="1337"/>
        <v>3.1641476791326379</v>
      </c>
      <c r="H5707" s="3">
        <f t="shared" si="1347"/>
        <v>7.6587672400456247E-2</v>
      </c>
      <c r="I5707" s="3">
        <f t="shared" si="1348"/>
        <v>7.9004204920205268E-2</v>
      </c>
      <c r="J5707" s="3">
        <f t="shared" si="1349"/>
        <v>0.30125812266461177</v>
      </c>
      <c r="L5707" s="3">
        <f t="shared" si="1338"/>
        <v>-5.9396355186705496E-4</v>
      </c>
      <c r="M5707" s="3">
        <f t="shared" si="1339"/>
        <v>-1.171419549413022E-3</v>
      </c>
      <c r="N5707" s="3">
        <f t="shared" si="1340"/>
        <v>-7.1749731234798664E-3</v>
      </c>
      <c r="O5707" s="3">
        <f t="shared" si="1341"/>
        <v>3.5279270094652769E-7</v>
      </c>
      <c r="P5707" s="3">
        <f t="shared" si="1342"/>
        <v>1.3722237607470074E-6</v>
      </c>
      <c r="Q5707" s="3">
        <f t="shared" si="1343"/>
        <v>5.1480239322658426E-5</v>
      </c>
      <c r="R5707" s="3">
        <f t="shared" si="1344"/>
        <v>6.9578051629586365E-7</v>
      </c>
      <c r="S5707" s="3">
        <f t="shared" si="1345"/>
        <v>4.2616725209727594E-6</v>
      </c>
      <c r="T5707" s="3">
        <f t="shared" si="1346"/>
        <v>8.4049037833573281E-6</v>
      </c>
    </row>
    <row r="5708" spans="2:20" x14ac:dyDescent="0.3">
      <c r="B5708">
        <v>1844</v>
      </c>
      <c r="C5708">
        <f t="shared" si="1335"/>
        <v>0.24114411267966029</v>
      </c>
      <c r="D5708" s="3">
        <f t="shared" si="1336"/>
        <v>1.5151531457017999</v>
      </c>
      <c r="E5708" s="2">
        <v>827</v>
      </c>
      <c r="F5708" s="2">
        <v>0.53769013758318451</v>
      </c>
      <c r="G5708" s="3">
        <f t="shared" si="1337"/>
        <v>3.3784067722782578</v>
      </c>
      <c r="H5708" s="3">
        <f t="shared" si="1347"/>
        <v>7.8080138170439045E-2</v>
      </c>
      <c r="I5708" s="3">
        <f t="shared" si="1348"/>
        <v>8.4971429935904133E-2</v>
      </c>
      <c r="J5708" s="3">
        <f t="shared" si="1349"/>
        <v>0.34547347835163006</v>
      </c>
      <c r="L5708" s="3">
        <f t="shared" si="1338"/>
        <v>8.9850221811574316E-4</v>
      </c>
      <c r="M5708" s="3">
        <f t="shared" si="1339"/>
        <v>4.7958054662858435E-3</v>
      </c>
      <c r="N5708" s="3">
        <f t="shared" si="1340"/>
        <v>3.7040382563538421E-2</v>
      </c>
      <c r="O5708" s="3">
        <f t="shared" si="1341"/>
        <v>8.0730623595891048E-7</v>
      </c>
      <c r="P5708" s="3">
        <f t="shared" si="1342"/>
        <v>2.2999750070457176E-5</v>
      </c>
      <c r="Q5708" s="3">
        <f t="shared" si="1343"/>
        <v>1.3719899404532811E-3</v>
      </c>
      <c r="R5708" s="3">
        <f t="shared" si="1344"/>
        <v>4.3090418491094361E-6</v>
      </c>
      <c r="S5708" s="3">
        <f t="shared" si="1345"/>
        <v>3.3280865893194968E-5</v>
      </c>
      <c r="T5708" s="3">
        <f t="shared" si="1346"/>
        <v>1.776384691715364E-4</v>
      </c>
    </row>
    <row r="5709" spans="2:20" x14ac:dyDescent="0.3">
      <c r="B5709">
        <v>1720</v>
      </c>
      <c r="C5709">
        <f t="shared" si="1335"/>
        <v>0.25852892080307771</v>
      </c>
      <c r="D5709" s="3">
        <f t="shared" si="1336"/>
        <v>1.6243851166709997</v>
      </c>
      <c r="E5709" s="2">
        <v>885</v>
      </c>
      <c r="F5709" s="2">
        <v>0.50245168788846739</v>
      </c>
      <c r="G5709" s="3">
        <f t="shared" si="1337"/>
        <v>3.1569970629086095</v>
      </c>
      <c r="H5709" s="3">
        <f t="shared" si="1347"/>
        <v>7.8959572156699714E-2</v>
      </c>
      <c r="I5709" s="3">
        <f t="shared" si="1348"/>
        <v>7.8400207361777649E-2</v>
      </c>
      <c r="J5709" s="3">
        <f t="shared" si="1349"/>
        <v>0.28416785158917357</v>
      </c>
      <c r="L5709" s="3">
        <f t="shared" si="1338"/>
        <v>1.7779362043764124E-3</v>
      </c>
      <c r="M5709" s="3">
        <f t="shared" si="1339"/>
        <v>-1.7754171078406406E-3</v>
      </c>
      <c r="N5709" s="3">
        <f t="shared" si="1340"/>
        <v>-2.4265244198918068E-2</v>
      </c>
      <c r="O5709" s="3">
        <f t="shared" si="1341"/>
        <v>3.1610571468324041E-6</v>
      </c>
      <c r="P5709" s="3">
        <f t="shared" si="1342"/>
        <v>3.1521059068132248E-6</v>
      </c>
      <c r="Q5709" s="3">
        <f t="shared" si="1343"/>
        <v>5.8880207603312698E-4</v>
      </c>
      <c r="R5709" s="3">
        <f t="shared" si="1344"/>
        <v>-3.1565783538991362E-6</v>
      </c>
      <c r="S5709" s="3">
        <f t="shared" si="1345"/>
        <v>-4.314205616929115E-5</v>
      </c>
      <c r="T5709" s="3">
        <f t="shared" si="1346"/>
        <v>4.3080929676689996E-5</v>
      </c>
    </row>
    <row r="5710" spans="2:20" x14ac:dyDescent="0.3">
      <c r="B5710">
        <v>1796</v>
      </c>
      <c r="C5710">
        <f t="shared" si="1335"/>
        <v>0.24758894419893854</v>
      </c>
      <c r="D5710" s="3">
        <f t="shared" si="1336"/>
        <v>1.5556472164109796</v>
      </c>
      <c r="E5710" s="2">
        <v>878</v>
      </c>
      <c r="F5710" s="2">
        <v>0.50645756694908162</v>
      </c>
      <c r="G5710" s="3">
        <f t="shared" si="1337"/>
        <v>3.182166743364601</v>
      </c>
      <c r="H5710" s="3">
        <f t="shared" si="1347"/>
        <v>7.7240031052836042E-2</v>
      </c>
      <c r="I5710" s="3">
        <f t="shared" si="1348"/>
        <v>7.9417970028191301E-2</v>
      </c>
      <c r="J5710" s="3">
        <f t="shared" si="1349"/>
        <v>0.30157964034986801</v>
      </c>
      <c r="L5710" s="3">
        <f t="shared" si="1338"/>
        <v>5.8395100512739773E-5</v>
      </c>
      <c r="M5710" s="3">
        <f t="shared" si="1339"/>
        <v>-7.5765444142698868E-4</v>
      </c>
      <c r="N5710" s="3">
        <f t="shared" si="1340"/>
        <v>-6.8534554382236323E-3</v>
      </c>
      <c r="O5710" s="3">
        <f t="shared" si="1341"/>
        <v>3.4099877638929809E-9</v>
      </c>
      <c r="P5710" s="3">
        <f t="shared" si="1342"/>
        <v>5.7404025261404217E-7</v>
      </c>
      <c r="Q5710" s="3">
        <f t="shared" si="1343"/>
        <v>4.6969851443717083E-5</v>
      </c>
      <c r="R5710" s="3">
        <f t="shared" si="1344"/>
        <v>-4.4243307261052712E-8</v>
      </c>
      <c r="S5710" s="3">
        <f t="shared" si="1345"/>
        <v>-4.0020821917465201E-7</v>
      </c>
      <c r="T5710" s="3">
        <f t="shared" si="1346"/>
        <v>5.1925509518920838E-6</v>
      </c>
    </row>
    <row r="5711" spans="2:20" x14ac:dyDescent="0.3">
      <c r="B5711">
        <v>1831</v>
      </c>
      <c r="C5711">
        <f t="shared" si="1335"/>
        <v>0.24285622270960877</v>
      </c>
      <c r="D5711" s="3">
        <f t="shared" si="1336"/>
        <v>1.5259106502862476</v>
      </c>
      <c r="E5711" s="2">
        <v>883</v>
      </c>
      <c r="F5711" s="2">
        <v>0.50358974380667454</v>
      </c>
      <c r="G5711" s="3">
        <f t="shared" si="1337"/>
        <v>3.1641476791326379</v>
      </c>
      <c r="H5711" s="3">
        <f t="shared" si="1347"/>
        <v>7.6200855800538855E-2</v>
      </c>
      <c r="I5711" s="3">
        <f t="shared" si="1348"/>
        <v>7.906887099708694E-2</v>
      </c>
      <c r="J5711" s="3">
        <f t="shared" si="1349"/>
        <v>0.30375223031762488</v>
      </c>
      <c r="L5711" s="3">
        <f t="shared" si="1338"/>
        <v>-9.8078015178444666E-4</v>
      </c>
      <c r="M5711" s="3">
        <f t="shared" si="1339"/>
        <v>-1.1067534725313494E-3</v>
      </c>
      <c r="N5711" s="3">
        <f t="shared" si="1340"/>
        <v>-4.6808654704667552E-3</v>
      </c>
      <c r="O5711" s="3">
        <f t="shared" si="1341"/>
        <v>9.619297061343223E-7</v>
      </c>
      <c r="P5711" s="3">
        <f t="shared" si="1342"/>
        <v>1.2249032489602004E-6</v>
      </c>
      <c r="Q5711" s="3">
        <f t="shared" si="1343"/>
        <v>2.1910501552607956E-5</v>
      </c>
      <c r="R5711" s="3">
        <f t="shared" si="1344"/>
        <v>1.0854818387772603E-6</v>
      </c>
      <c r="S5711" s="3">
        <f t="shared" si="1345"/>
        <v>4.5908999466069592E-6</v>
      </c>
      <c r="T5711" s="3">
        <f t="shared" si="1346"/>
        <v>5.1805641138911699E-6</v>
      </c>
    </row>
    <row r="5712" spans="2:20" x14ac:dyDescent="0.3">
      <c r="B5712">
        <v>1814</v>
      </c>
      <c r="C5712">
        <f t="shared" si="1335"/>
        <v>0.24513216305473742</v>
      </c>
      <c r="D5712" s="3">
        <f t="shared" si="1336"/>
        <v>1.5402108052227783</v>
      </c>
      <c r="E5712" s="2">
        <v>835</v>
      </c>
      <c r="F5712" s="2">
        <v>0.53253861530693847</v>
      </c>
      <c r="G5712" s="3">
        <f t="shared" si="1337"/>
        <v>3.3460388032025379</v>
      </c>
      <c r="H5712" s="3">
        <f t="shared" si="1347"/>
        <v>7.8470068647970764E-2</v>
      </c>
      <c r="I5712" s="3">
        <f t="shared" si="1348"/>
        <v>8.3967086607436195E-2</v>
      </c>
      <c r="J5712" s="3">
        <f t="shared" si="1349"/>
        <v>0.33482595759822487</v>
      </c>
      <c r="L5712" s="3">
        <f t="shared" si="1338"/>
        <v>1.2884326956474623E-3</v>
      </c>
      <c r="M5712" s="3">
        <f t="shared" si="1339"/>
        <v>3.7914621378179053E-3</v>
      </c>
      <c r="N5712" s="3">
        <f t="shared" si="1340"/>
        <v>2.6392861810133228E-2</v>
      </c>
      <c r="O5712" s="3">
        <f t="shared" si="1341"/>
        <v>1.6600588112133862E-6</v>
      </c>
      <c r="P5712" s="3">
        <f t="shared" si="1342"/>
        <v>1.437518514250672E-5</v>
      </c>
      <c r="Q5712" s="3">
        <f t="shared" si="1343"/>
        <v>6.9658315452878904E-4</v>
      </c>
      <c r="R5712" s="3">
        <f t="shared" si="1344"/>
        <v>4.8850437826740142E-6</v>
      </c>
      <c r="S5712" s="3">
        <f t="shared" si="1345"/>
        <v>3.4005426087880918E-5</v>
      </c>
      <c r="T5712" s="3">
        <f t="shared" si="1346"/>
        <v>1.0006753626178028E-4</v>
      </c>
    </row>
    <row r="5713" spans="2:20" x14ac:dyDescent="0.3">
      <c r="B5713">
        <v>1812</v>
      </c>
      <c r="C5713">
        <f t="shared" si="1335"/>
        <v>0.24540272835612228</v>
      </c>
      <c r="D5713" s="3">
        <f t="shared" si="1336"/>
        <v>1.5419108171490723</v>
      </c>
      <c r="E5713" s="2">
        <v>891</v>
      </c>
      <c r="F5713" s="2">
        <v>0.49906817483871341</v>
      </c>
      <c r="G5713" s="3">
        <f t="shared" si="1337"/>
        <v>3.1357378234277435</v>
      </c>
      <c r="H5713" s="3">
        <f t="shared" si="1347"/>
        <v>7.6370758119587184E-2</v>
      </c>
      <c r="I5713" s="3">
        <f t="shared" si="1348"/>
        <v>7.8216155550278346E-2</v>
      </c>
      <c r="J5713" s="3">
        <f t="shared" si="1349"/>
        <v>0.29551798633102677</v>
      </c>
      <c r="L5713" s="3">
        <f t="shared" si="1338"/>
        <v>-8.1087783273611769E-4</v>
      </c>
      <c r="M5713" s="3">
        <f t="shared" si="1339"/>
        <v>-1.9594689193399434E-3</v>
      </c>
      <c r="N5713" s="3">
        <f t="shared" si="1340"/>
        <v>-1.2915109457064866E-2</v>
      </c>
      <c r="O5713" s="3">
        <f t="shared" si="1341"/>
        <v>6.575228596228233E-7</v>
      </c>
      <c r="P5713" s="3">
        <f t="shared" si="1342"/>
        <v>3.8395184458592456E-6</v>
      </c>
      <c r="Q5713" s="3">
        <f t="shared" si="1343"/>
        <v>1.6680005228796634E-4</v>
      </c>
      <c r="R5713" s="3">
        <f t="shared" si="1344"/>
        <v>1.5888899106281558E-6</v>
      </c>
      <c r="S5713" s="3">
        <f t="shared" si="1345"/>
        <v>1.0472575966094496E-5</v>
      </c>
      <c r="T5713" s="3">
        <f t="shared" si="1346"/>
        <v>2.5306755570991977E-5</v>
      </c>
    </row>
    <row r="5714" spans="2:20" x14ac:dyDescent="0.3">
      <c r="B5714">
        <v>1809</v>
      </c>
      <c r="C5714">
        <f t="shared" si="1335"/>
        <v>0.2458096980548887</v>
      </c>
      <c r="D5714" s="3">
        <f t="shared" si="1336"/>
        <v>1.5444678831808289</v>
      </c>
      <c r="E5714" s="2">
        <v>883</v>
      </c>
      <c r="F5714" s="2">
        <v>0.50358974380667454</v>
      </c>
      <c r="G5714" s="3">
        <f t="shared" si="1337"/>
        <v>3.1641476791326379</v>
      </c>
      <c r="H5714" s="3">
        <f t="shared" si="1347"/>
        <v>7.6734492714396696E-2</v>
      </c>
      <c r="I5714" s="3">
        <f t="shared" si="1348"/>
        <v>7.8979660229747062E-2</v>
      </c>
      <c r="J5714" s="3">
        <f t="shared" si="1349"/>
        <v>0.3003114578402612</v>
      </c>
      <c r="L5714" s="3">
        <f t="shared" si="1338"/>
        <v>-4.4714323792660604E-4</v>
      </c>
      <c r="M5714" s="3">
        <f t="shared" si="1339"/>
        <v>-1.1959642398712278E-3</v>
      </c>
      <c r="N5714" s="3">
        <f t="shared" si="1340"/>
        <v>-8.1216379478304401E-3</v>
      </c>
      <c r="O5714" s="3">
        <f t="shared" si="1341"/>
        <v>1.9993707522348941E-7</v>
      </c>
      <c r="P5714" s="3">
        <f t="shared" si="1342"/>
        <v>1.4303304630507637E-6</v>
      </c>
      <c r="Q5714" s="3">
        <f t="shared" si="1343"/>
        <v>6.5961002955639437E-5</v>
      </c>
      <c r="R5714" s="3">
        <f t="shared" si="1344"/>
        <v>5.3476732266045297E-7</v>
      </c>
      <c r="S5714" s="3">
        <f t="shared" si="1345"/>
        <v>3.6315354892604988E-6</v>
      </c>
      <c r="T5714" s="3">
        <f t="shared" si="1346"/>
        <v>9.7131885547863509E-6</v>
      </c>
    </row>
    <row r="5715" spans="2:20" x14ac:dyDescent="0.3">
      <c r="B5715">
        <v>1835</v>
      </c>
      <c r="C5715">
        <f t="shared" si="1335"/>
        <v>0.2423268358481164</v>
      </c>
      <c r="D5715" s="3">
        <f t="shared" si="1336"/>
        <v>1.5225844145363048</v>
      </c>
      <c r="E5715" s="2">
        <v>884</v>
      </c>
      <c r="F5715" s="2">
        <v>0.50302007215078459</v>
      </c>
      <c r="G5715" s="3">
        <f t="shared" si="1337"/>
        <v>3.1605683265544333</v>
      </c>
      <c r="H5715" s="3">
        <f t="shared" si="1347"/>
        <v>7.6068643036170586E-2</v>
      </c>
      <c r="I5715" s="3">
        <f t="shared" si="1348"/>
        <v>7.8987118747615312E-2</v>
      </c>
      <c r="J5715" s="3">
        <f t="shared" si="1349"/>
        <v>0.30370529889087677</v>
      </c>
      <c r="L5715" s="3">
        <f t="shared" si="1338"/>
        <v>-1.1129929161527163E-3</v>
      </c>
      <c r="M5715" s="3">
        <f t="shared" si="1339"/>
        <v>-1.1885057220029777E-3</v>
      </c>
      <c r="N5715" s="3">
        <f t="shared" si="1340"/>
        <v>-4.7277968972148643E-3</v>
      </c>
      <c r="O5715" s="3">
        <f t="shared" si="1341"/>
        <v>1.2387532314061275E-6</v>
      </c>
      <c r="P5715" s="3">
        <f t="shared" si="1342"/>
        <v>1.4125458512338192E-6</v>
      </c>
      <c r="Q5715" s="3">
        <f t="shared" si="1343"/>
        <v>2.2352063501314499E-5</v>
      </c>
      <c r="R5715" s="3">
        <f t="shared" si="1344"/>
        <v>1.3227984493962838E-6</v>
      </c>
      <c r="S5715" s="3">
        <f t="shared" si="1345"/>
        <v>5.2620044556089357E-6</v>
      </c>
      <c r="T5715" s="3">
        <f t="shared" si="1346"/>
        <v>5.6190136648077903E-6</v>
      </c>
    </row>
    <row r="5716" spans="2:20" x14ac:dyDescent="0.3">
      <c r="B5716">
        <v>1703</v>
      </c>
      <c r="C5716">
        <f t="shared" si="1335"/>
        <v>0.26110965577292639</v>
      </c>
      <c r="D5716" s="3">
        <f t="shared" si="1336"/>
        <v>1.6406003527152786</v>
      </c>
      <c r="E5716" s="2">
        <v>871</v>
      </c>
      <c r="F5716" s="2">
        <v>0.51052783442169192</v>
      </c>
      <c r="G5716" s="3">
        <f t="shared" si="1337"/>
        <v>3.2077409881447987</v>
      </c>
      <c r="H5716" s="3">
        <f t="shared" si="1347"/>
        <v>7.9944204410301811E-2</v>
      </c>
      <c r="I5716" s="3">
        <f t="shared" si="1348"/>
        <v>7.9707936529388818E-2</v>
      </c>
      <c r="J5716" s="3">
        <f t="shared" si="1349"/>
        <v>0.29056995712537448</v>
      </c>
      <c r="L5716" s="3">
        <f t="shared" si="1338"/>
        <v>2.7625684579785093E-3</v>
      </c>
      <c r="M5716" s="3">
        <f t="shared" si="1339"/>
        <v>-4.6768794022947202E-4</v>
      </c>
      <c r="N5716" s="3">
        <f t="shared" si="1340"/>
        <v>-1.786313866271716E-2</v>
      </c>
      <c r="O5716" s="3">
        <f t="shared" si="1341"/>
        <v>7.6317844850177588E-6</v>
      </c>
      <c r="P5716" s="3">
        <f t="shared" si="1342"/>
        <v>2.1873200943608619E-7</v>
      </c>
      <c r="Q5716" s="3">
        <f t="shared" si="1343"/>
        <v>3.1909172288346058E-4</v>
      </c>
      <c r="R5716" s="3">
        <f t="shared" si="1344"/>
        <v>-1.2920199518548777E-6</v>
      </c>
      <c r="S5716" s="3">
        <f t="shared" si="1345"/>
        <v>-4.9348143430118832E-5</v>
      </c>
      <c r="T5716" s="3">
        <f t="shared" si="1346"/>
        <v>8.3543745271996334E-6</v>
      </c>
    </row>
    <row r="5717" spans="2:20" x14ac:dyDescent="0.3">
      <c r="B5717">
        <v>1723</v>
      </c>
      <c r="C5717">
        <f t="shared" si="1335"/>
        <v>0.2580787833901878</v>
      </c>
      <c r="D5717" s="3">
        <f t="shared" si="1336"/>
        <v>1.621556819892118</v>
      </c>
      <c r="E5717" s="2">
        <v>892</v>
      </c>
      <c r="F5717" s="2">
        <v>0.49850868136916321</v>
      </c>
      <c r="G5717" s="3">
        <f t="shared" si="1337"/>
        <v>3.1322224222804027</v>
      </c>
      <c r="H5717" s="3">
        <f t="shared" si="1347"/>
        <v>7.8625171214190048E-2</v>
      </c>
      <c r="I5717" s="3">
        <f t="shared" si="1348"/>
        <v>7.7737274600984299E-2</v>
      </c>
      <c r="J5717" s="3">
        <f t="shared" si="1349"/>
        <v>0.28009869018324185</v>
      </c>
      <c r="L5717" s="3">
        <f t="shared" si="1338"/>
        <v>1.4435352618667463E-3</v>
      </c>
      <c r="M5717" s="3">
        <f t="shared" si="1339"/>
        <v>-2.4383498686339905E-3</v>
      </c>
      <c r="N5717" s="3">
        <f t="shared" si="1340"/>
        <v>-2.8334405604849788E-2</v>
      </c>
      <c r="O5717" s="3">
        <f t="shared" si="1341"/>
        <v>2.0837940522526956E-6</v>
      </c>
      <c r="P5717" s="3">
        <f t="shared" si="1342"/>
        <v>5.945550081867399E-6</v>
      </c>
      <c r="Q5717" s="3">
        <f t="shared" si="1343"/>
        <v>8.0283854098014311E-4</v>
      </c>
      <c r="R5717" s="3">
        <f t="shared" si="1344"/>
        <v>-3.5198440161413141E-6</v>
      </c>
      <c r="S5717" s="3">
        <f t="shared" si="1345"/>
        <v>-4.0901713614635442E-5</v>
      </c>
      <c r="T5717" s="3">
        <f t="shared" si="1346"/>
        <v>6.9089194184407691E-5</v>
      </c>
    </row>
    <row r="5718" spans="2:20" x14ac:dyDescent="0.3">
      <c r="B5718">
        <v>1856</v>
      </c>
      <c r="C5718">
        <f t="shared" si="1335"/>
        <v>0.23958499126147287</v>
      </c>
      <c r="D5718" s="3">
        <f t="shared" si="1336"/>
        <v>1.5053568969149351</v>
      </c>
      <c r="E5718" s="2">
        <v>884</v>
      </c>
      <c r="F5718" s="2">
        <v>0.50302007215078459</v>
      </c>
      <c r="G5718" s="3">
        <f t="shared" si="1337"/>
        <v>3.1605683265544333</v>
      </c>
      <c r="H5718" s="3">
        <f t="shared" si="1347"/>
        <v>7.5573243781921651E-2</v>
      </c>
      <c r="I5718" s="3">
        <f t="shared" si="1348"/>
        <v>7.9069937133044554E-2</v>
      </c>
      <c r="J5718" s="3">
        <f t="shared" si="1349"/>
        <v>0.30689952341894283</v>
      </c>
      <c r="L5718" s="3">
        <f t="shared" si="1338"/>
        <v>-1.6083921704016513E-3</v>
      </c>
      <c r="M5718" s="3">
        <f t="shared" si="1339"/>
        <v>-1.1056873365737352E-3</v>
      </c>
      <c r="N5718" s="3">
        <f t="shared" si="1340"/>
        <v>-1.5335723691488057E-3</v>
      </c>
      <c r="O5718" s="3">
        <f t="shared" si="1341"/>
        <v>2.5869253738093343E-6</v>
      </c>
      <c r="P5718" s="3">
        <f t="shared" si="1342"/>
        <v>1.2225444862595203E-6</v>
      </c>
      <c r="Q5718" s="3">
        <f t="shared" si="1343"/>
        <v>2.3518442114166805E-6</v>
      </c>
      <c r="R5718" s="3">
        <f t="shared" si="1344"/>
        <v>1.7783788550574511E-6</v>
      </c>
      <c r="S5718" s="3">
        <f t="shared" si="1345"/>
        <v>2.46658579128325E-6</v>
      </c>
      <c r="T5718" s="3">
        <f t="shared" si="1346"/>
        <v>1.6956515482872159E-6</v>
      </c>
    </row>
    <row r="5719" spans="2:20" x14ac:dyDescent="0.3">
      <c r="B5719">
        <v>1812</v>
      </c>
      <c r="C5719">
        <f t="shared" si="1335"/>
        <v>0.24540272835612228</v>
      </c>
      <c r="D5719" s="3">
        <f t="shared" si="1336"/>
        <v>1.5419108171490723</v>
      </c>
      <c r="E5719" s="2">
        <v>894</v>
      </c>
      <c r="F5719" s="2">
        <v>0.49739344941979152</v>
      </c>
      <c r="G5719" s="3">
        <f t="shared" si="1337"/>
        <v>3.1252152132820128</v>
      </c>
      <c r="H5719" s="3">
        <f t="shared" si="1347"/>
        <v>7.6263271056333598E-2</v>
      </c>
      <c r="I5719" s="3">
        <f t="shared" si="1348"/>
        <v>7.7928811148432017E-2</v>
      </c>
      <c r="J5719" s="3">
        <f t="shared" si="1349"/>
        <v>0.29356694613095313</v>
      </c>
      <c r="L5719" s="3">
        <f t="shared" si="1338"/>
        <v>-9.1836489598970394E-4</v>
      </c>
      <c r="M5719" s="3">
        <f t="shared" si="1339"/>
        <v>-2.2468133211862723E-3</v>
      </c>
      <c r="N5719" s="3">
        <f t="shared" si="1340"/>
        <v>-1.4866149657138505E-2</v>
      </c>
      <c r="O5719" s="3">
        <f t="shared" si="1341"/>
        <v>8.4339408218617972E-7</v>
      </c>
      <c r="P5719" s="3">
        <f t="shared" si="1342"/>
        <v>5.0481701002600871E-6</v>
      </c>
      <c r="Q5719" s="3">
        <f t="shared" si="1343"/>
        <v>2.2100240562843929E-4</v>
      </c>
      <c r="R5719" s="3">
        <f t="shared" si="1344"/>
        <v>2.0633944820195124E-6</v>
      </c>
      <c r="S5719" s="3">
        <f t="shared" si="1345"/>
        <v>1.3652549983645376E-5</v>
      </c>
      <c r="T5719" s="3">
        <f t="shared" si="1346"/>
        <v>3.3401463084407532E-5</v>
      </c>
    </row>
    <row r="5720" spans="2:20" x14ac:dyDescent="0.3">
      <c r="B5720">
        <v>1814</v>
      </c>
      <c r="C5720">
        <f t="shared" si="1335"/>
        <v>0.24513216305473742</v>
      </c>
      <c r="D5720" s="3">
        <f t="shared" si="1336"/>
        <v>1.5402108052227783</v>
      </c>
      <c r="E5720" s="2">
        <v>878</v>
      </c>
      <c r="F5720" s="2">
        <v>0.50645756694908162</v>
      </c>
      <c r="G5720" s="3">
        <f t="shared" si="1337"/>
        <v>3.182166743364601</v>
      </c>
      <c r="H5720" s="3">
        <f t="shared" si="1347"/>
        <v>7.6796137349808918E-2</v>
      </c>
      <c r="I5720" s="3">
        <f t="shared" si="1348"/>
        <v>7.9492177971525108E-2</v>
      </c>
      <c r="J5720" s="3">
        <f t="shared" si="1349"/>
        <v>0.30444176850590043</v>
      </c>
      <c r="L5720" s="3">
        <f t="shared" si="1338"/>
        <v>-3.8549860251438361E-4</v>
      </c>
      <c r="M5720" s="3">
        <f t="shared" si="1339"/>
        <v>-6.8344649809318203E-4</v>
      </c>
      <c r="N5720" s="3">
        <f t="shared" si="1340"/>
        <v>-3.9913272821912038E-3</v>
      </c>
      <c r="O5720" s="3">
        <f t="shared" si="1341"/>
        <v>1.4860917254054272E-7</v>
      </c>
      <c r="P5720" s="3">
        <f t="shared" si="1342"/>
        <v>4.6709911575583388E-7</v>
      </c>
      <c r="Q5720" s="3">
        <f t="shared" si="1343"/>
        <v>1.5930693473563823E-5</v>
      </c>
      <c r="R5720" s="3">
        <f t="shared" si="1344"/>
        <v>2.6346766990827102E-7</v>
      </c>
      <c r="S5720" s="3">
        <f t="shared" si="1345"/>
        <v>1.5386510894622419E-6</v>
      </c>
      <c r="T5720" s="3">
        <f t="shared" si="1346"/>
        <v>2.7278586537573559E-6</v>
      </c>
    </row>
    <row r="5721" spans="2:20" x14ac:dyDescent="0.3">
      <c r="B5721">
        <v>1827</v>
      </c>
      <c r="C5721">
        <f t="shared" si="1335"/>
        <v>0.24338792763070258</v>
      </c>
      <c r="D5721" s="3">
        <f t="shared" si="1336"/>
        <v>1.5292514508342196</v>
      </c>
      <c r="E5721" s="2">
        <v>891</v>
      </c>
      <c r="F5721" s="2">
        <v>0.49906817483871341</v>
      </c>
      <c r="G5721" s="3">
        <f t="shared" si="1337"/>
        <v>3.1357378234277435</v>
      </c>
      <c r="H5721" s="3">
        <f t="shared" si="1347"/>
        <v>7.6006721885843176E-2</v>
      </c>
      <c r="I5721" s="3">
        <f t="shared" si="1348"/>
        <v>7.827701331875063E-2</v>
      </c>
      <c r="J5721" s="3">
        <f t="shared" si="1349"/>
        <v>0.29786521123489312</v>
      </c>
      <c r="L5721" s="3">
        <f t="shared" si="1338"/>
        <v>-1.1749140664801261E-3</v>
      </c>
      <c r="M5721" s="3">
        <f t="shared" si="1339"/>
        <v>-1.8986111508676601E-3</v>
      </c>
      <c r="N5721" s="3">
        <f t="shared" si="1340"/>
        <v>-1.0567884553198514E-2</v>
      </c>
      <c r="O5721" s="3">
        <f t="shared" si="1341"/>
        <v>1.3804230636128661E-6</v>
      </c>
      <c r="P5721" s="3">
        <f t="shared" si="1342"/>
        <v>3.6047243021990208E-6</v>
      </c>
      <c r="Q5721" s="3">
        <f t="shared" si="1343"/>
        <v>1.1168018392973176E-4</v>
      </c>
      <c r="R5721" s="3">
        <f t="shared" si="1344"/>
        <v>2.2307049479304347E-6</v>
      </c>
      <c r="S5721" s="3">
        <f t="shared" si="1345"/>
        <v>1.2416356214490977E-5</v>
      </c>
      <c r="T5721" s="3">
        <f t="shared" si="1346"/>
        <v>2.0064303453784798E-5</v>
      </c>
    </row>
    <row r="5722" spans="2:20" x14ac:dyDescent="0.3">
      <c r="B5722">
        <v>1726</v>
      </c>
      <c r="C5722">
        <f t="shared" si="1335"/>
        <v>0.25763021076552356</v>
      </c>
      <c r="D5722" s="3">
        <f t="shared" si="1336"/>
        <v>1.6187383549676244</v>
      </c>
      <c r="E5722" s="2">
        <v>889</v>
      </c>
      <c r="F5722" s="2">
        <v>0.50019093788671953</v>
      </c>
      <c r="G5722" s="3">
        <f t="shared" si="1337"/>
        <v>3.1427923517144203</v>
      </c>
      <c r="H5722" s="3">
        <f t="shared" si="1347"/>
        <v>7.8652093081968216E-2</v>
      </c>
      <c r="I5722" s="3">
        <f t="shared" si="1348"/>
        <v>7.8039460461086438E-2</v>
      </c>
      <c r="J5722" s="3">
        <f t="shared" si="1349"/>
        <v>0.28258108715947999</v>
      </c>
      <c r="L5722" s="3">
        <f t="shared" si="1338"/>
        <v>1.4704571296449143E-3</v>
      </c>
      <c r="M5722" s="3">
        <f t="shared" si="1339"/>
        <v>-2.1361640085318517E-3</v>
      </c>
      <c r="N5722" s="3">
        <f t="shared" si="1340"/>
        <v>-2.5852008628611645E-2</v>
      </c>
      <c r="O5722" s="3">
        <f t="shared" si="1341"/>
        <v>2.1622441701235602E-6</v>
      </c>
      <c r="P5722" s="3">
        <f t="shared" si="1342"/>
        <v>4.5631966713468694E-6</v>
      </c>
      <c r="Q5722" s="3">
        <f t="shared" si="1343"/>
        <v>6.6832635013381095E-4</v>
      </c>
      <c r="R5722" s="3">
        <f t="shared" si="1344"/>
        <v>-3.1411375964365209E-6</v>
      </c>
      <c r="S5722" s="3">
        <f t="shared" si="1345"/>
        <v>-3.8014270403583834E-5</v>
      </c>
      <c r="T5722" s="3">
        <f t="shared" si="1346"/>
        <v>5.5224130380695069E-5</v>
      </c>
    </row>
    <row r="5723" spans="2:20" x14ac:dyDescent="0.3">
      <c r="B5723">
        <v>1777</v>
      </c>
      <c r="C5723">
        <f t="shared" si="1335"/>
        <v>0.25023620921851075</v>
      </c>
      <c r="D5723" s="3">
        <f t="shared" si="1336"/>
        <v>1.5722804730861673</v>
      </c>
      <c r="E5723" s="2">
        <v>885</v>
      </c>
      <c r="F5723" s="2">
        <v>0.50245168788846739</v>
      </c>
      <c r="G5723" s="3">
        <f t="shared" si="1337"/>
        <v>3.1569970629086095</v>
      </c>
      <c r="H5723" s="3">
        <f t="shared" si="1347"/>
        <v>7.746123663662377E-2</v>
      </c>
      <c r="I5723" s="3">
        <f t="shared" si="1348"/>
        <v>7.8650691648016857E-2</v>
      </c>
      <c r="J5723" s="3">
        <f t="shared" si="1349"/>
        <v>0.29382878674087304</v>
      </c>
      <c r="L5723" s="3">
        <f t="shared" si="1338"/>
        <v>2.7960068430046836E-4</v>
      </c>
      <c r="M5723" s="3">
        <f t="shared" si="1339"/>
        <v>-1.5249328216014324E-3</v>
      </c>
      <c r="N5723" s="3">
        <f t="shared" si="1340"/>
        <v>-1.46043090472186E-2</v>
      </c>
      <c r="O5723" s="3">
        <f t="shared" si="1341"/>
        <v>7.8176542661290168E-8</v>
      </c>
      <c r="P5723" s="3">
        <f t="shared" si="1342"/>
        <v>2.325420110397306E-6</v>
      </c>
      <c r="Q5723" s="3">
        <f t="shared" si="1343"/>
        <v>2.1328584274667105E-4</v>
      </c>
      <c r="R5723" s="3">
        <f t="shared" si="1344"/>
        <v>-4.2637226043200456E-7</v>
      </c>
      <c r="S5723" s="3">
        <f t="shared" si="1345"/>
        <v>-4.0833748033378415E-6</v>
      </c>
      <c r="T5723" s="3">
        <f t="shared" si="1346"/>
        <v>2.2270590202914385E-5</v>
      </c>
    </row>
    <row r="5724" spans="2:20" x14ac:dyDescent="0.3">
      <c r="B5724">
        <v>1826</v>
      </c>
      <c r="C5724">
        <f t="shared" si="1335"/>
        <v>0.24352121784298664</v>
      </c>
      <c r="D5724" s="3">
        <f t="shared" si="1336"/>
        <v>1.5300889379376337</v>
      </c>
      <c r="E5724" s="2">
        <v>870</v>
      </c>
      <c r="F5724" s="2">
        <v>0.51111464802447548</v>
      </c>
      <c r="G5724" s="3">
        <f t="shared" si="1337"/>
        <v>3.2114280467518617</v>
      </c>
      <c r="H5724" s="3">
        <f t="shared" si="1347"/>
        <v>7.680397046160263E-2</v>
      </c>
      <c r="I5724" s="3">
        <f t="shared" si="1348"/>
        <v>8.0339885248512252E-2</v>
      </c>
      <c r="J5724" s="3">
        <f t="shared" si="1349"/>
        <v>0.31174396331536985</v>
      </c>
      <c r="L5724" s="3">
        <f t="shared" si="1338"/>
        <v>-3.7766549072067168E-4</v>
      </c>
      <c r="M5724" s="3">
        <f t="shared" si="1339"/>
        <v>1.6426077889396262E-4</v>
      </c>
      <c r="N5724" s="3">
        <f t="shared" si="1340"/>
        <v>3.3108675272782162E-3</v>
      </c>
      <c r="O5724" s="3">
        <f t="shared" si="1341"/>
        <v>1.4263122288128576E-7</v>
      </c>
      <c r="P5724" s="3">
        <f t="shared" si="1342"/>
        <v>2.6981603482851276E-8</v>
      </c>
      <c r="Q5724" s="3">
        <f t="shared" si="1343"/>
        <v>1.0961843783185371E-5</v>
      </c>
      <c r="R5724" s="3">
        <f t="shared" si="1344"/>
        <v>-6.2035627667148147E-8</v>
      </c>
      <c r="S5724" s="3">
        <f t="shared" si="1345"/>
        <v>-1.2504004094006644E-6</v>
      </c>
      <c r="T5724" s="3">
        <f t="shared" si="1346"/>
        <v>5.4384567884544781E-7</v>
      </c>
    </row>
    <row r="5725" spans="2:20" x14ac:dyDescent="0.3">
      <c r="B5725">
        <v>1843</v>
      </c>
      <c r="C5725">
        <f t="shared" si="1335"/>
        <v>0.24127495593124992</v>
      </c>
      <c r="D5725" s="3">
        <f t="shared" si="1336"/>
        <v>1.5159752580977315</v>
      </c>
      <c r="E5725" s="2">
        <v>898</v>
      </c>
      <c r="F5725" s="2">
        <v>0.49517788839787708</v>
      </c>
      <c r="G5725" s="3">
        <f t="shared" si="1337"/>
        <v>3.1112944328219592</v>
      </c>
      <c r="H5725" s="3">
        <f t="shared" si="1347"/>
        <v>7.5375262036825874E-2</v>
      </c>
      <c r="I5725" s="3">
        <f t="shared" si="1348"/>
        <v>7.767335260978607E-2</v>
      </c>
      <c r="J5725" s="3">
        <f t="shared" si="1349"/>
        <v>0.29579465538768129</v>
      </c>
      <c r="L5725" s="3">
        <f t="shared" si="1338"/>
        <v>-1.8063739154974279E-3</v>
      </c>
      <c r="M5725" s="3">
        <f t="shared" si="1339"/>
        <v>-2.5022718598322197E-3</v>
      </c>
      <c r="N5725" s="3">
        <f t="shared" si="1340"/>
        <v>-1.2638440400410345E-2</v>
      </c>
      <c r="O5725" s="3">
        <f t="shared" si="1341"/>
        <v>3.2629867225895085E-6</v>
      </c>
      <c r="P5725" s="3">
        <f t="shared" si="1342"/>
        <v>6.2613644605081953E-6</v>
      </c>
      <c r="Q5725" s="3">
        <f t="shared" si="1343"/>
        <v>1.597301757547244E-4</v>
      </c>
      <c r="R5725" s="3">
        <f t="shared" si="1344"/>
        <v>4.5200386170841575E-6</v>
      </c>
      <c r="S5725" s="3">
        <f t="shared" si="1345"/>
        <v>2.2829749071870115E-5</v>
      </c>
      <c r="T5725" s="3">
        <f t="shared" si="1346"/>
        <v>3.1624813766113455E-5</v>
      </c>
    </row>
    <row r="5726" spans="2:20" x14ac:dyDescent="0.3">
      <c r="B5726">
        <v>1819</v>
      </c>
      <c r="C5726">
        <f t="shared" si="1335"/>
        <v>0.24445835282094208</v>
      </c>
      <c r="D5726" s="3">
        <f t="shared" si="1336"/>
        <v>1.5359771306619678</v>
      </c>
      <c r="E5726" s="2">
        <v>890</v>
      </c>
      <c r="F5726" s="2">
        <v>0.49962892559695915</v>
      </c>
      <c r="G5726" s="3">
        <f t="shared" si="1337"/>
        <v>3.1392611243529434</v>
      </c>
      <c r="H5726" s="3">
        <f t="shared" si="1347"/>
        <v>7.6236117442717632E-2</v>
      </c>
      <c r="I5726" s="3">
        <f t="shared" si="1348"/>
        <v>7.8340892693096131E-2</v>
      </c>
      <c r="J5726" s="3">
        <f t="shared" si="1349"/>
        <v>0.29727144506013142</v>
      </c>
      <c r="L5726" s="3">
        <f t="shared" si="1338"/>
        <v>-9.4551850960566952E-4</v>
      </c>
      <c r="M5726" s="3">
        <f t="shared" si="1339"/>
        <v>-1.8347317765221582E-3</v>
      </c>
      <c r="N5726" s="3">
        <f t="shared" si="1340"/>
        <v>-1.1161650727960215E-2</v>
      </c>
      <c r="O5726" s="3">
        <f t="shared" si="1341"/>
        <v>8.9400525200692654E-7</v>
      </c>
      <c r="P5726" s="3">
        <f t="shared" si="1342"/>
        <v>3.366240691780155E-6</v>
      </c>
      <c r="Q5726" s="3">
        <f t="shared" si="1343"/>
        <v>1.2458244697297481E-4</v>
      </c>
      <c r="R5726" s="3">
        <f t="shared" si="1344"/>
        <v>1.7347728548633935E-6</v>
      </c>
      <c r="S5726" s="3">
        <f t="shared" si="1345"/>
        <v>1.0553547361039979E-5</v>
      </c>
      <c r="T5726" s="3">
        <f t="shared" si="1346"/>
        <v>2.0478635269030285E-5</v>
      </c>
    </row>
    <row r="5727" spans="2:20" x14ac:dyDescent="0.3">
      <c r="B5727">
        <v>1796</v>
      </c>
      <c r="C5727">
        <f t="shared" si="1335"/>
        <v>0.24758894419893854</v>
      </c>
      <c r="D5727" s="3">
        <f t="shared" si="1336"/>
        <v>1.5556472164109796</v>
      </c>
      <c r="E5727" s="2">
        <v>891</v>
      </c>
      <c r="F5727" s="2">
        <v>0.49906817483871341</v>
      </c>
      <c r="G5727" s="3">
        <f t="shared" si="1337"/>
        <v>3.1357378234277435</v>
      </c>
      <c r="H5727" s="3">
        <f t="shared" si="1347"/>
        <v>7.6765765810188707E-2</v>
      </c>
      <c r="I5727" s="3">
        <f t="shared" si="1348"/>
        <v>7.8150120127561867E-2</v>
      </c>
      <c r="J5727" s="3">
        <f t="shared" si="1349"/>
        <v>0.29297106434179793</v>
      </c>
      <c r="L5727" s="3">
        <f t="shared" si="1338"/>
        <v>-4.158701421345945E-4</v>
      </c>
      <c r="M5727" s="3">
        <f t="shared" si="1339"/>
        <v>-2.0255043420564223E-3</v>
      </c>
      <c r="N5727" s="3">
        <f t="shared" si="1340"/>
        <v>-1.5462031446293711E-2</v>
      </c>
      <c r="O5727" s="3">
        <f t="shared" si="1341"/>
        <v>1.7294797511904784E-7</v>
      </c>
      <c r="P5727" s="3">
        <f t="shared" si="1342"/>
        <v>4.1026678396894201E-6</v>
      </c>
      <c r="Q5727" s="3">
        <f t="shared" si="1343"/>
        <v>2.3907441644617559E-4</v>
      </c>
      <c r="R5727" s="3">
        <f t="shared" si="1344"/>
        <v>8.423467786252427E-7</v>
      </c>
      <c r="S5727" s="3">
        <f t="shared" si="1345"/>
        <v>6.4301972152597355E-6</v>
      </c>
      <c r="T5727" s="3">
        <f t="shared" si="1346"/>
        <v>3.1318411831480858E-5</v>
      </c>
    </row>
    <row r="5728" spans="2:20" x14ac:dyDescent="0.3">
      <c r="B5728">
        <v>1821</v>
      </c>
      <c r="C5728">
        <f t="shared" si="1335"/>
        <v>0.24418986478928811</v>
      </c>
      <c r="D5728" s="3">
        <f t="shared" si="1336"/>
        <v>1.5342901706063259</v>
      </c>
      <c r="E5728" s="2">
        <v>877</v>
      </c>
      <c r="F5728" s="2">
        <v>0.50703505562291173</v>
      </c>
      <c r="G5728" s="3">
        <f t="shared" si="1337"/>
        <v>3.1857952117150732</v>
      </c>
      <c r="H5728" s="3">
        <f t="shared" si="1347"/>
        <v>7.6662946267399348E-2</v>
      </c>
      <c r="I5728" s="3">
        <f t="shared" si="1348"/>
        <v>7.9619724211404466E-2</v>
      </c>
      <c r="J5728" s="3">
        <f t="shared" si="1349"/>
        <v>0.30621230675687522</v>
      </c>
      <c r="L5728" s="3">
        <f t="shared" si="1338"/>
        <v>-5.1868968492395362E-4</v>
      </c>
      <c r="M5728" s="3">
        <f t="shared" si="1339"/>
        <v>-5.5590025821382338E-4</v>
      </c>
      <c r="N5728" s="3">
        <f t="shared" si="1340"/>
        <v>-2.2207890312164191E-3</v>
      </c>
      <c r="O5728" s="3">
        <f t="shared" si="1341"/>
        <v>2.6903898924651027E-7</v>
      </c>
      <c r="P5728" s="3">
        <f t="shared" si="1342"/>
        <v>3.0902509708219551E-7</v>
      </c>
      <c r="Q5728" s="3">
        <f t="shared" si="1343"/>
        <v>4.9319039211711611E-6</v>
      </c>
      <c r="R5728" s="3">
        <f t="shared" si="1344"/>
        <v>2.8833972978207253E-7</v>
      </c>
      <c r="S5728" s="3">
        <f t="shared" si="1345"/>
        <v>1.1519003628842166E-6</v>
      </c>
      <c r="T5728" s="3">
        <f t="shared" si="1346"/>
        <v>1.234537195891634E-6</v>
      </c>
    </row>
    <row r="5729" spans="2:20" x14ac:dyDescent="0.3">
      <c r="B5729">
        <v>1703</v>
      </c>
      <c r="C5729">
        <f t="shared" si="1335"/>
        <v>0.26110965577292639</v>
      </c>
      <c r="D5729" s="3">
        <f t="shared" si="1336"/>
        <v>1.6406003527152786</v>
      </c>
      <c r="E5729" s="2">
        <v>896</v>
      </c>
      <c r="F5729" s="2">
        <v>0.49628319618447952</v>
      </c>
      <c r="G5729" s="3">
        <f t="shared" si="1337"/>
        <v>3.1182392864666513</v>
      </c>
      <c r="H5729" s="3">
        <f t="shared" si="1347"/>
        <v>7.9029956430347437E-2</v>
      </c>
      <c r="I5729" s="3">
        <f t="shared" si="1348"/>
        <v>7.726388390587037E-2</v>
      </c>
      <c r="J5729" s="3">
        <f t="shared" si="1349"/>
        <v>0.27397508042361662</v>
      </c>
      <c r="L5729" s="3">
        <f t="shared" si="1338"/>
        <v>1.8483204780241347E-3</v>
      </c>
      <c r="M5729" s="3">
        <f t="shared" si="1339"/>
        <v>-2.9117405637479193E-3</v>
      </c>
      <c r="N5729" s="3">
        <f t="shared" si="1340"/>
        <v>-3.4458015364475014E-2</v>
      </c>
      <c r="O5729" s="3">
        <f t="shared" si="1341"/>
        <v>3.4162885894833659E-6</v>
      </c>
      <c r="P5729" s="3">
        <f t="shared" si="1342"/>
        <v>8.478233110575052E-6</v>
      </c>
      <c r="Q5729" s="3">
        <f t="shared" si="1343"/>
        <v>1.1873548228583961E-3</v>
      </c>
      <c r="R5729" s="3">
        <f t="shared" si="1344"/>
        <v>-5.3818297106688175E-6</v>
      </c>
      <c r="S5729" s="3">
        <f t="shared" si="1345"/>
        <v>-6.3689455430229438E-5</v>
      </c>
      <c r="T5729" s="3">
        <f t="shared" si="1346"/>
        <v>1.0033280108299095E-4</v>
      </c>
    </row>
    <row r="5730" spans="2:20" x14ac:dyDescent="0.3">
      <c r="B5730">
        <v>1784</v>
      </c>
      <c r="C5730">
        <f t="shared" si="1335"/>
        <v>0.2492543406845816</v>
      </c>
      <c r="D5730" s="3">
        <f t="shared" si="1336"/>
        <v>1.5661112111402014</v>
      </c>
      <c r="E5730" s="2">
        <v>893</v>
      </c>
      <c r="F5730" s="2">
        <v>0.49795044096449453</v>
      </c>
      <c r="G5730" s="3">
        <f t="shared" si="1337"/>
        <v>3.1287148943719143</v>
      </c>
      <c r="H5730" s="3">
        <f t="shared" si="1347"/>
        <v>7.6994933046008157E-2</v>
      </c>
      <c r="I5730" s="3">
        <f t="shared" si="1348"/>
        <v>7.7908038786995135E-2</v>
      </c>
      <c r="J5730" s="3">
        <f t="shared" si="1349"/>
        <v>0.28972874225557099</v>
      </c>
      <c r="L5730" s="3">
        <f t="shared" si="1338"/>
        <v>-1.8670290631514486E-4</v>
      </c>
      <c r="M5730" s="3">
        <f t="shared" si="1339"/>
        <v>-2.267585682623155E-3</v>
      </c>
      <c r="N5730" s="3">
        <f t="shared" si="1340"/>
        <v>-1.8704353532520646E-2</v>
      </c>
      <c r="O5730" s="3">
        <f t="shared" si="1341"/>
        <v>3.4857975226521759E-8</v>
      </c>
      <c r="P5730" s="3">
        <f t="shared" si="1342"/>
        <v>5.1419448280375196E-6</v>
      </c>
      <c r="Q5730" s="3">
        <f t="shared" si="1343"/>
        <v>3.4985284106951758E-4</v>
      </c>
      <c r="R5730" s="3">
        <f t="shared" si="1344"/>
        <v>4.2336483726435472E-7</v>
      </c>
      <c r="S5730" s="3">
        <f t="shared" si="1345"/>
        <v>3.4921571652675508E-6</v>
      </c>
      <c r="T5730" s="3">
        <f t="shared" si="1346"/>
        <v>4.2413724273065651E-5</v>
      </c>
    </row>
    <row r="5731" spans="2:20" x14ac:dyDescent="0.3">
      <c r="B5731">
        <v>1827</v>
      </c>
      <c r="C5731">
        <f t="shared" si="1335"/>
        <v>0.24338792763070258</v>
      </c>
      <c r="D5731" s="3">
        <f t="shared" si="1336"/>
        <v>1.5292514508342196</v>
      </c>
      <c r="E5731" s="2">
        <v>834</v>
      </c>
      <c r="F5731" s="2">
        <v>0.53317715081689887</v>
      </c>
      <c r="G5731" s="3">
        <f t="shared" si="1337"/>
        <v>3.3500508401368339</v>
      </c>
      <c r="H5731" s="3">
        <f t="shared" si="1347"/>
        <v>7.8195900850381819E-2</v>
      </c>
      <c r="I5731" s="3">
        <f t="shared" si="1348"/>
        <v>8.4129329877217718E-2</v>
      </c>
      <c r="J5731" s="3">
        <f t="shared" si="1349"/>
        <v>0.33760186451840807</v>
      </c>
      <c r="L5731" s="3">
        <f t="shared" si="1338"/>
        <v>1.0142648980585173E-3</v>
      </c>
      <c r="M5731" s="3">
        <f t="shared" si="1339"/>
        <v>3.9537054075994282E-3</v>
      </c>
      <c r="N5731" s="3">
        <f t="shared" si="1340"/>
        <v>2.916876873031643E-2</v>
      </c>
      <c r="O5731" s="3">
        <f t="shared" si="1341"/>
        <v>1.0287332834336545E-6</v>
      </c>
      <c r="P5731" s="3">
        <f t="shared" si="1342"/>
        <v>1.5631786450080962E-5</v>
      </c>
      <c r="Q5731" s="3">
        <f t="shared" si="1343"/>
        <v>8.5081706924268561E-4</v>
      </c>
      <c r="R5731" s="3">
        <f t="shared" si="1344"/>
        <v>4.0101046121922428E-6</v>
      </c>
      <c r="S5731" s="3">
        <f t="shared" si="1345"/>
        <v>2.958485824274686E-5</v>
      </c>
      <c r="T5731" s="3">
        <f t="shared" si="1346"/>
        <v>1.1532471866206918E-4</v>
      </c>
    </row>
    <row r="5732" spans="2:20" x14ac:dyDescent="0.3">
      <c r="B5732">
        <v>1823</v>
      </c>
      <c r="C5732">
        <f t="shared" si="1335"/>
        <v>0.24392196587015555</v>
      </c>
      <c r="D5732" s="3">
        <f t="shared" si="1336"/>
        <v>1.5326069120538228</v>
      </c>
      <c r="E5732" s="2">
        <v>839</v>
      </c>
      <c r="F5732" s="2">
        <v>0.52999969461417595</v>
      </c>
      <c r="G5732" s="3">
        <f t="shared" si="1337"/>
        <v>3.3300862940096776</v>
      </c>
      <c r="H5732" s="3">
        <f t="shared" si="1347"/>
        <v>7.808845623621663E-2</v>
      </c>
      <c r="I5732" s="3">
        <f t="shared" si="1348"/>
        <v>8.3568020587111574E-2</v>
      </c>
      <c r="J5732" s="3">
        <f t="shared" si="1349"/>
        <v>0.33327800654311274</v>
      </c>
      <c r="L5732" s="3">
        <f t="shared" si="1338"/>
        <v>9.0682028389332814E-4</v>
      </c>
      <c r="M5732" s="3">
        <f t="shared" si="1339"/>
        <v>3.3923961174932848E-3</v>
      </c>
      <c r="N5732" s="3">
        <f t="shared" si="1340"/>
        <v>2.4844910755021099E-2</v>
      </c>
      <c r="O5732" s="3">
        <f t="shared" si="1341"/>
        <v>8.2232302728037621E-7</v>
      </c>
      <c r="P5732" s="3">
        <f t="shared" si="1342"/>
        <v>1.1508351417983513E-5</v>
      </c>
      <c r="Q5732" s="3">
        <f t="shared" si="1343"/>
        <v>6.1726959042496309E-4</v>
      </c>
      <c r="R5732" s="3">
        <f t="shared" si="1344"/>
        <v>3.0762936103438848E-6</v>
      </c>
      <c r="S5732" s="3">
        <f t="shared" si="1345"/>
        <v>2.2529869024172634E-5</v>
      </c>
      <c r="T5732" s="3">
        <f t="shared" si="1346"/>
        <v>8.4283778784800733E-5</v>
      </c>
    </row>
    <row r="5733" spans="2:20" x14ac:dyDescent="0.3">
      <c r="B5733">
        <v>1815</v>
      </c>
      <c r="C5733">
        <f t="shared" si="1335"/>
        <v>0.24499710401173203</v>
      </c>
      <c r="D5733" s="3">
        <f t="shared" si="1336"/>
        <v>1.5393622042281649</v>
      </c>
      <c r="E5733" s="2">
        <v>878</v>
      </c>
      <c r="F5733" s="2">
        <v>0.50645756694908162</v>
      </c>
      <c r="G5733" s="3">
        <f t="shared" si="1337"/>
        <v>3.182166743364601</v>
      </c>
      <c r="H5733" s="3">
        <f t="shared" si="1347"/>
        <v>7.6771734745259279E-2</v>
      </c>
      <c r="I5733" s="3">
        <f t="shared" si="1348"/>
        <v>7.9496257477684518E-2</v>
      </c>
      <c r="J5733" s="3">
        <f t="shared" si="1349"/>
        <v>0.30459911108833798</v>
      </c>
      <c r="L5733" s="3">
        <f t="shared" si="1338"/>
        <v>-4.0990120706402289E-4</v>
      </c>
      <c r="M5733" s="3">
        <f t="shared" si="1339"/>
        <v>-6.7936699193377192E-4</v>
      </c>
      <c r="N5733" s="3">
        <f t="shared" si="1340"/>
        <v>-3.8339846997536564E-3</v>
      </c>
      <c r="O5733" s="3">
        <f t="shared" si="1341"/>
        <v>1.6801899955254298E-7</v>
      </c>
      <c r="P5733" s="3">
        <f t="shared" si="1342"/>
        <v>4.6153950972914174E-7</v>
      </c>
      <c r="Q5733" s="3">
        <f t="shared" si="1343"/>
        <v>1.4699438677945134E-5</v>
      </c>
      <c r="R5733" s="3">
        <f t="shared" si="1344"/>
        <v>2.784733500331074E-7</v>
      </c>
      <c r="S5733" s="3">
        <f t="shared" si="1345"/>
        <v>1.5715549562940191E-6</v>
      </c>
      <c r="T5733" s="3">
        <f t="shared" si="1346"/>
        <v>2.6046826525917474E-6</v>
      </c>
    </row>
    <row r="5734" spans="2:20" x14ac:dyDescent="0.3">
      <c r="B5734">
        <v>1811</v>
      </c>
      <c r="C5734">
        <f t="shared" si="1335"/>
        <v>0.2455382351083896</v>
      </c>
      <c r="D5734" s="3">
        <f t="shared" si="1336"/>
        <v>1.542762231183942</v>
      </c>
      <c r="E5734" s="2">
        <v>878</v>
      </c>
      <c r="F5734" s="2">
        <v>0.50645756694908162</v>
      </c>
      <c r="G5734" s="3">
        <f t="shared" si="1337"/>
        <v>3.182166743364601</v>
      </c>
      <c r="H5734" s="3">
        <f t="shared" si="1347"/>
        <v>7.6869506859346612E-2</v>
      </c>
      <c r="I5734" s="3">
        <f t="shared" si="1348"/>
        <v>7.9479912421531781E-2</v>
      </c>
      <c r="J5734" s="3">
        <f t="shared" si="1349"/>
        <v>0.30396869817935585</v>
      </c>
      <c r="L5734" s="3">
        <f t="shared" si="1338"/>
        <v>-3.1212909297669011E-4</v>
      </c>
      <c r="M5734" s="3">
        <f t="shared" si="1339"/>
        <v>-6.9571204808650811E-4</v>
      </c>
      <c r="N5734" s="3">
        <f t="shared" si="1340"/>
        <v>-4.4643976087357928E-3</v>
      </c>
      <c r="O5734" s="3">
        <f t="shared" si="1341"/>
        <v>9.7424570682451258E-8</v>
      </c>
      <c r="P5734" s="3">
        <f t="shared" si="1342"/>
        <v>4.8401525385272374E-7</v>
      </c>
      <c r="Q5734" s="3">
        <f t="shared" si="1343"/>
        <v>1.9930846008885865E-5</v>
      </c>
      <c r="R5734" s="3">
        <f t="shared" si="1344"/>
        <v>2.1715197054219718E-7</v>
      </c>
      <c r="S5734" s="3">
        <f t="shared" si="1345"/>
        <v>1.3934683763020072E-6</v>
      </c>
      <c r="T5734" s="3">
        <f t="shared" si="1346"/>
        <v>3.1059352038460878E-6</v>
      </c>
    </row>
    <row r="5735" spans="2:20" x14ac:dyDescent="0.3">
      <c r="B5735">
        <v>1832</v>
      </c>
      <c r="C5735">
        <f t="shared" si="1335"/>
        <v>0.24272365926926512</v>
      </c>
      <c r="D5735" s="3">
        <f t="shared" si="1336"/>
        <v>1.5250777296256113</v>
      </c>
      <c r="E5735" s="2">
        <v>834</v>
      </c>
      <c r="F5735" s="2">
        <v>0.53317715081689887</v>
      </c>
      <c r="G5735" s="3">
        <f t="shared" si="1337"/>
        <v>3.3500508401368339</v>
      </c>
      <c r="H5735" s="3">
        <f t="shared" si="1347"/>
        <v>7.8075880170697665E-2</v>
      </c>
      <c r="I5735" s="3">
        <f t="shared" si="1348"/>
        <v>8.4149394338002254E-2</v>
      </c>
      <c r="J5735" s="3">
        <f t="shared" si="1349"/>
        <v>0.33837573124435522</v>
      </c>
      <c r="L5735" s="3">
        <f t="shared" si="1338"/>
        <v>8.9424421837436263E-4</v>
      </c>
      <c r="M5735" s="3">
        <f t="shared" si="1339"/>
        <v>3.973769868383964E-3</v>
      </c>
      <c r="N5735" s="3">
        <f t="shared" si="1340"/>
        <v>2.9942635456263578E-2</v>
      </c>
      <c r="O5735" s="3">
        <f t="shared" si="1341"/>
        <v>7.9967272209597475E-7</v>
      </c>
      <c r="P5735" s="3">
        <f t="shared" si="1342"/>
        <v>1.5790846966876306E-5</v>
      </c>
      <c r="Q5735" s="3">
        <f t="shared" si="1343"/>
        <v>8.9656141806669274E-4</v>
      </c>
      <c r="R5735" s="3">
        <f t="shared" si="1344"/>
        <v>3.5535207299526119E-6</v>
      </c>
      <c r="S5735" s="3">
        <f t="shared" si="1345"/>
        <v>2.67760286396549E-5</v>
      </c>
      <c r="T5735" s="3">
        <f t="shared" si="1346"/>
        <v>1.1898514255610552E-4</v>
      </c>
    </row>
    <row r="5736" spans="2:20" x14ac:dyDescent="0.3">
      <c r="B5736">
        <v>1707</v>
      </c>
      <c r="C5736">
        <f t="shared" si="1335"/>
        <v>0.26049779952038293</v>
      </c>
      <c r="D5736" s="3">
        <f t="shared" si="1336"/>
        <v>1.6367559464991914</v>
      </c>
      <c r="E5736" s="2">
        <v>847</v>
      </c>
      <c r="F5736" s="2">
        <v>0.52499379431085436</v>
      </c>
      <c r="G5736" s="3">
        <f t="shared" si="1337"/>
        <v>3.2986332947746391</v>
      </c>
      <c r="H5736" s="3">
        <f t="shared" si="1347"/>
        <v>8.0762106428087399E-2</v>
      </c>
      <c r="I5736" s="3">
        <f t="shared" si="1348"/>
        <v>8.2208444197589978E-2</v>
      </c>
      <c r="J5736" s="3">
        <f t="shared" si="1349"/>
        <v>0.3081354786666467</v>
      </c>
      <c r="L5736" s="3">
        <f t="shared" si="1338"/>
        <v>3.580470475764097E-3</v>
      </c>
      <c r="M5736" s="3">
        <f t="shared" si="1339"/>
        <v>2.0328197279716881E-3</v>
      </c>
      <c r="N5736" s="3">
        <f t="shared" si="1340"/>
        <v>-2.9761712144493746E-4</v>
      </c>
      <c r="O5736" s="3">
        <f t="shared" si="1341"/>
        <v>1.2819768827818379E-5</v>
      </c>
      <c r="P5736" s="3">
        <f t="shared" si="1342"/>
        <v>4.1323560464308878E-6</v>
      </c>
      <c r="Q5736" s="3">
        <f t="shared" si="1343"/>
        <v>8.8575950977170655E-8</v>
      </c>
      <c r="R5736" s="3">
        <f t="shared" si="1344"/>
        <v>7.2784510185534325E-6</v>
      </c>
      <c r="S5736" s="3">
        <f t="shared" si="1345"/>
        <v>-1.0656093164154963E-6</v>
      </c>
      <c r="T5736" s="3">
        <f t="shared" si="1346"/>
        <v>-6.0500195585541458E-7</v>
      </c>
    </row>
    <row r="5737" spans="2:20" x14ac:dyDescent="0.3">
      <c r="B5737">
        <v>1727</v>
      </c>
      <c r="C5737">
        <f t="shared" si="1335"/>
        <v>0.25748103287857188</v>
      </c>
      <c r="D5737" s="3">
        <f t="shared" si="1336"/>
        <v>1.6178010426601734</v>
      </c>
      <c r="E5737" s="2">
        <v>886</v>
      </c>
      <c r="F5737" s="2">
        <v>0.50188458666060232</v>
      </c>
      <c r="G5737" s="3">
        <f t="shared" si="1337"/>
        <v>3.153433860806004</v>
      </c>
      <c r="H5737" s="3">
        <f t="shared" si="1347"/>
        <v>7.8733841070581498E-2</v>
      </c>
      <c r="I5737" s="3">
        <f t="shared" si="1348"/>
        <v>7.8334557646677655E-2</v>
      </c>
      <c r="J5737" s="3">
        <f t="shared" si="1349"/>
        <v>0.28472796380948651</v>
      </c>
      <c r="L5737" s="3">
        <f t="shared" si="1338"/>
        <v>1.5522051182581958E-3</v>
      </c>
      <c r="M5737" s="3">
        <f t="shared" si="1339"/>
        <v>-1.8410668229406346E-3</v>
      </c>
      <c r="N5737" s="3">
        <f t="shared" si="1340"/>
        <v>-2.3705131978605132E-2</v>
      </c>
      <c r="O5737" s="3">
        <f t="shared" si="1341"/>
        <v>2.4093407291469397E-6</v>
      </c>
      <c r="P5737" s="3">
        <f t="shared" si="1342"/>
        <v>3.3895270465327219E-6</v>
      </c>
      <c r="Q5737" s="3">
        <f t="shared" si="1343"/>
        <v>5.6193328212308762E-4</v>
      </c>
      <c r="R5737" s="3">
        <f t="shared" si="1344"/>
        <v>-2.8577133456238086E-6</v>
      </c>
      <c r="S5737" s="3">
        <f t="shared" si="1345"/>
        <v>-3.6795227186176917E-5</v>
      </c>
      <c r="T5737" s="3">
        <f t="shared" si="1346"/>
        <v>4.3642732019238987E-5</v>
      </c>
    </row>
    <row r="5738" spans="2:20" x14ac:dyDescent="0.3">
      <c r="B5738">
        <v>1848</v>
      </c>
      <c r="C5738">
        <f t="shared" si="1335"/>
        <v>0.24062215572580825</v>
      </c>
      <c r="D5738" s="3">
        <f t="shared" si="1336"/>
        <v>1.5118735934383762</v>
      </c>
      <c r="E5738" s="2">
        <v>878</v>
      </c>
      <c r="F5738" s="2">
        <v>0.50645756694908162</v>
      </c>
      <c r="G5738" s="3">
        <f t="shared" si="1337"/>
        <v>3.182166743364601</v>
      </c>
      <c r="H5738" s="3">
        <f t="shared" si="1347"/>
        <v>7.598126466216916E-2</v>
      </c>
      <c r="I5738" s="3">
        <f t="shared" si="1348"/>
        <v>7.962840433791929E-2</v>
      </c>
      <c r="J5738" s="3">
        <f t="shared" si="1349"/>
        <v>0.30969588688372529</v>
      </c>
      <c r="L5738" s="3">
        <f t="shared" si="1338"/>
        <v>-1.2003712901541425E-3</v>
      </c>
      <c r="M5738" s="3">
        <f t="shared" si="1339"/>
        <v>-5.4722013169899997E-4</v>
      </c>
      <c r="N5738" s="3">
        <f t="shared" si="1340"/>
        <v>1.262791095633653E-3</v>
      </c>
      <c r="O5738" s="3">
        <f t="shared" si="1341"/>
        <v>1.4408912342263204E-6</v>
      </c>
      <c r="P5738" s="3">
        <f t="shared" si="1342"/>
        <v>2.9944987253667087E-7</v>
      </c>
      <c r="Q5738" s="3">
        <f t="shared" si="1343"/>
        <v>1.5946413512116417E-6</v>
      </c>
      <c r="R5738" s="3">
        <f t="shared" si="1344"/>
        <v>6.5686733548584836E-7</v>
      </c>
      <c r="S5738" s="3">
        <f t="shared" si="1345"/>
        <v>-1.5158181766609312E-6</v>
      </c>
      <c r="T5738" s="3">
        <f t="shared" si="1346"/>
        <v>-6.9102470966097209E-7</v>
      </c>
    </row>
    <row r="5739" spans="2:20" x14ac:dyDescent="0.3">
      <c r="B5739">
        <v>1808</v>
      </c>
      <c r="C5739">
        <f t="shared" si="1335"/>
        <v>0.24594565474629074</v>
      </c>
      <c r="D5739" s="3">
        <f t="shared" si="1336"/>
        <v>1.545322124266659</v>
      </c>
      <c r="E5739" s="2">
        <v>834</v>
      </c>
      <c r="F5739" s="2">
        <v>0.53317715081689887</v>
      </c>
      <c r="G5739" s="3">
        <f t="shared" si="1337"/>
        <v>3.3500508401368339</v>
      </c>
      <c r="H5739" s="3">
        <f t="shared" si="1347"/>
        <v>7.8658033573661287E-2</v>
      </c>
      <c r="I5739" s="3">
        <f t="shared" si="1348"/>
        <v>8.4052072825117286E-2</v>
      </c>
      <c r="J5739" s="3">
        <f t="shared" si="1349"/>
        <v>0.33462213520460593</v>
      </c>
      <c r="L5739" s="3">
        <f t="shared" si="1338"/>
        <v>1.4763976213379854E-3</v>
      </c>
      <c r="M5739" s="3">
        <f t="shared" si="1339"/>
        <v>3.8764483554989959E-3</v>
      </c>
      <c r="N5739" s="3">
        <f t="shared" si="1340"/>
        <v>2.6189039416514293E-2</v>
      </c>
      <c r="O5739" s="3">
        <f t="shared" si="1341"/>
        <v>2.1797499362924614E-6</v>
      </c>
      <c r="P5739" s="3">
        <f t="shared" si="1342"/>
        <v>1.502685185285087E-5</v>
      </c>
      <c r="Q5739" s="3">
        <f t="shared" si="1343"/>
        <v>6.8586578555973924E-4</v>
      </c>
      <c r="R5739" s="3">
        <f t="shared" si="1344"/>
        <v>5.7231791312982626E-6</v>
      </c>
      <c r="S5739" s="3">
        <f t="shared" si="1345"/>
        <v>3.8665435499668442E-5</v>
      </c>
      <c r="T5739" s="3">
        <f t="shared" si="1346"/>
        <v>1.0152045877824522E-4</v>
      </c>
    </row>
    <row r="5740" spans="2:20" x14ac:dyDescent="0.3">
      <c r="B5740">
        <v>1805</v>
      </c>
      <c r="C5740">
        <f t="shared" si="1335"/>
        <v>0.24635442868769727</v>
      </c>
      <c r="D5740" s="3">
        <f t="shared" si="1336"/>
        <v>1.5478905266892626</v>
      </c>
      <c r="E5740" s="2">
        <v>840</v>
      </c>
      <c r="F5740" s="2">
        <v>0.52936874259677813</v>
      </c>
      <c r="G5740" s="3">
        <f t="shared" si="1337"/>
        <v>3.326121905564428</v>
      </c>
      <c r="H5740" s="3">
        <f t="shared" si="1347"/>
        <v>7.848746037862589E-2</v>
      </c>
      <c r="I5740" s="3">
        <f t="shared" si="1348"/>
        <v>8.3386290318586839E-2</v>
      </c>
      <c r="J5740" s="3">
        <f t="shared" si="1349"/>
        <v>0.3297091555392766</v>
      </c>
      <c r="L5740" s="3">
        <f t="shared" si="1338"/>
        <v>1.3058244263025875E-3</v>
      </c>
      <c r="M5740" s="3">
        <f t="shared" si="1339"/>
        <v>3.2106658489685497E-3</v>
      </c>
      <c r="N5740" s="3">
        <f t="shared" si="1340"/>
        <v>2.1276059751184961E-2</v>
      </c>
      <c r="O5740" s="3">
        <f t="shared" si="1341"/>
        <v>1.705177432328482E-6</v>
      </c>
      <c r="P5740" s="3">
        <f t="shared" si="1342"/>
        <v>1.0308375193732938E-5</v>
      </c>
      <c r="Q5740" s="3">
        <f t="shared" si="1343"/>
        <v>4.5267071853599266E-4</v>
      </c>
      <c r="R5740" s="3">
        <f t="shared" si="1344"/>
        <v>4.1925658902786663E-6</v>
      </c>
      <c r="S5740" s="3">
        <f t="shared" si="1345"/>
        <v>2.7782798518570676E-5</v>
      </c>
      <c r="T5740" s="3">
        <f t="shared" si="1346"/>
        <v>6.8310318443743856E-5</v>
      </c>
    </row>
    <row r="5741" spans="2:20" x14ac:dyDescent="0.3">
      <c r="B5741">
        <v>1817</v>
      </c>
      <c r="C5741">
        <f t="shared" si="1335"/>
        <v>0.24472743191045329</v>
      </c>
      <c r="D5741" s="3">
        <f t="shared" si="1336"/>
        <v>1.537667804443654</v>
      </c>
      <c r="E5741" s="2">
        <v>878</v>
      </c>
      <c r="F5741" s="2">
        <v>0.50645756694908162</v>
      </c>
      <c r="G5741" s="3">
        <f t="shared" si="1337"/>
        <v>3.182166743364601</v>
      </c>
      <c r="H5741" s="3">
        <f t="shared" si="1347"/>
        <v>7.6723010117132645E-2</v>
      </c>
      <c r="I5741" s="3">
        <f t="shared" si="1348"/>
        <v>7.9504403018876749E-2</v>
      </c>
      <c r="J5741" s="3">
        <f t="shared" si="1349"/>
        <v>0.30491327668497165</v>
      </c>
      <c r="L5741" s="3">
        <f t="shared" si="1338"/>
        <v>-4.5862583519065692E-4</v>
      </c>
      <c r="M5741" s="3">
        <f t="shared" si="1339"/>
        <v>-6.7122145074154094E-4</v>
      </c>
      <c r="N5741" s="3">
        <f t="shared" si="1340"/>
        <v>-3.5198191031199921E-3</v>
      </c>
      <c r="O5741" s="3">
        <f t="shared" si="1341"/>
        <v>2.103376567043276E-7</v>
      </c>
      <c r="P5741" s="3">
        <f t="shared" si="1342"/>
        <v>4.5053823593557887E-7</v>
      </c>
      <c r="Q5741" s="3">
        <f t="shared" si="1343"/>
        <v>1.2389126518688426E-5</v>
      </c>
      <c r="R5741" s="3">
        <f t="shared" si="1344"/>
        <v>3.0783949844422358E-7</v>
      </c>
      <c r="S5741" s="3">
        <f t="shared" si="1345"/>
        <v>1.6142799758884353E-6</v>
      </c>
      <c r="T5741" s="3">
        <f t="shared" si="1346"/>
        <v>2.3625780847439907E-6</v>
      </c>
    </row>
    <row r="5742" spans="2:20" x14ac:dyDescent="0.3">
      <c r="B5742">
        <v>1723</v>
      </c>
      <c r="C5742">
        <f t="shared" si="1335"/>
        <v>0.2580787833901878</v>
      </c>
      <c r="D5742" s="3">
        <f t="shared" si="1336"/>
        <v>1.621556819892118</v>
      </c>
      <c r="E5742" s="2">
        <v>877</v>
      </c>
      <c r="F5742" s="2">
        <v>0.50703505562291173</v>
      </c>
      <c r="G5742" s="3">
        <f t="shared" si="1337"/>
        <v>3.1857952117150732</v>
      </c>
      <c r="H5742" s="3">
        <f t="shared" si="1347"/>
        <v>7.9172410133705781E-2</v>
      </c>
      <c r="I5742" s="3">
        <f t="shared" si="1348"/>
        <v>7.9200204513064129E-2</v>
      </c>
      <c r="J5742" s="3">
        <f t="shared" si="1349"/>
        <v>0.29003184026383588</v>
      </c>
      <c r="L5742" s="3">
        <f t="shared" si="1338"/>
        <v>1.9907741813824792E-3</v>
      </c>
      <c r="M5742" s="3">
        <f t="shared" si="1339"/>
        <v>-9.7541995655416047E-4</v>
      </c>
      <c r="N5742" s="3">
        <f t="shared" si="1340"/>
        <v>-1.8401255524255755E-2</v>
      </c>
      <c r="O5742" s="3">
        <f t="shared" si="1341"/>
        <v>3.9631818412590804E-6</v>
      </c>
      <c r="P5742" s="3">
        <f t="shared" si="1342"/>
        <v>9.5144409164412035E-7</v>
      </c>
      <c r="Q5742" s="3">
        <f t="shared" si="1343"/>
        <v>3.3860620486895294E-4</v>
      </c>
      <c r="R5742" s="3">
        <f t="shared" si="1344"/>
        <v>-1.9418408655132423E-6</v>
      </c>
      <c r="S5742" s="3">
        <f t="shared" si="1345"/>
        <v>-3.6632744402710071E-5</v>
      </c>
      <c r="T5742" s="3">
        <f t="shared" si="1346"/>
        <v>1.7948951864011553E-5</v>
      </c>
    </row>
    <row r="5743" spans="2:20" x14ac:dyDescent="0.3">
      <c r="B5743">
        <v>1788</v>
      </c>
      <c r="C5743">
        <f t="shared" si="1335"/>
        <v>0.24869672470989576</v>
      </c>
      <c r="D5743" s="3">
        <f t="shared" si="1336"/>
        <v>1.5626076066410064</v>
      </c>
      <c r="E5743" s="2">
        <v>833</v>
      </c>
      <c r="F5743" s="2">
        <v>0.53381721942532245</v>
      </c>
      <c r="G5743" s="3">
        <f t="shared" si="1337"/>
        <v>3.3540725098128683</v>
      </c>
      <c r="H5743" s="3">
        <f t="shared" si="1347"/>
        <v>7.9196180499259611E-2</v>
      </c>
      <c r="I5743" s="3">
        <f t="shared" si="1348"/>
        <v>8.4078796850311194E-2</v>
      </c>
      <c r="J5743" s="3">
        <f t="shared" si="1349"/>
        <v>0.33216283742370734</v>
      </c>
      <c r="L5743" s="3">
        <f t="shared" si="1338"/>
        <v>2.0145445469363088E-3</v>
      </c>
      <c r="M5743" s="3">
        <f t="shared" si="1339"/>
        <v>3.9031723806929042E-3</v>
      </c>
      <c r="N5743" s="3">
        <f t="shared" si="1340"/>
        <v>2.3729741635615698E-2</v>
      </c>
      <c r="O5743" s="3">
        <f t="shared" si="1341"/>
        <v>4.0583897315908174E-6</v>
      </c>
      <c r="P5743" s="3">
        <f t="shared" si="1342"/>
        <v>1.5234754633403914E-5</v>
      </c>
      <c r="Q5743" s="3">
        <f t="shared" si="1343"/>
        <v>5.6310063809307314E-4</v>
      </c>
      <c r="R5743" s="3">
        <f t="shared" si="1344"/>
        <v>7.8631146352772999E-6</v>
      </c>
      <c r="S5743" s="3">
        <f t="shared" si="1345"/>
        <v>4.7804621612237092E-5</v>
      </c>
      <c r="T5743" s="3">
        <f t="shared" si="1346"/>
        <v>9.262127215311365E-5</v>
      </c>
    </row>
    <row r="5744" spans="2:20" x14ac:dyDescent="0.3">
      <c r="B5744">
        <v>1733</v>
      </c>
      <c r="C5744">
        <f t="shared" si="1335"/>
        <v>0.25658958094708229</v>
      </c>
      <c r="D5744" s="3">
        <f t="shared" si="1336"/>
        <v>1.6121998849821808</v>
      </c>
      <c r="E5744" s="2">
        <v>840</v>
      </c>
      <c r="F5744" s="2">
        <v>0.52936874259677813</v>
      </c>
      <c r="G5744" s="3">
        <f t="shared" si="1337"/>
        <v>3.326121905564428</v>
      </c>
      <c r="H5744" s="3">
        <f t="shared" si="1347"/>
        <v>8.0336758045285672E-2</v>
      </c>
      <c r="I5744" s="3">
        <f t="shared" si="1348"/>
        <v>8.3077133924794849E-2</v>
      </c>
      <c r="J5744" s="3">
        <f t="shared" si="1349"/>
        <v>0.31778529429831526</v>
      </c>
      <c r="L5744" s="3">
        <f t="shared" si="1338"/>
        <v>3.1551220929623702E-3</v>
      </c>
      <c r="M5744" s="3">
        <f t="shared" si="1339"/>
        <v>2.9015094551765597E-3</v>
      </c>
      <c r="N5744" s="3">
        <f t="shared" si="1340"/>
        <v>9.3521985102236194E-3</v>
      </c>
      <c r="O5744" s="3">
        <f t="shared" si="1341"/>
        <v>9.9547954214992473E-6</v>
      </c>
      <c r="P5744" s="3">
        <f t="shared" si="1342"/>
        <v>8.4187571184789762E-6</v>
      </c>
      <c r="Q5744" s="3">
        <f t="shared" si="1343"/>
        <v>8.7463616974628884E-5</v>
      </c>
      <c r="R5744" s="3">
        <f t="shared" si="1344"/>
        <v>9.1546165849667733E-6</v>
      </c>
      <c r="S5744" s="3">
        <f t="shared" si="1345"/>
        <v>2.9507328137376307E-5</v>
      </c>
      <c r="T5744" s="3">
        <f t="shared" si="1346"/>
        <v>2.7135492404101966E-5</v>
      </c>
    </row>
    <row r="5745" spans="2:20" x14ac:dyDescent="0.3">
      <c r="B5745">
        <v>1857</v>
      </c>
      <c r="C5745">
        <f t="shared" si="1335"/>
        <v>0.23945597403408381</v>
      </c>
      <c r="D5745" s="3">
        <f t="shared" si="1336"/>
        <v>1.5045462577674309</v>
      </c>
      <c r="E5745" s="2">
        <v>878</v>
      </c>
      <c r="F5745" s="2">
        <v>0.50645756694908162</v>
      </c>
      <c r="G5745" s="3">
        <f t="shared" si="1337"/>
        <v>3.182166743364601</v>
      </c>
      <c r="H5745" s="3">
        <f t="shared" si="1347"/>
        <v>7.5770557774107988E-2</v>
      </c>
      <c r="I5745" s="3">
        <f t="shared" si="1348"/>
        <v>7.9663629268353436E-2</v>
      </c>
      <c r="J5745" s="3">
        <f t="shared" si="1349"/>
        <v>0.31105447817005627</v>
      </c>
      <c r="L5745" s="3">
        <f t="shared" si="1338"/>
        <v>-1.4110781782153137E-3</v>
      </c>
      <c r="M5745" s="3">
        <f t="shared" si="1339"/>
        <v>-5.1199520126485321E-4</v>
      </c>
      <c r="N5745" s="3">
        <f t="shared" si="1340"/>
        <v>2.621382381964632E-3</v>
      </c>
      <c r="O5745" s="3">
        <f t="shared" si="1341"/>
        <v>1.9911416250354483E-6</v>
      </c>
      <c r="P5745" s="3">
        <f t="shared" si="1342"/>
        <v>2.6213908611823755E-7</v>
      </c>
      <c r="Q5745" s="3">
        <f t="shared" si="1343"/>
        <v>6.8716455924745678E-6</v>
      </c>
      <c r="R5745" s="3">
        <f t="shared" si="1344"/>
        <v>7.2246525585579193E-7</v>
      </c>
      <c r="S5745" s="3">
        <f t="shared" si="1345"/>
        <v>-3.6989754759483725E-6</v>
      </c>
      <c r="T5745" s="3">
        <f t="shared" si="1346"/>
        <v>-1.342135200246122E-6</v>
      </c>
    </row>
    <row r="5746" spans="2:20" x14ac:dyDescent="0.3">
      <c r="B5746">
        <v>1813</v>
      </c>
      <c r="C5746">
        <f t="shared" si="1335"/>
        <v>0.24526737108731037</v>
      </c>
      <c r="D5746" s="3">
        <f t="shared" si="1336"/>
        <v>1.5410603423464533</v>
      </c>
      <c r="E5746" s="2">
        <v>877</v>
      </c>
      <c r="F5746" s="2">
        <v>0.50703505562291173</v>
      </c>
      <c r="G5746" s="3">
        <f t="shared" si="1337"/>
        <v>3.1857952117150732</v>
      </c>
      <c r="H5746" s="3">
        <f t="shared" si="1347"/>
        <v>7.6857631195600268E-2</v>
      </c>
      <c r="I5746" s="3">
        <f t="shared" si="1348"/>
        <v>7.9587177752598312E-2</v>
      </c>
      <c r="J5746" s="3">
        <f t="shared" si="1349"/>
        <v>0.30495702151457715</v>
      </c>
      <c r="L5746" s="3">
        <f t="shared" si="1338"/>
        <v>-3.2400475672303419E-4</v>
      </c>
      <c r="M5746" s="3">
        <f t="shared" si="1339"/>
        <v>-5.8844671701997753E-4</v>
      </c>
      <c r="N5746" s="3">
        <f t="shared" si="1340"/>
        <v>-3.4760742735144845E-3</v>
      </c>
      <c r="O5746" s="3">
        <f t="shared" si="1341"/>
        <v>1.0497908237915258E-7</v>
      </c>
      <c r="P5746" s="3">
        <f t="shared" si="1342"/>
        <v>3.4626953877158953E-7</v>
      </c>
      <c r="Q5746" s="3">
        <f t="shared" si="1343"/>
        <v>1.2083092354989251E-5</v>
      </c>
      <c r="R5746" s="3">
        <f t="shared" si="1344"/>
        <v>1.9065953539252597E-7</v>
      </c>
      <c r="S5746" s="3">
        <f t="shared" si="1345"/>
        <v>1.1262645993412583E-6</v>
      </c>
      <c r="T5746" s="3">
        <f t="shared" si="1346"/>
        <v>2.0454844943672019E-6</v>
      </c>
    </row>
    <row r="5747" spans="2:20" x14ac:dyDescent="0.3">
      <c r="B5747">
        <v>1801</v>
      </c>
      <c r="C5747">
        <f t="shared" si="1335"/>
        <v>0.24690157900127355</v>
      </c>
      <c r="D5747" s="3">
        <f t="shared" si="1336"/>
        <v>1.551328373500344</v>
      </c>
      <c r="E5747" s="2">
        <v>842</v>
      </c>
      <c r="F5747" s="2">
        <v>0.52811133465711835</v>
      </c>
      <c r="G5747" s="3">
        <f t="shared" si="1337"/>
        <v>3.3182213784728258</v>
      </c>
      <c r="H5747" s="3">
        <f t="shared" si="1347"/>
        <v>7.8505617217354356E-2</v>
      </c>
      <c r="I5747" s="3">
        <f t="shared" si="1348"/>
        <v>8.3154021138780856E-2</v>
      </c>
      <c r="J5747" s="3">
        <f t="shared" si="1349"/>
        <v>0.32760686124335259</v>
      </c>
      <c r="L5747" s="3">
        <f t="shared" si="1338"/>
        <v>1.3239812650310545E-3</v>
      </c>
      <c r="M5747" s="3">
        <f t="shared" si="1339"/>
        <v>2.9783966691625668E-3</v>
      </c>
      <c r="N5747" s="3">
        <f t="shared" si="1340"/>
        <v>1.9173765455260949E-2</v>
      </c>
      <c r="O5747" s="3">
        <f t="shared" si="1341"/>
        <v>1.7529263901532314E-6</v>
      </c>
      <c r="P5747" s="3">
        <f t="shared" si="1342"/>
        <v>8.8708467188786723E-6</v>
      </c>
      <c r="Q5747" s="3">
        <f t="shared" si="1343"/>
        <v>3.6763328173335813E-4</v>
      </c>
      <c r="R5747" s="3">
        <f t="shared" si="1344"/>
        <v>3.9433413898021344E-6</v>
      </c>
      <c r="S5747" s="3">
        <f t="shared" si="1345"/>
        <v>2.5385706242865125E-5</v>
      </c>
      <c r="T5747" s="3">
        <f t="shared" si="1346"/>
        <v>5.7107079167253496E-5</v>
      </c>
    </row>
    <row r="5748" spans="2:20" x14ac:dyDescent="0.3">
      <c r="B5748">
        <v>1832</v>
      </c>
      <c r="C5748">
        <f t="shared" si="1335"/>
        <v>0.24272365926926512</v>
      </c>
      <c r="D5748" s="3">
        <f t="shared" si="1336"/>
        <v>1.5250777296256113</v>
      </c>
      <c r="E5748" s="2">
        <v>885</v>
      </c>
      <c r="F5748" s="2">
        <v>0.50245168788846739</v>
      </c>
      <c r="G5748" s="3">
        <f t="shared" si="1337"/>
        <v>3.1569970629086095</v>
      </c>
      <c r="H5748" s="3">
        <f t="shared" si="1347"/>
        <v>7.6103861510223858E-2</v>
      </c>
      <c r="I5748" s="3">
        <f t="shared" si="1348"/>
        <v>7.8877610876146698E-2</v>
      </c>
      <c r="J5748" s="3">
        <f t="shared" si="1349"/>
        <v>0.30258084053454842</v>
      </c>
      <c r="L5748" s="3">
        <f t="shared" si="1338"/>
        <v>-1.077774442099444E-3</v>
      </c>
      <c r="M5748" s="3">
        <f t="shared" si="1339"/>
        <v>-1.298013593471592E-3</v>
      </c>
      <c r="N5748" s="3">
        <f t="shared" si="1340"/>
        <v>-5.8522552535432149E-3</v>
      </c>
      <c r="O5748" s="3">
        <f t="shared" si="1341"/>
        <v>1.1615977480427677E-6</v>
      </c>
      <c r="P5748" s="3">
        <f t="shared" si="1342"/>
        <v>1.6848392888370352E-6</v>
      </c>
      <c r="Q5748" s="3">
        <f t="shared" si="1343"/>
        <v>3.4248891552624155E-5</v>
      </c>
      <c r="R5748" s="3">
        <f t="shared" si="1344"/>
        <v>1.3989658765413396E-6</v>
      </c>
      <c r="S5748" s="3">
        <f t="shared" si="1345"/>
        <v>6.3074111409110781E-6</v>
      </c>
      <c r="T5748" s="3">
        <f t="shared" si="1346"/>
        <v>7.5963068715646309E-6</v>
      </c>
    </row>
    <row r="5749" spans="2:20" x14ac:dyDescent="0.3">
      <c r="B5749">
        <v>1728</v>
      </c>
      <c r="C5749">
        <f t="shared" si="1335"/>
        <v>0.2573320276512116</v>
      </c>
      <c r="D5749" s="3">
        <f t="shared" si="1336"/>
        <v>1.6168648152049303</v>
      </c>
      <c r="E5749" s="2">
        <v>877</v>
      </c>
      <c r="F5749" s="2">
        <v>0.50703505562291173</v>
      </c>
      <c r="G5749" s="3">
        <f t="shared" si="1337"/>
        <v>3.1857952117150732</v>
      </c>
      <c r="H5749" s="3">
        <f t="shared" si="1347"/>
        <v>7.9037485551183118E-2</v>
      </c>
      <c r="I5749" s="3">
        <f t="shared" si="1348"/>
        <v>7.9222760534259973E-2</v>
      </c>
      <c r="J5749" s="3">
        <f t="shared" si="1349"/>
        <v>0.29090180405008825</v>
      </c>
      <c r="L5749" s="3">
        <f t="shared" si="1338"/>
        <v>1.8558495988598156E-3</v>
      </c>
      <c r="M5749" s="3">
        <f t="shared" si="1339"/>
        <v>-9.5286393535831682E-4</v>
      </c>
      <c r="N5749" s="3">
        <f t="shared" si="1340"/>
        <v>-1.7531291738003385E-2</v>
      </c>
      <c r="O5749" s="3">
        <f t="shared" si="1341"/>
        <v>3.4441777335881386E-6</v>
      </c>
      <c r="P5749" s="3">
        <f t="shared" si="1342"/>
        <v>9.079496793065386E-7</v>
      </c>
      <c r="Q5749" s="3">
        <f t="shared" si="1343"/>
        <v>3.0734619000298574E-4</v>
      </c>
      <c r="R5749" s="3">
        <f t="shared" si="1344"/>
        <v>-1.7683721522027175E-6</v>
      </c>
      <c r="S5749" s="3">
        <f t="shared" si="1345"/>
        <v>-3.2535440739467979E-5</v>
      </c>
      <c r="T5749" s="3">
        <f t="shared" si="1346"/>
        <v>1.670493563738865E-5</v>
      </c>
    </row>
    <row r="5750" spans="2:20" x14ac:dyDescent="0.3">
      <c r="B5750">
        <v>1781</v>
      </c>
      <c r="C5750">
        <f t="shared" si="1335"/>
        <v>0.24967419639600991</v>
      </c>
      <c r="D5750" s="3">
        <f t="shared" si="1336"/>
        <v>1.5687492423773832</v>
      </c>
      <c r="E5750" s="2">
        <v>883</v>
      </c>
      <c r="F5750" s="2">
        <v>0.50358974380667454</v>
      </c>
      <c r="G5750" s="3">
        <f t="shared" si="1337"/>
        <v>3.1641476791326379</v>
      </c>
      <c r="H5750" s="3">
        <f t="shared" si="1347"/>
        <v>7.7432734184961355E-2</v>
      </c>
      <c r="I5750" s="3">
        <f t="shared" si="1348"/>
        <v>7.8862931690622431E-2</v>
      </c>
      <c r="J5750" s="3">
        <f t="shared" si="1349"/>
        <v>0.29580935168515227</v>
      </c>
      <c r="L5750" s="3">
        <f t="shared" si="1338"/>
        <v>2.5109823263805287E-4</v>
      </c>
      <c r="M5750" s="3">
        <f t="shared" si="1339"/>
        <v>-1.3126927789958581E-3</v>
      </c>
      <c r="N5750" s="3">
        <f t="shared" si="1340"/>
        <v>-1.2623744102939372E-2</v>
      </c>
      <c r="O5750" s="3">
        <f t="shared" si="1341"/>
        <v>6.3050322433953722E-8</v>
      </c>
      <c r="P5750" s="3">
        <f t="shared" si="1342"/>
        <v>1.7231623320278689E-6</v>
      </c>
      <c r="Q5750" s="3">
        <f t="shared" si="1343"/>
        <v>1.5935891517649656E-4</v>
      </c>
      <c r="R5750" s="3">
        <f t="shared" si="1344"/>
        <v>-3.2961483680259412E-7</v>
      </c>
      <c r="S5750" s="3">
        <f t="shared" si="1345"/>
        <v>-3.1697998335231185E-6</v>
      </c>
      <c r="T5750" s="3">
        <f t="shared" si="1346"/>
        <v>1.657109772782006E-5</v>
      </c>
    </row>
    <row r="5751" spans="2:20" x14ac:dyDescent="0.3">
      <c r="B5751">
        <v>1827</v>
      </c>
      <c r="C5751">
        <f t="shared" si="1335"/>
        <v>0.24338792763070258</v>
      </c>
      <c r="D5751" s="3">
        <f t="shared" si="1336"/>
        <v>1.5292514508342196</v>
      </c>
      <c r="E5751" s="2">
        <v>828</v>
      </c>
      <c r="F5751" s="2">
        <v>0.53704075335905033</v>
      </c>
      <c r="G5751" s="3">
        <f t="shared" si="1337"/>
        <v>3.3743265708624635</v>
      </c>
      <c r="H5751" s="3">
        <f t="shared" si="1347"/>
        <v>7.8443874211353598E-2</v>
      </c>
      <c r="I5751" s="3">
        <f t="shared" si="1348"/>
        <v>8.479223529974432E-2</v>
      </c>
      <c r="J5751" s="3">
        <f t="shared" si="1349"/>
        <v>0.34210292707569417</v>
      </c>
      <c r="L5751" s="3">
        <f t="shared" si="1338"/>
        <v>1.2622382590302961E-3</v>
      </c>
      <c r="M5751" s="3">
        <f t="shared" si="1339"/>
        <v>4.6166108301260306E-3</v>
      </c>
      <c r="N5751" s="3">
        <f t="shared" si="1340"/>
        <v>3.3669831287602536E-2</v>
      </c>
      <c r="O5751" s="3">
        <f t="shared" si="1341"/>
        <v>1.5932454225598327E-6</v>
      </c>
      <c r="P5751" s="3">
        <f t="shared" si="1342"/>
        <v>2.1313095556836956E-5</v>
      </c>
      <c r="Q5751" s="3">
        <f t="shared" si="1343"/>
        <v>1.1336575389356187E-3</v>
      </c>
      <c r="R5751" s="3">
        <f t="shared" si="1344"/>
        <v>5.8272628168386904E-6</v>
      </c>
      <c r="S5751" s="3">
        <f t="shared" si="1345"/>
        <v>4.2499349226307216E-5</v>
      </c>
      <c r="T5751" s="3">
        <f t="shared" si="1346"/>
        <v>1.5544050777086213E-4</v>
      </c>
    </row>
    <row r="5752" spans="2:20" x14ac:dyDescent="0.3">
      <c r="B5752">
        <v>1815</v>
      </c>
      <c r="C5752">
        <f t="shared" si="1335"/>
        <v>0.24499710401173203</v>
      </c>
      <c r="D5752" s="3">
        <f t="shared" si="1336"/>
        <v>1.5393622042281649</v>
      </c>
      <c r="E5752" s="2">
        <v>886</v>
      </c>
      <c r="F5752" s="2">
        <v>0.50188458666060232</v>
      </c>
      <c r="G5752" s="3">
        <f t="shared" si="1337"/>
        <v>3.153433860806004</v>
      </c>
      <c r="H5752" s="3">
        <f t="shared" si="1347"/>
        <v>7.6478232171063212E-2</v>
      </c>
      <c r="I5752" s="3">
        <f t="shared" si="1348"/>
        <v>7.8711639133207473E-2</v>
      </c>
      <c r="J5752" s="3">
        <f t="shared" si="1349"/>
        <v>0.29927162977339411</v>
      </c>
      <c r="L5752" s="3">
        <f t="shared" si="1338"/>
        <v>-7.0340378126008962E-4</v>
      </c>
      <c r="M5752" s="3">
        <f t="shared" si="1339"/>
        <v>-1.4639853364108169E-3</v>
      </c>
      <c r="N5752" s="3">
        <f t="shared" si="1340"/>
        <v>-9.161466014697528E-3</v>
      </c>
      <c r="O5752" s="3">
        <f t="shared" si="1341"/>
        <v>4.9477687949099196E-7</v>
      </c>
      <c r="P5752" s="3">
        <f t="shared" si="1342"/>
        <v>2.1432530652258924E-6</v>
      </c>
      <c r="Q5752" s="3">
        <f t="shared" si="1343"/>
        <v>8.3932459538457805E-5</v>
      </c>
      <c r="R5752" s="3">
        <f t="shared" si="1344"/>
        <v>1.029772821340693E-6</v>
      </c>
      <c r="S5752" s="3">
        <f t="shared" si="1345"/>
        <v>6.4442098366240453E-6</v>
      </c>
      <c r="T5752" s="3">
        <f t="shared" si="1346"/>
        <v>1.3412251905543227E-5</v>
      </c>
    </row>
    <row r="5753" spans="2:20" x14ac:dyDescent="0.3">
      <c r="B5753">
        <v>1819</v>
      </c>
      <c r="C5753">
        <f t="shared" si="1335"/>
        <v>0.24445835282094208</v>
      </c>
      <c r="D5753" s="3">
        <f t="shared" si="1336"/>
        <v>1.5359771306619678</v>
      </c>
      <c r="E5753" s="2">
        <v>885</v>
      </c>
      <c r="F5753" s="2">
        <v>0.50245168788846739</v>
      </c>
      <c r="G5753" s="3">
        <f t="shared" si="1337"/>
        <v>3.1569970629086095</v>
      </c>
      <c r="H5753" s="3">
        <f t="shared" si="1347"/>
        <v>7.6417287696389724E-2</v>
      </c>
      <c r="I5753" s="3">
        <f t="shared" si="1348"/>
        <v>7.8825213843920924E-2</v>
      </c>
      <c r="J5753" s="3">
        <f t="shared" si="1349"/>
        <v>0.30055993799381481</v>
      </c>
      <c r="L5753" s="3">
        <f t="shared" si="1338"/>
        <v>-7.6434825593357791E-4</v>
      </c>
      <c r="M5753" s="3">
        <f t="shared" si="1339"/>
        <v>-1.3504106256973653E-3</v>
      </c>
      <c r="N5753" s="3">
        <f t="shared" si="1340"/>
        <v>-7.8731577942768305E-3</v>
      </c>
      <c r="O5753" s="3">
        <f t="shared" si="1341"/>
        <v>5.8422825634870235E-7</v>
      </c>
      <c r="P5753" s="3">
        <f t="shared" si="1342"/>
        <v>1.8236088579963494E-6</v>
      </c>
      <c r="Q5753" s="3">
        <f t="shared" si="1343"/>
        <v>6.1986613653582009E-5</v>
      </c>
      <c r="R5753" s="3">
        <f t="shared" si="1344"/>
        <v>1.0321840065459528E-6</v>
      </c>
      <c r="S5753" s="3">
        <f t="shared" si="1345"/>
        <v>6.0178344287453502E-6</v>
      </c>
      <c r="T5753" s="3">
        <f t="shared" si="1346"/>
        <v>1.0631995943183462E-5</v>
      </c>
    </row>
    <row r="5754" spans="2:20" x14ac:dyDescent="0.3">
      <c r="B5754">
        <v>1797</v>
      </c>
      <c r="C5754">
        <f t="shared" si="1335"/>
        <v>0.24745116515375271</v>
      </c>
      <c r="D5754" s="3">
        <f t="shared" si="1336"/>
        <v>1.5547815251386305</v>
      </c>
      <c r="E5754" s="2">
        <v>892</v>
      </c>
      <c r="F5754" s="2">
        <v>0.49850868136916321</v>
      </c>
      <c r="G5754" s="3">
        <f t="shared" si="1337"/>
        <v>3.1322224222804027</v>
      </c>
      <c r="H5754" s="3">
        <f t="shared" si="1347"/>
        <v>7.6704962397680349E-2</v>
      </c>
      <c r="I5754" s="3">
        <f t="shared" si="1348"/>
        <v>7.8058285568413877E-2</v>
      </c>
      <c r="J5754" s="3">
        <f t="shared" si="1349"/>
        <v>0.29247977079266474</v>
      </c>
      <c r="L5754" s="3">
        <f t="shared" si="1338"/>
        <v>-4.7667355464295347E-4</v>
      </c>
      <c r="M5754" s="3">
        <f t="shared" si="1339"/>
        <v>-2.117338901204413E-3</v>
      </c>
      <c r="N5754" s="3">
        <f t="shared" si="1340"/>
        <v>-1.5953324995426899E-2</v>
      </c>
      <c r="O5754" s="3">
        <f t="shared" si="1341"/>
        <v>2.2721767769594875E-7</v>
      </c>
      <c r="P5754" s="3">
        <f t="shared" si="1342"/>
        <v>4.4831240225535111E-6</v>
      </c>
      <c r="Q5754" s="3">
        <f t="shared" si="1343"/>
        <v>2.5450857840971267E-4</v>
      </c>
      <c r="R5754" s="3">
        <f t="shared" si="1344"/>
        <v>1.0092794604209127E-6</v>
      </c>
      <c r="S5754" s="3">
        <f t="shared" si="1345"/>
        <v>7.604528133944419E-6</v>
      </c>
      <c r="T5754" s="3">
        <f t="shared" si="1346"/>
        <v>3.3778595616374087E-5</v>
      </c>
    </row>
    <row r="5755" spans="2:20" x14ac:dyDescent="0.3">
      <c r="B5755">
        <v>1828</v>
      </c>
      <c r="C5755">
        <f t="shared" si="1335"/>
        <v>0.24325478325016064</v>
      </c>
      <c r="D5755" s="3">
        <f t="shared" si="1336"/>
        <v>1.528414880018665</v>
      </c>
      <c r="E5755" s="2">
        <v>828</v>
      </c>
      <c r="F5755" s="2">
        <v>0.53704075335905033</v>
      </c>
      <c r="G5755" s="3">
        <f t="shared" si="1337"/>
        <v>3.3743265708624635</v>
      </c>
      <c r="H5755" s="3">
        <f t="shared" si="1347"/>
        <v>7.8419817549955195E-2</v>
      </c>
      <c r="I5755" s="3">
        <f t="shared" si="1348"/>
        <v>8.4796256972846859E-2</v>
      </c>
      <c r="J5755" s="3">
        <f t="shared" si="1349"/>
        <v>0.34225803909341135</v>
      </c>
      <c r="L5755" s="3">
        <f t="shared" si="1338"/>
        <v>1.2381815976318933E-3</v>
      </c>
      <c r="M5755" s="3">
        <f t="shared" si="1339"/>
        <v>4.6206325032285694E-3</v>
      </c>
      <c r="N5755" s="3">
        <f t="shared" si="1340"/>
        <v>3.382494330531971E-2</v>
      </c>
      <c r="O5755" s="3">
        <f t="shared" si="1341"/>
        <v>1.5330936687142676E-6</v>
      </c>
      <c r="P5755" s="3">
        <f t="shared" si="1342"/>
        <v>2.1350244729892317E-5</v>
      </c>
      <c r="Q5755" s="3">
        <f t="shared" si="1343"/>
        <v>1.1441267896080928E-3</v>
      </c>
      <c r="R5755" s="3">
        <f t="shared" si="1344"/>
        <v>5.7211821349174046E-6</v>
      </c>
      <c r="S5755" s="3">
        <f t="shared" si="1345"/>
        <v>4.1881422341588969E-5</v>
      </c>
      <c r="T5755" s="3">
        <f t="shared" si="1346"/>
        <v>1.5629263245642386E-4</v>
      </c>
    </row>
    <row r="5756" spans="2:20" x14ac:dyDescent="0.3">
      <c r="B5756">
        <v>1715</v>
      </c>
      <c r="C5756">
        <f t="shared" si="1335"/>
        <v>0.25928264943515661</v>
      </c>
      <c r="D5756" s="3">
        <f t="shared" si="1336"/>
        <v>1.6291209333376788</v>
      </c>
      <c r="E5756" s="2">
        <v>886</v>
      </c>
      <c r="F5756" s="2">
        <v>0.50188458666060232</v>
      </c>
      <c r="G5756" s="3">
        <f t="shared" si="1337"/>
        <v>3.153433860806004</v>
      </c>
      <c r="H5756" s="3">
        <f t="shared" si="1347"/>
        <v>7.9059358972990101E-2</v>
      </c>
      <c r="I5756" s="3">
        <f t="shared" si="1348"/>
        <v>7.8280139181420433E-2</v>
      </c>
      <c r="J5756" s="3">
        <f t="shared" si="1349"/>
        <v>0.28262909656396634</v>
      </c>
      <c r="L5756" s="3">
        <f t="shared" si="1338"/>
        <v>1.8777230206667994E-3</v>
      </c>
      <c r="M5756" s="3">
        <f t="shared" si="1339"/>
        <v>-1.8954852881978568E-3</v>
      </c>
      <c r="N5756" s="3">
        <f t="shared" si="1340"/>
        <v>-2.5803999224125296E-2</v>
      </c>
      <c r="O5756" s="3">
        <f t="shared" si="1341"/>
        <v>3.5258437423420495E-6</v>
      </c>
      <c r="P5756" s="3">
        <f t="shared" si="1342"/>
        <v>3.5928644777745123E-6</v>
      </c>
      <c r="Q5756" s="3">
        <f t="shared" si="1343"/>
        <v>6.6584637595865884E-4</v>
      </c>
      <c r="R5756" s="3">
        <f t="shared" si="1344"/>
        <v>-3.5591963609843587E-6</v>
      </c>
      <c r="S5756" s="3">
        <f t="shared" si="1345"/>
        <v>-4.8452763368408297E-5</v>
      </c>
      <c r="T5756" s="3">
        <f t="shared" si="1346"/>
        <v>4.8911100905998407E-5</v>
      </c>
    </row>
    <row r="5757" spans="2:20" x14ac:dyDescent="0.3">
      <c r="B5757">
        <v>1736</v>
      </c>
      <c r="C5757">
        <f t="shared" si="1335"/>
        <v>0.25614616577263455</v>
      </c>
      <c r="D5757" s="3">
        <f t="shared" si="1336"/>
        <v>1.6094138252731101</v>
      </c>
      <c r="E5757" s="2">
        <v>878</v>
      </c>
      <c r="F5757" s="2">
        <v>0.50645756694908162</v>
      </c>
      <c r="G5757" s="3">
        <f t="shared" si="1337"/>
        <v>3.182166743364601</v>
      </c>
      <c r="H5757" s="3">
        <f t="shared" si="1347"/>
        <v>7.878615850539214E-2</v>
      </c>
      <c r="I5757" s="3">
        <f t="shared" si="1348"/>
        <v>7.9159496124182979E-2</v>
      </c>
      <c r="J5757" s="3">
        <f t="shared" si="1349"/>
        <v>0.29161055341622211</v>
      </c>
      <c r="L5757" s="3">
        <f t="shared" si="1338"/>
        <v>1.6045225530688378E-3</v>
      </c>
      <c r="M5757" s="3">
        <f t="shared" si="1339"/>
        <v>-1.0161283454353104E-3</v>
      </c>
      <c r="N5757" s="3">
        <f t="shared" si="1340"/>
        <v>-1.6822542371869531E-2</v>
      </c>
      <c r="O5757" s="3">
        <f t="shared" si="1341"/>
        <v>2.5744926233065418E-6</v>
      </c>
      <c r="P5757" s="3">
        <f t="shared" si="1342"/>
        <v>1.0325168143971014E-6</v>
      </c>
      <c r="Q5757" s="3">
        <f t="shared" si="1343"/>
        <v>2.8299793185334574E-4</v>
      </c>
      <c r="R5757" s="3">
        <f t="shared" si="1344"/>
        <v>-1.6304008470634782E-6</v>
      </c>
      <c r="S5757" s="3">
        <f t="shared" si="1345"/>
        <v>-2.6992148635620801E-5</v>
      </c>
      <c r="T5757" s="3">
        <f t="shared" si="1346"/>
        <v>1.7093862146343189E-5</v>
      </c>
    </row>
    <row r="5758" spans="2:20" x14ac:dyDescent="0.3">
      <c r="B5758">
        <v>1828</v>
      </c>
      <c r="C5758">
        <f t="shared" si="1335"/>
        <v>0.24325478325016064</v>
      </c>
      <c r="D5758" s="3">
        <f t="shared" si="1336"/>
        <v>1.528414880018665</v>
      </c>
      <c r="E5758" s="2">
        <v>884</v>
      </c>
      <c r="F5758" s="2">
        <v>0.50302007215078459</v>
      </c>
      <c r="G5758" s="3">
        <f t="shared" si="1337"/>
        <v>3.1605683265544333</v>
      </c>
      <c r="H5758" s="3">
        <f t="shared" si="1347"/>
        <v>7.6236305511715091E-2</v>
      </c>
      <c r="I5758" s="3">
        <f t="shared" si="1348"/>
        <v>7.895908976815566E-2</v>
      </c>
      <c r="J5758" s="3">
        <f t="shared" si="1349"/>
        <v>0.3026242484306122</v>
      </c>
      <c r="L5758" s="3">
        <f t="shared" si="1338"/>
        <v>-9.4533044060821081E-4</v>
      </c>
      <c r="M5758" s="3">
        <f t="shared" si="1339"/>
        <v>-1.2165347014626293E-3</v>
      </c>
      <c r="N5758" s="3">
        <f t="shared" si="1340"/>
        <v>-5.8088473574794408E-3</v>
      </c>
      <c r="O5758" s="3">
        <f t="shared" si="1341"/>
        <v>8.9364964194051402E-7</v>
      </c>
      <c r="P5758" s="3">
        <f t="shared" si="1342"/>
        <v>1.4799566798627686E-6</v>
      </c>
      <c r="Q5758" s="3">
        <f t="shared" si="1343"/>
        <v>3.3742707622495881E-5</v>
      </c>
      <c r="R5758" s="3">
        <f t="shared" si="1344"/>
        <v>1.1500272853488456E-6</v>
      </c>
      <c r="S5758" s="3">
        <f t="shared" si="1345"/>
        <v>5.4912802318718809E-6</v>
      </c>
      <c r="T5758" s="3">
        <f t="shared" si="1346"/>
        <v>7.0666643858732346E-6</v>
      </c>
    </row>
    <row r="5759" spans="2:20" x14ac:dyDescent="0.3">
      <c r="B5759">
        <v>1828</v>
      </c>
      <c r="C5759">
        <f t="shared" si="1335"/>
        <v>0.24325478325016064</v>
      </c>
      <c r="D5759" s="3">
        <f t="shared" si="1336"/>
        <v>1.528414880018665</v>
      </c>
      <c r="E5759" s="2">
        <v>827</v>
      </c>
      <c r="F5759" s="2">
        <v>0.53769013758318451</v>
      </c>
      <c r="G5759" s="3">
        <f t="shared" si="1337"/>
        <v>3.3784067722782578</v>
      </c>
      <c r="H5759" s="3">
        <f t="shared" si="1347"/>
        <v>7.8461496264798092E-2</v>
      </c>
      <c r="I5759" s="3">
        <f t="shared" si="1348"/>
        <v>8.4907676384855538E-2</v>
      </c>
      <c r="J5759" s="3">
        <f t="shared" si="1349"/>
        <v>0.34301456593193935</v>
      </c>
      <c r="L5759" s="3">
        <f t="shared" si="1338"/>
        <v>1.2798603124747898E-3</v>
      </c>
      <c r="M5759" s="3">
        <f t="shared" si="1339"/>
        <v>4.7320519152372481E-3</v>
      </c>
      <c r="N5759" s="3">
        <f t="shared" si="1340"/>
        <v>3.4581470143847715E-2</v>
      </c>
      <c r="O5759" s="3">
        <f t="shared" si="1341"/>
        <v>1.6380424194480667E-6</v>
      </c>
      <c r="P5759" s="3">
        <f t="shared" si="1342"/>
        <v>2.2392315328500509E-5</v>
      </c>
      <c r="Q5759" s="3">
        <f t="shared" si="1343"/>
        <v>1.1958780773098309E-3</v>
      </c>
      <c r="R5759" s="3">
        <f t="shared" si="1344"/>
        <v>6.0563654428824719E-6</v>
      </c>
      <c r="S5759" s="3">
        <f t="shared" si="1345"/>
        <v>4.4259451184142548E-5</v>
      </c>
      <c r="T5759" s="3">
        <f t="shared" si="1346"/>
        <v>1.6364131202591429E-4</v>
      </c>
    </row>
    <row r="5760" spans="2:20" x14ac:dyDescent="0.3">
      <c r="B5760">
        <v>1814</v>
      </c>
      <c r="C5760">
        <f t="shared" si="1335"/>
        <v>0.24513216305473742</v>
      </c>
      <c r="D5760" s="3">
        <f t="shared" si="1336"/>
        <v>1.5402108052227783</v>
      </c>
      <c r="E5760" s="2">
        <v>885</v>
      </c>
      <c r="F5760" s="2">
        <v>0.50245168788846739</v>
      </c>
      <c r="G5760" s="3">
        <f t="shared" si="1337"/>
        <v>3.1569970629086095</v>
      </c>
      <c r="H5760" s="3">
        <f t="shared" si="1347"/>
        <v>7.6539032411226449E-2</v>
      </c>
      <c r="I5760" s="3">
        <f t="shared" si="1348"/>
        <v>7.8804861167507206E-2</v>
      </c>
      <c r="J5760" s="3">
        <f t="shared" si="1349"/>
        <v>0.29977495507153851</v>
      </c>
      <c r="L5760" s="3">
        <f t="shared" si="1338"/>
        <v>-6.4260354109685336E-4</v>
      </c>
      <c r="M5760" s="3">
        <f t="shared" si="1339"/>
        <v>-1.3707633021110832E-3</v>
      </c>
      <c r="N5760" s="3">
        <f t="shared" si="1340"/>
        <v>-8.658140716553131E-3</v>
      </c>
      <c r="O5760" s="3">
        <f t="shared" si="1341"/>
        <v>4.1293931103021529E-7</v>
      </c>
      <c r="P5760" s="3">
        <f t="shared" si="1342"/>
        <v>1.8789920304144808E-6</v>
      </c>
      <c r="Q5760" s="3">
        <f t="shared" si="1343"/>
        <v>7.4963400667635158E-5</v>
      </c>
      <c r="R5760" s="3">
        <f t="shared" si="1344"/>
        <v>8.8085735194219783E-7</v>
      </c>
      <c r="S5760" s="3">
        <f t="shared" si="1345"/>
        <v>5.5637518837718893E-6</v>
      </c>
      <c r="T5760" s="3">
        <f t="shared" si="1346"/>
        <v>1.186826155876479E-5</v>
      </c>
    </row>
    <row r="5761" spans="2:20" x14ac:dyDescent="0.3">
      <c r="B5761">
        <v>1819</v>
      </c>
      <c r="C5761">
        <f t="shared" si="1335"/>
        <v>0.24445835282094208</v>
      </c>
      <c r="D5761" s="3">
        <f t="shared" si="1336"/>
        <v>1.5359771306619678</v>
      </c>
      <c r="E5761" s="2">
        <v>877</v>
      </c>
      <c r="F5761" s="2">
        <v>0.50703505562291173</v>
      </c>
      <c r="G5761" s="3">
        <f t="shared" si="1337"/>
        <v>3.1857952117150732</v>
      </c>
      <c r="H5761" s="3">
        <f t="shared" si="1347"/>
        <v>7.671145695662808E-2</v>
      </c>
      <c r="I5761" s="3">
        <f t="shared" si="1348"/>
        <v>7.9611614435454003E-2</v>
      </c>
      <c r="J5761" s="3">
        <f t="shared" si="1349"/>
        <v>0.30589952059081055</v>
      </c>
      <c r="L5761" s="3">
        <f t="shared" si="1338"/>
        <v>-4.7017899569522237E-4</v>
      </c>
      <c r="M5761" s="3">
        <f t="shared" si="1339"/>
        <v>-5.6401003416428619E-4</v>
      </c>
      <c r="N5761" s="3">
        <f t="shared" si="1340"/>
        <v>-2.5335751972810905E-3</v>
      </c>
      <c r="O5761" s="3">
        <f t="shared" si="1341"/>
        <v>2.2106828799296792E-7</v>
      </c>
      <c r="P5761" s="3">
        <f t="shared" si="1342"/>
        <v>3.1810731863799929E-7</v>
      </c>
      <c r="Q5761" s="3">
        <f t="shared" si="1343"/>
        <v>6.4190032802779165E-6</v>
      </c>
      <c r="R5761" s="3">
        <f t="shared" si="1344"/>
        <v>2.6518567142539215E-7</v>
      </c>
      <c r="S5761" s="3">
        <f t="shared" si="1345"/>
        <v>1.191233841775948E-6</v>
      </c>
      <c r="T5761" s="3">
        <f t="shared" si="1346"/>
        <v>1.4289618335762959E-6</v>
      </c>
    </row>
    <row r="5762" spans="2:20" x14ac:dyDescent="0.3">
      <c r="B5762">
        <v>1731</v>
      </c>
      <c r="C5762">
        <f t="shared" ref="C5762:C5825" si="1350">1/(B5762*2248.86*0.000001)</f>
        <v>0.25688604493431172</v>
      </c>
      <c r="D5762" s="3">
        <f t="shared" ref="D5762:D5825" si="1351">C5762*6.28318530718</f>
        <v>1.6140626231508486</v>
      </c>
      <c r="E5762" s="2">
        <v>882</v>
      </c>
      <c r="F5762" s="2">
        <v>0.50416070723502682</v>
      </c>
      <c r="G5762" s="3">
        <f t="shared" ref="G5762:G5778" si="1352">F5762*6.28318530718</f>
        <v>3.1677351481565981</v>
      </c>
      <c r="H5762" s="3">
        <f t="shared" si="1347"/>
        <v>7.8772423795155325E-2</v>
      </c>
      <c r="I5762" s="3">
        <f t="shared" si="1348"/>
        <v>7.8743059460278458E-2</v>
      </c>
      <c r="J5762" s="3">
        <f t="shared" si="1349"/>
        <v>0.28807277966732064</v>
      </c>
      <c r="L5762" s="3">
        <f t="shared" si="1338"/>
        <v>1.5907878428320227E-3</v>
      </c>
      <c r="M5762" s="3">
        <f t="shared" si="1339"/>
        <v>-1.4325650093398312E-3</v>
      </c>
      <c r="N5762" s="3">
        <f t="shared" si="1340"/>
        <v>-2.0360316120770994E-2</v>
      </c>
      <c r="O5762" s="3">
        <f t="shared" si="1341"/>
        <v>2.53060596090216E-6</v>
      </c>
      <c r="P5762" s="3">
        <f t="shared" si="1342"/>
        <v>2.0522425059848307E-6</v>
      </c>
      <c r="Q5762" s="3">
        <f t="shared" si="1343"/>
        <v>4.1454247253772721E-4</v>
      </c>
      <c r="R5762" s="3">
        <f t="shared" si="1344"/>
        <v>-2.2789070009243466E-6</v>
      </c>
      <c r="S5762" s="3">
        <f t="shared" si="1345"/>
        <v>-3.2388943361139343E-5</v>
      </c>
      <c r="T5762" s="3">
        <f t="shared" si="1346"/>
        <v>2.9167476453714214E-5</v>
      </c>
    </row>
    <row r="5763" spans="2:20" x14ac:dyDescent="0.3">
      <c r="B5763">
        <v>1716</v>
      </c>
      <c r="C5763">
        <f t="shared" si="1350"/>
        <v>0.25913155232010116</v>
      </c>
      <c r="D5763" s="3">
        <f t="shared" si="1351"/>
        <v>1.6281715621644051</v>
      </c>
      <c r="E5763" s="2">
        <v>827</v>
      </c>
      <c r="F5763" s="2">
        <v>0.53769013758318451</v>
      </c>
      <c r="G5763" s="3">
        <f t="shared" si="1352"/>
        <v>3.3784067722782578</v>
      </c>
      <c r="H5763" s="3">
        <f t="shared" si="1347"/>
        <v>8.1330126965256391E-2</v>
      </c>
      <c r="I5763" s="3">
        <f t="shared" si="1348"/>
        <v>8.4428112960068163E-2</v>
      </c>
      <c r="J5763" s="3">
        <f t="shared" si="1349"/>
        <v>0.32451827134373046</v>
      </c>
      <c r="L5763" s="3">
        <f t="shared" ref="L5763:L5778" si="1353">H5763 - $K$2</f>
        <v>4.1484910129330893E-3</v>
      </c>
      <c r="M5763" s="3">
        <f t="shared" ref="M5763:M5777" si="1354">I5763 - $K$4</f>
        <v>4.2524884904498739E-3</v>
      </c>
      <c r="N5763" s="3">
        <f t="shared" ref="N5763:N5778" si="1355">J5763 - $K$6</f>
        <v>1.608517555563882E-2</v>
      </c>
      <c r="O5763" s="3">
        <f t="shared" ref="O5763:O5778" si="1356">L5763^2</f>
        <v>1.7209977684386609E-5</v>
      </c>
      <c r="P5763" s="3">
        <f t="shared" ref="P5763:P5778" si="1357">M5763^2</f>
        <v>1.8083658361408646E-5</v>
      </c>
      <c r="Q5763" s="3">
        <f t="shared" ref="Q5763:Q5778" si="1358">N5763^2</f>
        <v>2.587328726557206E-4</v>
      </c>
      <c r="R5763" s="3">
        <f t="shared" ref="R5763:R5778" si="1359">L5763*M5763</f>
        <v>1.7641410285232701E-5</v>
      </c>
      <c r="S5763" s="3">
        <f t="shared" ref="S5763:S5778" si="1360">L5763*N5763</f>
        <v>6.672920623401865E-5</v>
      </c>
      <c r="T5763" s="3">
        <f t="shared" ref="T5763:T5778" si="1361">M5763*N5763</f>
        <v>6.840202391721974E-5</v>
      </c>
    </row>
    <row r="5764" spans="2:20" x14ac:dyDescent="0.3">
      <c r="B5764">
        <v>1729</v>
      </c>
      <c r="C5764">
        <f t="shared" si="1350"/>
        <v>0.25718319478385981</v>
      </c>
      <c r="D5764" s="3">
        <f t="shared" si="1351"/>
        <v>1.6159296707195601</v>
      </c>
      <c r="E5764" s="2">
        <v>893</v>
      </c>
      <c r="F5764" s="2">
        <v>0.49795044096449453</v>
      </c>
      <c r="G5764" s="3">
        <f t="shared" si="1352"/>
        <v>3.1287148943719143</v>
      </c>
      <c r="H5764" s="3">
        <f t="shared" ref="H5764:H5778" si="1362">$A$10*G5764 + $A$12*D5764</f>
        <v>7.842752642747311E-2</v>
      </c>
      <c r="I5764" s="3">
        <f t="shared" ref="I5764:I5778" si="1363">$A$14*G5764 + $A$16*D5764</f>
        <v>7.7668544944782092E-2</v>
      </c>
      <c r="J5764" s="3">
        <f t="shared" ref="J5764:J5778" si="1364">$A$4/$A$8*G5764 - $A$4/$A$8*D5764</f>
        <v>0.28049169783418182</v>
      </c>
      <c r="L5764" s="3">
        <f t="shared" si="1353"/>
        <v>1.2458904751498079E-3</v>
      </c>
      <c r="M5764" s="3">
        <f t="shared" si="1354"/>
        <v>-2.5070795248361977E-3</v>
      </c>
      <c r="N5764" s="3">
        <f t="shared" si="1355"/>
        <v>-2.7941397953909819E-2</v>
      </c>
      <c r="O5764" s="3">
        <f t="shared" si="1356"/>
        <v>1.552243076069014E-6</v>
      </c>
      <c r="P5764" s="3">
        <f t="shared" si="1357"/>
        <v>6.2854477438528945E-6</v>
      </c>
      <c r="Q5764" s="3">
        <f t="shared" si="1358"/>
        <v>7.8072171961875581E-4</v>
      </c>
      <c r="R5764" s="3">
        <f t="shared" si="1359"/>
        <v>-3.1235465004365247E-6</v>
      </c>
      <c r="S5764" s="3">
        <f t="shared" si="1360"/>
        <v>-3.4811921573146574E-5</v>
      </c>
      <c r="T5764" s="3">
        <f t="shared" si="1361"/>
        <v>7.0051306705547336E-5</v>
      </c>
    </row>
    <row r="5765" spans="2:20" x14ac:dyDescent="0.3">
      <c r="B5765">
        <v>1858</v>
      </c>
      <c r="C5765">
        <f t="shared" si="1350"/>
        <v>0.23932709568422694</v>
      </c>
      <c r="D5765" s="3">
        <f t="shared" si="1351"/>
        <v>1.5037364912131967</v>
      </c>
      <c r="E5765" s="2">
        <v>882</v>
      </c>
      <c r="F5765" s="2">
        <v>0.50416070723502682</v>
      </c>
      <c r="G5765" s="3">
        <f t="shared" si="1352"/>
        <v>3.1677351481565981</v>
      </c>
      <c r="H5765" s="3">
        <f t="shared" si="1362"/>
        <v>7.5599855077635322E-2</v>
      </c>
      <c r="I5765" s="3">
        <f t="shared" si="1363"/>
        <v>7.9273433732332421E-2</v>
      </c>
      <c r="J5765" s="3">
        <f t="shared" si="1364"/>
        <v>0.3085287991860447</v>
      </c>
      <c r="L5765" s="3">
        <f t="shared" si="1353"/>
        <v>-1.5817808746879797E-3</v>
      </c>
      <c r="M5765" s="3">
        <f t="shared" si="1354"/>
        <v>-9.021907372858684E-4</v>
      </c>
      <c r="N5765" s="3">
        <f t="shared" si="1355"/>
        <v>9.5703397953061931E-5</v>
      </c>
      <c r="O5765" s="3">
        <f t="shared" si="1356"/>
        <v>2.5020307355286703E-6</v>
      </c>
      <c r="P5765" s="3">
        <f t="shared" si="1357"/>
        <v>8.1394812644441885E-7</v>
      </c>
      <c r="Q5765" s="3">
        <f t="shared" si="1358"/>
        <v>9.1591403797621392E-9</v>
      </c>
      <c r="R5765" s="3">
        <f t="shared" si="1359"/>
        <v>1.4270680535594343E-6</v>
      </c>
      <c r="S5765" s="3">
        <f t="shared" si="1360"/>
        <v>-1.5138180452480611E-7</v>
      </c>
      <c r="T5765" s="3">
        <f t="shared" si="1361"/>
        <v>-8.6342719160035818E-8</v>
      </c>
    </row>
    <row r="5766" spans="2:20" x14ac:dyDescent="0.3">
      <c r="B5766">
        <v>1814</v>
      </c>
      <c r="C5766">
        <f t="shared" si="1350"/>
        <v>0.24513216305473742</v>
      </c>
      <c r="D5766" s="3">
        <f t="shared" si="1351"/>
        <v>1.5402108052227783</v>
      </c>
      <c r="E5766" s="2">
        <v>883</v>
      </c>
      <c r="F5766" s="2">
        <v>0.50358974380667454</v>
      </c>
      <c r="G5766" s="3">
        <f t="shared" si="1352"/>
        <v>3.1641476791326379</v>
      </c>
      <c r="H5766" s="3">
        <f t="shared" si="1362"/>
        <v>7.6612075005005886E-2</v>
      </c>
      <c r="I5766" s="3">
        <f t="shared" si="1363"/>
        <v>7.9000125414045858E-2</v>
      </c>
      <c r="J5766" s="3">
        <f t="shared" si="1364"/>
        <v>0.30110078008217422</v>
      </c>
      <c r="L5766" s="3">
        <f t="shared" si="1353"/>
        <v>-5.6956094731741569E-4</v>
      </c>
      <c r="M5766" s="3">
        <f t="shared" si="1354"/>
        <v>-1.1754990555724321E-3</v>
      </c>
      <c r="N5766" s="3">
        <f t="shared" si="1355"/>
        <v>-7.3323157059174138E-3</v>
      </c>
      <c r="O5766" s="3">
        <f t="shared" si="1356"/>
        <v>3.24399672709112E-7</v>
      </c>
      <c r="P5766" s="3">
        <f t="shared" si="1357"/>
        <v>1.3817980296516796E-6</v>
      </c>
      <c r="Q5766" s="3">
        <f t="shared" si="1358"/>
        <v>5.3762853611243184E-5</v>
      </c>
      <c r="R5766" s="3">
        <f t="shared" si="1359"/>
        <v>6.6951835566256187E-7</v>
      </c>
      <c r="S5766" s="3">
        <f t="shared" si="1360"/>
        <v>4.1762006794926881E-6</v>
      </c>
      <c r="T5766" s="3">
        <f t="shared" si="1361"/>
        <v>8.619130187464831E-6</v>
      </c>
    </row>
    <row r="5767" spans="2:20" x14ac:dyDescent="0.3">
      <c r="B5767">
        <v>1825</v>
      </c>
      <c r="C5767">
        <f t="shared" si="1350"/>
        <v>0.24365465412673623</v>
      </c>
      <c r="D5767" s="3">
        <f t="shared" si="1351"/>
        <v>1.5309273428351338</v>
      </c>
      <c r="E5767" s="2">
        <v>869</v>
      </c>
      <c r="F5767" s="2">
        <v>0.51170281217640234</v>
      </c>
      <c r="G5767" s="3">
        <f t="shared" si="1352"/>
        <v>3.2151235911094584</v>
      </c>
      <c r="H5767" s="3">
        <f t="shared" si="1362"/>
        <v>7.6865829358516269E-2</v>
      </c>
      <c r="I5767" s="3">
        <f t="shared" si="1363"/>
        <v>8.0436770212637024E-2</v>
      </c>
      <c r="J5767" s="3">
        <f t="shared" si="1364"/>
        <v>0.31227371723256941</v>
      </c>
      <c r="L5767" s="3">
        <f t="shared" si="1353"/>
        <v>-3.1580659380703313E-4</v>
      </c>
      <c r="M5767" s="3">
        <f t="shared" si="1354"/>
        <v>2.6114574301873417E-4</v>
      </c>
      <c r="N5767" s="3">
        <f t="shared" si="1355"/>
        <v>3.8406214444777764E-3</v>
      </c>
      <c r="O5767" s="3">
        <f t="shared" si="1356"/>
        <v>9.9733804692000416E-8</v>
      </c>
      <c r="P5767" s="3">
        <f t="shared" si="1357"/>
        <v>6.8197099096806747E-8</v>
      </c>
      <c r="Q5767" s="3">
        <f t="shared" si="1358"/>
        <v>1.4750373079782562E-5</v>
      </c>
      <c r="R5767" s="3">
        <f t="shared" si="1359"/>
        <v>-8.2471547589953243E-8</v>
      </c>
      <c r="S5767" s="3">
        <f t="shared" si="1360"/>
        <v>-1.2128935764827739E-6</v>
      </c>
      <c r="T5767" s="3">
        <f t="shared" si="1361"/>
        <v>1.0029619407718329E-6</v>
      </c>
    </row>
    <row r="5768" spans="2:20" x14ac:dyDescent="0.3">
      <c r="B5768">
        <v>1829</v>
      </c>
      <c r="C5768">
        <f t="shared" si="1350"/>
        <v>0.24312178446216165</v>
      </c>
      <c r="D5768" s="3">
        <f t="shared" si="1351"/>
        <v>1.527579223988037</v>
      </c>
      <c r="E5768" s="2">
        <v>890</v>
      </c>
      <c r="F5768" s="2">
        <v>0.49962892559695915</v>
      </c>
      <c r="G5768" s="3">
        <f t="shared" si="1352"/>
        <v>3.1392611243529434</v>
      </c>
      <c r="H5768" s="3">
        <f t="shared" si="1362"/>
        <v>7.599462491924712E-2</v>
      </c>
      <c r="I5768" s="3">
        <f t="shared" si="1363"/>
        <v>7.8381264213068208E-2</v>
      </c>
      <c r="J5768" s="3">
        <f t="shared" si="1364"/>
        <v>0.29882853529633618</v>
      </c>
      <c r="L5768" s="3">
        <f t="shared" si="1353"/>
        <v>-1.1870110330761824E-3</v>
      </c>
      <c r="M5768" s="3">
        <f t="shared" si="1354"/>
        <v>-1.7943602565500816E-3</v>
      </c>
      <c r="N5768" s="3">
        <f t="shared" si="1355"/>
        <v>-9.6045604917554539E-3</v>
      </c>
      <c r="O5768" s="3">
        <f t="shared" si="1356"/>
        <v>1.4089951926445858E-6</v>
      </c>
      <c r="P5768" s="3">
        <f t="shared" si="1357"/>
        <v>3.2197287302864747E-6</v>
      </c>
      <c r="Q5768" s="3">
        <f t="shared" si="1358"/>
        <v>9.224758223978976E-5</v>
      </c>
      <c r="R5768" s="3">
        <f t="shared" si="1359"/>
        <v>2.1299254218383559E-6</v>
      </c>
      <c r="S5768" s="3">
        <f t="shared" si="1360"/>
        <v>1.1400719271561327E-5</v>
      </c>
      <c r="T5768" s="3">
        <f t="shared" si="1361"/>
        <v>1.7234041628037095E-5</v>
      </c>
    </row>
    <row r="5769" spans="2:20" x14ac:dyDescent="0.3">
      <c r="B5769">
        <v>1736</v>
      </c>
      <c r="C5769">
        <f t="shared" si="1350"/>
        <v>0.25614616577263455</v>
      </c>
      <c r="D5769" s="3">
        <f t="shared" si="1351"/>
        <v>1.6094138252731101</v>
      </c>
      <c r="E5769" s="2">
        <v>883</v>
      </c>
      <c r="F5769" s="2">
        <v>0.50358974380667454</v>
      </c>
      <c r="G5769" s="3">
        <f t="shared" si="1352"/>
        <v>3.1641476791326379</v>
      </c>
      <c r="H5769" s="3">
        <f t="shared" si="1362"/>
        <v>7.8602096160589108E-2</v>
      </c>
      <c r="I5769" s="3">
        <f t="shared" si="1363"/>
        <v>7.8667443566703729E-2</v>
      </c>
      <c r="J5769" s="3">
        <f t="shared" si="1364"/>
        <v>0.2882695649924959</v>
      </c>
      <c r="L5769" s="3">
        <f t="shared" si="1353"/>
        <v>1.4204602082658058E-3</v>
      </c>
      <c r="M5769" s="3">
        <f t="shared" si="1354"/>
        <v>-1.5081809029145604E-3</v>
      </c>
      <c r="N5769" s="3">
        <f t="shared" si="1355"/>
        <v>-2.0163530795595741E-2</v>
      </c>
      <c r="O5769" s="3">
        <f t="shared" si="1356"/>
        <v>2.0177072032665364E-6</v>
      </c>
      <c r="P5769" s="3">
        <f t="shared" si="1357"/>
        <v>2.2746096359161789E-6</v>
      </c>
      <c r="Q5769" s="3">
        <f t="shared" si="1358"/>
        <v>4.0656797414493782E-4</v>
      </c>
      <c r="R5769" s="3">
        <f t="shared" si="1359"/>
        <v>-2.1423109594565273E-6</v>
      </c>
      <c r="S5769" s="3">
        <f t="shared" si="1360"/>
        <v>-2.8641493153285914E-5</v>
      </c>
      <c r="T5769" s="3">
        <f t="shared" si="1361"/>
        <v>3.041025208124713E-5</v>
      </c>
    </row>
    <row r="5770" spans="2:20" x14ac:dyDescent="0.3">
      <c r="B5770">
        <v>1795</v>
      </c>
      <c r="C5770">
        <f t="shared" si="1350"/>
        <v>0.24772687675838084</v>
      </c>
      <c r="D5770" s="3">
        <f t="shared" si="1351"/>
        <v>1.5565138722418492</v>
      </c>
      <c r="E5770" s="2">
        <v>884</v>
      </c>
      <c r="F5770" s="2">
        <v>0.50302007215078459</v>
      </c>
      <c r="G5770" s="3">
        <f t="shared" si="1352"/>
        <v>3.1605683265544333</v>
      </c>
      <c r="H5770" s="3">
        <f t="shared" si="1362"/>
        <v>7.7044327891866063E-2</v>
      </c>
      <c r="I5770" s="3">
        <f t="shared" si="1363"/>
        <v>7.8824008602124726E-2</v>
      </c>
      <c r="J5770" s="3">
        <f t="shared" si="1364"/>
        <v>0.29741429931630115</v>
      </c>
      <c r="L5770" s="3">
        <f t="shared" si="1353"/>
        <v>-1.3730806045723909E-4</v>
      </c>
      <c r="M5770" s="3">
        <f t="shared" si="1354"/>
        <v>-1.3516158674935635E-3</v>
      </c>
      <c r="N5770" s="3">
        <f t="shared" si="1355"/>
        <v>-1.1018796471790493E-2</v>
      </c>
      <c r="O5770" s="3">
        <f t="shared" si="1356"/>
        <v>1.8853503466528825E-8</v>
      </c>
      <c r="P5770" s="3">
        <f t="shared" si="1357"/>
        <v>1.8268654532603783E-6</v>
      </c>
      <c r="Q5770" s="3">
        <f t="shared" si="1358"/>
        <v>1.2141387568674261E-4</v>
      </c>
      <c r="R5770" s="3">
        <f t="shared" si="1359"/>
        <v>1.8558775324876988E-7</v>
      </c>
      <c r="S5770" s="3">
        <f t="shared" si="1360"/>
        <v>1.5129695721146217E-6</v>
      </c>
      <c r="T5770" s="3">
        <f t="shared" si="1361"/>
        <v>1.4893180151954125E-5</v>
      </c>
    </row>
    <row r="5771" spans="2:20" x14ac:dyDescent="0.3">
      <c r="B5771">
        <v>1843</v>
      </c>
      <c r="C5771">
        <f t="shared" si="1350"/>
        <v>0.24127495593124992</v>
      </c>
      <c r="D5771" s="3">
        <f t="shared" si="1351"/>
        <v>1.5159752580977315</v>
      </c>
      <c r="E5771" s="2">
        <v>878</v>
      </c>
      <c r="F5771" s="2">
        <v>0.50645756694908162</v>
      </c>
      <c r="G5771" s="3">
        <f t="shared" si="1352"/>
        <v>3.182166743364601</v>
      </c>
      <c r="H5771" s="3">
        <f t="shared" si="1362"/>
        <v>7.6099213263823948E-2</v>
      </c>
      <c r="I5771" s="3">
        <f t="shared" si="1363"/>
        <v>7.9608686276842477E-2</v>
      </c>
      <c r="J5771" s="3">
        <f t="shared" si="1364"/>
        <v>0.30893538045739238</v>
      </c>
      <c r="L5771" s="3">
        <f t="shared" si="1353"/>
        <v>-1.0824226884993543E-3</v>
      </c>
      <c r="M5771" s="3">
        <f t="shared" si="1354"/>
        <v>-5.6693819277581214E-4</v>
      </c>
      <c r="N5771" s="3">
        <f t="shared" si="1355"/>
        <v>5.0228466930074545E-4</v>
      </c>
      <c r="O5771" s="3">
        <f t="shared" si="1356"/>
        <v>1.1716388765781702E-6</v>
      </c>
      <c r="P5771" s="3">
        <f t="shared" si="1357"/>
        <v>3.2141891442790395E-7</v>
      </c>
      <c r="Q5771" s="3">
        <f t="shared" si="1358"/>
        <v>2.5228988901455924E-7</v>
      </c>
      <c r="R5771" s="3">
        <f t="shared" si="1359"/>
        <v>6.136667628373598E-7</v>
      </c>
      <c r="S5771" s="3">
        <f t="shared" si="1360"/>
        <v>-5.4368432213652198E-7</v>
      </c>
      <c r="T5771" s="3">
        <f t="shared" si="1361"/>
        <v>-2.8476436267236105E-7</v>
      </c>
    </row>
    <row r="5772" spans="2:20" x14ac:dyDescent="0.3">
      <c r="B5772">
        <v>1858</v>
      </c>
      <c r="C5772">
        <f t="shared" si="1350"/>
        <v>0.23932709568422694</v>
      </c>
      <c r="D5772" s="3">
        <f t="shared" si="1351"/>
        <v>1.5037364912131967</v>
      </c>
      <c r="E5772" s="2">
        <v>891</v>
      </c>
      <c r="F5772" s="2">
        <v>0.49906817483871341</v>
      </c>
      <c r="G5772" s="3">
        <f t="shared" si="1352"/>
        <v>3.1357378234277435</v>
      </c>
      <c r="H5772" s="3">
        <f t="shared" si="1362"/>
        <v>7.5273006660803027E-2</v>
      </c>
      <c r="I5772" s="3">
        <f t="shared" si="1363"/>
        <v>7.8399672183860972E-2</v>
      </c>
      <c r="J5772" s="3">
        <f t="shared" si="1364"/>
        <v>0.30259604429194309</v>
      </c>
      <c r="L5772" s="3">
        <f t="shared" si="1353"/>
        <v>-1.9086292915202752E-3</v>
      </c>
      <c r="M5772" s="3">
        <f t="shared" si="1354"/>
        <v>-1.7759522857573179E-3</v>
      </c>
      <c r="N5772" s="3">
        <f t="shared" si="1355"/>
        <v>-5.8370514961485487E-3</v>
      </c>
      <c r="O5772" s="3">
        <f t="shared" si="1356"/>
        <v>3.6428657724491873E-6</v>
      </c>
      <c r="P5772" s="3">
        <f t="shared" si="1357"/>
        <v>3.1540065212866419E-6</v>
      </c>
      <c r="Q5772" s="3">
        <f t="shared" si="1358"/>
        <v>3.4071170168690011E-5</v>
      </c>
      <c r="R5772" s="3">
        <f t="shared" si="1359"/>
        <v>3.3896345529388027E-6</v>
      </c>
      <c r="S5772" s="3">
        <f t="shared" si="1360"/>
        <v>1.1140767461661367E-5</v>
      </c>
      <c r="T5772" s="3">
        <f t="shared" si="1361"/>
        <v>1.0366324946668188E-5</v>
      </c>
    </row>
    <row r="5773" spans="2:20" x14ac:dyDescent="0.3">
      <c r="B5773">
        <v>1815</v>
      </c>
      <c r="C5773">
        <f t="shared" si="1350"/>
        <v>0.24499710401173203</v>
      </c>
      <c r="D5773" s="3">
        <f t="shared" si="1351"/>
        <v>1.5393622042281649</v>
      </c>
      <c r="E5773" s="2">
        <v>884</v>
      </c>
      <c r="F5773" s="2">
        <v>0.50302007215078459</v>
      </c>
      <c r="G5773" s="3">
        <f t="shared" si="1352"/>
        <v>3.1605683265544333</v>
      </c>
      <c r="H5773" s="3">
        <f t="shared" si="1362"/>
        <v>7.6551109789882249E-2</v>
      </c>
      <c r="I5773" s="3">
        <f t="shared" si="1363"/>
        <v>7.8906462353357576E-2</v>
      </c>
      <c r="J5773" s="3">
        <f t="shared" si="1364"/>
        <v>0.3005944602582698</v>
      </c>
      <c r="L5773" s="3">
        <f t="shared" si="1353"/>
        <v>-6.3052616244105297E-4</v>
      </c>
      <c r="M5773" s="3">
        <f t="shared" si="1354"/>
        <v>-1.2691621162607136E-3</v>
      </c>
      <c r="N5773" s="3">
        <f t="shared" si="1355"/>
        <v>-7.8386355298218358E-3</v>
      </c>
      <c r="O5773" s="3">
        <f t="shared" si="1356"/>
        <v>3.9756324152264111E-7</v>
      </c>
      <c r="P5773" s="3">
        <f t="shared" si="1357"/>
        <v>1.6107724773513731E-6</v>
      </c>
      <c r="Q5773" s="3">
        <f t="shared" si="1358"/>
        <v>6.1444206969385251E-5</v>
      </c>
      <c r="R5773" s="3">
        <f t="shared" si="1359"/>
        <v>8.0023991868143329E-7</v>
      </c>
      <c r="S5773" s="3">
        <f t="shared" si="1360"/>
        <v>4.9424647793926522E-6</v>
      </c>
      <c r="T5773" s="3">
        <f t="shared" si="1361"/>
        <v>9.9484992576251017E-6</v>
      </c>
    </row>
    <row r="5774" spans="2:20" x14ac:dyDescent="0.3">
      <c r="B5774">
        <v>1810</v>
      </c>
      <c r="C5774">
        <f t="shared" si="1350"/>
        <v>0.24567389159187494</v>
      </c>
      <c r="D5774" s="3">
        <f t="shared" si="1351"/>
        <v>1.5436145860078008</v>
      </c>
      <c r="E5774" s="2">
        <v>885</v>
      </c>
      <c r="F5774" s="2">
        <v>0.50245168788846739</v>
      </c>
      <c r="G5774" s="3">
        <f t="shared" si="1352"/>
        <v>3.1569970629086095</v>
      </c>
      <c r="H5774" s="3">
        <f t="shared" si="1362"/>
        <v>7.6636912471464216E-2</v>
      </c>
      <c r="I5774" s="3">
        <f t="shared" si="1363"/>
        <v>7.8788498065453502E-2</v>
      </c>
      <c r="J5774" s="3">
        <f t="shared" si="1364"/>
        <v>0.29914384614971723</v>
      </c>
      <c r="L5774" s="3">
        <f t="shared" si="1353"/>
        <v>-5.4472348085908562E-4</v>
      </c>
      <c r="M5774" s="3">
        <f t="shared" si="1354"/>
        <v>-1.3871264041647874E-3</v>
      </c>
      <c r="N5774" s="3">
        <f t="shared" si="1355"/>
        <v>-9.2892496383744083E-3</v>
      </c>
      <c r="O5774" s="3">
        <f t="shared" si="1356"/>
        <v>2.9672367059923859E-7</v>
      </c>
      <c r="P5774" s="3">
        <f t="shared" si="1357"/>
        <v>1.924119661131133E-6</v>
      </c>
      <c r="Q5774" s="3">
        <f t="shared" si="1358"/>
        <v>8.629015884403908E-5</v>
      </c>
      <c r="R5774" s="3">
        <f t="shared" si="1359"/>
        <v>7.5560032326818982E-7</v>
      </c>
      <c r="S5774" s="3">
        <f t="shared" si="1360"/>
        <v>5.0600723975843102E-6</v>
      </c>
      <c r="T5774" s="3">
        <f t="shared" si="1361"/>
        <v>1.2885363448267345E-5</v>
      </c>
    </row>
    <row r="5775" spans="2:20" x14ac:dyDescent="0.3">
      <c r="B5775">
        <v>1832</v>
      </c>
      <c r="C5775">
        <f t="shared" si="1350"/>
        <v>0.24272365926926512</v>
      </c>
      <c r="D5775" s="3">
        <f t="shared" si="1351"/>
        <v>1.5250777296256113</v>
      </c>
      <c r="E5775" s="2">
        <v>870</v>
      </c>
      <c r="F5775" s="2">
        <v>0.51111464802447548</v>
      </c>
      <c r="G5775" s="3">
        <f t="shared" si="1352"/>
        <v>3.2114280467518617</v>
      </c>
      <c r="H5775" s="3">
        <f t="shared" si="1362"/>
        <v>7.6659866771493362E-2</v>
      </c>
      <c r="I5775" s="3">
        <f t="shared" si="1363"/>
        <v>8.0363975787298675E-2</v>
      </c>
      <c r="J5775" s="3">
        <f t="shared" si="1364"/>
        <v>0.31267311195171515</v>
      </c>
      <c r="L5775" s="3">
        <f t="shared" si="1353"/>
        <v>-5.2176918082993962E-4</v>
      </c>
      <c r="M5775" s="3">
        <f t="shared" si="1354"/>
        <v>1.8835131768038527E-4</v>
      </c>
      <c r="N5775" s="3">
        <f t="shared" si="1355"/>
        <v>4.2400161636235167E-3</v>
      </c>
      <c r="O5775" s="3">
        <f t="shared" si="1356"/>
        <v>2.7224307806394623E-7</v>
      </c>
      <c r="P5775" s="3">
        <f t="shared" si="1357"/>
        <v>3.5476218871937413E-8</v>
      </c>
      <c r="Q5775" s="3">
        <f t="shared" si="1358"/>
        <v>1.7977737067788684E-5</v>
      </c>
      <c r="R5775" s="3">
        <f t="shared" si="1359"/>
        <v>-9.8275912734334338E-8</v>
      </c>
      <c r="S5775" s="3">
        <f t="shared" si="1360"/>
        <v>-2.2123097603995457E-6</v>
      </c>
      <c r="T5775" s="3">
        <f t="shared" si="1361"/>
        <v>7.9861263140462144E-7</v>
      </c>
    </row>
    <row r="5776" spans="2:20" x14ac:dyDescent="0.3">
      <c r="B5776">
        <v>1738</v>
      </c>
      <c r="C5776">
        <f t="shared" si="1350"/>
        <v>0.25585140608820117</v>
      </c>
      <c r="D5776" s="3">
        <f t="shared" si="1351"/>
        <v>1.6075617955547292</v>
      </c>
      <c r="E5776" s="2">
        <v>895</v>
      </c>
      <c r="F5776" s="2">
        <v>0.49683770254893145</v>
      </c>
      <c r="G5776" s="3">
        <f t="shared" si="1352"/>
        <v>3.1217233527085133</v>
      </c>
      <c r="H5776" s="3">
        <f t="shared" si="1362"/>
        <v>7.8115479830073997E-2</v>
      </c>
      <c r="I5776" s="3">
        <f t="shared" si="1363"/>
        <v>7.7517851748535885E-2</v>
      </c>
      <c r="J5776" s="3">
        <f t="shared" si="1364"/>
        <v>0.2807468894599105</v>
      </c>
      <c r="L5776" s="3">
        <f t="shared" si="1353"/>
        <v>9.3384387775069522E-4</v>
      </c>
      <c r="M5776" s="3">
        <f t="shared" si="1354"/>
        <v>-2.6577727210824048E-3</v>
      </c>
      <c r="N5776" s="3">
        <f t="shared" si="1355"/>
        <v>-2.768620632818114E-2</v>
      </c>
      <c r="O5776" s="3">
        <f t="shared" si="1356"/>
        <v>8.7206438801245538E-7</v>
      </c>
      <c r="P5776" s="3">
        <f t="shared" si="1357"/>
        <v>7.0637558369297706E-6</v>
      </c>
      <c r="Q5776" s="3">
        <f t="shared" si="1358"/>
        <v>7.6652602084661741E-4</v>
      </c>
      <c r="R5776" s="3">
        <f t="shared" si="1359"/>
        <v>-2.4819447840356098E-6</v>
      </c>
      <c r="S5776" s="3">
        <f t="shared" si="1360"/>
        <v>-2.5854594277714512E-5</v>
      </c>
      <c r="T5776" s="3">
        <f t="shared" si="1361"/>
        <v>7.3583643929298883E-5</v>
      </c>
    </row>
    <row r="5777" spans="2:20" x14ac:dyDescent="0.3">
      <c r="B5777">
        <v>1785</v>
      </c>
      <c r="C5777">
        <f t="shared" si="1350"/>
        <v>0.24911470239848385</v>
      </c>
      <c r="D5777" s="3">
        <f t="shared" si="1351"/>
        <v>1.565233837912672</v>
      </c>
      <c r="E5777" s="2">
        <v>889</v>
      </c>
      <c r="F5777" s="2">
        <v>0.50019093788671953</v>
      </c>
      <c r="G5777" s="3">
        <f t="shared" si="1352"/>
        <v>3.1427923517144203</v>
      </c>
      <c r="H5777" s="3">
        <f t="shared" si="1362"/>
        <v>7.7113502413798274E-2</v>
      </c>
      <c r="I5777" s="3">
        <f t="shared" si="1363"/>
        <v>7.8296674402935279E-2</v>
      </c>
      <c r="J5777" s="3">
        <f t="shared" si="1364"/>
        <v>0.29250157857881603</v>
      </c>
      <c r="L5777" s="3">
        <f t="shared" si="1353"/>
        <v>-6.8133538525028126E-5</v>
      </c>
      <c r="M5777" s="3">
        <f t="shared" si="1354"/>
        <v>-1.8789500666830106E-3</v>
      </c>
      <c r="N5777" s="3">
        <f t="shared" si="1355"/>
        <v>-1.5931517209275603E-2</v>
      </c>
      <c r="O5777" s="3">
        <f t="shared" si="1356"/>
        <v>4.6421790719414921E-9</v>
      </c>
      <c r="P5777" s="3">
        <f t="shared" si="1357"/>
        <v>3.5304533530880897E-6</v>
      </c>
      <c r="Q5777" s="3">
        <f t="shared" si="1358"/>
        <v>2.5381324058944472E-4</v>
      </c>
      <c r="R5777" s="3">
        <f t="shared" si="1359"/>
        <v>1.2801951675495106E-7</v>
      </c>
      <c r="S5777" s="3">
        <f t="shared" si="1360"/>
        <v>1.085470641540328E-6</v>
      </c>
      <c r="T5777" s="3">
        <f t="shared" si="1361"/>
        <v>2.9934525322729925E-5</v>
      </c>
    </row>
    <row r="5778" spans="2:20" x14ac:dyDescent="0.3">
      <c r="B5778">
        <v>1834</v>
      </c>
      <c r="C5778">
        <f t="shared" si="1350"/>
        <v>0.2424589660748602</v>
      </c>
      <c r="D5778" s="3">
        <f t="shared" si="1351"/>
        <v>1.5234146132356157</v>
      </c>
      <c r="E5778" s="2">
        <v>890</v>
      </c>
      <c r="F5778" s="2">
        <v>0.49962892559695915</v>
      </c>
      <c r="G5778" s="3">
        <f t="shared" si="1352"/>
        <v>3.1392611243529434</v>
      </c>
      <c r="H5778" s="3">
        <f t="shared" si="1362"/>
        <v>7.5874866222357007E-2</v>
      </c>
      <c r="I5778" s="3">
        <f t="shared" si="1363"/>
        <v>7.8401284876871161E-2</v>
      </c>
      <c r="J5778" s="3">
        <f t="shared" si="1364"/>
        <v>0.29960071281532652</v>
      </c>
      <c r="L5778" s="3">
        <f t="shared" si="1353"/>
        <v>-1.306769729966295E-3</v>
      </c>
      <c r="M5778" s="3">
        <f>I5778 - $K$4</f>
        <v>-1.7743395927471289E-3</v>
      </c>
      <c r="N5778" s="3">
        <f t="shared" si="1355"/>
        <v>-8.8323829727651182E-3</v>
      </c>
      <c r="O5778" s="3">
        <f t="shared" si="1356"/>
        <v>1.7076471271561837E-6</v>
      </c>
      <c r="P5778" s="3">
        <f t="shared" si="1357"/>
        <v>3.1482809903900475E-6</v>
      </c>
      <c r="Q5778" s="3">
        <f t="shared" si="1358"/>
        <v>7.801098897759118E-5</v>
      </c>
      <c r="R5778" s="3">
        <f t="shared" si="1359"/>
        <v>2.3186532704826716E-6</v>
      </c>
      <c r="S5778" s="3">
        <f t="shared" si="1360"/>
        <v>1.1541890712279175E-5</v>
      </c>
      <c r="T5778" s="3">
        <f t="shared" si="1361"/>
        <v>1.5671646806882735E-5</v>
      </c>
    </row>
    <row r="5779" spans="2:20" x14ac:dyDescent="0.3">
      <c r="B5779">
        <v>1825</v>
      </c>
      <c r="C5779">
        <f t="shared" si="1350"/>
        <v>0.24365465412673623</v>
      </c>
      <c r="D5779" s="3">
        <f t="shared" si="1351"/>
        <v>1.5309273428351338</v>
      </c>
      <c r="E5779" s="2"/>
      <c r="F5779" s="2"/>
      <c r="G5779" s="3"/>
    </row>
    <row r="5780" spans="2:20" x14ac:dyDescent="0.3">
      <c r="B5780">
        <v>1837</v>
      </c>
      <c r="C5780">
        <f t="shared" si="1350"/>
        <v>0.24206300695769931</v>
      </c>
      <c r="D5780" s="3">
        <f t="shared" si="1351"/>
        <v>1.5209267287284265</v>
      </c>
      <c r="E5780" s="2"/>
      <c r="F5780" s="2"/>
      <c r="G5780" s="3"/>
    </row>
    <row r="5781" spans="2:20" x14ac:dyDescent="0.3">
      <c r="B5781">
        <v>1809</v>
      </c>
      <c r="C5781">
        <f t="shared" si="1350"/>
        <v>0.2458096980548887</v>
      </c>
      <c r="D5781" s="3">
        <f t="shared" si="1351"/>
        <v>1.5444678831808289</v>
      </c>
      <c r="E5781" s="2"/>
      <c r="F5781" s="2"/>
      <c r="G5781" s="3"/>
    </row>
    <row r="5782" spans="2:20" x14ac:dyDescent="0.3">
      <c r="B5782">
        <v>1844</v>
      </c>
      <c r="C5782">
        <f t="shared" si="1350"/>
        <v>0.24114411267966029</v>
      </c>
      <c r="D5782" s="3">
        <f t="shared" si="1351"/>
        <v>1.5151531457017999</v>
      </c>
      <c r="E5782" s="2"/>
      <c r="F5782" s="2"/>
      <c r="G5782" s="3"/>
    </row>
    <row r="5783" spans="2:20" x14ac:dyDescent="0.3">
      <c r="B5783">
        <v>1724</v>
      </c>
      <c r="C5783">
        <f t="shared" si="1350"/>
        <v>0.25792908572000794</v>
      </c>
      <c r="D5783" s="3">
        <f t="shared" si="1351"/>
        <v>1.6206162416903247</v>
      </c>
      <c r="E5783" s="2"/>
      <c r="F5783" s="2"/>
      <c r="G5783" s="3"/>
    </row>
    <row r="5784" spans="2:20" x14ac:dyDescent="0.3">
      <c r="B5784">
        <v>1734</v>
      </c>
      <c r="C5784">
        <f t="shared" si="1350"/>
        <v>0.25644160541020394</v>
      </c>
      <c r="D5784" s="3">
        <f t="shared" si="1351"/>
        <v>1.6112701272630447</v>
      </c>
      <c r="E5784" s="2"/>
      <c r="F5784" s="2"/>
      <c r="G5784" s="3"/>
    </row>
    <row r="5785" spans="2:20" x14ac:dyDescent="0.3">
      <c r="B5785">
        <v>1832</v>
      </c>
      <c r="C5785">
        <f t="shared" si="1350"/>
        <v>0.24272365926926512</v>
      </c>
      <c r="D5785" s="3">
        <f t="shared" si="1351"/>
        <v>1.5250777296256113</v>
      </c>
      <c r="E5785" s="2"/>
      <c r="F5785" s="2"/>
      <c r="G5785" s="3"/>
    </row>
    <row r="5786" spans="2:20" x14ac:dyDescent="0.3">
      <c r="B5786">
        <v>1814</v>
      </c>
      <c r="C5786">
        <f t="shared" si="1350"/>
        <v>0.24513216305473742</v>
      </c>
      <c r="D5786" s="3">
        <f t="shared" si="1351"/>
        <v>1.5402108052227783</v>
      </c>
      <c r="E5786" s="2"/>
      <c r="F5786" s="2"/>
      <c r="G5786" s="3"/>
    </row>
    <row r="5787" spans="2:20" x14ac:dyDescent="0.3">
      <c r="B5787">
        <v>1812</v>
      </c>
      <c r="C5787">
        <f t="shared" si="1350"/>
        <v>0.24540272835612228</v>
      </c>
      <c r="D5787" s="3">
        <f t="shared" si="1351"/>
        <v>1.5419108171490723</v>
      </c>
      <c r="E5787" s="2"/>
      <c r="F5787" s="2"/>
      <c r="G5787" s="3"/>
    </row>
    <row r="5788" spans="2:20" x14ac:dyDescent="0.3">
      <c r="B5788">
        <v>1818</v>
      </c>
      <c r="C5788">
        <f t="shared" si="1350"/>
        <v>0.24459281836154764</v>
      </c>
      <c r="D5788" s="3">
        <f t="shared" si="1351"/>
        <v>1.5368220025710226</v>
      </c>
      <c r="E5788" s="2"/>
      <c r="F5788" s="2"/>
      <c r="G5788" s="3"/>
    </row>
    <row r="5789" spans="2:20" x14ac:dyDescent="0.3">
      <c r="B5789">
        <v>1723</v>
      </c>
      <c r="C5789">
        <f t="shared" si="1350"/>
        <v>0.2580787833901878</v>
      </c>
      <c r="D5789" s="3">
        <f t="shared" si="1351"/>
        <v>1.621556819892118</v>
      </c>
      <c r="E5789" s="2"/>
      <c r="F5789" s="2"/>
      <c r="G5789" s="3"/>
    </row>
    <row r="5790" spans="2:20" x14ac:dyDescent="0.3">
      <c r="B5790">
        <v>1719</v>
      </c>
      <c r="C5790">
        <f t="shared" si="1350"/>
        <v>0.25867931575409753</v>
      </c>
      <c r="D5790" s="3">
        <f t="shared" si="1351"/>
        <v>1.6253300760175216</v>
      </c>
      <c r="E5790" s="2"/>
      <c r="F5790" s="2"/>
      <c r="G5790" s="3"/>
    </row>
    <row r="5791" spans="2:20" x14ac:dyDescent="0.3">
      <c r="B5791">
        <v>1733</v>
      </c>
      <c r="C5791">
        <f t="shared" si="1350"/>
        <v>0.25658958094708229</v>
      </c>
      <c r="D5791" s="3">
        <f t="shared" si="1351"/>
        <v>1.6121998849821808</v>
      </c>
      <c r="E5791" s="2"/>
      <c r="F5791" s="2"/>
      <c r="G5791" s="3"/>
    </row>
    <row r="5792" spans="2:20" x14ac:dyDescent="0.3">
      <c r="B5792">
        <v>1851</v>
      </c>
      <c r="C5792">
        <f t="shared" si="1350"/>
        <v>0.24023216843938064</v>
      </c>
      <c r="D5792" s="3">
        <f t="shared" si="1351"/>
        <v>1.5094232310503073</v>
      </c>
      <c r="E5792" s="2"/>
      <c r="F5792" s="2"/>
      <c r="G5792" s="3"/>
    </row>
    <row r="5793" spans="2:7" x14ac:dyDescent="0.3">
      <c r="B5793">
        <v>1817</v>
      </c>
      <c r="C5793">
        <f t="shared" si="1350"/>
        <v>0.24472743191045329</v>
      </c>
      <c r="D5793" s="3">
        <f t="shared" si="1351"/>
        <v>1.537667804443654</v>
      </c>
      <c r="E5793" s="2"/>
      <c r="F5793" s="2"/>
      <c r="G5793" s="3"/>
    </row>
    <row r="5794" spans="2:7" x14ac:dyDescent="0.3">
      <c r="B5794">
        <v>1813</v>
      </c>
      <c r="C5794">
        <f t="shared" si="1350"/>
        <v>0.24526737108731037</v>
      </c>
      <c r="D5794" s="3">
        <f t="shared" si="1351"/>
        <v>1.5410603423464533</v>
      </c>
      <c r="E5794" s="2"/>
      <c r="F5794" s="2"/>
      <c r="G5794" s="3"/>
    </row>
    <row r="5795" spans="2:7" x14ac:dyDescent="0.3">
      <c r="B5795">
        <v>1823</v>
      </c>
      <c r="C5795">
        <f t="shared" si="1350"/>
        <v>0.24392196587015555</v>
      </c>
      <c r="D5795" s="3">
        <f t="shared" si="1351"/>
        <v>1.5326069120538228</v>
      </c>
      <c r="E5795" s="2"/>
      <c r="F5795" s="2"/>
      <c r="G5795" s="3"/>
    </row>
    <row r="5796" spans="2:7" x14ac:dyDescent="0.3">
      <c r="B5796">
        <v>1740</v>
      </c>
      <c r="C5796">
        <f t="shared" si="1350"/>
        <v>0.25555732401223774</v>
      </c>
      <c r="D5796" s="3">
        <f t="shared" si="1351"/>
        <v>1.6057140233759308</v>
      </c>
      <c r="E5796" s="2"/>
      <c r="F5796" s="2"/>
      <c r="G5796" s="3"/>
    </row>
    <row r="5797" spans="2:7" x14ac:dyDescent="0.3">
      <c r="B5797">
        <v>1793</v>
      </c>
      <c r="C5797">
        <f t="shared" si="1350"/>
        <v>0.24800320344745877</v>
      </c>
      <c r="D5797" s="3">
        <f t="shared" si="1351"/>
        <v>1.5582500840346454</v>
      </c>
      <c r="E5797" s="2"/>
      <c r="F5797" s="2"/>
      <c r="G5797" s="3"/>
    </row>
    <row r="5798" spans="2:7" x14ac:dyDescent="0.3">
      <c r="B5798">
        <v>1821</v>
      </c>
      <c r="C5798">
        <f t="shared" si="1350"/>
        <v>0.24418986478928811</v>
      </c>
      <c r="D5798" s="3">
        <f t="shared" si="1351"/>
        <v>1.5342901706063259</v>
      </c>
      <c r="E5798" s="2"/>
      <c r="F5798" s="2"/>
      <c r="G5798" s="3"/>
    </row>
    <row r="5799" spans="2:7" x14ac:dyDescent="0.3">
      <c r="B5799">
        <v>1816</v>
      </c>
      <c r="C5799">
        <f t="shared" si="1350"/>
        <v>0.24486219371216608</v>
      </c>
      <c r="D5799" s="3">
        <f t="shared" si="1351"/>
        <v>1.5385145378161449</v>
      </c>
      <c r="E5799" s="2"/>
      <c r="F5799" s="2"/>
      <c r="G5799" s="3"/>
    </row>
    <row r="5800" spans="2:7" x14ac:dyDescent="0.3">
      <c r="B5800">
        <v>1807</v>
      </c>
      <c r="C5800">
        <f t="shared" si="1350"/>
        <v>0.24608176191549178</v>
      </c>
      <c r="D5800" s="3">
        <f t="shared" si="1351"/>
        <v>1.5461773108323849</v>
      </c>
      <c r="E5800" s="2"/>
      <c r="F5800" s="2"/>
      <c r="G5800" s="3"/>
    </row>
    <row r="5801" spans="2:7" x14ac:dyDescent="0.3">
      <c r="B5801">
        <v>1793</v>
      </c>
      <c r="C5801">
        <f t="shared" si="1350"/>
        <v>0.24800320344745877</v>
      </c>
      <c r="D5801" s="3">
        <f t="shared" si="1351"/>
        <v>1.5582500840346454</v>
      </c>
      <c r="E5801" s="2"/>
      <c r="F5801" s="2"/>
      <c r="G5801" s="3"/>
    </row>
    <row r="5802" spans="2:7" x14ac:dyDescent="0.3">
      <c r="B5802">
        <v>1832</v>
      </c>
      <c r="C5802">
        <f t="shared" si="1350"/>
        <v>0.24272365926926512</v>
      </c>
      <c r="D5802" s="3">
        <f t="shared" si="1351"/>
        <v>1.5250777296256113</v>
      </c>
      <c r="E5802" s="2"/>
      <c r="F5802" s="2"/>
      <c r="G5802" s="3"/>
    </row>
    <row r="5803" spans="2:7" x14ac:dyDescent="0.3">
      <c r="B5803">
        <v>1716</v>
      </c>
      <c r="C5803">
        <f t="shared" si="1350"/>
        <v>0.25913155232010116</v>
      </c>
      <c r="D5803" s="3">
        <f t="shared" si="1351"/>
        <v>1.6281715621644051</v>
      </c>
      <c r="E5803" s="2"/>
      <c r="F5803" s="2"/>
      <c r="G5803" s="3"/>
    </row>
    <row r="5804" spans="2:7" x14ac:dyDescent="0.3">
      <c r="B5804">
        <v>1787</v>
      </c>
      <c r="C5804">
        <f t="shared" si="1350"/>
        <v>0.24883589467335959</v>
      </c>
      <c r="D5804" s="3">
        <f t="shared" si="1351"/>
        <v>1.5634820373106431</v>
      </c>
      <c r="E5804" s="2"/>
      <c r="F5804" s="2"/>
      <c r="G5804" s="3"/>
    </row>
    <row r="5805" spans="2:7" x14ac:dyDescent="0.3">
      <c r="B5805">
        <v>1828</v>
      </c>
      <c r="C5805">
        <f t="shared" si="1350"/>
        <v>0.24325478325016064</v>
      </c>
      <c r="D5805" s="3">
        <f t="shared" si="1351"/>
        <v>1.528414880018665</v>
      </c>
      <c r="E5805" s="2"/>
      <c r="F5805" s="2"/>
      <c r="G5805" s="3"/>
    </row>
    <row r="5806" spans="2:7" x14ac:dyDescent="0.3">
      <c r="B5806">
        <v>1821</v>
      </c>
      <c r="C5806">
        <f t="shared" si="1350"/>
        <v>0.24418986478928811</v>
      </c>
      <c r="D5806" s="3">
        <f t="shared" si="1351"/>
        <v>1.5342901706063259</v>
      </c>
      <c r="E5806" s="2"/>
      <c r="F5806" s="2"/>
      <c r="G5806" s="3"/>
    </row>
    <row r="5807" spans="2:7" x14ac:dyDescent="0.3">
      <c r="B5807">
        <v>1813</v>
      </c>
      <c r="C5807">
        <f t="shared" si="1350"/>
        <v>0.24526737108731037</v>
      </c>
      <c r="D5807" s="3">
        <f t="shared" si="1351"/>
        <v>1.5410603423464533</v>
      </c>
      <c r="E5807" s="2"/>
      <c r="F5807" s="2"/>
      <c r="G5807" s="3"/>
    </row>
    <row r="5808" spans="2:7" x14ac:dyDescent="0.3">
      <c r="B5808">
        <v>1827</v>
      </c>
      <c r="C5808">
        <f t="shared" si="1350"/>
        <v>0.24338792763070258</v>
      </c>
      <c r="D5808" s="3">
        <f t="shared" si="1351"/>
        <v>1.5292514508342196</v>
      </c>
      <c r="E5808" s="2"/>
      <c r="F5808" s="2"/>
      <c r="G5808" s="3"/>
    </row>
    <row r="5809" spans="2:7" x14ac:dyDescent="0.3">
      <c r="B5809">
        <v>1832</v>
      </c>
      <c r="C5809">
        <f t="shared" si="1350"/>
        <v>0.24272365926926512</v>
      </c>
      <c r="D5809" s="3">
        <f t="shared" si="1351"/>
        <v>1.5250777296256113</v>
      </c>
      <c r="E5809" s="2"/>
      <c r="F5809" s="2"/>
      <c r="G5809" s="3"/>
    </row>
    <row r="5810" spans="2:7" x14ac:dyDescent="0.3">
      <c r="B5810">
        <v>1720</v>
      </c>
      <c r="C5810">
        <f t="shared" si="1350"/>
        <v>0.25852892080307771</v>
      </c>
      <c r="D5810" s="3">
        <f t="shared" si="1351"/>
        <v>1.6243851166709997</v>
      </c>
      <c r="E5810" s="2"/>
      <c r="F5810" s="2"/>
      <c r="G5810" s="3"/>
    </row>
    <row r="5811" spans="2:7" x14ac:dyDescent="0.3">
      <c r="B5811">
        <v>1724</v>
      </c>
      <c r="C5811">
        <f t="shared" si="1350"/>
        <v>0.25792908572000794</v>
      </c>
      <c r="D5811" s="3">
        <f t="shared" si="1351"/>
        <v>1.6206162416903247</v>
      </c>
      <c r="E5811" s="2"/>
      <c r="F5811" s="2"/>
      <c r="G5811" s="3"/>
    </row>
    <row r="5812" spans="2:7" x14ac:dyDescent="0.3">
      <c r="B5812">
        <v>1845</v>
      </c>
      <c r="C5812">
        <f t="shared" si="1350"/>
        <v>0.24101341126357378</v>
      </c>
      <c r="D5812" s="3">
        <f t="shared" si="1351"/>
        <v>1.5143319244846176</v>
      </c>
      <c r="E5812" s="2"/>
      <c r="F5812" s="2"/>
      <c r="G5812" s="3"/>
    </row>
    <row r="5813" spans="2:7" x14ac:dyDescent="0.3">
      <c r="B5813">
        <v>1807</v>
      </c>
      <c r="C5813">
        <f t="shared" si="1350"/>
        <v>0.24608176191549178</v>
      </c>
      <c r="D5813" s="3">
        <f t="shared" si="1351"/>
        <v>1.5461773108323849</v>
      </c>
      <c r="E5813" s="2"/>
      <c r="F5813" s="2"/>
      <c r="G5813" s="3"/>
    </row>
    <row r="5814" spans="2:7" x14ac:dyDescent="0.3">
      <c r="B5814">
        <v>1808</v>
      </c>
      <c r="C5814">
        <f t="shared" si="1350"/>
        <v>0.24594565474629074</v>
      </c>
      <c r="D5814" s="3">
        <f t="shared" si="1351"/>
        <v>1.545322124266659</v>
      </c>
      <c r="E5814" s="2"/>
      <c r="F5814" s="2"/>
      <c r="G5814" s="3"/>
    </row>
    <row r="5815" spans="2:7" x14ac:dyDescent="0.3">
      <c r="B5815">
        <v>1817</v>
      </c>
      <c r="C5815">
        <f t="shared" si="1350"/>
        <v>0.24472743191045329</v>
      </c>
      <c r="D5815" s="3">
        <f t="shared" si="1351"/>
        <v>1.537667804443654</v>
      </c>
      <c r="E5815" s="2"/>
      <c r="F5815" s="2"/>
      <c r="G5815" s="3"/>
    </row>
    <row r="5816" spans="2:7" x14ac:dyDescent="0.3">
      <c r="B5816">
        <v>1737</v>
      </c>
      <c r="C5816">
        <f t="shared" si="1350"/>
        <v>0.2559987010830706</v>
      </c>
      <c r="D5816" s="3">
        <f t="shared" si="1351"/>
        <v>1.608487277302314</v>
      </c>
      <c r="E5816" s="2"/>
      <c r="F5816" s="2"/>
      <c r="G5816" s="3"/>
    </row>
    <row r="5817" spans="2:7" x14ac:dyDescent="0.3">
      <c r="B5817">
        <v>1789</v>
      </c>
      <c r="C5817">
        <f t="shared" si="1350"/>
        <v>0.2485577103305163</v>
      </c>
      <c r="D5817" s="3">
        <f t="shared" si="1351"/>
        <v>1.5617341535350024</v>
      </c>
      <c r="E5817" s="2"/>
      <c r="F5817" s="2"/>
      <c r="G5817" s="3"/>
    </row>
    <row r="5818" spans="2:7" x14ac:dyDescent="0.3">
      <c r="B5818">
        <v>1735</v>
      </c>
      <c r="C5818">
        <f t="shared" si="1350"/>
        <v>0.2562938004503133</v>
      </c>
      <c r="D5818" s="3">
        <f t="shared" si="1351"/>
        <v>1.6103414413107315</v>
      </c>
      <c r="E5818" s="2"/>
      <c r="F5818" s="2"/>
      <c r="G5818" s="3"/>
    </row>
    <row r="5819" spans="2:7" x14ac:dyDescent="0.3">
      <c r="B5819">
        <v>1854</v>
      </c>
      <c r="C5819">
        <f t="shared" si="1350"/>
        <v>0.23984344324773119</v>
      </c>
      <c r="D5819" s="3">
        <f t="shared" si="1351"/>
        <v>1.5069807986376047</v>
      </c>
      <c r="E5819" s="2"/>
      <c r="F5819" s="2"/>
      <c r="G5819" s="3"/>
    </row>
    <row r="5820" spans="2:7" x14ac:dyDescent="0.3">
      <c r="B5820">
        <v>1816</v>
      </c>
      <c r="C5820">
        <f t="shared" si="1350"/>
        <v>0.24486219371216608</v>
      </c>
      <c r="D5820" s="3">
        <f t="shared" si="1351"/>
        <v>1.5385145378161449</v>
      </c>
      <c r="E5820" s="2"/>
      <c r="F5820" s="2"/>
      <c r="G5820" s="3"/>
    </row>
    <row r="5821" spans="2:7" x14ac:dyDescent="0.3">
      <c r="B5821">
        <v>1798</v>
      </c>
      <c r="C5821">
        <f t="shared" si="1350"/>
        <v>0.24731353936668166</v>
      </c>
      <c r="D5821" s="3">
        <f t="shared" si="1351"/>
        <v>1.5539167968154168</v>
      </c>
      <c r="E5821" s="2"/>
      <c r="F5821" s="2"/>
      <c r="G5821" s="3"/>
    </row>
    <row r="5822" spans="2:7" x14ac:dyDescent="0.3">
      <c r="B5822">
        <v>1843</v>
      </c>
      <c r="C5822">
        <f t="shared" si="1350"/>
        <v>0.24127495593124992</v>
      </c>
      <c r="D5822" s="3">
        <f t="shared" si="1351"/>
        <v>1.5159752580977315</v>
      </c>
      <c r="E5822" s="2"/>
      <c r="F5822" s="2"/>
      <c r="G5822" s="3"/>
    </row>
    <row r="5823" spans="2:7" x14ac:dyDescent="0.3">
      <c r="B5823">
        <v>1730</v>
      </c>
      <c r="C5823">
        <f t="shared" si="1350"/>
        <v>0.25703453397762638</v>
      </c>
      <c r="D5823" s="3">
        <f t="shared" si="1351"/>
        <v>1.6149956073260805</v>
      </c>
      <c r="E5823" s="2"/>
      <c r="F5823" s="2"/>
      <c r="G5823" s="3"/>
    </row>
    <row r="5824" spans="2:7" x14ac:dyDescent="0.3">
      <c r="B5824">
        <v>1788</v>
      </c>
      <c r="C5824">
        <f t="shared" si="1350"/>
        <v>0.24869672470989576</v>
      </c>
      <c r="D5824" s="3">
        <f t="shared" si="1351"/>
        <v>1.5626076066410064</v>
      </c>
      <c r="E5824" s="2"/>
      <c r="F5824" s="2"/>
      <c r="G5824" s="3"/>
    </row>
    <row r="5825" spans="2:7" x14ac:dyDescent="0.3">
      <c r="B5825">
        <v>1829</v>
      </c>
      <c r="C5825">
        <f t="shared" si="1350"/>
        <v>0.24312178446216165</v>
      </c>
      <c r="D5825" s="3">
        <f t="shared" si="1351"/>
        <v>1.527579223988037</v>
      </c>
      <c r="E5825" s="2"/>
      <c r="F5825" s="2"/>
      <c r="G5825" s="3"/>
    </row>
    <row r="5826" spans="2:7" x14ac:dyDescent="0.3">
      <c r="B5826">
        <v>1813</v>
      </c>
      <c r="C5826">
        <f t="shared" ref="C5826:C5889" si="1365">1/(B5826*2248.86*0.000001)</f>
        <v>0.24526737108731037</v>
      </c>
      <c r="D5826" s="3">
        <f t="shared" ref="D5826:D5889" si="1366">C5826*6.28318530718</f>
        <v>1.5410603423464533</v>
      </c>
      <c r="E5826" s="2"/>
      <c r="F5826" s="2"/>
      <c r="G5826" s="3"/>
    </row>
    <row r="5827" spans="2:7" x14ac:dyDescent="0.3">
      <c r="B5827">
        <v>1818</v>
      </c>
      <c r="C5827">
        <f t="shared" si="1365"/>
        <v>0.24459281836154764</v>
      </c>
      <c r="D5827" s="3">
        <f t="shared" si="1366"/>
        <v>1.5368220025710226</v>
      </c>
      <c r="E5827" s="2"/>
      <c r="F5827" s="2"/>
      <c r="G5827" s="3"/>
    </row>
    <row r="5828" spans="2:7" x14ac:dyDescent="0.3">
      <c r="B5828">
        <v>1813</v>
      </c>
      <c r="C5828">
        <f t="shared" si="1365"/>
        <v>0.24526737108731037</v>
      </c>
      <c r="D5828" s="3">
        <f t="shared" si="1366"/>
        <v>1.5410603423464533</v>
      </c>
      <c r="E5828" s="2"/>
      <c r="F5828" s="2"/>
      <c r="G5828" s="3"/>
    </row>
    <row r="5829" spans="2:7" x14ac:dyDescent="0.3">
      <c r="B5829">
        <v>1842</v>
      </c>
      <c r="C5829">
        <f t="shared" si="1365"/>
        <v>0.24140594124934511</v>
      </c>
      <c r="D5829" s="3">
        <f t="shared" si="1366"/>
        <v>1.5167982631238435</v>
      </c>
      <c r="E5829" s="2"/>
      <c r="F5829" s="2"/>
      <c r="G5829" s="3"/>
    </row>
    <row r="5830" spans="2:7" x14ac:dyDescent="0.3">
      <c r="B5830">
        <v>1722</v>
      </c>
      <c r="C5830">
        <f t="shared" si="1365"/>
        <v>0.25822865492525759</v>
      </c>
      <c r="D5830" s="3">
        <f t="shared" si="1366"/>
        <v>1.6224984905192328</v>
      </c>
      <c r="E5830" s="2"/>
      <c r="F5830" s="2"/>
      <c r="G5830" s="3"/>
    </row>
    <row r="5831" spans="2:7" x14ac:dyDescent="0.3">
      <c r="B5831">
        <v>1730</v>
      </c>
      <c r="C5831">
        <f t="shared" si="1365"/>
        <v>0.25703453397762638</v>
      </c>
      <c r="D5831" s="3">
        <f t="shared" si="1366"/>
        <v>1.6149956073260805</v>
      </c>
      <c r="E5831" s="2"/>
      <c r="F5831" s="2"/>
      <c r="G5831" s="3"/>
    </row>
    <row r="5832" spans="2:7" x14ac:dyDescent="0.3">
      <c r="B5832">
        <v>1845</v>
      </c>
      <c r="C5832">
        <f t="shared" si="1365"/>
        <v>0.24101341126357378</v>
      </c>
      <c r="D5832" s="3">
        <f t="shared" si="1366"/>
        <v>1.5143319244846176</v>
      </c>
      <c r="E5832" s="2"/>
      <c r="F5832" s="2"/>
      <c r="G5832" s="3"/>
    </row>
    <row r="5833" spans="2:7" x14ac:dyDescent="0.3">
      <c r="B5833">
        <v>1814</v>
      </c>
      <c r="C5833">
        <f t="shared" si="1365"/>
        <v>0.24513216305473742</v>
      </c>
      <c r="D5833" s="3">
        <f t="shared" si="1366"/>
        <v>1.5402108052227783</v>
      </c>
      <c r="E5833" s="2"/>
      <c r="F5833" s="2"/>
      <c r="G5833" s="3"/>
    </row>
    <row r="5834" spans="2:7" x14ac:dyDescent="0.3">
      <c r="B5834">
        <v>1805</v>
      </c>
      <c r="C5834">
        <f t="shared" si="1365"/>
        <v>0.24635442868769727</v>
      </c>
      <c r="D5834" s="3">
        <f t="shared" si="1366"/>
        <v>1.5478905266892626</v>
      </c>
      <c r="E5834" s="2"/>
      <c r="F5834" s="2"/>
      <c r="G5834" s="3"/>
    </row>
    <row r="5835" spans="2:7" x14ac:dyDescent="0.3">
      <c r="B5835">
        <v>1810</v>
      </c>
      <c r="C5835">
        <f t="shared" si="1365"/>
        <v>0.24567389159187494</v>
      </c>
      <c r="D5835" s="3">
        <f t="shared" si="1366"/>
        <v>1.5436145860078008</v>
      </c>
      <c r="E5835" s="2"/>
      <c r="F5835" s="2"/>
      <c r="G5835" s="3"/>
    </row>
    <row r="5836" spans="2:7" x14ac:dyDescent="0.3">
      <c r="B5836">
        <v>1729</v>
      </c>
      <c r="C5836">
        <f t="shared" si="1365"/>
        <v>0.25718319478385981</v>
      </c>
      <c r="D5836" s="3">
        <f t="shared" si="1366"/>
        <v>1.6159296707195601</v>
      </c>
      <c r="E5836" s="2"/>
      <c r="F5836" s="2"/>
      <c r="G5836" s="3"/>
    </row>
    <row r="5837" spans="2:7" x14ac:dyDescent="0.3">
      <c r="B5837">
        <v>1698</v>
      </c>
      <c r="C5837">
        <f t="shared" si="1365"/>
        <v>0.26187852990653337</v>
      </c>
      <c r="D5837" s="3">
        <f t="shared" si="1366"/>
        <v>1.6454313313746287</v>
      </c>
      <c r="E5837" s="2"/>
      <c r="F5837" s="2"/>
      <c r="G5837" s="3"/>
    </row>
    <row r="5838" spans="2:7" x14ac:dyDescent="0.3">
      <c r="B5838">
        <v>1726</v>
      </c>
      <c r="C5838">
        <f t="shared" si="1365"/>
        <v>0.25763021076552356</v>
      </c>
      <c r="D5838" s="3">
        <f t="shared" si="1366"/>
        <v>1.6187383549676244</v>
      </c>
      <c r="E5838" s="2"/>
      <c r="F5838" s="2"/>
      <c r="G5838" s="3"/>
    </row>
    <row r="5839" spans="2:7" x14ac:dyDescent="0.3">
      <c r="B5839">
        <v>1847</v>
      </c>
      <c r="C5839">
        <f t="shared" si="1365"/>
        <v>0.24075243301640153</v>
      </c>
      <c r="D5839" s="3">
        <f t="shared" si="1366"/>
        <v>1.5126921497964914</v>
      </c>
      <c r="E5839" s="2"/>
      <c r="F5839" s="2"/>
      <c r="G5839" s="3"/>
    </row>
    <row r="5840" spans="2:7" x14ac:dyDescent="0.3">
      <c r="B5840">
        <v>1821</v>
      </c>
      <c r="C5840">
        <f t="shared" si="1365"/>
        <v>0.24418986478928811</v>
      </c>
      <c r="D5840" s="3">
        <f t="shared" si="1366"/>
        <v>1.5342901706063259</v>
      </c>
      <c r="E5840" s="2"/>
      <c r="F5840" s="2"/>
      <c r="G5840" s="3"/>
    </row>
    <row r="5841" spans="2:7" x14ac:dyDescent="0.3">
      <c r="B5841">
        <v>1811</v>
      </c>
      <c r="C5841">
        <f t="shared" si="1365"/>
        <v>0.2455382351083896</v>
      </c>
      <c r="D5841" s="3">
        <f t="shared" si="1366"/>
        <v>1.542762231183942</v>
      </c>
      <c r="E5841" s="2"/>
      <c r="F5841" s="2"/>
      <c r="G5841" s="3"/>
    </row>
    <row r="5842" spans="2:7" x14ac:dyDescent="0.3">
      <c r="B5842">
        <v>1823</v>
      </c>
      <c r="C5842">
        <f t="shared" si="1365"/>
        <v>0.24392196587015555</v>
      </c>
      <c r="D5842" s="3">
        <f t="shared" si="1366"/>
        <v>1.5326069120538228</v>
      </c>
      <c r="E5842" s="2"/>
      <c r="F5842" s="2"/>
      <c r="G5842" s="3"/>
    </row>
    <row r="5843" spans="2:7" x14ac:dyDescent="0.3">
      <c r="B5843">
        <v>1728</v>
      </c>
      <c r="C5843">
        <f t="shared" si="1365"/>
        <v>0.2573320276512116</v>
      </c>
      <c r="D5843" s="3">
        <f t="shared" si="1366"/>
        <v>1.6168648152049303</v>
      </c>
      <c r="E5843" s="2"/>
      <c r="F5843" s="2"/>
      <c r="G5843" s="3"/>
    </row>
    <row r="5844" spans="2:7" x14ac:dyDescent="0.3">
      <c r="B5844">
        <v>1799</v>
      </c>
      <c r="C5844">
        <f t="shared" si="1365"/>
        <v>0.24717606658215321</v>
      </c>
      <c r="D5844" s="3">
        <f t="shared" si="1366"/>
        <v>1.5530530298355305</v>
      </c>
      <c r="E5844" s="2"/>
      <c r="F5844" s="2"/>
      <c r="G5844" s="3"/>
    </row>
    <row r="5845" spans="2:7" x14ac:dyDescent="0.3">
      <c r="B5845">
        <v>1824</v>
      </c>
      <c r="C5845">
        <f t="shared" si="1365"/>
        <v>0.24378823672220043</v>
      </c>
      <c r="D5845" s="3">
        <f t="shared" si="1366"/>
        <v>1.5317666670362495</v>
      </c>
      <c r="E5845" s="2"/>
      <c r="F5845" s="2"/>
      <c r="G5845" s="3"/>
    </row>
    <row r="5846" spans="2:7" x14ac:dyDescent="0.3">
      <c r="B5846">
        <v>1853</v>
      </c>
      <c r="C5846">
        <f t="shared" si="1365"/>
        <v>0.2399728784572551</v>
      </c>
      <c r="D5846" s="3">
        <f t="shared" si="1366"/>
        <v>1.5077940640443173</v>
      </c>
      <c r="E5846" s="2"/>
      <c r="F5846" s="2"/>
      <c r="G5846" s="3"/>
    </row>
    <row r="5847" spans="2:7" x14ac:dyDescent="0.3">
      <c r="B5847">
        <v>1810</v>
      </c>
      <c r="C5847">
        <f t="shared" si="1365"/>
        <v>0.24567389159187494</v>
      </c>
      <c r="D5847" s="3">
        <f t="shared" si="1366"/>
        <v>1.5436145860078008</v>
      </c>
      <c r="E5847" s="2"/>
      <c r="F5847" s="2"/>
      <c r="G5847" s="3"/>
    </row>
    <row r="5848" spans="2:7" x14ac:dyDescent="0.3">
      <c r="B5848">
        <v>1791</v>
      </c>
      <c r="C5848">
        <f t="shared" si="1365"/>
        <v>0.248280147281571</v>
      </c>
      <c r="D5848" s="3">
        <f t="shared" si="1366"/>
        <v>1.5599901734640533</v>
      </c>
      <c r="E5848" s="2"/>
      <c r="F5848" s="2"/>
      <c r="G5848" s="3"/>
    </row>
    <row r="5849" spans="2:7" x14ac:dyDescent="0.3">
      <c r="B5849">
        <v>1817</v>
      </c>
      <c r="C5849">
        <f t="shared" si="1365"/>
        <v>0.24472743191045329</v>
      </c>
      <c r="D5849" s="3">
        <f t="shared" si="1366"/>
        <v>1.537667804443654</v>
      </c>
      <c r="E5849" s="2"/>
      <c r="F5849" s="2"/>
      <c r="G5849" s="3"/>
    </row>
    <row r="5850" spans="2:7" x14ac:dyDescent="0.3">
      <c r="B5850">
        <v>1697</v>
      </c>
      <c r="C5850">
        <f t="shared" si="1365"/>
        <v>0.26203284842739755</v>
      </c>
      <c r="D5850" s="3">
        <f t="shared" si="1366"/>
        <v>1.6464009432375484</v>
      </c>
      <c r="E5850" s="2"/>
      <c r="F5850" s="2"/>
      <c r="G5850" s="3"/>
    </row>
    <row r="5851" spans="2:7" x14ac:dyDescent="0.3">
      <c r="B5851">
        <v>1769</v>
      </c>
      <c r="C5851">
        <f t="shared" si="1365"/>
        <v>0.25136785968416825</v>
      </c>
      <c r="D5851" s="3">
        <f t="shared" si="1366"/>
        <v>1.5793908426648497</v>
      </c>
      <c r="E5851" s="2"/>
      <c r="F5851" s="2"/>
      <c r="G5851" s="3"/>
    </row>
    <row r="5852" spans="2:7" x14ac:dyDescent="0.3">
      <c r="B5852">
        <v>1819</v>
      </c>
      <c r="C5852">
        <f t="shared" si="1365"/>
        <v>0.24445835282094208</v>
      </c>
      <c r="D5852" s="3">
        <f t="shared" si="1366"/>
        <v>1.5359771306619678</v>
      </c>
      <c r="E5852" s="2"/>
      <c r="F5852" s="2"/>
      <c r="G5852" s="3"/>
    </row>
    <row r="5853" spans="2:7" x14ac:dyDescent="0.3">
      <c r="B5853">
        <v>1808</v>
      </c>
      <c r="C5853">
        <f t="shared" si="1365"/>
        <v>0.24594565474629074</v>
      </c>
      <c r="D5853" s="3">
        <f t="shared" si="1366"/>
        <v>1.545322124266659</v>
      </c>
      <c r="E5853" s="2"/>
      <c r="F5853" s="2"/>
      <c r="G5853" s="3"/>
    </row>
    <row r="5854" spans="2:7" x14ac:dyDescent="0.3">
      <c r="B5854">
        <v>1810</v>
      </c>
      <c r="C5854">
        <f t="shared" si="1365"/>
        <v>0.24567389159187494</v>
      </c>
      <c r="D5854" s="3">
        <f t="shared" si="1366"/>
        <v>1.5436145860078008</v>
      </c>
      <c r="E5854" s="2"/>
      <c r="F5854" s="2"/>
      <c r="G5854" s="3"/>
    </row>
    <row r="5855" spans="2:7" x14ac:dyDescent="0.3">
      <c r="B5855">
        <v>1833</v>
      </c>
      <c r="C5855">
        <f t="shared" si="1365"/>
        <v>0.24259124046988192</v>
      </c>
      <c r="D5855" s="3">
        <f t="shared" si="1366"/>
        <v>1.5242457177709323</v>
      </c>
      <c r="E5855" s="2"/>
      <c r="F5855" s="2"/>
      <c r="G5855" s="3"/>
    </row>
    <row r="5856" spans="2:7" x14ac:dyDescent="0.3">
      <c r="B5856">
        <v>1829</v>
      </c>
      <c r="C5856">
        <f t="shared" si="1365"/>
        <v>0.24312178446216165</v>
      </c>
      <c r="D5856" s="3">
        <f t="shared" si="1366"/>
        <v>1.527579223988037</v>
      </c>
      <c r="E5856" s="2"/>
      <c r="F5856" s="2"/>
      <c r="G5856" s="3"/>
    </row>
    <row r="5857" spans="2:7" x14ac:dyDescent="0.3">
      <c r="B5857">
        <v>1713</v>
      </c>
      <c r="C5857">
        <f t="shared" si="1365"/>
        <v>0.25958537290209788</v>
      </c>
      <c r="D5857" s="3">
        <f t="shared" si="1366"/>
        <v>1.6310230009773028</v>
      </c>
      <c r="E5857" s="2"/>
      <c r="F5857" s="2"/>
      <c r="G5857" s="3"/>
    </row>
    <row r="5858" spans="2:7" x14ac:dyDescent="0.3">
      <c r="B5858">
        <v>1726</v>
      </c>
      <c r="C5858">
        <f t="shared" si="1365"/>
        <v>0.25763021076552356</v>
      </c>
      <c r="D5858" s="3">
        <f t="shared" si="1366"/>
        <v>1.6187383549676244</v>
      </c>
      <c r="E5858" s="2"/>
      <c r="F5858" s="2"/>
      <c r="G5858" s="3"/>
    </row>
    <row r="5859" spans="2:7" x14ac:dyDescent="0.3">
      <c r="B5859">
        <v>1840</v>
      </c>
      <c r="C5859">
        <f t="shared" si="1365"/>
        <v>0.24166833901157264</v>
      </c>
      <c r="D5859" s="3">
        <f t="shared" si="1366"/>
        <v>1.5184469568881085</v>
      </c>
      <c r="E5859" s="2"/>
      <c r="F5859" s="2"/>
      <c r="G5859" s="3"/>
    </row>
    <row r="5860" spans="2:7" x14ac:dyDescent="0.3">
      <c r="B5860">
        <v>1808</v>
      </c>
      <c r="C5860">
        <f t="shared" si="1365"/>
        <v>0.24594565474629074</v>
      </c>
      <c r="D5860" s="3">
        <f t="shared" si="1366"/>
        <v>1.545322124266659</v>
      </c>
      <c r="E5860" s="2"/>
      <c r="F5860" s="2"/>
      <c r="G5860" s="3"/>
    </row>
    <row r="5861" spans="2:7" x14ac:dyDescent="0.3">
      <c r="B5861">
        <v>1803</v>
      </c>
      <c r="C5861">
        <f t="shared" si="1365"/>
        <v>0.24662770037786672</v>
      </c>
      <c r="D5861" s="3">
        <f t="shared" si="1366"/>
        <v>1.5496075433578036</v>
      </c>
      <c r="E5861" s="2"/>
      <c r="F5861" s="2"/>
      <c r="G5861" s="3"/>
    </row>
    <row r="5862" spans="2:7" x14ac:dyDescent="0.3">
      <c r="B5862">
        <v>1808</v>
      </c>
      <c r="C5862">
        <f t="shared" si="1365"/>
        <v>0.24594565474629074</v>
      </c>
      <c r="D5862" s="3">
        <f t="shared" si="1366"/>
        <v>1.545322124266659</v>
      </c>
      <c r="E5862" s="2"/>
      <c r="F5862" s="2"/>
      <c r="G5862" s="3"/>
    </row>
    <row r="5863" spans="2:7" x14ac:dyDescent="0.3">
      <c r="B5863">
        <v>1716</v>
      </c>
      <c r="C5863">
        <f t="shared" si="1365"/>
        <v>0.25913155232010116</v>
      </c>
      <c r="D5863" s="3">
        <f t="shared" si="1366"/>
        <v>1.6281715621644051</v>
      </c>
      <c r="E5863" s="2"/>
      <c r="F5863" s="2"/>
      <c r="G5863" s="3"/>
    </row>
    <row r="5864" spans="2:7" x14ac:dyDescent="0.3">
      <c r="B5864">
        <v>1771</v>
      </c>
      <c r="C5864">
        <f t="shared" si="1365"/>
        <v>0.2510839885834521</v>
      </c>
      <c r="D5864" s="3">
        <f t="shared" si="1366"/>
        <v>1.5776072279356972</v>
      </c>
      <c r="E5864" s="2"/>
      <c r="F5864" s="2"/>
      <c r="G5864" s="3"/>
    </row>
    <row r="5865" spans="2:7" x14ac:dyDescent="0.3">
      <c r="B5865">
        <v>1832</v>
      </c>
      <c r="C5865">
        <f t="shared" si="1365"/>
        <v>0.24272365926926512</v>
      </c>
      <c r="D5865" s="3">
        <f t="shared" si="1366"/>
        <v>1.5250777296256113</v>
      </c>
      <c r="E5865" s="2"/>
      <c r="F5865" s="2"/>
      <c r="G5865" s="3"/>
    </row>
    <row r="5866" spans="2:7" x14ac:dyDescent="0.3">
      <c r="B5866">
        <v>1842</v>
      </c>
      <c r="C5866">
        <f t="shared" si="1365"/>
        <v>0.24140594124934511</v>
      </c>
      <c r="D5866" s="3">
        <f t="shared" si="1366"/>
        <v>1.5167982631238435</v>
      </c>
      <c r="E5866" s="2"/>
      <c r="F5866" s="2"/>
      <c r="G5866" s="3"/>
    </row>
    <row r="5867" spans="2:7" x14ac:dyDescent="0.3">
      <c r="B5867">
        <v>1813</v>
      </c>
      <c r="C5867">
        <f t="shared" si="1365"/>
        <v>0.24526737108731037</v>
      </c>
      <c r="D5867" s="3">
        <f t="shared" si="1366"/>
        <v>1.5410603423464533</v>
      </c>
      <c r="E5867" s="2"/>
      <c r="F5867" s="2"/>
      <c r="G5867" s="3"/>
    </row>
    <row r="5868" spans="2:7" x14ac:dyDescent="0.3">
      <c r="B5868">
        <v>1801</v>
      </c>
      <c r="C5868">
        <f t="shared" si="1365"/>
        <v>0.24690157900127355</v>
      </c>
      <c r="D5868" s="3">
        <f t="shared" si="1366"/>
        <v>1.551328373500344</v>
      </c>
      <c r="E5868" s="2"/>
      <c r="F5868" s="2"/>
      <c r="G5868" s="3"/>
    </row>
    <row r="5869" spans="2:7" x14ac:dyDescent="0.3">
      <c r="B5869">
        <v>1837</v>
      </c>
      <c r="C5869">
        <f t="shared" si="1365"/>
        <v>0.24206300695769931</v>
      </c>
      <c r="D5869" s="3">
        <f t="shared" si="1366"/>
        <v>1.5209267287284265</v>
      </c>
      <c r="E5869" s="2"/>
      <c r="F5869" s="2"/>
      <c r="G5869" s="3"/>
    </row>
    <row r="5870" spans="2:7" x14ac:dyDescent="0.3">
      <c r="B5870">
        <v>1730</v>
      </c>
      <c r="C5870">
        <f t="shared" si="1365"/>
        <v>0.25703453397762638</v>
      </c>
      <c r="D5870" s="3">
        <f t="shared" si="1366"/>
        <v>1.6149956073260805</v>
      </c>
      <c r="E5870" s="2"/>
      <c r="F5870" s="2"/>
      <c r="G5870" s="3"/>
    </row>
    <row r="5871" spans="2:7" x14ac:dyDescent="0.3">
      <c r="B5871">
        <v>1783</v>
      </c>
      <c r="C5871">
        <f t="shared" si="1365"/>
        <v>0.24939413560364193</v>
      </c>
      <c r="D5871" s="3">
        <f t="shared" si="1366"/>
        <v>1.5669895685216595</v>
      </c>
      <c r="E5871" s="2"/>
      <c r="F5871" s="2"/>
      <c r="G5871" s="3"/>
    </row>
    <row r="5872" spans="2:7" x14ac:dyDescent="0.3">
      <c r="B5872">
        <v>1826</v>
      </c>
      <c r="C5872">
        <f t="shared" si="1365"/>
        <v>0.24352121784298664</v>
      </c>
      <c r="D5872" s="3">
        <f t="shared" si="1366"/>
        <v>1.5300889379376337</v>
      </c>
      <c r="E5872" s="2"/>
      <c r="F5872" s="2"/>
      <c r="G5872" s="3"/>
    </row>
    <row r="5873" spans="2:7" x14ac:dyDescent="0.3">
      <c r="B5873">
        <v>1812</v>
      </c>
      <c r="C5873">
        <f t="shared" si="1365"/>
        <v>0.24540272835612228</v>
      </c>
      <c r="D5873" s="3">
        <f t="shared" si="1366"/>
        <v>1.5419108171490723</v>
      </c>
      <c r="E5873" s="2"/>
      <c r="F5873" s="2"/>
      <c r="G5873" s="3"/>
    </row>
    <row r="5874" spans="2:7" x14ac:dyDescent="0.3">
      <c r="B5874">
        <v>1799</v>
      </c>
      <c r="C5874">
        <f t="shared" si="1365"/>
        <v>0.24717606658215321</v>
      </c>
      <c r="D5874" s="3">
        <f t="shared" si="1366"/>
        <v>1.5530530298355305</v>
      </c>
      <c r="E5874" s="2"/>
      <c r="F5874" s="2"/>
      <c r="G5874" s="3"/>
    </row>
    <row r="5875" spans="2:7" x14ac:dyDescent="0.3">
      <c r="B5875">
        <v>1803</v>
      </c>
      <c r="C5875">
        <f t="shared" si="1365"/>
        <v>0.24662770037786672</v>
      </c>
      <c r="D5875" s="3">
        <f t="shared" si="1366"/>
        <v>1.5496075433578036</v>
      </c>
      <c r="E5875" s="2"/>
      <c r="F5875" s="2"/>
      <c r="G5875" s="3"/>
    </row>
    <row r="5876" spans="2:7" x14ac:dyDescent="0.3">
      <c r="B5876">
        <v>1823</v>
      </c>
      <c r="C5876">
        <f t="shared" si="1365"/>
        <v>0.24392196587015555</v>
      </c>
      <c r="D5876" s="3">
        <f t="shared" si="1366"/>
        <v>1.5326069120538228</v>
      </c>
      <c r="E5876" s="2"/>
      <c r="F5876" s="2"/>
      <c r="G5876" s="3"/>
    </row>
    <row r="5877" spans="2:7" x14ac:dyDescent="0.3">
      <c r="B5877">
        <v>1703</v>
      </c>
      <c r="C5877">
        <f t="shared" si="1365"/>
        <v>0.26110965577292639</v>
      </c>
      <c r="D5877" s="3">
        <f t="shared" si="1366"/>
        <v>1.6406003527152786</v>
      </c>
      <c r="E5877" s="2"/>
      <c r="F5877" s="2"/>
      <c r="G5877" s="3"/>
    </row>
    <row r="5878" spans="2:7" x14ac:dyDescent="0.3">
      <c r="B5878">
        <v>1728</v>
      </c>
      <c r="C5878">
        <f t="shared" si="1365"/>
        <v>0.2573320276512116</v>
      </c>
      <c r="D5878" s="3">
        <f t="shared" si="1366"/>
        <v>1.6168648152049303</v>
      </c>
      <c r="E5878" s="2"/>
      <c r="F5878" s="2"/>
      <c r="G5878" s="3"/>
    </row>
    <row r="5879" spans="2:7" x14ac:dyDescent="0.3">
      <c r="B5879">
        <v>1850</v>
      </c>
      <c r="C5879">
        <f t="shared" si="1365"/>
        <v>0.24036202366556408</v>
      </c>
      <c r="D5879" s="3">
        <f t="shared" si="1366"/>
        <v>1.5102391354995237</v>
      </c>
      <c r="E5879" s="2"/>
      <c r="F5879" s="2"/>
      <c r="G5879" s="3"/>
    </row>
    <row r="5880" spans="2:7" x14ac:dyDescent="0.3">
      <c r="B5880">
        <v>1817</v>
      </c>
      <c r="C5880">
        <f t="shared" si="1365"/>
        <v>0.24472743191045329</v>
      </c>
      <c r="D5880" s="3">
        <f t="shared" si="1366"/>
        <v>1.537667804443654</v>
      </c>
      <c r="E5880" s="2"/>
      <c r="F5880" s="2"/>
      <c r="G5880" s="3"/>
    </row>
    <row r="5881" spans="2:7" x14ac:dyDescent="0.3">
      <c r="B5881">
        <v>1814</v>
      </c>
      <c r="C5881">
        <f t="shared" si="1365"/>
        <v>0.24513216305473742</v>
      </c>
      <c r="D5881" s="3">
        <f t="shared" si="1366"/>
        <v>1.5402108052227783</v>
      </c>
      <c r="E5881" s="2"/>
      <c r="F5881" s="2"/>
      <c r="G5881" s="3"/>
    </row>
    <row r="5882" spans="2:7" x14ac:dyDescent="0.3">
      <c r="B5882">
        <v>1822</v>
      </c>
      <c r="C5882">
        <f t="shared" si="1365"/>
        <v>0.24405584181190645</v>
      </c>
      <c r="D5882" s="3">
        <f t="shared" si="1366"/>
        <v>1.5334480794040171</v>
      </c>
      <c r="E5882" s="2"/>
      <c r="F5882" s="2"/>
      <c r="G5882" s="3"/>
    </row>
    <row r="5883" spans="2:7" x14ac:dyDescent="0.3">
      <c r="B5883">
        <v>1730</v>
      </c>
      <c r="C5883">
        <f t="shared" si="1365"/>
        <v>0.25703453397762638</v>
      </c>
      <c r="D5883" s="3">
        <f t="shared" si="1366"/>
        <v>1.6149956073260805</v>
      </c>
      <c r="E5883" s="2"/>
      <c r="F5883" s="2"/>
      <c r="G5883" s="3"/>
    </row>
    <row r="5884" spans="2:7" x14ac:dyDescent="0.3">
      <c r="B5884">
        <v>1799</v>
      </c>
      <c r="C5884">
        <f t="shared" si="1365"/>
        <v>0.24717606658215321</v>
      </c>
      <c r="D5884" s="3">
        <f t="shared" si="1366"/>
        <v>1.5530530298355305</v>
      </c>
      <c r="E5884" s="2"/>
      <c r="F5884" s="2"/>
      <c r="G5884" s="3"/>
    </row>
    <row r="5885" spans="2:7" x14ac:dyDescent="0.3">
      <c r="B5885">
        <v>1724</v>
      </c>
      <c r="C5885">
        <f t="shared" si="1365"/>
        <v>0.25792908572000794</v>
      </c>
      <c r="D5885" s="3">
        <f t="shared" si="1366"/>
        <v>1.6206162416903247</v>
      </c>
      <c r="E5885" s="2"/>
      <c r="F5885" s="2"/>
      <c r="G5885" s="3"/>
    </row>
    <row r="5886" spans="2:7" x14ac:dyDescent="0.3">
      <c r="B5886">
        <v>1865</v>
      </c>
      <c r="C5886">
        <f t="shared" si="1365"/>
        <v>0.2384288170409081</v>
      </c>
      <c r="D5886" s="3">
        <f t="shared" si="1366"/>
        <v>1.4980924400397422</v>
      </c>
      <c r="E5886" s="2"/>
      <c r="F5886" s="2"/>
      <c r="G5886" s="3"/>
    </row>
    <row r="5887" spans="2:7" x14ac:dyDescent="0.3">
      <c r="B5887">
        <v>1812</v>
      </c>
      <c r="C5887">
        <f t="shared" si="1365"/>
        <v>0.24540272835612228</v>
      </c>
      <c r="D5887" s="3">
        <f t="shared" si="1366"/>
        <v>1.5419108171490723</v>
      </c>
      <c r="E5887" s="2"/>
      <c r="F5887" s="2"/>
      <c r="G5887" s="3"/>
    </row>
    <row r="5888" spans="2:7" x14ac:dyDescent="0.3">
      <c r="B5888">
        <v>1799</v>
      </c>
      <c r="C5888">
        <f t="shared" si="1365"/>
        <v>0.24717606658215321</v>
      </c>
      <c r="D5888" s="3">
        <f t="shared" si="1366"/>
        <v>1.5530530298355305</v>
      </c>
      <c r="E5888" s="2"/>
      <c r="F5888" s="2"/>
      <c r="G5888" s="3"/>
    </row>
    <row r="5889" spans="2:7" x14ac:dyDescent="0.3">
      <c r="B5889">
        <v>1822</v>
      </c>
      <c r="C5889">
        <f t="shared" si="1365"/>
        <v>0.24405584181190645</v>
      </c>
      <c r="D5889" s="3">
        <f t="shared" si="1366"/>
        <v>1.5334480794040171</v>
      </c>
      <c r="E5889" s="2"/>
      <c r="F5889" s="2"/>
      <c r="G5889" s="3"/>
    </row>
    <row r="5890" spans="2:7" x14ac:dyDescent="0.3">
      <c r="B5890">
        <v>1736</v>
      </c>
      <c r="C5890">
        <f t="shared" ref="C5890:C5953" si="1367">1/(B5890*2248.86*0.000001)</f>
        <v>0.25614616577263455</v>
      </c>
      <c r="D5890" s="3">
        <f t="shared" ref="D5890:D5953" si="1368">C5890*6.28318530718</f>
        <v>1.6094138252731101</v>
      </c>
      <c r="E5890" s="2"/>
      <c r="F5890" s="2"/>
      <c r="G5890" s="3"/>
    </row>
    <row r="5891" spans="2:7" x14ac:dyDescent="0.3">
      <c r="B5891">
        <v>1780</v>
      </c>
      <c r="C5891">
        <f t="shared" si="1367"/>
        <v>0.24981446279847958</v>
      </c>
      <c r="D5891" s="3">
        <f t="shared" si="1368"/>
        <v>1.5696305621764717</v>
      </c>
      <c r="E5891" s="2"/>
      <c r="F5891" s="2"/>
      <c r="G5891" s="3"/>
    </row>
    <row r="5892" spans="2:7" x14ac:dyDescent="0.3">
      <c r="B5892">
        <v>1836</v>
      </c>
      <c r="C5892">
        <f t="shared" si="1367"/>
        <v>0.24219484955408149</v>
      </c>
      <c r="D5892" s="3">
        <f t="shared" si="1368"/>
        <v>1.5217551201928754</v>
      </c>
      <c r="E5892" s="2"/>
      <c r="F5892" s="2"/>
      <c r="G5892" s="3"/>
    </row>
    <row r="5893" spans="2:7" x14ac:dyDescent="0.3">
      <c r="B5893">
        <v>1819</v>
      </c>
      <c r="C5893">
        <f t="shared" si="1367"/>
        <v>0.24445835282094208</v>
      </c>
      <c r="D5893" s="3">
        <f t="shared" si="1368"/>
        <v>1.5359771306619678</v>
      </c>
      <c r="E5893" s="2"/>
      <c r="F5893" s="2"/>
      <c r="G5893" s="3"/>
    </row>
    <row r="5894" spans="2:7" x14ac:dyDescent="0.3">
      <c r="B5894">
        <v>1824</v>
      </c>
      <c r="C5894">
        <f t="shared" si="1367"/>
        <v>0.24378823672220043</v>
      </c>
      <c r="D5894" s="3">
        <f t="shared" si="1368"/>
        <v>1.5317666670362495</v>
      </c>
      <c r="E5894" s="2"/>
      <c r="F5894" s="2"/>
      <c r="G5894" s="3"/>
    </row>
    <row r="5895" spans="2:7" x14ac:dyDescent="0.3">
      <c r="B5895">
        <v>1812</v>
      </c>
      <c r="C5895">
        <f t="shared" si="1367"/>
        <v>0.24540272835612228</v>
      </c>
      <c r="D5895" s="3">
        <f t="shared" si="1368"/>
        <v>1.5419108171490723</v>
      </c>
      <c r="E5895" s="2"/>
      <c r="F5895" s="2"/>
      <c r="G5895" s="3"/>
    </row>
    <row r="5896" spans="2:7" x14ac:dyDescent="0.3">
      <c r="B5896">
        <v>1836</v>
      </c>
      <c r="C5896">
        <f t="shared" si="1367"/>
        <v>0.24219484955408149</v>
      </c>
      <c r="D5896" s="3">
        <f t="shared" si="1368"/>
        <v>1.5217551201928754</v>
      </c>
      <c r="E5896" s="2"/>
      <c r="F5896" s="2"/>
      <c r="G5896" s="3"/>
    </row>
    <row r="5897" spans="2:7" x14ac:dyDescent="0.3">
      <c r="B5897">
        <v>1709</v>
      </c>
      <c r="C5897">
        <f t="shared" si="1367"/>
        <v>0.26019294545423849</v>
      </c>
      <c r="D5897" s="3">
        <f t="shared" si="1368"/>
        <v>1.6348404919099584</v>
      </c>
      <c r="E5897" s="2"/>
      <c r="F5897" s="2"/>
      <c r="G5897" s="3"/>
    </row>
    <row r="5898" spans="2:7" x14ac:dyDescent="0.3">
      <c r="B5898">
        <v>1739</v>
      </c>
      <c r="C5898">
        <f t="shared" si="1367"/>
        <v>0.25570428049528099</v>
      </c>
      <c r="D5898" s="3">
        <f t="shared" si="1368"/>
        <v>1.6066373781909831</v>
      </c>
      <c r="E5898" s="2"/>
      <c r="F5898" s="2"/>
      <c r="G5898" s="3"/>
    </row>
    <row r="5899" spans="2:7" x14ac:dyDescent="0.3">
      <c r="B5899">
        <v>1822</v>
      </c>
      <c r="C5899">
        <f t="shared" si="1367"/>
        <v>0.24405584181190645</v>
      </c>
      <c r="D5899" s="3">
        <f t="shared" si="1368"/>
        <v>1.5334480794040171</v>
      </c>
      <c r="E5899" s="2"/>
      <c r="F5899" s="2"/>
      <c r="G5899" s="3"/>
    </row>
    <row r="5900" spans="2:7" x14ac:dyDescent="0.3">
      <c r="B5900">
        <v>1821</v>
      </c>
      <c r="C5900">
        <f t="shared" si="1367"/>
        <v>0.24418986478928811</v>
      </c>
      <c r="D5900" s="3">
        <f t="shared" si="1368"/>
        <v>1.5342901706063259</v>
      </c>
      <c r="E5900" s="2"/>
      <c r="F5900" s="2"/>
      <c r="G5900" s="3"/>
    </row>
    <row r="5901" spans="2:7" x14ac:dyDescent="0.3">
      <c r="B5901">
        <v>1808</v>
      </c>
      <c r="C5901">
        <f t="shared" si="1367"/>
        <v>0.24594565474629074</v>
      </c>
      <c r="D5901" s="3">
        <f t="shared" si="1368"/>
        <v>1.545322124266659</v>
      </c>
      <c r="E5901" s="2"/>
      <c r="F5901" s="2"/>
      <c r="G5901" s="3"/>
    </row>
    <row r="5902" spans="2:7" x14ac:dyDescent="0.3">
      <c r="B5902">
        <v>1818</v>
      </c>
      <c r="C5902">
        <f t="shared" si="1367"/>
        <v>0.24459281836154764</v>
      </c>
      <c r="D5902" s="3">
        <f t="shared" si="1368"/>
        <v>1.5368220025710226</v>
      </c>
      <c r="E5902" s="2"/>
      <c r="F5902" s="2"/>
      <c r="G5902" s="3"/>
    </row>
    <row r="5903" spans="2:7" x14ac:dyDescent="0.3">
      <c r="B5903">
        <v>1721</v>
      </c>
      <c r="C5903">
        <f t="shared" si="1367"/>
        <v>0.25837870062829382</v>
      </c>
      <c r="D5903" s="3">
        <f t="shared" si="1368"/>
        <v>1.6234412554759556</v>
      </c>
      <c r="E5903" s="2"/>
      <c r="F5903" s="2"/>
      <c r="G5903" s="3"/>
    </row>
    <row r="5904" spans="2:7" x14ac:dyDescent="0.3">
      <c r="B5904">
        <v>1704</v>
      </c>
      <c r="C5904">
        <f t="shared" si="1367"/>
        <v>0.26095642240686245</v>
      </c>
      <c r="D5904" s="3">
        <f t="shared" si="1368"/>
        <v>1.6396375590810559</v>
      </c>
      <c r="E5904" s="2"/>
      <c r="F5904" s="2"/>
      <c r="G5904" s="3"/>
    </row>
    <row r="5905" spans="2:7" x14ac:dyDescent="0.3">
      <c r="B5905">
        <v>1727</v>
      </c>
      <c r="C5905">
        <f t="shared" si="1367"/>
        <v>0.25748103287857188</v>
      </c>
      <c r="D5905" s="3">
        <f t="shared" si="1368"/>
        <v>1.6178010426601734</v>
      </c>
      <c r="E5905" s="2"/>
      <c r="F5905" s="2"/>
      <c r="G5905" s="3"/>
    </row>
    <row r="5906" spans="2:7" x14ac:dyDescent="0.3">
      <c r="B5906">
        <v>1853</v>
      </c>
      <c r="C5906">
        <f t="shared" si="1367"/>
        <v>0.2399728784572551</v>
      </c>
      <c r="D5906" s="3">
        <f t="shared" si="1368"/>
        <v>1.5077940640443173</v>
      </c>
      <c r="E5906" s="2"/>
      <c r="F5906" s="2"/>
      <c r="G5906" s="3"/>
    </row>
    <row r="5907" spans="2:7" x14ac:dyDescent="0.3">
      <c r="B5907">
        <v>1810</v>
      </c>
      <c r="C5907">
        <f t="shared" si="1367"/>
        <v>0.24567389159187494</v>
      </c>
      <c r="D5907" s="3">
        <f t="shared" si="1368"/>
        <v>1.5436145860078008</v>
      </c>
      <c r="E5907" s="2"/>
      <c r="F5907" s="2"/>
      <c r="G5907" s="3"/>
    </row>
    <row r="5908" spans="2:7" x14ac:dyDescent="0.3">
      <c r="B5908">
        <v>1824</v>
      </c>
      <c r="C5908">
        <f t="shared" si="1367"/>
        <v>0.24378823672220043</v>
      </c>
      <c r="D5908" s="3">
        <f t="shared" si="1368"/>
        <v>1.5317666670362495</v>
      </c>
      <c r="E5908" s="2"/>
      <c r="F5908" s="2"/>
      <c r="G5908" s="3"/>
    </row>
    <row r="5909" spans="2:7" x14ac:dyDescent="0.3">
      <c r="B5909">
        <v>1821</v>
      </c>
      <c r="C5909">
        <f t="shared" si="1367"/>
        <v>0.24418986478928811</v>
      </c>
      <c r="D5909" s="3">
        <f t="shared" si="1368"/>
        <v>1.5342901706063259</v>
      </c>
      <c r="E5909" s="2"/>
      <c r="F5909" s="2"/>
      <c r="G5909" s="3"/>
    </row>
    <row r="5910" spans="2:7" x14ac:dyDescent="0.3">
      <c r="B5910">
        <v>1723</v>
      </c>
      <c r="C5910">
        <f t="shared" si="1367"/>
        <v>0.2580787833901878</v>
      </c>
      <c r="D5910" s="3">
        <f t="shared" si="1368"/>
        <v>1.621556819892118</v>
      </c>
      <c r="E5910" s="2"/>
      <c r="F5910" s="2"/>
      <c r="G5910" s="3"/>
    </row>
    <row r="5911" spans="2:7" x14ac:dyDescent="0.3">
      <c r="B5911">
        <v>1778</v>
      </c>
      <c r="C5911">
        <f t="shared" si="1367"/>
        <v>0.25009546894335977</v>
      </c>
      <c r="D5911" s="3">
        <f t="shared" si="1368"/>
        <v>1.5713961758572101</v>
      </c>
      <c r="E5911" s="2"/>
      <c r="F5911" s="2"/>
      <c r="G5911" s="3"/>
    </row>
    <row r="5912" spans="2:7" x14ac:dyDescent="0.3">
      <c r="B5912">
        <v>1817</v>
      </c>
      <c r="C5912">
        <f t="shared" si="1367"/>
        <v>0.24472743191045329</v>
      </c>
      <c r="D5912" s="3">
        <f t="shared" si="1368"/>
        <v>1.537667804443654</v>
      </c>
      <c r="E5912" s="2"/>
      <c r="F5912" s="2"/>
      <c r="G5912" s="3"/>
    </row>
    <row r="5913" spans="2:7" x14ac:dyDescent="0.3">
      <c r="B5913">
        <v>1841</v>
      </c>
      <c r="C5913">
        <f t="shared" si="1367"/>
        <v>0.24153706886545012</v>
      </c>
      <c r="D5913" s="3">
        <f t="shared" si="1368"/>
        <v>1.5176221622347201</v>
      </c>
      <c r="E5913" s="2"/>
      <c r="F5913" s="2"/>
      <c r="G5913" s="3"/>
    </row>
    <row r="5914" spans="2:7" x14ac:dyDescent="0.3">
      <c r="B5914">
        <v>1806</v>
      </c>
      <c r="C5914">
        <f t="shared" si="1367"/>
        <v>0.24621801981245495</v>
      </c>
      <c r="D5914" s="3">
        <f t="shared" si="1368"/>
        <v>1.5470334444485712</v>
      </c>
      <c r="E5914" s="2"/>
      <c r="F5914" s="2"/>
      <c r="G5914" s="3"/>
    </row>
    <row r="5915" spans="2:7" x14ac:dyDescent="0.3">
      <c r="B5915">
        <v>1795</v>
      </c>
      <c r="C5915">
        <f t="shared" si="1367"/>
        <v>0.24772687675838084</v>
      </c>
      <c r="D5915" s="3">
        <f t="shared" si="1368"/>
        <v>1.5565138722418492</v>
      </c>
      <c r="E5915" s="2"/>
      <c r="F5915" s="2"/>
      <c r="G5915" s="3"/>
    </row>
    <row r="5916" spans="2:7" x14ac:dyDescent="0.3">
      <c r="B5916">
        <v>1828</v>
      </c>
      <c r="C5916">
        <f t="shared" si="1367"/>
        <v>0.24325478325016064</v>
      </c>
      <c r="D5916" s="3">
        <f t="shared" si="1368"/>
        <v>1.528414880018665</v>
      </c>
      <c r="E5916" s="2"/>
      <c r="F5916" s="2"/>
      <c r="G5916" s="3"/>
    </row>
    <row r="5917" spans="2:7" x14ac:dyDescent="0.3">
      <c r="B5917">
        <v>1718</v>
      </c>
      <c r="C5917">
        <f t="shared" si="1367"/>
        <v>0.25882988578655042</v>
      </c>
      <c r="D5917" s="3">
        <f t="shared" si="1368"/>
        <v>1.6262761354331312</v>
      </c>
      <c r="E5917" s="2"/>
      <c r="F5917" s="2"/>
      <c r="G5917" s="3"/>
    </row>
    <row r="5918" spans="2:7" x14ac:dyDescent="0.3">
      <c r="B5918">
        <v>1777</v>
      </c>
      <c r="C5918">
        <f t="shared" si="1367"/>
        <v>0.25023620921851075</v>
      </c>
      <c r="D5918" s="3">
        <f t="shared" si="1368"/>
        <v>1.5722804730861673</v>
      </c>
      <c r="E5918" s="2"/>
      <c r="F5918" s="2"/>
      <c r="G5918" s="3"/>
    </row>
    <row r="5919" spans="2:7" x14ac:dyDescent="0.3">
      <c r="B5919">
        <v>1836</v>
      </c>
      <c r="C5919">
        <f t="shared" si="1367"/>
        <v>0.24219484955408149</v>
      </c>
      <c r="D5919" s="3">
        <f t="shared" si="1368"/>
        <v>1.5217551201928754</v>
      </c>
      <c r="E5919" s="2"/>
      <c r="F5919" s="2"/>
      <c r="G5919" s="3"/>
    </row>
    <row r="5920" spans="2:7" x14ac:dyDescent="0.3">
      <c r="B5920">
        <v>1811</v>
      </c>
      <c r="C5920">
        <f t="shared" si="1367"/>
        <v>0.2455382351083896</v>
      </c>
      <c r="D5920" s="3">
        <f t="shared" si="1368"/>
        <v>1.542762231183942</v>
      </c>
      <c r="E5920" s="2"/>
      <c r="F5920" s="2"/>
      <c r="G5920" s="3"/>
    </row>
    <row r="5921" spans="2:7" x14ac:dyDescent="0.3">
      <c r="B5921">
        <v>1811</v>
      </c>
      <c r="C5921">
        <f t="shared" si="1367"/>
        <v>0.2455382351083896</v>
      </c>
      <c r="D5921" s="3">
        <f t="shared" si="1368"/>
        <v>1.542762231183942</v>
      </c>
      <c r="E5921" s="2"/>
      <c r="F5921" s="2"/>
      <c r="G5921" s="3"/>
    </row>
    <row r="5922" spans="2:7" x14ac:dyDescent="0.3">
      <c r="B5922">
        <v>1816</v>
      </c>
      <c r="C5922">
        <f t="shared" si="1367"/>
        <v>0.24486219371216608</v>
      </c>
      <c r="D5922" s="3">
        <f t="shared" si="1368"/>
        <v>1.5385145378161449</v>
      </c>
      <c r="E5922" s="2"/>
      <c r="F5922" s="2"/>
      <c r="G5922" s="3"/>
    </row>
    <row r="5923" spans="2:7" x14ac:dyDescent="0.3">
      <c r="B5923">
        <v>1834</v>
      </c>
      <c r="C5923">
        <f t="shared" si="1367"/>
        <v>0.2424589660748602</v>
      </c>
      <c r="D5923" s="3">
        <f t="shared" si="1368"/>
        <v>1.5234146132356157</v>
      </c>
      <c r="E5923" s="2"/>
      <c r="F5923" s="2"/>
      <c r="G5923" s="3"/>
    </row>
    <row r="5924" spans="2:7" x14ac:dyDescent="0.3">
      <c r="B5924">
        <v>1704</v>
      </c>
      <c r="C5924">
        <f t="shared" si="1367"/>
        <v>0.26095642240686245</v>
      </c>
      <c r="D5924" s="3">
        <f t="shared" si="1368"/>
        <v>1.6396375590810559</v>
      </c>
      <c r="E5924" s="2"/>
      <c r="F5924" s="2"/>
      <c r="G5924" s="3"/>
    </row>
    <row r="5925" spans="2:7" x14ac:dyDescent="0.3">
      <c r="B5925">
        <v>1729</v>
      </c>
      <c r="C5925">
        <f t="shared" si="1367"/>
        <v>0.25718319478385981</v>
      </c>
      <c r="D5925" s="3">
        <f t="shared" si="1368"/>
        <v>1.6159296707195601</v>
      </c>
      <c r="E5925" s="2"/>
      <c r="F5925" s="2"/>
      <c r="G5925" s="3"/>
    </row>
    <row r="5926" spans="2:7" x14ac:dyDescent="0.3">
      <c r="B5926">
        <v>1846</v>
      </c>
      <c r="C5926">
        <f t="shared" si="1367"/>
        <v>0.24088285145248842</v>
      </c>
      <c r="D5926" s="3">
        <f t="shared" si="1368"/>
        <v>1.5135115929978977</v>
      </c>
      <c r="E5926" s="2"/>
      <c r="F5926" s="2"/>
      <c r="G5926" s="3"/>
    </row>
    <row r="5927" spans="2:7" x14ac:dyDescent="0.3">
      <c r="B5927">
        <v>1814</v>
      </c>
      <c r="C5927">
        <f t="shared" si="1367"/>
        <v>0.24513216305473742</v>
      </c>
      <c r="D5927" s="3">
        <f t="shared" si="1368"/>
        <v>1.5402108052227783</v>
      </c>
      <c r="E5927" s="2"/>
      <c r="F5927" s="2"/>
      <c r="G5927" s="3"/>
    </row>
    <row r="5928" spans="2:7" x14ac:dyDescent="0.3">
      <c r="B5928">
        <v>1804</v>
      </c>
      <c r="C5928">
        <f t="shared" si="1367"/>
        <v>0.24649098879229134</v>
      </c>
      <c r="D5928" s="3">
        <f t="shared" si="1368"/>
        <v>1.5487485591319949</v>
      </c>
      <c r="E5928" s="2"/>
      <c r="F5928" s="2"/>
      <c r="G5928" s="3"/>
    </row>
    <row r="5929" spans="2:7" x14ac:dyDescent="0.3">
      <c r="B5929">
        <v>1808</v>
      </c>
      <c r="C5929">
        <f t="shared" si="1367"/>
        <v>0.24594565474629074</v>
      </c>
      <c r="D5929" s="3">
        <f t="shared" si="1368"/>
        <v>1.545322124266659</v>
      </c>
      <c r="E5929" s="2"/>
      <c r="F5929" s="2"/>
      <c r="G5929" s="3"/>
    </row>
    <row r="5930" spans="2:7" x14ac:dyDescent="0.3">
      <c r="B5930">
        <v>1728</v>
      </c>
      <c r="C5930">
        <f t="shared" si="1367"/>
        <v>0.2573320276512116</v>
      </c>
      <c r="D5930" s="3">
        <f t="shared" si="1368"/>
        <v>1.6168648152049303</v>
      </c>
      <c r="E5930" s="2"/>
      <c r="F5930" s="2"/>
      <c r="G5930" s="3"/>
    </row>
    <row r="5931" spans="2:7" x14ac:dyDescent="0.3">
      <c r="B5931">
        <v>1779</v>
      </c>
      <c r="C5931">
        <f t="shared" si="1367"/>
        <v>0.24995488689223924</v>
      </c>
      <c r="D5931" s="3">
        <f t="shared" si="1368"/>
        <v>1.5705128727791564</v>
      </c>
      <c r="E5931" s="2"/>
      <c r="F5931" s="2"/>
      <c r="G5931" s="3"/>
    </row>
    <row r="5932" spans="2:7" x14ac:dyDescent="0.3">
      <c r="B5932">
        <v>1726</v>
      </c>
      <c r="C5932">
        <f t="shared" si="1367"/>
        <v>0.25763021076552356</v>
      </c>
      <c r="D5932" s="3">
        <f t="shared" si="1368"/>
        <v>1.6187383549676244</v>
      </c>
      <c r="E5932" s="2"/>
      <c r="F5932" s="2"/>
      <c r="G5932" s="3"/>
    </row>
    <row r="5933" spans="2:7" x14ac:dyDescent="0.3">
      <c r="B5933">
        <v>1847</v>
      </c>
      <c r="C5933">
        <f t="shared" si="1367"/>
        <v>0.24075243301640153</v>
      </c>
      <c r="D5933" s="3">
        <f t="shared" si="1368"/>
        <v>1.5126921497964914</v>
      </c>
      <c r="E5933" s="2"/>
      <c r="F5933" s="2"/>
      <c r="G5933" s="3"/>
    </row>
    <row r="5934" spans="2:7" x14ac:dyDescent="0.3">
      <c r="B5934">
        <v>1806</v>
      </c>
      <c r="C5934">
        <f t="shared" si="1367"/>
        <v>0.24621801981245495</v>
      </c>
      <c r="D5934" s="3">
        <f t="shared" si="1368"/>
        <v>1.5470334444485712</v>
      </c>
      <c r="E5934" s="2"/>
      <c r="F5934" s="2"/>
      <c r="G5934" s="3"/>
    </row>
    <row r="5935" spans="2:7" x14ac:dyDescent="0.3">
      <c r="B5935">
        <v>1794</v>
      </c>
      <c r="C5935">
        <f t="shared" si="1367"/>
        <v>0.24786496308879241</v>
      </c>
      <c r="D5935" s="3">
        <f t="shared" si="1368"/>
        <v>1.5573814942442135</v>
      </c>
      <c r="E5935" s="2"/>
      <c r="F5935" s="2"/>
      <c r="G5935" s="3"/>
    </row>
    <row r="5936" spans="2:7" x14ac:dyDescent="0.3">
      <c r="B5936">
        <v>1829</v>
      </c>
      <c r="C5936">
        <f t="shared" si="1367"/>
        <v>0.24312178446216165</v>
      </c>
      <c r="D5936" s="3">
        <f t="shared" si="1368"/>
        <v>1.527579223988037</v>
      </c>
      <c r="E5936" s="2"/>
      <c r="F5936" s="2"/>
      <c r="G5936" s="3"/>
    </row>
    <row r="5937" spans="2:7" x14ac:dyDescent="0.3">
      <c r="B5937">
        <v>1729</v>
      </c>
      <c r="C5937">
        <f t="shared" si="1367"/>
        <v>0.25718319478385981</v>
      </c>
      <c r="D5937" s="3">
        <f t="shared" si="1368"/>
        <v>1.6159296707195601</v>
      </c>
      <c r="E5937" s="2"/>
      <c r="F5937" s="2"/>
      <c r="G5937" s="3"/>
    </row>
    <row r="5938" spans="2:7" x14ac:dyDescent="0.3">
      <c r="B5938">
        <v>1792</v>
      </c>
      <c r="C5938">
        <f t="shared" si="1367"/>
        <v>0.24814159809223976</v>
      </c>
      <c r="D5938" s="3">
        <f t="shared" si="1368"/>
        <v>1.5591196432333256</v>
      </c>
      <c r="E5938" s="2"/>
      <c r="F5938" s="2"/>
      <c r="G5938" s="3"/>
    </row>
    <row r="5939" spans="2:7" x14ac:dyDescent="0.3">
      <c r="B5939">
        <v>1824</v>
      </c>
      <c r="C5939">
        <f t="shared" si="1367"/>
        <v>0.24378823672220043</v>
      </c>
      <c r="D5939" s="3">
        <f t="shared" si="1368"/>
        <v>1.5317666670362495</v>
      </c>
      <c r="E5939" s="2"/>
      <c r="F5939" s="2"/>
      <c r="G5939" s="3"/>
    </row>
    <row r="5940" spans="2:7" x14ac:dyDescent="0.3">
      <c r="B5940">
        <v>1811</v>
      </c>
      <c r="C5940">
        <f t="shared" si="1367"/>
        <v>0.2455382351083896</v>
      </c>
      <c r="D5940" s="3">
        <f t="shared" si="1368"/>
        <v>1.542762231183942</v>
      </c>
      <c r="E5940" s="2"/>
      <c r="F5940" s="2"/>
      <c r="G5940" s="3"/>
    </row>
    <row r="5941" spans="2:7" x14ac:dyDescent="0.3">
      <c r="B5941">
        <v>1815</v>
      </c>
      <c r="C5941">
        <f t="shared" si="1367"/>
        <v>0.24499710401173203</v>
      </c>
      <c r="D5941" s="3">
        <f t="shared" si="1368"/>
        <v>1.5393622042281649</v>
      </c>
      <c r="E5941" s="2"/>
      <c r="F5941" s="2"/>
      <c r="G5941" s="3"/>
    </row>
    <row r="5942" spans="2:7" x14ac:dyDescent="0.3">
      <c r="B5942">
        <v>1799</v>
      </c>
      <c r="C5942">
        <f t="shared" si="1367"/>
        <v>0.24717606658215321</v>
      </c>
      <c r="D5942" s="3">
        <f t="shared" si="1368"/>
        <v>1.5530530298355305</v>
      </c>
      <c r="E5942" s="2"/>
      <c r="F5942" s="2"/>
      <c r="G5942" s="3"/>
    </row>
    <row r="5943" spans="2:7" x14ac:dyDescent="0.3">
      <c r="B5943">
        <v>1829</v>
      </c>
      <c r="C5943">
        <f t="shared" si="1367"/>
        <v>0.24312178446216165</v>
      </c>
      <c r="D5943" s="3">
        <f t="shared" si="1368"/>
        <v>1.527579223988037</v>
      </c>
      <c r="E5943" s="2"/>
      <c r="F5943" s="2"/>
      <c r="G5943" s="3"/>
    </row>
    <row r="5944" spans="2:7" x14ac:dyDescent="0.3">
      <c r="B5944">
        <v>1704</v>
      </c>
      <c r="C5944">
        <f t="shared" si="1367"/>
        <v>0.26095642240686245</v>
      </c>
      <c r="D5944" s="3">
        <f t="shared" si="1368"/>
        <v>1.6396375590810559</v>
      </c>
      <c r="E5944" s="2"/>
      <c r="F5944" s="2"/>
      <c r="G5944" s="3"/>
    </row>
    <row r="5945" spans="2:7" x14ac:dyDescent="0.3">
      <c r="B5945">
        <v>1726</v>
      </c>
      <c r="C5945">
        <f t="shared" si="1367"/>
        <v>0.25763021076552356</v>
      </c>
      <c r="D5945" s="3">
        <f t="shared" si="1368"/>
        <v>1.6187383549676244</v>
      </c>
      <c r="E5945" s="2"/>
      <c r="F5945" s="2"/>
      <c r="G5945" s="3"/>
    </row>
    <row r="5946" spans="2:7" x14ac:dyDescent="0.3">
      <c r="B5946">
        <v>1846</v>
      </c>
      <c r="C5946">
        <f t="shared" si="1367"/>
        <v>0.24088285145248842</v>
      </c>
      <c r="D5946" s="3">
        <f t="shared" si="1368"/>
        <v>1.5135115929978977</v>
      </c>
      <c r="E5946" s="2"/>
      <c r="F5946" s="2"/>
      <c r="G5946" s="3"/>
    </row>
    <row r="5947" spans="2:7" x14ac:dyDescent="0.3">
      <c r="B5947">
        <v>1813</v>
      </c>
      <c r="C5947">
        <f t="shared" si="1367"/>
        <v>0.24526737108731037</v>
      </c>
      <c r="D5947" s="3">
        <f t="shared" si="1368"/>
        <v>1.5410603423464533</v>
      </c>
      <c r="E5947" s="2"/>
      <c r="F5947" s="2"/>
      <c r="G5947" s="3"/>
    </row>
    <row r="5948" spans="2:7" x14ac:dyDescent="0.3">
      <c r="B5948">
        <v>1821</v>
      </c>
      <c r="C5948">
        <f t="shared" si="1367"/>
        <v>0.24418986478928811</v>
      </c>
      <c r="D5948" s="3">
        <f t="shared" si="1368"/>
        <v>1.5342901706063259</v>
      </c>
      <c r="E5948" s="2"/>
      <c r="F5948" s="2"/>
      <c r="G5948" s="3"/>
    </row>
    <row r="5949" spans="2:7" x14ac:dyDescent="0.3">
      <c r="B5949">
        <v>1836</v>
      </c>
      <c r="C5949">
        <f t="shared" si="1367"/>
        <v>0.24219484955408149</v>
      </c>
      <c r="D5949" s="3">
        <f t="shared" si="1368"/>
        <v>1.5217551201928754</v>
      </c>
      <c r="E5949" s="2"/>
      <c r="F5949" s="2"/>
      <c r="G5949" s="3"/>
    </row>
    <row r="5950" spans="2:7" x14ac:dyDescent="0.3">
      <c r="B5950">
        <v>1729</v>
      </c>
      <c r="C5950">
        <f t="shared" si="1367"/>
        <v>0.25718319478385981</v>
      </c>
      <c r="D5950" s="3">
        <f t="shared" si="1368"/>
        <v>1.6159296707195601</v>
      </c>
      <c r="E5950" s="2"/>
      <c r="F5950" s="2"/>
      <c r="G5950" s="3"/>
    </row>
    <row r="5951" spans="2:7" x14ac:dyDescent="0.3">
      <c r="B5951">
        <v>1725</v>
      </c>
      <c r="C5951">
        <f t="shared" si="1367"/>
        <v>0.25777956161234417</v>
      </c>
      <c r="D5951" s="3">
        <f t="shared" si="1368"/>
        <v>1.6196767540139825</v>
      </c>
      <c r="E5951" s="2"/>
      <c r="F5951" s="2"/>
      <c r="G5951" s="3"/>
    </row>
    <row r="5952" spans="2:7" x14ac:dyDescent="0.3">
      <c r="B5952">
        <v>1729</v>
      </c>
      <c r="C5952">
        <f t="shared" si="1367"/>
        <v>0.25718319478385981</v>
      </c>
      <c r="D5952" s="3">
        <f t="shared" si="1368"/>
        <v>1.6159296707195601</v>
      </c>
      <c r="E5952" s="2"/>
      <c r="F5952" s="2"/>
      <c r="G5952" s="3"/>
    </row>
    <row r="5953" spans="2:7" x14ac:dyDescent="0.3">
      <c r="B5953">
        <v>1846</v>
      </c>
      <c r="C5953">
        <f t="shared" si="1367"/>
        <v>0.24088285145248842</v>
      </c>
      <c r="D5953" s="3">
        <f t="shared" si="1368"/>
        <v>1.5135115929978977</v>
      </c>
      <c r="E5953" s="2"/>
      <c r="F5953" s="2"/>
      <c r="G5953" s="3"/>
    </row>
    <row r="5954" spans="2:7" x14ac:dyDescent="0.3">
      <c r="B5954">
        <v>1808</v>
      </c>
      <c r="C5954">
        <f t="shared" ref="C5954:C6017" si="1369">1/(B5954*2248.86*0.000001)</f>
        <v>0.24594565474629074</v>
      </c>
      <c r="D5954" s="3">
        <f t="shared" ref="D5954:D6017" si="1370">C5954*6.28318530718</f>
        <v>1.545322124266659</v>
      </c>
      <c r="E5954" s="2"/>
      <c r="F5954" s="2"/>
      <c r="G5954" s="3"/>
    </row>
    <row r="5955" spans="2:7" x14ac:dyDescent="0.3">
      <c r="B5955">
        <v>1803</v>
      </c>
      <c r="C5955">
        <f t="shared" si="1369"/>
        <v>0.24662770037786672</v>
      </c>
      <c r="D5955" s="3">
        <f t="shared" si="1370"/>
        <v>1.5496075433578036</v>
      </c>
      <c r="E5955" s="2"/>
      <c r="F5955" s="2"/>
      <c r="G5955" s="3"/>
    </row>
    <row r="5956" spans="2:7" x14ac:dyDescent="0.3">
      <c r="B5956">
        <v>1807</v>
      </c>
      <c r="C5956">
        <f t="shared" si="1369"/>
        <v>0.24608176191549178</v>
      </c>
      <c r="D5956" s="3">
        <f t="shared" si="1370"/>
        <v>1.5461773108323849</v>
      </c>
      <c r="E5956" s="2"/>
      <c r="F5956" s="2"/>
      <c r="G5956" s="3"/>
    </row>
    <row r="5957" spans="2:7" x14ac:dyDescent="0.3">
      <c r="B5957">
        <v>1727</v>
      </c>
      <c r="C5957">
        <f t="shared" si="1369"/>
        <v>0.25748103287857188</v>
      </c>
      <c r="D5957" s="3">
        <f t="shared" si="1370"/>
        <v>1.6178010426601734</v>
      </c>
      <c r="E5957" s="2"/>
      <c r="F5957" s="2"/>
      <c r="G5957" s="3"/>
    </row>
    <row r="5958" spans="2:7" x14ac:dyDescent="0.3">
      <c r="B5958">
        <v>1770</v>
      </c>
      <c r="C5958">
        <f t="shared" si="1369"/>
        <v>0.2512258439442337</v>
      </c>
      <c r="D5958" s="3">
        <f t="shared" si="1370"/>
        <v>1.5784985314543047</v>
      </c>
      <c r="E5958" s="2"/>
      <c r="F5958" s="2"/>
      <c r="G5958" s="3"/>
    </row>
    <row r="5959" spans="2:7" x14ac:dyDescent="0.3">
      <c r="B5959">
        <v>1823</v>
      </c>
      <c r="C5959">
        <f t="shared" si="1369"/>
        <v>0.24392196587015555</v>
      </c>
      <c r="D5959" s="3">
        <f t="shared" si="1370"/>
        <v>1.5326069120538228</v>
      </c>
      <c r="E5959" s="2"/>
      <c r="F5959" s="2"/>
      <c r="G5959" s="3"/>
    </row>
    <row r="5960" spans="2:7" x14ac:dyDescent="0.3">
      <c r="B5960">
        <v>1815</v>
      </c>
      <c r="C5960">
        <f t="shared" si="1369"/>
        <v>0.24499710401173203</v>
      </c>
      <c r="D5960" s="3">
        <f t="shared" si="1370"/>
        <v>1.5393622042281649</v>
      </c>
      <c r="E5960" s="2"/>
      <c r="F5960" s="2"/>
      <c r="G5960" s="3"/>
    </row>
    <row r="5961" spans="2:7" x14ac:dyDescent="0.3">
      <c r="B5961">
        <v>1806</v>
      </c>
      <c r="C5961">
        <f t="shared" si="1369"/>
        <v>0.24621801981245495</v>
      </c>
      <c r="D5961" s="3">
        <f t="shared" si="1370"/>
        <v>1.5470334444485712</v>
      </c>
      <c r="E5961" s="2"/>
      <c r="F5961" s="2"/>
      <c r="G5961" s="3"/>
    </row>
    <row r="5962" spans="2:7" x14ac:dyDescent="0.3">
      <c r="B5962">
        <v>1805</v>
      </c>
      <c r="C5962">
        <f t="shared" si="1369"/>
        <v>0.24635442868769727</v>
      </c>
      <c r="D5962" s="3">
        <f t="shared" si="1370"/>
        <v>1.5478905266892626</v>
      </c>
      <c r="E5962" s="2"/>
      <c r="F5962" s="2"/>
      <c r="G5962" s="3"/>
    </row>
    <row r="5963" spans="2:7" x14ac:dyDescent="0.3">
      <c r="B5963">
        <v>1839</v>
      </c>
      <c r="C5963">
        <f t="shared" si="1369"/>
        <v>0.24179975192022493</v>
      </c>
      <c r="D5963" s="3">
        <f t="shared" si="1370"/>
        <v>1.5192726485449264</v>
      </c>
      <c r="E5963" s="2"/>
      <c r="F5963" s="2"/>
      <c r="G5963" s="3"/>
    </row>
    <row r="5964" spans="2:7" x14ac:dyDescent="0.3">
      <c r="B5964">
        <v>1711</v>
      </c>
      <c r="C5964">
        <f t="shared" si="1369"/>
        <v>0.25988880408024173</v>
      </c>
      <c r="D5964" s="3">
        <f t="shared" si="1370"/>
        <v>1.6329295152975565</v>
      </c>
      <c r="E5964" s="2"/>
      <c r="F5964" s="2"/>
      <c r="G5964" s="3"/>
    </row>
    <row r="5965" spans="2:7" x14ac:dyDescent="0.3">
      <c r="B5965">
        <v>1792</v>
      </c>
      <c r="C5965">
        <f t="shared" si="1369"/>
        <v>0.24814159809223976</v>
      </c>
      <c r="D5965" s="3">
        <f t="shared" si="1370"/>
        <v>1.5591196432333256</v>
      </c>
      <c r="E5965" s="2"/>
      <c r="F5965" s="2"/>
      <c r="G5965" s="3"/>
    </row>
    <row r="5966" spans="2:7" x14ac:dyDescent="0.3">
      <c r="B5966">
        <v>1827</v>
      </c>
      <c r="C5966">
        <f t="shared" si="1369"/>
        <v>0.24338792763070258</v>
      </c>
      <c r="D5966" s="3">
        <f t="shared" si="1370"/>
        <v>1.5292514508342196</v>
      </c>
      <c r="E5966" s="2"/>
      <c r="F5966" s="2"/>
      <c r="G5966" s="3"/>
    </row>
    <row r="5967" spans="2:7" x14ac:dyDescent="0.3">
      <c r="B5967">
        <v>1812</v>
      </c>
      <c r="C5967">
        <f t="shared" si="1369"/>
        <v>0.24540272835612228</v>
      </c>
      <c r="D5967" s="3">
        <f t="shared" si="1370"/>
        <v>1.5419108171490723</v>
      </c>
      <c r="E5967" s="2"/>
      <c r="F5967" s="2"/>
      <c r="G5967" s="3"/>
    </row>
    <row r="5968" spans="2:7" x14ac:dyDescent="0.3">
      <c r="B5968">
        <v>1811</v>
      </c>
      <c r="C5968">
        <f t="shared" si="1369"/>
        <v>0.2455382351083896</v>
      </c>
      <c r="D5968" s="3">
        <f t="shared" si="1370"/>
        <v>1.542762231183942</v>
      </c>
      <c r="E5968" s="2"/>
      <c r="F5968" s="2"/>
      <c r="G5968" s="3"/>
    </row>
    <row r="5969" spans="2:7" x14ac:dyDescent="0.3">
      <c r="B5969">
        <v>1808</v>
      </c>
      <c r="C5969">
        <f t="shared" si="1369"/>
        <v>0.24594565474629074</v>
      </c>
      <c r="D5969" s="3">
        <f t="shared" si="1370"/>
        <v>1.545322124266659</v>
      </c>
      <c r="E5969" s="2"/>
      <c r="F5969" s="2"/>
      <c r="G5969" s="3"/>
    </row>
    <row r="5970" spans="2:7" x14ac:dyDescent="0.3">
      <c r="B5970">
        <v>1827</v>
      </c>
      <c r="C5970">
        <f t="shared" si="1369"/>
        <v>0.24338792763070258</v>
      </c>
      <c r="D5970" s="3">
        <f t="shared" si="1370"/>
        <v>1.5292514508342196</v>
      </c>
      <c r="E5970" s="2"/>
      <c r="F5970" s="2"/>
      <c r="G5970" s="3"/>
    </row>
    <row r="5971" spans="2:7" x14ac:dyDescent="0.3">
      <c r="B5971">
        <v>1700</v>
      </c>
      <c r="C5971">
        <f t="shared" si="1369"/>
        <v>0.26157043751840803</v>
      </c>
      <c r="D5971" s="3">
        <f t="shared" si="1370"/>
        <v>1.6434955298083056</v>
      </c>
      <c r="E5971" s="2"/>
      <c r="F5971" s="2"/>
      <c r="G5971" s="3"/>
    </row>
    <row r="5972" spans="2:7" x14ac:dyDescent="0.3">
      <c r="B5972">
        <v>1715</v>
      </c>
      <c r="C5972">
        <f t="shared" si="1369"/>
        <v>0.25928264943515661</v>
      </c>
      <c r="D5972" s="3">
        <f t="shared" si="1370"/>
        <v>1.6291209333376788</v>
      </c>
      <c r="E5972" s="2"/>
      <c r="F5972" s="2"/>
      <c r="G5972" s="3"/>
    </row>
    <row r="5973" spans="2:7" x14ac:dyDescent="0.3">
      <c r="B5973">
        <v>1850</v>
      </c>
      <c r="C5973">
        <f t="shared" si="1369"/>
        <v>0.24036202366556408</v>
      </c>
      <c r="D5973" s="3">
        <f t="shared" si="1370"/>
        <v>1.5102391354995237</v>
      </c>
      <c r="E5973" s="2"/>
      <c r="F5973" s="2"/>
      <c r="G5973" s="3"/>
    </row>
    <row r="5974" spans="2:7" x14ac:dyDescent="0.3">
      <c r="B5974">
        <v>1817</v>
      </c>
      <c r="C5974">
        <f t="shared" si="1369"/>
        <v>0.24472743191045329</v>
      </c>
      <c r="D5974" s="3">
        <f t="shared" si="1370"/>
        <v>1.537667804443654</v>
      </c>
      <c r="E5974" s="2"/>
      <c r="F5974" s="2"/>
      <c r="G5974" s="3"/>
    </row>
    <row r="5975" spans="2:7" x14ac:dyDescent="0.3">
      <c r="B5975">
        <v>1822</v>
      </c>
      <c r="C5975">
        <f t="shared" si="1369"/>
        <v>0.24405584181190645</v>
      </c>
      <c r="D5975" s="3">
        <f t="shared" si="1370"/>
        <v>1.5334480794040171</v>
      </c>
      <c r="E5975" s="2"/>
      <c r="F5975" s="2"/>
      <c r="G5975" s="3"/>
    </row>
    <row r="5976" spans="2:7" x14ac:dyDescent="0.3">
      <c r="B5976">
        <v>1821</v>
      </c>
      <c r="C5976">
        <f t="shared" si="1369"/>
        <v>0.24418986478928811</v>
      </c>
      <c r="D5976" s="3">
        <f t="shared" si="1370"/>
        <v>1.5342901706063259</v>
      </c>
      <c r="E5976" s="2"/>
      <c r="F5976" s="2"/>
      <c r="G5976" s="3"/>
    </row>
    <row r="5977" spans="2:7" x14ac:dyDescent="0.3">
      <c r="B5977">
        <v>1736</v>
      </c>
      <c r="C5977">
        <f t="shared" si="1369"/>
        <v>0.25614616577263455</v>
      </c>
      <c r="D5977" s="3">
        <f t="shared" si="1370"/>
        <v>1.6094138252731101</v>
      </c>
      <c r="E5977" s="2"/>
      <c r="F5977" s="2"/>
      <c r="G5977" s="3"/>
    </row>
    <row r="5978" spans="2:7" x14ac:dyDescent="0.3">
      <c r="B5978">
        <v>1790</v>
      </c>
      <c r="C5978">
        <f t="shared" si="1369"/>
        <v>0.24841885127446572</v>
      </c>
      <c r="D5978" s="3">
        <f t="shared" si="1370"/>
        <v>1.5608616763542567</v>
      </c>
      <c r="E5978" s="2"/>
      <c r="F5978" s="2"/>
      <c r="G5978" s="3"/>
    </row>
    <row r="5979" spans="2:7" x14ac:dyDescent="0.3">
      <c r="B5979">
        <v>1827</v>
      </c>
      <c r="C5979">
        <f t="shared" si="1369"/>
        <v>0.24338792763070258</v>
      </c>
      <c r="D5979" s="3">
        <f t="shared" si="1370"/>
        <v>1.5292514508342196</v>
      </c>
      <c r="E5979" s="2"/>
      <c r="F5979" s="2"/>
      <c r="G5979" s="3"/>
    </row>
    <row r="5980" spans="2:7" x14ac:dyDescent="0.3">
      <c r="B5980">
        <v>1849</v>
      </c>
      <c r="C5980">
        <f t="shared" si="1369"/>
        <v>0.2404920193517002</v>
      </c>
      <c r="D5980" s="3">
        <f t="shared" si="1370"/>
        <v>1.5110559224846509</v>
      </c>
      <c r="E5980" s="2"/>
      <c r="F5980" s="2"/>
      <c r="G5980" s="3"/>
    </row>
    <row r="5981" spans="2:7" x14ac:dyDescent="0.3">
      <c r="B5981">
        <v>1813</v>
      </c>
      <c r="C5981">
        <f t="shared" si="1369"/>
        <v>0.24526737108731037</v>
      </c>
      <c r="D5981" s="3">
        <f t="shared" si="1370"/>
        <v>1.5410603423464533</v>
      </c>
      <c r="E5981" s="2"/>
      <c r="F5981" s="2"/>
      <c r="G5981" s="3"/>
    </row>
    <row r="5982" spans="2:7" x14ac:dyDescent="0.3">
      <c r="B5982">
        <v>1791</v>
      </c>
      <c r="C5982">
        <f t="shared" si="1369"/>
        <v>0.248280147281571</v>
      </c>
      <c r="D5982" s="3">
        <f t="shared" si="1370"/>
        <v>1.5599901734640533</v>
      </c>
      <c r="E5982" s="2"/>
      <c r="F5982" s="2"/>
      <c r="G5982" s="3"/>
    </row>
    <row r="5983" spans="2:7" x14ac:dyDescent="0.3">
      <c r="B5983">
        <v>1817</v>
      </c>
      <c r="C5983">
        <f t="shared" si="1369"/>
        <v>0.24472743191045329</v>
      </c>
      <c r="D5983" s="3">
        <f t="shared" si="1370"/>
        <v>1.537667804443654</v>
      </c>
      <c r="E5983" s="2"/>
      <c r="F5983" s="2"/>
      <c r="G5983" s="3"/>
    </row>
    <row r="5984" spans="2:7" x14ac:dyDescent="0.3">
      <c r="B5984">
        <v>1706</v>
      </c>
      <c r="C5984">
        <f t="shared" si="1369"/>
        <v>0.26065049459630341</v>
      </c>
      <c r="D5984" s="3">
        <f t="shared" si="1370"/>
        <v>1.6377153579566937</v>
      </c>
      <c r="E5984" s="2"/>
      <c r="F5984" s="2"/>
      <c r="G5984" s="3"/>
    </row>
    <row r="5985" spans="2:7" x14ac:dyDescent="0.3">
      <c r="B5985">
        <v>1772</v>
      </c>
      <c r="C5985">
        <f t="shared" si="1369"/>
        <v>0.25094229333030116</v>
      </c>
      <c r="D5985" s="3">
        <f t="shared" si="1370"/>
        <v>1.576716930403002</v>
      </c>
      <c r="E5985" s="2"/>
      <c r="F5985" s="2"/>
      <c r="G5985" s="3"/>
    </row>
    <row r="5986" spans="2:7" x14ac:dyDescent="0.3">
      <c r="B5986">
        <v>1827</v>
      </c>
      <c r="C5986">
        <f t="shared" si="1369"/>
        <v>0.24338792763070258</v>
      </c>
      <c r="D5986" s="3">
        <f t="shared" si="1370"/>
        <v>1.5292514508342196</v>
      </c>
      <c r="E5986" s="2"/>
      <c r="F5986" s="2"/>
      <c r="G5986" s="3"/>
    </row>
    <row r="5987" spans="2:7" x14ac:dyDescent="0.3">
      <c r="B5987">
        <v>1810</v>
      </c>
      <c r="C5987">
        <f t="shared" si="1369"/>
        <v>0.24567389159187494</v>
      </c>
      <c r="D5987" s="3">
        <f t="shared" si="1370"/>
        <v>1.5436145860078008</v>
      </c>
      <c r="E5987" s="2"/>
      <c r="F5987" s="2"/>
      <c r="G5987" s="3"/>
    </row>
    <row r="5988" spans="2:7" x14ac:dyDescent="0.3">
      <c r="B5988">
        <v>1818</v>
      </c>
      <c r="C5988">
        <f t="shared" si="1369"/>
        <v>0.24459281836154764</v>
      </c>
      <c r="D5988" s="3">
        <f t="shared" si="1370"/>
        <v>1.5368220025710226</v>
      </c>
      <c r="E5988" s="2"/>
      <c r="F5988" s="2"/>
      <c r="G5988" s="3"/>
    </row>
    <row r="5989" spans="2:7" x14ac:dyDescent="0.3">
      <c r="B5989">
        <v>1824</v>
      </c>
      <c r="C5989">
        <f t="shared" si="1369"/>
        <v>0.24378823672220043</v>
      </c>
      <c r="D5989" s="3">
        <f t="shared" si="1370"/>
        <v>1.5317666670362495</v>
      </c>
      <c r="E5989" s="2"/>
      <c r="F5989" s="2"/>
      <c r="G5989" s="3"/>
    </row>
    <row r="5990" spans="2:7" x14ac:dyDescent="0.3">
      <c r="B5990">
        <v>1833</v>
      </c>
      <c r="C5990">
        <f t="shared" si="1369"/>
        <v>0.24259124046988192</v>
      </c>
      <c r="D5990" s="3">
        <f t="shared" si="1370"/>
        <v>1.5242457177709323</v>
      </c>
      <c r="E5990" s="2"/>
      <c r="F5990" s="2"/>
      <c r="G5990" s="3"/>
    </row>
    <row r="5991" spans="2:7" x14ac:dyDescent="0.3">
      <c r="B5991">
        <v>1713</v>
      </c>
      <c r="C5991">
        <f t="shared" si="1369"/>
        <v>0.25958537290209788</v>
      </c>
      <c r="D5991" s="3">
        <f t="shared" si="1370"/>
        <v>1.6310230009773028</v>
      </c>
      <c r="E5991" s="2"/>
      <c r="F5991" s="2"/>
      <c r="G5991" s="3"/>
    </row>
    <row r="5992" spans="2:7" x14ac:dyDescent="0.3">
      <c r="B5992">
        <v>1733</v>
      </c>
      <c r="C5992">
        <f t="shared" si="1369"/>
        <v>0.25658958094708229</v>
      </c>
      <c r="D5992" s="3">
        <f t="shared" si="1370"/>
        <v>1.6121998849821808</v>
      </c>
      <c r="E5992" s="2"/>
      <c r="F5992" s="2"/>
      <c r="G5992" s="3"/>
    </row>
    <row r="5993" spans="2:7" x14ac:dyDescent="0.3">
      <c r="B5993">
        <v>1842</v>
      </c>
      <c r="C5993">
        <f t="shared" si="1369"/>
        <v>0.24140594124934511</v>
      </c>
      <c r="D5993" s="3">
        <f t="shared" si="1370"/>
        <v>1.5167982631238435</v>
      </c>
      <c r="E5993" s="2"/>
      <c r="F5993" s="2"/>
      <c r="G5993" s="3"/>
    </row>
    <row r="5994" spans="2:7" x14ac:dyDescent="0.3">
      <c r="B5994">
        <v>1819</v>
      </c>
      <c r="C5994">
        <f t="shared" si="1369"/>
        <v>0.24445835282094208</v>
      </c>
      <c r="D5994" s="3">
        <f t="shared" si="1370"/>
        <v>1.5359771306619678</v>
      </c>
      <c r="E5994" s="2"/>
      <c r="F5994" s="2"/>
      <c r="G5994" s="3"/>
    </row>
    <row r="5995" spans="2:7" x14ac:dyDescent="0.3">
      <c r="B5995">
        <v>1798</v>
      </c>
      <c r="C5995">
        <f t="shared" si="1369"/>
        <v>0.24731353936668166</v>
      </c>
      <c r="D5995" s="3">
        <f t="shared" si="1370"/>
        <v>1.5539167968154168</v>
      </c>
      <c r="E5995" s="2"/>
      <c r="F5995" s="2"/>
      <c r="G5995" s="3"/>
    </row>
    <row r="5996" spans="2:7" x14ac:dyDescent="0.3">
      <c r="B5996">
        <v>1802</v>
      </c>
      <c r="C5996">
        <f t="shared" si="1369"/>
        <v>0.24676456369661134</v>
      </c>
      <c r="D5996" s="3">
        <f t="shared" si="1370"/>
        <v>1.5504674809512315</v>
      </c>
      <c r="E5996" s="2"/>
      <c r="F5996" s="2"/>
      <c r="G5996" s="3"/>
    </row>
    <row r="5997" spans="2:7" x14ac:dyDescent="0.3">
      <c r="B5997">
        <v>1726</v>
      </c>
      <c r="C5997">
        <f t="shared" si="1369"/>
        <v>0.25763021076552356</v>
      </c>
      <c r="D5997" s="3">
        <f t="shared" si="1370"/>
        <v>1.6187383549676244</v>
      </c>
      <c r="E5997" s="2"/>
      <c r="F5997" s="2"/>
      <c r="G5997" s="3"/>
    </row>
    <row r="5998" spans="2:7" x14ac:dyDescent="0.3">
      <c r="B5998">
        <v>1771</v>
      </c>
      <c r="C5998">
        <f t="shared" si="1369"/>
        <v>0.2510839885834521</v>
      </c>
      <c r="D5998" s="3">
        <f t="shared" si="1370"/>
        <v>1.5776072279356972</v>
      </c>
      <c r="E5998" s="2"/>
      <c r="F5998" s="2"/>
      <c r="G5998" s="3"/>
    </row>
    <row r="5999" spans="2:7" x14ac:dyDescent="0.3">
      <c r="B5999">
        <v>1724</v>
      </c>
      <c r="C5999">
        <f t="shared" si="1369"/>
        <v>0.25792908572000794</v>
      </c>
      <c r="D5999" s="3">
        <f t="shared" si="1370"/>
        <v>1.6206162416903247</v>
      </c>
      <c r="E5999" s="2"/>
      <c r="F5999" s="2"/>
      <c r="G5999" s="3"/>
    </row>
    <row r="6000" spans="2:7" x14ac:dyDescent="0.3">
      <c r="B6000">
        <v>1845</v>
      </c>
      <c r="C6000">
        <f t="shared" si="1369"/>
        <v>0.24101341126357378</v>
      </c>
      <c r="D6000" s="3">
        <f t="shared" si="1370"/>
        <v>1.5143319244846176</v>
      </c>
      <c r="E6000" s="2"/>
      <c r="F6000" s="2"/>
      <c r="G6000" s="3"/>
    </row>
    <row r="6001" spans="2:7" x14ac:dyDescent="0.3">
      <c r="B6001">
        <v>1814</v>
      </c>
      <c r="C6001">
        <f t="shared" si="1369"/>
        <v>0.24513216305473742</v>
      </c>
      <c r="D6001" s="3">
        <f t="shared" si="1370"/>
        <v>1.5402108052227783</v>
      </c>
      <c r="E6001" s="2"/>
      <c r="F6001" s="2"/>
      <c r="G6001" s="3"/>
    </row>
    <row r="6002" spans="2:7" x14ac:dyDescent="0.3">
      <c r="B6002">
        <v>1810</v>
      </c>
      <c r="C6002">
        <f t="shared" si="1369"/>
        <v>0.24567389159187494</v>
      </c>
      <c r="D6002" s="3">
        <f t="shared" si="1370"/>
        <v>1.5436145860078008</v>
      </c>
      <c r="E6002" s="2"/>
      <c r="F6002" s="2"/>
      <c r="G6002" s="3"/>
    </row>
    <row r="6003" spans="2:7" x14ac:dyDescent="0.3">
      <c r="B6003">
        <v>1849</v>
      </c>
      <c r="C6003">
        <f t="shared" si="1369"/>
        <v>0.2404920193517002</v>
      </c>
      <c r="D6003" s="3">
        <f t="shared" si="1370"/>
        <v>1.5110559224846509</v>
      </c>
      <c r="E6003" s="2"/>
      <c r="F6003" s="2"/>
      <c r="G6003" s="3"/>
    </row>
    <row r="6004" spans="2:7" x14ac:dyDescent="0.3">
      <c r="B6004">
        <v>1729</v>
      </c>
      <c r="C6004">
        <f t="shared" si="1369"/>
        <v>0.25718319478385981</v>
      </c>
      <c r="D6004" s="3">
        <f t="shared" si="1370"/>
        <v>1.6159296707195601</v>
      </c>
      <c r="E6004" s="2"/>
      <c r="F6004" s="2"/>
      <c r="G6004" s="3"/>
    </row>
    <row r="6005" spans="2:7" x14ac:dyDescent="0.3">
      <c r="B6005">
        <v>1794</v>
      </c>
      <c r="C6005">
        <f t="shared" si="1369"/>
        <v>0.24786496308879241</v>
      </c>
      <c r="D6005" s="3">
        <f t="shared" si="1370"/>
        <v>1.5573814942442135</v>
      </c>
      <c r="E6005" s="2"/>
      <c r="F6005" s="2"/>
      <c r="G6005" s="3"/>
    </row>
    <row r="6006" spans="2:7" x14ac:dyDescent="0.3">
      <c r="B6006">
        <v>1827</v>
      </c>
      <c r="C6006">
        <f t="shared" si="1369"/>
        <v>0.24338792763070258</v>
      </c>
      <c r="D6006" s="3">
        <f t="shared" si="1370"/>
        <v>1.5292514508342196</v>
      </c>
      <c r="E6006" s="2"/>
      <c r="F6006" s="2"/>
      <c r="G6006" s="3"/>
    </row>
    <row r="6007" spans="2:7" x14ac:dyDescent="0.3">
      <c r="B6007">
        <v>1807</v>
      </c>
      <c r="C6007">
        <f t="shared" si="1369"/>
        <v>0.24608176191549178</v>
      </c>
      <c r="D6007" s="3">
        <f t="shared" si="1370"/>
        <v>1.5461773108323849</v>
      </c>
      <c r="E6007" s="2"/>
      <c r="F6007" s="2"/>
      <c r="G6007" s="3"/>
    </row>
    <row r="6008" spans="2:7" x14ac:dyDescent="0.3">
      <c r="B6008">
        <v>1808</v>
      </c>
      <c r="C6008">
        <f t="shared" si="1369"/>
        <v>0.24594565474629074</v>
      </c>
      <c r="D6008" s="3">
        <f t="shared" si="1370"/>
        <v>1.545322124266659</v>
      </c>
      <c r="E6008" s="2"/>
      <c r="F6008" s="2"/>
      <c r="G6008" s="3"/>
    </row>
    <row r="6009" spans="2:7" x14ac:dyDescent="0.3">
      <c r="B6009">
        <v>1796</v>
      </c>
      <c r="C6009">
        <f t="shared" si="1369"/>
        <v>0.24758894419893854</v>
      </c>
      <c r="D6009" s="3">
        <f t="shared" si="1370"/>
        <v>1.5556472164109796</v>
      </c>
      <c r="E6009" s="2"/>
      <c r="F6009" s="2"/>
      <c r="G6009" s="3"/>
    </row>
    <row r="6010" spans="2:7" x14ac:dyDescent="0.3">
      <c r="B6010">
        <v>1818</v>
      </c>
      <c r="C6010">
        <f t="shared" si="1369"/>
        <v>0.24459281836154764</v>
      </c>
      <c r="D6010" s="3">
        <f t="shared" si="1370"/>
        <v>1.5368220025710226</v>
      </c>
      <c r="E6010" s="2"/>
      <c r="F6010" s="2"/>
      <c r="G6010" s="3"/>
    </row>
    <row r="6011" spans="2:7" x14ac:dyDescent="0.3">
      <c r="B6011">
        <v>1708</v>
      </c>
      <c r="C6011">
        <f t="shared" si="1369"/>
        <v>0.2603452832443171</v>
      </c>
      <c r="D6011" s="3">
        <f t="shared" si="1370"/>
        <v>1.6357976584743088</v>
      </c>
      <c r="E6011" s="2"/>
      <c r="F6011" s="2"/>
      <c r="G6011" s="3"/>
    </row>
    <row r="6012" spans="2:7" x14ac:dyDescent="0.3">
      <c r="B6012">
        <v>1723</v>
      </c>
      <c r="C6012">
        <f t="shared" si="1369"/>
        <v>0.2580787833901878</v>
      </c>
      <c r="D6012" s="3">
        <f t="shared" si="1370"/>
        <v>1.621556819892118</v>
      </c>
      <c r="E6012" s="2"/>
      <c r="F6012" s="2"/>
      <c r="G6012" s="3"/>
    </row>
    <row r="6013" spans="2:7" x14ac:dyDescent="0.3">
      <c r="B6013">
        <v>1847</v>
      </c>
      <c r="C6013">
        <f t="shared" si="1369"/>
        <v>0.24075243301640153</v>
      </c>
      <c r="D6013" s="3">
        <f t="shared" si="1370"/>
        <v>1.5126921497964914</v>
      </c>
      <c r="E6013" s="2"/>
      <c r="F6013" s="2"/>
      <c r="G6013" s="3"/>
    </row>
    <row r="6014" spans="2:7" x14ac:dyDescent="0.3">
      <c r="B6014">
        <v>1813</v>
      </c>
      <c r="C6014">
        <f t="shared" si="1369"/>
        <v>0.24526737108731037</v>
      </c>
      <c r="D6014" s="3">
        <f t="shared" si="1370"/>
        <v>1.5410603423464533</v>
      </c>
      <c r="E6014" s="2"/>
      <c r="F6014" s="2"/>
      <c r="G6014" s="3"/>
    </row>
    <row r="6015" spans="2:7" x14ac:dyDescent="0.3">
      <c r="B6015">
        <v>1817</v>
      </c>
      <c r="C6015">
        <f t="shared" si="1369"/>
        <v>0.24472743191045329</v>
      </c>
      <c r="D6015" s="3">
        <f t="shared" si="1370"/>
        <v>1.537667804443654</v>
      </c>
      <c r="E6015" s="2"/>
      <c r="F6015" s="2"/>
      <c r="G6015" s="3"/>
    </row>
    <row r="6016" spans="2:7" x14ac:dyDescent="0.3">
      <c r="B6016">
        <v>1830</v>
      </c>
      <c r="C6016">
        <f t="shared" si="1369"/>
        <v>0.24298893102802932</v>
      </c>
      <c r="D6016" s="3">
        <f t="shared" si="1370"/>
        <v>1.5267444812426882</v>
      </c>
      <c r="E6016" s="2"/>
      <c r="F6016" s="2"/>
      <c r="G6016" s="3"/>
    </row>
    <row r="6017" spans="2:7" x14ac:dyDescent="0.3">
      <c r="B6017">
        <v>1734</v>
      </c>
      <c r="C6017">
        <f t="shared" si="1369"/>
        <v>0.25644160541020394</v>
      </c>
      <c r="D6017" s="3">
        <f t="shared" si="1370"/>
        <v>1.6112701272630447</v>
      </c>
      <c r="E6017" s="2"/>
      <c r="F6017" s="2"/>
      <c r="G6017" s="3"/>
    </row>
    <row r="6018" spans="2:7" x14ac:dyDescent="0.3">
      <c r="B6018">
        <v>1718</v>
      </c>
      <c r="C6018">
        <f t="shared" ref="C6018:C6081" si="1371">1/(B6018*2248.86*0.000001)</f>
        <v>0.25882988578655042</v>
      </c>
      <c r="D6018" s="3">
        <f t="shared" ref="D6018:D6081" si="1372">C6018*6.28318530718</f>
        <v>1.6262761354331312</v>
      </c>
      <c r="E6018" s="2"/>
      <c r="F6018" s="2"/>
      <c r="G6018" s="3"/>
    </row>
    <row r="6019" spans="2:7" x14ac:dyDescent="0.3">
      <c r="B6019">
        <v>1721</v>
      </c>
      <c r="C6019">
        <f t="shared" si="1371"/>
        <v>0.25837870062829382</v>
      </c>
      <c r="D6019" s="3">
        <f t="shared" si="1372"/>
        <v>1.6234412554759556</v>
      </c>
      <c r="E6019" s="2"/>
      <c r="F6019" s="2"/>
      <c r="G6019" s="3"/>
    </row>
    <row r="6020" spans="2:7" x14ac:dyDescent="0.3">
      <c r="B6020">
        <v>1847</v>
      </c>
      <c r="C6020">
        <f t="shared" si="1371"/>
        <v>0.24075243301640153</v>
      </c>
      <c r="D6020" s="3">
        <f t="shared" si="1372"/>
        <v>1.5126921497964914</v>
      </c>
      <c r="E6020" s="2"/>
      <c r="F6020" s="2"/>
      <c r="G6020" s="3"/>
    </row>
    <row r="6021" spans="2:7" x14ac:dyDescent="0.3">
      <c r="B6021">
        <v>1803</v>
      </c>
      <c r="C6021">
        <f t="shared" si="1371"/>
        <v>0.24662770037786672</v>
      </c>
      <c r="D6021" s="3">
        <f t="shared" si="1372"/>
        <v>1.5496075433578036</v>
      </c>
      <c r="E6021" s="2"/>
      <c r="F6021" s="2"/>
      <c r="G6021" s="3"/>
    </row>
    <row r="6022" spans="2:7" x14ac:dyDescent="0.3">
      <c r="B6022">
        <v>1799</v>
      </c>
      <c r="C6022">
        <f t="shared" si="1371"/>
        <v>0.24717606658215321</v>
      </c>
      <c r="D6022" s="3">
        <f t="shared" si="1372"/>
        <v>1.5530530298355305</v>
      </c>
      <c r="E6022" s="2"/>
      <c r="F6022" s="2"/>
      <c r="G6022" s="3"/>
    </row>
    <row r="6023" spans="2:7" x14ac:dyDescent="0.3">
      <c r="B6023">
        <v>1811</v>
      </c>
      <c r="C6023">
        <f t="shared" si="1371"/>
        <v>0.2455382351083896</v>
      </c>
      <c r="D6023" s="3">
        <f t="shared" si="1372"/>
        <v>1.542762231183942</v>
      </c>
      <c r="E6023" s="2"/>
      <c r="F6023" s="2"/>
      <c r="G6023" s="3"/>
    </row>
    <row r="6024" spans="2:7" x14ac:dyDescent="0.3">
      <c r="B6024">
        <v>1731</v>
      </c>
      <c r="C6024">
        <f t="shared" si="1371"/>
        <v>0.25688604493431172</v>
      </c>
      <c r="D6024" s="3">
        <f t="shared" si="1372"/>
        <v>1.6140626231508486</v>
      </c>
      <c r="E6024" s="2"/>
      <c r="F6024" s="2"/>
      <c r="G6024" s="3"/>
    </row>
    <row r="6025" spans="2:7" x14ac:dyDescent="0.3">
      <c r="B6025">
        <v>1776</v>
      </c>
      <c r="C6025">
        <f t="shared" si="1371"/>
        <v>0.2503771079849626</v>
      </c>
      <c r="D6025" s="3">
        <f t="shared" si="1372"/>
        <v>1.5731657661453373</v>
      </c>
      <c r="E6025" s="2"/>
      <c r="F6025" s="2"/>
      <c r="G6025" s="3"/>
    </row>
    <row r="6026" spans="2:7" x14ac:dyDescent="0.3">
      <c r="B6026">
        <v>1824</v>
      </c>
      <c r="C6026">
        <f t="shared" si="1371"/>
        <v>0.24378823672220043</v>
      </c>
      <c r="D6026" s="3">
        <f t="shared" si="1372"/>
        <v>1.5317666670362495</v>
      </c>
      <c r="E6026" s="2"/>
      <c r="F6026" s="2"/>
      <c r="G6026" s="3"/>
    </row>
    <row r="6027" spans="2:7" x14ac:dyDescent="0.3">
      <c r="B6027">
        <v>1822</v>
      </c>
      <c r="C6027">
        <f t="shared" si="1371"/>
        <v>0.24405584181190645</v>
      </c>
      <c r="D6027" s="3">
        <f t="shared" si="1372"/>
        <v>1.5334480794040171</v>
      </c>
      <c r="E6027" s="2"/>
      <c r="F6027" s="2"/>
      <c r="G6027" s="3"/>
    </row>
    <row r="6028" spans="2:7" x14ac:dyDescent="0.3">
      <c r="B6028">
        <v>1817</v>
      </c>
      <c r="C6028">
        <f t="shared" si="1371"/>
        <v>0.24472743191045329</v>
      </c>
      <c r="D6028" s="3">
        <f t="shared" si="1372"/>
        <v>1.537667804443654</v>
      </c>
      <c r="E6028" s="2"/>
      <c r="F6028" s="2"/>
      <c r="G6028" s="3"/>
    </row>
    <row r="6029" spans="2:7" x14ac:dyDescent="0.3">
      <c r="B6029">
        <v>1804</v>
      </c>
      <c r="C6029">
        <f t="shared" si="1371"/>
        <v>0.24649098879229134</v>
      </c>
      <c r="D6029" s="3">
        <f t="shared" si="1372"/>
        <v>1.5487485591319949</v>
      </c>
      <c r="E6029" s="2"/>
      <c r="F6029" s="2"/>
      <c r="G6029" s="3"/>
    </row>
    <row r="6030" spans="2:7" x14ac:dyDescent="0.3">
      <c r="B6030">
        <v>1844</v>
      </c>
      <c r="C6030">
        <f t="shared" si="1371"/>
        <v>0.24114411267966029</v>
      </c>
      <c r="D6030" s="3">
        <f t="shared" si="1372"/>
        <v>1.5151531457017999</v>
      </c>
      <c r="E6030" s="2"/>
      <c r="F6030" s="2"/>
      <c r="G6030" s="3"/>
    </row>
    <row r="6031" spans="2:7" x14ac:dyDescent="0.3">
      <c r="B6031">
        <v>1710</v>
      </c>
      <c r="C6031">
        <f t="shared" si="1371"/>
        <v>0.26004078583701384</v>
      </c>
      <c r="D6031" s="3">
        <f t="shared" si="1372"/>
        <v>1.6338844448386665</v>
      </c>
      <c r="E6031" s="2"/>
      <c r="F6031" s="2"/>
      <c r="G6031" s="3"/>
    </row>
    <row r="6032" spans="2:7" x14ac:dyDescent="0.3">
      <c r="B6032">
        <v>1790</v>
      </c>
      <c r="C6032">
        <f t="shared" si="1371"/>
        <v>0.24841885127446572</v>
      </c>
      <c r="D6032" s="3">
        <f t="shared" si="1372"/>
        <v>1.5608616763542567</v>
      </c>
      <c r="E6032" s="2"/>
      <c r="F6032" s="2"/>
      <c r="G6032" s="3"/>
    </row>
    <row r="6033" spans="2:7" x14ac:dyDescent="0.3">
      <c r="B6033">
        <v>1818</v>
      </c>
      <c r="C6033">
        <f t="shared" si="1371"/>
        <v>0.24459281836154764</v>
      </c>
      <c r="D6033" s="3">
        <f t="shared" si="1372"/>
        <v>1.5368220025710226</v>
      </c>
      <c r="E6033" s="2"/>
      <c r="F6033" s="2"/>
      <c r="G6033" s="3"/>
    </row>
    <row r="6034" spans="2:7" x14ac:dyDescent="0.3">
      <c r="B6034">
        <v>1806</v>
      </c>
      <c r="C6034">
        <f t="shared" si="1371"/>
        <v>0.24621801981245495</v>
      </c>
      <c r="D6034" s="3">
        <f t="shared" si="1372"/>
        <v>1.5470334444485712</v>
      </c>
      <c r="E6034" s="2"/>
      <c r="F6034" s="2"/>
      <c r="G6034" s="3"/>
    </row>
    <row r="6035" spans="2:7" x14ac:dyDescent="0.3">
      <c r="B6035">
        <v>1815</v>
      </c>
      <c r="C6035">
        <f t="shared" si="1371"/>
        <v>0.24499710401173203</v>
      </c>
      <c r="D6035" s="3">
        <f t="shared" si="1372"/>
        <v>1.5393622042281649</v>
      </c>
      <c r="E6035" s="2"/>
      <c r="F6035" s="2"/>
      <c r="G6035" s="3"/>
    </row>
    <row r="6036" spans="2:7" x14ac:dyDescent="0.3">
      <c r="B6036">
        <v>1810</v>
      </c>
      <c r="C6036">
        <f t="shared" si="1371"/>
        <v>0.24567389159187494</v>
      </c>
      <c r="D6036" s="3">
        <f t="shared" si="1372"/>
        <v>1.5436145860078008</v>
      </c>
      <c r="E6036" s="2"/>
      <c r="F6036" s="2"/>
      <c r="G6036" s="3"/>
    </row>
    <row r="6037" spans="2:7" x14ac:dyDescent="0.3">
      <c r="B6037">
        <v>1830</v>
      </c>
      <c r="C6037">
        <f t="shared" si="1371"/>
        <v>0.24298893102802932</v>
      </c>
      <c r="D6037" s="3">
        <f t="shared" si="1372"/>
        <v>1.5267444812426882</v>
      </c>
      <c r="E6037" s="2"/>
      <c r="F6037" s="2"/>
      <c r="G6037" s="3"/>
    </row>
    <row r="6038" spans="2:7" x14ac:dyDescent="0.3">
      <c r="B6038">
        <v>1708</v>
      </c>
      <c r="C6038">
        <f t="shared" si="1371"/>
        <v>0.2603452832443171</v>
      </c>
      <c r="D6038" s="3">
        <f t="shared" si="1372"/>
        <v>1.6357976584743088</v>
      </c>
      <c r="E6038" s="2"/>
      <c r="F6038" s="2"/>
      <c r="G6038" s="3"/>
    </row>
    <row r="6039" spans="2:7" x14ac:dyDescent="0.3">
      <c r="B6039">
        <v>1721</v>
      </c>
      <c r="C6039">
        <f t="shared" si="1371"/>
        <v>0.25837870062829382</v>
      </c>
      <c r="D6039" s="3">
        <f t="shared" si="1372"/>
        <v>1.6234412554759556</v>
      </c>
      <c r="E6039" s="2"/>
      <c r="F6039" s="2"/>
      <c r="G6039" s="3"/>
    </row>
    <row r="6040" spans="2:7" x14ac:dyDescent="0.3">
      <c r="B6040">
        <v>1848</v>
      </c>
      <c r="C6040">
        <f t="shared" si="1371"/>
        <v>0.24062215572580825</v>
      </c>
      <c r="D6040" s="3">
        <f t="shared" si="1372"/>
        <v>1.5118735934383762</v>
      </c>
      <c r="E6040" s="2"/>
      <c r="F6040" s="2"/>
      <c r="G6040" s="3"/>
    </row>
    <row r="6041" spans="2:7" x14ac:dyDescent="0.3">
      <c r="B6041">
        <v>1812</v>
      </c>
      <c r="C6041">
        <f t="shared" si="1371"/>
        <v>0.24540272835612228</v>
      </c>
      <c r="D6041" s="3">
        <f t="shared" si="1372"/>
        <v>1.5419108171490723</v>
      </c>
      <c r="E6041" s="2"/>
      <c r="F6041" s="2"/>
      <c r="G6041" s="3"/>
    </row>
    <row r="6042" spans="2:7" x14ac:dyDescent="0.3">
      <c r="B6042">
        <v>1814</v>
      </c>
      <c r="C6042">
        <f t="shared" si="1371"/>
        <v>0.24513216305473742</v>
      </c>
      <c r="D6042" s="3">
        <f t="shared" si="1372"/>
        <v>1.5402108052227783</v>
      </c>
      <c r="E6042" s="2"/>
      <c r="F6042" s="2"/>
      <c r="G6042" s="3"/>
    </row>
    <row r="6043" spans="2:7" x14ac:dyDescent="0.3">
      <c r="B6043">
        <v>1827</v>
      </c>
      <c r="C6043">
        <f t="shared" si="1371"/>
        <v>0.24338792763070258</v>
      </c>
      <c r="D6043" s="3">
        <f t="shared" si="1372"/>
        <v>1.5292514508342196</v>
      </c>
      <c r="E6043" s="2"/>
      <c r="F6043" s="2"/>
      <c r="G6043" s="3"/>
    </row>
    <row r="6044" spans="2:7" x14ac:dyDescent="0.3">
      <c r="B6044">
        <v>1724</v>
      </c>
      <c r="C6044">
        <f t="shared" si="1371"/>
        <v>0.25792908572000794</v>
      </c>
      <c r="D6044" s="3">
        <f t="shared" si="1372"/>
        <v>1.6206162416903247</v>
      </c>
      <c r="E6044" s="2"/>
      <c r="F6044" s="2"/>
      <c r="G6044" s="3"/>
    </row>
    <row r="6045" spans="2:7" x14ac:dyDescent="0.3">
      <c r="B6045">
        <v>1779</v>
      </c>
      <c r="C6045">
        <f t="shared" si="1371"/>
        <v>0.24995488689223924</v>
      </c>
      <c r="D6045" s="3">
        <f t="shared" si="1372"/>
        <v>1.5705128727791564</v>
      </c>
      <c r="E6045" s="2"/>
      <c r="F6045" s="2"/>
      <c r="G6045" s="3"/>
    </row>
    <row r="6046" spans="2:7" x14ac:dyDescent="0.3">
      <c r="B6046">
        <v>1829</v>
      </c>
      <c r="C6046">
        <f t="shared" si="1371"/>
        <v>0.24312178446216165</v>
      </c>
      <c r="D6046" s="3">
        <f t="shared" si="1372"/>
        <v>1.527579223988037</v>
      </c>
      <c r="E6046" s="2"/>
      <c r="F6046" s="2"/>
      <c r="G6046" s="3"/>
    </row>
    <row r="6047" spans="2:7" x14ac:dyDescent="0.3">
      <c r="B6047">
        <v>1839</v>
      </c>
      <c r="C6047">
        <f t="shared" si="1371"/>
        <v>0.24179975192022493</v>
      </c>
      <c r="D6047" s="3">
        <f t="shared" si="1372"/>
        <v>1.5192726485449264</v>
      </c>
      <c r="E6047" s="2"/>
      <c r="F6047" s="2"/>
      <c r="G6047" s="3"/>
    </row>
    <row r="6048" spans="2:7" x14ac:dyDescent="0.3">
      <c r="B6048">
        <v>1810</v>
      </c>
      <c r="C6048">
        <f t="shared" si="1371"/>
        <v>0.24567389159187494</v>
      </c>
      <c r="D6048" s="3">
        <f t="shared" si="1372"/>
        <v>1.5436145860078008</v>
      </c>
      <c r="E6048" s="2"/>
      <c r="F6048" s="2"/>
      <c r="G6048" s="3"/>
    </row>
    <row r="6049" spans="2:7" x14ac:dyDescent="0.3">
      <c r="B6049">
        <v>1800</v>
      </c>
      <c r="C6049">
        <f t="shared" si="1371"/>
        <v>0.24703874654516314</v>
      </c>
      <c r="D6049" s="3">
        <f t="shared" si="1372"/>
        <v>1.552190222596733</v>
      </c>
      <c r="E6049" s="2"/>
      <c r="F6049" s="2"/>
      <c r="G6049" s="3"/>
    </row>
    <row r="6050" spans="2:7" x14ac:dyDescent="0.3">
      <c r="B6050">
        <v>1821</v>
      </c>
      <c r="C6050">
        <f t="shared" si="1371"/>
        <v>0.24418986478928811</v>
      </c>
      <c r="D6050" s="3">
        <f t="shared" si="1372"/>
        <v>1.5342901706063259</v>
      </c>
      <c r="E6050" s="2"/>
      <c r="F6050" s="2"/>
      <c r="G6050" s="3"/>
    </row>
    <row r="6051" spans="2:7" x14ac:dyDescent="0.3">
      <c r="B6051">
        <v>1702</v>
      </c>
      <c r="C6051">
        <f t="shared" si="1371"/>
        <v>0.26126306920170012</v>
      </c>
      <c r="D6051" s="3">
        <f t="shared" si="1372"/>
        <v>1.6415642777168737</v>
      </c>
      <c r="E6051" s="2"/>
      <c r="F6051" s="2"/>
      <c r="G6051" s="3"/>
    </row>
    <row r="6052" spans="2:7" x14ac:dyDescent="0.3">
      <c r="B6052">
        <v>1781</v>
      </c>
      <c r="C6052">
        <f t="shared" si="1371"/>
        <v>0.24967419639600991</v>
      </c>
      <c r="D6052" s="3">
        <f t="shared" si="1372"/>
        <v>1.5687492423773832</v>
      </c>
      <c r="E6052" s="2"/>
      <c r="F6052" s="2"/>
      <c r="G6052" s="3"/>
    </row>
    <row r="6053" spans="2:7" x14ac:dyDescent="0.3">
      <c r="B6053">
        <v>1823</v>
      </c>
      <c r="C6053">
        <f t="shared" si="1371"/>
        <v>0.24392196587015555</v>
      </c>
      <c r="D6053" s="3">
        <f t="shared" si="1372"/>
        <v>1.5326069120538228</v>
      </c>
      <c r="E6053" s="2"/>
      <c r="F6053" s="2"/>
      <c r="G6053" s="3"/>
    </row>
    <row r="6054" spans="2:7" x14ac:dyDescent="0.3">
      <c r="B6054">
        <v>1812</v>
      </c>
      <c r="C6054">
        <f t="shared" si="1371"/>
        <v>0.24540272835612228</v>
      </c>
      <c r="D6054" s="3">
        <f t="shared" si="1372"/>
        <v>1.5419108171490723</v>
      </c>
      <c r="E6054" s="2"/>
      <c r="F6054" s="2"/>
      <c r="G6054" s="3"/>
    </row>
    <row r="6055" spans="2:7" x14ac:dyDescent="0.3">
      <c r="B6055">
        <v>1813</v>
      </c>
      <c r="C6055">
        <f t="shared" si="1371"/>
        <v>0.24526737108731037</v>
      </c>
      <c r="D6055" s="3">
        <f t="shared" si="1372"/>
        <v>1.5410603423464533</v>
      </c>
      <c r="E6055" s="2"/>
      <c r="F6055" s="2"/>
      <c r="G6055" s="3"/>
    </row>
    <row r="6056" spans="2:7" x14ac:dyDescent="0.3">
      <c r="B6056">
        <v>1812</v>
      </c>
      <c r="C6056">
        <f t="shared" si="1371"/>
        <v>0.24540272835612228</v>
      </c>
      <c r="D6056" s="3">
        <f t="shared" si="1372"/>
        <v>1.5419108171490723</v>
      </c>
      <c r="E6056" s="2"/>
      <c r="F6056" s="2"/>
      <c r="G6056" s="3"/>
    </row>
    <row r="6057" spans="2:7" x14ac:dyDescent="0.3">
      <c r="B6057">
        <v>1830</v>
      </c>
      <c r="C6057">
        <f t="shared" si="1371"/>
        <v>0.24298893102802932</v>
      </c>
      <c r="D6057" s="3">
        <f t="shared" si="1372"/>
        <v>1.5267444812426882</v>
      </c>
      <c r="E6057" s="2"/>
      <c r="F6057" s="2"/>
      <c r="G6057" s="3"/>
    </row>
    <row r="6058" spans="2:7" x14ac:dyDescent="0.3">
      <c r="B6058">
        <v>1706</v>
      </c>
      <c r="C6058">
        <f t="shared" si="1371"/>
        <v>0.26065049459630341</v>
      </c>
      <c r="D6058" s="3">
        <f t="shared" si="1372"/>
        <v>1.6377153579566937</v>
      </c>
      <c r="E6058" s="2"/>
      <c r="F6058" s="2"/>
      <c r="G6058" s="3"/>
    </row>
    <row r="6059" spans="2:7" x14ac:dyDescent="0.3">
      <c r="B6059">
        <v>1727</v>
      </c>
      <c r="C6059">
        <f t="shared" si="1371"/>
        <v>0.25748103287857188</v>
      </c>
      <c r="D6059" s="3">
        <f t="shared" si="1372"/>
        <v>1.6178010426601734</v>
      </c>
      <c r="E6059" s="2"/>
      <c r="F6059" s="2"/>
      <c r="G6059" s="3"/>
    </row>
    <row r="6060" spans="2:7" x14ac:dyDescent="0.3">
      <c r="B6060">
        <v>1850</v>
      </c>
      <c r="C6060">
        <f t="shared" si="1371"/>
        <v>0.24036202366556408</v>
      </c>
      <c r="D6060" s="3">
        <f t="shared" si="1372"/>
        <v>1.5102391354995237</v>
      </c>
      <c r="E6060" s="2"/>
      <c r="F6060" s="2"/>
      <c r="G6060" s="3"/>
    </row>
    <row r="6061" spans="2:7" x14ac:dyDescent="0.3">
      <c r="B6061">
        <v>1810</v>
      </c>
      <c r="C6061">
        <f t="shared" si="1371"/>
        <v>0.24567389159187494</v>
      </c>
      <c r="D6061" s="3">
        <f t="shared" si="1372"/>
        <v>1.5436145860078008</v>
      </c>
      <c r="E6061" s="2"/>
      <c r="F6061" s="2"/>
      <c r="G6061" s="3"/>
    </row>
    <row r="6062" spans="2:7" x14ac:dyDescent="0.3">
      <c r="B6062">
        <v>1804</v>
      </c>
      <c r="C6062">
        <f t="shared" si="1371"/>
        <v>0.24649098879229134</v>
      </c>
      <c r="D6062" s="3">
        <f t="shared" si="1372"/>
        <v>1.5487485591319949</v>
      </c>
      <c r="E6062" s="2"/>
      <c r="F6062" s="2"/>
      <c r="G6062" s="3"/>
    </row>
    <row r="6063" spans="2:7" x14ac:dyDescent="0.3">
      <c r="B6063">
        <v>1810</v>
      </c>
      <c r="C6063">
        <f t="shared" si="1371"/>
        <v>0.24567389159187494</v>
      </c>
      <c r="D6063" s="3">
        <f t="shared" si="1372"/>
        <v>1.5436145860078008</v>
      </c>
      <c r="E6063" s="2"/>
      <c r="F6063" s="2"/>
      <c r="G6063" s="3"/>
    </row>
    <row r="6064" spans="2:7" x14ac:dyDescent="0.3">
      <c r="B6064">
        <v>1727</v>
      </c>
      <c r="C6064">
        <f t="shared" si="1371"/>
        <v>0.25748103287857188</v>
      </c>
      <c r="D6064" s="3">
        <f t="shared" si="1372"/>
        <v>1.6178010426601734</v>
      </c>
      <c r="E6064" s="2"/>
      <c r="F6064" s="2"/>
      <c r="G6064" s="3"/>
    </row>
    <row r="6065" spans="2:7" x14ac:dyDescent="0.3">
      <c r="B6065">
        <v>1783</v>
      </c>
      <c r="C6065">
        <f t="shared" si="1371"/>
        <v>0.24939413560364193</v>
      </c>
      <c r="D6065" s="3">
        <f t="shared" si="1372"/>
        <v>1.5669895685216595</v>
      </c>
      <c r="E6065" s="2"/>
      <c r="F6065" s="2"/>
      <c r="G6065" s="3"/>
    </row>
    <row r="6066" spans="2:7" x14ac:dyDescent="0.3">
      <c r="B6066">
        <v>1726</v>
      </c>
      <c r="C6066">
        <f t="shared" si="1371"/>
        <v>0.25763021076552356</v>
      </c>
      <c r="D6066" s="3">
        <f t="shared" si="1372"/>
        <v>1.6187383549676244</v>
      </c>
      <c r="E6066" s="2"/>
      <c r="F6066" s="2"/>
      <c r="G6066" s="3"/>
    </row>
    <row r="6067" spans="2:7" x14ac:dyDescent="0.3">
      <c r="B6067">
        <v>1852</v>
      </c>
      <c r="C6067">
        <f t="shared" si="1371"/>
        <v>0.24010245344562289</v>
      </c>
      <c r="D6067" s="3">
        <f t="shared" si="1372"/>
        <v>1.5086082077074077</v>
      </c>
      <c r="E6067" s="2"/>
      <c r="F6067" s="2"/>
      <c r="G6067" s="3"/>
    </row>
    <row r="6068" spans="2:7" x14ac:dyDescent="0.3">
      <c r="B6068">
        <v>1809</v>
      </c>
      <c r="C6068">
        <f t="shared" si="1371"/>
        <v>0.2458096980548887</v>
      </c>
      <c r="D6068" s="3">
        <f t="shared" si="1372"/>
        <v>1.5444678831808289</v>
      </c>
      <c r="E6068" s="2"/>
      <c r="F6068" s="2"/>
      <c r="G6068" s="3"/>
    </row>
    <row r="6069" spans="2:7" x14ac:dyDescent="0.3">
      <c r="B6069">
        <v>1798</v>
      </c>
      <c r="C6069">
        <f t="shared" si="1371"/>
        <v>0.24731353936668166</v>
      </c>
      <c r="D6069" s="3">
        <f t="shared" si="1372"/>
        <v>1.5539167968154168</v>
      </c>
      <c r="E6069" s="2"/>
      <c r="F6069" s="2"/>
      <c r="G6069" s="3"/>
    </row>
    <row r="6070" spans="2:7" x14ac:dyDescent="0.3">
      <c r="B6070">
        <v>1831</v>
      </c>
      <c r="C6070">
        <f t="shared" si="1371"/>
        <v>0.24285622270960877</v>
      </c>
      <c r="D6070" s="3">
        <f t="shared" si="1372"/>
        <v>1.5259106502862476</v>
      </c>
      <c r="E6070" s="2"/>
      <c r="F6070" s="2"/>
      <c r="G6070" s="3"/>
    </row>
    <row r="6071" spans="2:7" x14ac:dyDescent="0.3">
      <c r="B6071">
        <v>1724</v>
      </c>
      <c r="C6071">
        <f t="shared" si="1371"/>
        <v>0.25792908572000794</v>
      </c>
      <c r="D6071" s="3">
        <f t="shared" si="1372"/>
        <v>1.6206162416903247</v>
      </c>
      <c r="E6071" s="2"/>
      <c r="F6071" s="2"/>
      <c r="G6071" s="3"/>
    </row>
    <row r="6072" spans="2:7" x14ac:dyDescent="0.3">
      <c r="B6072">
        <v>1782</v>
      </c>
      <c r="C6072">
        <f t="shared" si="1371"/>
        <v>0.2495340874193567</v>
      </c>
      <c r="D6072" s="3">
        <f t="shared" si="1372"/>
        <v>1.5678689117138718</v>
      </c>
      <c r="E6072" s="2"/>
      <c r="F6072" s="2"/>
      <c r="G6072" s="3"/>
    </row>
    <row r="6073" spans="2:7" x14ac:dyDescent="0.3">
      <c r="B6073">
        <v>1821</v>
      </c>
      <c r="C6073">
        <f t="shared" si="1371"/>
        <v>0.24418986478928811</v>
      </c>
      <c r="D6073" s="3">
        <f t="shared" si="1372"/>
        <v>1.5342901706063259</v>
      </c>
      <c r="E6073" s="2"/>
      <c r="F6073" s="2"/>
      <c r="G6073" s="3"/>
    </row>
    <row r="6074" spans="2:7" x14ac:dyDescent="0.3">
      <c r="B6074">
        <v>1810</v>
      </c>
      <c r="C6074">
        <f t="shared" si="1371"/>
        <v>0.24567389159187494</v>
      </c>
      <c r="D6074" s="3">
        <f t="shared" si="1372"/>
        <v>1.5436145860078008</v>
      </c>
      <c r="E6074" s="2"/>
      <c r="F6074" s="2"/>
      <c r="G6074" s="3"/>
    </row>
    <row r="6075" spans="2:7" x14ac:dyDescent="0.3">
      <c r="B6075">
        <v>1810</v>
      </c>
      <c r="C6075">
        <f t="shared" si="1371"/>
        <v>0.24567389159187494</v>
      </c>
      <c r="D6075" s="3">
        <f t="shared" si="1372"/>
        <v>1.5436145860078008</v>
      </c>
      <c r="E6075" s="2"/>
      <c r="F6075" s="2"/>
      <c r="G6075" s="3"/>
    </row>
    <row r="6076" spans="2:7" x14ac:dyDescent="0.3">
      <c r="B6076">
        <v>1793</v>
      </c>
      <c r="C6076">
        <f t="shared" si="1371"/>
        <v>0.24800320344745877</v>
      </c>
      <c r="D6076" s="3">
        <f t="shared" si="1372"/>
        <v>1.5582500840346454</v>
      </c>
      <c r="E6076" s="2"/>
      <c r="F6076" s="2"/>
      <c r="G6076" s="3"/>
    </row>
    <row r="6077" spans="2:7" x14ac:dyDescent="0.3">
      <c r="B6077">
        <v>1821</v>
      </c>
      <c r="C6077">
        <f t="shared" si="1371"/>
        <v>0.24418986478928811</v>
      </c>
      <c r="D6077" s="3">
        <f t="shared" si="1372"/>
        <v>1.5342901706063259</v>
      </c>
      <c r="E6077" s="2"/>
      <c r="F6077" s="2"/>
      <c r="G6077" s="3"/>
    </row>
    <row r="6078" spans="2:7" x14ac:dyDescent="0.3">
      <c r="B6078">
        <v>1713</v>
      </c>
      <c r="C6078">
        <f t="shared" si="1371"/>
        <v>0.25958537290209788</v>
      </c>
      <c r="D6078" s="3">
        <f t="shared" si="1372"/>
        <v>1.6310230009773028</v>
      </c>
      <c r="E6078" s="2"/>
      <c r="F6078" s="2"/>
      <c r="G6078" s="3"/>
    </row>
    <row r="6079" spans="2:7" x14ac:dyDescent="0.3">
      <c r="B6079">
        <v>1716</v>
      </c>
      <c r="C6079">
        <f t="shared" si="1371"/>
        <v>0.25913155232010116</v>
      </c>
      <c r="D6079" s="3">
        <f t="shared" si="1372"/>
        <v>1.6281715621644051</v>
      </c>
      <c r="E6079" s="2"/>
      <c r="F6079" s="2"/>
      <c r="G6079" s="3"/>
    </row>
    <row r="6080" spans="2:7" x14ac:dyDescent="0.3">
      <c r="B6080">
        <v>1825</v>
      </c>
      <c r="C6080">
        <f t="shared" si="1371"/>
        <v>0.24365465412673623</v>
      </c>
      <c r="D6080" s="3">
        <f t="shared" si="1372"/>
        <v>1.5309273428351338</v>
      </c>
      <c r="E6080" s="2"/>
      <c r="F6080" s="2"/>
      <c r="G6080" s="3"/>
    </row>
    <row r="6081" spans="2:7" x14ac:dyDescent="0.3">
      <c r="B6081">
        <v>1812</v>
      </c>
      <c r="C6081">
        <f t="shared" si="1371"/>
        <v>0.24540272835612228</v>
      </c>
      <c r="D6081" s="3">
        <f t="shared" si="1372"/>
        <v>1.5419108171490723</v>
      </c>
      <c r="E6081" s="2"/>
      <c r="F6081" s="2"/>
      <c r="G6081" s="3"/>
    </row>
    <row r="6082" spans="2:7" x14ac:dyDescent="0.3">
      <c r="B6082">
        <v>1808</v>
      </c>
      <c r="C6082">
        <f t="shared" ref="C6082:C6145" si="1373">1/(B6082*2248.86*0.000001)</f>
        <v>0.24594565474629074</v>
      </c>
      <c r="D6082" s="3">
        <f t="shared" ref="D6082:D6145" si="1374">C6082*6.28318530718</f>
        <v>1.545322124266659</v>
      </c>
      <c r="E6082" s="2"/>
      <c r="F6082" s="2"/>
      <c r="G6082" s="3"/>
    </row>
    <row r="6083" spans="2:7" x14ac:dyDescent="0.3">
      <c r="B6083">
        <v>1815</v>
      </c>
      <c r="C6083">
        <f t="shared" si="1373"/>
        <v>0.24499710401173203</v>
      </c>
      <c r="D6083" s="3">
        <f t="shared" si="1374"/>
        <v>1.5393622042281649</v>
      </c>
      <c r="E6083" s="2"/>
      <c r="F6083" s="2"/>
      <c r="G6083" s="3"/>
    </row>
    <row r="6084" spans="2:7" x14ac:dyDescent="0.3">
      <c r="B6084">
        <v>1722</v>
      </c>
      <c r="C6084">
        <f t="shared" si="1373"/>
        <v>0.25822865492525759</v>
      </c>
      <c r="D6084" s="3">
        <f t="shared" si="1374"/>
        <v>1.6224984905192328</v>
      </c>
      <c r="E6084" s="2"/>
      <c r="F6084" s="2"/>
      <c r="G6084" s="3"/>
    </row>
    <row r="6085" spans="2:7" x14ac:dyDescent="0.3">
      <c r="B6085">
        <v>1707</v>
      </c>
      <c r="C6085">
        <f t="shared" si="1373"/>
        <v>0.26049779952038293</v>
      </c>
      <c r="D6085" s="3">
        <f t="shared" si="1374"/>
        <v>1.6367559464991914</v>
      </c>
      <c r="E6085" s="2"/>
      <c r="F6085" s="2"/>
      <c r="G6085" s="3"/>
    </row>
    <row r="6086" spans="2:7" x14ac:dyDescent="0.3">
      <c r="B6086">
        <v>1733</v>
      </c>
      <c r="C6086">
        <f t="shared" si="1373"/>
        <v>0.25658958094708229</v>
      </c>
      <c r="D6086" s="3">
        <f t="shared" si="1374"/>
        <v>1.6121998849821808</v>
      </c>
      <c r="E6086" s="2"/>
      <c r="F6086" s="2"/>
      <c r="G6086" s="3"/>
    </row>
    <row r="6087" spans="2:7" x14ac:dyDescent="0.3">
      <c r="B6087">
        <v>1847</v>
      </c>
      <c r="C6087">
        <f t="shared" si="1373"/>
        <v>0.24075243301640153</v>
      </c>
      <c r="D6087" s="3">
        <f t="shared" si="1374"/>
        <v>1.5126921497964914</v>
      </c>
      <c r="E6087" s="2"/>
      <c r="F6087" s="2"/>
      <c r="G6087" s="3"/>
    </row>
    <row r="6088" spans="2:7" x14ac:dyDescent="0.3">
      <c r="B6088">
        <v>1808</v>
      </c>
      <c r="C6088">
        <f t="shared" si="1373"/>
        <v>0.24594565474629074</v>
      </c>
      <c r="D6088" s="3">
        <f t="shared" si="1374"/>
        <v>1.545322124266659</v>
      </c>
      <c r="E6088" s="2"/>
      <c r="F6088" s="2"/>
      <c r="G6088" s="3"/>
    </row>
    <row r="6089" spans="2:7" x14ac:dyDescent="0.3">
      <c r="B6089">
        <v>1808</v>
      </c>
      <c r="C6089">
        <f t="shared" si="1373"/>
        <v>0.24594565474629074</v>
      </c>
      <c r="D6089" s="3">
        <f t="shared" si="1374"/>
        <v>1.545322124266659</v>
      </c>
      <c r="E6089" s="2"/>
      <c r="F6089" s="2"/>
      <c r="G6089" s="3"/>
    </row>
    <row r="6090" spans="2:7" x14ac:dyDescent="0.3">
      <c r="B6090">
        <v>1809</v>
      </c>
      <c r="C6090">
        <f t="shared" si="1373"/>
        <v>0.2458096980548887</v>
      </c>
      <c r="D6090" s="3">
        <f t="shared" si="1374"/>
        <v>1.5444678831808289</v>
      </c>
      <c r="E6090" s="2"/>
      <c r="F6090" s="2"/>
      <c r="G6090" s="3"/>
    </row>
    <row r="6091" spans="2:7" x14ac:dyDescent="0.3">
      <c r="B6091">
        <v>1728</v>
      </c>
      <c r="C6091">
        <f t="shared" si="1373"/>
        <v>0.2573320276512116</v>
      </c>
      <c r="D6091" s="3">
        <f t="shared" si="1374"/>
        <v>1.6168648152049303</v>
      </c>
      <c r="E6091" s="2"/>
      <c r="F6091" s="2"/>
      <c r="G6091" s="3"/>
    </row>
    <row r="6092" spans="2:7" x14ac:dyDescent="0.3">
      <c r="B6092">
        <v>1778</v>
      </c>
      <c r="C6092">
        <f t="shared" si="1373"/>
        <v>0.25009546894335977</v>
      </c>
      <c r="D6092" s="3">
        <f t="shared" si="1374"/>
        <v>1.5713961758572101</v>
      </c>
      <c r="E6092" s="2"/>
      <c r="F6092" s="2"/>
      <c r="G6092" s="3"/>
    </row>
    <row r="6093" spans="2:7" x14ac:dyDescent="0.3">
      <c r="B6093">
        <v>1819</v>
      </c>
      <c r="C6093">
        <f t="shared" si="1373"/>
        <v>0.24445835282094208</v>
      </c>
      <c r="D6093" s="3">
        <f t="shared" si="1374"/>
        <v>1.5359771306619678</v>
      </c>
      <c r="E6093" s="2"/>
      <c r="F6093" s="2"/>
      <c r="G6093" s="3"/>
    </row>
    <row r="6094" spans="2:7" x14ac:dyDescent="0.3">
      <c r="B6094">
        <v>1815</v>
      </c>
      <c r="C6094">
        <f t="shared" si="1373"/>
        <v>0.24499710401173203</v>
      </c>
      <c r="D6094" s="3">
        <f t="shared" si="1374"/>
        <v>1.5393622042281649</v>
      </c>
      <c r="E6094" s="2"/>
      <c r="F6094" s="2"/>
      <c r="G6094" s="3"/>
    </row>
    <row r="6095" spans="2:7" x14ac:dyDescent="0.3">
      <c r="B6095">
        <v>1813</v>
      </c>
      <c r="C6095">
        <f t="shared" si="1373"/>
        <v>0.24526737108731037</v>
      </c>
      <c r="D6095" s="3">
        <f t="shared" si="1374"/>
        <v>1.5410603423464533</v>
      </c>
      <c r="E6095" s="2"/>
      <c r="F6095" s="2"/>
      <c r="G6095" s="3"/>
    </row>
    <row r="6096" spans="2:7" x14ac:dyDescent="0.3">
      <c r="B6096">
        <v>1797</v>
      </c>
      <c r="C6096">
        <f t="shared" si="1373"/>
        <v>0.24745116515375271</v>
      </c>
      <c r="D6096" s="3">
        <f t="shared" si="1374"/>
        <v>1.5547815251386305</v>
      </c>
      <c r="E6096" s="2"/>
      <c r="F6096" s="2"/>
      <c r="G6096" s="3"/>
    </row>
    <row r="6097" spans="2:7" x14ac:dyDescent="0.3">
      <c r="B6097">
        <v>1832</v>
      </c>
      <c r="C6097">
        <f t="shared" si="1373"/>
        <v>0.24272365926926512</v>
      </c>
      <c r="D6097" s="3">
        <f t="shared" si="1374"/>
        <v>1.5250777296256113</v>
      </c>
      <c r="E6097" s="2"/>
      <c r="F6097" s="2"/>
      <c r="G6097" s="3"/>
    </row>
    <row r="6098" spans="2:7" x14ac:dyDescent="0.3">
      <c r="B6098">
        <v>1708</v>
      </c>
      <c r="C6098">
        <f t="shared" si="1373"/>
        <v>0.2603452832443171</v>
      </c>
      <c r="D6098" s="3">
        <f t="shared" si="1374"/>
        <v>1.6357976584743088</v>
      </c>
      <c r="E6098" s="2"/>
      <c r="F6098" s="2"/>
      <c r="G6098" s="3"/>
    </row>
    <row r="6099" spans="2:7" x14ac:dyDescent="0.3">
      <c r="B6099">
        <v>1797</v>
      </c>
      <c r="C6099">
        <f t="shared" si="1373"/>
        <v>0.24745116515375271</v>
      </c>
      <c r="D6099" s="3">
        <f t="shared" si="1374"/>
        <v>1.5547815251386305</v>
      </c>
      <c r="E6099" s="2"/>
      <c r="F6099" s="2"/>
      <c r="G6099" s="3"/>
    </row>
    <row r="6100" spans="2:7" x14ac:dyDescent="0.3">
      <c r="B6100">
        <v>1821</v>
      </c>
      <c r="C6100">
        <f t="shared" si="1373"/>
        <v>0.24418986478928811</v>
      </c>
      <c r="D6100" s="3">
        <f t="shared" si="1374"/>
        <v>1.5342901706063259</v>
      </c>
      <c r="E6100" s="2"/>
      <c r="F6100" s="2"/>
      <c r="G6100" s="3"/>
    </row>
    <row r="6101" spans="2:7" x14ac:dyDescent="0.3">
      <c r="B6101">
        <v>1807</v>
      </c>
      <c r="C6101">
        <f t="shared" si="1373"/>
        <v>0.24608176191549178</v>
      </c>
      <c r="D6101" s="3">
        <f t="shared" si="1374"/>
        <v>1.5461773108323849</v>
      </c>
      <c r="E6101" s="2"/>
      <c r="F6101" s="2"/>
      <c r="G6101" s="3"/>
    </row>
    <row r="6102" spans="2:7" x14ac:dyDescent="0.3">
      <c r="B6102">
        <v>1808</v>
      </c>
      <c r="C6102">
        <f t="shared" si="1373"/>
        <v>0.24594565474629074</v>
      </c>
      <c r="D6102" s="3">
        <f t="shared" si="1374"/>
        <v>1.545322124266659</v>
      </c>
      <c r="E6102" s="2"/>
      <c r="F6102" s="2"/>
      <c r="G6102" s="3"/>
    </row>
    <row r="6103" spans="2:7" x14ac:dyDescent="0.3">
      <c r="B6103">
        <v>1809</v>
      </c>
      <c r="C6103">
        <f t="shared" si="1373"/>
        <v>0.2458096980548887</v>
      </c>
      <c r="D6103" s="3">
        <f t="shared" si="1374"/>
        <v>1.5444678831808289</v>
      </c>
      <c r="E6103" s="2"/>
      <c r="F6103" s="2"/>
      <c r="G6103" s="3"/>
    </row>
    <row r="6104" spans="2:7" x14ac:dyDescent="0.3">
      <c r="B6104">
        <v>1826</v>
      </c>
      <c r="C6104">
        <f t="shared" si="1373"/>
        <v>0.24352121784298664</v>
      </c>
      <c r="D6104" s="3">
        <f t="shared" si="1374"/>
        <v>1.5300889379376337</v>
      </c>
      <c r="E6104" s="2"/>
      <c r="F6104" s="2"/>
      <c r="G6104" s="3"/>
    </row>
    <row r="6105" spans="2:7" x14ac:dyDescent="0.3">
      <c r="B6105">
        <v>1696</v>
      </c>
      <c r="C6105">
        <f t="shared" si="1373"/>
        <v>0.26218734892764956</v>
      </c>
      <c r="D6105" s="3">
        <f t="shared" si="1374"/>
        <v>1.6473716985106837</v>
      </c>
      <c r="E6105" s="2"/>
      <c r="F6105" s="2"/>
      <c r="G6105" s="3"/>
    </row>
    <row r="6106" spans="2:7" x14ac:dyDescent="0.3">
      <c r="B6106">
        <v>1717</v>
      </c>
      <c r="C6106">
        <f t="shared" si="1373"/>
        <v>0.25898063120634457</v>
      </c>
      <c r="D6106" s="3">
        <f t="shared" si="1374"/>
        <v>1.6272232968399065</v>
      </c>
      <c r="E6106" s="2"/>
      <c r="F6106" s="2"/>
      <c r="G6106" s="3"/>
    </row>
    <row r="6107" spans="2:7" x14ac:dyDescent="0.3">
      <c r="B6107">
        <v>1845</v>
      </c>
      <c r="C6107">
        <f t="shared" si="1373"/>
        <v>0.24101341126357378</v>
      </c>
      <c r="D6107" s="3">
        <f t="shared" si="1374"/>
        <v>1.5143319244846176</v>
      </c>
      <c r="E6107" s="2"/>
      <c r="F6107" s="2"/>
      <c r="G6107" s="3"/>
    </row>
    <row r="6108" spans="2:7" x14ac:dyDescent="0.3">
      <c r="B6108">
        <v>1804</v>
      </c>
      <c r="C6108">
        <f t="shared" si="1373"/>
        <v>0.24649098879229134</v>
      </c>
      <c r="D6108" s="3">
        <f t="shared" si="1374"/>
        <v>1.5487485591319949</v>
      </c>
      <c r="E6108" s="2"/>
      <c r="F6108" s="2"/>
      <c r="G6108" s="3"/>
    </row>
    <row r="6109" spans="2:7" x14ac:dyDescent="0.3">
      <c r="B6109">
        <v>1818</v>
      </c>
      <c r="C6109">
        <f t="shared" si="1373"/>
        <v>0.24459281836154764</v>
      </c>
      <c r="D6109" s="3">
        <f t="shared" si="1374"/>
        <v>1.5368220025710226</v>
      </c>
      <c r="E6109" s="2"/>
      <c r="F6109" s="2"/>
      <c r="G6109" s="3"/>
    </row>
    <row r="6110" spans="2:7" x14ac:dyDescent="0.3">
      <c r="B6110">
        <v>1816</v>
      </c>
      <c r="C6110">
        <f t="shared" si="1373"/>
        <v>0.24486219371216608</v>
      </c>
      <c r="D6110" s="3">
        <f t="shared" si="1374"/>
        <v>1.5385145378161449</v>
      </c>
      <c r="E6110" s="2"/>
      <c r="F6110" s="2"/>
      <c r="G6110" s="3"/>
    </row>
    <row r="6111" spans="2:7" x14ac:dyDescent="0.3">
      <c r="B6111">
        <v>1724</v>
      </c>
      <c r="C6111">
        <f t="shared" si="1373"/>
        <v>0.25792908572000794</v>
      </c>
      <c r="D6111" s="3">
        <f t="shared" si="1374"/>
        <v>1.6206162416903247</v>
      </c>
      <c r="E6111" s="2"/>
      <c r="F6111" s="2"/>
      <c r="G6111" s="3"/>
    </row>
    <row r="6112" spans="2:7" x14ac:dyDescent="0.3">
      <c r="B6112">
        <v>1784</v>
      </c>
      <c r="C6112">
        <f t="shared" si="1373"/>
        <v>0.2492543406845816</v>
      </c>
      <c r="D6112" s="3">
        <f t="shared" si="1374"/>
        <v>1.5661112111402014</v>
      </c>
      <c r="E6112" s="2"/>
      <c r="F6112" s="2"/>
      <c r="G6112" s="3"/>
    </row>
    <row r="6113" spans="2:7" x14ac:dyDescent="0.3">
      <c r="B6113">
        <v>1825</v>
      </c>
      <c r="C6113">
        <f t="shared" si="1373"/>
        <v>0.24365465412673623</v>
      </c>
      <c r="D6113" s="3">
        <f t="shared" si="1374"/>
        <v>1.5309273428351338</v>
      </c>
      <c r="E6113" s="2"/>
      <c r="F6113" s="2"/>
      <c r="G6113" s="3"/>
    </row>
    <row r="6114" spans="2:7" x14ac:dyDescent="0.3">
      <c r="B6114">
        <v>1848</v>
      </c>
      <c r="C6114">
        <f t="shared" si="1373"/>
        <v>0.24062215572580825</v>
      </c>
      <c r="D6114" s="3">
        <f t="shared" si="1374"/>
        <v>1.5118735934383762</v>
      </c>
      <c r="E6114" s="2"/>
      <c r="F6114" s="2"/>
      <c r="G6114" s="3"/>
    </row>
    <row r="6115" spans="2:7" x14ac:dyDescent="0.3">
      <c r="B6115">
        <v>1816</v>
      </c>
      <c r="C6115">
        <f t="shared" si="1373"/>
        <v>0.24486219371216608</v>
      </c>
      <c r="D6115" s="3">
        <f t="shared" si="1374"/>
        <v>1.5385145378161449</v>
      </c>
      <c r="E6115" s="2"/>
      <c r="F6115" s="2"/>
      <c r="G6115" s="3"/>
    </row>
    <row r="6116" spans="2:7" x14ac:dyDescent="0.3">
      <c r="B6116">
        <v>1791</v>
      </c>
      <c r="C6116">
        <f t="shared" si="1373"/>
        <v>0.248280147281571</v>
      </c>
      <c r="D6116" s="3">
        <f t="shared" si="1374"/>
        <v>1.5599901734640533</v>
      </c>
      <c r="E6116" s="2"/>
      <c r="F6116" s="2"/>
      <c r="G6116" s="3"/>
    </row>
    <row r="6117" spans="2:7" x14ac:dyDescent="0.3">
      <c r="B6117">
        <v>1826</v>
      </c>
      <c r="C6117">
        <f t="shared" si="1373"/>
        <v>0.24352121784298664</v>
      </c>
      <c r="D6117" s="3">
        <f t="shared" si="1374"/>
        <v>1.5300889379376337</v>
      </c>
      <c r="E6117" s="2"/>
      <c r="F6117" s="2"/>
      <c r="G6117" s="3"/>
    </row>
    <row r="6118" spans="2:7" x14ac:dyDescent="0.3">
      <c r="B6118">
        <v>1706</v>
      </c>
      <c r="C6118">
        <f t="shared" si="1373"/>
        <v>0.26065049459630341</v>
      </c>
      <c r="D6118" s="3">
        <f t="shared" si="1374"/>
        <v>1.6377153579566937</v>
      </c>
      <c r="E6118" s="2"/>
      <c r="F6118" s="2"/>
      <c r="G6118" s="3"/>
    </row>
    <row r="6119" spans="2:7" x14ac:dyDescent="0.3">
      <c r="B6119">
        <v>1774</v>
      </c>
      <c r="C6119">
        <f t="shared" si="1373"/>
        <v>0.2506593820638634</v>
      </c>
      <c r="D6119" s="3">
        <f t="shared" si="1374"/>
        <v>1.5749393464904846</v>
      </c>
      <c r="E6119" s="2"/>
      <c r="F6119" s="2"/>
      <c r="G6119" s="3"/>
    </row>
    <row r="6120" spans="2:7" x14ac:dyDescent="0.3">
      <c r="B6120">
        <v>1832</v>
      </c>
      <c r="C6120">
        <f t="shared" si="1373"/>
        <v>0.24272365926926512</v>
      </c>
      <c r="D6120" s="3">
        <f t="shared" si="1374"/>
        <v>1.5250777296256113</v>
      </c>
      <c r="E6120" s="2"/>
      <c r="F6120" s="2"/>
      <c r="G6120" s="3"/>
    </row>
    <row r="6121" spans="2:7" x14ac:dyDescent="0.3">
      <c r="B6121">
        <v>1808</v>
      </c>
      <c r="C6121">
        <f t="shared" si="1373"/>
        <v>0.24594565474629074</v>
      </c>
      <c r="D6121" s="3">
        <f t="shared" si="1374"/>
        <v>1.545322124266659</v>
      </c>
      <c r="E6121" s="2"/>
      <c r="F6121" s="2"/>
      <c r="G6121" s="3"/>
    </row>
    <row r="6122" spans="2:7" x14ac:dyDescent="0.3">
      <c r="B6122">
        <v>1812</v>
      </c>
      <c r="C6122">
        <f t="shared" si="1373"/>
        <v>0.24540272835612228</v>
      </c>
      <c r="D6122" s="3">
        <f t="shared" si="1374"/>
        <v>1.5419108171490723</v>
      </c>
      <c r="E6122" s="2"/>
      <c r="F6122" s="2"/>
      <c r="G6122" s="3"/>
    </row>
    <row r="6123" spans="2:7" x14ac:dyDescent="0.3">
      <c r="B6123">
        <v>1821</v>
      </c>
      <c r="C6123">
        <f t="shared" si="1373"/>
        <v>0.24418986478928811</v>
      </c>
      <c r="D6123" s="3">
        <f t="shared" si="1374"/>
        <v>1.5342901706063259</v>
      </c>
      <c r="E6123" s="2"/>
      <c r="F6123" s="2"/>
      <c r="G6123" s="3"/>
    </row>
    <row r="6124" spans="2:7" x14ac:dyDescent="0.3">
      <c r="B6124">
        <v>1830</v>
      </c>
      <c r="C6124">
        <f t="shared" si="1373"/>
        <v>0.24298893102802932</v>
      </c>
      <c r="D6124" s="3">
        <f t="shared" si="1374"/>
        <v>1.5267444812426882</v>
      </c>
      <c r="E6124" s="2"/>
      <c r="F6124" s="2"/>
      <c r="G6124" s="3"/>
    </row>
    <row r="6125" spans="2:7" x14ac:dyDescent="0.3">
      <c r="B6125">
        <v>1706</v>
      </c>
      <c r="C6125">
        <f t="shared" si="1373"/>
        <v>0.26065049459630341</v>
      </c>
      <c r="D6125" s="3">
        <f t="shared" si="1374"/>
        <v>1.6377153579566937</v>
      </c>
      <c r="E6125" s="2"/>
      <c r="F6125" s="2"/>
      <c r="G6125" s="3"/>
    </row>
    <row r="6126" spans="2:7" x14ac:dyDescent="0.3">
      <c r="B6126">
        <v>1733</v>
      </c>
      <c r="C6126">
        <f t="shared" si="1373"/>
        <v>0.25658958094708229</v>
      </c>
      <c r="D6126" s="3">
        <f t="shared" si="1374"/>
        <v>1.6121998849821808</v>
      </c>
      <c r="E6126" s="2"/>
      <c r="F6126" s="2"/>
      <c r="G6126" s="3"/>
    </row>
    <row r="6127" spans="2:7" x14ac:dyDescent="0.3">
      <c r="B6127">
        <v>1849</v>
      </c>
      <c r="C6127">
        <f t="shared" si="1373"/>
        <v>0.2404920193517002</v>
      </c>
      <c r="D6127" s="3">
        <f t="shared" si="1374"/>
        <v>1.5110559224846509</v>
      </c>
      <c r="E6127" s="2"/>
      <c r="F6127" s="2"/>
      <c r="G6127" s="3"/>
    </row>
    <row r="6128" spans="2:7" x14ac:dyDescent="0.3">
      <c r="B6128">
        <v>1819</v>
      </c>
      <c r="C6128">
        <f t="shared" si="1373"/>
        <v>0.24445835282094208</v>
      </c>
      <c r="D6128" s="3">
        <f t="shared" si="1374"/>
        <v>1.5359771306619678</v>
      </c>
      <c r="E6128" s="2"/>
      <c r="F6128" s="2"/>
      <c r="G6128" s="3"/>
    </row>
    <row r="6129" spans="2:7" x14ac:dyDescent="0.3">
      <c r="B6129">
        <v>1803</v>
      </c>
      <c r="C6129">
        <f t="shared" si="1373"/>
        <v>0.24662770037786672</v>
      </c>
      <c r="D6129" s="3">
        <f t="shared" si="1374"/>
        <v>1.5496075433578036</v>
      </c>
      <c r="E6129" s="2"/>
      <c r="F6129" s="2"/>
      <c r="G6129" s="3"/>
    </row>
    <row r="6130" spans="2:7" x14ac:dyDescent="0.3">
      <c r="B6130">
        <v>1808</v>
      </c>
      <c r="C6130">
        <f t="shared" si="1373"/>
        <v>0.24594565474629074</v>
      </c>
      <c r="D6130" s="3">
        <f t="shared" si="1374"/>
        <v>1.545322124266659</v>
      </c>
      <c r="E6130" s="2"/>
      <c r="F6130" s="2"/>
      <c r="G6130" s="3"/>
    </row>
    <row r="6131" spans="2:7" x14ac:dyDescent="0.3">
      <c r="B6131">
        <v>1736</v>
      </c>
      <c r="C6131">
        <f t="shared" si="1373"/>
        <v>0.25614616577263455</v>
      </c>
      <c r="D6131" s="3">
        <f t="shared" si="1374"/>
        <v>1.6094138252731101</v>
      </c>
      <c r="E6131" s="2"/>
      <c r="F6131" s="2"/>
      <c r="G6131" s="3"/>
    </row>
    <row r="6132" spans="2:7" x14ac:dyDescent="0.3">
      <c r="B6132">
        <v>1787</v>
      </c>
      <c r="C6132">
        <f t="shared" si="1373"/>
        <v>0.24883589467335959</v>
      </c>
      <c r="D6132" s="3">
        <f t="shared" si="1374"/>
        <v>1.5634820373106431</v>
      </c>
      <c r="E6132" s="2"/>
      <c r="F6132" s="2"/>
      <c r="G6132" s="3"/>
    </row>
    <row r="6133" spans="2:7" x14ac:dyDescent="0.3">
      <c r="B6133">
        <v>1726</v>
      </c>
      <c r="C6133">
        <f t="shared" si="1373"/>
        <v>0.25763021076552356</v>
      </c>
      <c r="D6133" s="3">
        <f t="shared" si="1374"/>
        <v>1.6187383549676244</v>
      </c>
      <c r="E6133" s="2"/>
      <c r="F6133" s="2"/>
      <c r="G6133" s="3"/>
    </row>
    <row r="6134" spans="2:7" x14ac:dyDescent="0.3">
      <c r="B6134">
        <v>1848</v>
      </c>
      <c r="C6134">
        <f t="shared" si="1373"/>
        <v>0.24062215572580825</v>
      </c>
      <c r="D6134" s="3">
        <f t="shared" si="1374"/>
        <v>1.5118735934383762</v>
      </c>
      <c r="E6134" s="2"/>
      <c r="F6134" s="2"/>
      <c r="G6134" s="3"/>
    </row>
    <row r="6135" spans="2:7" x14ac:dyDescent="0.3">
      <c r="B6135">
        <v>1809</v>
      </c>
      <c r="C6135">
        <f t="shared" si="1373"/>
        <v>0.2458096980548887</v>
      </c>
      <c r="D6135" s="3">
        <f t="shared" si="1374"/>
        <v>1.5444678831808289</v>
      </c>
      <c r="E6135" s="2"/>
      <c r="F6135" s="2"/>
      <c r="G6135" s="3"/>
    </row>
    <row r="6136" spans="2:7" x14ac:dyDescent="0.3">
      <c r="B6136">
        <v>1805</v>
      </c>
      <c r="C6136">
        <f t="shared" si="1373"/>
        <v>0.24635442868769727</v>
      </c>
      <c r="D6136" s="3">
        <f t="shared" si="1374"/>
        <v>1.5478905266892626</v>
      </c>
      <c r="E6136" s="2"/>
      <c r="F6136" s="2"/>
      <c r="G6136" s="3"/>
    </row>
    <row r="6137" spans="2:7" x14ac:dyDescent="0.3">
      <c r="B6137">
        <v>1841</v>
      </c>
      <c r="C6137">
        <f t="shared" si="1373"/>
        <v>0.24153706886545012</v>
      </c>
      <c r="D6137" s="3">
        <f t="shared" si="1374"/>
        <v>1.5176221622347201</v>
      </c>
      <c r="E6137" s="2"/>
      <c r="F6137" s="2"/>
      <c r="G6137" s="3"/>
    </row>
    <row r="6138" spans="2:7" x14ac:dyDescent="0.3">
      <c r="B6138">
        <v>1734</v>
      </c>
      <c r="C6138">
        <f t="shared" si="1373"/>
        <v>0.25644160541020394</v>
      </c>
      <c r="D6138" s="3">
        <f t="shared" si="1374"/>
        <v>1.6112701272630447</v>
      </c>
      <c r="E6138" s="2"/>
      <c r="F6138" s="2"/>
      <c r="G6138" s="3"/>
    </row>
    <row r="6139" spans="2:7" x14ac:dyDescent="0.3">
      <c r="B6139">
        <v>1788</v>
      </c>
      <c r="C6139">
        <f t="shared" si="1373"/>
        <v>0.24869672470989576</v>
      </c>
      <c r="D6139" s="3">
        <f t="shared" si="1374"/>
        <v>1.5626076066410064</v>
      </c>
      <c r="E6139" s="2"/>
      <c r="F6139" s="2"/>
      <c r="G6139" s="3"/>
    </row>
    <row r="6140" spans="2:7" x14ac:dyDescent="0.3">
      <c r="B6140">
        <v>1826</v>
      </c>
      <c r="C6140">
        <f t="shared" si="1373"/>
        <v>0.24352121784298664</v>
      </c>
      <c r="D6140" s="3">
        <f t="shared" si="1374"/>
        <v>1.5300889379376337</v>
      </c>
      <c r="E6140" s="2"/>
      <c r="F6140" s="2"/>
      <c r="G6140" s="3"/>
    </row>
    <row r="6141" spans="2:7" x14ac:dyDescent="0.3">
      <c r="B6141">
        <v>1809</v>
      </c>
      <c r="C6141">
        <f t="shared" si="1373"/>
        <v>0.2458096980548887</v>
      </c>
      <c r="D6141" s="3">
        <f t="shared" si="1374"/>
        <v>1.5444678831808289</v>
      </c>
      <c r="E6141" s="2"/>
      <c r="F6141" s="2"/>
      <c r="G6141" s="3"/>
    </row>
    <row r="6142" spans="2:7" x14ac:dyDescent="0.3">
      <c r="B6142">
        <v>1802</v>
      </c>
      <c r="C6142">
        <f t="shared" si="1373"/>
        <v>0.24676456369661134</v>
      </c>
      <c r="D6142" s="3">
        <f t="shared" si="1374"/>
        <v>1.5504674809512315</v>
      </c>
      <c r="E6142" s="2"/>
      <c r="F6142" s="2"/>
      <c r="G6142" s="3"/>
    </row>
    <row r="6143" spans="2:7" x14ac:dyDescent="0.3">
      <c r="B6143">
        <v>1790</v>
      </c>
      <c r="C6143">
        <f t="shared" si="1373"/>
        <v>0.24841885127446572</v>
      </c>
      <c r="D6143" s="3">
        <f t="shared" si="1374"/>
        <v>1.5608616763542567</v>
      </c>
      <c r="E6143" s="2"/>
      <c r="F6143" s="2"/>
      <c r="G6143" s="3"/>
    </row>
    <row r="6144" spans="2:7" x14ac:dyDescent="0.3">
      <c r="B6144">
        <v>1822</v>
      </c>
      <c r="C6144">
        <f t="shared" si="1373"/>
        <v>0.24405584181190645</v>
      </c>
      <c r="D6144" s="3">
        <f t="shared" si="1374"/>
        <v>1.5334480794040171</v>
      </c>
      <c r="E6144" s="2"/>
      <c r="F6144" s="2"/>
      <c r="G6144" s="3"/>
    </row>
    <row r="6145" spans="2:7" x14ac:dyDescent="0.3">
      <c r="B6145">
        <v>1709</v>
      </c>
      <c r="C6145">
        <f t="shared" si="1373"/>
        <v>0.26019294545423849</v>
      </c>
      <c r="D6145" s="3">
        <f t="shared" si="1374"/>
        <v>1.6348404919099584</v>
      </c>
      <c r="E6145" s="2"/>
      <c r="F6145" s="2"/>
      <c r="G6145" s="3"/>
    </row>
    <row r="6146" spans="2:7" x14ac:dyDescent="0.3">
      <c r="B6146">
        <v>1728</v>
      </c>
      <c r="C6146">
        <f t="shared" ref="C6146:C6209" si="1375">1/(B6146*2248.86*0.000001)</f>
        <v>0.2573320276512116</v>
      </c>
      <c r="D6146" s="3">
        <f t="shared" ref="D6146:D6209" si="1376">C6146*6.28318530718</f>
        <v>1.6168648152049303</v>
      </c>
      <c r="E6146" s="2"/>
      <c r="F6146" s="2"/>
      <c r="G6146" s="3"/>
    </row>
    <row r="6147" spans="2:7" x14ac:dyDescent="0.3">
      <c r="B6147">
        <v>1835</v>
      </c>
      <c r="C6147">
        <f t="shared" si="1375"/>
        <v>0.2423268358481164</v>
      </c>
      <c r="D6147" s="3">
        <f t="shared" si="1376"/>
        <v>1.5225844145363048</v>
      </c>
      <c r="E6147" s="2"/>
      <c r="F6147" s="2"/>
      <c r="G6147" s="3"/>
    </row>
    <row r="6148" spans="2:7" x14ac:dyDescent="0.3">
      <c r="B6148">
        <v>1816</v>
      </c>
      <c r="C6148">
        <f t="shared" si="1375"/>
        <v>0.24486219371216608</v>
      </c>
      <c r="D6148" s="3">
        <f t="shared" si="1376"/>
        <v>1.5385145378161449</v>
      </c>
      <c r="E6148" s="2"/>
      <c r="F6148" s="2"/>
      <c r="G6148" s="3"/>
    </row>
    <row r="6149" spans="2:7" x14ac:dyDescent="0.3">
      <c r="B6149">
        <v>1824</v>
      </c>
      <c r="C6149">
        <f t="shared" si="1375"/>
        <v>0.24378823672220043</v>
      </c>
      <c r="D6149" s="3">
        <f t="shared" si="1376"/>
        <v>1.5317666670362495</v>
      </c>
      <c r="E6149" s="2"/>
      <c r="F6149" s="2"/>
      <c r="G6149" s="3"/>
    </row>
    <row r="6150" spans="2:7" x14ac:dyDescent="0.3">
      <c r="B6150">
        <v>1831</v>
      </c>
      <c r="C6150">
        <f t="shared" si="1375"/>
        <v>0.24285622270960877</v>
      </c>
      <c r="D6150" s="3">
        <f t="shared" si="1376"/>
        <v>1.5259106502862476</v>
      </c>
      <c r="E6150" s="2"/>
      <c r="F6150" s="2"/>
      <c r="G6150" s="3"/>
    </row>
    <row r="6151" spans="2:7" x14ac:dyDescent="0.3">
      <c r="B6151">
        <v>1735</v>
      </c>
      <c r="C6151">
        <f t="shared" si="1375"/>
        <v>0.2562938004503133</v>
      </c>
      <c r="D6151" s="3">
        <f t="shared" si="1376"/>
        <v>1.6103414413107315</v>
      </c>
      <c r="E6151" s="2"/>
      <c r="F6151" s="2"/>
      <c r="G6151" s="3"/>
    </row>
    <row r="6152" spans="2:7" x14ac:dyDescent="0.3">
      <c r="B6152">
        <v>1711</v>
      </c>
      <c r="C6152">
        <f t="shared" si="1375"/>
        <v>0.25988880408024173</v>
      </c>
      <c r="D6152" s="3">
        <f t="shared" si="1376"/>
        <v>1.6329295152975565</v>
      </c>
      <c r="E6152" s="2"/>
      <c r="F6152" s="2"/>
      <c r="G6152" s="3"/>
    </row>
    <row r="6153" spans="2:7" x14ac:dyDescent="0.3">
      <c r="B6153">
        <v>1736</v>
      </c>
      <c r="C6153">
        <f t="shared" si="1375"/>
        <v>0.25614616577263455</v>
      </c>
      <c r="D6153" s="3">
        <f t="shared" si="1376"/>
        <v>1.6094138252731101</v>
      </c>
      <c r="E6153" s="2"/>
      <c r="F6153" s="2"/>
      <c r="G6153" s="3"/>
    </row>
    <row r="6154" spans="2:7" x14ac:dyDescent="0.3">
      <c r="B6154">
        <v>1843</v>
      </c>
      <c r="C6154">
        <f t="shared" si="1375"/>
        <v>0.24127495593124992</v>
      </c>
      <c r="D6154" s="3">
        <f t="shared" si="1376"/>
        <v>1.5159752580977315</v>
      </c>
      <c r="E6154" s="2"/>
      <c r="F6154" s="2"/>
      <c r="G6154" s="3"/>
    </row>
    <row r="6155" spans="2:7" x14ac:dyDescent="0.3">
      <c r="B6155">
        <v>1809</v>
      </c>
      <c r="C6155">
        <f t="shared" si="1375"/>
        <v>0.2458096980548887</v>
      </c>
      <c r="D6155" s="3">
        <f t="shared" si="1376"/>
        <v>1.5444678831808289</v>
      </c>
      <c r="E6155" s="2"/>
      <c r="F6155" s="2"/>
      <c r="G6155" s="3"/>
    </row>
    <row r="6156" spans="2:7" x14ac:dyDescent="0.3">
      <c r="B6156">
        <v>1801</v>
      </c>
      <c r="C6156">
        <f t="shared" si="1375"/>
        <v>0.24690157900127355</v>
      </c>
      <c r="D6156" s="3">
        <f t="shared" si="1376"/>
        <v>1.551328373500344</v>
      </c>
      <c r="E6156" s="2"/>
      <c r="F6156" s="2"/>
      <c r="G6156" s="3"/>
    </row>
    <row r="6157" spans="2:7" x14ac:dyDescent="0.3">
      <c r="B6157">
        <v>1808</v>
      </c>
      <c r="C6157">
        <f t="shared" si="1375"/>
        <v>0.24594565474629074</v>
      </c>
      <c r="D6157" s="3">
        <f t="shared" si="1376"/>
        <v>1.545322124266659</v>
      </c>
      <c r="E6157" s="2"/>
      <c r="F6157" s="2"/>
      <c r="G6157" s="3"/>
    </row>
    <row r="6158" spans="2:7" x14ac:dyDescent="0.3">
      <c r="B6158">
        <v>1731</v>
      </c>
      <c r="C6158">
        <f t="shared" si="1375"/>
        <v>0.25688604493431172</v>
      </c>
      <c r="D6158" s="3">
        <f t="shared" si="1376"/>
        <v>1.6140626231508486</v>
      </c>
      <c r="E6158" s="2"/>
      <c r="F6158" s="2"/>
      <c r="G6158" s="3"/>
    </row>
    <row r="6159" spans="2:7" x14ac:dyDescent="0.3">
      <c r="B6159">
        <v>1784</v>
      </c>
      <c r="C6159">
        <f t="shared" si="1375"/>
        <v>0.2492543406845816</v>
      </c>
      <c r="D6159" s="3">
        <f t="shared" si="1376"/>
        <v>1.5661112111402014</v>
      </c>
      <c r="E6159" s="2"/>
      <c r="F6159" s="2"/>
      <c r="G6159" s="3"/>
    </row>
    <row r="6160" spans="2:7" x14ac:dyDescent="0.3">
      <c r="B6160">
        <v>1825</v>
      </c>
      <c r="C6160">
        <f t="shared" si="1375"/>
        <v>0.24365465412673623</v>
      </c>
      <c r="D6160" s="3">
        <f t="shared" si="1376"/>
        <v>1.5309273428351338</v>
      </c>
      <c r="E6160" s="2"/>
      <c r="F6160" s="2"/>
      <c r="G6160" s="3"/>
    </row>
    <row r="6161" spans="2:7" x14ac:dyDescent="0.3">
      <c r="B6161">
        <v>1820</v>
      </c>
      <c r="C6161">
        <f t="shared" si="1375"/>
        <v>0.24432403504466685</v>
      </c>
      <c r="D6161" s="3">
        <f t="shared" si="1376"/>
        <v>1.5351331871835823</v>
      </c>
      <c r="E6161" s="2"/>
      <c r="F6161" s="2"/>
      <c r="G6161" s="3"/>
    </row>
    <row r="6162" spans="2:7" x14ac:dyDescent="0.3">
      <c r="B6162">
        <v>1813</v>
      </c>
      <c r="C6162">
        <f t="shared" si="1375"/>
        <v>0.24526737108731037</v>
      </c>
      <c r="D6162" s="3">
        <f t="shared" si="1376"/>
        <v>1.5410603423464533</v>
      </c>
      <c r="E6162" s="2"/>
      <c r="F6162" s="2"/>
      <c r="G6162" s="3"/>
    </row>
    <row r="6163" spans="2:7" x14ac:dyDescent="0.3">
      <c r="B6163">
        <v>1803</v>
      </c>
      <c r="C6163">
        <f t="shared" si="1375"/>
        <v>0.24662770037786672</v>
      </c>
      <c r="D6163" s="3">
        <f t="shared" si="1376"/>
        <v>1.5496075433578036</v>
      </c>
      <c r="E6163" s="2"/>
      <c r="F6163" s="2"/>
      <c r="G6163" s="3"/>
    </row>
    <row r="6164" spans="2:7" x14ac:dyDescent="0.3">
      <c r="B6164">
        <v>1839</v>
      </c>
      <c r="C6164">
        <f t="shared" si="1375"/>
        <v>0.24179975192022493</v>
      </c>
      <c r="D6164" s="3">
        <f t="shared" si="1376"/>
        <v>1.5192726485449264</v>
      </c>
      <c r="E6164" s="2"/>
      <c r="F6164" s="2"/>
      <c r="G6164" s="3"/>
    </row>
    <row r="6165" spans="2:7" x14ac:dyDescent="0.3">
      <c r="B6165">
        <v>1711</v>
      </c>
      <c r="C6165">
        <f t="shared" si="1375"/>
        <v>0.25988880408024173</v>
      </c>
      <c r="D6165" s="3">
        <f t="shared" si="1376"/>
        <v>1.6329295152975565</v>
      </c>
      <c r="E6165" s="2"/>
      <c r="F6165" s="2"/>
      <c r="G6165" s="3"/>
    </row>
    <row r="6166" spans="2:7" x14ac:dyDescent="0.3">
      <c r="B6166">
        <v>1781</v>
      </c>
      <c r="C6166">
        <f t="shared" si="1375"/>
        <v>0.24967419639600991</v>
      </c>
      <c r="D6166" s="3">
        <f t="shared" si="1376"/>
        <v>1.5687492423773832</v>
      </c>
      <c r="E6166" s="2"/>
      <c r="F6166" s="2"/>
      <c r="G6166" s="3"/>
    </row>
    <row r="6167" spans="2:7" x14ac:dyDescent="0.3">
      <c r="B6167">
        <v>1821</v>
      </c>
      <c r="C6167">
        <f t="shared" si="1375"/>
        <v>0.24418986478928811</v>
      </c>
      <c r="D6167" s="3">
        <f t="shared" si="1376"/>
        <v>1.5342901706063259</v>
      </c>
      <c r="E6167" s="2"/>
      <c r="F6167" s="2"/>
      <c r="G6167" s="3"/>
    </row>
    <row r="6168" spans="2:7" x14ac:dyDescent="0.3">
      <c r="B6168">
        <v>1802</v>
      </c>
      <c r="C6168">
        <f t="shared" si="1375"/>
        <v>0.24676456369661134</v>
      </c>
      <c r="D6168" s="3">
        <f t="shared" si="1376"/>
        <v>1.5504674809512315</v>
      </c>
      <c r="E6168" s="2"/>
      <c r="F6168" s="2"/>
      <c r="G6168" s="3"/>
    </row>
    <row r="6169" spans="2:7" x14ac:dyDescent="0.3">
      <c r="B6169">
        <v>1796</v>
      </c>
      <c r="C6169">
        <f t="shared" si="1375"/>
        <v>0.24758894419893854</v>
      </c>
      <c r="D6169" s="3">
        <f t="shared" si="1376"/>
        <v>1.5556472164109796</v>
      </c>
      <c r="E6169" s="2"/>
      <c r="F6169" s="2"/>
      <c r="G6169" s="3"/>
    </row>
    <row r="6170" spans="2:7" x14ac:dyDescent="0.3">
      <c r="B6170">
        <v>1811</v>
      </c>
      <c r="C6170">
        <f t="shared" si="1375"/>
        <v>0.2455382351083896</v>
      </c>
      <c r="D6170" s="3">
        <f t="shared" si="1376"/>
        <v>1.542762231183942</v>
      </c>
      <c r="E6170" s="2"/>
      <c r="F6170" s="2"/>
      <c r="G6170" s="3"/>
    </row>
    <row r="6171" spans="2:7" x14ac:dyDescent="0.3">
      <c r="B6171">
        <v>1821</v>
      </c>
      <c r="C6171">
        <f t="shared" si="1375"/>
        <v>0.24418986478928811</v>
      </c>
      <c r="D6171" s="3">
        <f t="shared" si="1376"/>
        <v>1.5342901706063259</v>
      </c>
      <c r="E6171" s="2"/>
      <c r="F6171" s="2"/>
      <c r="G6171" s="3"/>
    </row>
    <row r="6172" spans="2:7" x14ac:dyDescent="0.3">
      <c r="B6172">
        <v>1709</v>
      </c>
      <c r="C6172">
        <f t="shared" si="1375"/>
        <v>0.26019294545423849</v>
      </c>
      <c r="D6172" s="3">
        <f t="shared" si="1376"/>
        <v>1.6348404919099584</v>
      </c>
      <c r="E6172" s="2"/>
      <c r="F6172" s="2"/>
      <c r="G6172" s="3"/>
    </row>
    <row r="6173" spans="2:7" x14ac:dyDescent="0.3">
      <c r="B6173">
        <v>1721</v>
      </c>
      <c r="C6173">
        <f t="shared" si="1375"/>
        <v>0.25837870062829382</v>
      </c>
      <c r="D6173" s="3">
        <f t="shared" si="1376"/>
        <v>1.6234412554759556</v>
      </c>
      <c r="E6173" s="2"/>
      <c r="F6173" s="2"/>
      <c r="G6173" s="3"/>
    </row>
    <row r="6174" spans="2:7" x14ac:dyDescent="0.3">
      <c r="B6174">
        <v>1848</v>
      </c>
      <c r="C6174">
        <f t="shared" si="1375"/>
        <v>0.24062215572580825</v>
      </c>
      <c r="D6174" s="3">
        <f t="shared" si="1376"/>
        <v>1.5118735934383762</v>
      </c>
      <c r="E6174" s="2"/>
      <c r="F6174" s="2"/>
      <c r="G6174" s="3"/>
    </row>
    <row r="6175" spans="2:7" x14ac:dyDescent="0.3">
      <c r="B6175">
        <v>1829</v>
      </c>
      <c r="C6175">
        <f t="shared" si="1375"/>
        <v>0.24312178446216165</v>
      </c>
      <c r="D6175" s="3">
        <f t="shared" si="1376"/>
        <v>1.527579223988037</v>
      </c>
      <c r="E6175" s="2"/>
      <c r="F6175" s="2"/>
      <c r="G6175" s="3"/>
    </row>
    <row r="6176" spans="2:7" x14ac:dyDescent="0.3">
      <c r="B6176">
        <v>1817</v>
      </c>
      <c r="C6176">
        <f t="shared" si="1375"/>
        <v>0.24472743191045329</v>
      </c>
      <c r="D6176" s="3">
        <f t="shared" si="1376"/>
        <v>1.537667804443654</v>
      </c>
      <c r="E6176" s="2"/>
      <c r="F6176" s="2"/>
      <c r="G6176" s="3"/>
    </row>
    <row r="6177" spans="2:7" x14ac:dyDescent="0.3">
      <c r="B6177">
        <v>1820</v>
      </c>
      <c r="C6177">
        <f t="shared" si="1375"/>
        <v>0.24432403504466685</v>
      </c>
      <c r="D6177" s="3">
        <f t="shared" si="1376"/>
        <v>1.5351331871835823</v>
      </c>
      <c r="E6177" s="2"/>
      <c r="F6177" s="2"/>
      <c r="G6177" s="3"/>
    </row>
    <row r="6178" spans="2:7" x14ac:dyDescent="0.3">
      <c r="B6178">
        <v>1723</v>
      </c>
      <c r="C6178">
        <f t="shared" si="1375"/>
        <v>0.2580787833901878</v>
      </c>
      <c r="D6178" s="3">
        <f t="shared" si="1376"/>
        <v>1.621556819892118</v>
      </c>
      <c r="E6178" s="2"/>
      <c r="F6178" s="2"/>
      <c r="G6178" s="3"/>
    </row>
    <row r="6179" spans="2:7" x14ac:dyDescent="0.3">
      <c r="B6179">
        <v>1787</v>
      </c>
      <c r="C6179">
        <f t="shared" si="1375"/>
        <v>0.24883589467335959</v>
      </c>
      <c r="D6179" s="3">
        <f t="shared" si="1376"/>
        <v>1.5634820373106431</v>
      </c>
      <c r="E6179" s="2"/>
      <c r="F6179" s="2"/>
      <c r="G6179" s="3"/>
    </row>
    <row r="6180" spans="2:7" x14ac:dyDescent="0.3">
      <c r="B6180">
        <v>1816</v>
      </c>
      <c r="C6180">
        <f t="shared" si="1375"/>
        <v>0.24486219371216608</v>
      </c>
      <c r="D6180" s="3">
        <f t="shared" si="1376"/>
        <v>1.5385145378161449</v>
      </c>
      <c r="E6180" s="2"/>
      <c r="F6180" s="2"/>
      <c r="G6180" s="3"/>
    </row>
    <row r="6181" spans="2:7" x14ac:dyDescent="0.3">
      <c r="B6181">
        <v>1839</v>
      </c>
      <c r="C6181">
        <f t="shared" si="1375"/>
        <v>0.24179975192022493</v>
      </c>
      <c r="D6181" s="3">
        <f t="shared" si="1376"/>
        <v>1.5192726485449264</v>
      </c>
      <c r="E6181" s="2"/>
      <c r="F6181" s="2"/>
      <c r="G6181" s="3"/>
    </row>
    <row r="6182" spans="2:7" x14ac:dyDescent="0.3">
      <c r="B6182">
        <v>1812</v>
      </c>
      <c r="C6182">
        <f t="shared" si="1375"/>
        <v>0.24540272835612228</v>
      </c>
      <c r="D6182" s="3">
        <f t="shared" si="1376"/>
        <v>1.5419108171490723</v>
      </c>
      <c r="E6182" s="2"/>
      <c r="F6182" s="2"/>
      <c r="G6182" s="3"/>
    </row>
    <row r="6183" spans="2:7" x14ac:dyDescent="0.3">
      <c r="B6183">
        <v>1802</v>
      </c>
      <c r="C6183">
        <f t="shared" si="1375"/>
        <v>0.24676456369661134</v>
      </c>
      <c r="D6183" s="3">
        <f t="shared" si="1376"/>
        <v>1.5504674809512315</v>
      </c>
      <c r="E6183" s="2"/>
      <c r="F6183" s="2"/>
      <c r="G6183" s="3"/>
    </row>
    <row r="6184" spans="2:7" x14ac:dyDescent="0.3">
      <c r="B6184">
        <v>1823</v>
      </c>
      <c r="C6184">
        <f t="shared" si="1375"/>
        <v>0.24392196587015555</v>
      </c>
      <c r="D6184" s="3">
        <f t="shared" si="1376"/>
        <v>1.5326069120538228</v>
      </c>
      <c r="E6184" s="2"/>
      <c r="F6184" s="2"/>
      <c r="G6184" s="3"/>
    </row>
    <row r="6185" spans="2:7" x14ac:dyDescent="0.3">
      <c r="B6185">
        <v>1737</v>
      </c>
      <c r="C6185">
        <f t="shared" si="1375"/>
        <v>0.2559987010830706</v>
      </c>
      <c r="D6185" s="3">
        <f t="shared" si="1376"/>
        <v>1.608487277302314</v>
      </c>
      <c r="E6185" s="2"/>
      <c r="F6185" s="2"/>
      <c r="G6185" s="3"/>
    </row>
    <row r="6186" spans="2:7" x14ac:dyDescent="0.3">
      <c r="B6186">
        <v>1774</v>
      </c>
      <c r="C6186">
        <f t="shared" si="1375"/>
        <v>0.2506593820638634</v>
      </c>
      <c r="D6186" s="3">
        <f t="shared" si="1376"/>
        <v>1.5749393464904846</v>
      </c>
      <c r="E6186" s="2"/>
      <c r="F6186" s="2"/>
      <c r="G6186" s="3"/>
    </row>
    <row r="6187" spans="2:7" x14ac:dyDescent="0.3">
      <c r="B6187">
        <v>1822</v>
      </c>
      <c r="C6187">
        <f t="shared" si="1375"/>
        <v>0.24405584181190645</v>
      </c>
      <c r="D6187" s="3">
        <f t="shared" si="1376"/>
        <v>1.5334480794040171</v>
      </c>
      <c r="E6187" s="2"/>
      <c r="F6187" s="2"/>
      <c r="G6187" s="3"/>
    </row>
    <row r="6188" spans="2:7" x14ac:dyDescent="0.3">
      <c r="B6188">
        <v>1820</v>
      </c>
      <c r="C6188">
        <f t="shared" si="1375"/>
        <v>0.24432403504466685</v>
      </c>
      <c r="D6188" s="3">
        <f t="shared" si="1376"/>
        <v>1.5351331871835823</v>
      </c>
      <c r="E6188" s="2"/>
      <c r="F6188" s="2"/>
      <c r="G6188" s="3"/>
    </row>
    <row r="6189" spans="2:7" x14ac:dyDescent="0.3">
      <c r="B6189">
        <v>1814</v>
      </c>
      <c r="C6189">
        <f t="shared" si="1375"/>
        <v>0.24513216305473742</v>
      </c>
      <c r="D6189" s="3">
        <f t="shared" si="1376"/>
        <v>1.5402108052227783</v>
      </c>
      <c r="E6189" s="2"/>
      <c r="F6189" s="2"/>
      <c r="G6189" s="3"/>
    </row>
    <row r="6190" spans="2:7" x14ac:dyDescent="0.3">
      <c r="B6190">
        <v>1801</v>
      </c>
      <c r="C6190">
        <f t="shared" si="1375"/>
        <v>0.24690157900127355</v>
      </c>
      <c r="D6190" s="3">
        <f t="shared" si="1376"/>
        <v>1.551328373500344</v>
      </c>
      <c r="E6190" s="2"/>
      <c r="F6190" s="2"/>
      <c r="G6190" s="3"/>
    </row>
    <row r="6191" spans="2:7" x14ac:dyDescent="0.3">
      <c r="B6191">
        <v>1831</v>
      </c>
      <c r="C6191">
        <f t="shared" si="1375"/>
        <v>0.24285622270960877</v>
      </c>
      <c r="D6191" s="3">
        <f t="shared" si="1376"/>
        <v>1.5259106502862476</v>
      </c>
      <c r="E6191" s="2"/>
      <c r="F6191" s="2"/>
      <c r="G6191" s="3"/>
    </row>
    <row r="6192" spans="2:7" x14ac:dyDescent="0.3">
      <c r="B6192">
        <v>1704</v>
      </c>
      <c r="C6192">
        <f t="shared" si="1375"/>
        <v>0.26095642240686245</v>
      </c>
      <c r="D6192" s="3">
        <f t="shared" si="1376"/>
        <v>1.6396375590810559</v>
      </c>
      <c r="E6192" s="2"/>
      <c r="F6192" s="2"/>
      <c r="G6192" s="3"/>
    </row>
    <row r="6193" spans="2:7" x14ac:dyDescent="0.3">
      <c r="B6193">
        <v>1725</v>
      </c>
      <c r="C6193">
        <f t="shared" si="1375"/>
        <v>0.25777956161234417</v>
      </c>
      <c r="D6193" s="3">
        <f t="shared" si="1376"/>
        <v>1.6196767540139825</v>
      </c>
      <c r="E6193" s="2"/>
      <c r="F6193" s="2"/>
      <c r="G6193" s="3"/>
    </row>
    <row r="6194" spans="2:7" x14ac:dyDescent="0.3">
      <c r="B6194">
        <v>1843</v>
      </c>
      <c r="C6194">
        <f t="shared" si="1375"/>
        <v>0.24127495593124992</v>
      </c>
      <c r="D6194" s="3">
        <f t="shared" si="1376"/>
        <v>1.5159752580977315</v>
      </c>
      <c r="E6194" s="2"/>
      <c r="F6194" s="2"/>
      <c r="G6194" s="3"/>
    </row>
    <row r="6195" spans="2:7" x14ac:dyDescent="0.3">
      <c r="B6195">
        <v>1809</v>
      </c>
      <c r="C6195">
        <f t="shared" si="1375"/>
        <v>0.2458096980548887</v>
      </c>
      <c r="D6195" s="3">
        <f t="shared" si="1376"/>
        <v>1.5444678831808289</v>
      </c>
      <c r="E6195" s="2"/>
      <c r="F6195" s="2"/>
      <c r="G6195" s="3"/>
    </row>
    <row r="6196" spans="2:7" x14ac:dyDescent="0.3">
      <c r="B6196">
        <v>1819</v>
      </c>
      <c r="C6196">
        <f t="shared" si="1375"/>
        <v>0.24445835282094208</v>
      </c>
      <c r="D6196" s="3">
        <f t="shared" si="1376"/>
        <v>1.5359771306619678</v>
      </c>
      <c r="E6196" s="2"/>
      <c r="F6196" s="2"/>
      <c r="G6196" s="3"/>
    </row>
    <row r="6197" spans="2:7" x14ac:dyDescent="0.3">
      <c r="B6197">
        <v>1811</v>
      </c>
      <c r="C6197">
        <f t="shared" si="1375"/>
        <v>0.2455382351083896</v>
      </c>
      <c r="D6197" s="3">
        <f t="shared" si="1376"/>
        <v>1.542762231183942</v>
      </c>
      <c r="E6197" s="2"/>
      <c r="F6197" s="2"/>
      <c r="G6197" s="3"/>
    </row>
    <row r="6198" spans="2:7" x14ac:dyDescent="0.3">
      <c r="B6198">
        <v>1725</v>
      </c>
      <c r="C6198">
        <f t="shared" si="1375"/>
        <v>0.25777956161234417</v>
      </c>
      <c r="D6198" s="3">
        <f t="shared" si="1376"/>
        <v>1.6196767540139825</v>
      </c>
      <c r="E6198" s="2"/>
      <c r="F6198" s="2"/>
      <c r="G6198" s="3"/>
    </row>
    <row r="6199" spans="2:7" x14ac:dyDescent="0.3">
      <c r="B6199">
        <v>1778</v>
      </c>
      <c r="C6199">
        <f t="shared" si="1375"/>
        <v>0.25009546894335977</v>
      </c>
      <c r="D6199" s="3">
        <f t="shared" si="1376"/>
        <v>1.5713961758572101</v>
      </c>
      <c r="E6199" s="2"/>
      <c r="F6199" s="2"/>
      <c r="G6199" s="3"/>
    </row>
    <row r="6200" spans="2:7" x14ac:dyDescent="0.3">
      <c r="B6200">
        <v>1721</v>
      </c>
      <c r="C6200">
        <f t="shared" si="1375"/>
        <v>0.25837870062829382</v>
      </c>
      <c r="D6200" s="3">
        <f t="shared" si="1376"/>
        <v>1.6234412554759556</v>
      </c>
      <c r="E6200" s="2"/>
      <c r="F6200" s="2"/>
      <c r="G6200" s="3"/>
    </row>
    <row r="6201" spans="2:7" x14ac:dyDescent="0.3">
      <c r="B6201">
        <v>1848</v>
      </c>
      <c r="C6201">
        <f t="shared" si="1375"/>
        <v>0.24062215572580825</v>
      </c>
      <c r="D6201" s="3">
        <f t="shared" si="1376"/>
        <v>1.5118735934383762</v>
      </c>
      <c r="E6201" s="2"/>
      <c r="F6201" s="2"/>
      <c r="G6201" s="3"/>
    </row>
    <row r="6202" spans="2:7" x14ac:dyDescent="0.3">
      <c r="B6202">
        <v>1812</v>
      </c>
      <c r="C6202">
        <f t="shared" si="1375"/>
        <v>0.24540272835612228</v>
      </c>
      <c r="D6202" s="3">
        <f t="shared" si="1376"/>
        <v>1.5419108171490723</v>
      </c>
      <c r="E6202" s="2"/>
      <c r="F6202" s="2"/>
      <c r="G6202" s="3"/>
    </row>
    <row r="6203" spans="2:7" x14ac:dyDescent="0.3">
      <c r="B6203">
        <v>1799</v>
      </c>
      <c r="C6203">
        <f t="shared" si="1375"/>
        <v>0.24717606658215321</v>
      </c>
      <c r="D6203" s="3">
        <f t="shared" si="1376"/>
        <v>1.5530530298355305</v>
      </c>
      <c r="E6203" s="2"/>
      <c r="F6203" s="2"/>
      <c r="G6203" s="3"/>
    </row>
    <row r="6204" spans="2:7" x14ac:dyDescent="0.3">
      <c r="B6204">
        <v>1825</v>
      </c>
      <c r="C6204">
        <f t="shared" si="1375"/>
        <v>0.24365465412673623</v>
      </c>
      <c r="D6204" s="3">
        <f t="shared" si="1376"/>
        <v>1.5309273428351338</v>
      </c>
      <c r="E6204" s="2"/>
      <c r="F6204" s="2"/>
      <c r="G6204" s="3"/>
    </row>
    <row r="6205" spans="2:7" x14ac:dyDescent="0.3">
      <c r="B6205">
        <v>1723</v>
      </c>
      <c r="C6205">
        <f t="shared" si="1375"/>
        <v>0.2580787833901878</v>
      </c>
      <c r="D6205" s="3">
        <f t="shared" si="1376"/>
        <v>1.621556819892118</v>
      </c>
      <c r="E6205" s="2"/>
      <c r="F6205" s="2"/>
      <c r="G6205" s="3"/>
    </row>
    <row r="6206" spans="2:7" x14ac:dyDescent="0.3">
      <c r="B6206">
        <v>1782</v>
      </c>
      <c r="C6206">
        <f t="shared" si="1375"/>
        <v>0.2495340874193567</v>
      </c>
      <c r="D6206" s="3">
        <f t="shared" si="1376"/>
        <v>1.5678689117138718</v>
      </c>
      <c r="E6206" s="2"/>
      <c r="F6206" s="2"/>
      <c r="G6206" s="3"/>
    </row>
    <row r="6207" spans="2:7" x14ac:dyDescent="0.3">
      <c r="B6207">
        <v>1835</v>
      </c>
      <c r="C6207">
        <f t="shared" si="1375"/>
        <v>0.2423268358481164</v>
      </c>
      <c r="D6207" s="3">
        <f t="shared" si="1376"/>
        <v>1.5225844145363048</v>
      </c>
      <c r="E6207" s="2"/>
      <c r="F6207" s="2"/>
      <c r="G6207" s="3"/>
    </row>
    <row r="6208" spans="2:7" x14ac:dyDescent="0.3">
      <c r="B6208">
        <v>1815</v>
      </c>
      <c r="C6208">
        <f t="shared" si="1375"/>
        <v>0.24499710401173203</v>
      </c>
      <c r="D6208" s="3">
        <f t="shared" si="1376"/>
        <v>1.5393622042281649</v>
      </c>
      <c r="E6208" s="2"/>
      <c r="F6208" s="2"/>
      <c r="G6208" s="3"/>
    </row>
    <row r="6209" spans="2:7" x14ac:dyDescent="0.3">
      <c r="B6209">
        <v>1817</v>
      </c>
      <c r="C6209">
        <f t="shared" si="1375"/>
        <v>0.24472743191045329</v>
      </c>
      <c r="D6209" s="3">
        <f t="shared" si="1376"/>
        <v>1.537667804443654</v>
      </c>
      <c r="E6209" s="2"/>
      <c r="F6209" s="2"/>
      <c r="G6209" s="3"/>
    </row>
    <row r="6210" spans="2:7" x14ac:dyDescent="0.3">
      <c r="B6210">
        <v>1795</v>
      </c>
      <c r="C6210">
        <f t="shared" ref="C6210:C6273" si="1377">1/(B6210*2248.86*0.000001)</f>
        <v>0.24772687675838084</v>
      </c>
      <c r="D6210" s="3">
        <f t="shared" ref="D6210:D6273" si="1378">C6210*6.28318530718</f>
        <v>1.5565138722418492</v>
      </c>
      <c r="E6210" s="2"/>
      <c r="F6210" s="2"/>
      <c r="G6210" s="3"/>
    </row>
    <row r="6211" spans="2:7" x14ac:dyDescent="0.3">
      <c r="B6211">
        <v>1829</v>
      </c>
      <c r="C6211">
        <f t="shared" si="1377"/>
        <v>0.24312178446216165</v>
      </c>
      <c r="D6211" s="3">
        <f t="shared" si="1378"/>
        <v>1.527579223988037</v>
      </c>
      <c r="E6211" s="2"/>
      <c r="F6211" s="2"/>
      <c r="G6211" s="3"/>
    </row>
    <row r="6212" spans="2:7" x14ac:dyDescent="0.3">
      <c r="B6212">
        <v>1702</v>
      </c>
      <c r="C6212">
        <f t="shared" si="1377"/>
        <v>0.26126306920170012</v>
      </c>
      <c r="D6212" s="3">
        <f t="shared" si="1378"/>
        <v>1.6415642777168737</v>
      </c>
      <c r="E6212" s="2"/>
      <c r="F6212" s="2"/>
      <c r="G6212" s="3"/>
    </row>
    <row r="6213" spans="2:7" x14ac:dyDescent="0.3">
      <c r="B6213">
        <v>1726</v>
      </c>
      <c r="C6213">
        <f t="shared" si="1377"/>
        <v>0.25763021076552356</v>
      </c>
      <c r="D6213" s="3">
        <f t="shared" si="1378"/>
        <v>1.6187383549676244</v>
      </c>
      <c r="E6213" s="2"/>
      <c r="F6213" s="2"/>
      <c r="G6213" s="3"/>
    </row>
    <row r="6214" spans="2:7" x14ac:dyDescent="0.3">
      <c r="B6214">
        <v>1819</v>
      </c>
      <c r="C6214">
        <f t="shared" si="1377"/>
        <v>0.24445835282094208</v>
      </c>
      <c r="D6214" s="3">
        <f t="shared" si="1378"/>
        <v>1.5359771306619678</v>
      </c>
      <c r="E6214" s="2"/>
      <c r="F6214" s="2"/>
      <c r="G6214" s="3"/>
    </row>
    <row r="6215" spans="2:7" x14ac:dyDescent="0.3">
      <c r="B6215">
        <v>1817</v>
      </c>
      <c r="C6215">
        <f t="shared" si="1377"/>
        <v>0.24472743191045329</v>
      </c>
      <c r="D6215" s="3">
        <f t="shared" si="1378"/>
        <v>1.537667804443654</v>
      </c>
      <c r="E6215" s="2"/>
      <c r="F6215" s="2"/>
      <c r="G6215" s="3"/>
    </row>
    <row r="6216" spans="2:7" x14ac:dyDescent="0.3">
      <c r="B6216">
        <v>1808</v>
      </c>
      <c r="C6216">
        <f t="shared" si="1377"/>
        <v>0.24594565474629074</v>
      </c>
      <c r="D6216" s="3">
        <f t="shared" si="1378"/>
        <v>1.545322124266659</v>
      </c>
      <c r="E6216" s="2"/>
      <c r="F6216" s="2"/>
      <c r="G6216" s="3"/>
    </row>
    <row r="6217" spans="2:7" x14ac:dyDescent="0.3">
      <c r="B6217">
        <v>1814</v>
      </c>
      <c r="C6217">
        <f t="shared" si="1377"/>
        <v>0.24513216305473742</v>
      </c>
      <c r="D6217" s="3">
        <f t="shared" si="1378"/>
        <v>1.5402108052227783</v>
      </c>
      <c r="E6217" s="2"/>
      <c r="F6217" s="2"/>
      <c r="G6217" s="3"/>
    </row>
    <row r="6218" spans="2:7" x14ac:dyDescent="0.3">
      <c r="B6218">
        <v>1726</v>
      </c>
      <c r="C6218">
        <f t="shared" si="1377"/>
        <v>0.25763021076552356</v>
      </c>
      <c r="D6218" s="3">
        <f t="shared" si="1378"/>
        <v>1.6187383549676244</v>
      </c>
      <c r="E6218" s="2"/>
      <c r="F6218" s="2"/>
      <c r="G6218" s="3"/>
    </row>
    <row r="6219" spans="2:7" x14ac:dyDescent="0.3">
      <c r="B6219">
        <v>1701</v>
      </c>
      <c r="C6219">
        <f t="shared" si="1377"/>
        <v>0.26141666301075461</v>
      </c>
      <c r="D6219" s="3">
        <f t="shared" si="1378"/>
        <v>1.6425293360811988</v>
      </c>
      <c r="E6219" s="2"/>
      <c r="F6219" s="2"/>
      <c r="G6219" s="3"/>
    </row>
    <row r="6220" spans="2:7" x14ac:dyDescent="0.3">
      <c r="B6220">
        <v>1726</v>
      </c>
      <c r="C6220">
        <f t="shared" si="1377"/>
        <v>0.25763021076552356</v>
      </c>
      <c r="D6220" s="3">
        <f t="shared" si="1378"/>
        <v>1.6187383549676244</v>
      </c>
      <c r="E6220" s="2"/>
      <c r="F6220" s="2"/>
      <c r="G6220" s="3"/>
    </row>
    <row r="6221" spans="2:7" x14ac:dyDescent="0.3">
      <c r="B6221">
        <v>1843</v>
      </c>
      <c r="C6221">
        <f t="shared" si="1377"/>
        <v>0.24127495593124992</v>
      </c>
      <c r="D6221" s="3">
        <f t="shared" si="1378"/>
        <v>1.5159752580977315</v>
      </c>
      <c r="E6221" s="2"/>
      <c r="F6221" s="2"/>
      <c r="G6221" s="3"/>
    </row>
    <row r="6222" spans="2:7" x14ac:dyDescent="0.3">
      <c r="B6222">
        <v>1810</v>
      </c>
      <c r="C6222">
        <f t="shared" si="1377"/>
        <v>0.24567389159187494</v>
      </c>
      <c r="D6222" s="3">
        <f t="shared" si="1378"/>
        <v>1.5436145860078008</v>
      </c>
      <c r="E6222" s="2"/>
      <c r="F6222" s="2"/>
      <c r="G6222" s="3"/>
    </row>
    <row r="6223" spans="2:7" x14ac:dyDescent="0.3">
      <c r="B6223">
        <v>1792</v>
      </c>
      <c r="C6223">
        <f t="shared" si="1377"/>
        <v>0.24814159809223976</v>
      </c>
      <c r="D6223" s="3">
        <f t="shared" si="1378"/>
        <v>1.5591196432333256</v>
      </c>
      <c r="E6223" s="2"/>
      <c r="F6223" s="2"/>
      <c r="G6223" s="3"/>
    </row>
    <row r="6224" spans="2:7" x14ac:dyDescent="0.3">
      <c r="B6224">
        <v>1805</v>
      </c>
      <c r="C6224">
        <f t="shared" si="1377"/>
        <v>0.24635442868769727</v>
      </c>
      <c r="D6224" s="3">
        <f t="shared" si="1378"/>
        <v>1.5478905266892626</v>
      </c>
      <c r="E6224" s="2"/>
      <c r="F6224" s="2"/>
      <c r="G6224" s="3"/>
    </row>
    <row r="6225" spans="2:7" x14ac:dyDescent="0.3">
      <c r="B6225">
        <v>1725</v>
      </c>
      <c r="C6225">
        <f t="shared" si="1377"/>
        <v>0.25777956161234417</v>
      </c>
      <c r="D6225" s="3">
        <f t="shared" si="1378"/>
        <v>1.6196767540139825</v>
      </c>
      <c r="E6225" s="2"/>
      <c r="F6225" s="2"/>
      <c r="G6225" s="3"/>
    </row>
    <row r="6226" spans="2:7" x14ac:dyDescent="0.3">
      <c r="B6226">
        <v>1779</v>
      </c>
      <c r="C6226">
        <f t="shared" si="1377"/>
        <v>0.24995488689223924</v>
      </c>
      <c r="D6226" s="3">
        <f t="shared" si="1378"/>
        <v>1.5705128727791564</v>
      </c>
      <c r="E6226" s="2"/>
      <c r="F6226" s="2"/>
      <c r="G6226" s="3"/>
    </row>
    <row r="6227" spans="2:7" x14ac:dyDescent="0.3">
      <c r="B6227">
        <v>1818</v>
      </c>
      <c r="C6227">
        <f t="shared" si="1377"/>
        <v>0.24459281836154764</v>
      </c>
      <c r="D6227" s="3">
        <f t="shared" si="1378"/>
        <v>1.5368220025710226</v>
      </c>
      <c r="E6227" s="2"/>
      <c r="F6227" s="2"/>
      <c r="G6227" s="3"/>
    </row>
    <row r="6228" spans="2:7" x14ac:dyDescent="0.3">
      <c r="B6228">
        <v>1804</v>
      </c>
      <c r="C6228">
        <f t="shared" si="1377"/>
        <v>0.24649098879229134</v>
      </c>
      <c r="D6228" s="3">
        <f t="shared" si="1378"/>
        <v>1.5487485591319949</v>
      </c>
      <c r="E6228" s="2"/>
      <c r="F6228" s="2"/>
      <c r="G6228" s="3"/>
    </row>
    <row r="6229" spans="2:7" x14ac:dyDescent="0.3">
      <c r="B6229">
        <v>1803</v>
      </c>
      <c r="C6229">
        <f t="shared" si="1377"/>
        <v>0.24662770037786672</v>
      </c>
      <c r="D6229" s="3">
        <f t="shared" si="1378"/>
        <v>1.5496075433578036</v>
      </c>
      <c r="E6229" s="2"/>
      <c r="F6229" s="2"/>
      <c r="G6229" s="3"/>
    </row>
    <row r="6230" spans="2:7" x14ac:dyDescent="0.3">
      <c r="B6230">
        <v>1796</v>
      </c>
      <c r="C6230">
        <f t="shared" si="1377"/>
        <v>0.24758894419893854</v>
      </c>
      <c r="D6230" s="3">
        <f t="shared" si="1378"/>
        <v>1.5556472164109796</v>
      </c>
      <c r="E6230" s="2"/>
      <c r="F6230" s="2"/>
      <c r="G6230" s="3"/>
    </row>
    <row r="6231" spans="2:7" x14ac:dyDescent="0.3">
      <c r="B6231">
        <v>1833</v>
      </c>
      <c r="C6231">
        <f t="shared" si="1377"/>
        <v>0.24259124046988192</v>
      </c>
      <c r="D6231" s="3">
        <f t="shared" si="1378"/>
        <v>1.5242457177709323</v>
      </c>
      <c r="E6231" s="2"/>
      <c r="F6231" s="2"/>
      <c r="G6231" s="3"/>
    </row>
    <row r="6232" spans="2:7" x14ac:dyDescent="0.3">
      <c r="B6232">
        <v>1710</v>
      </c>
      <c r="C6232">
        <f t="shared" si="1377"/>
        <v>0.26004078583701384</v>
      </c>
      <c r="D6232" s="3">
        <f t="shared" si="1378"/>
        <v>1.6338844448386665</v>
      </c>
      <c r="E6232" s="2"/>
      <c r="F6232" s="2"/>
      <c r="G6232" s="3"/>
    </row>
    <row r="6233" spans="2:7" x14ac:dyDescent="0.3">
      <c r="B6233">
        <v>1790</v>
      </c>
      <c r="C6233">
        <f t="shared" si="1377"/>
        <v>0.24841885127446572</v>
      </c>
      <c r="D6233" s="3">
        <f t="shared" si="1378"/>
        <v>1.5608616763542567</v>
      </c>
      <c r="E6233" s="2"/>
      <c r="F6233" s="2"/>
      <c r="G6233" s="3"/>
    </row>
    <row r="6234" spans="2:7" x14ac:dyDescent="0.3">
      <c r="B6234">
        <v>1827</v>
      </c>
      <c r="C6234">
        <f t="shared" si="1377"/>
        <v>0.24338792763070258</v>
      </c>
      <c r="D6234" s="3">
        <f t="shared" si="1378"/>
        <v>1.5292514508342196</v>
      </c>
      <c r="E6234" s="2"/>
      <c r="F6234" s="2"/>
      <c r="G6234" s="3"/>
    </row>
    <row r="6235" spans="2:7" x14ac:dyDescent="0.3">
      <c r="B6235">
        <v>1816</v>
      </c>
      <c r="C6235">
        <f t="shared" si="1377"/>
        <v>0.24486219371216608</v>
      </c>
      <c r="D6235" s="3">
        <f t="shared" si="1378"/>
        <v>1.5385145378161449</v>
      </c>
      <c r="E6235" s="2"/>
      <c r="F6235" s="2"/>
      <c r="G6235" s="3"/>
    </row>
    <row r="6236" spans="2:7" x14ac:dyDescent="0.3">
      <c r="B6236">
        <v>1820</v>
      </c>
      <c r="C6236">
        <f t="shared" si="1377"/>
        <v>0.24432403504466685</v>
      </c>
      <c r="D6236" s="3">
        <f t="shared" si="1378"/>
        <v>1.5351331871835823</v>
      </c>
      <c r="E6236" s="2"/>
      <c r="F6236" s="2"/>
      <c r="G6236" s="3"/>
    </row>
    <row r="6237" spans="2:7" x14ac:dyDescent="0.3">
      <c r="B6237">
        <v>1809</v>
      </c>
      <c r="C6237">
        <f t="shared" si="1377"/>
        <v>0.2458096980548887</v>
      </c>
      <c r="D6237" s="3">
        <f t="shared" si="1378"/>
        <v>1.5444678831808289</v>
      </c>
      <c r="E6237" s="2"/>
      <c r="F6237" s="2"/>
      <c r="G6237" s="3"/>
    </row>
    <row r="6238" spans="2:7" x14ac:dyDescent="0.3">
      <c r="B6238">
        <v>1823</v>
      </c>
      <c r="C6238">
        <f t="shared" si="1377"/>
        <v>0.24392196587015555</v>
      </c>
      <c r="D6238" s="3">
        <f t="shared" si="1378"/>
        <v>1.5326069120538228</v>
      </c>
      <c r="E6238" s="2"/>
      <c r="F6238" s="2"/>
      <c r="G6238" s="3"/>
    </row>
    <row r="6239" spans="2:7" x14ac:dyDescent="0.3">
      <c r="B6239">
        <v>1715</v>
      </c>
      <c r="C6239">
        <f t="shared" si="1377"/>
        <v>0.25928264943515661</v>
      </c>
      <c r="D6239" s="3">
        <f t="shared" si="1378"/>
        <v>1.6291209333376788</v>
      </c>
      <c r="E6239" s="2"/>
      <c r="F6239" s="2"/>
      <c r="G6239" s="3"/>
    </row>
    <row r="6240" spans="2:7" x14ac:dyDescent="0.3">
      <c r="B6240">
        <v>1718</v>
      </c>
      <c r="C6240">
        <f t="shared" si="1377"/>
        <v>0.25882988578655042</v>
      </c>
      <c r="D6240" s="3">
        <f t="shared" si="1378"/>
        <v>1.6262761354331312</v>
      </c>
      <c r="E6240" s="2"/>
      <c r="F6240" s="2"/>
      <c r="G6240" s="3"/>
    </row>
    <row r="6241" spans="2:7" x14ac:dyDescent="0.3">
      <c r="B6241">
        <v>1839</v>
      </c>
      <c r="C6241">
        <f t="shared" si="1377"/>
        <v>0.24179975192022493</v>
      </c>
      <c r="D6241" s="3">
        <f t="shared" si="1378"/>
        <v>1.5192726485449264</v>
      </c>
      <c r="E6241" s="2"/>
      <c r="F6241" s="2"/>
      <c r="G6241" s="3"/>
    </row>
    <row r="6242" spans="2:7" x14ac:dyDescent="0.3">
      <c r="B6242">
        <v>1812</v>
      </c>
      <c r="C6242">
        <f t="shared" si="1377"/>
        <v>0.24540272835612228</v>
      </c>
      <c r="D6242" s="3">
        <f t="shared" si="1378"/>
        <v>1.5419108171490723</v>
      </c>
      <c r="E6242" s="2"/>
      <c r="F6242" s="2"/>
      <c r="G6242" s="3"/>
    </row>
    <row r="6243" spans="2:7" x14ac:dyDescent="0.3">
      <c r="B6243">
        <v>1809</v>
      </c>
      <c r="C6243">
        <f t="shared" si="1377"/>
        <v>0.2458096980548887</v>
      </c>
      <c r="D6243" s="3">
        <f t="shared" si="1378"/>
        <v>1.5444678831808289</v>
      </c>
      <c r="E6243" s="2"/>
      <c r="F6243" s="2"/>
      <c r="G6243" s="3"/>
    </row>
    <row r="6244" spans="2:7" x14ac:dyDescent="0.3">
      <c r="B6244">
        <v>1825</v>
      </c>
      <c r="C6244">
        <f t="shared" si="1377"/>
        <v>0.24365465412673623</v>
      </c>
      <c r="D6244" s="3">
        <f t="shared" si="1378"/>
        <v>1.5309273428351338</v>
      </c>
      <c r="E6244" s="2"/>
      <c r="F6244" s="2"/>
      <c r="G6244" s="3"/>
    </row>
    <row r="6245" spans="2:7" x14ac:dyDescent="0.3">
      <c r="B6245">
        <v>1723</v>
      </c>
      <c r="C6245">
        <f t="shared" si="1377"/>
        <v>0.2580787833901878</v>
      </c>
      <c r="D6245" s="3">
        <f t="shared" si="1378"/>
        <v>1.621556819892118</v>
      </c>
      <c r="E6245" s="2"/>
      <c r="F6245" s="2"/>
      <c r="G6245" s="3"/>
    </row>
    <row r="6246" spans="2:7" x14ac:dyDescent="0.3">
      <c r="B6246">
        <v>1786</v>
      </c>
      <c r="C6246">
        <f t="shared" si="1377"/>
        <v>0.24897522048224727</v>
      </c>
      <c r="D6246" s="3">
        <f t="shared" si="1378"/>
        <v>1.5643574471859572</v>
      </c>
      <c r="E6246" s="2"/>
      <c r="F6246" s="2"/>
      <c r="G6246" s="3"/>
    </row>
    <row r="6247" spans="2:7" x14ac:dyDescent="0.3">
      <c r="B6247">
        <v>1840</v>
      </c>
      <c r="C6247">
        <f t="shared" si="1377"/>
        <v>0.24166833901157264</v>
      </c>
      <c r="D6247" s="3">
        <f t="shared" si="1378"/>
        <v>1.5184469568881085</v>
      </c>
      <c r="E6247" s="2"/>
      <c r="F6247" s="2"/>
      <c r="G6247" s="3"/>
    </row>
    <row r="6248" spans="2:7" x14ac:dyDescent="0.3">
      <c r="B6248">
        <v>1850</v>
      </c>
      <c r="C6248">
        <f t="shared" si="1377"/>
        <v>0.24036202366556408</v>
      </c>
      <c r="D6248" s="3">
        <f t="shared" si="1378"/>
        <v>1.5102391354995237</v>
      </c>
      <c r="E6248" s="2"/>
      <c r="F6248" s="2"/>
      <c r="G6248" s="3"/>
    </row>
    <row r="6249" spans="2:7" x14ac:dyDescent="0.3">
      <c r="B6249">
        <v>1810</v>
      </c>
      <c r="C6249">
        <f t="shared" si="1377"/>
        <v>0.24567389159187494</v>
      </c>
      <c r="D6249" s="3">
        <f t="shared" si="1378"/>
        <v>1.5436145860078008</v>
      </c>
      <c r="E6249" s="2"/>
      <c r="F6249" s="2"/>
      <c r="G6249" s="3"/>
    </row>
    <row r="6250" spans="2:7" x14ac:dyDescent="0.3">
      <c r="B6250">
        <v>1808</v>
      </c>
      <c r="C6250">
        <f t="shared" si="1377"/>
        <v>0.24594565474629074</v>
      </c>
      <c r="D6250" s="3">
        <f t="shared" si="1378"/>
        <v>1.545322124266659</v>
      </c>
      <c r="E6250" s="2"/>
      <c r="F6250" s="2"/>
      <c r="G6250" s="3"/>
    </row>
    <row r="6251" spans="2:7" x14ac:dyDescent="0.3">
      <c r="B6251">
        <v>1822</v>
      </c>
      <c r="C6251">
        <f t="shared" si="1377"/>
        <v>0.24405584181190645</v>
      </c>
      <c r="D6251" s="3">
        <f t="shared" si="1378"/>
        <v>1.5334480794040171</v>
      </c>
      <c r="E6251" s="2"/>
      <c r="F6251" s="2"/>
      <c r="G6251" s="3"/>
    </row>
    <row r="6252" spans="2:7" x14ac:dyDescent="0.3">
      <c r="B6252">
        <v>1730</v>
      </c>
      <c r="C6252">
        <f t="shared" si="1377"/>
        <v>0.25703453397762638</v>
      </c>
      <c r="D6252" s="3">
        <f t="shared" si="1378"/>
        <v>1.6149956073260805</v>
      </c>
      <c r="E6252" s="2"/>
      <c r="F6252" s="2"/>
      <c r="G6252" s="3"/>
    </row>
    <row r="6253" spans="2:7" x14ac:dyDescent="0.3">
      <c r="B6253">
        <v>1778</v>
      </c>
      <c r="C6253">
        <f t="shared" si="1377"/>
        <v>0.25009546894335977</v>
      </c>
      <c r="D6253" s="3">
        <f t="shared" si="1378"/>
        <v>1.5713961758572101</v>
      </c>
      <c r="E6253" s="2"/>
      <c r="F6253" s="2"/>
      <c r="G6253" s="3"/>
    </row>
    <row r="6254" spans="2:7" x14ac:dyDescent="0.3">
      <c r="B6254">
        <v>1816</v>
      </c>
      <c r="C6254">
        <f t="shared" si="1377"/>
        <v>0.24486219371216608</v>
      </c>
      <c r="D6254" s="3">
        <f t="shared" si="1378"/>
        <v>1.5385145378161449</v>
      </c>
      <c r="E6254" s="2"/>
      <c r="F6254" s="2"/>
      <c r="G6254" s="3"/>
    </row>
    <row r="6255" spans="2:7" x14ac:dyDescent="0.3">
      <c r="B6255">
        <v>1812</v>
      </c>
      <c r="C6255">
        <f t="shared" si="1377"/>
        <v>0.24540272835612228</v>
      </c>
      <c r="D6255" s="3">
        <f t="shared" si="1378"/>
        <v>1.5419108171490723</v>
      </c>
      <c r="E6255" s="2"/>
      <c r="F6255" s="2"/>
      <c r="G6255" s="3"/>
    </row>
    <row r="6256" spans="2:7" x14ac:dyDescent="0.3">
      <c r="B6256">
        <v>1810</v>
      </c>
      <c r="C6256">
        <f t="shared" si="1377"/>
        <v>0.24567389159187494</v>
      </c>
      <c r="D6256" s="3">
        <f t="shared" si="1378"/>
        <v>1.5436145860078008</v>
      </c>
      <c r="E6256" s="2"/>
      <c r="F6256" s="2"/>
      <c r="G6256" s="3"/>
    </row>
    <row r="6257" spans="2:7" x14ac:dyDescent="0.3">
      <c r="B6257">
        <v>1808</v>
      </c>
      <c r="C6257">
        <f t="shared" si="1377"/>
        <v>0.24594565474629074</v>
      </c>
      <c r="D6257" s="3">
        <f t="shared" si="1378"/>
        <v>1.545322124266659</v>
      </c>
      <c r="E6257" s="2"/>
      <c r="F6257" s="2"/>
      <c r="G6257" s="3"/>
    </row>
    <row r="6258" spans="2:7" x14ac:dyDescent="0.3">
      <c r="B6258">
        <v>1833</v>
      </c>
      <c r="C6258">
        <f t="shared" si="1377"/>
        <v>0.24259124046988192</v>
      </c>
      <c r="D6258" s="3">
        <f t="shared" si="1378"/>
        <v>1.5242457177709323</v>
      </c>
      <c r="E6258" s="2"/>
      <c r="F6258" s="2"/>
      <c r="G6258" s="3"/>
    </row>
    <row r="6259" spans="2:7" x14ac:dyDescent="0.3">
      <c r="B6259">
        <v>1709</v>
      </c>
      <c r="C6259">
        <f t="shared" si="1377"/>
        <v>0.26019294545423849</v>
      </c>
      <c r="D6259" s="3">
        <f t="shared" si="1378"/>
        <v>1.6348404919099584</v>
      </c>
      <c r="E6259" s="2"/>
      <c r="F6259" s="2"/>
      <c r="G6259" s="3"/>
    </row>
    <row r="6260" spans="2:7" x14ac:dyDescent="0.3">
      <c r="B6260">
        <v>1726</v>
      </c>
      <c r="C6260">
        <f t="shared" si="1377"/>
        <v>0.25763021076552356</v>
      </c>
      <c r="D6260" s="3">
        <f t="shared" si="1378"/>
        <v>1.6187383549676244</v>
      </c>
      <c r="E6260" s="2"/>
      <c r="F6260" s="2"/>
      <c r="G6260" s="3"/>
    </row>
    <row r="6261" spans="2:7" x14ac:dyDescent="0.3">
      <c r="B6261">
        <v>1857</v>
      </c>
      <c r="C6261">
        <f t="shared" si="1377"/>
        <v>0.23945597403408381</v>
      </c>
      <c r="D6261" s="3">
        <f t="shared" si="1378"/>
        <v>1.5045462577674309</v>
      </c>
      <c r="E6261" s="2"/>
      <c r="F6261" s="2"/>
      <c r="G6261" s="3"/>
    </row>
    <row r="6262" spans="2:7" x14ac:dyDescent="0.3">
      <c r="B6262">
        <v>1812</v>
      </c>
      <c r="C6262">
        <f t="shared" si="1377"/>
        <v>0.24540272835612228</v>
      </c>
      <c r="D6262" s="3">
        <f t="shared" si="1378"/>
        <v>1.5419108171490723</v>
      </c>
      <c r="E6262" s="2"/>
      <c r="F6262" s="2"/>
      <c r="G6262" s="3"/>
    </row>
    <row r="6263" spans="2:7" x14ac:dyDescent="0.3">
      <c r="B6263">
        <v>1813</v>
      </c>
      <c r="C6263">
        <f t="shared" si="1377"/>
        <v>0.24526737108731037</v>
      </c>
      <c r="D6263" s="3">
        <f t="shared" si="1378"/>
        <v>1.5410603423464533</v>
      </c>
      <c r="E6263" s="2"/>
      <c r="F6263" s="2"/>
      <c r="G6263" s="3"/>
    </row>
    <row r="6264" spans="2:7" x14ac:dyDescent="0.3">
      <c r="B6264">
        <v>1808</v>
      </c>
      <c r="C6264">
        <f t="shared" si="1377"/>
        <v>0.24594565474629074</v>
      </c>
      <c r="D6264" s="3">
        <f t="shared" si="1378"/>
        <v>1.545322124266659</v>
      </c>
      <c r="E6264" s="2"/>
      <c r="F6264" s="2"/>
      <c r="G6264" s="3"/>
    </row>
    <row r="6265" spans="2:7" x14ac:dyDescent="0.3">
      <c r="B6265">
        <v>1727</v>
      </c>
      <c r="C6265">
        <f t="shared" si="1377"/>
        <v>0.25748103287857188</v>
      </c>
      <c r="D6265" s="3">
        <f t="shared" si="1378"/>
        <v>1.6178010426601734</v>
      </c>
      <c r="E6265" s="2"/>
      <c r="F6265" s="2"/>
      <c r="G6265" s="3"/>
    </row>
    <row r="6266" spans="2:7" x14ac:dyDescent="0.3">
      <c r="B6266">
        <v>1773</v>
      </c>
      <c r="C6266">
        <f t="shared" si="1377"/>
        <v>0.25080075791387119</v>
      </c>
      <c r="D6266" s="3">
        <f t="shared" si="1378"/>
        <v>1.5758276371540436</v>
      </c>
      <c r="E6266" s="2"/>
      <c r="F6266" s="2"/>
      <c r="G6266" s="3"/>
    </row>
    <row r="6267" spans="2:7" x14ac:dyDescent="0.3">
      <c r="B6267">
        <v>1723</v>
      </c>
      <c r="C6267">
        <f t="shared" si="1377"/>
        <v>0.2580787833901878</v>
      </c>
      <c r="D6267" s="3">
        <f t="shared" si="1378"/>
        <v>1.621556819892118</v>
      </c>
      <c r="E6267" s="2"/>
      <c r="F6267" s="2"/>
      <c r="G6267" s="3"/>
    </row>
    <row r="6268" spans="2:7" x14ac:dyDescent="0.3">
      <c r="B6268">
        <v>1849</v>
      </c>
      <c r="C6268">
        <f t="shared" si="1377"/>
        <v>0.2404920193517002</v>
      </c>
      <c r="D6268" s="3">
        <f t="shared" si="1378"/>
        <v>1.5110559224846509</v>
      </c>
      <c r="E6268" s="2"/>
      <c r="F6268" s="2"/>
      <c r="G6268" s="3"/>
    </row>
    <row r="6269" spans="2:7" x14ac:dyDescent="0.3">
      <c r="B6269">
        <v>1808</v>
      </c>
      <c r="C6269">
        <f t="shared" si="1377"/>
        <v>0.24594565474629074</v>
      </c>
      <c r="D6269" s="3">
        <f t="shared" si="1378"/>
        <v>1.545322124266659</v>
      </c>
      <c r="E6269" s="2"/>
      <c r="F6269" s="2"/>
      <c r="G6269" s="3"/>
    </row>
    <row r="6270" spans="2:7" x14ac:dyDescent="0.3">
      <c r="B6270">
        <v>1803</v>
      </c>
      <c r="C6270">
        <f t="shared" si="1377"/>
        <v>0.24662770037786672</v>
      </c>
      <c r="D6270" s="3">
        <f t="shared" si="1378"/>
        <v>1.5496075433578036</v>
      </c>
      <c r="E6270" s="2"/>
      <c r="F6270" s="2"/>
      <c r="G6270" s="3"/>
    </row>
    <row r="6271" spans="2:7" x14ac:dyDescent="0.3">
      <c r="B6271">
        <v>1835</v>
      </c>
      <c r="C6271">
        <f t="shared" si="1377"/>
        <v>0.2423268358481164</v>
      </c>
      <c r="D6271" s="3">
        <f t="shared" si="1378"/>
        <v>1.5225844145363048</v>
      </c>
      <c r="E6271" s="2"/>
      <c r="F6271" s="2"/>
      <c r="G6271" s="3"/>
    </row>
    <row r="6272" spans="2:7" x14ac:dyDescent="0.3">
      <c r="B6272">
        <v>1725</v>
      </c>
      <c r="C6272">
        <f t="shared" si="1377"/>
        <v>0.25777956161234417</v>
      </c>
      <c r="D6272" s="3">
        <f t="shared" si="1378"/>
        <v>1.6196767540139825</v>
      </c>
      <c r="E6272" s="2"/>
      <c r="F6272" s="2"/>
      <c r="G6272" s="3"/>
    </row>
    <row r="6273" spans="2:7" x14ac:dyDescent="0.3">
      <c r="B6273">
        <v>1784</v>
      </c>
      <c r="C6273">
        <f t="shared" si="1377"/>
        <v>0.2492543406845816</v>
      </c>
      <c r="D6273" s="3">
        <f t="shared" si="1378"/>
        <v>1.5661112111402014</v>
      </c>
      <c r="E6273" s="2"/>
      <c r="F6273" s="2"/>
      <c r="G6273" s="3"/>
    </row>
    <row r="6274" spans="2:7" x14ac:dyDescent="0.3">
      <c r="B6274">
        <v>1832</v>
      </c>
      <c r="C6274">
        <f t="shared" ref="C6274:C6337" si="1379">1/(B6274*2248.86*0.000001)</f>
        <v>0.24272365926926512</v>
      </c>
      <c r="D6274" s="3">
        <f t="shared" ref="D6274:D6337" si="1380">C6274*6.28318530718</f>
        <v>1.5250777296256113</v>
      </c>
      <c r="E6274" s="2"/>
      <c r="F6274" s="2"/>
      <c r="G6274" s="3"/>
    </row>
    <row r="6275" spans="2:7" x14ac:dyDescent="0.3">
      <c r="B6275">
        <v>1810</v>
      </c>
      <c r="C6275">
        <f t="shared" si="1379"/>
        <v>0.24567389159187494</v>
      </c>
      <c r="D6275" s="3">
        <f t="shared" si="1380"/>
        <v>1.5436145860078008</v>
      </c>
      <c r="E6275" s="2"/>
      <c r="F6275" s="2"/>
      <c r="G6275" s="3"/>
    </row>
    <row r="6276" spans="2:7" x14ac:dyDescent="0.3">
      <c r="B6276">
        <v>1814</v>
      </c>
      <c r="C6276">
        <f t="shared" si="1379"/>
        <v>0.24513216305473742</v>
      </c>
      <c r="D6276" s="3">
        <f t="shared" si="1380"/>
        <v>1.5402108052227783</v>
      </c>
      <c r="E6276" s="2"/>
      <c r="F6276" s="2"/>
      <c r="G6276" s="3"/>
    </row>
    <row r="6277" spans="2:7" x14ac:dyDescent="0.3">
      <c r="B6277">
        <v>1792</v>
      </c>
      <c r="C6277">
        <f t="shared" si="1379"/>
        <v>0.24814159809223976</v>
      </c>
      <c r="D6277" s="3">
        <f t="shared" si="1380"/>
        <v>1.5591196432333256</v>
      </c>
      <c r="E6277" s="2"/>
      <c r="F6277" s="2"/>
      <c r="G6277" s="3"/>
    </row>
    <row r="6278" spans="2:7" x14ac:dyDescent="0.3">
      <c r="B6278">
        <v>1819</v>
      </c>
      <c r="C6278">
        <f t="shared" si="1379"/>
        <v>0.24445835282094208</v>
      </c>
      <c r="D6278" s="3">
        <f t="shared" si="1380"/>
        <v>1.5359771306619678</v>
      </c>
      <c r="E6278" s="2"/>
      <c r="F6278" s="2"/>
      <c r="G6278" s="3"/>
    </row>
    <row r="6279" spans="2:7" x14ac:dyDescent="0.3">
      <c r="B6279">
        <v>1710</v>
      </c>
      <c r="C6279">
        <f t="shared" si="1379"/>
        <v>0.26004078583701384</v>
      </c>
      <c r="D6279" s="3">
        <f t="shared" si="1380"/>
        <v>1.6338844448386665</v>
      </c>
      <c r="E6279" s="2"/>
      <c r="F6279" s="2"/>
      <c r="G6279" s="3"/>
    </row>
    <row r="6280" spans="2:7" x14ac:dyDescent="0.3">
      <c r="B6280">
        <v>1714</v>
      </c>
      <c r="C6280">
        <f t="shared" si="1379"/>
        <v>0.25943392285956457</v>
      </c>
      <c r="D6280" s="3">
        <f t="shared" si="1380"/>
        <v>1.6300714122952857</v>
      </c>
      <c r="E6280" s="2"/>
      <c r="F6280" s="2"/>
      <c r="G6280" s="3"/>
    </row>
    <row r="6281" spans="2:7" x14ac:dyDescent="0.3">
      <c r="B6281">
        <v>1822</v>
      </c>
      <c r="C6281">
        <f t="shared" si="1379"/>
        <v>0.24405584181190645</v>
      </c>
      <c r="D6281" s="3">
        <f t="shared" si="1380"/>
        <v>1.5334480794040171</v>
      </c>
      <c r="E6281" s="2"/>
      <c r="F6281" s="2"/>
      <c r="G6281" s="3"/>
    </row>
    <row r="6282" spans="2:7" x14ac:dyDescent="0.3">
      <c r="B6282">
        <v>1812</v>
      </c>
      <c r="C6282">
        <f t="shared" si="1379"/>
        <v>0.24540272835612228</v>
      </c>
      <c r="D6282" s="3">
        <f t="shared" si="1380"/>
        <v>1.5419108171490723</v>
      </c>
      <c r="E6282" s="2"/>
      <c r="F6282" s="2"/>
      <c r="G6282" s="3"/>
    </row>
    <row r="6283" spans="2:7" x14ac:dyDescent="0.3">
      <c r="B6283">
        <v>1810</v>
      </c>
      <c r="C6283">
        <f t="shared" si="1379"/>
        <v>0.24567389159187494</v>
      </c>
      <c r="D6283" s="3">
        <f t="shared" si="1380"/>
        <v>1.5436145860078008</v>
      </c>
      <c r="E6283" s="2"/>
      <c r="F6283" s="2"/>
      <c r="G6283" s="3"/>
    </row>
    <row r="6284" spans="2:7" x14ac:dyDescent="0.3">
      <c r="B6284">
        <v>1819</v>
      </c>
      <c r="C6284">
        <f t="shared" si="1379"/>
        <v>0.24445835282094208</v>
      </c>
      <c r="D6284" s="3">
        <f t="shared" si="1380"/>
        <v>1.5359771306619678</v>
      </c>
      <c r="E6284" s="2"/>
      <c r="F6284" s="2"/>
      <c r="G6284" s="3"/>
    </row>
    <row r="6285" spans="2:7" x14ac:dyDescent="0.3">
      <c r="B6285">
        <v>1731</v>
      </c>
      <c r="C6285">
        <f t="shared" si="1379"/>
        <v>0.25688604493431172</v>
      </c>
      <c r="D6285" s="3">
        <f t="shared" si="1380"/>
        <v>1.6140626231508486</v>
      </c>
      <c r="E6285" s="2"/>
      <c r="F6285" s="2"/>
      <c r="G6285" s="3"/>
    </row>
    <row r="6286" spans="2:7" x14ac:dyDescent="0.3">
      <c r="B6286">
        <v>1705</v>
      </c>
      <c r="C6286">
        <f t="shared" si="1379"/>
        <v>0.26080336878668248</v>
      </c>
      <c r="D6286" s="3">
        <f t="shared" si="1380"/>
        <v>1.6386758948235305</v>
      </c>
      <c r="E6286" s="2"/>
      <c r="F6286" s="2"/>
      <c r="G6286" s="3"/>
    </row>
    <row r="6287" spans="2:7" x14ac:dyDescent="0.3">
      <c r="B6287">
        <v>1731</v>
      </c>
      <c r="C6287">
        <f t="shared" si="1379"/>
        <v>0.25688604493431172</v>
      </c>
      <c r="D6287" s="3">
        <f t="shared" si="1380"/>
        <v>1.6140626231508486</v>
      </c>
      <c r="E6287" s="2"/>
      <c r="F6287" s="2"/>
      <c r="G6287" s="3"/>
    </row>
    <row r="6288" spans="2:7" x14ac:dyDescent="0.3">
      <c r="B6288">
        <v>1846</v>
      </c>
      <c r="C6288">
        <f t="shared" si="1379"/>
        <v>0.24088285145248842</v>
      </c>
      <c r="D6288" s="3">
        <f t="shared" si="1380"/>
        <v>1.5135115929978977</v>
      </c>
      <c r="E6288" s="2"/>
      <c r="F6288" s="2"/>
      <c r="G6288" s="3"/>
    </row>
    <row r="6289" spans="2:7" x14ac:dyDescent="0.3">
      <c r="B6289">
        <v>1806</v>
      </c>
      <c r="C6289">
        <f t="shared" si="1379"/>
        <v>0.24621801981245495</v>
      </c>
      <c r="D6289" s="3">
        <f t="shared" si="1380"/>
        <v>1.5470334444485712</v>
      </c>
      <c r="E6289" s="2"/>
      <c r="F6289" s="2"/>
      <c r="G6289" s="3"/>
    </row>
    <row r="6290" spans="2:7" x14ac:dyDescent="0.3">
      <c r="B6290">
        <v>1797</v>
      </c>
      <c r="C6290">
        <f t="shared" si="1379"/>
        <v>0.24745116515375271</v>
      </c>
      <c r="D6290" s="3">
        <f t="shared" si="1380"/>
        <v>1.5547815251386305</v>
      </c>
      <c r="E6290" s="2"/>
      <c r="F6290" s="2"/>
      <c r="G6290" s="3"/>
    </row>
    <row r="6291" spans="2:7" x14ac:dyDescent="0.3">
      <c r="B6291">
        <v>1805</v>
      </c>
      <c r="C6291">
        <f t="shared" si="1379"/>
        <v>0.24635442868769727</v>
      </c>
      <c r="D6291" s="3">
        <f t="shared" si="1380"/>
        <v>1.5478905266892626</v>
      </c>
      <c r="E6291" s="2"/>
      <c r="F6291" s="2"/>
      <c r="G6291" s="3"/>
    </row>
    <row r="6292" spans="2:7" x14ac:dyDescent="0.3">
      <c r="B6292">
        <v>1723</v>
      </c>
      <c r="C6292">
        <f t="shared" si="1379"/>
        <v>0.2580787833901878</v>
      </c>
      <c r="D6292" s="3">
        <f t="shared" si="1380"/>
        <v>1.621556819892118</v>
      </c>
      <c r="E6292" s="2"/>
      <c r="F6292" s="2"/>
      <c r="G6292" s="3"/>
    </row>
    <row r="6293" spans="2:7" x14ac:dyDescent="0.3">
      <c r="B6293">
        <v>1789</v>
      </c>
      <c r="C6293">
        <f t="shared" si="1379"/>
        <v>0.2485577103305163</v>
      </c>
      <c r="D6293" s="3">
        <f t="shared" si="1380"/>
        <v>1.5617341535350024</v>
      </c>
      <c r="E6293" s="2"/>
      <c r="F6293" s="2"/>
      <c r="G6293" s="3"/>
    </row>
    <row r="6294" spans="2:7" x14ac:dyDescent="0.3">
      <c r="B6294">
        <v>1820</v>
      </c>
      <c r="C6294">
        <f t="shared" si="1379"/>
        <v>0.24432403504466685</v>
      </c>
      <c r="D6294" s="3">
        <f t="shared" si="1380"/>
        <v>1.5351331871835823</v>
      </c>
      <c r="E6294" s="2"/>
      <c r="F6294" s="2"/>
      <c r="G6294" s="3"/>
    </row>
    <row r="6295" spans="2:7" x14ac:dyDescent="0.3">
      <c r="B6295">
        <v>1809</v>
      </c>
      <c r="C6295">
        <f t="shared" si="1379"/>
        <v>0.2458096980548887</v>
      </c>
      <c r="D6295" s="3">
        <f t="shared" si="1380"/>
        <v>1.5444678831808289</v>
      </c>
      <c r="E6295" s="2"/>
      <c r="F6295" s="2"/>
      <c r="G6295" s="3"/>
    </row>
    <row r="6296" spans="2:7" x14ac:dyDescent="0.3">
      <c r="B6296">
        <v>1816</v>
      </c>
      <c r="C6296">
        <f t="shared" si="1379"/>
        <v>0.24486219371216608</v>
      </c>
      <c r="D6296" s="3">
        <f t="shared" si="1380"/>
        <v>1.5385145378161449</v>
      </c>
      <c r="E6296" s="2"/>
      <c r="F6296" s="2"/>
      <c r="G6296" s="3"/>
    </row>
    <row r="6297" spans="2:7" x14ac:dyDescent="0.3">
      <c r="B6297">
        <v>1803</v>
      </c>
      <c r="C6297">
        <f t="shared" si="1379"/>
        <v>0.24662770037786672</v>
      </c>
      <c r="D6297" s="3">
        <f t="shared" si="1380"/>
        <v>1.5496075433578036</v>
      </c>
      <c r="E6297" s="2"/>
      <c r="F6297" s="2"/>
      <c r="G6297" s="3"/>
    </row>
    <row r="6298" spans="2:7" x14ac:dyDescent="0.3">
      <c r="B6298">
        <v>1843</v>
      </c>
      <c r="C6298">
        <f t="shared" si="1379"/>
        <v>0.24127495593124992</v>
      </c>
      <c r="D6298" s="3">
        <f t="shared" si="1380"/>
        <v>1.5159752580977315</v>
      </c>
      <c r="E6298" s="2"/>
      <c r="F6298" s="2"/>
      <c r="G6298" s="3"/>
    </row>
    <row r="6299" spans="2:7" x14ac:dyDescent="0.3">
      <c r="B6299">
        <v>1709</v>
      </c>
      <c r="C6299">
        <f t="shared" si="1379"/>
        <v>0.26019294545423849</v>
      </c>
      <c r="D6299" s="3">
        <f t="shared" si="1380"/>
        <v>1.6348404919099584</v>
      </c>
      <c r="E6299" s="2"/>
      <c r="F6299" s="2"/>
      <c r="G6299" s="3"/>
    </row>
    <row r="6300" spans="2:7" x14ac:dyDescent="0.3">
      <c r="B6300">
        <v>1792</v>
      </c>
      <c r="C6300">
        <f t="shared" si="1379"/>
        <v>0.24814159809223976</v>
      </c>
      <c r="D6300" s="3">
        <f t="shared" si="1380"/>
        <v>1.5591196432333256</v>
      </c>
      <c r="E6300" s="2"/>
      <c r="F6300" s="2"/>
      <c r="G6300" s="3"/>
    </row>
    <row r="6301" spans="2:7" x14ac:dyDescent="0.3">
      <c r="B6301">
        <v>1824</v>
      </c>
      <c r="C6301">
        <f t="shared" si="1379"/>
        <v>0.24378823672220043</v>
      </c>
      <c r="D6301" s="3">
        <f t="shared" si="1380"/>
        <v>1.5317666670362495</v>
      </c>
      <c r="E6301" s="2"/>
      <c r="F6301" s="2"/>
      <c r="G6301" s="3"/>
    </row>
    <row r="6302" spans="2:7" x14ac:dyDescent="0.3">
      <c r="B6302">
        <v>1808</v>
      </c>
      <c r="C6302">
        <f t="shared" si="1379"/>
        <v>0.24594565474629074</v>
      </c>
      <c r="D6302" s="3">
        <f t="shared" si="1380"/>
        <v>1.545322124266659</v>
      </c>
      <c r="E6302" s="2"/>
      <c r="F6302" s="2"/>
      <c r="G6302" s="3"/>
    </row>
    <row r="6303" spans="2:7" x14ac:dyDescent="0.3">
      <c r="B6303">
        <v>1801</v>
      </c>
      <c r="C6303">
        <f t="shared" si="1379"/>
        <v>0.24690157900127355</v>
      </c>
      <c r="D6303" s="3">
        <f t="shared" si="1380"/>
        <v>1.551328373500344</v>
      </c>
      <c r="E6303" s="2"/>
      <c r="F6303" s="2"/>
      <c r="G6303" s="3"/>
    </row>
    <row r="6304" spans="2:7" x14ac:dyDescent="0.3">
      <c r="B6304">
        <v>1814</v>
      </c>
      <c r="C6304">
        <f t="shared" si="1379"/>
        <v>0.24513216305473742</v>
      </c>
      <c r="D6304" s="3">
        <f t="shared" si="1380"/>
        <v>1.5402108052227783</v>
      </c>
      <c r="E6304" s="2"/>
      <c r="F6304" s="2"/>
      <c r="G6304" s="3"/>
    </row>
    <row r="6305" spans="2:7" x14ac:dyDescent="0.3">
      <c r="B6305">
        <v>1822</v>
      </c>
      <c r="C6305">
        <f t="shared" si="1379"/>
        <v>0.24405584181190645</v>
      </c>
      <c r="D6305" s="3">
        <f t="shared" si="1380"/>
        <v>1.5334480794040171</v>
      </c>
      <c r="E6305" s="2"/>
      <c r="F6305" s="2"/>
      <c r="G6305" s="3"/>
    </row>
    <row r="6306" spans="2:7" x14ac:dyDescent="0.3">
      <c r="B6306">
        <v>1709</v>
      </c>
      <c r="C6306">
        <f t="shared" si="1379"/>
        <v>0.26019294545423849</v>
      </c>
      <c r="D6306" s="3">
        <f t="shared" si="1380"/>
        <v>1.6348404919099584</v>
      </c>
      <c r="E6306" s="2"/>
      <c r="F6306" s="2"/>
      <c r="G6306" s="3"/>
    </row>
    <row r="6307" spans="2:7" x14ac:dyDescent="0.3">
      <c r="B6307">
        <v>1727</v>
      </c>
      <c r="C6307">
        <f t="shared" si="1379"/>
        <v>0.25748103287857188</v>
      </c>
      <c r="D6307" s="3">
        <f t="shared" si="1380"/>
        <v>1.6178010426601734</v>
      </c>
      <c r="E6307" s="2"/>
      <c r="F6307" s="2"/>
      <c r="G6307" s="3"/>
    </row>
    <row r="6308" spans="2:7" x14ac:dyDescent="0.3">
      <c r="B6308">
        <v>1847</v>
      </c>
      <c r="C6308">
        <f t="shared" si="1379"/>
        <v>0.24075243301640153</v>
      </c>
      <c r="D6308" s="3">
        <f t="shared" si="1380"/>
        <v>1.5126921497964914</v>
      </c>
      <c r="E6308" s="2"/>
      <c r="F6308" s="2"/>
      <c r="G6308" s="3"/>
    </row>
    <row r="6309" spans="2:7" x14ac:dyDescent="0.3">
      <c r="B6309">
        <v>1819</v>
      </c>
      <c r="C6309">
        <f t="shared" si="1379"/>
        <v>0.24445835282094208</v>
      </c>
      <c r="D6309" s="3">
        <f t="shared" si="1380"/>
        <v>1.5359771306619678</v>
      </c>
      <c r="E6309" s="2"/>
      <c r="F6309" s="2"/>
      <c r="G6309" s="3"/>
    </row>
    <row r="6310" spans="2:7" x14ac:dyDescent="0.3">
      <c r="B6310">
        <v>1814</v>
      </c>
      <c r="C6310">
        <f t="shared" si="1379"/>
        <v>0.24513216305473742</v>
      </c>
      <c r="D6310" s="3">
        <f t="shared" si="1380"/>
        <v>1.5402108052227783</v>
      </c>
      <c r="E6310" s="2"/>
      <c r="F6310" s="2"/>
      <c r="G6310" s="3"/>
    </row>
    <row r="6311" spans="2:7" x14ac:dyDescent="0.3">
      <c r="B6311">
        <v>1827</v>
      </c>
      <c r="C6311">
        <f t="shared" si="1379"/>
        <v>0.24338792763070258</v>
      </c>
      <c r="D6311" s="3">
        <f t="shared" si="1380"/>
        <v>1.5292514508342196</v>
      </c>
      <c r="E6311" s="2"/>
      <c r="F6311" s="2"/>
      <c r="G6311" s="3"/>
    </row>
    <row r="6312" spans="2:7" x14ac:dyDescent="0.3">
      <c r="B6312">
        <v>1733</v>
      </c>
      <c r="C6312">
        <f t="shared" si="1379"/>
        <v>0.25658958094708229</v>
      </c>
      <c r="D6312" s="3">
        <f t="shared" si="1380"/>
        <v>1.6121998849821808</v>
      </c>
      <c r="E6312" s="2"/>
      <c r="F6312" s="2"/>
      <c r="G6312" s="3"/>
    </row>
    <row r="6313" spans="2:7" x14ac:dyDescent="0.3">
      <c r="B6313">
        <v>1783</v>
      </c>
      <c r="C6313">
        <f t="shared" si="1379"/>
        <v>0.24939413560364193</v>
      </c>
      <c r="D6313" s="3">
        <f t="shared" si="1380"/>
        <v>1.5669895685216595</v>
      </c>
      <c r="E6313" s="2"/>
      <c r="F6313" s="2"/>
      <c r="G6313" s="3"/>
    </row>
    <row r="6314" spans="2:7" x14ac:dyDescent="0.3">
      <c r="B6314">
        <v>1735</v>
      </c>
      <c r="C6314">
        <f t="shared" si="1379"/>
        <v>0.2562938004503133</v>
      </c>
      <c r="D6314" s="3">
        <f t="shared" si="1380"/>
        <v>1.6103414413107315</v>
      </c>
      <c r="E6314" s="2"/>
      <c r="F6314" s="2"/>
      <c r="G6314" s="3"/>
    </row>
    <row r="6315" spans="2:7" x14ac:dyDescent="0.3">
      <c r="B6315">
        <v>1845</v>
      </c>
      <c r="C6315">
        <f t="shared" si="1379"/>
        <v>0.24101341126357378</v>
      </c>
      <c r="D6315" s="3">
        <f t="shared" si="1380"/>
        <v>1.5143319244846176</v>
      </c>
      <c r="E6315" s="2"/>
      <c r="F6315" s="2"/>
      <c r="G6315" s="3"/>
    </row>
    <row r="6316" spans="2:7" x14ac:dyDescent="0.3">
      <c r="B6316">
        <v>1804</v>
      </c>
      <c r="C6316">
        <f t="shared" si="1379"/>
        <v>0.24649098879229134</v>
      </c>
      <c r="D6316" s="3">
        <f t="shared" si="1380"/>
        <v>1.5487485591319949</v>
      </c>
      <c r="E6316" s="2"/>
      <c r="F6316" s="2"/>
      <c r="G6316" s="3"/>
    </row>
    <row r="6317" spans="2:7" x14ac:dyDescent="0.3">
      <c r="B6317">
        <v>1800</v>
      </c>
      <c r="C6317">
        <f t="shared" si="1379"/>
        <v>0.24703874654516314</v>
      </c>
      <c r="D6317" s="3">
        <f t="shared" si="1380"/>
        <v>1.552190222596733</v>
      </c>
      <c r="E6317" s="2"/>
      <c r="F6317" s="2"/>
      <c r="G6317" s="3"/>
    </row>
    <row r="6318" spans="2:7" x14ac:dyDescent="0.3">
      <c r="B6318">
        <v>1822</v>
      </c>
      <c r="C6318">
        <f t="shared" si="1379"/>
        <v>0.24405584181190645</v>
      </c>
      <c r="D6318" s="3">
        <f t="shared" si="1380"/>
        <v>1.5334480794040171</v>
      </c>
      <c r="E6318" s="2"/>
      <c r="F6318" s="2"/>
      <c r="G6318" s="3"/>
    </row>
    <row r="6319" spans="2:7" x14ac:dyDescent="0.3">
      <c r="B6319">
        <v>1731</v>
      </c>
      <c r="C6319">
        <f t="shared" si="1379"/>
        <v>0.25688604493431172</v>
      </c>
      <c r="D6319" s="3">
        <f t="shared" si="1380"/>
        <v>1.6140626231508486</v>
      </c>
      <c r="E6319" s="2"/>
      <c r="F6319" s="2"/>
      <c r="G6319" s="3"/>
    </row>
    <row r="6320" spans="2:7" x14ac:dyDescent="0.3">
      <c r="B6320">
        <v>1785</v>
      </c>
      <c r="C6320">
        <f t="shared" si="1379"/>
        <v>0.24911470239848385</v>
      </c>
      <c r="D6320" s="3">
        <f t="shared" si="1380"/>
        <v>1.565233837912672</v>
      </c>
      <c r="E6320" s="2"/>
      <c r="F6320" s="2"/>
      <c r="G6320" s="3"/>
    </row>
    <row r="6321" spans="2:7" x14ac:dyDescent="0.3">
      <c r="B6321">
        <v>1823</v>
      </c>
      <c r="C6321">
        <f t="shared" si="1379"/>
        <v>0.24392196587015555</v>
      </c>
      <c r="D6321" s="3">
        <f t="shared" si="1380"/>
        <v>1.5326069120538228</v>
      </c>
      <c r="E6321" s="2"/>
      <c r="F6321" s="2"/>
      <c r="G6321" s="3"/>
    </row>
    <row r="6322" spans="2:7" x14ac:dyDescent="0.3">
      <c r="B6322">
        <v>1817</v>
      </c>
      <c r="C6322">
        <f t="shared" si="1379"/>
        <v>0.24472743191045329</v>
      </c>
      <c r="D6322" s="3">
        <f t="shared" si="1380"/>
        <v>1.537667804443654</v>
      </c>
      <c r="E6322" s="2"/>
      <c r="F6322" s="2"/>
      <c r="G6322" s="3"/>
    </row>
    <row r="6323" spans="2:7" x14ac:dyDescent="0.3">
      <c r="B6323">
        <v>1817</v>
      </c>
      <c r="C6323">
        <f t="shared" si="1379"/>
        <v>0.24472743191045329</v>
      </c>
      <c r="D6323" s="3">
        <f t="shared" si="1380"/>
        <v>1.537667804443654</v>
      </c>
      <c r="E6323" s="2"/>
      <c r="F6323" s="2"/>
      <c r="G6323" s="3"/>
    </row>
    <row r="6324" spans="2:7" x14ac:dyDescent="0.3">
      <c r="B6324">
        <v>1801</v>
      </c>
      <c r="C6324">
        <f t="shared" si="1379"/>
        <v>0.24690157900127355</v>
      </c>
      <c r="D6324" s="3">
        <f t="shared" si="1380"/>
        <v>1.551328373500344</v>
      </c>
      <c r="E6324" s="2"/>
      <c r="F6324" s="2"/>
      <c r="G6324" s="3"/>
    </row>
    <row r="6325" spans="2:7" x14ac:dyDescent="0.3">
      <c r="B6325">
        <v>1839</v>
      </c>
      <c r="C6325">
        <f t="shared" si="1379"/>
        <v>0.24179975192022493</v>
      </c>
      <c r="D6325" s="3">
        <f t="shared" si="1380"/>
        <v>1.5192726485449264</v>
      </c>
      <c r="E6325" s="2"/>
      <c r="F6325" s="2"/>
      <c r="G6325" s="3"/>
    </row>
    <row r="6326" spans="2:7" x14ac:dyDescent="0.3">
      <c r="B6326">
        <v>1710</v>
      </c>
      <c r="C6326">
        <f t="shared" si="1379"/>
        <v>0.26004078583701384</v>
      </c>
      <c r="D6326" s="3">
        <f t="shared" si="1380"/>
        <v>1.6338844448386665</v>
      </c>
      <c r="E6326" s="2"/>
      <c r="F6326" s="2"/>
      <c r="G6326" s="3"/>
    </row>
    <row r="6327" spans="2:7" x14ac:dyDescent="0.3">
      <c r="B6327">
        <v>1720</v>
      </c>
      <c r="C6327">
        <f t="shared" si="1379"/>
        <v>0.25852892080307771</v>
      </c>
      <c r="D6327" s="3">
        <f t="shared" si="1380"/>
        <v>1.6243851166709997</v>
      </c>
      <c r="E6327" s="2"/>
      <c r="F6327" s="2"/>
      <c r="G6327" s="3"/>
    </row>
    <row r="6328" spans="2:7" x14ac:dyDescent="0.3">
      <c r="B6328">
        <v>1852</v>
      </c>
      <c r="C6328">
        <f t="shared" si="1379"/>
        <v>0.24010245344562289</v>
      </c>
      <c r="D6328" s="3">
        <f t="shared" si="1380"/>
        <v>1.5086082077074077</v>
      </c>
      <c r="E6328" s="2"/>
      <c r="F6328" s="2"/>
      <c r="G6328" s="3"/>
    </row>
    <row r="6329" spans="2:7" x14ac:dyDescent="0.3">
      <c r="B6329">
        <v>1811</v>
      </c>
      <c r="C6329">
        <f t="shared" si="1379"/>
        <v>0.2455382351083896</v>
      </c>
      <c r="D6329" s="3">
        <f t="shared" si="1380"/>
        <v>1.542762231183942</v>
      </c>
      <c r="E6329" s="2"/>
      <c r="F6329" s="2"/>
      <c r="G6329" s="3"/>
    </row>
    <row r="6330" spans="2:7" x14ac:dyDescent="0.3">
      <c r="B6330">
        <v>1809</v>
      </c>
      <c r="C6330">
        <f t="shared" si="1379"/>
        <v>0.2458096980548887</v>
      </c>
      <c r="D6330" s="3">
        <f t="shared" si="1380"/>
        <v>1.5444678831808289</v>
      </c>
      <c r="E6330" s="2"/>
      <c r="F6330" s="2"/>
      <c r="G6330" s="3"/>
    </row>
    <row r="6331" spans="2:7" x14ac:dyDescent="0.3">
      <c r="B6331">
        <v>1807</v>
      </c>
      <c r="C6331">
        <f t="shared" si="1379"/>
        <v>0.24608176191549178</v>
      </c>
      <c r="D6331" s="3">
        <f t="shared" si="1380"/>
        <v>1.5461773108323849</v>
      </c>
      <c r="E6331" s="2"/>
      <c r="F6331" s="2"/>
      <c r="G6331" s="3"/>
    </row>
    <row r="6332" spans="2:7" x14ac:dyDescent="0.3">
      <c r="B6332">
        <v>1722</v>
      </c>
      <c r="C6332">
        <f t="shared" si="1379"/>
        <v>0.25822865492525759</v>
      </c>
      <c r="D6332" s="3">
        <f t="shared" si="1380"/>
        <v>1.6224984905192328</v>
      </c>
      <c r="E6332" s="2"/>
      <c r="F6332" s="2"/>
      <c r="G6332" s="3"/>
    </row>
    <row r="6333" spans="2:7" x14ac:dyDescent="0.3">
      <c r="B6333">
        <v>1710</v>
      </c>
      <c r="C6333">
        <f t="shared" si="1379"/>
        <v>0.26004078583701384</v>
      </c>
      <c r="D6333" s="3">
        <f t="shared" si="1380"/>
        <v>1.6338844448386665</v>
      </c>
      <c r="E6333" s="2"/>
      <c r="F6333" s="2"/>
      <c r="G6333" s="3"/>
    </row>
    <row r="6334" spans="2:7" x14ac:dyDescent="0.3">
      <c r="B6334">
        <v>1719</v>
      </c>
      <c r="C6334">
        <f t="shared" si="1379"/>
        <v>0.25867931575409753</v>
      </c>
      <c r="D6334" s="3">
        <f t="shared" si="1380"/>
        <v>1.6253300760175216</v>
      </c>
      <c r="E6334" s="2"/>
      <c r="F6334" s="2"/>
      <c r="G6334" s="3"/>
    </row>
    <row r="6335" spans="2:7" x14ac:dyDescent="0.3">
      <c r="B6335">
        <v>1843</v>
      </c>
      <c r="C6335">
        <f t="shared" si="1379"/>
        <v>0.24127495593124992</v>
      </c>
      <c r="D6335" s="3">
        <f t="shared" si="1380"/>
        <v>1.5159752580977315</v>
      </c>
      <c r="E6335" s="2"/>
      <c r="F6335" s="2"/>
      <c r="G6335" s="3"/>
    </row>
    <row r="6336" spans="2:7" x14ac:dyDescent="0.3">
      <c r="B6336">
        <v>1823</v>
      </c>
      <c r="C6336">
        <f t="shared" si="1379"/>
        <v>0.24392196587015555</v>
      </c>
      <c r="D6336" s="3">
        <f t="shared" si="1380"/>
        <v>1.5326069120538228</v>
      </c>
      <c r="E6336" s="2"/>
      <c r="F6336" s="2"/>
      <c r="G6336" s="3"/>
    </row>
    <row r="6337" spans="2:7" x14ac:dyDescent="0.3">
      <c r="B6337">
        <v>1805</v>
      </c>
      <c r="C6337">
        <f t="shared" si="1379"/>
        <v>0.24635442868769727</v>
      </c>
      <c r="D6337" s="3">
        <f t="shared" si="1380"/>
        <v>1.5478905266892626</v>
      </c>
      <c r="E6337" s="2"/>
      <c r="F6337" s="2"/>
      <c r="G6337" s="3"/>
    </row>
    <row r="6338" spans="2:7" x14ac:dyDescent="0.3">
      <c r="B6338">
        <v>1824</v>
      </c>
      <c r="C6338">
        <f t="shared" ref="C6338:C6401" si="1381">1/(B6338*2248.86*0.000001)</f>
        <v>0.24378823672220043</v>
      </c>
      <c r="D6338" s="3">
        <f t="shared" ref="D6338:D6401" si="1382">C6338*6.28318530718</f>
        <v>1.5317666670362495</v>
      </c>
      <c r="E6338" s="2"/>
      <c r="F6338" s="2"/>
      <c r="G6338" s="3"/>
    </row>
    <row r="6339" spans="2:7" x14ac:dyDescent="0.3">
      <c r="B6339">
        <v>1720</v>
      </c>
      <c r="C6339">
        <f t="shared" si="1381"/>
        <v>0.25852892080307771</v>
      </c>
      <c r="D6339" s="3">
        <f t="shared" si="1382"/>
        <v>1.6243851166709997</v>
      </c>
      <c r="E6339" s="2"/>
      <c r="F6339" s="2"/>
      <c r="G6339" s="3"/>
    </row>
    <row r="6340" spans="2:7" x14ac:dyDescent="0.3">
      <c r="B6340">
        <v>1786</v>
      </c>
      <c r="C6340">
        <f t="shared" si="1381"/>
        <v>0.24897522048224727</v>
      </c>
      <c r="D6340" s="3">
        <f t="shared" si="1382"/>
        <v>1.5643574471859572</v>
      </c>
      <c r="E6340" s="2"/>
      <c r="F6340" s="2"/>
      <c r="G6340" s="3"/>
    </row>
    <row r="6341" spans="2:7" x14ac:dyDescent="0.3">
      <c r="B6341">
        <v>1829</v>
      </c>
      <c r="C6341">
        <f t="shared" si="1381"/>
        <v>0.24312178446216165</v>
      </c>
      <c r="D6341" s="3">
        <f t="shared" si="1382"/>
        <v>1.527579223988037</v>
      </c>
      <c r="E6341" s="2"/>
      <c r="F6341" s="2"/>
      <c r="G6341" s="3"/>
    </row>
    <row r="6342" spans="2:7" x14ac:dyDescent="0.3">
      <c r="B6342">
        <v>1807</v>
      </c>
      <c r="C6342">
        <f t="shared" si="1381"/>
        <v>0.24608176191549178</v>
      </c>
      <c r="D6342" s="3">
        <f t="shared" si="1382"/>
        <v>1.5461773108323849</v>
      </c>
      <c r="E6342" s="2"/>
      <c r="F6342" s="2"/>
      <c r="G6342" s="3"/>
    </row>
    <row r="6343" spans="2:7" x14ac:dyDescent="0.3">
      <c r="B6343">
        <v>1811</v>
      </c>
      <c r="C6343">
        <f t="shared" si="1381"/>
        <v>0.2455382351083896</v>
      </c>
      <c r="D6343" s="3">
        <f t="shared" si="1382"/>
        <v>1.542762231183942</v>
      </c>
      <c r="E6343" s="2"/>
      <c r="F6343" s="2"/>
      <c r="G6343" s="3"/>
    </row>
    <row r="6344" spans="2:7" x14ac:dyDescent="0.3">
      <c r="B6344">
        <v>1801</v>
      </c>
      <c r="C6344">
        <f t="shared" si="1381"/>
        <v>0.24690157900127355</v>
      </c>
      <c r="D6344" s="3">
        <f t="shared" si="1382"/>
        <v>1.551328373500344</v>
      </c>
      <c r="E6344" s="2"/>
      <c r="F6344" s="2"/>
      <c r="G6344" s="3"/>
    </row>
    <row r="6345" spans="2:7" x14ac:dyDescent="0.3">
      <c r="B6345">
        <v>1823</v>
      </c>
      <c r="C6345">
        <f t="shared" si="1381"/>
        <v>0.24392196587015555</v>
      </c>
      <c r="D6345" s="3">
        <f t="shared" si="1382"/>
        <v>1.5326069120538228</v>
      </c>
      <c r="E6345" s="2"/>
      <c r="F6345" s="2"/>
      <c r="G6345" s="3"/>
    </row>
    <row r="6346" spans="2:7" x14ac:dyDescent="0.3">
      <c r="B6346">
        <v>1703</v>
      </c>
      <c r="C6346">
        <f t="shared" si="1381"/>
        <v>0.26110965577292639</v>
      </c>
      <c r="D6346" s="3">
        <f t="shared" si="1382"/>
        <v>1.6406003527152786</v>
      </c>
      <c r="E6346" s="2"/>
      <c r="F6346" s="2"/>
      <c r="G6346" s="3"/>
    </row>
    <row r="6347" spans="2:7" x14ac:dyDescent="0.3">
      <c r="B6347">
        <v>1731</v>
      </c>
      <c r="C6347">
        <f t="shared" si="1381"/>
        <v>0.25688604493431172</v>
      </c>
      <c r="D6347" s="3">
        <f t="shared" si="1382"/>
        <v>1.6140626231508486</v>
      </c>
      <c r="E6347" s="2"/>
      <c r="F6347" s="2"/>
      <c r="G6347" s="3"/>
    </row>
    <row r="6348" spans="2:7" x14ac:dyDescent="0.3">
      <c r="B6348">
        <v>1820</v>
      </c>
      <c r="C6348">
        <f t="shared" si="1381"/>
        <v>0.24432403504466685</v>
      </c>
      <c r="D6348" s="3">
        <f t="shared" si="1382"/>
        <v>1.5351331871835823</v>
      </c>
      <c r="E6348" s="2"/>
      <c r="F6348" s="2"/>
      <c r="G6348" s="3"/>
    </row>
    <row r="6349" spans="2:7" x14ac:dyDescent="0.3">
      <c r="B6349">
        <v>1815</v>
      </c>
      <c r="C6349">
        <f t="shared" si="1381"/>
        <v>0.24499710401173203</v>
      </c>
      <c r="D6349" s="3">
        <f t="shared" si="1382"/>
        <v>1.5393622042281649</v>
      </c>
      <c r="E6349" s="2"/>
      <c r="F6349" s="2"/>
      <c r="G6349" s="3"/>
    </row>
    <row r="6350" spans="2:7" x14ac:dyDescent="0.3">
      <c r="B6350">
        <v>1810</v>
      </c>
      <c r="C6350">
        <f t="shared" si="1381"/>
        <v>0.24567389159187494</v>
      </c>
      <c r="D6350" s="3">
        <f t="shared" si="1382"/>
        <v>1.5436145860078008</v>
      </c>
      <c r="E6350" s="2"/>
      <c r="F6350" s="2"/>
      <c r="G6350" s="3"/>
    </row>
    <row r="6351" spans="2:7" x14ac:dyDescent="0.3">
      <c r="B6351">
        <v>1822</v>
      </c>
      <c r="C6351">
        <f t="shared" si="1381"/>
        <v>0.24405584181190645</v>
      </c>
      <c r="D6351" s="3">
        <f t="shared" si="1382"/>
        <v>1.5334480794040171</v>
      </c>
      <c r="E6351" s="2"/>
      <c r="F6351" s="2"/>
      <c r="G6351" s="3"/>
    </row>
    <row r="6352" spans="2:7" x14ac:dyDescent="0.3">
      <c r="B6352">
        <v>1729</v>
      </c>
      <c r="C6352">
        <f t="shared" si="1381"/>
        <v>0.25718319478385981</v>
      </c>
      <c r="D6352" s="3">
        <f t="shared" si="1382"/>
        <v>1.6159296707195601</v>
      </c>
      <c r="E6352" s="2"/>
      <c r="F6352" s="2"/>
      <c r="G6352" s="3"/>
    </row>
    <row r="6353" spans="2:7" x14ac:dyDescent="0.3">
      <c r="B6353">
        <v>1704</v>
      </c>
      <c r="C6353">
        <f t="shared" si="1381"/>
        <v>0.26095642240686245</v>
      </c>
      <c r="D6353" s="3">
        <f t="shared" si="1382"/>
        <v>1.6396375590810559</v>
      </c>
      <c r="E6353" s="2"/>
      <c r="F6353" s="2"/>
      <c r="G6353" s="3"/>
    </row>
    <row r="6354" spans="2:7" x14ac:dyDescent="0.3">
      <c r="B6354">
        <v>1736</v>
      </c>
      <c r="C6354">
        <f t="shared" si="1381"/>
        <v>0.25614616577263455</v>
      </c>
      <c r="D6354" s="3">
        <f t="shared" si="1382"/>
        <v>1.6094138252731101</v>
      </c>
      <c r="E6354" s="2"/>
      <c r="F6354" s="2"/>
      <c r="G6354" s="3"/>
    </row>
    <row r="6355" spans="2:7" x14ac:dyDescent="0.3">
      <c r="B6355">
        <v>1848</v>
      </c>
      <c r="C6355">
        <f t="shared" si="1381"/>
        <v>0.24062215572580825</v>
      </c>
      <c r="D6355" s="3">
        <f t="shared" si="1382"/>
        <v>1.5118735934383762</v>
      </c>
      <c r="E6355" s="2"/>
      <c r="F6355" s="2"/>
      <c r="G6355" s="3"/>
    </row>
    <row r="6356" spans="2:7" x14ac:dyDescent="0.3">
      <c r="B6356">
        <v>1810</v>
      </c>
      <c r="C6356">
        <f t="shared" si="1381"/>
        <v>0.24567389159187494</v>
      </c>
      <c r="D6356" s="3">
        <f t="shared" si="1382"/>
        <v>1.5436145860078008</v>
      </c>
      <c r="E6356" s="2"/>
      <c r="F6356" s="2"/>
      <c r="G6356" s="3"/>
    </row>
    <row r="6357" spans="2:7" x14ac:dyDescent="0.3">
      <c r="B6357">
        <v>1795</v>
      </c>
      <c r="C6357">
        <f t="shared" si="1381"/>
        <v>0.24772687675838084</v>
      </c>
      <c r="D6357" s="3">
        <f t="shared" si="1382"/>
        <v>1.5565138722418492</v>
      </c>
      <c r="E6357" s="2"/>
      <c r="F6357" s="2"/>
      <c r="G6357" s="3"/>
    </row>
    <row r="6358" spans="2:7" x14ac:dyDescent="0.3">
      <c r="B6358">
        <v>1814</v>
      </c>
      <c r="C6358">
        <f t="shared" si="1381"/>
        <v>0.24513216305473742</v>
      </c>
      <c r="D6358" s="3">
        <f t="shared" si="1382"/>
        <v>1.5402108052227783</v>
      </c>
      <c r="E6358" s="2"/>
      <c r="F6358" s="2"/>
      <c r="G6358" s="3"/>
    </row>
    <row r="6359" spans="2:7" x14ac:dyDescent="0.3">
      <c r="B6359">
        <v>1726</v>
      </c>
      <c r="C6359">
        <f t="shared" si="1381"/>
        <v>0.25763021076552356</v>
      </c>
      <c r="D6359" s="3">
        <f t="shared" si="1382"/>
        <v>1.6187383549676244</v>
      </c>
      <c r="E6359" s="2"/>
      <c r="F6359" s="2"/>
      <c r="G6359" s="3"/>
    </row>
    <row r="6360" spans="2:7" x14ac:dyDescent="0.3">
      <c r="B6360">
        <v>1788</v>
      </c>
      <c r="C6360">
        <f t="shared" si="1381"/>
        <v>0.24869672470989576</v>
      </c>
      <c r="D6360" s="3">
        <f t="shared" si="1382"/>
        <v>1.5626076066410064</v>
      </c>
      <c r="E6360" s="2"/>
      <c r="F6360" s="2"/>
      <c r="G6360" s="3"/>
    </row>
    <row r="6361" spans="2:7" x14ac:dyDescent="0.3">
      <c r="B6361">
        <v>1823</v>
      </c>
      <c r="C6361">
        <f t="shared" si="1381"/>
        <v>0.24392196587015555</v>
      </c>
      <c r="D6361" s="3">
        <f t="shared" si="1382"/>
        <v>1.5326069120538228</v>
      </c>
      <c r="E6361" s="2"/>
      <c r="F6361" s="2"/>
      <c r="G6361" s="3"/>
    </row>
    <row r="6362" spans="2:7" x14ac:dyDescent="0.3">
      <c r="B6362">
        <v>1854</v>
      </c>
      <c r="C6362">
        <f t="shared" si="1381"/>
        <v>0.23984344324773119</v>
      </c>
      <c r="D6362" s="3">
        <f t="shared" si="1382"/>
        <v>1.5069807986376047</v>
      </c>
      <c r="E6362" s="2"/>
      <c r="F6362" s="2"/>
      <c r="G6362" s="3"/>
    </row>
    <row r="6363" spans="2:7" x14ac:dyDescent="0.3">
      <c r="B6363">
        <v>1809</v>
      </c>
      <c r="C6363">
        <f t="shared" si="1381"/>
        <v>0.2458096980548887</v>
      </c>
      <c r="D6363" s="3">
        <f t="shared" si="1382"/>
        <v>1.5444678831808289</v>
      </c>
      <c r="E6363" s="2"/>
      <c r="F6363" s="2"/>
      <c r="G6363" s="3"/>
    </row>
    <row r="6364" spans="2:7" x14ac:dyDescent="0.3">
      <c r="B6364">
        <v>1800</v>
      </c>
      <c r="C6364">
        <f t="shared" si="1381"/>
        <v>0.24703874654516314</v>
      </c>
      <c r="D6364" s="3">
        <f t="shared" si="1382"/>
        <v>1.552190222596733</v>
      </c>
      <c r="E6364" s="2"/>
      <c r="F6364" s="2"/>
      <c r="G6364" s="3"/>
    </row>
    <row r="6365" spans="2:7" x14ac:dyDescent="0.3">
      <c r="B6365">
        <v>1830</v>
      </c>
      <c r="C6365">
        <f t="shared" si="1381"/>
        <v>0.24298893102802932</v>
      </c>
      <c r="D6365" s="3">
        <f t="shared" si="1382"/>
        <v>1.5267444812426882</v>
      </c>
      <c r="E6365" s="2"/>
      <c r="F6365" s="2"/>
      <c r="G6365" s="3"/>
    </row>
    <row r="6366" spans="2:7" x14ac:dyDescent="0.3">
      <c r="B6366">
        <v>1720</v>
      </c>
      <c r="C6366">
        <f t="shared" si="1381"/>
        <v>0.25852892080307771</v>
      </c>
      <c r="D6366" s="3">
        <f t="shared" si="1382"/>
        <v>1.6243851166709997</v>
      </c>
      <c r="E6366" s="2"/>
      <c r="F6366" s="2"/>
      <c r="G6366" s="3"/>
    </row>
    <row r="6367" spans="2:7" x14ac:dyDescent="0.3">
      <c r="B6367">
        <v>1784</v>
      </c>
      <c r="C6367">
        <f t="shared" si="1381"/>
        <v>0.2492543406845816</v>
      </c>
      <c r="D6367" s="3">
        <f t="shared" si="1382"/>
        <v>1.5661112111402014</v>
      </c>
      <c r="E6367" s="2"/>
      <c r="F6367" s="2"/>
      <c r="G6367" s="3"/>
    </row>
    <row r="6368" spans="2:7" x14ac:dyDescent="0.3">
      <c r="B6368">
        <v>1832</v>
      </c>
      <c r="C6368">
        <f t="shared" si="1381"/>
        <v>0.24272365926926512</v>
      </c>
      <c r="D6368" s="3">
        <f t="shared" si="1382"/>
        <v>1.5250777296256113</v>
      </c>
      <c r="E6368" s="2"/>
      <c r="F6368" s="2"/>
      <c r="G6368" s="3"/>
    </row>
    <row r="6369" spans="2:7" x14ac:dyDescent="0.3">
      <c r="B6369">
        <v>1818</v>
      </c>
      <c r="C6369">
        <f t="shared" si="1381"/>
        <v>0.24459281836154764</v>
      </c>
      <c r="D6369" s="3">
        <f t="shared" si="1382"/>
        <v>1.5368220025710226</v>
      </c>
      <c r="E6369" s="2"/>
      <c r="F6369" s="2"/>
      <c r="G6369" s="3"/>
    </row>
    <row r="6370" spans="2:7" x14ac:dyDescent="0.3">
      <c r="B6370">
        <v>1805</v>
      </c>
      <c r="C6370">
        <f t="shared" si="1381"/>
        <v>0.24635442868769727</v>
      </c>
      <c r="D6370" s="3">
        <f t="shared" si="1382"/>
        <v>1.5478905266892626</v>
      </c>
      <c r="E6370" s="2"/>
      <c r="F6370" s="2"/>
      <c r="G6370" s="3"/>
    </row>
    <row r="6371" spans="2:7" x14ac:dyDescent="0.3">
      <c r="B6371">
        <v>1810</v>
      </c>
      <c r="C6371">
        <f t="shared" si="1381"/>
        <v>0.24567389159187494</v>
      </c>
      <c r="D6371" s="3">
        <f t="shared" si="1382"/>
        <v>1.5436145860078008</v>
      </c>
      <c r="E6371" s="2"/>
      <c r="F6371" s="2"/>
      <c r="G6371" s="3"/>
    </row>
    <row r="6372" spans="2:7" x14ac:dyDescent="0.3">
      <c r="B6372">
        <v>1829</v>
      </c>
      <c r="C6372">
        <f t="shared" si="1381"/>
        <v>0.24312178446216165</v>
      </c>
      <c r="D6372" s="3">
        <f t="shared" si="1382"/>
        <v>1.527579223988037</v>
      </c>
      <c r="E6372" s="2"/>
      <c r="F6372" s="2"/>
      <c r="G6372" s="3"/>
    </row>
    <row r="6373" spans="2:7" x14ac:dyDescent="0.3">
      <c r="B6373">
        <v>1704</v>
      </c>
      <c r="C6373">
        <f t="shared" si="1381"/>
        <v>0.26095642240686245</v>
      </c>
      <c r="D6373" s="3">
        <f t="shared" si="1382"/>
        <v>1.6396375590810559</v>
      </c>
      <c r="E6373" s="2"/>
      <c r="F6373" s="2"/>
      <c r="G6373" s="3"/>
    </row>
    <row r="6374" spans="2:7" x14ac:dyDescent="0.3">
      <c r="B6374">
        <v>1725</v>
      </c>
      <c r="C6374">
        <f t="shared" si="1381"/>
        <v>0.25777956161234417</v>
      </c>
      <c r="D6374" s="3">
        <f t="shared" si="1382"/>
        <v>1.6196767540139825</v>
      </c>
      <c r="E6374" s="2"/>
      <c r="F6374" s="2"/>
      <c r="G6374" s="3"/>
    </row>
    <row r="6375" spans="2:7" x14ac:dyDescent="0.3">
      <c r="B6375">
        <v>1843</v>
      </c>
      <c r="C6375">
        <f t="shared" si="1381"/>
        <v>0.24127495593124992</v>
      </c>
      <c r="D6375" s="3">
        <f t="shared" si="1382"/>
        <v>1.5159752580977315</v>
      </c>
      <c r="E6375" s="2"/>
      <c r="F6375" s="2"/>
      <c r="G6375" s="3"/>
    </row>
    <row r="6376" spans="2:7" x14ac:dyDescent="0.3">
      <c r="B6376">
        <v>1809</v>
      </c>
      <c r="C6376">
        <f t="shared" si="1381"/>
        <v>0.2458096980548887</v>
      </c>
      <c r="D6376" s="3">
        <f t="shared" si="1382"/>
        <v>1.5444678831808289</v>
      </c>
      <c r="E6376" s="2"/>
      <c r="F6376" s="2"/>
      <c r="G6376" s="3"/>
    </row>
    <row r="6377" spans="2:7" x14ac:dyDescent="0.3">
      <c r="B6377">
        <v>1811</v>
      </c>
      <c r="C6377">
        <f t="shared" si="1381"/>
        <v>0.2455382351083896</v>
      </c>
      <c r="D6377" s="3">
        <f t="shared" si="1382"/>
        <v>1.542762231183942</v>
      </c>
      <c r="E6377" s="2"/>
      <c r="F6377" s="2"/>
      <c r="G6377" s="3"/>
    </row>
    <row r="6378" spans="2:7" x14ac:dyDescent="0.3">
      <c r="B6378">
        <v>1818</v>
      </c>
      <c r="C6378">
        <f t="shared" si="1381"/>
        <v>0.24459281836154764</v>
      </c>
      <c r="D6378" s="3">
        <f t="shared" si="1382"/>
        <v>1.5368220025710226</v>
      </c>
      <c r="E6378" s="2"/>
      <c r="F6378" s="2"/>
      <c r="G6378" s="3"/>
    </row>
    <row r="6379" spans="2:7" x14ac:dyDescent="0.3">
      <c r="B6379">
        <v>1735</v>
      </c>
      <c r="C6379">
        <f t="shared" si="1381"/>
        <v>0.2562938004503133</v>
      </c>
      <c r="D6379" s="3">
        <f t="shared" si="1382"/>
        <v>1.6103414413107315</v>
      </c>
      <c r="E6379" s="2"/>
      <c r="F6379" s="2"/>
      <c r="G6379" s="3"/>
    </row>
    <row r="6380" spans="2:7" x14ac:dyDescent="0.3">
      <c r="B6380">
        <v>1787</v>
      </c>
      <c r="C6380">
        <f t="shared" si="1381"/>
        <v>0.24883589467335959</v>
      </c>
      <c r="D6380" s="3">
        <f t="shared" si="1382"/>
        <v>1.5634820373106431</v>
      </c>
      <c r="E6380" s="2"/>
      <c r="F6380" s="2"/>
      <c r="G6380" s="3"/>
    </row>
    <row r="6381" spans="2:7" x14ac:dyDescent="0.3">
      <c r="B6381">
        <v>1735</v>
      </c>
      <c r="C6381">
        <f t="shared" si="1381"/>
        <v>0.2562938004503133</v>
      </c>
      <c r="D6381" s="3">
        <f t="shared" si="1382"/>
        <v>1.6103414413107315</v>
      </c>
      <c r="E6381" s="2"/>
      <c r="F6381" s="2"/>
      <c r="G6381" s="3"/>
    </row>
    <row r="6382" spans="2:7" x14ac:dyDescent="0.3">
      <c r="B6382">
        <v>1850</v>
      </c>
      <c r="C6382">
        <f t="shared" si="1381"/>
        <v>0.24036202366556408</v>
      </c>
      <c r="D6382" s="3">
        <f t="shared" si="1382"/>
        <v>1.5102391354995237</v>
      </c>
      <c r="E6382" s="2"/>
      <c r="F6382" s="2"/>
      <c r="G6382" s="3"/>
    </row>
    <row r="6383" spans="2:7" x14ac:dyDescent="0.3">
      <c r="B6383">
        <v>1811</v>
      </c>
      <c r="C6383">
        <f t="shared" si="1381"/>
        <v>0.2455382351083896</v>
      </c>
      <c r="D6383" s="3">
        <f t="shared" si="1382"/>
        <v>1.542762231183942</v>
      </c>
      <c r="E6383" s="2"/>
      <c r="F6383" s="2"/>
      <c r="G6383" s="3"/>
    </row>
    <row r="6384" spans="2:7" x14ac:dyDescent="0.3">
      <c r="B6384">
        <v>1806</v>
      </c>
      <c r="C6384">
        <f t="shared" si="1381"/>
        <v>0.24621801981245495</v>
      </c>
      <c r="D6384" s="3">
        <f t="shared" si="1382"/>
        <v>1.5470334444485712</v>
      </c>
      <c r="E6384" s="2"/>
      <c r="F6384" s="2"/>
      <c r="G6384" s="3"/>
    </row>
    <row r="6385" spans="2:7" x14ac:dyDescent="0.3">
      <c r="B6385">
        <v>1833</v>
      </c>
      <c r="C6385">
        <f t="shared" si="1381"/>
        <v>0.24259124046988192</v>
      </c>
      <c r="D6385" s="3">
        <f t="shared" si="1382"/>
        <v>1.5242457177709323</v>
      </c>
      <c r="E6385" s="2"/>
      <c r="F6385" s="2"/>
      <c r="G6385" s="3"/>
    </row>
    <row r="6386" spans="2:7" x14ac:dyDescent="0.3">
      <c r="B6386">
        <v>1723</v>
      </c>
      <c r="C6386">
        <f t="shared" si="1381"/>
        <v>0.2580787833901878</v>
      </c>
      <c r="D6386" s="3">
        <f t="shared" si="1382"/>
        <v>1.621556819892118</v>
      </c>
      <c r="E6386" s="2"/>
      <c r="F6386" s="2"/>
      <c r="G6386" s="3"/>
    </row>
    <row r="6387" spans="2:7" x14ac:dyDescent="0.3">
      <c r="B6387">
        <v>1789</v>
      </c>
      <c r="C6387">
        <f t="shared" si="1381"/>
        <v>0.2485577103305163</v>
      </c>
      <c r="D6387" s="3">
        <f t="shared" si="1382"/>
        <v>1.5617341535350024</v>
      </c>
      <c r="E6387" s="2"/>
      <c r="F6387" s="2"/>
      <c r="G6387" s="3"/>
    </row>
    <row r="6388" spans="2:7" x14ac:dyDescent="0.3">
      <c r="B6388">
        <v>1819</v>
      </c>
      <c r="C6388">
        <f t="shared" si="1381"/>
        <v>0.24445835282094208</v>
      </c>
      <c r="D6388" s="3">
        <f t="shared" si="1382"/>
        <v>1.5359771306619678</v>
      </c>
      <c r="E6388" s="2"/>
      <c r="F6388" s="2"/>
      <c r="G6388" s="3"/>
    </row>
    <row r="6389" spans="2:7" x14ac:dyDescent="0.3">
      <c r="B6389">
        <v>1807</v>
      </c>
      <c r="C6389">
        <f t="shared" si="1381"/>
        <v>0.24608176191549178</v>
      </c>
      <c r="D6389" s="3">
        <f t="shared" si="1382"/>
        <v>1.5461773108323849</v>
      </c>
      <c r="E6389" s="2"/>
      <c r="F6389" s="2"/>
      <c r="G6389" s="3"/>
    </row>
    <row r="6390" spans="2:7" x14ac:dyDescent="0.3">
      <c r="B6390">
        <v>1818</v>
      </c>
      <c r="C6390">
        <f t="shared" si="1381"/>
        <v>0.24459281836154764</v>
      </c>
      <c r="D6390" s="3">
        <f t="shared" si="1382"/>
        <v>1.5368220025710226</v>
      </c>
      <c r="E6390" s="2"/>
      <c r="F6390" s="2"/>
      <c r="G6390" s="3"/>
    </row>
    <row r="6391" spans="2:7" x14ac:dyDescent="0.3">
      <c r="B6391">
        <v>1797</v>
      </c>
      <c r="C6391">
        <f t="shared" si="1381"/>
        <v>0.24745116515375271</v>
      </c>
      <c r="D6391" s="3">
        <f t="shared" si="1382"/>
        <v>1.5547815251386305</v>
      </c>
      <c r="E6391" s="2"/>
      <c r="F6391" s="2"/>
      <c r="G6391" s="3"/>
    </row>
    <row r="6392" spans="2:7" x14ac:dyDescent="0.3">
      <c r="B6392">
        <v>1829</v>
      </c>
      <c r="C6392">
        <f t="shared" si="1381"/>
        <v>0.24312178446216165</v>
      </c>
      <c r="D6392" s="3">
        <f t="shared" si="1382"/>
        <v>1.527579223988037</v>
      </c>
      <c r="E6392" s="2"/>
      <c r="F6392" s="2"/>
      <c r="G6392" s="3"/>
    </row>
    <row r="6393" spans="2:7" x14ac:dyDescent="0.3">
      <c r="B6393">
        <v>1714</v>
      </c>
      <c r="C6393">
        <f t="shared" si="1381"/>
        <v>0.25943392285956457</v>
      </c>
      <c r="D6393" s="3">
        <f t="shared" si="1382"/>
        <v>1.6300714122952857</v>
      </c>
      <c r="E6393" s="2"/>
      <c r="F6393" s="2"/>
      <c r="G6393" s="3"/>
    </row>
    <row r="6394" spans="2:7" x14ac:dyDescent="0.3">
      <c r="B6394">
        <v>1719</v>
      </c>
      <c r="C6394">
        <f t="shared" si="1381"/>
        <v>0.25867931575409753</v>
      </c>
      <c r="D6394" s="3">
        <f t="shared" si="1382"/>
        <v>1.6253300760175216</v>
      </c>
      <c r="E6394" s="2"/>
      <c r="F6394" s="2"/>
      <c r="G6394" s="3"/>
    </row>
    <row r="6395" spans="2:7" x14ac:dyDescent="0.3">
      <c r="B6395">
        <v>1850</v>
      </c>
      <c r="C6395">
        <f t="shared" si="1381"/>
        <v>0.24036202366556408</v>
      </c>
      <c r="D6395" s="3">
        <f t="shared" si="1382"/>
        <v>1.5102391354995237</v>
      </c>
      <c r="E6395" s="2"/>
      <c r="F6395" s="2"/>
      <c r="G6395" s="3"/>
    </row>
    <row r="6396" spans="2:7" x14ac:dyDescent="0.3">
      <c r="B6396">
        <v>1806</v>
      </c>
      <c r="C6396">
        <f t="shared" si="1381"/>
        <v>0.24621801981245495</v>
      </c>
      <c r="D6396" s="3">
        <f t="shared" si="1382"/>
        <v>1.5470334444485712</v>
      </c>
      <c r="E6396" s="2"/>
      <c r="F6396" s="2"/>
      <c r="G6396" s="3"/>
    </row>
    <row r="6397" spans="2:7" x14ac:dyDescent="0.3">
      <c r="B6397">
        <v>1800</v>
      </c>
      <c r="C6397">
        <f t="shared" si="1381"/>
        <v>0.24703874654516314</v>
      </c>
      <c r="D6397" s="3">
        <f t="shared" si="1382"/>
        <v>1.552190222596733</v>
      </c>
      <c r="E6397" s="2"/>
      <c r="F6397" s="2"/>
      <c r="G6397" s="3"/>
    </row>
    <row r="6398" spans="2:7" x14ac:dyDescent="0.3">
      <c r="B6398">
        <v>1819</v>
      </c>
      <c r="C6398">
        <f t="shared" si="1381"/>
        <v>0.24445835282094208</v>
      </c>
      <c r="D6398" s="3">
        <f t="shared" si="1382"/>
        <v>1.5359771306619678</v>
      </c>
      <c r="E6398" s="2"/>
      <c r="F6398" s="2"/>
      <c r="G6398" s="3"/>
    </row>
    <row r="6399" spans="2:7" x14ac:dyDescent="0.3">
      <c r="B6399">
        <v>1718</v>
      </c>
      <c r="C6399">
        <f t="shared" si="1381"/>
        <v>0.25882988578655042</v>
      </c>
      <c r="D6399" s="3">
        <f t="shared" si="1382"/>
        <v>1.6262761354331312</v>
      </c>
      <c r="E6399" s="2"/>
      <c r="F6399" s="2"/>
      <c r="G6399" s="3"/>
    </row>
    <row r="6400" spans="2:7" x14ac:dyDescent="0.3">
      <c r="B6400">
        <v>1707</v>
      </c>
      <c r="C6400">
        <f t="shared" si="1381"/>
        <v>0.26049779952038293</v>
      </c>
      <c r="D6400" s="3">
        <f t="shared" si="1382"/>
        <v>1.6367559464991914</v>
      </c>
      <c r="E6400" s="2"/>
      <c r="F6400" s="2"/>
      <c r="G6400" s="3"/>
    </row>
    <row r="6401" spans="2:7" x14ac:dyDescent="0.3">
      <c r="B6401">
        <v>1719</v>
      </c>
      <c r="C6401">
        <f t="shared" si="1381"/>
        <v>0.25867931575409753</v>
      </c>
      <c r="D6401" s="3">
        <f t="shared" si="1382"/>
        <v>1.6253300760175216</v>
      </c>
      <c r="E6401" s="2"/>
      <c r="F6401" s="2"/>
      <c r="G6401" s="3"/>
    </row>
    <row r="6402" spans="2:7" x14ac:dyDescent="0.3">
      <c r="B6402">
        <v>1838</v>
      </c>
      <c r="C6402">
        <f t="shared" ref="C6402:C6465" si="1383">1/(B6402*2248.86*0.000001)</f>
        <v>0.24193130782442526</v>
      </c>
      <c r="D6402" s="3">
        <f t="shared" ref="D6402:D6465" si="1384">C6402*6.28318530718</f>
        <v>1.5200992386692707</v>
      </c>
      <c r="E6402" s="2"/>
      <c r="F6402" s="2"/>
      <c r="G6402" s="3"/>
    </row>
    <row r="6403" spans="2:7" x14ac:dyDescent="0.3">
      <c r="B6403">
        <v>1812</v>
      </c>
      <c r="C6403">
        <f t="shared" si="1383"/>
        <v>0.24540272835612228</v>
      </c>
      <c r="D6403" s="3">
        <f t="shared" si="1384"/>
        <v>1.5419108171490723</v>
      </c>
      <c r="E6403" s="2"/>
      <c r="F6403" s="2"/>
      <c r="G6403" s="3"/>
    </row>
    <row r="6404" spans="2:7" x14ac:dyDescent="0.3">
      <c r="B6404">
        <v>1800</v>
      </c>
      <c r="C6404">
        <f t="shared" si="1383"/>
        <v>0.24703874654516314</v>
      </c>
      <c r="D6404" s="3">
        <f t="shared" si="1384"/>
        <v>1.552190222596733</v>
      </c>
      <c r="E6404" s="2"/>
      <c r="F6404" s="2"/>
      <c r="G6404" s="3"/>
    </row>
    <row r="6405" spans="2:7" x14ac:dyDescent="0.3">
      <c r="B6405">
        <v>1817</v>
      </c>
      <c r="C6405">
        <f t="shared" si="1383"/>
        <v>0.24472743191045329</v>
      </c>
      <c r="D6405" s="3">
        <f t="shared" si="1384"/>
        <v>1.537667804443654</v>
      </c>
      <c r="E6405" s="2"/>
      <c r="F6405" s="2"/>
      <c r="G6405" s="3"/>
    </row>
    <row r="6406" spans="2:7" x14ac:dyDescent="0.3">
      <c r="B6406">
        <v>1734</v>
      </c>
      <c r="C6406">
        <f t="shared" si="1383"/>
        <v>0.25644160541020394</v>
      </c>
      <c r="D6406" s="3">
        <f t="shared" si="1384"/>
        <v>1.6112701272630447</v>
      </c>
      <c r="E6406" s="2"/>
      <c r="F6406" s="2"/>
      <c r="G6406" s="3"/>
    </row>
    <row r="6407" spans="2:7" x14ac:dyDescent="0.3">
      <c r="B6407">
        <v>1784</v>
      </c>
      <c r="C6407">
        <f t="shared" si="1383"/>
        <v>0.2492543406845816</v>
      </c>
      <c r="D6407" s="3">
        <f t="shared" si="1384"/>
        <v>1.5661112111402014</v>
      </c>
      <c r="E6407" s="2"/>
      <c r="F6407" s="2"/>
      <c r="G6407" s="3"/>
    </row>
    <row r="6408" spans="2:7" x14ac:dyDescent="0.3">
      <c r="B6408">
        <v>1824</v>
      </c>
      <c r="C6408">
        <f t="shared" si="1383"/>
        <v>0.24378823672220043</v>
      </c>
      <c r="D6408" s="3">
        <f t="shared" si="1384"/>
        <v>1.5317666670362495</v>
      </c>
      <c r="E6408" s="2"/>
      <c r="F6408" s="2"/>
      <c r="G6408" s="3"/>
    </row>
    <row r="6409" spans="2:7" x14ac:dyDescent="0.3">
      <c r="B6409">
        <v>1822</v>
      </c>
      <c r="C6409">
        <f t="shared" si="1383"/>
        <v>0.24405584181190645</v>
      </c>
      <c r="D6409" s="3">
        <f t="shared" si="1384"/>
        <v>1.5334480794040171</v>
      </c>
      <c r="E6409" s="2"/>
      <c r="F6409" s="2"/>
      <c r="G6409" s="3"/>
    </row>
    <row r="6410" spans="2:7" x14ac:dyDescent="0.3">
      <c r="B6410">
        <v>1808</v>
      </c>
      <c r="C6410">
        <f t="shared" si="1383"/>
        <v>0.24594565474629074</v>
      </c>
      <c r="D6410" s="3">
        <f t="shared" si="1384"/>
        <v>1.545322124266659</v>
      </c>
      <c r="E6410" s="2"/>
      <c r="F6410" s="2"/>
      <c r="G6410" s="3"/>
    </row>
    <row r="6411" spans="2:7" x14ac:dyDescent="0.3">
      <c r="B6411">
        <v>1800</v>
      </c>
      <c r="C6411">
        <f t="shared" si="1383"/>
        <v>0.24703874654516314</v>
      </c>
      <c r="D6411" s="3">
        <f t="shared" si="1384"/>
        <v>1.552190222596733</v>
      </c>
      <c r="E6411" s="2"/>
      <c r="F6411" s="2"/>
      <c r="G6411" s="3"/>
    </row>
    <row r="6412" spans="2:7" x14ac:dyDescent="0.3">
      <c r="B6412">
        <v>1828</v>
      </c>
      <c r="C6412">
        <f t="shared" si="1383"/>
        <v>0.24325478325016064</v>
      </c>
      <c r="D6412" s="3">
        <f t="shared" si="1384"/>
        <v>1.528414880018665</v>
      </c>
      <c r="E6412" s="2"/>
      <c r="F6412" s="2"/>
      <c r="G6412" s="3"/>
    </row>
    <row r="6413" spans="2:7" x14ac:dyDescent="0.3">
      <c r="B6413">
        <v>1699</v>
      </c>
      <c r="C6413">
        <f t="shared" si="1383"/>
        <v>0.26172439304372785</v>
      </c>
      <c r="D6413" s="3">
        <f t="shared" si="1384"/>
        <v>1.6444628609029543</v>
      </c>
      <c r="E6413" s="2"/>
      <c r="F6413" s="2"/>
      <c r="G6413" s="3"/>
    </row>
    <row r="6414" spans="2:7" x14ac:dyDescent="0.3">
      <c r="B6414">
        <v>1723</v>
      </c>
      <c r="C6414">
        <f t="shared" si="1383"/>
        <v>0.2580787833901878</v>
      </c>
      <c r="D6414" s="3">
        <f t="shared" si="1384"/>
        <v>1.621556819892118</v>
      </c>
      <c r="E6414" s="2"/>
      <c r="F6414" s="2"/>
      <c r="G6414" s="3"/>
    </row>
    <row r="6415" spans="2:7" x14ac:dyDescent="0.3">
      <c r="B6415">
        <v>1826</v>
      </c>
      <c r="C6415">
        <f t="shared" si="1383"/>
        <v>0.24352121784298664</v>
      </c>
      <c r="D6415" s="3">
        <f t="shared" si="1384"/>
        <v>1.5300889379376337</v>
      </c>
      <c r="E6415" s="2"/>
      <c r="F6415" s="2"/>
      <c r="G6415" s="3"/>
    </row>
    <row r="6416" spans="2:7" x14ac:dyDescent="0.3">
      <c r="B6416">
        <v>1815</v>
      </c>
      <c r="C6416">
        <f t="shared" si="1383"/>
        <v>0.24499710401173203</v>
      </c>
      <c r="D6416" s="3">
        <f t="shared" si="1384"/>
        <v>1.5393622042281649</v>
      </c>
      <c r="E6416" s="2"/>
      <c r="F6416" s="2"/>
      <c r="G6416" s="3"/>
    </row>
    <row r="6417" spans="2:7" x14ac:dyDescent="0.3">
      <c r="B6417">
        <v>1814</v>
      </c>
      <c r="C6417">
        <f t="shared" si="1383"/>
        <v>0.24513216305473742</v>
      </c>
      <c r="D6417" s="3">
        <f t="shared" si="1384"/>
        <v>1.5402108052227783</v>
      </c>
      <c r="E6417" s="2"/>
      <c r="F6417" s="2"/>
      <c r="G6417" s="3"/>
    </row>
    <row r="6418" spans="2:7" x14ac:dyDescent="0.3">
      <c r="B6418">
        <v>1822</v>
      </c>
      <c r="C6418">
        <f t="shared" si="1383"/>
        <v>0.24405584181190645</v>
      </c>
      <c r="D6418" s="3">
        <f t="shared" si="1384"/>
        <v>1.5334480794040171</v>
      </c>
      <c r="E6418" s="2"/>
      <c r="F6418" s="2"/>
      <c r="G6418" s="3"/>
    </row>
    <row r="6419" spans="2:7" x14ac:dyDescent="0.3">
      <c r="B6419">
        <v>1842</v>
      </c>
      <c r="C6419">
        <f t="shared" si="1383"/>
        <v>0.24140594124934511</v>
      </c>
      <c r="D6419" s="3">
        <f t="shared" si="1384"/>
        <v>1.5167982631238435</v>
      </c>
      <c r="E6419" s="2"/>
      <c r="F6419" s="2"/>
      <c r="G6419" s="3"/>
    </row>
    <row r="6420" spans="2:7" x14ac:dyDescent="0.3">
      <c r="B6420">
        <v>1711</v>
      </c>
      <c r="C6420">
        <f t="shared" si="1383"/>
        <v>0.25988880408024173</v>
      </c>
      <c r="D6420" s="3">
        <f t="shared" si="1384"/>
        <v>1.6329295152975565</v>
      </c>
      <c r="E6420" s="2"/>
      <c r="F6420" s="2"/>
      <c r="G6420" s="3"/>
    </row>
    <row r="6421" spans="2:7" x14ac:dyDescent="0.3">
      <c r="B6421">
        <v>1726</v>
      </c>
      <c r="C6421">
        <f t="shared" si="1383"/>
        <v>0.25763021076552356</v>
      </c>
      <c r="D6421" s="3">
        <f t="shared" si="1384"/>
        <v>1.6187383549676244</v>
      </c>
      <c r="E6421" s="2"/>
      <c r="F6421" s="2"/>
      <c r="G6421" s="3"/>
    </row>
    <row r="6422" spans="2:7" x14ac:dyDescent="0.3">
      <c r="B6422">
        <v>1858</v>
      </c>
      <c r="C6422">
        <f t="shared" si="1383"/>
        <v>0.23932709568422694</v>
      </c>
      <c r="D6422" s="3">
        <f t="shared" si="1384"/>
        <v>1.5037364912131967</v>
      </c>
      <c r="E6422" s="2"/>
      <c r="F6422" s="2"/>
      <c r="G6422" s="3"/>
    </row>
    <row r="6423" spans="2:7" x14ac:dyDescent="0.3">
      <c r="B6423">
        <v>1808</v>
      </c>
      <c r="C6423">
        <f t="shared" si="1383"/>
        <v>0.24594565474629074</v>
      </c>
      <c r="D6423" s="3">
        <f t="shared" si="1384"/>
        <v>1.545322124266659</v>
      </c>
      <c r="E6423" s="2"/>
      <c r="F6423" s="2"/>
      <c r="G6423" s="3"/>
    </row>
    <row r="6424" spans="2:7" x14ac:dyDescent="0.3">
      <c r="B6424">
        <v>1805</v>
      </c>
      <c r="C6424">
        <f t="shared" si="1383"/>
        <v>0.24635442868769727</v>
      </c>
      <c r="D6424" s="3">
        <f t="shared" si="1384"/>
        <v>1.5478905266892626</v>
      </c>
      <c r="E6424" s="2"/>
      <c r="F6424" s="2"/>
      <c r="G6424" s="3"/>
    </row>
    <row r="6425" spans="2:7" x14ac:dyDescent="0.3">
      <c r="B6425">
        <v>1816</v>
      </c>
      <c r="C6425">
        <f t="shared" si="1383"/>
        <v>0.24486219371216608</v>
      </c>
      <c r="D6425" s="3">
        <f t="shared" si="1384"/>
        <v>1.5385145378161449</v>
      </c>
      <c r="E6425" s="2"/>
      <c r="F6425" s="2"/>
      <c r="G6425" s="3"/>
    </row>
    <row r="6426" spans="2:7" x14ac:dyDescent="0.3">
      <c r="B6426">
        <v>1721</v>
      </c>
      <c r="C6426">
        <f t="shared" si="1383"/>
        <v>0.25837870062829382</v>
      </c>
      <c r="D6426" s="3">
        <f t="shared" si="1384"/>
        <v>1.6234412554759556</v>
      </c>
      <c r="E6426" s="2"/>
      <c r="F6426" s="2"/>
      <c r="G6426" s="3"/>
    </row>
    <row r="6427" spans="2:7" x14ac:dyDescent="0.3">
      <c r="B6427">
        <v>1779</v>
      </c>
      <c r="C6427">
        <f t="shared" si="1383"/>
        <v>0.24995488689223924</v>
      </c>
      <c r="D6427" s="3">
        <f t="shared" si="1384"/>
        <v>1.5705128727791564</v>
      </c>
      <c r="E6427" s="2"/>
      <c r="F6427" s="2"/>
      <c r="G6427" s="3"/>
    </row>
    <row r="6428" spans="2:7" x14ac:dyDescent="0.3">
      <c r="B6428">
        <v>1829</v>
      </c>
      <c r="C6428">
        <f t="shared" si="1383"/>
        <v>0.24312178446216165</v>
      </c>
      <c r="D6428" s="3">
        <f t="shared" si="1384"/>
        <v>1.527579223988037</v>
      </c>
      <c r="E6428" s="2"/>
      <c r="F6428" s="2"/>
      <c r="G6428" s="3"/>
    </row>
    <row r="6429" spans="2:7" x14ac:dyDescent="0.3">
      <c r="B6429">
        <v>1845</v>
      </c>
      <c r="C6429">
        <f t="shared" si="1383"/>
        <v>0.24101341126357378</v>
      </c>
      <c r="D6429" s="3">
        <f t="shared" si="1384"/>
        <v>1.5143319244846176</v>
      </c>
      <c r="E6429" s="2"/>
      <c r="F6429" s="2"/>
      <c r="G6429" s="3"/>
    </row>
    <row r="6430" spans="2:7" x14ac:dyDescent="0.3">
      <c r="B6430">
        <v>1827</v>
      </c>
      <c r="C6430">
        <f t="shared" si="1383"/>
        <v>0.24338792763070258</v>
      </c>
      <c r="D6430" s="3">
        <f t="shared" si="1384"/>
        <v>1.5292514508342196</v>
      </c>
      <c r="E6430" s="2"/>
      <c r="F6430" s="2"/>
      <c r="G6430" s="3"/>
    </row>
    <row r="6431" spans="2:7" x14ac:dyDescent="0.3">
      <c r="B6431">
        <v>1807</v>
      </c>
      <c r="C6431">
        <f t="shared" si="1383"/>
        <v>0.24608176191549178</v>
      </c>
      <c r="D6431" s="3">
        <f t="shared" si="1384"/>
        <v>1.5461773108323849</v>
      </c>
      <c r="E6431" s="2"/>
      <c r="F6431" s="2"/>
      <c r="G6431" s="3"/>
    </row>
    <row r="6432" spans="2:7" x14ac:dyDescent="0.3">
      <c r="B6432">
        <v>1840</v>
      </c>
      <c r="C6432">
        <f t="shared" si="1383"/>
        <v>0.24166833901157264</v>
      </c>
      <c r="D6432" s="3">
        <f t="shared" si="1384"/>
        <v>1.5184469568881085</v>
      </c>
      <c r="E6432" s="2"/>
      <c r="F6432" s="2"/>
      <c r="G6432" s="3"/>
    </row>
    <row r="6433" spans="2:7" x14ac:dyDescent="0.3">
      <c r="B6433">
        <v>1744</v>
      </c>
      <c r="C6433">
        <f t="shared" si="1383"/>
        <v>0.25497118336083352</v>
      </c>
      <c r="D6433" s="3">
        <f t="shared" si="1384"/>
        <v>1.602031193047087</v>
      </c>
      <c r="E6433" s="2"/>
      <c r="F6433" s="2"/>
      <c r="G6433" s="3"/>
    </row>
    <row r="6434" spans="2:7" x14ac:dyDescent="0.3">
      <c r="B6434">
        <v>1794</v>
      </c>
      <c r="C6434">
        <f t="shared" si="1383"/>
        <v>0.24786496308879241</v>
      </c>
      <c r="D6434" s="3">
        <f t="shared" si="1384"/>
        <v>1.5573814942442135</v>
      </c>
      <c r="E6434" s="2"/>
      <c r="F6434" s="2"/>
      <c r="G6434" s="3"/>
    </row>
    <row r="6435" spans="2:7" x14ac:dyDescent="0.3">
      <c r="B6435">
        <v>1823</v>
      </c>
      <c r="C6435">
        <f t="shared" si="1383"/>
        <v>0.24392196587015555</v>
      </c>
      <c r="D6435" s="3">
        <f t="shared" si="1384"/>
        <v>1.5326069120538228</v>
      </c>
      <c r="E6435" s="2"/>
      <c r="F6435" s="2"/>
      <c r="G6435" s="3"/>
    </row>
    <row r="6436" spans="2:7" x14ac:dyDescent="0.3">
      <c r="B6436">
        <v>1818</v>
      </c>
      <c r="C6436">
        <f t="shared" si="1383"/>
        <v>0.24459281836154764</v>
      </c>
      <c r="D6436" s="3">
        <f t="shared" si="1384"/>
        <v>1.5368220025710226</v>
      </c>
      <c r="E6436" s="2"/>
      <c r="F6436" s="2"/>
      <c r="G6436" s="3"/>
    </row>
    <row r="6437" spans="2:7" x14ac:dyDescent="0.3">
      <c r="B6437">
        <v>1803</v>
      </c>
      <c r="C6437">
        <f t="shared" si="1383"/>
        <v>0.24662770037786672</v>
      </c>
      <c r="D6437" s="3">
        <f t="shared" si="1384"/>
        <v>1.5496075433578036</v>
      </c>
      <c r="E6437" s="2"/>
      <c r="F6437" s="2"/>
      <c r="G6437" s="3"/>
    </row>
    <row r="6438" spans="2:7" x14ac:dyDescent="0.3">
      <c r="B6438">
        <v>1800</v>
      </c>
      <c r="C6438">
        <f t="shared" si="1383"/>
        <v>0.24703874654516314</v>
      </c>
      <c r="D6438" s="3">
        <f t="shared" si="1384"/>
        <v>1.552190222596733</v>
      </c>
      <c r="E6438" s="2"/>
      <c r="F6438" s="2"/>
      <c r="G6438" s="3"/>
    </row>
    <row r="6439" spans="2:7" x14ac:dyDescent="0.3">
      <c r="B6439">
        <v>1819</v>
      </c>
      <c r="C6439">
        <f t="shared" si="1383"/>
        <v>0.24445835282094208</v>
      </c>
      <c r="D6439" s="3">
        <f t="shared" si="1384"/>
        <v>1.5359771306619678</v>
      </c>
      <c r="E6439" s="2"/>
      <c r="F6439" s="2"/>
      <c r="G6439" s="3"/>
    </row>
    <row r="6440" spans="2:7" x14ac:dyDescent="0.3">
      <c r="B6440">
        <v>1699</v>
      </c>
      <c r="C6440">
        <f t="shared" si="1383"/>
        <v>0.26172439304372785</v>
      </c>
      <c r="D6440" s="3">
        <f t="shared" si="1384"/>
        <v>1.6444628609029543</v>
      </c>
      <c r="E6440" s="2"/>
      <c r="F6440" s="2"/>
      <c r="G6440" s="3"/>
    </row>
    <row r="6441" spans="2:7" x14ac:dyDescent="0.3">
      <c r="B6441">
        <v>1732</v>
      </c>
      <c r="C6441">
        <f t="shared" si="1383"/>
        <v>0.2567377273564051</v>
      </c>
      <c r="D6441" s="3">
        <f t="shared" si="1384"/>
        <v>1.6131307163245492</v>
      </c>
      <c r="E6441" s="2"/>
      <c r="F6441" s="2"/>
      <c r="G6441" s="3"/>
    </row>
    <row r="6442" spans="2:7" x14ac:dyDescent="0.3">
      <c r="B6442">
        <v>1848</v>
      </c>
      <c r="C6442">
        <f t="shared" si="1383"/>
        <v>0.24062215572580825</v>
      </c>
      <c r="D6442" s="3">
        <f t="shared" si="1384"/>
        <v>1.5118735934383762</v>
      </c>
      <c r="E6442" s="2"/>
      <c r="F6442" s="2"/>
      <c r="G6442" s="3"/>
    </row>
    <row r="6443" spans="2:7" x14ac:dyDescent="0.3">
      <c r="B6443">
        <v>1815</v>
      </c>
      <c r="C6443">
        <f t="shared" si="1383"/>
        <v>0.24499710401173203</v>
      </c>
      <c r="D6443" s="3">
        <f t="shared" si="1384"/>
        <v>1.5393622042281649</v>
      </c>
      <c r="E6443" s="2"/>
      <c r="F6443" s="2"/>
      <c r="G6443" s="3"/>
    </row>
    <row r="6444" spans="2:7" x14ac:dyDescent="0.3">
      <c r="B6444">
        <v>1815</v>
      </c>
      <c r="C6444">
        <f t="shared" si="1383"/>
        <v>0.24499710401173203</v>
      </c>
      <c r="D6444" s="3">
        <f t="shared" si="1384"/>
        <v>1.5393622042281649</v>
      </c>
      <c r="E6444" s="2"/>
      <c r="F6444" s="2"/>
      <c r="G6444" s="3"/>
    </row>
    <row r="6445" spans="2:7" x14ac:dyDescent="0.3">
      <c r="B6445">
        <v>1828</v>
      </c>
      <c r="C6445">
        <f t="shared" si="1383"/>
        <v>0.24325478325016064</v>
      </c>
      <c r="D6445" s="3">
        <f t="shared" si="1384"/>
        <v>1.528414880018665</v>
      </c>
      <c r="E6445" s="2"/>
      <c r="F6445" s="2"/>
      <c r="G6445" s="3"/>
    </row>
    <row r="6446" spans="2:7" x14ac:dyDescent="0.3">
      <c r="B6446">
        <v>1734</v>
      </c>
      <c r="C6446">
        <f t="shared" si="1383"/>
        <v>0.25644160541020394</v>
      </c>
      <c r="D6446" s="3">
        <f t="shared" si="1384"/>
        <v>1.6112701272630447</v>
      </c>
      <c r="E6446" s="2"/>
      <c r="F6446" s="2"/>
      <c r="G6446" s="3"/>
    </row>
    <row r="6447" spans="2:7" x14ac:dyDescent="0.3">
      <c r="B6447">
        <v>1783</v>
      </c>
      <c r="C6447">
        <f t="shared" si="1383"/>
        <v>0.24939413560364193</v>
      </c>
      <c r="D6447" s="3">
        <f t="shared" si="1384"/>
        <v>1.5669895685216595</v>
      </c>
      <c r="E6447" s="2"/>
      <c r="F6447" s="2"/>
      <c r="G6447" s="3"/>
    </row>
    <row r="6448" spans="2:7" x14ac:dyDescent="0.3">
      <c r="B6448">
        <v>1726</v>
      </c>
      <c r="C6448">
        <f t="shared" si="1383"/>
        <v>0.25763021076552356</v>
      </c>
      <c r="D6448" s="3">
        <f t="shared" si="1384"/>
        <v>1.6187383549676244</v>
      </c>
      <c r="E6448" s="2"/>
      <c r="F6448" s="2"/>
      <c r="G6448" s="3"/>
    </row>
    <row r="6449" spans="2:7" x14ac:dyDescent="0.3">
      <c r="B6449">
        <v>1847</v>
      </c>
      <c r="C6449">
        <f t="shared" si="1383"/>
        <v>0.24075243301640153</v>
      </c>
      <c r="D6449" s="3">
        <f t="shared" si="1384"/>
        <v>1.5126921497964914</v>
      </c>
      <c r="E6449" s="2"/>
      <c r="F6449" s="2"/>
      <c r="G6449" s="3"/>
    </row>
    <row r="6450" spans="2:7" x14ac:dyDescent="0.3">
      <c r="B6450">
        <v>1802</v>
      </c>
      <c r="C6450">
        <f t="shared" si="1383"/>
        <v>0.24676456369661134</v>
      </c>
      <c r="D6450" s="3">
        <f t="shared" si="1384"/>
        <v>1.5504674809512315</v>
      </c>
      <c r="E6450" s="2"/>
      <c r="F6450" s="2"/>
      <c r="G6450" s="3"/>
    </row>
    <row r="6451" spans="2:7" x14ac:dyDescent="0.3">
      <c r="B6451">
        <v>1789</v>
      </c>
      <c r="C6451">
        <f t="shared" si="1383"/>
        <v>0.2485577103305163</v>
      </c>
      <c r="D6451" s="3">
        <f t="shared" si="1384"/>
        <v>1.5617341535350024</v>
      </c>
      <c r="E6451" s="2"/>
      <c r="F6451" s="2"/>
      <c r="G6451" s="3"/>
    </row>
    <row r="6452" spans="2:7" x14ac:dyDescent="0.3">
      <c r="B6452">
        <v>1817</v>
      </c>
      <c r="C6452">
        <f t="shared" si="1383"/>
        <v>0.24472743191045329</v>
      </c>
      <c r="D6452" s="3">
        <f t="shared" si="1384"/>
        <v>1.537667804443654</v>
      </c>
      <c r="E6452" s="2"/>
      <c r="F6452" s="2"/>
      <c r="G6452" s="3"/>
    </row>
    <row r="6453" spans="2:7" x14ac:dyDescent="0.3">
      <c r="B6453">
        <v>1716</v>
      </c>
      <c r="C6453">
        <f t="shared" si="1383"/>
        <v>0.25913155232010116</v>
      </c>
      <c r="D6453" s="3">
        <f t="shared" si="1384"/>
        <v>1.6281715621644051</v>
      </c>
      <c r="E6453" s="2"/>
      <c r="F6453" s="2"/>
      <c r="G6453" s="3"/>
    </row>
    <row r="6454" spans="2:7" x14ac:dyDescent="0.3">
      <c r="B6454">
        <v>1770</v>
      </c>
      <c r="C6454">
        <f t="shared" si="1383"/>
        <v>0.2512258439442337</v>
      </c>
      <c r="D6454" s="3">
        <f t="shared" si="1384"/>
        <v>1.5784985314543047</v>
      </c>
      <c r="E6454" s="2"/>
      <c r="F6454" s="2"/>
      <c r="G6454" s="3"/>
    </row>
    <row r="6455" spans="2:7" x14ac:dyDescent="0.3">
      <c r="B6455">
        <v>1818</v>
      </c>
      <c r="C6455">
        <f t="shared" si="1383"/>
        <v>0.24459281836154764</v>
      </c>
      <c r="D6455" s="3">
        <f t="shared" si="1384"/>
        <v>1.5368220025710226</v>
      </c>
      <c r="E6455" s="2"/>
      <c r="F6455" s="2"/>
      <c r="G6455" s="3"/>
    </row>
    <row r="6456" spans="2:7" x14ac:dyDescent="0.3">
      <c r="B6456">
        <v>1814</v>
      </c>
      <c r="C6456">
        <f t="shared" si="1383"/>
        <v>0.24513216305473742</v>
      </c>
      <c r="D6456" s="3">
        <f t="shared" si="1384"/>
        <v>1.5402108052227783</v>
      </c>
      <c r="E6456" s="2"/>
      <c r="F6456" s="2"/>
      <c r="G6456" s="3"/>
    </row>
    <row r="6457" spans="2:7" x14ac:dyDescent="0.3">
      <c r="B6457">
        <v>1811</v>
      </c>
      <c r="C6457">
        <f t="shared" si="1383"/>
        <v>0.2455382351083896</v>
      </c>
      <c r="D6457" s="3">
        <f t="shared" si="1384"/>
        <v>1.542762231183942</v>
      </c>
      <c r="E6457" s="2"/>
      <c r="F6457" s="2"/>
      <c r="G6457" s="3"/>
    </row>
    <row r="6458" spans="2:7" x14ac:dyDescent="0.3">
      <c r="B6458">
        <v>1802</v>
      </c>
      <c r="C6458">
        <f t="shared" si="1383"/>
        <v>0.24676456369661134</v>
      </c>
      <c r="D6458" s="3">
        <f t="shared" si="1384"/>
        <v>1.5504674809512315</v>
      </c>
      <c r="E6458" s="2"/>
      <c r="F6458" s="2"/>
      <c r="G6458" s="3"/>
    </row>
    <row r="6459" spans="2:7" x14ac:dyDescent="0.3">
      <c r="B6459">
        <v>1836</v>
      </c>
      <c r="C6459">
        <f t="shared" si="1383"/>
        <v>0.24219484955408149</v>
      </c>
      <c r="D6459" s="3">
        <f t="shared" si="1384"/>
        <v>1.5217551201928754</v>
      </c>
      <c r="E6459" s="2"/>
      <c r="F6459" s="2"/>
      <c r="G6459" s="3"/>
    </row>
    <row r="6460" spans="2:7" x14ac:dyDescent="0.3">
      <c r="B6460">
        <v>1721</v>
      </c>
      <c r="C6460">
        <f t="shared" si="1383"/>
        <v>0.25837870062829382</v>
      </c>
      <c r="D6460" s="3">
        <f t="shared" si="1384"/>
        <v>1.6234412554759556</v>
      </c>
      <c r="E6460" s="2"/>
      <c r="F6460" s="2"/>
      <c r="G6460" s="3"/>
    </row>
    <row r="6461" spans="2:7" x14ac:dyDescent="0.3">
      <c r="B6461">
        <v>1719</v>
      </c>
      <c r="C6461">
        <f t="shared" si="1383"/>
        <v>0.25867931575409753</v>
      </c>
      <c r="D6461" s="3">
        <f t="shared" si="1384"/>
        <v>1.6253300760175216</v>
      </c>
      <c r="E6461" s="2"/>
      <c r="F6461" s="2"/>
      <c r="G6461" s="3"/>
    </row>
    <row r="6462" spans="2:7" x14ac:dyDescent="0.3">
      <c r="B6462">
        <v>1830</v>
      </c>
      <c r="C6462">
        <f t="shared" si="1383"/>
        <v>0.24298893102802932</v>
      </c>
      <c r="D6462" s="3">
        <f t="shared" si="1384"/>
        <v>1.5267444812426882</v>
      </c>
      <c r="E6462" s="2"/>
      <c r="F6462" s="2"/>
      <c r="G6462" s="3"/>
    </row>
    <row r="6463" spans="2:7" x14ac:dyDescent="0.3">
      <c r="B6463">
        <v>1802</v>
      </c>
      <c r="C6463">
        <f t="shared" si="1383"/>
        <v>0.24676456369661134</v>
      </c>
      <c r="D6463" s="3">
        <f t="shared" si="1384"/>
        <v>1.5504674809512315</v>
      </c>
      <c r="E6463" s="2"/>
      <c r="F6463" s="2"/>
      <c r="G6463" s="3"/>
    </row>
    <row r="6464" spans="2:7" x14ac:dyDescent="0.3">
      <c r="B6464">
        <v>1795</v>
      </c>
      <c r="C6464">
        <f t="shared" si="1383"/>
        <v>0.24772687675838084</v>
      </c>
      <c r="D6464" s="3">
        <f t="shared" si="1384"/>
        <v>1.5565138722418492</v>
      </c>
      <c r="E6464" s="2"/>
      <c r="F6464" s="2"/>
      <c r="G6464" s="3"/>
    </row>
    <row r="6465" spans="2:7" x14ac:dyDescent="0.3">
      <c r="B6465">
        <v>1804</v>
      </c>
      <c r="C6465">
        <f t="shared" si="1383"/>
        <v>0.24649098879229134</v>
      </c>
      <c r="D6465" s="3">
        <f t="shared" si="1384"/>
        <v>1.5487485591319949</v>
      </c>
      <c r="E6465" s="2"/>
      <c r="F6465" s="2"/>
      <c r="G6465" s="3"/>
    </row>
    <row r="6466" spans="2:7" x14ac:dyDescent="0.3">
      <c r="B6466">
        <v>1719</v>
      </c>
      <c r="C6466">
        <f t="shared" ref="C6466:C6529" si="1385">1/(B6466*2248.86*0.000001)</f>
        <v>0.25867931575409753</v>
      </c>
      <c r="D6466" s="3">
        <f t="shared" ref="D6466:D6529" si="1386">C6466*6.28318530718</f>
        <v>1.6253300760175216</v>
      </c>
      <c r="E6466" s="2"/>
      <c r="F6466" s="2"/>
      <c r="G6466" s="3"/>
    </row>
    <row r="6467" spans="2:7" x14ac:dyDescent="0.3">
      <c r="B6467">
        <v>1708</v>
      </c>
      <c r="C6467">
        <f t="shared" si="1385"/>
        <v>0.2603452832443171</v>
      </c>
      <c r="D6467" s="3">
        <f t="shared" si="1386"/>
        <v>1.6357976584743088</v>
      </c>
      <c r="E6467" s="2"/>
      <c r="F6467" s="2"/>
      <c r="G6467" s="3"/>
    </row>
    <row r="6468" spans="2:7" x14ac:dyDescent="0.3">
      <c r="B6468">
        <v>1717</v>
      </c>
      <c r="C6468">
        <f t="shared" si="1385"/>
        <v>0.25898063120634457</v>
      </c>
      <c r="D6468" s="3">
        <f t="shared" si="1386"/>
        <v>1.6272232968399065</v>
      </c>
      <c r="E6468" s="2"/>
      <c r="F6468" s="2"/>
      <c r="G6468" s="3"/>
    </row>
    <row r="6469" spans="2:7" x14ac:dyDescent="0.3">
      <c r="B6469">
        <v>1846</v>
      </c>
      <c r="C6469">
        <f t="shared" si="1385"/>
        <v>0.24088285145248842</v>
      </c>
      <c r="D6469" s="3">
        <f t="shared" si="1386"/>
        <v>1.5135115929978977</v>
      </c>
      <c r="E6469" s="2"/>
      <c r="F6469" s="2"/>
      <c r="G6469" s="3"/>
    </row>
    <row r="6470" spans="2:7" x14ac:dyDescent="0.3">
      <c r="B6470">
        <v>1817</v>
      </c>
      <c r="C6470">
        <f t="shared" si="1385"/>
        <v>0.24472743191045329</v>
      </c>
      <c r="D6470" s="3">
        <f t="shared" si="1386"/>
        <v>1.537667804443654</v>
      </c>
      <c r="E6470" s="2"/>
      <c r="F6470" s="2"/>
      <c r="G6470" s="3"/>
    </row>
    <row r="6471" spans="2:7" x14ac:dyDescent="0.3">
      <c r="B6471">
        <v>1812</v>
      </c>
      <c r="C6471">
        <f t="shared" si="1385"/>
        <v>0.24540272835612228</v>
      </c>
      <c r="D6471" s="3">
        <f t="shared" si="1386"/>
        <v>1.5419108171490723</v>
      </c>
      <c r="E6471" s="2"/>
      <c r="F6471" s="2"/>
      <c r="G6471" s="3"/>
    </row>
    <row r="6472" spans="2:7" x14ac:dyDescent="0.3">
      <c r="B6472">
        <v>1822</v>
      </c>
      <c r="C6472">
        <f t="shared" si="1385"/>
        <v>0.24405584181190645</v>
      </c>
      <c r="D6472" s="3">
        <f t="shared" si="1386"/>
        <v>1.5334480794040171</v>
      </c>
      <c r="E6472" s="2"/>
      <c r="F6472" s="2"/>
      <c r="G6472" s="3"/>
    </row>
    <row r="6473" spans="2:7" x14ac:dyDescent="0.3">
      <c r="B6473">
        <v>1739</v>
      </c>
      <c r="C6473">
        <f t="shared" si="1385"/>
        <v>0.25570428049528099</v>
      </c>
      <c r="D6473" s="3">
        <f t="shared" si="1386"/>
        <v>1.6066373781909831</v>
      </c>
      <c r="E6473" s="2"/>
      <c r="F6473" s="2"/>
      <c r="G6473" s="3"/>
    </row>
    <row r="6474" spans="2:7" x14ac:dyDescent="0.3">
      <c r="B6474">
        <v>1787</v>
      </c>
      <c r="C6474">
        <f t="shared" si="1385"/>
        <v>0.24883589467335959</v>
      </c>
      <c r="D6474" s="3">
        <f t="shared" si="1386"/>
        <v>1.5634820373106431</v>
      </c>
      <c r="E6474" s="2"/>
      <c r="F6474" s="2"/>
      <c r="G6474" s="3"/>
    </row>
    <row r="6475" spans="2:7" x14ac:dyDescent="0.3">
      <c r="B6475">
        <v>1819</v>
      </c>
      <c r="C6475">
        <f t="shared" si="1385"/>
        <v>0.24445835282094208</v>
      </c>
      <c r="D6475" s="3">
        <f t="shared" si="1386"/>
        <v>1.5359771306619678</v>
      </c>
      <c r="E6475" s="2"/>
      <c r="F6475" s="2"/>
      <c r="G6475" s="3"/>
    </row>
    <row r="6476" spans="2:7" x14ac:dyDescent="0.3">
      <c r="B6476">
        <v>1811</v>
      </c>
      <c r="C6476">
        <f t="shared" si="1385"/>
        <v>0.2455382351083896</v>
      </c>
      <c r="D6476" s="3">
        <f t="shared" si="1386"/>
        <v>1.542762231183942</v>
      </c>
      <c r="E6476" s="2"/>
      <c r="F6476" s="2"/>
      <c r="G6476" s="3"/>
    </row>
    <row r="6477" spans="2:7" x14ac:dyDescent="0.3">
      <c r="B6477">
        <v>1804</v>
      </c>
      <c r="C6477">
        <f t="shared" si="1385"/>
        <v>0.24649098879229134</v>
      </c>
      <c r="D6477" s="3">
        <f t="shared" si="1386"/>
        <v>1.5487485591319949</v>
      </c>
      <c r="E6477" s="2"/>
      <c r="F6477" s="2"/>
      <c r="G6477" s="3"/>
    </row>
    <row r="6478" spans="2:7" x14ac:dyDescent="0.3">
      <c r="B6478">
        <v>1793</v>
      </c>
      <c r="C6478">
        <f t="shared" si="1385"/>
        <v>0.24800320344745877</v>
      </c>
      <c r="D6478" s="3">
        <f t="shared" si="1386"/>
        <v>1.5582500840346454</v>
      </c>
      <c r="E6478" s="2"/>
      <c r="F6478" s="2"/>
      <c r="G6478" s="3"/>
    </row>
    <row r="6479" spans="2:7" x14ac:dyDescent="0.3">
      <c r="B6479">
        <v>1831</v>
      </c>
      <c r="C6479">
        <f t="shared" si="1385"/>
        <v>0.24285622270960877</v>
      </c>
      <c r="D6479" s="3">
        <f t="shared" si="1386"/>
        <v>1.5259106502862476</v>
      </c>
      <c r="E6479" s="2"/>
      <c r="F6479" s="2"/>
      <c r="G6479" s="3"/>
    </row>
    <row r="6480" spans="2:7" x14ac:dyDescent="0.3">
      <c r="B6480">
        <v>1702</v>
      </c>
      <c r="C6480">
        <f t="shared" si="1385"/>
        <v>0.26126306920170012</v>
      </c>
      <c r="D6480" s="3">
        <f t="shared" si="1386"/>
        <v>1.6415642777168737</v>
      </c>
      <c r="E6480" s="2"/>
      <c r="F6480" s="2"/>
      <c r="G6480" s="3"/>
    </row>
    <row r="6481" spans="2:7" x14ac:dyDescent="0.3">
      <c r="B6481">
        <v>1782</v>
      </c>
      <c r="C6481">
        <f t="shared" si="1385"/>
        <v>0.2495340874193567</v>
      </c>
      <c r="D6481" s="3">
        <f t="shared" si="1386"/>
        <v>1.5678689117138718</v>
      </c>
      <c r="E6481" s="2"/>
      <c r="F6481" s="2"/>
      <c r="G6481" s="3"/>
    </row>
    <row r="6482" spans="2:7" x14ac:dyDescent="0.3">
      <c r="B6482">
        <v>1823</v>
      </c>
      <c r="C6482">
        <f t="shared" si="1385"/>
        <v>0.24392196587015555</v>
      </c>
      <c r="D6482" s="3">
        <f t="shared" si="1386"/>
        <v>1.5326069120538228</v>
      </c>
      <c r="E6482" s="2"/>
      <c r="F6482" s="2"/>
      <c r="G6482" s="3"/>
    </row>
    <row r="6483" spans="2:7" x14ac:dyDescent="0.3">
      <c r="B6483">
        <v>1810</v>
      </c>
      <c r="C6483">
        <f t="shared" si="1385"/>
        <v>0.24567389159187494</v>
      </c>
      <c r="D6483" s="3">
        <f t="shared" si="1386"/>
        <v>1.5436145860078008</v>
      </c>
      <c r="E6483" s="2"/>
      <c r="F6483" s="2"/>
      <c r="G6483" s="3"/>
    </row>
    <row r="6484" spans="2:7" x14ac:dyDescent="0.3">
      <c r="B6484">
        <v>1826</v>
      </c>
      <c r="C6484">
        <f t="shared" si="1385"/>
        <v>0.24352121784298664</v>
      </c>
      <c r="D6484" s="3">
        <f t="shared" si="1386"/>
        <v>1.5300889379376337</v>
      </c>
      <c r="E6484" s="2"/>
      <c r="F6484" s="2"/>
      <c r="G6484" s="3"/>
    </row>
    <row r="6485" spans="2:7" x14ac:dyDescent="0.3">
      <c r="B6485">
        <v>1824</v>
      </c>
      <c r="C6485">
        <f t="shared" si="1385"/>
        <v>0.24378823672220043</v>
      </c>
      <c r="D6485" s="3">
        <f t="shared" si="1386"/>
        <v>1.5317666670362495</v>
      </c>
      <c r="E6485" s="2"/>
      <c r="F6485" s="2"/>
      <c r="G6485" s="3"/>
    </row>
    <row r="6486" spans="2:7" x14ac:dyDescent="0.3">
      <c r="B6486">
        <v>1830</v>
      </c>
      <c r="C6486">
        <f t="shared" si="1385"/>
        <v>0.24298893102802932</v>
      </c>
      <c r="D6486" s="3">
        <f t="shared" si="1386"/>
        <v>1.5267444812426882</v>
      </c>
      <c r="E6486" s="2"/>
      <c r="F6486" s="2"/>
      <c r="G6486" s="3"/>
    </row>
    <row r="6487" spans="2:7" x14ac:dyDescent="0.3">
      <c r="B6487">
        <v>1720</v>
      </c>
      <c r="C6487">
        <f t="shared" si="1385"/>
        <v>0.25852892080307771</v>
      </c>
      <c r="D6487" s="3">
        <f t="shared" si="1386"/>
        <v>1.6243851166709997</v>
      </c>
      <c r="E6487" s="2"/>
      <c r="F6487" s="2"/>
      <c r="G6487" s="3"/>
    </row>
    <row r="6488" spans="2:7" x14ac:dyDescent="0.3">
      <c r="B6488">
        <v>1726</v>
      </c>
      <c r="C6488">
        <f t="shared" si="1385"/>
        <v>0.25763021076552356</v>
      </c>
      <c r="D6488" s="3">
        <f t="shared" si="1386"/>
        <v>1.6187383549676244</v>
      </c>
      <c r="E6488" s="2"/>
      <c r="F6488" s="2"/>
      <c r="G6488" s="3"/>
    </row>
    <row r="6489" spans="2:7" x14ac:dyDescent="0.3">
      <c r="B6489">
        <v>1845</v>
      </c>
      <c r="C6489">
        <f t="shared" si="1385"/>
        <v>0.24101341126357378</v>
      </c>
      <c r="D6489" s="3">
        <f t="shared" si="1386"/>
        <v>1.5143319244846176</v>
      </c>
      <c r="E6489" s="2"/>
      <c r="F6489" s="2"/>
      <c r="G6489" s="3"/>
    </row>
    <row r="6490" spans="2:7" x14ac:dyDescent="0.3">
      <c r="B6490">
        <v>1811</v>
      </c>
      <c r="C6490">
        <f t="shared" si="1385"/>
        <v>0.2455382351083896</v>
      </c>
      <c r="D6490" s="3">
        <f t="shared" si="1386"/>
        <v>1.542762231183942</v>
      </c>
      <c r="E6490" s="2"/>
      <c r="F6490" s="2"/>
      <c r="G6490" s="3"/>
    </row>
    <row r="6491" spans="2:7" x14ac:dyDescent="0.3">
      <c r="B6491">
        <v>1808</v>
      </c>
      <c r="C6491">
        <f t="shared" si="1385"/>
        <v>0.24594565474629074</v>
      </c>
      <c r="D6491" s="3">
        <f t="shared" si="1386"/>
        <v>1.545322124266659</v>
      </c>
      <c r="E6491" s="2"/>
      <c r="F6491" s="2"/>
      <c r="G6491" s="3"/>
    </row>
    <row r="6492" spans="2:7" x14ac:dyDescent="0.3">
      <c r="B6492">
        <v>1818</v>
      </c>
      <c r="C6492">
        <f t="shared" si="1385"/>
        <v>0.24459281836154764</v>
      </c>
      <c r="D6492" s="3">
        <f t="shared" si="1386"/>
        <v>1.5368220025710226</v>
      </c>
      <c r="E6492" s="2"/>
      <c r="F6492" s="2"/>
      <c r="G6492" s="3"/>
    </row>
    <row r="6493" spans="2:7" x14ac:dyDescent="0.3">
      <c r="B6493">
        <v>1725</v>
      </c>
      <c r="C6493">
        <f t="shared" si="1385"/>
        <v>0.25777956161234417</v>
      </c>
      <c r="D6493" s="3">
        <f t="shared" si="1386"/>
        <v>1.6196767540139825</v>
      </c>
      <c r="E6493" s="2"/>
      <c r="F6493" s="2"/>
      <c r="G6493" s="3"/>
    </row>
    <row r="6494" spans="2:7" x14ac:dyDescent="0.3">
      <c r="B6494">
        <v>1778</v>
      </c>
      <c r="C6494">
        <f t="shared" si="1385"/>
        <v>0.25009546894335977</v>
      </c>
      <c r="D6494" s="3">
        <f t="shared" si="1386"/>
        <v>1.5713961758572101</v>
      </c>
      <c r="E6494" s="2"/>
      <c r="F6494" s="2"/>
      <c r="G6494" s="3"/>
    </row>
    <row r="6495" spans="2:7" x14ac:dyDescent="0.3">
      <c r="B6495">
        <v>1833</v>
      </c>
      <c r="C6495">
        <f t="shared" si="1385"/>
        <v>0.24259124046988192</v>
      </c>
      <c r="D6495" s="3">
        <f t="shared" si="1386"/>
        <v>1.5242457177709323</v>
      </c>
      <c r="E6495" s="2"/>
      <c r="F6495" s="2"/>
      <c r="G6495" s="3"/>
    </row>
    <row r="6496" spans="2:7" x14ac:dyDescent="0.3">
      <c r="B6496">
        <v>1848</v>
      </c>
      <c r="C6496">
        <f t="shared" si="1385"/>
        <v>0.24062215572580825</v>
      </c>
      <c r="D6496" s="3">
        <f t="shared" si="1386"/>
        <v>1.5118735934383762</v>
      </c>
      <c r="E6496" s="2"/>
      <c r="F6496" s="2"/>
      <c r="G6496" s="3"/>
    </row>
    <row r="6497" spans="2:7" x14ac:dyDescent="0.3">
      <c r="B6497">
        <v>1820</v>
      </c>
      <c r="C6497">
        <f t="shared" si="1385"/>
        <v>0.24432403504466685</v>
      </c>
      <c r="D6497" s="3">
        <f t="shared" si="1386"/>
        <v>1.5351331871835823</v>
      </c>
      <c r="E6497" s="2"/>
      <c r="F6497" s="2"/>
      <c r="G6497" s="3"/>
    </row>
    <row r="6498" spans="2:7" x14ac:dyDescent="0.3">
      <c r="B6498">
        <v>1802</v>
      </c>
      <c r="C6498">
        <f t="shared" si="1385"/>
        <v>0.24676456369661134</v>
      </c>
      <c r="D6498" s="3">
        <f t="shared" si="1386"/>
        <v>1.5504674809512315</v>
      </c>
      <c r="E6498" s="2"/>
      <c r="F6498" s="2"/>
      <c r="G6498" s="3"/>
    </row>
    <row r="6499" spans="2:7" x14ac:dyDescent="0.3">
      <c r="B6499">
        <v>1835</v>
      </c>
      <c r="C6499">
        <f t="shared" si="1385"/>
        <v>0.2423268358481164</v>
      </c>
      <c r="D6499" s="3">
        <f t="shared" si="1386"/>
        <v>1.5225844145363048</v>
      </c>
      <c r="E6499" s="2"/>
      <c r="F6499" s="2"/>
      <c r="G6499" s="3"/>
    </row>
    <row r="6500" spans="2:7" x14ac:dyDescent="0.3">
      <c r="B6500">
        <v>1728</v>
      </c>
      <c r="C6500">
        <f t="shared" si="1385"/>
        <v>0.2573320276512116</v>
      </c>
      <c r="D6500" s="3">
        <f t="shared" si="1386"/>
        <v>1.6168648152049303</v>
      </c>
      <c r="E6500" s="2"/>
      <c r="F6500" s="2"/>
      <c r="G6500" s="3"/>
    </row>
    <row r="6501" spans="2:7" x14ac:dyDescent="0.3">
      <c r="B6501">
        <v>1782</v>
      </c>
      <c r="C6501">
        <f t="shared" si="1385"/>
        <v>0.2495340874193567</v>
      </c>
      <c r="D6501" s="3">
        <f t="shared" si="1386"/>
        <v>1.5678689117138718</v>
      </c>
      <c r="E6501" s="2"/>
      <c r="F6501" s="2"/>
      <c r="G6501" s="3"/>
    </row>
    <row r="6502" spans="2:7" x14ac:dyDescent="0.3">
      <c r="B6502">
        <v>1827</v>
      </c>
      <c r="C6502">
        <f t="shared" si="1385"/>
        <v>0.24338792763070258</v>
      </c>
      <c r="D6502" s="3">
        <f t="shared" si="1386"/>
        <v>1.5292514508342196</v>
      </c>
      <c r="E6502" s="2"/>
      <c r="F6502" s="2"/>
      <c r="G6502" s="3"/>
    </row>
    <row r="6503" spans="2:7" x14ac:dyDescent="0.3">
      <c r="B6503">
        <v>1817</v>
      </c>
      <c r="C6503">
        <f t="shared" si="1385"/>
        <v>0.24472743191045329</v>
      </c>
      <c r="D6503" s="3">
        <f t="shared" si="1386"/>
        <v>1.537667804443654</v>
      </c>
      <c r="E6503" s="2"/>
      <c r="F6503" s="2"/>
      <c r="G6503" s="3"/>
    </row>
    <row r="6504" spans="2:7" x14ac:dyDescent="0.3">
      <c r="B6504">
        <v>1806</v>
      </c>
      <c r="C6504">
        <f t="shared" si="1385"/>
        <v>0.24621801981245495</v>
      </c>
      <c r="D6504" s="3">
        <f t="shared" si="1386"/>
        <v>1.5470334444485712</v>
      </c>
      <c r="E6504" s="2"/>
      <c r="F6504" s="2"/>
      <c r="G6504" s="3"/>
    </row>
    <row r="6505" spans="2:7" x14ac:dyDescent="0.3">
      <c r="B6505">
        <v>1810</v>
      </c>
      <c r="C6505">
        <f t="shared" si="1385"/>
        <v>0.24567389159187494</v>
      </c>
      <c r="D6505" s="3">
        <f t="shared" si="1386"/>
        <v>1.5436145860078008</v>
      </c>
      <c r="E6505" s="2"/>
      <c r="F6505" s="2"/>
      <c r="G6505" s="3"/>
    </row>
    <row r="6506" spans="2:7" x14ac:dyDescent="0.3">
      <c r="B6506">
        <v>1823</v>
      </c>
      <c r="C6506">
        <f t="shared" si="1385"/>
        <v>0.24392196587015555</v>
      </c>
      <c r="D6506" s="3">
        <f t="shared" si="1386"/>
        <v>1.5326069120538228</v>
      </c>
      <c r="E6506" s="2"/>
      <c r="F6506" s="2"/>
      <c r="G6506" s="3"/>
    </row>
    <row r="6507" spans="2:7" x14ac:dyDescent="0.3">
      <c r="B6507">
        <v>1701</v>
      </c>
      <c r="C6507">
        <f t="shared" si="1385"/>
        <v>0.26141666301075461</v>
      </c>
      <c r="D6507" s="3">
        <f t="shared" si="1386"/>
        <v>1.6425293360811988</v>
      </c>
      <c r="E6507" s="2"/>
      <c r="F6507" s="2"/>
      <c r="G6507" s="3"/>
    </row>
    <row r="6508" spans="2:7" x14ac:dyDescent="0.3">
      <c r="B6508">
        <v>1724</v>
      </c>
      <c r="C6508">
        <f t="shared" si="1385"/>
        <v>0.25792908572000794</v>
      </c>
      <c r="D6508" s="3">
        <f t="shared" si="1386"/>
        <v>1.6206162416903247</v>
      </c>
      <c r="E6508" s="2"/>
      <c r="F6508" s="2"/>
      <c r="G6508" s="3"/>
    </row>
    <row r="6509" spans="2:7" x14ac:dyDescent="0.3">
      <c r="B6509">
        <v>1842</v>
      </c>
      <c r="C6509">
        <f t="shared" si="1385"/>
        <v>0.24140594124934511</v>
      </c>
      <c r="D6509" s="3">
        <f t="shared" si="1386"/>
        <v>1.5167982631238435</v>
      </c>
      <c r="E6509" s="2"/>
      <c r="F6509" s="2"/>
      <c r="G6509" s="3"/>
    </row>
    <row r="6510" spans="2:7" x14ac:dyDescent="0.3">
      <c r="B6510">
        <v>1807</v>
      </c>
      <c r="C6510">
        <f t="shared" si="1385"/>
        <v>0.24608176191549178</v>
      </c>
      <c r="D6510" s="3">
        <f t="shared" si="1386"/>
        <v>1.5461773108323849</v>
      </c>
      <c r="E6510" s="2"/>
      <c r="F6510" s="2"/>
      <c r="G6510" s="3"/>
    </row>
    <row r="6511" spans="2:7" x14ac:dyDescent="0.3">
      <c r="B6511">
        <v>1808</v>
      </c>
      <c r="C6511">
        <f t="shared" si="1385"/>
        <v>0.24594565474629074</v>
      </c>
      <c r="D6511" s="3">
        <f t="shared" si="1386"/>
        <v>1.545322124266659</v>
      </c>
      <c r="E6511" s="2"/>
      <c r="F6511" s="2"/>
      <c r="G6511" s="3"/>
    </row>
    <row r="6512" spans="2:7" x14ac:dyDescent="0.3">
      <c r="B6512">
        <v>1812</v>
      </c>
      <c r="C6512">
        <f t="shared" si="1385"/>
        <v>0.24540272835612228</v>
      </c>
      <c r="D6512" s="3">
        <f t="shared" si="1386"/>
        <v>1.5419108171490723</v>
      </c>
      <c r="E6512" s="2"/>
      <c r="F6512" s="2"/>
      <c r="G6512" s="3"/>
    </row>
    <row r="6513" spans="2:7" x14ac:dyDescent="0.3">
      <c r="B6513">
        <v>1725</v>
      </c>
      <c r="C6513">
        <f t="shared" si="1385"/>
        <v>0.25777956161234417</v>
      </c>
      <c r="D6513" s="3">
        <f t="shared" si="1386"/>
        <v>1.6196767540139825</v>
      </c>
      <c r="E6513" s="2"/>
      <c r="F6513" s="2"/>
      <c r="G6513" s="3"/>
    </row>
    <row r="6514" spans="2:7" x14ac:dyDescent="0.3">
      <c r="B6514">
        <v>1799</v>
      </c>
      <c r="C6514">
        <f t="shared" si="1385"/>
        <v>0.24717606658215321</v>
      </c>
      <c r="D6514" s="3">
        <f t="shared" si="1386"/>
        <v>1.5530530298355305</v>
      </c>
      <c r="E6514" s="2"/>
      <c r="F6514" s="2"/>
      <c r="G6514" s="3"/>
    </row>
    <row r="6515" spans="2:7" x14ac:dyDescent="0.3">
      <c r="B6515">
        <v>1724</v>
      </c>
      <c r="C6515">
        <f t="shared" si="1385"/>
        <v>0.25792908572000794</v>
      </c>
      <c r="D6515" s="3">
        <f t="shared" si="1386"/>
        <v>1.6206162416903247</v>
      </c>
      <c r="E6515" s="2"/>
      <c r="F6515" s="2"/>
      <c r="G6515" s="3"/>
    </row>
    <row r="6516" spans="2:7" x14ac:dyDescent="0.3">
      <c r="B6516">
        <v>1863</v>
      </c>
      <c r="C6516">
        <f t="shared" si="1385"/>
        <v>0.23868477927068898</v>
      </c>
      <c r="D6516" s="3">
        <f t="shared" si="1386"/>
        <v>1.4997006981610945</v>
      </c>
      <c r="E6516" s="2"/>
      <c r="F6516" s="2"/>
      <c r="G6516" s="3"/>
    </row>
    <row r="6517" spans="2:7" x14ac:dyDescent="0.3">
      <c r="B6517">
        <v>1808</v>
      </c>
      <c r="C6517">
        <f t="shared" si="1385"/>
        <v>0.24594565474629074</v>
      </c>
      <c r="D6517" s="3">
        <f t="shared" si="1386"/>
        <v>1.545322124266659</v>
      </c>
      <c r="E6517" s="2"/>
      <c r="F6517" s="2"/>
      <c r="G6517" s="3"/>
    </row>
    <row r="6518" spans="2:7" x14ac:dyDescent="0.3">
      <c r="B6518">
        <v>1797</v>
      </c>
      <c r="C6518">
        <f t="shared" si="1385"/>
        <v>0.24745116515375271</v>
      </c>
      <c r="D6518" s="3">
        <f t="shared" si="1386"/>
        <v>1.5547815251386305</v>
      </c>
      <c r="E6518" s="2"/>
      <c r="F6518" s="2"/>
      <c r="G6518" s="3"/>
    </row>
    <row r="6519" spans="2:7" x14ac:dyDescent="0.3">
      <c r="B6519">
        <v>1824</v>
      </c>
      <c r="C6519">
        <f t="shared" si="1385"/>
        <v>0.24378823672220043</v>
      </c>
      <c r="D6519" s="3">
        <f t="shared" si="1386"/>
        <v>1.5317666670362495</v>
      </c>
      <c r="E6519" s="2"/>
      <c r="F6519" s="2"/>
      <c r="G6519" s="3"/>
    </row>
    <row r="6520" spans="2:7" x14ac:dyDescent="0.3">
      <c r="B6520">
        <v>1728</v>
      </c>
      <c r="C6520">
        <f t="shared" si="1385"/>
        <v>0.2573320276512116</v>
      </c>
      <c r="D6520" s="3">
        <f t="shared" si="1386"/>
        <v>1.6168648152049303</v>
      </c>
      <c r="E6520" s="2"/>
      <c r="F6520" s="2"/>
      <c r="G6520" s="3"/>
    </row>
    <row r="6521" spans="2:7" x14ac:dyDescent="0.3">
      <c r="B6521">
        <v>1773</v>
      </c>
      <c r="C6521">
        <f t="shared" si="1385"/>
        <v>0.25080075791387119</v>
      </c>
      <c r="D6521" s="3">
        <f t="shared" si="1386"/>
        <v>1.5758276371540436</v>
      </c>
      <c r="E6521" s="2"/>
      <c r="F6521" s="2"/>
      <c r="G6521" s="3"/>
    </row>
    <row r="6522" spans="2:7" x14ac:dyDescent="0.3">
      <c r="B6522">
        <v>1819</v>
      </c>
      <c r="C6522">
        <f t="shared" si="1385"/>
        <v>0.24445835282094208</v>
      </c>
      <c r="D6522" s="3">
        <f t="shared" si="1386"/>
        <v>1.5359771306619678</v>
      </c>
      <c r="E6522" s="2"/>
      <c r="F6522" s="2"/>
      <c r="G6522" s="3"/>
    </row>
    <row r="6523" spans="2:7" x14ac:dyDescent="0.3">
      <c r="B6523">
        <v>1805</v>
      </c>
      <c r="C6523">
        <f t="shared" si="1385"/>
        <v>0.24635442868769727</v>
      </c>
      <c r="D6523" s="3">
        <f t="shared" si="1386"/>
        <v>1.5478905266892626</v>
      </c>
      <c r="E6523" s="2"/>
      <c r="F6523" s="2"/>
      <c r="G6523" s="3"/>
    </row>
    <row r="6524" spans="2:7" x14ac:dyDescent="0.3">
      <c r="B6524">
        <v>1812</v>
      </c>
      <c r="C6524">
        <f t="shared" si="1385"/>
        <v>0.24540272835612228</v>
      </c>
      <c r="D6524" s="3">
        <f t="shared" si="1386"/>
        <v>1.5419108171490723</v>
      </c>
      <c r="E6524" s="2"/>
      <c r="F6524" s="2"/>
      <c r="G6524" s="3"/>
    </row>
    <row r="6525" spans="2:7" x14ac:dyDescent="0.3">
      <c r="B6525">
        <v>1795</v>
      </c>
      <c r="C6525">
        <f t="shared" si="1385"/>
        <v>0.24772687675838084</v>
      </c>
      <c r="D6525" s="3">
        <f t="shared" si="1386"/>
        <v>1.5565138722418492</v>
      </c>
      <c r="E6525" s="2"/>
      <c r="F6525" s="2"/>
      <c r="G6525" s="3"/>
    </row>
    <row r="6526" spans="2:7" x14ac:dyDescent="0.3">
      <c r="B6526">
        <v>1827</v>
      </c>
      <c r="C6526">
        <f t="shared" si="1385"/>
        <v>0.24338792763070258</v>
      </c>
      <c r="D6526" s="3">
        <f t="shared" si="1386"/>
        <v>1.5292514508342196</v>
      </c>
      <c r="E6526" s="2"/>
      <c r="F6526" s="2"/>
      <c r="G6526" s="3"/>
    </row>
    <row r="6527" spans="2:7" x14ac:dyDescent="0.3">
      <c r="B6527">
        <v>1720</v>
      </c>
      <c r="C6527">
        <f t="shared" si="1385"/>
        <v>0.25852892080307771</v>
      </c>
      <c r="D6527" s="3">
        <f t="shared" si="1386"/>
        <v>1.6243851166709997</v>
      </c>
      <c r="E6527" s="2"/>
      <c r="F6527" s="2"/>
      <c r="G6527" s="3"/>
    </row>
    <row r="6528" spans="2:7" x14ac:dyDescent="0.3">
      <c r="B6528">
        <v>1731</v>
      </c>
      <c r="C6528">
        <f t="shared" si="1385"/>
        <v>0.25688604493431172</v>
      </c>
      <c r="D6528" s="3">
        <f t="shared" si="1386"/>
        <v>1.6140626231508486</v>
      </c>
      <c r="E6528" s="2"/>
      <c r="F6528" s="2"/>
      <c r="G6528" s="3"/>
    </row>
    <row r="6529" spans="2:7" x14ac:dyDescent="0.3">
      <c r="B6529">
        <v>1833</v>
      </c>
      <c r="C6529">
        <f t="shared" si="1385"/>
        <v>0.24259124046988192</v>
      </c>
      <c r="D6529" s="3">
        <f t="shared" si="1386"/>
        <v>1.5242457177709323</v>
      </c>
      <c r="E6529" s="2"/>
      <c r="F6529" s="2"/>
      <c r="G6529" s="3"/>
    </row>
    <row r="6530" spans="2:7" x14ac:dyDescent="0.3">
      <c r="B6530">
        <v>1812</v>
      </c>
      <c r="C6530">
        <f t="shared" ref="C6530:C6593" si="1387">1/(B6530*2248.86*0.000001)</f>
        <v>0.24540272835612228</v>
      </c>
      <c r="D6530" s="3">
        <f t="shared" ref="D6530:D6593" si="1388">C6530*6.28318530718</f>
        <v>1.5419108171490723</v>
      </c>
      <c r="E6530" s="2"/>
      <c r="F6530" s="2"/>
      <c r="G6530" s="3"/>
    </row>
    <row r="6531" spans="2:7" x14ac:dyDescent="0.3">
      <c r="B6531">
        <v>1811</v>
      </c>
      <c r="C6531">
        <f t="shared" si="1387"/>
        <v>0.2455382351083896</v>
      </c>
      <c r="D6531" s="3">
        <f t="shared" si="1388"/>
        <v>1.542762231183942</v>
      </c>
      <c r="E6531" s="2"/>
      <c r="F6531" s="2"/>
      <c r="G6531" s="3"/>
    </row>
    <row r="6532" spans="2:7" x14ac:dyDescent="0.3">
      <c r="B6532">
        <v>1808</v>
      </c>
      <c r="C6532">
        <f t="shared" si="1387"/>
        <v>0.24594565474629074</v>
      </c>
      <c r="D6532" s="3">
        <f t="shared" si="1388"/>
        <v>1.545322124266659</v>
      </c>
      <c r="E6532" s="2"/>
      <c r="F6532" s="2"/>
      <c r="G6532" s="3"/>
    </row>
    <row r="6533" spans="2:7" x14ac:dyDescent="0.3">
      <c r="B6533">
        <v>1730</v>
      </c>
      <c r="C6533">
        <f t="shared" si="1387"/>
        <v>0.25703453397762638</v>
      </c>
      <c r="D6533" s="3">
        <f t="shared" si="1388"/>
        <v>1.6149956073260805</v>
      </c>
      <c r="E6533" s="2"/>
      <c r="F6533" s="2"/>
      <c r="G6533" s="3"/>
    </row>
    <row r="6534" spans="2:7" x14ac:dyDescent="0.3">
      <c r="B6534">
        <v>1707</v>
      </c>
      <c r="C6534">
        <f t="shared" si="1387"/>
        <v>0.26049779952038293</v>
      </c>
      <c r="D6534" s="3">
        <f t="shared" si="1388"/>
        <v>1.6367559464991914</v>
      </c>
      <c r="E6534" s="2"/>
      <c r="F6534" s="2"/>
      <c r="G6534" s="3"/>
    </row>
    <row r="6535" spans="2:7" x14ac:dyDescent="0.3">
      <c r="B6535">
        <v>1724</v>
      </c>
      <c r="C6535">
        <f t="shared" si="1387"/>
        <v>0.25792908572000794</v>
      </c>
      <c r="D6535" s="3">
        <f t="shared" si="1388"/>
        <v>1.6206162416903247</v>
      </c>
      <c r="E6535" s="2"/>
      <c r="F6535" s="2"/>
      <c r="G6535" s="3"/>
    </row>
    <row r="6536" spans="2:7" x14ac:dyDescent="0.3">
      <c r="B6536">
        <v>1840</v>
      </c>
      <c r="C6536">
        <f t="shared" si="1387"/>
        <v>0.24166833901157264</v>
      </c>
      <c r="D6536" s="3">
        <f t="shared" si="1388"/>
        <v>1.5184469568881085</v>
      </c>
      <c r="E6536" s="2"/>
      <c r="F6536" s="2"/>
      <c r="G6536" s="3"/>
    </row>
    <row r="6537" spans="2:7" x14ac:dyDescent="0.3">
      <c r="B6537">
        <v>1805</v>
      </c>
      <c r="C6537">
        <f t="shared" si="1387"/>
        <v>0.24635442868769727</v>
      </c>
      <c r="D6537" s="3">
        <f t="shared" si="1388"/>
        <v>1.5478905266892626</v>
      </c>
      <c r="E6537" s="2"/>
      <c r="F6537" s="2"/>
      <c r="G6537" s="3"/>
    </row>
    <row r="6538" spans="2:7" x14ac:dyDescent="0.3">
      <c r="B6538">
        <v>1805</v>
      </c>
      <c r="C6538">
        <f t="shared" si="1387"/>
        <v>0.24635442868769727</v>
      </c>
      <c r="D6538" s="3">
        <f t="shared" si="1388"/>
        <v>1.5478905266892626</v>
      </c>
      <c r="E6538" s="2"/>
      <c r="F6538" s="2"/>
      <c r="G6538" s="3"/>
    </row>
    <row r="6539" spans="2:7" x14ac:dyDescent="0.3">
      <c r="B6539">
        <v>1815</v>
      </c>
      <c r="C6539">
        <f t="shared" si="1387"/>
        <v>0.24499710401173203</v>
      </c>
      <c r="D6539" s="3">
        <f t="shared" si="1388"/>
        <v>1.5393622042281649</v>
      </c>
      <c r="E6539" s="2"/>
      <c r="F6539" s="2"/>
      <c r="G6539" s="3"/>
    </row>
    <row r="6540" spans="2:7" x14ac:dyDescent="0.3">
      <c r="B6540">
        <v>1730</v>
      </c>
      <c r="C6540">
        <f t="shared" si="1387"/>
        <v>0.25703453397762638</v>
      </c>
      <c r="D6540" s="3">
        <f t="shared" si="1388"/>
        <v>1.6149956073260805</v>
      </c>
      <c r="E6540" s="2"/>
      <c r="F6540" s="2"/>
      <c r="G6540" s="3"/>
    </row>
    <row r="6541" spans="2:7" x14ac:dyDescent="0.3">
      <c r="B6541">
        <v>1785</v>
      </c>
      <c r="C6541">
        <f t="shared" si="1387"/>
        <v>0.24911470239848385</v>
      </c>
      <c r="D6541" s="3">
        <f t="shared" si="1388"/>
        <v>1.565233837912672</v>
      </c>
      <c r="E6541" s="2"/>
      <c r="F6541" s="2"/>
      <c r="G6541" s="3"/>
    </row>
    <row r="6542" spans="2:7" x14ac:dyDescent="0.3">
      <c r="B6542">
        <v>1829</v>
      </c>
      <c r="C6542">
        <f t="shared" si="1387"/>
        <v>0.24312178446216165</v>
      </c>
      <c r="D6542" s="3">
        <f t="shared" si="1388"/>
        <v>1.527579223988037</v>
      </c>
      <c r="E6542" s="2"/>
      <c r="F6542" s="2"/>
      <c r="G6542" s="3"/>
    </row>
    <row r="6543" spans="2:7" x14ac:dyDescent="0.3">
      <c r="B6543">
        <v>1808</v>
      </c>
      <c r="C6543">
        <f t="shared" si="1387"/>
        <v>0.24594565474629074</v>
      </c>
      <c r="D6543" s="3">
        <f t="shared" si="1388"/>
        <v>1.545322124266659</v>
      </c>
      <c r="E6543" s="2"/>
      <c r="F6543" s="2"/>
      <c r="G6543" s="3"/>
    </row>
    <row r="6544" spans="2:7" x14ac:dyDescent="0.3">
      <c r="B6544">
        <v>1805</v>
      </c>
      <c r="C6544">
        <f t="shared" si="1387"/>
        <v>0.24635442868769727</v>
      </c>
      <c r="D6544" s="3">
        <f t="shared" si="1388"/>
        <v>1.5478905266892626</v>
      </c>
      <c r="E6544" s="2"/>
      <c r="F6544" s="2"/>
      <c r="G6544" s="3"/>
    </row>
    <row r="6545" spans="2:7" x14ac:dyDescent="0.3">
      <c r="B6545">
        <v>1798</v>
      </c>
      <c r="C6545">
        <f t="shared" si="1387"/>
        <v>0.24731353936668166</v>
      </c>
      <c r="D6545" s="3">
        <f t="shared" si="1388"/>
        <v>1.5539167968154168</v>
      </c>
      <c r="E6545" s="2"/>
      <c r="F6545" s="2"/>
      <c r="G6545" s="3"/>
    </row>
    <row r="6546" spans="2:7" x14ac:dyDescent="0.3">
      <c r="B6546">
        <v>1828</v>
      </c>
      <c r="C6546">
        <f t="shared" si="1387"/>
        <v>0.24325478325016064</v>
      </c>
      <c r="D6546" s="3">
        <f t="shared" si="1388"/>
        <v>1.528414880018665</v>
      </c>
      <c r="E6546" s="2"/>
      <c r="F6546" s="2"/>
      <c r="G6546" s="3"/>
    </row>
    <row r="6547" spans="2:7" x14ac:dyDescent="0.3">
      <c r="B6547">
        <v>1700</v>
      </c>
      <c r="C6547">
        <f t="shared" si="1387"/>
        <v>0.26157043751840803</v>
      </c>
      <c r="D6547" s="3">
        <f t="shared" si="1388"/>
        <v>1.6434955298083056</v>
      </c>
      <c r="E6547" s="2"/>
      <c r="F6547" s="2"/>
      <c r="G6547" s="3"/>
    </row>
    <row r="6548" spans="2:7" x14ac:dyDescent="0.3">
      <c r="B6548">
        <v>1787</v>
      </c>
      <c r="C6548">
        <f t="shared" si="1387"/>
        <v>0.24883589467335959</v>
      </c>
      <c r="D6548" s="3">
        <f t="shared" si="1388"/>
        <v>1.5634820373106431</v>
      </c>
      <c r="E6548" s="2"/>
      <c r="F6548" s="2"/>
      <c r="G6548" s="3"/>
    </row>
    <row r="6549" spans="2:7" x14ac:dyDescent="0.3">
      <c r="B6549">
        <v>1817</v>
      </c>
      <c r="C6549">
        <f t="shared" si="1387"/>
        <v>0.24472743191045329</v>
      </c>
      <c r="D6549" s="3">
        <f t="shared" si="1388"/>
        <v>1.537667804443654</v>
      </c>
      <c r="E6549" s="2"/>
      <c r="F6549" s="2"/>
      <c r="G6549" s="3"/>
    </row>
    <row r="6550" spans="2:7" x14ac:dyDescent="0.3">
      <c r="B6550">
        <v>1807</v>
      </c>
      <c r="C6550">
        <f t="shared" si="1387"/>
        <v>0.24608176191549178</v>
      </c>
      <c r="D6550" s="3">
        <f t="shared" si="1388"/>
        <v>1.5461773108323849</v>
      </c>
      <c r="E6550" s="2"/>
      <c r="F6550" s="2"/>
      <c r="G6550" s="3"/>
    </row>
    <row r="6551" spans="2:7" x14ac:dyDescent="0.3">
      <c r="B6551">
        <v>1819</v>
      </c>
      <c r="C6551">
        <f t="shared" si="1387"/>
        <v>0.24445835282094208</v>
      </c>
      <c r="D6551" s="3">
        <f t="shared" si="1388"/>
        <v>1.5359771306619678</v>
      </c>
      <c r="E6551" s="2"/>
      <c r="F6551" s="2"/>
      <c r="G6551" s="3"/>
    </row>
    <row r="6552" spans="2:7" x14ac:dyDescent="0.3">
      <c r="B6552">
        <v>1820</v>
      </c>
      <c r="C6552">
        <f t="shared" si="1387"/>
        <v>0.24432403504466685</v>
      </c>
      <c r="D6552" s="3">
        <f t="shared" si="1388"/>
        <v>1.5351331871835823</v>
      </c>
      <c r="E6552" s="2"/>
      <c r="F6552" s="2"/>
      <c r="G6552" s="3"/>
    </row>
    <row r="6553" spans="2:7" x14ac:dyDescent="0.3">
      <c r="B6553">
        <v>1833</v>
      </c>
      <c r="C6553">
        <f t="shared" si="1387"/>
        <v>0.24259124046988192</v>
      </c>
      <c r="D6553" s="3">
        <f t="shared" si="1388"/>
        <v>1.5242457177709323</v>
      </c>
      <c r="E6553" s="2"/>
      <c r="F6553" s="2"/>
      <c r="G6553" s="3"/>
    </row>
    <row r="6554" spans="2:7" x14ac:dyDescent="0.3">
      <c r="B6554">
        <v>1716</v>
      </c>
      <c r="C6554">
        <f t="shared" si="1387"/>
        <v>0.25913155232010116</v>
      </c>
      <c r="D6554" s="3">
        <f t="shared" si="1388"/>
        <v>1.6281715621644051</v>
      </c>
      <c r="E6554" s="2"/>
      <c r="F6554" s="2"/>
      <c r="G6554" s="3"/>
    </row>
    <row r="6555" spans="2:7" x14ac:dyDescent="0.3">
      <c r="B6555">
        <v>1728</v>
      </c>
      <c r="C6555">
        <f t="shared" si="1387"/>
        <v>0.2573320276512116</v>
      </c>
      <c r="D6555" s="3">
        <f t="shared" si="1388"/>
        <v>1.6168648152049303</v>
      </c>
      <c r="E6555" s="2"/>
      <c r="F6555" s="2"/>
      <c r="G6555" s="3"/>
    </row>
    <row r="6556" spans="2:7" x14ac:dyDescent="0.3">
      <c r="B6556">
        <v>1858</v>
      </c>
      <c r="C6556">
        <f t="shared" si="1387"/>
        <v>0.23932709568422694</v>
      </c>
      <c r="D6556" s="3">
        <f t="shared" si="1388"/>
        <v>1.5037364912131967</v>
      </c>
      <c r="E6556" s="2"/>
      <c r="F6556" s="2"/>
      <c r="G6556" s="3"/>
    </row>
    <row r="6557" spans="2:7" x14ac:dyDescent="0.3">
      <c r="B6557">
        <v>1819</v>
      </c>
      <c r="C6557">
        <f t="shared" si="1387"/>
        <v>0.24445835282094208</v>
      </c>
      <c r="D6557" s="3">
        <f t="shared" si="1388"/>
        <v>1.5359771306619678</v>
      </c>
      <c r="E6557" s="2"/>
      <c r="F6557" s="2"/>
      <c r="G6557" s="3"/>
    </row>
    <row r="6558" spans="2:7" x14ac:dyDescent="0.3">
      <c r="B6558">
        <v>1806</v>
      </c>
      <c r="C6558">
        <f t="shared" si="1387"/>
        <v>0.24621801981245495</v>
      </c>
      <c r="D6558" s="3">
        <f t="shared" si="1388"/>
        <v>1.5470334444485712</v>
      </c>
      <c r="E6558" s="2"/>
      <c r="F6558" s="2"/>
      <c r="G6558" s="3"/>
    </row>
    <row r="6559" spans="2:7" x14ac:dyDescent="0.3">
      <c r="B6559">
        <v>1817</v>
      </c>
      <c r="C6559">
        <f t="shared" si="1387"/>
        <v>0.24472743191045329</v>
      </c>
      <c r="D6559" s="3">
        <f t="shared" si="1388"/>
        <v>1.537667804443654</v>
      </c>
      <c r="E6559" s="2"/>
      <c r="F6559" s="2"/>
      <c r="G6559" s="3"/>
    </row>
    <row r="6560" spans="2:7" x14ac:dyDescent="0.3">
      <c r="B6560">
        <v>1727</v>
      </c>
      <c r="C6560">
        <f t="shared" si="1387"/>
        <v>0.25748103287857188</v>
      </c>
      <c r="D6560" s="3">
        <f t="shared" si="1388"/>
        <v>1.6178010426601734</v>
      </c>
      <c r="E6560" s="2"/>
      <c r="F6560" s="2"/>
      <c r="G6560" s="3"/>
    </row>
    <row r="6561" spans="2:7" x14ac:dyDescent="0.3">
      <c r="B6561">
        <v>1776</v>
      </c>
      <c r="C6561">
        <f t="shared" si="1387"/>
        <v>0.2503771079849626</v>
      </c>
      <c r="D6561" s="3">
        <f t="shared" si="1388"/>
        <v>1.5731657661453373</v>
      </c>
      <c r="E6561" s="2"/>
      <c r="F6561" s="2"/>
      <c r="G6561" s="3"/>
    </row>
    <row r="6562" spans="2:7" x14ac:dyDescent="0.3">
      <c r="B6562">
        <v>1829</v>
      </c>
      <c r="C6562">
        <f t="shared" si="1387"/>
        <v>0.24312178446216165</v>
      </c>
      <c r="D6562" s="3">
        <f t="shared" si="1388"/>
        <v>1.527579223988037</v>
      </c>
      <c r="E6562" s="2"/>
      <c r="F6562" s="2"/>
      <c r="G6562" s="3"/>
    </row>
    <row r="6563" spans="2:7" x14ac:dyDescent="0.3">
      <c r="B6563">
        <v>1845</v>
      </c>
      <c r="C6563">
        <f t="shared" si="1387"/>
        <v>0.24101341126357378</v>
      </c>
      <c r="D6563" s="3">
        <f t="shared" si="1388"/>
        <v>1.5143319244846176</v>
      </c>
      <c r="E6563" s="2"/>
      <c r="F6563" s="2"/>
      <c r="G6563" s="3"/>
    </row>
    <row r="6564" spans="2:7" x14ac:dyDescent="0.3">
      <c r="B6564">
        <v>1811</v>
      </c>
      <c r="C6564">
        <f t="shared" si="1387"/>
        <v>0.2455382351083896</v>
      </c>
      <c r="D6564" s="3">
        <f t="shared" si="1388"/>
        <v>1.542762231183942</v>
      </c>
      <c r="E6564" s="2"/>
      <c r="F6564" s="2"/>
      <c r="G6564" s="3"/>
    </row>
    <row r="6565" spans="2:7" x14ac:dyDescent="0.3">
      <c r="B6565">
        <v>1814</v>
      </c>
      <c r="C6565">
        <f t="shared" si="1387"/>
        <v>0.24513216305473742</v>
      </c>
      <c r="D6565" s="3">
        <f t="shared" si="1388"/>
        <v>1.5402108052227783</v>
      </c>
      <c r="E6565" s="2"/>
      <c r="F6565" s="2"/>
      <c r="G6565" s="3"/>
    </row>
    <row r="6566" spans="2:7" x14ac:dyDescent="0.3">
      <c r="B6566">
        <v>1837</v>
      </c>
      <c r="C6566">
        <f t="shared" si="1387"/>
        <v>0.24206300695769931</v>
      </c>
      <c r="D6566" s="3">
        <f t="shared" si="1388"/>
        <v>1.5209267287284265</v>
      </c>
      <c r="E6566" s="2"/>
      <c r="F6566" s="2"/>
      <c r="G6566" s="3"/>
    </row>
    <row r="6567" spans="2:7" x14ac:dyDescent="0.3">
      <c r="B6567">
        <v>1737</v>
      </c>
      <c r="C6567">
        <f t="shared" si="1387"/>
        <v>0.2559987010830706</v>
      </c>
      <c r="D6567" s="3">
        <f t="shared" si="1388"/>
        <v>1.608487277302314</v>
      </c>
      <c r="E6567" s="2"/>
      <c r="F6567" s="2"/>
      <c r="G6567" s="3"/>
    </row>
    <row r="6568" spans="2:7" x14ac:dyDescent="0.3">
      <c r="B6568">
        <v>1787</v>
      </c>
      <c r="C6568">
        <f t="shared" si="1387"/>
        <v>0.24883589467335959</v>
      </c>
      <c r="D6568" s="3">
        <f t="shared" si="1388"/>
        <v>1.5634820373106431</v>
      </c>
      <c r="E6568" s="2"/>
      <c r="F6568" s="2"/>
      <c r="G6568" s="3"/>
    </row>
    <row r="6569" spans="2:7" x14ac:dyDescent="0.3">
      <c r="B6569">
        <v>1825</v>
      </c>
      <c r="C6569">
        <f t="shared" si="1387"/>
        <v>0.24365465412673623</v>
      </c>
      <c r="D6569" s="3">
        <f t="shared" si="1388"/>
        <v>1.5309273428351338</v>
      </c>
      <c r="E6569" s="2"/>
      <c r="F6569" s="2"/>
      <c r="G6569" s="3"/>
    </row>
    <row r="6570" spans="2:7" x14ac:dyDescent="0.3">
      <c r="B6570">
        <v>1810</v>
      </c>
      <c r="C6570">
        <f t="shared" si="1387"/>
        <v>0.24567389159187494</v>
      </c>
      <c r="D6570" s="3">
        <f t="shared" si="1388"/>
        <v>1.5436145860078008</v>
      </c>
      <c r="E6570" s="2"/>
      <c r="F6570" s="2"/>
      <c r="G6570" s="3"/>
    </row>
    <row r="6571" spans="2:7" x14ac:dyDescent="0.3">
      <c r="B6571">
        <v>1808</v>
      </c>
      <c r="C6571">
        <f t="shared" si="1387"/>
        <v>0.24594565474629074</v>
      </c>
      <c r="D6571" s="3">
        <f t="shared" si="1388"/>
        <v>1.545322124266659</v>
      </c>
      <c r="E6571" s="2"/>
      <c r="F6571" s="2"/>
      <c r="G6571" s="3"/>
    </row>
    <row r="6572" spans="2:7" x14ac:dyDescent="0.3">
      <c r="B6572">
        <v>1793</v>
      </c>
      <c r="C6572">
        <f t="shared" si="1387"/>
        <v>0.24800320344745877</v>
      </c>
      <c r="D6572" s="3">
        <f t="shared" si="1388"/>
        <v>1.5582500840346454</v>
      </c>
      <c r="E6572" s="2"/>
      <c r="F6572" s="2"/>
      <c r="G6572" s="3"/>
    </row>
    <row r="6573" spans="2:7" x14ac:dyDescent="0.3">
      <c r="B6573">
        <v>1827</v>
      </c>
      <c r="C6573">
        <f t="shared" si="1387"/>
        <v>0.24338792763070258</v>
      </c>
      <c r="D6573" s="3">
        <f t="shared" si="1388"/>
        <v>1.5292514508342196</v>
      </c>
      <c r="E6573" s="2"/>
      <c r="F6573" s="2"/>
      <c r="G6573" s="3"/>
    </row>
    <row r="6574" spans="2:7" x14ac:dyDescent="0.3">
      <c r="B6574">
        <v>1706</v>
      </c>
      <c r="C6574">
        <f t="shared" si="1387"/>
        <v>0.26065049459630341</v>
      </c>
      <c r="D6574" s="3">
        <f t="shared" si="1388"/>
        <v>1.6377153579566937</v>
      </c>
      <c r="E6574" s="2"/>
      <c r="F6574" s="2"/>
      <c r="G6574" s="3"/>
    </row>
    <row r="6575" spans="2:7" x14ac:dyDescent="0.3">
      <c r="B6575">
        <v>1717</v>
      </c>
      <c r="C6575">
        <f t="shared" si="1387"/>
        <v>0.25898063120634457</v>
      </c>
      <c r="D6575" s="3">
        <f t="shared" si="1388"/>
        <v>1.6272232968399065</v>
      </c>
      <c r="E6575" s="2"/>
      <c r="F6575" s="2"/>
      <c r="G6575" s="3"/>
    </row>
    <row r="6576" spans="2:7" x14ac:dyDescent="0.3">
      <c r="B6576">
        <v>1856</v>
      </c>
      <c r="C6576">
        <f t="shared" si="1387"/>
        <v>0.23958499126147287</v>
      </c>
      <c r="D6576" s="3">
        <f t="shared" si="1388"/>
        <v>1.5053568969149351</v>
      </c>
      <c r="E6576" s="2"/>
      <c r="F6576" s="2"/>
      <c r="G6576" s="3"/>
    </row>
    <row r="6577" spans="2:7" x14ac:dyDescent="0.3">
      <c r="B6577">
        <v>1819</v>
      </c>
      <c r="C6577">
        <f t="shared" si="1387"/>
        <v>0.24445835282094208</v>
      </c>
      <c r="D6577" s="3">
        <f t="shared" si="1388"/>
        <v>1.5359771306619678</v>
      </c>
      <c r="E6577" s="2"/>
      <c r="F6577" s="2"/>
      <c r="G6577" s="3"/>
    </row>
    <row r="6578" spans="2:7" x14ac:dyDescent="0.3">
      <c r="B6578">
        <v>1826</v>
      </c>
      <c r="C6578">
        <f t="shared" si="1387"/>
        <v>0.24352121784298664</v>
      </c>
      <c r="D6578" s="3">
        <f t="shared" si="1388"/>
        <v>1.5300889379376337</v>
      </c>
      <c r="E6578" s="2"/>
      <c r="F6578" s="2"/>
      <c r="G6578" s="3"/>
    </row>
    <row r="6579" spans="2:7" x14ac:dyDescent="0.3">
      <c r="B6579">
        <v>1824</v>
      </c>
      <c r="C6579">
        <f t="shared" si="1387"/>
        <v>0.24378823672220043</v>
      </c>
      <c r="D6579" s="3">
        <f t="shared" si="1388"/>
        <v>1.5317666670362495</v>
      </c>
      <c r="E6579" s="2"/>
      <c r="F6579" s="2"/>
      <c r="G6579" s="3"/>
    </row>
    <row r="6580" spans="2:7" x14ac:dyDescent="0.3">
      <c r="B6580">
        <v>1731</v>
      </c>
      <c r="C6580">
        <f t="shared" si="1387"/>
        <v>0.25688604493431172</v>
      </c>
      <c r="D6580" s="3">
        <f t="shared" si="1388"/>
        <v>1.6140626231508486</v>
      </c>
      <c r="E6580" s="2"/>
      <c r="F6580" s="2"/>
      <c r="G6580" s="3"/>
    </row>
    <row r="6581" spans="2:7" x14ac:dyDescent="0.3">
      <c r="B6581">
        <v>1725</v>
      </c>
      <c r="C6581">
        <f t="shared" si="1387"/>
        <v>0.25777956161234417</v>
      </c>
      <c r="D6581" s="3">
        <f t="shared" si="1388"/>
        <v>1.6196767540139825</v>
      </c>
      <c r="E6581" s="2"/>
      <c r="F6581" s="2"/>
      <c r="G6581" s="3"/>
    </row>
    <row r="6582" spans="2:7" x14ac:dyDescent="0.3">
      <c r="B6582">
        <v>1724</v>
      </c>
      <c r="C6582">
        <f t="shared" si="1387"/>
        <v>0.25792908572000794</v>
      </c>
      <c r="D6582" s="3">
        <f t="shared" si="1388"/>
        <v>1.6206162416903247</v>
      </c>
      <c r="E6582" s="2"/>
      <c r="F6582" s="2"/>
      <c r="G6582" s="3"/>
    </row>
    <row r="6583" spans="2:7" x14ac:dyDescent="0.3">
      <c r="B6583">
        <v>1842</v>
      </c>
      <c r="C6583">
        <f t="shared" si="1387"/>
        <v>0.24140594124934511</v>
      </c>
      <c r="D6583" s="3">
        <f t="shared" si="1388"/>
        <v>1.5167982631238435</v>
      </c>
      <c r="E6583" s="2"/>
      <c r="F6583" s="2"/>
      <c r="G6583" s="3"/>
    </row>
    <row r="6584" spans="2:7" x14ac:dyDescent="0.3">
      <c r="B6584">
        <v>1811</v>
      </c>
      <c r="C6584">
        <f t="shared" si="1387"/>
        <v>0.2455382351083896</v>
      </c>
      <c r="D6584" s="3">
        <f t="shared" si="1388"/>
        <v>1.542762231183942</v>
      </c>
      <c r="E6584" s="2"/>
      <c r="F6584" s="2"/>
      <c r="G6584" s="3"/>
    </row>
    <row r="6585" spans="2:7" x14ac:dyDescent="0.3">
      <c r="B6585">
        <v>1790</v>
      </c>
      <c r="C6585">
        <f t="shared" si="1387"/>
        <v>0.24841885127446572</v>
      </c>
      <c r="D6585" s="3">
        <f t="shared" si="1388"/>
        <v>1.5608616763542567</v>
      </c>
      <c r="E6585" s="2"/>
      <c r="F6585" s="2"/>
      <c r="G6585" s="3"/>
    </row>
    <row r="6586" spans="2:7" x14ac:dyDescent="0.3">
      <c r="B6586">
        <v>1812</v>
      </c>
      <c r="C6586">
        <f t="shared" si="1387"/>
        <v>0.24540272835612228</v>
      </c>
      <c r="D6586" s="3">
        <f t="shared" si="1388"/>
        <v>1.5419108171490723</v>
      </c>
      <c r="E6586" s="2"/>
      <c r="F6586" s="2"/>
      <c r="G6586" s="3"/>
    </row>
    <row r="6587" spans="2:7" x14ac:dyDescent="0.3">
      <c r="B6587">
        <v>1715</v>
      </c>
      <c r="C6587">
        <f t="shared" si="1387"/>
        <v>0.25928264943515661</v>
      </c>
      <c r="D6587" s="3">
        <f t="shared" si="1388"/>
        <v>1.6291209333376788</v>
      </c>
      <c r="E6587" s="2"/>
      <c r="F6587" s="2"/>
      <c r="G6587" s="3"/>
    </row>
    <row r="6588" spans="2:7" x14ac:dyDescent="0.3">
      <c r="B6588">
        <v>1773</v>
      </c>
      <c r="C6588">
        <f t="shared" si="1387"/>
        <v>0.25080075791387119</v>
      </c>
      <c r="D6588" s="3">
        <f t="shared" si="1388"/>
        <v>1.5758276371540436</v>
      </c>
      <c r="E6588" s="2"/>
      <c r="F6588" s="2"/>
      <c r="G6588" s="3"/>
    </row>
    <row r="6589" spans="2:7" x14ac:dyDescent="0.3">
      <c r="B6589">
        <v>1837</v>
      </c>
      <c r="C6589">
        <f t="shared" si="1387"/>
        <v>0.24206300695769931</v>
      </c>
      <c r="D6589" s="3">
        <f t="shared" si="1388"/>
        <v>1.5209267287284265</v>
      </c>
      <c r="E6589" s="2"/>
      <c r="F6589" s="2"/>
      <c r="G6589" s="3"/>
    </row>
    <row r="6590" spans="2:7" x14ac:dyDescent="0.3">
      <c r="B6590">
        <v>1814</v>
      </c>
      <c r="C6590">
        <f t="shared" si="1387"/>
        <v>0.24513216305473742</v>
      </c>
      <c r="D6590" s="3">
        <f t="shared" si="1388"/>
        <v>1.5402108052227783</v>
      </c>
      <c r="E6590" s="2"/>
      <c r="F6590" s="2"/>
      <c r="G6590" s="3"/>
    </row>
    <row r="6591" spans="2:7" x14ac:dyDescent="0.3">
      <c r="B6591">
        <v>1813</v>
      </c>
      <c r="C6591">
        <f t="shared" si="1387"/>
        <v>0.24526737108731037</v>
      </c>
      <c r="D6591" s="3">
        <f t="shared" si="1388"/>
        <v>1.5410603423464533</v>
      </c>
      <c r="E6591" s="2"/>
      <c r="F6591" s="2"/>
      <c r="G6591" s="3"/>
    </row>
    <row r="6592" spans="2:7" x14ac:dyDescent="0.3">
      <c r="B6592">
        <v>1815</v>
      </c>
      <c r="C6592">
        <f t="shared" si="1387"/>
        <v>0.24499710401173203</v>
      </c>
      <c r="D6592" s="3">
        <f t="shared" si="1388"/>
        <v>1.5393622042281649</v>
      </c>
      <c r="E6592" s="2"/>
      <c r="F6592" s="2"/>
      <c r="G6592" s="3"/>
    </row>
    <row r="6593" spans="2:7" x14ac:dyDescent="0.3">
      <c r="B6593">
        <v>1839</v>
      </c>
      <c r="C6593">
        <f t="shared" si="1387"/>
        <v>0.24179975192022493</v>
      </c>
      <c r="D6593" s="3">
        <f t="shared" si="1388"/>
        <v>1.5192726485449264</v>
      </c>
      <c r="E6593" s="2"/>
      <c r="F6593" s="2"/>
      <c r="G6593" s="3"/>
    </row>
    <row r="6594" spans="2:7" x14ac:dyDescent="0.3">
      <c r="B6594">
        <v>1708</v>
      </c>
      <c r="C6594">
        <f t="shared" ref="C6594:C6657" si="1389">1/(B6594*2248.86*0.000001)</f>
        <v>0.2603452832443171</v>
      </c>
      <c r="D6594" s="3">
        <f t="shared" ref="D6594:D6657" si="1390">C6594*6.28318530718</f>
        <v>1.6357976584743088</v>
      </c>
      <c r="E6594" s="2"/>
      <c r="F6594" s="2"/>
      <c r="G6594" s="3"/>
    </row>
    <row r="6595" spans="2:7" x14ac:dyDescent="0.3">
      <c r="B6595">
        <v>1728</v>
      </c>
      <c r="C6595">
        <f t="shared" si="1389"/>
        <v>0.2573320276512116</v>
      </c>
      <c r="D6595" s="3">
        <f t="shared" si="1390"/>
        <v>1.6168648152049303</v>
      </c>
      <c r="E6595" s="2"/>
      <c r="F6595" s="2"/>
      <c r="G6595" s="3"/>
    </row>
    <row r="6596" spans="2:7" x14ac:dyDescent="0.3">
      <c r="B6596">
        <v>1817</v>
      </c>
      <c r="C6596">
        <f t="shared" si="1389"/>
        <v>0.24472743191045329</v>
      </c>
      <c r="D6596" s="3">
        <f t="shared" si="1390"/>
        <v>1.537667804443654</v>
      </c>
      <c r="E6596" s="2"/>
      <c r="F6596" s="2"/>
      <c r="G6596" s="3"/>
    </row>
    <row r="6597" spans="2:7" x14ac:dyDescent="0.3">
      <c r="B6597">
        <v>1812</v>
      </c>
      <c r="C6597">
        <f t="shared" si="1389"/>
        <v>0.24540272835612228</v>
      </c>
      <c r="D6597" s="3">
        <f t="shared" si="1390"/>
        <v>1.5419108171490723</v>
      </c>
      <c r="E6597" s="2"/>
      <c r="F6597" s="2"/>
      <c r="G6597" s="3"/>
    </row>
    <row r="6598" spans="2:7" x14ac:dyDescent="0.3">
      <c r="B6598">
        <v>1798</v>
      </c>
      <c r="C6598">
        <f t="shared" si="1389"/>
        <v>0.24731353936668166</v>
      </c>
      <c r="D6598" s="3">
        <f t="shared" si="1390"/>
        <v>1.5539167968154168</v>
      </c>
      <c r="E6598" s="2"/>
      <c r="F6598" s="2"/>
      <c r="G6598" s="3"/>
    </row>
    <row r="6599" spans="2:7" x14ac:dyDescent="0.3">
      <c r="B6599">
        <v>1804</v>
      </c>
      <c r="C6599">
        <f t="shared" si="1389"/>
        <v>0.24649098879229134</v>
      </c>
      <c r="D6599" s="3">
        <f t="shared" si="1390"/>
        <v>1.5487485591319949</v>
      </c>
      <c r="E6599" s="2"/>
      <c r="F6599" s="2"/>
      <c r="G6599" s="3"/>
    </row>
    <row r="6600" spans="2:7" x14ac:dyDescent="0.3">
      <c r="B6600">
        <v>1731</v>
      </c>
      <c r="C6600">
        <f t="shared" si="1389"/>
        <v>0.25688604493431172</v>
      </c>
      <c r="D6600" s="3">
        <f t="shared" si="1390"/>
        <v>1.6140626231508486</v>
      </c>
      <c r="E6600" s="2"/>
      <c r="F6600" s="2"/>
      <c r="G6600" s="3"/>
    </row>
    <row r="6601" spans="2:7" x14ac:dyDescent="0.3">
      <c r="B6601">
        <v>1700</v>
      </c>
      <c r="C6601">
        <f t="shared" si="1389"/>
        <v>0.26157043751840803</v>
      </c>
      <c r="D6601" s="3">
        <f t="shared" si="1390"/>
        <v>1.6434955298083056</v>
      </c>
      <c r="E6601" s="2"/>
      <c r="F6601" s="2"/>
      <c r="G6601" s="3"/>
    </row>
    <row r="6602" spans="2:7" x14ac:dyDescent="0.3">
      <c r="B6602">
        <v>1728</v>
      </c>
      <c r="C6602">
        <f t="shared" si="1389"/>
        <v>0.2573320276512116</v>
      </c>
      <c r="D6602" s="3">
        <f t="shared" si="1390"/>
        <v>1.6168648152049303</v>
      </c>
      <c r="E6602" s="2"/>
      <c r="F6602" s="2"/>
      <c r="G6602" s="3"/>
    </row>
    <row r="6603" spans="2:7" x14ac:dyDescent="0.3">
      <c r="B6603">
        <v>1854</v>
      </c>
      <c r="C6603">
        <f t="shared" si="1389"/>
        <v>0.23984344324773119</v>
      </c>
      <c r="D6603" s="3">
        <f t="shared" si="1390"/>
        <v>1.5069807986376047</v>
      </c>
      <c r="E6603" s="2"/>
      <c r="F6603" s="2"/>
      <c r="G6603" s="3"/>
    </row>
    <row r="6604" spans="2:7" x14ac:dyDescent="0.3">
      <c r="B6604">
        <v>1813</v>
      </c>
      <c r="C6604">
        <f t="shared" si="1389"/>
        <v>0.24526737108731037</v>
      </c>
      <c r="D6604" s="3">
        <f t="shared" si="1390"/>
        <v>1.5410603423464533</v>
      </c>
      <c r="E6604" s="2"/>
      <c r="F6604" s="2"/>
      <c r="G6604" s="3"/>
    </row>
    <row r="6605" spans="2:7" x14ac:dyDescent="0.3">
      <c r="B6605">
        <v>1823</v>
      </c>
      <c r="C6605">
        <f t="shared" si="1389"/>
        <v>0.24392196587015555</v>
      </c>
      <c r="D6605" s="3">
        <f t="shared" si="1390"/>
        <v>1.5326069120538228</v>
      </c>
      <c r="E6605" s="2"/>
      <c r="F6605" s="2"/>
      <c r="G6605" s="3"/>
    </row>
    <row r="6606" spans="2:7" x14ac:dyDescent="0.3">
      <c r="B6606">
        <v>1822</v>
      </c>
      <c r="C6606">
        <f t="shared" si="1389"/>
        <v>0.24405584181190645</v>
      </c>
      <c r="D6606" s="3">
        <f t="shared" si="1390"/>
        <v>1.5334480794040171</v>
      </c>
      <c r="E6606" s="2"/>
      <c r="F6606" s="2"/>
      <c r="G6606" s="3"/>
    </row>
    <row r="6607" spans="2:7" x14ac:dyDescent="0.3">
      <c r="B6607">
        <v>1734</v>
      </c>
      <c r="C6607">
        <f t="shared" si="1389"/>
        <v>0.25644160541020394</v>
      </c>
      <c r="D6607" s="3">
        <f t="shared" si="1390"/>
        <v>1.6112701272630447</v>
      </c>
      <c r="E6607" s="2"/>
      <c r="F6607" s="2"/>
      <c r="G6607" s="3"/>
    </row>
    <row r="6608" spans="2:7" x14ac:dyDescent="0.3">
      <c r="B6608">
        <v>1781</v>
      </c>
      <c r="C6608">
        <f t="shared" si="1389"/>
        <v>0.24967419639600991</v>
      </c>
      <c r="D6608" s="3">
        <f t="shared" si="1390"/>
        <v>1.5687492423773832</v>
      </c>
      <c r="E6608" s="2"/>
      <c r="F6608" s="2"/>
      <c r="G6608" s="3"/>
    </row>
    <row r="6609" spans="2:7" x14ac:dyDescent="0.3">
      <c r="B6609">
        <v>1816</v>
      </c>
      <c r="C6609">
        <f t="shared" si="1389"/>
        <v>0.24486219371216608</v>
      </c>
      <c r="D6609" s="3">
        <f t="shared" si="1390"/>
        <v>1.5385145378161449</v>
      </c>
      <c r="E6609" s="2"/>
      <c r="F6609" s="2"/>
      <c r="G6609" s="3"/>
    </row>
    <row r="6610" spans="2:7" x14ac:dyDescent="0.3">
      <c r="B6610">
        <v>1848</v>
      </c>
      <c r="C6610">
        <f t="shared" si="1389"/>
        <v>0.24062215572580825</v>
      </c>
      <c r="D6610" s="3">
        <f t="shared" si="1390"/>
        <v>1.5118735934383762</v>
      </c>
      <c r="E6610" s="2"/>
      <c r="F6610" s="2"/>
      <c r="G6610" s="3"/>
    </row>
    <row r="6611" spans="2:7" x14ac:dyDescent="0.3">
      <c r="B6611">
        <v>1803</v>
      </c>
      <c r="C6611">
        <f t="shared" si="1389"/>
        <v>0.24662770037786672</v>
      </c>
      <c r="D6611" s="3">
        <f t="shared" si="1390"/>
        <v>1.5496075433578036</v>
      </c>
      <c r="E6611" s="2"/>
      <c r="F6611" s="2"/>
      <c r="G6611" s="3"/>
    </row>
    <row r="6612" spans="2:7" x14ac:dyDescent="0.3">
      <c r="B6612">
        <v>1793</v>
      </c>
      <c r="C6612">
        <f t="shared" si="1389"/>
        <v>0.24800320344745877</v>
      </c>
      <c r="D6612" s="3">
        <f t="shared" si="1390"/>
        <v>1.5582500840346454</v>
      </c>
      <c r="E6612" s="2"/>
      <c r="F6612" s="2"/>
      <c r="G6612" s="3"/>
    </row>
    <row r="6613" spans="2:7" x14ac:dyDescent="0.3">
      <c r="B6613">
        <v>1822</v>
      </c>
      <c r="C6613">
        <f t="shared" si="1389"/>
        <v>0.24405584181190645</v>
      </c>
      <c r="D6613" s="3">
        <f t="shared" si="1390"/>
        <v>1.5334480794040171</v>
      </c>
      <c r="E6613" s="2"/>
      <c r="F6613" s="2"/>
      <c r="G6613" s="3"/>
    </row>
    <row r="6614" spans="2:7" x14ac:dyDescent="0.3">
      <c r="B6614">
        <v>1711</v>
      </c>
      <c r="C6614">
        <f t="shared" si="1389"/>
        <v>0.25988880408024173</v>
      </c>
      <c r="D6614" s="3">
        <f t="shared" si="1390"/>
        <v>1.6329295152975565</v>
      </c>
      <c r="E6614" s="2"/>
      <c r="F6614" s="2"/>
      <c r="G6614" s="3"/>
    </row>
    <row r="6615" spans="2:7" x14ac:dyDescent="0.3">
      <c r="B6615">
        <v>1778</v>
      </c>
      <c r="C6615">
        <f t="shared" si="1389"/>
        <v>0.25009546894335977</v>
      </c>
      <c r="D6615" s="3">
        <f t="shared" si="1390"/>
        <v>1.5713961758572101</v>
      </c>
      <c r="E6615" s="2"/>
      <c r="F6615" s="2"/>
      <c r="G6615" s="3"/>
    </row>
    <row r="6616" spans="2:7" x14ac:dyDescent="0.3">
      <c r="B6616">
        <v>1831</v>
      </c>
      <c r="C6616">
        <f t="shared" si="1389"/>
        <v>0.24285622270960877</v>
      </c>
      <c r="D6616" s="3">
        <f t="shared" si="1390"/>
        <v>1.5259106502862476</v>
      </c>
      <c r="E6616" s="2"/>
      <c r="F6616" s="2"/>
      <c r="G6616" s="3"/>
    </row>
    <row r="6617" spans="2:7" x14ac:dyDescent="0.3">
      <c r="B6617">
        <v>1813</v>
      </c>
      <c r="C6617">
        <f t="shared" si="1389"/>
        <v>0.24526737108731037</v>
      </c>
      <c r="D6617" s="3">
        <f t="shared" si="1390"/>
        <v>1.5410603423464533</v>
      </c>
      <c r="E6617" s="2"/>
      <c r="F6617" s="2"/>
      <c r="G6617" s="3"/>
    </row>
    <row r="6618" spans="2:7" x14ac:dyDescent="0.3">
      <c r="B6618">
        <v>1820</v>
      </c>
      <c r="C6618">
        <f t="shared" si="1389"/>
        <v>0.24432403504466685</v>
      </c>
      <c r="D6618" s="3">
        <f t="shared" si="1390"/>
        <v>1.5351331871835823</v>
      </c>
      <c r="E6618" s="2"/>
      <c r="F6618" s="2"/>
      <c r="G6618" s="3"/>
    </row>
    <row r="6619" spans="2:7" x14ac:dyDescent="0.3">
      <c r="B6619">
        <v>1819</v>
      </c>
      <c r="C6619">
        <f t="shared" si="1389"/>
        <v>0.24445835282094208</v>
      </c>
      <c r="D6619" s="3">
        <f t="shared" si="1390"/>
        <v>1.5359771306619678</v>
      </c>
      <c r="E6619" s="2"/>
      <c r="F6619" s="2"/>
      <c r="G6619" s="3"/>
    </row>
    <row r="6620" spans="2:7" x14ac:dyDescent="0.3">
      <c r="B6620">
        <v>1832</v>
      </c>
      <c r="C6620">
        <f t="shared" si="1389"/>
        <v>0.24272365926926512</v>
      </c>
      <c r="D6620" s="3">
        <f t="shared" si="1390"/>
        <v>1.5250777296256113</v>
      </c>
      <c r="E6620" s="2"/>
      <c r="F6620" s="2"/>
      <c r="G6620" s="3"/>
    </row>
    <row r="6621" spans="2:7" x14ac:dyDescent="0.3">
      <c r="B6621">
        <v>1711</v>
      </c>
      <c r="C6621">
        <f t="shared" si="1389"/>
        <v>0.25988880408024173</v>
      </c>
      <c r="D6621" s="3">
        <f t="shared" si="1390"/>
        <v>1.6329295152975565</v>
      </c>
      <c r="E6621" s="2"/>
      <c r="F6621" s="2"/>
      <c r="G6621" s="3"/>
    </row>
    <row r="6622" spans="2:7" x14ac:dyDescent="0.3">
      <c r="B6622">
        <v>1715</v>
      </c>
      <c r="C6622">
        <f t="shared" si="1389"/>
        <v>0.25928264943515661</v>
      </c>
      <c r="D6622" s="3">
        <f t="shared" si="1390"/>
        <v>1.6291209333376788</v>
      </c>
      <c r="E6622" s="2"/>
      <c r="F6622" s="2"/>
      <c r="G6622" s="3"/>
    </row>
    <row r="6623" spans="2:7" x14ac:dyDescent="0.3">
      <c r="B6623">
        <v>1838</v>
      </c>
      <c r="C6623">
        <f t="shared" si="1389"/>
        <v>0.24193130782442526</v>
      </c>
      <c r="D6623" s="3">
        <f t="shared" si="1390"/>
        <v>1.5200992386692707</v>
      </c>
      <c r="E6623" s="2"/>
      <c r="F6623" s="2"/>
      <c r="G6623" s="3"/>
    </row>
    <row r="6624" spans="2:7" x14ac:dyDescent="0.3">
      <c r="B6624">
        <v>1800</v>
      </c>
      <c r="C6624">
        <f t="shared" si="1389"/>
        <v>0.24703874654516314</v>
      </c>
      <c r="D6624" s="3">
        <f t="shared" si="1390"/>
        <v>1.552190222596733</v>
      </c>
      <c r="E6624" s="2"/>
      <c r="F6624" s="2"/>
      <c r="G6624" s="3"/>
    </row>
    <row r="6625" spans="2:7" x14ac:dyDescent="0.3">
      <c r="B6625">
        <v>1796</v>
      </c>
      <c r="C6625">
        <f t="shared" si="1389"/>
        <v>0.24758894419893854</v>
      </c>
      <c r="D6625" s="3">
        <f t="shared" si="1390"/>
        <v>1.5556472164109796</v>
      </c>
      <c r="E6625" s="2"/>
      <c r="F6625" s="2"/>
      <c r="G6625" s="3"/>
    </row>
    <row r="6626" spans="2:7" x14ac:dyDescent="0.3">
      <c r="B6626">
        <v>1801</v>
      </c>
      <c r="C6626">
        <f t="shared" si="1389"/>
        <v>0.24690157900127355</v>
      </c>
      <c r="D6626" s="3">
        <f t="shared" si="1390"/>
        <v>1.551328373500344</v>
      </c>
      <c r="E6626" s="2"/>
      <c r="F6626" s="2"/>
      <c r="G6626" s="3"/>
    </row>
    <row r="6627" spans="2:7" x14ac:dyDescent="0.3">
      <c r="B6627">
        <v>1724</v>
      </c>
      <c r="C6627">
        <f t="shared" si="1389"/>
        <v>0.25792908572000794</v>
      </c>
      <c r="D6627" s="3">
        <f t="shared" si="1390"/>
        <v>1.6206162416903247</v>
      </c>
      <c r="E6627" s="2"/>
      <c r="F6627" s="2"/>
      <c r="G6627" s="3"/>
    </row>
    <row r="6628" spans="2:7" x14ac:dyDescent="0.3">
      <c r="B6628">
        <v>1770</v>
      </c>
      <c r="C6628">
        <f t="shared" si="1389"/>
        <v>0.2512258439442337</v>
      </c>
      <c r="D6628" s="3">
        <f t="shared" si="1390"/>
        <v>1.5784985314543047</v>
      </c>
      <c r="E6628" s="2"/>
      <c r="F6628" s="2"/>
      <c r="G6628" s="3"/>
    </row>
    <row r="6629" spans="2:7" x14ac:dyDescent="0.3">
      <c r="B6629">
        <v>1722</v>
      </c>
      <c r="C6629">
        <f t="shared" si="1389"/>
        <v>0.25822865492525759</v>
      </c>
      <c r="D6629" s="3">
        <f t="shared" si="1390"/>
        <v>1.6224984905192328</v>
      </c>
      <c r="E6629" s="2"/>
      <c r="F6629" s="2"/>
      <c r="G6629" s="3"/>
    </row>
    <row r="6630" spans="2:7" x14ac:dyDescent="0.3">
      <c r="B6630">
        <v>1842</v>
      </c>
      <c r="C6630">
        <f t="shared" si="1389"/>
        <v>0.24140594124934511</v>
      </c>
      <c r="D6630" s="3">
        <f t="shared" si="1390"/>
        <v>1.5167982631238435</v>
      </c>
      <c r="E6630" s="2"/>
      <c r="F6630" s="2"/>
      <c r="G6630" s="3"/>
    </row>
    <row r="6631" spans="2:7" x14ac:dyDescent="0.3">
      <c r="B6631">
        <v>1814</v>
      </c>
      <c r="C6631">
        <f t="shared" si="1389"/>
        <v>0.24513216305473742</v>
      </c>
      <c r="D6631" s="3">
        <f t="shared" si="1390"/>
        <v>1.5402108052227783</v>
      </c>
      <c r="E6631" s="2"/>
      <c r="F6631" s="2"/>
      <c r="G6631" s="3"/>
    </row>
    <row r="6632" spans="2:7" x14ac:dyDescent="0.3">
      <c r="B6632">
        <v>1811</v>
      </c>
      <c r="C6632">
        <f t="shared" si="1389"/>
        <v>0.2455382351083896</v>
      </c>
      <c r="D6632" s="3">
        <f t="shared" si="1390"/>
        <v>1.542762231183942</v>
      </c>
      <c r="E6632" s="2"/>
      <c r="F6632" s="2"/>
      <c r="G6632" s="3"/>
    </row>
    <row r="6633" spans="2:7" x14ac:dyDescent="0.3">
      <c r="B6633">
        <v>1826</v>
      </c>
      <c r="C6633">
        <f t="shared" si="1389"/>
        <v>0.24352121784298664</v>
      </c>
      <c r="D6633" s="3">
        <f t="shared" si="1390"/>
        <v>1.5300889379376337</v>
      </c>
      <c r="E6633" s="2"/>
      <c r="F6633" s="2"/>
      <c r="G6633" s="3"/>
    </row>
    <row r="6634" spans="2:7" x14ac:dyDescent="0.3">
      <c r="B6634">
        <v>1727</v>
      </c>
      <c r="C6634">
        <f t="shared" si="1389"/>
        <v>0.25748103287857188</v>
      </c>
      <c r="D6634" s="3">
        <f t="shared" si="1390"/>
        <v>1.6178010426601734</v>
      </c>
      <c r="E6634" s="2"/>
      <c r="F6634" s="2"/>
      <c r="G6634" s="3"/>
    </row>
    <row r="6635" spans="2:7" x14ac:dyDescent="0.3">
      <c r="B6635">
        <v>1784</v>
      </c>
      <c r="C6635">
        <f t="shared" si="1389"/>
        <v>0.2492543406845816</v>
      </c>
      <c r="D6635" s="3">
        <f t="shared" si="1390"/>
        <v>1.5661112111402014</v>
      </c>
      <c r="E6635" s="2"/>
      <c r="F6635" s="2"/>
      <c r="G6635" s="3"/>
    </row>
    <row r="6636" spans="2:7" x14ac:dyDescent="0.3">
      <c r="B6636">
        <v>1817</v>
      </c>
      <c r="C6636">
        <f t="shared" si="1389"/>
        <v>0.24472743191045329</v>
      </c>
      <c r="D6636" s="3">
        <f t="shared" si="1390"/>
        <v>1.537667804443654</v>
      </c>
      <c r="E6636" s="2"/>
      <c r="F6636" s="2"/>
      <c r="G6636" s="3"/>
    </row>
    <row r="6637" spans="2:7" x14ac:dyDescent="0.3">
      <c r="B6637">
        <v>1811</v>
      </c>
      <c r="C6637">
        <f t="shared" si="1389"/>
        <v>0.2455382351083896</v>
      </c>
      <c r="D6637" s="3">
        <f t="shared" si="1390"/>
        <v>1.542762231183942</v>
      </c>
      <c r="E6637" s="2"/>
      <c r="F6637" s="2"/>
      <c r="G6637" s="3"/>
    </row>
    <row r="6638" spans="2:7" x14ac:dyDescent="0.3">
      <c r="B6638">
        <v>1801</v>
      </c>
      <c r="C6638">
        <f t="shared" si="1389"/>
        <v>0.24690157900127355</v>
      </c>
      <c r="D6638" s="3">
        <f t="shared" si="1390"/>
        <v>1.551328373500344</v>
      </c>
      <c r="E6638" s="2"/>
      <c r="F6638" s="2"/>
      <c r="G6638" s="3"/>
    </row>
    <row r="6639" spans="2:7" x14ac:dyDescent="0.3">
      <c r="B6639">
        <v>1792</v>
      </c>
      <c r="C6639">
        <f t="shared" si="1389"/>
        <v>0.24814159809223976</v>
      </c>
      <c r="D6639" s="3">
        <f t="shared" si="1390"/>
        <v>1.5591196432333256</v>
      </c>
      <c r="E6639" s="2"/>
      <c r="F6639" s="2"/>
      <c r="G6639" s="3"/>
    </row>
    <row r="6640" spans="2:7" x14ac:dyDescent="0.3">
      <c r="B6640">
        <v>1823</v>
      </c>
      <c r="C6640">
        <f t="shared" si="1389"/>
        <v>0.24392196587015555</v>
      </c>
      <c r="D6640" s="3">
        <f t="shared" si="1390"/>
        <v>1.5326069120538228</v>
      </c>
      <c r="E6640" s="2"/>
      <c r="F6640" s="2"/>
      <c r="G6640" s="3"/>
    </row>
    <row r="6641" spans="2:7" x14ac:dyDescent="0.3">
      <c r="B6641">
        <v>1700</v>
      </c>
      <c r="C6641">
        <f t="shared" si="1389"/>
        <v>0.26157043751840803</v>
      </c>
      <c r="D6641" s="3">
        <f t="shared" si="1390"/>
        <v>1.6434955298083056</v>
      </c>
      <c r="E6641" s="2"/>
      <c r="F6641" s="2"/>
      <c r="G6641" s="3"/>
    </row>
    <row r="6642" spans="2:7" x14ac:dyDescent="0.3">
      <c r="B6642">
        <v>1725</v>
      </c>
      <c r="C6642">
        <f t="shared" si="1389"/>
        <v>0.25777956161234417</v>
      </c>
      <c r="D6642" s="3">
        <f t="shared" si="1390"/>
        <v>1.6196767540139825</v>
      </c>
      <c r="E6642" s="2"/>
      <c r="F6642" s="2"/>
      <c r="G6642" s="3"/>
    </row>
    <row r="6643" spans="2:7" x14ac:dyDescent="0.3">
      <c r="B6643">
        <v>1843</v>
      </c>
      <c r="C6643">
        <f t="shared" si="1389"/>
        <v>0.24127495593124992</v>
      </c>
      <c r="D6643" s="3">
        <f t="shared" si="1390"/>
        <v>1.5159752580977315</v>
      </c>
      <c r="E6643" s="2"/>
      <c r="F6643" s="2"/>
      <c r="G6643" s="3"/>
    </row>
    <row r="6644" spans="2:7" x14ac:dyDescent="0.3">
      <c r="B6644">
        <v>1807</v>
      </c>
      <c r="C6644">
        <f t="shared" si="1389"/>
        <v>0.24608176191549178</v>
      </c>
      <c r="D6644" s="3">
        <f t="shared" si="1390"/>
        <v>1.5461773108323849</v>
      </c>
      <c r="E6644" s="2"/>
      <c r="F6644" s="2"/>
      <c r="G6644" s="3"/>
    </row>
    <row r="6645" spans="2:7" x14ac:dyDescent="0.3">
      <c r="B6645">
        <v>1824</v>
      </c>
      <c r="C6645">
        <f t="shared" si="1389"/>
        <v>0.24378823672220043</v>
      </c>
      <c r="D6645" s="3">
        <f t="shared" si="1390"/>
        <v>1.5317666670362495</v>
      </c>
      <c r="E6645" s="2"/>
      <c r="F6645" s="2"/>
      <c r="G6645" s="3"/>
    </row>
    <row r="6646" spans="2:7" x14ac:dyDescent="0.3">
      <c r="B6646">
        <v>1822</v>
      </c>
      <c r="C6646">
        <f t="shared" si="1389"/>
        <v>0.24405584181190645</v>
      </c>
      <c r="D6646" s="3">
        <f t="shared" si="1390"/>
        <v>1.5334480794040171</v>
      </c>
      <c r="E6646" s="2"/>
      <c r="F6646" s="2"/>
      <c r="G6646" s="3"/>
    </row>
    <row r="6647" spans="2:7" x14ac:dyDescent="0.3">
      <c r="B6647">
        <v>1720</v>
      </c>
      <c r="C6647">
        <f t="shared" si="1389"/>
        <v>0.25852892080307771</v>
      </c>
      <c r="D6647" s="3">
        <f t="shared" si="1390"/>
        <v>1.6243851166709997</v>
      </c>
      <c r="E6647" s="2"/>
      <c r="F6647" s="2"/>
      <c r="G6647" s="3"/>
    </row>
    <row r="6648" spans="2:7" x14ac:dyDescent="0.3">
      <c r="B6648">
        <v>1780</v>
      </c>
      <c r="C6648">
        <f t="shared" si="1389"/>
        <v>0.24981446279847958</v>
      </c>
      <c r="D6648" s="3">
        <f t="shared" si="1390"/>
        <v>1.5696305621764717</v>
      </c>
      <c r="E6648" s="2"/>
      <c r="F6648" s="2"/>
      <c r="G6648" s="3"/>
    </row>
    <row r="6649" spans="2:7" x14ac:dyDescent="0.3">
      <c r="B6649">
        <v>1725</v>
      </c>
      <c r="C6649">
        <f t="shared" si="1389"/>
        <v>0.25777956161234417</v>
      </c>
      <c r="D6649" s="3">
        <f t="shared" si="1390"/>
        <v>1.6196767540139825</v>
      </c>
      <c r="E6649" s="2"/>
      <c r="F6649" s="2"/>
      <c r="G6649" s="3"/>
    </row>
    <row r="6650" spans="2:7" x14ac:dyDescent="0.3">
      <c r="B6650">
        <v>1854</v>
      </c>
      <c r="C6650">
        <f t="shared" si="1389"/>
        <v>0.23984344324773119</v>
      </c>
      <c r="D6650" s="3">
        <f t="shared" si="1390"/>
        <v>1.5069807986376047</v>
      </c>
      <c r="E6650" s="2"/>
      <c r="F6650" s="2"/>
      <c r="G6650" s="3"/>
    </row>
    <row r="6651" spans="2:7" x14ac:dyDescent="0.3">
      <c r="B6651">
        <v>1807</v>
      </c>
      <c r="C6651">
        <f t="shared" si="1389"/>
        <v>0.24608176191549178</v>
      </c>
      <c r="D6651" s="3">
        <f t="shared" si="1390"/>
        <v>1.5461773108323849</v>
      </c>
      <c r="E6651" s="2"/>
      <c r="F6651" s="2"/>
      <c r="G6651" s="3"/>
    </row>
    <row r="6652" spans="2:7" x14ac:dyDescent="0.3">
      <c r="B6652">
        <v>1796</v>
      </c>
      <c r="C6652">
        <f t="shared" si="1389"/>
        <v>0.24758894419893854</v>
      </c>
      <c r="D6652" s="3">
        <f t="shared" si="1390"/>
        <v>1.5556472164109796</v>
      </c>
      <c r="E6652" s="2"/>
      <c r="F6652" s="2"/>
      <c r="G6652" s="3"/>
    </row>
    <row r="6653" spans="2:7" x14ac:dyDescent="0.3">
      <c r="B6653">
        <v>1819</v>
      </c>
      <c r="C6653">
        <f t="shared" si="1389"/>
        <v>0.24445835282094208</v>
      </c>
      <c r="D6653" s="3">
        <f t="shared" si="1390"/>
        <v>1.5359771306619678</v>
      </c>
      <c r="E6653" s="2"/>
      <c r="F6653" s="2"/>
      <c r="G6653" s="3"/>
    </row>
    <row r="6654" spans="2:7" x14ac:dyDescent="0.3">
      <c r="B6654">
        <v>1726</v>
      </c>
      <c r="C6654">
        <f t="shared" si="1389"/>
        <v>0.25763021076552356</v>
      </c>
      <c r="D6654" s="3">
        <f t="shared" si="1390"/>
        <v>1.6187383549676244</v>
      </c>
      <c r="E6654" s="2"/>
      <c r="F6654" s="2"/>
      <c r="G6654" s="3"/>
    </row>
    <row r="6655" spans="2:7" x14ac:dyDescent="0.3">
      <c r="B6655">
        <v>1781</v>
      </c>
      <c r="C6655">
        <f t="shared" si="1389"/>
        <v>0.24967419639600991</v>
      </c>
      <c r="D6655" s="3">
        <f t="shared" si="1390"/>
        <v>1.5687492423773832</v>
      </c>
      <c r="E6655" s="2"/>
      <c r="F6655" s="2"/>
      <c r="G6655" s="3"/>
    </row>
    <row r="6656" spans="2:7" x14ac:dyDescent="0.3">
      <c r="B6656">
        <v>1832</v>
      </c>
      <c r="C6656">
        <f t="shared" si="1389"/>
        <v>0.24272365926926512</v>
      </c>
      <c r="D6656" s="3">
        <f t="shared" si="1390"/>
        <v>1.5250777296256113</v>
      </c>
      <c r="E6656" s="2"/>
      <c r="F6656" s="2"/>
      <c r="G6656" s="3"/>
    </row>
    <row r="6657" spans="2:7" x14ac:dyDescent="0.3">
      <c r="B6657">
        <v>1816</v>
      </c>
      <c r="C6657">
        <f t="shared" si="1389"/>
        <v>0.24486219371216608</v>
      </c>
      <c r="D6657" s="3">
        <f t="shared" si="1390"/>
        <v>1.5385145378161449</v>
      </c>
      <c r="E6657" s="2"/>
      <c r="F6657" s="2"/>
      <c r="G6657" s="3"/>
    </row>
    <row r="6658" spans="2:7" x14ac:dyDescent="0.3">
      <c r="B6658">
        <v>1818</v>
      </c>
      <c r="C6658">
        <f t="shared" ref="C6658:C6721" si="1391">1/(B6658*2248.86*0.000001)</f>
        <v>0.24459281836154764</v>
      </c>
      <c r="D6658" s="3">
        <f t="shared" ref="D6658:D6721" si="1392">C6658*6.28318530718</f>
        <v>1.5368220025710226</v>
      </c>
      <c r="E6658" s="2"/>
      <c r="F6658" s="2"/>
      <c r="G6658" s="3"/>
    </row>
    <row r="6659" spans="2:7" x14ac:dyDescent="0.3">
      <c r="B6659">
        <v>1801</v>
      </c>
      <c r="C6659">
        <f t="shared" si="1391"/>
        <v>0.24690157900127355</v>
      </c>
      <c r="D6659" s="3">
        <f t="shared" si="1392"/>
        <v>1.551328373500344</v>
      </c>
      <c r="E6659" s="2"/>
      <c r="F6659" s="2"/>
      <c r="G6659" s="3"/>
    </row>
    <row r="6660" spans="2:7" x14ac:dyDescent="0.3">
      <c r="B6660">
        <v>1835</v>
      </c>
      <c r="C6660">
        <f t="shared" si="1391"/>
        <v>0.2423268358481164</v>
      </c>
      <c r="D6660" s="3">
        <f t="shared" si="1392"/>
        <v>1.5225844145363048</v>
      </c>
      <c r="E6660" s="2"/>
      <c r="F6660" s="2"/>
      <c r="G6660" s="3"/>
    </row>
    <row r="6661" spans="2:7" x14ac:dyDescent="0.3">
      <c r="B6661">
        <v>1714</v>
      </c>
      <c r="C6661">
        <f t="shared" si="1391"/>
        <v>0.25943392285956457</v>
      </c>
      <c r="D6661" s="3">
        <f t="shared" si="1392"/>
        <v>1.6300714122952857</v>
      </c>
      <c r="E6661" s="2"/>
      <c r="F6661" s="2"/>
      <c r="G6661" s="3"/>
    </row>
    <row r="6662" spans="2:7" x14ac:dyDescent="0.3">
      <c r="B6662">
        <v>1731</v>
      </c>
      <c r="C6662">
        <f t="shared" si="1391"/>
        <v>0.25688604493431172</v>
      </c>
      <c r="D6662" s="3">
        <f t="shared" si="1392"/>
        <v>1.6140626231508486</v>
      </c>
      <c r="E6662" s="2"/>
      <c r="F6662" s="2"/>
      <c r="G6662" s="3"/>
    </row>
    <row r="6663" spans="2:7" x14ac:dyDescent="0.3">
      <c r="B6663">
        <v>1830</v>
      </c>
      <c r="C6663">
        <f t="shared" si="1391"/>
        <v>0.24298893102802932</v>
      </c>
      <c r="D6663" s="3">
        <f t="shared" si="1392"/>
        <v>1.5267444812426882</v>
      </c>
      <c r="E6663" s="2"/>
      <c r="F6663" s="2"/>
      <c r="G6663" s="3"/>
    </row>
    <row r="6664" spans="2:7" x14ac:dyDescent="0.3">
      <c r="B6664">
        <v>1818</v>
      </c>
      <c r="C6664">
        <f t="shared" si="1391"/>
        <v>0.24459281836154764</v>
      </c>
      <c r="D6664" s="3">
        <f t="shared" si="1392"/>
        <v>1.5368220025710226</v>
      </c>
      <c r="E6664" s="2"/>
      <c r="F6664" s="2"/>
      <c r="G6664" s="3"/>
    </row>
    <row r="6665" spans="2:7" x14ac:dyDescent="0.3">
      <c r="B6665">
        <v>1804</v>
      </c>
      <c r="C6665">
        <f t="shared" si="1391"/>
        <v>0.24649098879229134</v>
      </c>
      <c r="D6665" s="3">
        <f t="shared" si="1392"/>
        <v>1.5487485591319949</v>
      </c>
      <c r="E6665" s="2"/>
      <c r="F6665" s="2"/>
      <c r="G6665" s="3"/>
    </row>
    <row r="6666" spans="2:7" x14ac:dyDescent="0.3">
      <c r="B6666">
        <v>1810</v>
      </c>
      <c r="C6666">
        <f t="shared" si="1391"/>
        <v>0.24567389159187494</v>
      </c>
      <c r="D6666" s="3">
        <f t="shared" si="1392"/>
        <v>1.5436145860078008</v>
      </c>
      <c r="E6666" s="2"/>
      <c r="F6666" s="2"/>
      <c r="G6666" s="3"/>
    </row>
    <row r="6667" spans="2:7" x14ac:dyDescent="0.3">
      <c r="B6667">
        <v>1733</v>
      </c>
      <c r="C6667">
        <f t="shared" si="1391"/>
        <v>0.25658958094708229</v>
      </c>
      <c r="D6667" s="3">
        <f t="shared" si="1392"/>
        <v>1.6121998849821808</v>
      </c>
      <c r="E6667" s="2"/>
      <c r="F6667" s="2"/>
      <c r="G6667" s="3"/>
    </row>
    <row r="6668" spans="2:7" x14ac:dyDescent="0.3">
      <c r="B6668">
        <v>1703</v>
      </c>
      <c r="C6668">
        <f t="shared" si="1391"/>
        <v>0.26110965577292639</v>
      </c>
      <c r="D6668" s="3">
        <f t="shared" si="1392"/>
        <v>1.6406003527152786</v>
      </c>
      <c r="E6668" s="2"/>
      <c r="F6668" s="2"/>
      <c r="G6668" s="3"/>
    </row>
    <row r="6669" spans="2:7" x14ac:dyDescent="0.3">
      <c r="B6669">
        <v>1725</v>
      </c>
      <c r="C6669">
        <f t="shared" si="1391"/>
        <v>0.25777956161234417</v>
      </c>
      <c r="D6669" s="3">
        <f t="shared" si="1392"/>
        <v>1.6196767540139825</v>
      </c>
      <c r="E6669" s="2"/>
      <c r="F6669" s="2"/>
      <c r="G6669" s="3"/>
    </row>
    <row r="6670" spans="2:7" x14ac:dyDescent="0.3">
      <c r="B6670">
        <v>1842</v>
      </c>
      <c r="C6670">
        <f t="shared" si="1391"/>
        <v>0.24140594124934511</v>
      </c>
      <c r="D6670" s="3">
        <f t="shared" si="1392"/>
        <v>1.5167982631238435</v>
      </c>
      <c r="E6670" s="2"/>
      <c r="F6670" s="2"/>
      <c r="G6670" s="3"/>
    </row>
    <row r="6671" spans="2:7" x14ac:dyDescent="0.3">
      <c r="B6671">
        <v>1814</v>
      </c>
      <c r="C6671">
        <f t="shared" si="1391"/>
        <v>0.24513216305473742</v>
      </c>
      <c r="D6671" s="3">
        <f t="shared" si="1392"/>
        <v>1.5402108052227783</v>
      </c>
      <c r="E6671" s="2"/>
      <c r="F6671" s="2"/>
      <c r="G6671" s="3"/>
    </row>
    <row r="6672" spans="2:7" x14ac:dyDescent="0.3">
      <c r="B6672">
        <v>1805</v>
      </c>
      <c r="C6672">
        <f t="shared" si="1391"/>
        <v>0.24635442868769727</v>
      </c>
      <c r="D6672" s="3">
        <f t="shared" si="1392"/>
        <v>1.5478905266892626</v>
      </c>
      <c r="E6672" s="2"/>
      <c r="F6672" s="2"/>
      <c r="G6672" s="3"/>
    </row>
    <row r="6673" spans="2:7" x14ac:dyDescent="0.3">
      <c r="B6673">
        <v>1816</v>
      </c>
      <c r="C6673">
        <f t="shared" si="1391"/>
        <v>0.24486219371216608</v>
      </c>
      <c r="D6673" s="3">
        <f t="shared" si="1392"/>
        <v>1.5385145378161449</v>
      </c>
      <c r="E6673" s="2"/>
      <c r="F6673" s="2"/>
      <c r="G6673" s="3"/>
    </row>
    <row r="6674" spans="2:7" x14ac:dyDescent="0.3">
      <c r="B6674">
        <v>1723</v>
      </c>
      <c r="C6674">
        <f t="shared" si="1391"/>
        <v>0.2580787833901878</v>
      </c>
      <c r="D6674" s="3">
        <f t="shared" si="1392"/>
        <v>1.621556819892118</v>
      </c>
      <c r="E6674" s="2"/>
      <c r="F6674" s="2"/>
      <c r="G6674" s="3"/>
    </row>
    <row r="6675" spans="2:7" x14ac:dyDescent="0.3">
      <c r="B6675">
        <v>1799</v>
      </c>
      <c r="C6675">
        <f t="shared" si="1391"/>
        <v>0.24717606658215321</v>
      </c>
      <c r="D6675" s="3">
        <f t="shared" si="1392"/>
        <v>1.5530530298355305</v>
      </c>
      <c r="E6675" s="2"/>
      <c r="F6675" s="2"/>
      <c r="G6675" s="3"/>
    </row>
    <row r="6676" spans="2:7" x14ac:dyDescent="0.3">
      <c r="B6676">
        <v>1827</v>
      </c>
      <c r="C6676">
        <f t="shared" si="1391"/>
        <v>0.24338792763070258</v>
      </c>
      <c r="D6676" s="3">
        <f t="shared" si="1392"/>
        <v>1.5292514508342196</v>
      </c>
      <c r="E6676" s="2"/>
      <c r="F6676" s="2"/>
      <c r="G6676" s="3"/>
    </row>
    <row r="6677" spans="2:7" x14ac:dyDescent="0.3">
      <c r="B6677">
        <v>1859</v>
      </c>
      <c r="C6677">
        <f t="shared" si="1391"/>
        <v>0.23919835598778572</v>
      </c>
      <c r="D6677" s="3">
        <f t="shared" si="1392"/>
        <v>1.5029275958440664</v>
      </c>
      <c r="E6677" s="2"/>
      <c r="F6677" s="2"/>
      <c r="G6677" s="3"/>
    </row>
    <row r="6678" spans="2:7" x14ac:dyDescent="0.3">
      <c r="B6678">
        <v>1815</v>
      </c>
      <c r="C6678">
        <f t="shared" si="1391"/>
        <v>0.24499710401173203</v>
      </c>
      <c r="D6678" s="3">
        <f t="shared" si="1392"/>
        <v>1.5393622042281649</v>
      </c>
      <c r="E6678" s="2"/>
      <c r="F6678" s="2"/>
      <c r="G6678" s="3"/>
    </row>
    <row r="6679" spans="2:7" x14ac:dyDescent="0.3">
      <c r="B6679">
        <v>1796</v>
      </c>
      <c r="C6679">
        <f t="shared" si="1391"/>
        <v>0.24758894419893854</v>
      </c>
      <c r="D6679" s="3">
        <f t="shared" si="1392"/>
        <v>1.5556472164109796</v>
      </c>
      <c r="E6679" s="2"/>
      <c r="F6679" s="2"/>
      <c r="G6679" s="3"/>
    </row>
    <row r="6680" spans="2:7" x14ac:dyDescent="0.3">
      <c r="B6680">
        <v>1823</v>
      </c>
      <c r="C6680">
        <f t="shared" si="1391"/>
        <v>0.24392196587015555</v>
      </c>
      <c r="D6680" s="3">
        <f t="shared" si="1392"/>
        <v>1.5326069120538228</v>
      </c>
      <c r="E6680" s="2"/>
      <c r="F6680" s="2"/>
      <c r="G6680" s="3"/>
    </row>
    <row r="6681" spans="2:7" x14ac:dyDescent="0.3">
      <c r="B6681">
        <v>1708</v>
      </c>
      <c r="C6681">
        <f t="shared" si="1391"/>
        <v>0.2603452832443171</v>
      </c>
      <c r="D6681" s="3">
        <f t="shared" si="1392"/>
        <v>1.6357976584743088</v>
      </c>
      <c r="E6681" s="2"/>
      <c r="F6681" s="2"/>
      <c r="G6681" s="3"/>
    </row>
    <row r="6682" spans="2:7" x14ac:dyDescent="0.3">
      <c r="B6682">
        <v>1777</v>
      </c>
      <c r="C6682">
        <f t="shared" si="1391"/>
        <v>0.25023620921851075</v>
      </c>
      <c r="D6682" s="3">
        <f t="shared" si="1392"/>
        <v>1.5722804730861673</v>
      </c>
      <c r="E6682" s="2"/>
      <c r="F6682" s="2"/>
      <c r="G6682" s="3"/>
    </row>
    <row r="6683" spans="2:7" x14ac:dyDescent="0.3">
      <c r="B6683">
        <v>1817</v>
      </c>
      <c r="C6683">
        <f t="shared" si="1391"/>
        <v>0.24472743191045329</v>
      </c>
      <c r="D6683" s="3">
        <f t="shared" si="1392"/>
        <v>1.537667804443654</v>
      </c>
      <c r="E6683" s="2"/>
      <c r="F6683" s="2"/>
      <c r="G6683" s="3"/>
    </row>
    <row r="6684" spans="2:7" x14ac:dyDescent="0.3">
      <c r="B6684">
        <v>1804</v>
      </c>
      <c r="C6684">
        <f t="shared" si="1391"/>
        <v>0.24649098879229134</v>
      </c>
      <c r="D6684" s="3">
        <f t="shared" si="1392"/>
        <v>1.5487485591319949</v>
      </c>
      <c r="E6684" s="2"/>
      <c r="F6684" s="2"/>
      <c r="G6684" s="3"/>
    </row>
    <row r="6685" spans="2:7" x14ac:dyDescent="0.3">
      <c r="B6685">
        <v>1809</v>
      </c>
      <c r="C6685">
        <f t="shared" si="1391"/>
        <v>0.2458096980548887</v>
      </c>
      <c r="D6685" s="3">
        <f t="shared" si="1392"/>
        <v>1.5444678831808289</v>
      </c>
      <c r="E6685" s="2"/>
      <c r="F6685" s="2"/>
      <c r="G6685" s="3"/>
    </row>
    <row r="6686" spans="2:7" x14ac:dyDescent="0.3">
      <c r="B6686">
        <v>1833</v>
      </c>
      <c r="C6686">
        <f t="shared" si="1391"/>
        <v>0.24259124046988192</v>
      </c>
      <c r="D6686" s="3">
        <f t="shared" si="1392"/>
        <v>1.5242457177709323</v>
      </c>
      <c r="E6686" s="2"/>
      <c r="F6686" s="2"/>
      <c r="G6686" s="3"/>
    </row>
    <row r="6687" spans="2:7" x14ac:dyDescent="0.3">
      <c r="B6687">
        <v>1830</v>
      </c>
      <c r="C6687">
        <f t="shared" si="1391"/>
        <v>0.24298893102802932</v>
      </c>
      <c r="D6687" s="3">
        <f t="shared" si="1392"/>
        <v>1.5267444812426882</v>
      </c>
      <c r="E6687" s="2"/>
      <c r="F6687" s="2"/>
      <c r="G6687" s="3"/>
    </row>
    <row r="6688" spans="2:7" x14ac:dyDescent="0.3">
      <c r="B6688">
        <v>1717</v>
      </c>
      <c r="C6688">
        <f t="shared" si="1391"/>
        <v>0.25898063120634457</v>
      </c>
      <c r="D6688" s="3">
        <f t="shared" si="1392"/>
        <v>1.6272232968399065</v>
      </c>
      <c r="E6688" s="2"/>
      <c r="F6688" s="2"/>
      <c r="G6688" s="3"/>
    </row>
    <row r="6689" spans="2:7" x14ac:dyDescent="0.3">
      <c r="B6689">
        <v>1733</v>
      </c>
      <c r="C6689">
        <f t="shared" si="1391"/>
        <v>0.25658958094708229</v>
      </c>
      <c r="D6689" s="3">
        <f t="shared" si="1392"/>
        <v>1.6121998849821808</v>
      </c>
      <c r="E6689" s="2"/>
      <c r="F6689" s="2"/>
      <c r="G6689" s="3"/>
    </row>
    <row r="6690" spans="2:7" x14ac:dyDescent="0.3">
      <c r="B6690">
        <v>1850</v>
      </c>
      <c r="C6690">
        <f t="shared" si="1391"/>
        <v>0.24036202366556408</v>
      </c>
      <c r="D6690" s="3">
        <f t="shared" si="1392"/>
        <v>1.5102391354995237</v>
      </c>
      <c r="E6690" s="2"/>
      <c r="F6690" s="2"/>
      <c r="G6690" s="3"/>
    </row>
    <row r="6691" spans="2:7" x14ac:dyDescent="0.3">
      <c r="B6691">
        <v>1810</v>
      </c>
      <c r="C6691">
        <f t="shared" si="1391"/>
        <v>0.24567389159187494</v>
      </c>
      <c r="D6691" s="3">
        <f t="shared" si="1392"/>
        <v>1.5436145860078008</v>
      </c>
      <c r="E6691" s="2"/>
      <c r="F6691" s="2"/>
      <c r="G6691" s="3"/>
    </row>
    <row r="6692" spans="2:7" x14ac:dyDescent="0.3">
      <c r="B6692">
        <v>1811</v>
      </c>
      <c r="C6692">
        <f t="shared" si="1391"/>
        <v>0.2455382351083896</v>
      </c>
      <c r="D6692" s="3">
        <f t="shared" si="1392"/>
        <v>1.542762231183942</v>
      </c>
      <c r="E6692" s="2"/>
      <c r="F6692" s="2"/>
      <c r="G6692" s="3"/>
    </row>
    <row r="6693" spans="2:7" x14ac:dyDescent="0.3">
      <c r="B6693">
        <v>1816</v>
      </c>
      <c r="C6693">
        <f t="shared" si="1391"/>
        <v>0.24486219371216608</v>
      </c>
      <c r="D6693" s="3">
        <f t="shared" si="1392"/>
        <v>1.5385145378161449</v>
      </c>
      <c r="E6693" s="2"/>
      <c r="F6693" s="2"/>
      <c r="G6693" s="3"/>
    </row>
    <row r="6694" spans="2:7" x14ac:dyDescent="0.3">
      <c r="B6694">
        <v>1729</v>
      </c>
      <c r="C6694">
        <f t="shared" si="1391"/>
        <v>0.25718319478385981</v>
      </c>
      <c r="D6694" s="3">
        <f t="shared" si="1392"/>
        <v>1.6159296707195601</v>
      </c>
      <c r="E6694" s="2"/>
      <c r="F6694" s="2"/>
      <c r="G6694" s="3"/>
    </row>
    <row r="6695" spans="2:7" x14ac:dyDescent="0.3">
      <c r="B6695">
        <v>1773</v>
      </c>
      <c r="C6695">
        <f t="shared" si="1391"/>
        <v>0.25080075791387119</v>
      </c>
      <c r="D6695" s="3">
        <f t="shared" si="1392"/>
        <v>1.5758276371540436</v>
      </c>
      <c r="E6695" s="2"/>
      <c r="F6695" s="2"/>
      <c r="G6695" s="3"/>
    </row>
    <row r="6696" spans="2:7" x14ac:dyDescent="0.3">
      <c r="B6696">
        <v>1732</v>
      </c>
      <c r="C6696">
        <f t="shared" si="1391"/>
        <v>0.2567377273564051</v>
      </c>
      <c r="D6696" s="3">
        <f t="shared" si="1392"/>
        <v>1.6131307163245492</v>
      </c>
      <c r="E6696" s="2"/>
      <c r="F6696" s="2"/>
      <c r="G6696" s="3"/>
    </row>
    <row r="6697" spans="2:7" x14ac:dyDescent="0.3">
      <c r="B6697">
        <v>1841</v>
      </c>
      <c r="C6697">
        <f t="shared" si="1391"/>
        <v>0.24153706886545012</v>
      </c>
      <c r="D6697" s="3">
        <f t="shared" si="1392"/>
        <v>1.5176221622347201</v>
      </c>
      <c r="E6697" s="2"/>
      <c r="F6697" s="2"/>
      <c r="G6697" s="3"/>
    </row>
    <row r="6698" spans="2:7" x14ac:dyDescent="0.3">
      <c r="B6698">
        <v>1809</v>
      </c>
      <c r="C6698">
        <f t="shared" si="1391"/>
        <v>0.2458096980548887</v>
      </c>
      <c r="D6698" s="3">
        <f t="shared" si="1392"/>
        <v>1.5444678831808289</v>
      </c>
      <c r="E6698" s="2"/>
      <c r="F6698" s="2"/>
      <c r="G6698" s="3"/>
    </row>
    <row r="6699" spans="2:7" x14ac:dyDescent="0.3">
      <c r="B6699">
        <v>1800</v>
      </c>
      <c r="C6699">
        <f t="shared" si="1391"/>
        <v>0.24703874654516314</v>
      </c>
      <c r="D6699" s="3">
        <f t="shared" si="1392"/>
        <v>1.552190222596733</v>
      </c>
      <c r="E6699" s="2"/>
      <c r="F6699" s="2"/>
      <c r="G6699" s="3"/>
    </row>
    <row r="6700" spans="2:7" x14ac:dyDescent="0.3">
      <c r="B6700">
        <v>1830</v>
      </c>
      <c r="C6700">
        <f t="shared" si="1391"/>
        <v>0.24298893102802932</v>
      </c>
      <c r="D6700" s="3">
        <f t="shared" si="1392"/>
        <v>1.5267444812426882</v>
      </c>
      <c r="E6700" s="2"/>
      <c r="F6700" s="2"/>
      <c r="G6700" s="3"/>
    </row>
    <row r="6701" spans="2:7" x14ac:dyDescent="0.3">
      <c r="B6701">
        <v>1725</v>
      </c>
      <c r="C6701">
        <f t="shared" si="1391"/>
        <v>0.25777956161234417</v>
      </c>
      <c r="D6701" s="3">
        <f t="shared" si="1392"/>
        <v>1.6196767540139825</v>
      </c>
      <c r="E6701" s="2"/>
      <c r="F6701" s="2"/>
      <c r="G6701" s="3"/>
    </row>
    <row r="6702" spans="2:7" x14ac:dyDescent="0.3">
      <c r="B6702">
        <v>1792</v>
      </c>
      <c r="C6702">
        <f t="shared" si="1391"/>
        <v>0.24814159809223976</v>
      </c>
      <c r="D6702" s="3">
        <f t="shared" si="1392"/>
        <v>1.5591196432333256</v>
      </c>
      <c r="E6702" s="2"/>
      <c r="F6702" s="2"/>
      <c r="G6702" s="3"/>
    </row>
    <row r="6703" spans="2:7" x14ac:dyDescent="0.3">
      <c r="B6703">
        <v>1824</v>
      </c>
      <c r="C6703">
        <f t="shared" si="1391"/>
        <v>0.24378823672220043</v>
      </c>
      <c r="D6703" s="3">
        <f t="shared" si="1392"/>
        <v>1.5317666670362495</v>
      </c>
      <c r="E6703" s="2"/>
      <c r="F6703" s="2"/>
      <c r="G6703" s="3"/>
    </row>
    <row r="6704" spans="2:7" x14ac:dyDescent="0.3">
      <c r="B6704">
        <v>1816</v>
      </c>
      <c r="C6704">
        <f t="shared" si="1391"/>
        <v>0.24486219371216608</v>
      </c>
      <c r="D6704" s="3">
        <f t="shared" si="1392"/>
        <v>1.5385145378161449</v>
      </c>
      <c r="E6704" s="2"/>
      <c r="F6704" s="2"/>
      <c r="G6704" s="3"/>
    </row>
    <row r="6705" spans="2:7" x14ac:dyDescent="0.3">
      <c r="B6705">
        <v>1809</v>
      </c>
      <c r="C6705">
        <f t="shared" si="1391"/>
        <v>0.2458096980548887</v>
      </c>
      <c r="D6705" s="3">
        <f t="shared" si="1392"/>
        <v>1.5444678831808289</v>
      </c>
      <c r="E6705" s="2"/>
      <c r="F6705" s="2"/>
      <c r="G6705" s="3"/>
    </row>
    <row r="6706" spans="2:7" x14ac:dyDescent="0.3">
      <c r="B6706">
        <v>1790</v>
      </c>
      <c r="C6706">
        <f t="shared" si="1391"/>
        <v>0.24841885127446572</v>
      </c>
      <c r="D6706" s="3">
        <f t="shared" si="1392"/>
        <v>1.5608616763542567</v>
      </c>
      <c r="E6706" s="2"/>
      <c r="F6706" s="2"/>
      <c r="G6706" s="3"/>
    </row>
    <row r="6707" spans="2:7" x14ac:dyDescent="0.3">
      <c r="B6707">
        <v>1833</v>
      </c>
      <c r="C6707">
        <f t="shared" si="1391"/>
        <v>0.24259124046988192</v>
      </c>
      <c r="D6707" s="3">
        <f t="shared" si="1392"/>
        <v>1.5242457177709323</v>
      </c>
      <c r="E6707" s="2"/>
      <c r="F6707" s="2"/>
      <c r="G6707" s="3"/>
    </row>
    <row r="6708" spans="2:7" x14ac:dyDescent="0.3">
      <c r="B6708">
        <v>1697</v>
      </c>
      <c r="C6708">
        <f t="shared" si="1391"/>
        <v>0.26203284842739755</v>
      </c>
      <c r="D6708" s="3">
        <f t="shared" si="1392"/>
        <v>1.6464009432375484</v>
      </c>
      <c r="E6708" s="2"/>
      <c r="F6708" s="2"/>
      <c r="G6708" s="3"/>
    </row>
    <row r="6709" spans="2:7" x14ac:dyDescent="0.3">
      <c r="B6709">
        <v>1715</v>
      </c>
      <c r="C6709">
        <f t="shared" si="1391"/>
        <v>0.25928264943515661</v>
      </c>
      <c r="D6709" s="3">
        <f t="shared" si="1392"/>
        <v>1.6291209333376788</v>
      </c>
      <c r="E6709" s="2"/>
      <c r="F6709" s="2"/>
      <c r="G6709" s="3"/>
    </row>
    <row r="6710" spans="2:7" x14ac:dyDescent="0.3">
      <c r="B6710">
        <v>1848</v>
      </c>
      <c r="C6710">
        <f t="shared" si="1391"/>
        <v>0.24062215572580825</v>
      </c>
      <c r="D6710" s="3">
        <f t="shared" si="1392"/>
        <v>1.5118735934383762</v>
      </c>
      <c r="E6710" s="2"/>
      <c r="F6710" s="2"/>
      <c r="G6710" s="3"/>
    </row>
    <row r="6711" spans="2:7" x14ac:dyDescent="0.3">
      <c r="B6711">
        <v>1808</v>
      </c>
      <c r="C6711">
        <f t="shared" si="1391"/>
        <v>0.24594565474629074</v>
      </c>
      <c r="D6711" s="3">
        <f t="shared" si="1392"/>
        <v>1.545322124266659</v>
      </c>
      <c r="E6711" s="2"/>
      <c r="F6711" s="2"/>
      <c r="G6711" s="3"/>
    </row>
    <row r="6712" spans="2:7" x14ac:dyDescent="0.3">
      <c r="B6712">
        <v>1820</v>
      </c>
      <c r="C6712">
        <f t="shared" si="1391"/>
        <v>0.24432403504466685</v>
      </c>
      <c r="D6712" s="3">
        <f t="shared" si="1392"/>
        <v>1.5351331871835823</v>
      </c>
      <c r="E6712" s="2"/>
      <c r="F6712" s="2"/>
      <c r="G6712" s="3"/>
    </row>
    <row r="6713" spans="2:7" x14ac:dyDescent="0.3">
      <c r="B6713">
        <v>1824</v>
      </c>
      <c r="C6713">
        <f t="shared" si="1391"/>
        <v>0.24378823672220043</v>
      </c>
      <c r="D6713" s="3">
        <f t="shared" si="1392"/>
        <v>1.5317666670362495</v>
      </c>
      <c r="E6713" s="2"/>
      <c r="F6713" s="2"/>
      <c r="G6713" s="3"/>
    </row>
    <row r="6714" spans="2:7" x14ac:dyDescent="0.3">
      <c r="B6714">
        <v>1726</v>
      </c>
      <c r="C6714">
        <f t="shared" si="1391"/>
        <v>0.25763021076552356</v>
      </c>
      <c r="D6714" s="3">
        <f t="shared" si="1392"/>
        <v>1.6187383549676244</v>
      </c>
      <c r="E6714" s="2"/>
      <c r="F6714" s="2"/>
      <c r="G6714" s="3"/>
    </row>
    <row r="6715" spans="2:7" x14ac:dyDescent="0.3">
      <c r="B6715">
        <v>1716</v>
      </c>
      <c r="C6715">
        <f t="shared" si="1391"/>
        <v>0.25913155232010116</v>
      </c>
      <c r="D6715" s="3">
        <f t="shared" si="1392"/>
        <v>1.6281715621644051</v>
      </c>
      <c r="E6715" s="2"/>
      <c r="F6715" s="2"/>
      <c r="G6715" s="3"/>
    </row>
    <row r="6716" spans="2:7" x14ac:dyDescent="0.3">
      <c r="B6716">
        <v>1724</v>
      </c>
      <c r="C6716">
        <f t="shared" si="1391"/>
        <v>0.25792908572000794</v>
      </c>
      <c r="D6716" s="3">
        <f t="shared" si="1392"/>
        <v>1.6206162416903247</v>
      </c>
      <c r="E6716" s="2"/>
      <c r="F6716" s="2"/>
      <c r="G6716" s="3"/>
    </row>
    <row r="6717" spans="2:7" x14ac:dyDescent="0.3">
      <c r="B6717">
        <v>1848</v>
      </c>
      <c r="C6717">
        <f t="shared" si="1391"/>
        <v>0.24062215572580825</v>
      </c>
      <c r="D6717" s="3">
        <f t="shared" si="1392"/>
        <v>1.5118735934383762</v>
      </c>
      <c r="E6717" s="2"/>
      <c r="F6717" s="2"/>
      <c r="G6717" s="3"/>
    </row>
    <row r="6718" spans="2:7" x14ac:dyDescent="0.3">
      <c r="B6718">
        <v>1820</v>
      </c>
      <c r="C6718">
        <f t="shared" si="1391"/>
        <v>0.24432403504466685</v>
      </c>
      <c r="D6718" s="3">
        <f t="shared" si="1392"/>
        <v>1.5351331871835823</v>
      </c>
      <c r="E6718" s="2"/>
      <c r="F6718" s="2"/>
      <c r="G6718" s="3"/>
    </row>
    <row r="6719" spans="2:7" x14ac:dyDescent="0.3">
      <c r="B6719">
        <v>1793</v>
      </c>
      <c r="C6719">
        <f t="shared" si="1391"/>
        <v>0.24800320344745877</v>
      </c>
      <c r="D6719" s="3">
        <f t="shared" si="1392"/>
        <v>1.5582500840346454</v>
      </c>
      <c r="E6719" s="2"/>
      <c r="F6719" s="2"/>
      <c r="G6719" s="3"/>
    </row>
    <row r="6720" spans="2:7" x14ac:dyDescent="0.3">
      <c r="B6720">
        <v>1808</v>
      </c>
      <c r="C6720">
        <f t="shared" si="1391"/>
        <v>0.24594565474629074</v>
      </c>
      <c r="D6720" s="3">
        <f t="shared" si="1392"/>
        <v>1.545322124266659</v>
      </c>
      <c r="E6720" s="2"/>
      <c r="F6720" s="2"/>
      <c r="G6720" s="3"/>
    </row>
    <row r="6721" spans="2:7" x14ac:dyDescent="0.3">
      <c r="B6721">
        <v>1728</v>
      </c>
      <c r="C6721">
        <f t="shared" si="1391"/>
        <v>0.2573320276512116</v>
      </c>
      <c r="D6721" s="3">
        <f t="shared" si="1392"/>
        <v>1.6168648152049303</v>
      </c>
      <c r="E6721" s="2"/>
      <c r="F6721" s="2"/>
      <c r="G6721" s="3"/>
    </row>
    <row r="6722" spans="2:7" x14ac:dyDescent="0.3">
      <c r="B6722">
        <v>1781</v>
      </c>
      <c r="C6722">
        <f t="shared" ref="C6722:C6785" si="1393">1/(B6722*2248.86*0.000001)</f>
        <v>0.24967419639600991</v>
      </c>
      <c r="D6722" s="3">
        <f t="shared" ref="D6722:D6785" si="1394">C6722*6.28318530718</f>
        <v>1.5687492423773832</v>
      </c>
      <c r="E6722" s="2"/>
      <c r="F6722" s="2"/>
      <c r="G6722" s="3"/>
    </row>
    <row r="6723" spans="2:7" x14ac:dyDescent="0.3">
      <c r="B6723">
        <v>1822</v>
      </c>
      <c r="C6723">
        <f t="shared" si="1393"/>
        <v>0.24405584181190645</v>
      </c>
      <c r="D6723" s="3">
        <f t="shared" si="1394"/>
        <v>1.5334480794040171</v>
      </c>
      <c r="E6723" s="2"/>
      <c r="F6723" s="2"/>
      <c r="G6723" s="3"/>
    </row>
    <row r="6724" spans="2:7" x14ac:dyDescent="0.3">
      <c r="B6724">
        <v>1811</v>
      </c>
      <c r="C6724">
        <f t="shared" si="1393"/>
        <v>0.2455382351083896</v>
      </c>
      <c r="D6724" s="3">
        <f t="shared" si="1394"/>
        <v>1.542762231183942</v>
      </c>
      <c r="E6724" s="2"/>
      <c r="F6724" s="2"/>
      <c r="G6724" s="3"/>
    </row>
    <row r="6725" spans="2:7" x14ac:dyDescent="0.3">
      <c r="B6725">
        <v>1812</v>
      </c>
      <c r="C6725">
        <f t="shared" si="1393"/>
        <v>0.24540272835612228</v>
      </c>
      <c r="D6725" s="3">
        <f t="shared" si="1394"/>
        <v>1.5419108171490723</v>
      </c>
      <c r="E6725" s="2"/>
      <c r="F6725" s="2"/>
      <c r="G6725" s="3"/>
    </row>
    <row r="6726" spans="2:7" x14ac:dyDescent="0.3">
      <c r="B6726">
        <v>1812</v>
      </c>
      <c r="C6726">
        <f t="shared" si="1393"/>
        <v>0.24540272835612228</v>
      </c>
      <c r="D6726" s="3">
        <f t="shared" si="1394"/>
        <v>1.5419108171490723</v>
      </c>
      <c r="E6726" s="2"/>
      <c r="F6726" s="2"/>
      <c r="G6726" s="3"/>
    </row>
    <row r="6727" spans="2:7" x14ac:dyDescent="0.3">
      <c r="B6727">
        <v>1834</v>
      </c>
      <c r="C6727">
        <f t="shared" si="1393"/>
        <v>0.2424589660748602</v>
      </c>
      <c r="D6727" s="3">
        <f t="shared" si="1394"/>
        <v>1.5234146132356157</v>
      </c>
      <c r="E6727" s="2"/>
      <c r="F6727" s="2"/>
      <c r="G6727" s="3"/>
    </row>
    <row r="6728" spans="2:7" x14ac:dyDescent="0.3">
      <c r="B6728">
        <v>1708</v>
      </c>
      <c r="C6728">
        <f t="shared" si="1393"/>
        <v>0.2603452832443171</v>
      </c>
      <c r="D6728" s="3">
        <f t="shared" si="1394"/>
        <v>1.6357976584743088</v>
      </c>
      <c r="E6728" s="2"/>
      <c r="F6728" s="2"/>
      <c r="G6728" s="3"/>
    </row>
    <row r="6729" spans="2:7" x14ac:dyDescent="0.3">
      <c r="B6729">
        <v>1733</v>
      </c>
      <c r="C6729">
        <f t="shared" si="1393"/>
        <v>0.25658958094708229</v>
      </c>
      <c r="D6729" s="3">
        <f t="shared" si="1394"/>
        <v>1.6121998849821808</v>
      </c>
      <c r="E6729" s="2"/>
      <c r="F6729" s="2"/>
      <c r="G6729" s="3"/>
    </row>
    <row r="6730" spans="2:7" x14ac:dyDescent="0.3">
      <c r="B6730">
        <v>1822</v>
      </c>
      <c r="C6730">
        <f t="shared" si="1393"/>
        <v>0.24405584181190645</v>
      </c>
      <c r="D6730" s="3">
        <f t="shared" si="1394"/>
        <v>1.5334480794040171</v>
      </c>
      <c r="E6730" s="2"/>
      <c r="F6730" s="2"/>
      <c r="G6730" s="3"/>
    </row>
    <row r="6731" spans="2:7" x14ac:dyDescent="0.3">
      <c r="B6731">
        <v>1808</v>
      </c>
      <c r="C6731">
        <f t="shared" si="1393"/>
        <v>0.24594565474629074</v>
      </c>
      <c r="D6731" s="3">
        <f t="shared" si="1394"/>
        <v>1.545322124266659</v>
      </c>
      <c r="E6731" s="2"/>
      <c r="F6731" s="2"/>
      <c r="G6731" s="3"/>
    </row>
    <row r="6732" spans="2:7" x14ac:dyDescent="0.3">
      <c r="B6732">
        <v>1800</v>
      </c>
      <c r="C6732">
        <f t="shared" si="1393"/>
        <v>0.24703874654516314</v>
      </c>
      <c r="D6732" s="3">
        <f t="shared" si="1394"/>
        <v>1.552190222596733</v>
      </c>
      <c r="E6732" s="2"/>
      <c r="F6732" s="2"/>
      <c r="G6732" s="3"/>
    </row>
    <row r="6733" spans="2:7" x14ac:dyDescent="0.3">
      <c r="B6733">
        <v>1811</v>
      </c>
      <c r="C6733">
        <f t="shared" si="1393"/>
        <v>0.2455382351083896</v>
      </c>
      <c r="D6733" s="3">
        <f t="shared" si="1394"/>
        <v>1.542762231183942</v>
      </c>
      <c r="E6733" s="2"/>
      <c r="F6733" s="2"/>
      <c r="G6733" s="3"/>
    </row>
    <row r="6734" spans="2:7" x14ac:dyDescent="0.3">
      <c r="B6734">
        <v>1826</v>
      </c>
      <c r="C6734">
        <f t="shared" si="1393"/>
        <v>0.24352121784298664</v>
      </c>
      <c r="D6734" s="3">
        <f t="shared" si="1394"/>
        <v>1.5300889379376337</v>
      </c>
      <c r="E6734" s="2"/>
      <c r="F6734" s="2"/>
      <c r="G6734" s="3"/>
    </row>
    <row r="6735" spans="2:7" x14ac:dyDescent="0.3">
      <c r="B6735">
        <v>1698</v>
      </c>
      <c r="C6735">
        <f t="shared" si="1393"/>
        <v>0.26187852990653337</v>
      </c>
      <c r="D6735" s="3">
        <f t="shared" si="1394"/>
        <v>1.6454313313746287</v>
      </c>
      <c r="E6735" s="2"/>
      <c r="F6735" s="2"/>
      <c r="G6735" s="3"/>
    </row>
    <row r="6736" spans="2:7" x14ac:dyDescent="0.3">
      <c r="B6736">
        <v>1722</v>
      </c>
      <c r="C6736">
        <f t="shared" si="1393"/>
        <v>0.25822865492525759</v>
      </c>
      <c r="D6736" s="3">
        <f t="shared" si="1394"/>
        <v>1.6224984905192328</v>
      </c>
      <c r="E6736" s="2"/>
      <c r="F6736" s="2"/>
      <c r="G6736" s="3"/>
    </row>
    <row r="6737" spans="2:7" x14ac:dyDescent="0.3">
      <c r="B6737">
        <v>1850</v>
      </c>
      <c r="C6737">
        <f t="shared" si="1393"/>
        <v>0.24036202366556408</v>
      </c>
      <c r="D6737" s="3">
        <f t="shared" si="1394"/>
        <v>1.5102391354995237</v>
      </c>
      <c r="E6737" s="2"/>
      <c r="F6737" s="2"/>
      <c r="G6737" s="3"/>
    </row>
    <row r="6738" spans="2:7" x14ac:dyDescent="0.3">
      <c r="B6738">
        <v>1809</v>
      </c>
      <c r="C6738">
        <f t="shared" si="1393"/>
        <v>0.2458096980548887</v>
      </c>
      <c r="D6738" s="3">
        <f t="shared" si="1394"/>
        <v>1.5444678831808289</v>
      </c>
      <c r="E6738" s="2"/>
      <c r="F6738" s="2"/>
      <c r="G6738" s="3"/>
    </row>
    <row r="6739" spans="2:7" x14ac:dyDescent="0.3">
      <c r="B6739">
        <v>1826</v>
      </c>
      <c r="C6739">
        <f t="shared" si="1393"/>
        <v>0.24352121784298664</v>
      </c>
      <c r="D6739" s="3">
        <f t="shared" si="1394"/>
        <v>1.5300889379376337</v>
      </c>
      <c r="E6739" s="2"/>
      <c r="F6739" s="2"/>
      <c r="G6739" s="3"/>
    </row>
    <row r="6740" spans="2:7" x14ac:dyDescent="0.3">
      <c r="B6740">
        <v>1817</v>
      </c>
      <c r="C6740">
        <f t="shared" si="1393"/>
        <v>0.24472743191045329</v>
      </c>
      <c r="D6740" s="3">
        <f t="shared" si="1394"/>
        <v>1.537667804443654</v>
      </c>
      <c r="E6740" s="2"/>
      <c r="F6740" s="2"/>
      <c r="G6740" s="3"/>
    </row>
    <row r="6741" spans="2:7" x14ac:dyDescent="0.3">
      <c r="B6741">
        <v>1722</v>
      </c>
      <c r="C6741">
        <f t="shared" si="1393"/>
        <v>0.25822865492525759</v>
      </c>
      <c r="D6741" s="3">
        <f t="shared" si="1394"/>
        <v>1.6224984905192328</v>
      </c>
      <c r="E6741" s="2"/>
      <c r="F6741" s="2"/>
      <c r="G6741" s="3"/>
    </row>
    <row r="6742" spans="2:7" x14ac:dyDescent="0.3">
      <c r="B6742">
        <v>1781</v>
      </c>
      <c r="C6742">
        <f t="shared" si="1393"/>
        <v>0.24967419639600991</v>
      </c>
      <c r="D6742" s="3">
        <f t="shared" si="1394"/>
        <v>1.5687492423773832</v>
      </c>
      <c r="E6742" s="2"/>
      <c r="F6742" s="2"/>
      <c r="G6742" s="3"/>
    </row>
    <row r="6743" spans="2:7" x14ac:dyDescent="0.3">
      <c r="B6743">
        <v>1819</v>
      </c>
      <c r="C6743">
        <f t="shared" si="1393"/>
        <v>0.24445835282094208</v>
      </c>
      <c r="D6743" s="3">
        <f t="shared" si="1394"/>
        <v>1.5359771306619678</v>
      </c>
      <c r="E6743" s="2"/>
      <c r="F6743" s="2"/>
      <c r="G6743" s="3"/>
    </row>
    <row r="6744" spans="2:7" x14ac:dyDescent="0.3">
      <c r="B6744">
        <v>1843</v>
      </c>
      <c r="C6744">
        <f t="shared" si="1393"/>
        <v>0.24127495593124992</v>
      </c>
      <c r="D6744" s="3">
        <f t="shared" si="1394"/>
        <v>1.5159752580977315</v>
      </c>
      <c r="E6744" s="2"/>
      <c r="F6744" s="2"/>
      <c r="G6744" s="3"/>
    </row>
    <row r="6745" spans="2:7" x14ac:dyDescent="0.3">
      <c r="B6745">
        <v>1802</v>
      </c>
      <c r="C6745">
        <f t="shared" si="1393"/>
        <v>0.24676456369661134</v>
      </c>
      <c r="D6745" s="3">
        <f t="shared" si="1394"/>
        <v>1.5504674809512315</v>
      </c>
      <c r="E6745" s="2"/>
      <c r="F6745" s="2"/>
      <c r="G6745" s="3"/>
    </row>
    <row r="6746" spans="2:7" x14ac:dyDescent="0.3">
      <c r="B6746">
        <v>1788</v>
      </c>
      <c r="C6746">
        <f t="shared" si="1393"/>
        <v>0.24869672470989576</v>
      </c>
      <c r="D6746" s="3">
        <f t="shared" si="1394"/>
        <v>1.5626076066410064</v>
      </c>
      <c r="E6746" s="2"/>
      <c r="F6746" s="2"/>
      <c r="G6746" s="3"/>
    </row>
    <row r="6747" spans="2:7" x14ac:dyDescent="0.3">
      <c r="B6747">
        <v>1825</v>
      </c>
      <c r="C6747">
        <f t="shared" si="1393"/>
        <v>0.24365465412673623</v>
      </c>
      <c r="D6747" s="3">
        <f t="shared" si="1394"/>
        <v>1.5309273428351338</v>
      </c>
      <c r="E6747" s="2"/>
      <c r="F6747" s="2"/>
      <c r="G6747" s="3"/>
    </row>
    <row r="6748" spans="2:7" x14ac:dyDescent="0.3">
      <c r="B6748">
        <v>1706</v>
      </c>
      <c r="C6748">
        <f t="shared" si="1393"/>
        <v>0.26065049459630341</v>
      </c>
      <c r="D6748" s="3">
        <f t="shared" si="1394"/>
        <v>1.6377153579566937</v>
      </c>
      <c r="E6748" s="2"/>
      <c r="F6748" s="2"/>
      <c r="G6748" s="3"/>
    </row>
    <row r="6749" spans="2:7" x14ac:dyDescent="0.3">
      <c r="B6749">
        <v>1773</v>
      </c>
      <c r="C6749">
        <f t="shared" si="1393"/>
        <v>0.25080075791387119</v>
      </c>
      <c r="D6749" s="3">
        <f t="shared" si="1394"/>
        <v>1.5758276371540436</v>
      </c>
      <c r="E6749" s="2"/>
      <c r="F6749" s="2"/>
      <c r="G6749" s="3"/>
    </row>
    <row r="6750" spans="2:7" x14ac:dyDescent="0.3">
      <c r="B6750">
        <v>1829</v>
      </c>
      <c r="C6750">
        <f t="shared" si="1393"/>
        <v>0.24312178446216165</v>
      </c>
      <c r="D6750" s="3">
        <f t="shared" si="1394"/>
        <v>1.527579223988037</v>
      </c>
      <c r="E6750" s="2"/>
      <c r="F6750" s="2"/>
      <c r="G6750" s="3"/>
    </row>
    <row r="6751" spans="2:7" x14ac:dyDescent="0.3">
      <c r="B6751">
        <v>1808</v>
      </c>
      <c r="C6751">
        <f t="shared" si="1393"/>
        <v>0.24594565474629074</v>
      </c>
      <c r="D6751" s="3">
        <f t="shared" si="1394"/>
        <v>1.545322124266659</v>
      </c>
      <c r="E6751" s="2"/>
      <c r="F6751" s="2"/>
      <c r="G6751" s="3"/>
    </row>
    <row r="6752" spans="2:7" x14ac:dyDescent="0.3">
      <c r="B6752">
        <v>1809</v>
      </c>
      <c r="C6752">
        <f t="shared" si="1393"/>
        <v>0.2458096980548887</v>
      </c>
      <c r="D6752" s="3">
        <f t="shared" si="1394"/>
        <v>1.5444678831808289</v>
      </c>
      <c r="E6752" s="2"/>
      <c r="F6752" s="2"/>
      <c r="G6752" s="3"/>
    </row>
    <row r="6753" spans="2:7" x14ac:dyDescent="0.3">
      <c r="B6753">
        <v>1818</v>
      </c>
      <c r="C6753">
        <f t="shared" si="1393"/>
        <v>0.24459281836154764</v>
      </c>
      <c r="D6753" s="3">
        <f t="shared" si="1394"/>
        <v>1.5368220025710226</v>
      </c>
      <c r="E6753" s="2"/>
      <c r="F6753" s="2"/>
      <c r="G6753" s="3"/>
    </row>
    <row r="6754" spans="2:7" x14ac:dyDescent="0.3">
      <c r="B6754">
        <v>1827</v>
      </c>
      <c r="C6754">
        <f t="shared" si="1393"/>
        <v>0.24338792763070258</v>
      </c>
      <c r="D6754" s="3">
        <f t="shared" si="1394"/>
        <v>1.5292514508342196</v>
      </c>
      <c r="E6754" s="2"/>
      <c r="F6754" s="2"/>
      <c r="G6754" s="3"/>
    </row>
    <row r="6755" spans="2:7" x14ac:dyDescent="0.3">
      <c r="B6755">
        <v>1711</v>
      </c>
      <c r="C6755">
        <f t="shared" si="1393"/>
        <v>0.25988880408024173</v>
      </c>
      <c r="D6755" s="3">
        <f t="shared" si="1394"/>
        <v>1.6329295152975565</v>
      </c>
      <c r="E6755" s="2"/>
      <c r="F6755" s="2"/>
      <c r="G6755" s="3"/>
    </row>
    <row r="6756" spans="2:7" x14ac:dyDescent="0.3">
      <c r="B6756">
        <v>1719</v>
      </c>
      <c r="C6756">
        <f t="shared" si="1393"/>
        <v>0.25867931575409753</v>
      </c>
      <c r="D6756" s="3">
        <f t="shared" si="1394"/>
        <v>1.6253300760175216</v>
      </c>
      <c r="E6756" s="2"/>
      <c r="F6756" s="2"/>
      <c r="G6756" s="3"/>
    </row>
    <row r="6757" spans="2:7" x14ac:dyDescent="0.3">
      <c r="B6757">
        <v>1841</v>
      </c>
      <c r="C6757">
        <f t="shared" si="1393"/>
        <v>0.24153706886545012</v>
      </c>
      <c r="D6757" s="3">
        <f t="shared" si="1394"/>
        <v>1.5176221622347201</v>
      </c>
      <c r="E6757" s="2"/>
      <c r="F6757" s="2"/>
      <c r="G6757" s="3"/>
    </row>
    <row r="6758" spans="2:7" x14ac:dyDescent="0.3">
      <c r="B6758">
        <v>1807</v>
      </c>
      <c r="C6758">
        <f t="shared" si="1393"/>
        <v>0.24608176191549178</v>
      </c>
      <c r="D6758" s="3">
        <f t="shared" si="1394"/>
        <v>1.5461773108323849</v>
      </c>
      <c r="E6758" s="2"/>
      <c r="F6758" s="2"/>
      <c r="G6758" s="3"/>
    </row>
    <row r="6759" spans="2:7" x14ac:dyDescent="0.3">
      <c r="B6759">
        <v>1800</v>
      </c>
      <c r="C6759">
        <f t="shared" si="1393"/>
        <v>0.24703874654516314</v>
      </c>
      <c r="D6759" s="3">
        <f t="shared" si="1394"/>
        <v>1.552190222596733</v>
      </c>
      <c r="E6759" s="2"/>
      <c r="F6759" s="2"/>
      <c r="G6759" s="3"/>
    </row>
    <row r="6760" spans="2:7" x14ac:dyDescent="0.3">
      <c r="B6760">
        <v>1804</v>
      </c>
      <c r="C6760">
        <f t="shared" si="1393"/>
        <v>0.24649098879229134</v>
      </c>
      <c r="D6760" s="3">
        <f t="shared" si="1394"/>
        <v>1.5487485591319949</v>
      </c>
      <c r="E6760" s="2"/>
      <c r="F6760" s="2"/>
      <c r="G6760" s="3"/>
    </row>
    <row r="6761" spans="2:7" x14ac:dyDescent="0.3">
      <c r="B6761">
        <v>1737</v>
      </c>
      <c r="C6761">
        <f t="shared" si="1393"/>
        <v>0.2559987010830706</v>
      </c>
      <c r="D6761" s="3">
        <f t="shared" si="1394"/>
        <v>1.608487277302314</v>
      </c>
      <c r="E6761" s="2"/>
      <c r="F6761" s="2"/>
      <c r="G6761" s="3"/>
    </row>
    <row r="6762" spans="2:7" x14ac:dyDescent="0.3">
      <c r="B6762">
        <v>1778</v>
      </c>
      <c r="C6762">
        <f t="shared" si="1393"/>
        <v>0.25009546894335977</v>
      </c>
      <c r="D6762" s="3">
        <f t="shared" si="1394"/>
        <v>1.5713961758572101</v>
      </c>
      <c r="E6762" s="2"/>
      <c r="F6762" s="2"/>
      <c r="G6762" s="3"/>
    </row>
    <row r="6763" spans="2:7" x14ac:dyDescent="0.3">
      <c r="B6763">
        <v>1735</v>
      </c>
      <c r="C6763">
        <f t="shared" si="1393"/>
        <v>0.2562938004503133</v>
      </c>
      <c r="D6763" s="3">
        <f t="shared" si="1394"/>
        <v>1.6103414413107315</v>
      </c>
      <c r="E6763" s="2"/>
      <c r="F6763" s="2"/>
      <c r="G6763" s="3"/>
    </row>
    <row r="6764" spans="2:7" x14ac:dyDescent="0.3">
      <c r="B6764">
        <v>1842</v>
      </c>
      <c r="C6764">
        <f t="shared" si="1393"/>
        <v>0.24140594124934511</v>
      </c>
      <c r="D6764" s="3">
        <f t="shared" si="1394"/>
        <v>1.5167982631238435</v>
      </c>
      <c r="E6764" s="2"/>
      <c r="F6764" s="2"/>
      <c r="G6764" s="3"/>
    </row>
    <row r="6765" spans="2:7" x14ac:dyDescent="0.3">
      <c r="B6765">
        <v>1806</v>
      </c>
      <c r="C6765">
        <f t="shared" si="1393"/>
        <v>0.24621801981245495</v>
      </c>
      <c r="D6765" s="3">
        <f t="shared" si="1394"/>
        <v>1.5470334444485712</v>
      </c>
      <c r="E6765" s="2"/>
      <c r="F6765" s="2"/>
      <c r="G6765" s="3"/>
    </row>
    <row r="6766" spans="2:7" x14ac:dyDescent="0.3">
      <c r="B6766">
        <v>1806</v>
      </c>
      <c r="C6766">
        <f t="shared" si="1393"/>
        <v>0.24621801981245495</v>
      </c>
      <c r="D6766" s="3">
        <f t="shared" si="1394"/>
        <v>1.5470334444485712</v>
      </c>
      <c r="E6766" s="2"/>
      <c r="F6766" s="2"/>
      <c r="G6766" s="3"/>
    </row>
    <row r="6767" spans="2:7" x14ac:dyDescent="0.3">
      <c r="B6767">
        <v>1825</v>
      </c>
      <c r="C6767">
        <f t="shared" si="1393"/>
        <v>0.24365465412673623</v>
      </c>
      <c r="D6767" s="3">
        <f t="shared" si="1394"/>
        <v>1.5309273428351338</v>
      </c>
      <c r="E6767" s="2"/>
      <c r="F6767" s="2"/>
      <c r="G6767" s="3"/>
    </row>
    <row r="6768" spans="2:7" x14ac:dyDescent="0.3">
      <c r="B6768">
        <v>1728</v>
      </c>
      <c r="C6768">
        <f t="shared" si="1393"/>
        <v>0.2573320276512116</v>
      </c>
      <c r="D6768" s="3">
        <f t="shared" si="1394"/>
        <v>1.6168648152049303</v>
      </c>
      <c r="E6768" s="2"/>
      <c r="F6768" s="2"/>
      <c r="G6768" s="3"/>
    </row>
    <row r="6769" spans="2:7" x14ac:dyDescent="0.3">
      <c r="B6769">
        <v>1788</v>
      </c>
      <c r="C6769">
        <f t="shared" si="1393"/>
        <v>0.24869672470989576</v>
      </c>
      <c r="D6769" s="3">
        <f t="shared" si="1394"/>
        <v>1.5626076066410064</v>
      </c>
      <c r="E6769" s="2"/>
      <c r="F6769" s="2"/>
      <c r="G6769" s="3"/>
    </row>
    <row r="6770" spans="2:7" x14ac:dyDescent="0.3">
      <c r="B6770">
        <v>1819</v>
      </c>
      <c r="C6770">
        <f t="shared" si="1393"/>
        <v>0.24445835282094208</v>
      </c>
      <c r="D6770" s="3">
        <f t="shared" si="1394"/>
        <v>1.5359771306619678</v>
      </c>
      <c r="E6770" s="2"/>
      <c r="F6770" s="2"/>
      <c r="G6770" s="3"/>
    </row>
    <row r="6771" spans="2:7" x14ac:dyDescent="0.3">
      <c r="B6771">
        <v>1807</v>
      </c>
      <c r="C6771">
        <f t="shared" si="1393"/>
        <v>0.24608176191549178</v>
      </c>
      <c r="D6771" s="3">
        <f t="shared" si="1394"/>
        <v>1.5461773108323849</v>
      </c>
      <c r="E6771" s="2"/>
      <c r="F6771" s="2"/>
      <c r="G6771" s="3"/>
    </row>
    <row r="6772" spans="2:7" x14ac:dyDescent="0.3">
      <c r="B6772">
        <v>1818</v>
      </c>
      <c r="C6772">
        <f t="shared" si="1393"/>
        <v>0.24459281836154764</v>
      </c>
      <c r="D6772" s="3">
        <f t="shared" si="1394"/>
        <v>1.5368220025710226</v>
      </c>
      <c r="E6772" s="2"/>
      <c r="F6772" s="2"/>
      <c r="G6772" s="3"/>
    </row>
    <row r="6773" spans="2:7" x14ac:dyDescent="0.3">
      <c r="B6773">
        <v>1793</v>
      </c>
      <c r="C6773">
        <f t="shared" si="1393"/>
        <v>0.24800320344745877</v>
      </c>
      <c r="D6773" s="3">
        <f t="shared" si="1394"/>
        <v>1.5582500840346454</v>
      </c>
      <c r="E6773" s="2"/>
      <c r="F6773" s="2"/>
      <c r="G6773" s="3"/>
    </row>
    <row r="6774" spans="2:7" x14ac:dyDescent="0.3">
      <c r="B6774">
        <v>1837</v>
      </c>
      <c r="C6774">
        <f t="shared" si="1393"/>
        <v>0.24206300695769931</v>
      </c>
      <c r="D6774" s="3">
        <f t="shared" si="1394"/>
        <v>1.5209267287284265</v>
      </c>
      <c r="E6774" s="2"/>
      <c r="F6774" s="2"/>
      <c r="G6774" s="3"/>
    </row>
    <row r="6775" spans="2:7" x14ac:dyDescent="0.3">
      <c r="B6775">
        <v>1714</v>
      </c>
      <c r="C6775">
        <f t="shared" si="1393"/>
        <v>0.25943392285956457</v>
      </c>
      <c r="D6775" s="3">
        <f t="shared" si="1394"/>
        <v>1.6300714122952857</v>
      </c>
      <c r="E6775" s="2"/>
      <c r="F6775" s="2"/>
      <c r="G6775" s="3"/>
    </row>
    <row r="6776" spans="2:7" x14ac:dyDescent="0.3">
      <c r="B6776">
        <v>1727</v>
      </c>
      <c r="C6776">
        <f t="shared" si="1393"/>
        <v>0.25748103287857188</v>
      </c>
      <c r="D6776" s="3">
        <f t="shared" si="1394"/>
        <v>1.6178010426601734</v>
      </c>
      <c r="E6776" s="2"/>
      <c r="F6776" s="2"/>
      <c r="G6776" s="3"/>
    </row>
    <row r="6777" spans="2:7" x14ac:dyDescent="0.3">
      <c r="B6777">
        <v>1859</v>
      </c>
      <c r="C6777">
        <f t="shared" si="1393"/>
        <v>0.23919835598778572</v>
      </c>
      <c r="D6777" s="3">
        <f t="shared" si="1394"/>
        <v>1.5029275958440664</v>
      </c>
      <c r="E6777" s="2"/>
      <c r="F6777" s="2"/>
      <c r="G6777" s="3"/>
    </row>
    <row r="6778" spans="2:7" x14ac:dyDescent="0.3">
      <c r="B6778">
        <v>1820</v>
      </c>
      <c r="C6778">
        <f t="shared" si="1393"/>
        <v>0.24432403504466685</v>
      </c>
      <c r="D6778" s="3">
        <f t="shared" si="1394"/>
        <v>1.5351331871835823</v>
      </c>
      <c r="E6778" s="2"/>
      <c r="F6778" s="2"/>
      <c r="G6778" s="3"/>
    </row>
    <row r="6779" spans="2:7" x14ac:dyDescent="0.3">
      <c r="B6779">
        <v>1817</v>
      </c>
      <c r="C6779">
        <f t="shared" si="1393"/>
        <v>0.24472743191045329</v>
      </c>
      <c r="D6779" s="3">
        <f t="shared" si="1394"/>
        <v>1.537667804443654</v>
      </c>
      <c r="E6779" s="2"/>
      <c r="F6779" s="2"/>
      <c r="G6779" s="3"/>
    </row>
    <row r="6780" spans="2:7" x14ac:dyDescent="0.3">
      <c r="B6780">
        <v>1829</v>
      </c>
      <c r="C6780">
        <f t="shared" si="1393"/>
        <v>0.24312178446216165</v>
      </c>
      <c r="D6780" s="3">
        <f t="shared" si="1394"/>
        <v>1.527579223988037</v>
      </c>
      <c r="E6780" s="2"/>
      <c r="F6780" s="2"/>
      <c r="G6780" s="3"/>
    </row>
    <row r="6781" spans="2:7" x14ac:dyDescent="0.3">
      <c r="B6781">
        <v>1725</v>
      </c>
      <c r="C6781">
        <f t="shared" si="1393"/>
        <v>0.25777956161234417</v>
      </c>
      <c r="D6781" s="3">
        <f t="shared" si="1394"/>
        <v>1.6196767540139825</v>
      </c>
      <c r="E6781" s="2"/>
      <c r="F6781" s="2"/>
      <c r="G6781" s="3"/>
    </row>
    <row r="6782" spans="2:7" x14ac:dyDescent="0.3">
      <c r="B6782">
        <v>1720</v>
      </c>
      <c r="C6782">
        <f t="shared" si="1393"/>
        <v>0.25852892080307771</v>
      </c>
      <c r="D6782" s="3">
        <f t="shared" si="1394"/>
        <v>1.6243851166709997</v>
      </c>
      <c r="E6782" s="2"/>
      <c r="F6782" s="2"/>
      <c r="G6782" s="3"/>
    </row>
    <row r="6783" spans="2:7" x14ac:dyDescent="0.3">
      <c r="B6783">
        <v>1719</v>
      </c>
      <c r="C6783">
        <f t="shared" si="1393"/>
        <v>0.25867931575409753</v>
      </c>
      <c r="D6783" s="3">
        <f t="shared" si="1394"/>
        <v>1.6253300760175216</v>
      </c>
      <c r="E6783" s="2"/>
      <c r="F6783" s="2"/>
      <c r="G6783" s="3"/>
    </row>
    <row r="6784" spans="2:7" x14ac:dyDescent="0.3">
      <c r="B6784">
        <v>1845</v>
      </c>
      <c r="C6784">
        <f t="shared" si="1393"/>
        <v>0.24101341126357378</v>
      </c>
      <c r="D6784" s="3">
        <f t="shared" si="1394"/>
        <v>1.5143319244846176</v>
      </c>
      <c r="E6784" s="2"/>
      <c r="F6784" s="2"/>
      <c r="G6784" s="3"/>
    </row>
    <row r="6785" spans="2:7" x14ac:dyDescent="0.3">
      <c r="B6785">
        <v>1811</v>
      </c>
      <c r="C6785">
        <f t="shared" si="1393"/>
        <v>0.2455382351083896</v>
      </c>
      <c r="D6785" s="3">
        <f t="shared" si="1394"/>
        <v>1.542762231183942</v>
      </c>
      <c r="E6785" s="2"/>
      <c r="F6785" s="2"/>
      <c r="G6785" s="3"/>
    </row>
    <row r="6786" spans="2:7" x14ac:dyDescent="0.3">
      <c r="B6786">
        <v>1794</v>
      </c>
      <c r="C6786">
        <f t="shared" ref="C6786:C6849" si="1395">1/(B6786*2248.86*0.000001)</f>
        <v>0.24786496308879241</v>
      </c>
      <c r="D6786" s="3">
        <f t="shared" ref="D6786:D6849" si="1396">C6786*6.28318530718</f>
        <v>1.5573814942442135</v>
      </c>
      <c r="E6786" s="2"/>
      <c r="F6786" s="2"/>
      <c r="G6786" s="3"/>
    </row>
    <row r="6787" spans="2:7" x14ac:dyDescent="0.3">
      <c r="B6787">
        <v>1810</v>
      </c>
      <c r="C6787">
        <f t="shared" si="1395"/>
        <v>0.24567389159187494</v>
      </c>
      <c r="D6787" s="3">
        <f t="shared" si="1396"/>
        <v>1.5436145860078008</v>
      </c>
      <c r="E6787" s="2"/>
      <c r="F6787" s="2"/>
      <c r="G6787" s="3"/>
    </row>
    <row r="6788" spans="2:7" x14ac:dyDescent="0.3">
      <c r="B6788">
        <v>1732</v>
      </c>
      <c r="C6788">
        <f t="shared" si="1395"/>
        <v>0.2567377273564051</v>
      </c>
      <c r="D6788" s="3">
        <f t="shared" si="1396"/>
        <v>1.6131307163245492</v>
      </c>
      <c r="E6788" s="2"/>
      <c r="F6788" s="2"/>
      <c r="G6788" s="3"/>
    </row>
    <row r="6789" spans="2:7" x14ac:dyDescent="0.3">
      <c r="B6789">
        <v>1775</v>
      </c>
      <c r="C6789">
        <f t="shared" si="1395"/>
        <v>0.25051816551058798</v>
      </c>
      <c r="D6789" s="3">
        <f t="shared" si="1396"/>
        <v>1.5740520567178138</v>
      </c>
      <c r="E6789" s="2"/>
      <c r="F6789" s="2"/>
      <c r="G6789" s="3"/>
    </row>
    <row r="6790" spans="2:7" x14ac:dyDescent="0.3">
      <c r="B6790">
        <v>1829</v>
      </c>
      <c r="C6790">
        <f t="shared" si="1395"/>
        <v>0.24312178446216165</v>
      </c>
      <c r="D6790" s="3">
        <f t="shared" si="1396"/>
        <v>1.527579223988037</v>
      </c>
      <c r="E6790" s="2"/>
      <c r="F6790" s="2"/>
      <c r="G6790" s="3"/>
    </row>
    <row r="6791" spans="2:7" x14ac:dyDescent="0.3">
      <c r="B6791">
        <v>1817</v>
      </c>
      <c r="C6791">
        <f t="shared" si="1395"/>
        <v>0.24472743191045329</v>
      </c>
      <c r="D6791" s="3">
        <f t="shared" si="1396"/>
        <v>1.537667804443654</v>
      </c>
      <c r="E6791" s="2"/>
      <c r="F6791" s="2"/>
      <c r="G6791" s="3"/>
    </row>
    <row r="6792" spans="2:7" x14ac:dyDescent="0.3">
      <c r="B6792">
        <v>1808</v>
      </c>
      <c r="C6792">
        <f t="shared" si="1395"/>
        <v>0.24594565474629074</v>
      </c>
      <c r="D6792" s="3">
        <f t="shared" si="1396"/>
        <v>1.545322124266659</v>
      </c>
      <c r="E6792" s="2"/>
      <c r="F6792" s="2"/>
      <c r="G6792" s="3"/>
    </row>
    <row r="6793" spans="2:7" x14ac:dyDescent="0.3">
      <c r="B6793">
        <v>1812</v>
      </c>
      <c r="C6793">
        <f t="shared" si="1395"/>
        <v>0.24540272835612228</v>
      </c>
      <c r="D6793" s="3">
        <f t="shared" si="1396"/>
        <v>1.5419108171490723</v>
      </c>
      <c r="E6793" s="2"/>
      <c r="F6793" s="2"/>
      <c r="G6793" s="3"/>
    </row>
    <row r="6794" spans="2:7" x14ac:dyDescent="0.3">
      <c r="B6794">
        <v>1826</v>
      </c>
      <c r="C6794">
        <f t="shared" si="1395"/>
        <v>0.24352121784298664</v>
      </c>
      <c r="D6794" s="3">
        <f t="shared" si="1396"/>
        <v>1.5300889379376337</v>
      </c>
      <c r="E6794" s="2"/>
      <c r="F6794" s="2"/>
      <c r="G6794" s="3"/>
    </row>
    <row r="6795" spans="2:7" x14ac:dyDescent="0.3">
      <c r="B6795">
        <v>1703</v>
      </c>
      <c r="C6795">
        <f t="shared" si="1395"/>
        <v>0.26110965577292639</v>
      </c>
      <c r="D6795" s="3">
        <f t="shared" si="1396"/>
        <v>1.6406003527152786</v>
      </c>
      <c r="E6795" s="2"/>
      <c r="F6795" s="2"/>
      <c r="G6795" s="3"/>
    </row>
    <row r="6796" spans="2:7" x14ac:dyDescent="0.3">
      <c r="B6796">
        <v>1728</v>
      </c>
      <c r="C6796">
        <f t="shared" si="1395"/>
        <v>0.2573320276512116</v>
      </c>
      <c r="D6796" s="3">
        <f t="shared" si="1396"/>
        <v>1.6168648152049303</v>
      </c>
      <c r="E6796" s="2"/>
      <c r="F6796" s="2"/>
      <c r="G6796" s="3"/>
    </row>
    <row r="6797" spans="2:7" x14ac:dyDescent="0.3">
      <c r="B6797">
        <v>1820</v>
      </c>
      <c r="C6797">
        <f t="shared" si="1395"/>
        <v>0.24432403504466685</v>
      </c>
      <c r="D6797" s="3">
        <f t="shared" si="1396"/>
        <v>1.5351331871835823</v>
      </c>
      <c r="E6797" s="2"/>
      <c r="F6797" s="2"/>
      <c r="G6797" s="3"/>
    </row>
    <row r="6798" spans="2:7" x14ac:dyDescent="0.3">
      <c r="B6798">
        <v>1808</v>
      </c>
      <c r="C6798">
        <f t="shared" si="1395"/>
        <v>0.24594565474629074</v>
      </c>
      <c r="D6798" s="3">
        <f t="shared" si="1396"/>
        <v>1.545322124266659</v>
      </c>
      <c r="E6798" s="2"/>
      <c r="F6798" s="2"/>
      <c r="G6798" s="3"/>
    </row>
    <row r="6799" spans="2:7" x14ac:dyDescent="0.3">
      <c r="B6799">
        <v>1803</v>
      </c>
      <c r="C6799">
        <f t="shared" si="1395"/>
        <v>0.24662770037786672</v>
      </c>
      <c r="D6799" s="3">
        <f t="shared" si="1396"/>
        <v>1.5496075433578036</v>
      </c>
      <c r="E6799" s="2"/>
      <c r="F6799" s="2"/>
      <c r="G6799" s="3"/>
    </row>
    <row r="6800" spans="2:7" x14ac:dyDescent="0.3">
      <c r="B6800">
        <v>1808</v>
      </c>
      <c r="C6800">
        <f t="shared" si="1395"/>
        <v>0.24594565474629074</v>
      </c>
      <c r="D6800" s="3">
        <f t="shared" si="1396"/>
        <v>1.545322124266659</v>
      </c>
      <c r="E6800" s="2"/>
      <c r="F6800" s="2"/>
      <c r="G6800" s="3"/>
    </row>
    <row r="6801" spans="2:7" x14ac:dyDescent="0.3">
      <c r="B6801">
        <v>1831</v>
      </c>
      <c r="C6801">
        <f t="shared" si="1395"/>
        <v>0.24285622270960877</v>
      </c>
      <c r="D6801" s="3">
        <f t="shared" si="1396"/>
        <v>1.5259106502862476</v>
      </c>
      <c r="E6801" s="2"/>
      <c r="F6801" s="2"/>
      <c r="G6801" s="3"/>
    </row>
    <row r="6802" spans="2:7" x14ac:dyDescent="0.3">
      <c r="B6802">
        <v>1702</v>
      </c>
      <c r="C6802">
        <f t="shared" si="1395"/>
        <v>0.26126306920170012</v>
      </c>
      <c r="D6802" s="3">
        <f t="shared" si="1396"/>
        <v>1.6415642777168737</v>
      </c>
      <c r="E6802" s="2"/>
      <c r="F6802" s="2"/>
      <c r="G6802" s="3"/>
    </row>
    <row r="6803" spans="2:7" x14ac:dyDescent="0.3">
      <c r="B6803">
        <v>1718</v>
      </c>
      <c r="C6803">
        <f t="shared" si="1395"/>
        <v>0.25882988578655042</v>
      </c>
      <c r="D6803" s="3">
        <f t="shared" si="1396"/>
        <v>1.6262761354331312</v>
      </c>
      <c r="E6803" s="2"/>
      <c r="F6803" s="2"/>
      <c r="G6803" s="3"/>
    </row>
    <row r="6804" spans="2:7" x14ac:dyDescent="0.3">
      <c r="B6804">
        <v>1856</v>
      </c>
      <c r="C6804">
        <f t="shared" si="1395"/>
        <v>0.23958499126147287</v>
      </c>
      <c r="D6804" s="3">
        <f t="shared" si="1396"/>
        <v>1.5053568969149351</v>
      </c>
      <c r="E6804" s="2"/>
      <c r="F6804" s="2"/>
      <c r="G6804" s="3"/>
    </row>
    <row r="6805" spans="2:7" x14ac:dyDescent="0.3">
      <c r="B6805">
        <v>1806</v>
      </c>
      <c r="C6805">
        <f t="shared" si="1395"/>
        <v>0.24621801981245495</v>
      </c>
      <c r="D6805" s="3">
        <f t="shared" si="1396"/>
        <v>1.5470334444485712</v>
      </c>
      <c r="E6805" s="2"/>
      <c r="F6805" s="2"/>
      <c r="G6805" s="3"/>
    </row>
    <row r="6806" spans="2:7" x14ac:dyDescent="0.3">
      <c r="B6806">
        <v>1817</v>
      </c>
      <c r="C6806">
        <f t="shared" si="1395"/>
        <v>0.24472743191045329</v>
      </c>
      <c r="D6806" s="3">
        <f t="shared" si="1396"/>
        <v>1.537667804443654</v>
      </c>
      <c r="E6806" s="2"/>
      <c r="F6806" s="2"/>
      <c r="G6806" s="3"/>
    </row>
    <row r="6807" spans="2:7" x14ac:dyDescent="0.3">
      <c r="B6807">
        <v>1816</v>
      </c>
      <c r="C6807">
        <f t="shared" si="1395"/>
        <v>0.24486219371216608</v>
      </c>
      <c r="D6807" s="3">
        <f t="shared" si="1396"/>
        <v>1.5385145378161449</v>
      </c>
      <c r="E6807" s="2"/>
      <c r="F6807" s="2"/>
      <c r="G6807" s="3"/>
    </row>
    <row r="6808" spans="2:7" x14ac:dyDescent="0.3">
      <c r="B6808">
        <v>1729</v>
      </c>
      <c r="C6808">
        <f t="shared" si="1395"/>
        <v>0.25718319478385981</v>
      </c>
      <c r="D6808" s="3">
        <f t="shared" si="1396"/>
        <v>1.6159296707195601</v>
      </c>
      <c r="E6808" s="2"/>
      <c r="F6808" s="2"/>
      <c r="G6808" s="3"/>
    </row>
    <row r="6809" spans="2:7" x14ac:dyDescent="0.3">
      <c r="B6809">
        <v>1786</v>
      </c>
      <c r="C6809">
        <f t="shared" si="1395"/>
        <v>0.24897522048224727</v>
      </c>
      <c r="D6809" s="3">
        <f t="shared" si="1396"/>
        <v>1.5643574471859572</v>
      </c>
      <c r="E6809" s="2"/>
      <c r="F6809" s="2"/>
      <c r="G6809" s="3"/>
    </row>
    <row r="6810" spans="2:7" x14ac:dyDescent="0.3">
      <c r="B6810">
        <v>1826</v>
      </c>
      <c r="C6810">
        <f t="shared" si="1395"/>
        <v>0.24352121784298664</v>
      </c>
      <c r="D6810" s="3">
        <f t="shared" si="1396"/>
        <v>1.5300889379376337</v>
      </c>
      <c r="E6810" s="2"/>
      <c r="F6810" s="2"/>
      <c r="G6810" s="3"/>
    </row>
    <row r="6811" spans="2:7" x14ac:dyDescent="0.3">
      <c r="B6811">
        <v>1850</v>
      </c>
      <c r="C6811">
        <f t="shared" si="1395"/>
        <v>0.24036202366556408</v>
      </c>
      <c r="D6811" s="3">
        <f t="shared" si="1396"/>
        <v>1.5102391354995237</v>
      </c>
      <c r="E6811" s="2"/>
      <c r="F6811" s="2"/>
      <c r="G6811" s="3"/>
    </row>
    <row r="6812" spans="2:7" x14ac:dyDescent="0.3">
      <c r="B6812">
        <v>1820</v>
      </c>
      <c r="C6812">
        <f t="shared" si="1395"/>
        <v>0.24432403504466685</v>
      </c>
      <c r="D6812" s="3">
        <f t="shared" si="1396"/>
        <v>1.5351331871835823</v>
      </c>
      <c r="E6812" s="2"/>
      <c r="F6812" s="2"/>
      <c r="G6812" s="3"/>
    </row>
    <row r="6813" spans="2:7" x14ac:dyDescent="0.3">
      <c r="B6813">
        <v>1797</v>
      </c>
      <c r="C6813">
        <f t="shared" si="1395"/>
        <v>0.24745116515375271</v>
      </c>
      <c r="D6813" s="3">
        <f t="shared" si="1396"/>
        <v>1.5547815251386305</v>
      </c>
      <c r="E6813" s="2"/>
      <c r="F6813" s="2"/>
      <c r="G6813" s="3"/>
    </row>
    <row r="6814" spans="2:7" x14ac:dyDescent="0.3">
      <c r="B6814">
        <v>1825</v>
      </c>
      <c r="C6814">
        <f t="shared" si="1395"/>
        <v>0.24365465412673623</v>
      </c>
      <c r="D6814" s="3">
        <f t="shared" si="1396"/>
        <v>1.5309273428351338</v>
      </c>
      <c r="E6814" s="2"/>
      <c r="F6814" s="2"/>
      <c r="G6814" s="3"/>
    </row>
    <row r="6815" spans="2:7" x14ac:dyDescent="0.3">
      <c r="B6815">
        <v>1708</v>
      </c>
      <c r="C6815">
        <f t="shared" si="1395"/>
        <v>0.2603452832443171</v>
      </c>
      <c r="D6815" s="3">
        <f t="shared" si="1396"/>
        <v>1.6357976584743088</v>
      </c>
      <c r="E6815" s="2"/>
      <c r="F6815" s="2"/>
      <c r="G6815" s="3"/>
    </row>
    <row r="6816" spans="2:7" x14ac:dyDescent="0.3">
      <c r="B6816">
        <v>1775</v>
      </c>
      <c r="C6816">
        <f t="shared" si="1395"/>
        <v>0.25051816551058798</v>
      </c>
      <c r="D6816" s="3">
        <f t="shared" si="1396"/>
        <v>1.5740520567178138</v>
      </c>
      <c r="E6816" s="2"/>
      <c r="F6816" s="2"/>
      <c r="G6816" s="3"/>
    </row>
    <row r="6817" spans="2:7" x14ac:dyDescent="0.3">
      <c r="B6817">
        <v>1829</v>
      </c>
      <c r="C6817">
        <f t="shared" si="1395"/>
        <v>0.24312178446216165</v>
      </c>
      <c r="D6817" s="3">
        <f t="shared" si="1396"/>
        <v>1.527579223988037</v>
      </c>
      <c r="E6817" s="2"/>
      <c r="F6817" s="2"/>
      <c r="G6817" s="3"/>
    </row>
    <row r="6818" spans="2:7" x14ac:dyDescent="0.3">
      <c r="B6818">
        <v>1808</v>
      </c>
      <c r="C6818">
        <f t="shared" si="1395"/>
        <v>0.24594565474629074</v>
      </c>
      <c r="D6818" s="3">
        <f t="shared" si="1396"/>
        <v>1.545322124266659</v>
      </c>
      <c r="E6818" s="2"/>
      <c r="F6818" s="2"/>
      <c r="G6818" s="3"/>
    </row>
    <row r="6819" spans="2:7" x14ac:dyDescent="0.3">
      <c r="B6819">
        <v>1815</v>
      </c>
      <c r="C6819">
        <f t="shared" si="1395"/>
        <v>0.24499710401173203</v>
      </c>
      <c r="D6819" s="3">
        <f t="shared" si="1396"/>
        <v>1.5393622042281649</v>
      </c>
      <c r="E6819" s="2"/>
      <c r="F6819" s="2"/>
      <c r="G6819" s="3"/>
    </row>
    <row r="6820" spans="2:7" x14ac:dyDescent="0.3">
      <c r="B6820">
        <v>1808</v>
      </c>
      <c r="C6820">
        <f t="shared" si="1395"/>
        <v>0.24594565474629074</v>
      </c>
      <c r="D6820" s="3">
        <f t="shared" si="1396"/>
        <v>1.545322124266659</v>
      </c>
      <c r="E6820" s="2"/>
      <c r="F6820" s="2"/>
      <c r="G6820" s="3"/>
    </row>
    <row r="6821" spans="2:7" x14ac:dyDescent="0.3">
      <c r="B6821">
        <v>1829</v>
      </c>
      <c r="C6821">
        <f t="shared" si="1395"/>
        <v>0.24312178446216165</v>
      </c>
      <c r="D6821" s="3">
        <f t="shared" si="1396"/>
        <v>1.527579223988037</v>
      </c>
      <c r="E6821" s="2"/>
      <c r="F6821" s="2"/>
      <c r="G6821" s="3"/>
    </row>
    <row r="6822" spans="2:7" x14ac:dyDescent="0.3">
      <c r="B6822">
        <v>1711</v>
      </c>
      <c r="C6822">
        <f t="shared" si="1395"/>
        <v>0.25988880408024173</v>
      </c>
      <c r="D6822" s="3">
        <f t="shared" si="1396"/>
        <v>1.6329295152975565</v>
      </c>
      <c r="E6822" s="2"/>
      <c r="F6822" s="2"/>
      <c r="G6822" s="3"/>
    </row>
    <row r="6823" spans="2:7" x14ac:dyDescent="0.3">
      <c r="B6823">
        <v>1730</v>
      </c>
      <c r="C6823">
        <f t="shared" si="1395"/>
        <v>0.25703453397762638</v>
      </c>
      <c r="D6823" s="3">
        <f t="shared" si="1396"/>
        <v>1.6149956073260805</v>
      </c>
      <c r="E6823" s="2"/>
      <c r="F6823" s="2"/>
      <c r="G6823" s="3"/>
    </row>
    <row r="6824" spans="2:7" x14ac:dyDescent="0.3">
      <c r="B6824">
        <v>1848</v>
      </c>
      <c r="C6824">
        <f t="shared" si="1395"/>
        <v>0.24062215572580825</v>
      </c>
      <c r="D6824" s="3">
        <f t="shared" si="1396"/>
        <v>1.5118735934383762</v>
      </c>
      <c r="E6824" s="2"/>
      <c r="F6824" s="2"/>
      <c r="G6824" s="3"/>
    </row>
    <row r="6825" spans="2:7" x14ac:dyDescent="0.3">
      <c r="B6825">
        <v>1826</v>
      </c>
      <c r="C6825">
        <f t="shared" si="1395"/>
        <v>0.24352121784298664</v>
      </c>
      <c r="D6825" s="3">
        <f t="shared" si="1396"/>
        <v>1.5300889379376337</v>
      </c>
      <c r="E6825" s="2"/>
      <c r="F6825" s="2"/>
      <c r="G6825" s="3"/>
    </row>
    <row r="6826" spans="2:7" x14ac:dyDescent="0.3">
      <c r="B6826">
        <v>1804</v>
      </c>
      <c r="C6826">
        <f t="shared" si="1395"/>
        <v>0.24649098879229134</v>
      </c>
      <c r="D6826" s="3">
        <f t="shared" si="1396"/>
        <v>1.5487485591319949</v>
      </c>
      <c r="E6826" s="2"/>
      <c r="F6826" s="2"/>
      <c r="G6826" s="3"/>
    </row>
    <row r="6827" spans="2:7" x14ac:dyDescent="0.3">
      <c r="B6827">
        <v>1806</v>
      </c>
      <c r="C6827">
        <f t="shared" si="1395"/>
        <v>0.24621801981245495</v>
      </c>
      <c r="D6827" s="3">
        <f t="shared" si="1396"/>
        <v>1.5470334444485712</v>
      </c>
      <c r="E6827" s="2"/>
      <c r="F6827" s="2"/>
      <c r="G6827" s="3"/>
    </row>
    <row r="6828" spans="2:7" x14ac:dyDescent="0.3">
      <c r="B6828">
        <v>1724</v>
      </c>
      <c r="C6828">
        <f t="shared" si="1395"/>
        <v>0.25792908572000794</v>
      </c>
      <c r="D6828" s="3">
        <f t="shared" si="1396"/>
        <v>1.6206162416903247</v>
      </c>
      <c r="E6828" s="2"/>
      <c r="F6828" s="2"/>
      <c r="G6828" s="3"/>
    </row>
    <row r="6829" spans="2:7" x14ac:dyDescent="0.3">
      <c r="B6829">
        <v>1783</v>
      </c>
      <c r="C6829">
        <f t="shared" si="1395"/>
        <v>0.24939413560364193</v>
      </c>
      <c r="D6829" s="3">
        <f t="shared" si="1396"/>
        <v>1.5669895685216595</v>
      </c>
      <c r="E6829" s="2"/>
      <c r="F6829" s="2"/>
      <c r="G6829" s="3"/>
    </row>
    <row r="6830" spans="2:7" x14ac:dyDescent="0.3">
      <c r="B6830">
        <v>1718</v>
      </c>
      <c r="C6830">
        <f t="shared" si="1395"/>
        <v>0.25882988578655042</v>
      </c>
      <c r="D6830" s="3">
        <f t="shared" si="1396"/>
        <v>1.6262761354331312</v>
      </c>
      <c r="E6830" s="2"/>
      <c r="F6830" s="2"/>
      <c r="G6830" s="3"/>
    </row>
    <row r="6831" spans="2:7" x14ac:dyDescent="0.3">
      <c r="B6831">
        <v>1843</v>
      </c>
      <c r="C6831">
        <f t="shared" si="1395"/>
        <v>0.24127495593124992</v>
      </c>
      <c r="D6831" s="3">
        <f t="shared" si="1396"/>
        <v>1.5159752580977315</v>
      </c>
      <c r="E6831" s="2"/>
      <c r="F6831" s="2"/>
      <c r="G6831" s="3"/>
    </row>
    <row r="6832" spans="2:7" x14ac:dyDescent="0.3">
      <c r="B6832">
        <v>1807</v>
      </c>
      <c r="C6832">
        <f t="shared" si="1395"/>
        <v>0.24608176191549178</v>
      </c>
      <c r="D6832" s="3">
        <f t="shared" si="1396"/>
        <v>1.5461773108323849</v>
      </c>
      <c r="E6832" s="2"/>
      <c r="F6832" s="2"/>
      <c r="G6832" s="3"/>
    </row>
    <row r="6833" spans="2:7" x14ac:dyDescent="0.3">
      <c r="B6833">
        <v>1801</v>
      </c>
      <c r="C6833">
        <f t="shared" si="1395"/>
        <v>0.24690157900127355</v>
      </c>
      <c r="D6833" s="3">
        <f t="shared" si="1396"/>
        <v>1.551328373500344</v>
      </c>
      <c r="E6833" s="2"/>
      <c r="F6833" s="2"/>
      <c r="G6833" s="3"/>
    </row>
    <row r="6834" spans="2:7" x14ac:dyDescent="0.3">
      <c r="B6834">
        <v>1836</v>
      </c>
      <c r="C6834">
        <f t="shared" si="1395"/>
        <v>0.24219484955408149</v>
      </c>
      <c r="D6834" s="3">
        <f t="shared" si="1396"/>
        <v>1.5217551201928754</v>
      </c>
      <c r="E6834" s="2"/>
      <c r="F6834" s="2"/>
      <c r="G6834" s="3"/>
    </row>
    <row r="6835" spans="2:7" x14ac:dyDescent="0.3">
      <c r="B6835">
        <v>1725</v>
      </c>
      <c r="C6835">
        <f t="shared" si="1395"/>
        <v>0.25777956161234417</v>
      </c>
      <c r="D6835" s="3">
        <f t="shared" si="1396"/>
        <v>1.6196767540139825</v>
      </c>
      <c r="E6835" s="2"/>
      <c r="F6835" s="2"/>
      <c r="G6835" s="3"/>
    </row>
    <row r="6836" spans="2:7" x14ac:dyDescent="0.3">
      <c r="B6836">
        <v>1786</v>
      </c>
      <c r="C6836">
        <f t="shared" si="1395"/>
        <v>0.24897522048224727</v>
      </c>
      <c r="D6836" s="3">
        <f t="shared" si="1396"/>
        <v>1.5643574471859572</v>
      </c>
      <c r="E6836" s="2"/>
      <c r="F6836" s="2"/>
      <c r="G6836" s="3"/>
    </row>
    <row r="6837" spans="2:7" x14ac:dyDescent="0.3">
      <c r="B6837">
        <v>1833</v>
      </c>
      <c r="C6837">
        <f t="shared" si="1395"/>
        <v>0.24259124046988192</v>
      </c>
      <c r="D6837" s="3">
        <f t="shared" si="1396"/>
        <v>1.5242457177709323</v>
      </c>
      <c r="E6837" s="2"/>
      <c r="F6837" s="2"/>
      <c r="G6837" s="3"/>
    </row>
    <row r="6838" spans="2:7" x14ac:dyDescent="0.3">
      <c r="B6838">
        <v>1813</v>
      </c>
      <c r="C6838">
        <f t="shared" si="1395"/>
        <v>0.24526737108731037</v>
      </c>
      <c r="D6838" s="3">
        <f t="shared" si="1396"/>
        <v>1.5410603423464533</v>
      </c>
      <c r="E6838" s="2"/>
      <c r="F6838" s="2"/>
      <c r="G6838" s="3"/>
    </row>
    <row r="6839" spans="2:7" x14ac:dyDescent="0.3">
      <c r="B6839">
        <v>1818</v>
      </c>
      <c r="C6839">
        <f t="shared" si="1395"/>
        <v>0.24459281836154764</v>
      </c>
      <c r="D6839" s="3">
        <f t="shared" si="1396"/>
        <v>1.5368220025710226</v>
      </c>
      <c r="E6839" s="2"/>
      <c r="F6839" s="2"/>
      <c r="G6839" s="3"/>
    </row>
    <row r="6840" spans="2:7" x14ac:dyDescent="0.3">
      <c r="B6840">
        <v>1803</v>
      </c>
      <c r="C6840">
        <f t="shared" si="1395"/>
        <v>0.24662770037786672</v>
      </c>
      <c r="D6840" s="3">
        <f t="shared" si="1396"/>
        <v>1.5496075433578036</v>
      </c>
      <c r="E6840" s="2"/>
      <c r="F6840" s="2"/>
      <c r="G6840" s="3"/>
    </row>
    <row r="6841" spans="2:7" x14ac:dyDescent="0.3">
      <c r="B6841">
        <v>1823</v>
      </c>
      <c r="C6841">
        <f t="shared" si="1395"/>
        <v>0.24392196587015555</v>
      </c>
      <c r="D6841" s="3">
        <f t="shared" si="1396"/>
        <v>1.5326069120538228</v>
      </c>
      <c r="E6841" s="2"/>
      <c r="F6841" s="2"/>
      <c r="G6841" s="3"/>
    </row>
    <row r="6842" spans="2:7" x14ac:dyDescent="0.3">
      <c r="B6842">
        <v>1709</v>
      </c>
      <c r="C6842">
        <f t="shared" si="1395"/>
        <v>0.26019294545423849</v>
      </c>
      <c r="D6842" s="3">
        <f t="shared" si="1396"/>
        <v>1.6348404919099584</v>
      </c>
      <c r="E6842" s="2"/>
      <c r="F6842" s="2"/>
      <c r="G6842" s="3"/>
    </row>
    <row r="6843" spans="2:7" x14ac:dyDescent="0.3">
      <c r="B6843">
        <v>1714</v>
      </c>
      <c r="C6843">
        <f t="shared" si="1395"/>
        <v>0.25943392285956457</v>
      </c>
      <c r="D6843" s="3">
        <f t="shared" si="1396"/>
        <v>1.6300714122952857</v>
      </c>
      <c r="E6843" s="2"/>
      <c r="F6843" s="2"/>
      <c r="G6843" s="3"/>
    </row>
    <row r="6844" spans="2:7" x14ac:dyDescent="0.3">
      <c r="B6844">
        <v>1825</v>
      </c>
      <c r="C6844">
        <f t="shared" si="1395"/>
        <v>0.24365465412673623</v>
      </c>
      <c r="D6844" s="3">
        <f t="shared" si="1396"/>
        <v>1.5309273428351338</v>
      </c>
      <c r="E6844" s="2"/>
      <c r="F6844" s="2"/>
      <c r="G6844" s="3"/>
    </row>
    <row r="6845" spans="2:7" x14ac:dyDescent="0.3">
      <c r="B6845">
        <v>1806</v>
      </c>
      <c r="C6845">
        <f t="shared" si="1395"/>
        <v>0.24621801981245495</v>
      </c>
      <c r="D6845" s="3">
        <f t="shared" si="1396"/>
        <v>1.5470334444485712</v>
      </c>
      <c r="E6845" s="2"/>
      <c r="F6845" s="2"/>
      <c r="G6845" s="3"/>
    </row>
    <row r="6846" spans="2:7" x14ac:dyDescent="0.3">
      <c r="B6846">
        <v>1810</v>
      </c>
      <c r="C6846">
        <f t="shared" si="1395"/>
        <v>0.24567389159187494</v>
      </c>
      <c r="D6846" s="3">
        <f t="shared" si="1396"/>
        <v>1.5436145860078008</v>
      </c>
      <c r="E6846" s="2"/>
      <c r="F6846" s="2"/>
      <c r="G6846" s="3"/>
    </row>
    <row r="6847" spans="2:7" x14ac:dyDescent="0.3">
      <c r="B6847">
        <v>1820</v>
      </c>
      <c r="C6847">
        <f t="shared" si="1395"/>
        <v>0.24432403504466685</v>
      </c>
      <c r="D6847" s="3">
        <f t="shared" si="1396"/>
        <v>1.5351331871835823</v>
      </c>
      <c r="E6847" s="2"/>
      <c r="F6847" s="2"/>
      <c r="G6847" s="3"/>
    </row>
    <row r="6848" spans="2:7" x14ac:dyDescent="0.3">
      <c r="B6848">
        <v>1740</v>
      </c>
      <c r="C6848">
        <f t="shared" si="1395"/>
        <v>0.25555732401223774</v>
      </c>
      <c r="D6848" s="3">
        <f t="shared" si="1396"/>
        <v>1.6057140233759308</v>
      </c>
      <c r="E6848" s="2"/>
      <c r="F6848" s="2"/>
      <c r="G6848" s="3"/>
    </row>
    <row r="6849" spans="2:7" x14ac:dyDescent="0.3">
      <c r="B6849">
        <v>1709</v>
      </c>
      <c r="C6849">
        <f t="shared" si="1395"/>
        <v>0.26019294545423849</v>
      </c>
      <c r="D6849" s="3">
        <f t="shared" si="1396"/>
        <v>1.6348404919099584</v>
      </c>
      <c r="E6849" s="2"/>
      <c r="F6849" s="2"/>
      <c r="G6849" s="3"/>
    </row>
    <row r="6850" spans="2:7" x14ac:dyDescent="0.3">
      <c r="B6850">
        <v>1731</v>
      </c>
      <c r="C6850">
        <f t="shared" ref="C6850:C6913" si="1397">1/(B6850*2248.86*0.000001)</f>
        <v>0.25688604493431172</v>
      </c>
      <c r="D6850" s="3">
        <f t="shared" ref="D6850:D6913" si="1398">C6850*6.28318530718</f>
        <v>1.6140626231508486</v>
      </c>
      <c r="E6850" s="2"/>
      <c r="F6850" s="2"/>
      <c r="G6850" s="3"/>
    </row>
    <row r="6851" spans="2:7" x14ac:dyDescent="0.3">
      <c r="B6851">
        <v>1851</v>
      </c>
      <c r="C6851">
        <f t="shared" si="1397"/>
        <v>0.24023216843938064</v>
      </c>
      <c r="D6851" s="3">
        <f t="shared" si="1398"/>
        <v>1.5094232310503073</v>
      </c>
      <c r="E6851" s="2"/>
      <c r="F6851" s="2"/>
      <c r="G6851" s="3"/>
    </row>
    <row r="6852" spans="2:7" x14ac:dyDescent="0.3">
      <c r="B6852">
        <v>1811</v>
      </c>
      <c r="C6852">
        <f t="shared" si="1397"/>
        <v>0.2455382351083896</v>
      </c>
      <c r="D6852" s="3">
        <f t="shared" si="1398"/>
        <v>1.542762231183942</v>
      </c>
      <c r="E6852" s="2"/>
      <c r="F6852" s="2"/>
      <c r="G6852" s="3"/>
    </row>
    <row r="6853" spans="2:7" x14ac:dyDescent="0.3">
      <c r="B6853">
        <v>1799</v>
      </c>
      <c r="C6853">
        <f t="shared" si="1397"/>
        <v>0.24717606658215321</v>
      </c>
      <c r="D6853" s="3">
        <f t="shared" si="1398"/>
        <v>1.5530530298355305</v>
      </c>
      <c r="E6853" s="2"/>
      <c r="F6853" s="2"/>
      <c r="G6853" s="3"/>
    </row>
    <row r="6854" spans="2:7" x14ac:dyDescent="0.3">
      <c r="B6854">
        <v>1804</v>
      </c>
      <c r="C6854">
        <f t="shared" si="1397"/>
        <v>0.24649098879229134</v>
      </c>
      <c r="D6854" s="3">
        <f t="shared" si="1398"/>
        <v>1.5487485591319949</v>
      </c>
      <c r="E6854" s="2"/>
      <c r="F6854" s="2"/>
      <c r="G6854" s="3"/>
    </row>
    <row r="6855" spans="2:7" x14ac:dyDescent="0.3">
      <c r="B6855">
        <v>1728</v>
      </c>
      <c r="C6855">
        <f t="shared" si="1397"/>
        <v>0.2573320276512116</v>
      </c>
      <c r="D6855" s="3">
        <f t="shared" si="1398"/>
        <v>1.6168648152049303</v>
      </c>
      <c r="E6855" s="2"/>
      <c r="F6855" s="2"/>
      <c r="G6855" s="3"/>
    </row>
    <row r="6856" spans="2:7" x14ac:dyDescent="0.3">
      <c r="B6856">
        <v>1768</v>
      </c>
      <c r="C6856">
        <f t="shared" si="1397"/>
        <v>0.2515100360753923</v>
      </c>
      <c r="D6856" s="3">
        <f t="shared" si="1398"/>
        <v>1.5802841632772167</v>
      </c>
      <c r="E6856" s="2"/>
      <c r="F6856" s="2"/>
      <c r="G6856" s="3"/>
    </row>
    <row r="6857" spans="2:7" x14ac:dyDescent="0.3">
      <c r="B6857">
        <v>1815</v>
      </c>
      <c r="C6857">
        <f t="shared" si="1397"/>
        <v>0.24499710401173203</v>
      </c>
      <c r="D6857" s="3">
        <f t="shared" si="1398"/>
        <v>1.5393622042281649</v>
      </c>
      <c r="E6857" s="2"/>
      <c r="F6857" s="2"/>
      <c r="G6857" s="3"/>
    </row>
    <row r="6858" spans="2:7" x14ac:dyDescent="0.3">
      <c r="B6858">
        <v>1812</v>
      </c>
      <c r="C6858">
        <f t="shared" si="1397"/>
        <v>0.24540272835612228</v>
      </c>
      <c r="D6858" s="3">
        <f t="shared" si="1398"/>
        <v>1.5419108171490723</v>
      </c>
      <c r="E6858" s="2"/>
      <c r="F6858" s="2"/>
      <c r="G6858" s="3"/>
    </row>
    <row r="6859" spans="2:7" x14ac:dyDescent="0.3">
      <c r="B6859">
        <v>1804</v>
      </c>
      <c r="C6859">
        <f t="shared" si="1397"/>
        <v>0.24649098879229134</v>
      </c>
      <c r="D6859" s="3">
        <f t="shared" si="1398"/>
        <v>1.5487485591319949</v>
      </c>
      <c r="E6859" s="2"/>
      <c r="F6859" s="2"/>
      <c r="G6859" s="3"/>
    </row>
    <row r="6860" spans="2:7" x14ac:dyDescent="0.3">
      <c r="B6860">
        <v>1801</v>
      </c>
      <c r="C6860">
        <f t="shared" si="1397"/>
        <v>0.24690157900127355</v>
      </c>
      <c r="D6860" s="3">
        <f t="shared" si="1398"/>
        <v>1.551328373500344</v>
      </c>
      <c r="E6860" s="2"/>
      <c r="F6860" s="2"/>
      <c r="G6860" s="3"/>
    </row>
    <row r="6861" spans="2:7" x14ac:dyDescent="0.3">
      <c r="B6861">
        <v>1839</v>
      </c>
      <c r="C6861">
        <f t="shared" si="1397"/>
        <v>0.24179975192022493</v>
      </c>
      <c r="D6861" s="3">
        <f t="shared" si="1398"/>
        <v>1.5192726485449264</v>
      </c>
      <c r="E6861" s="2"/>
      <c r="F6861" s="2"/>
      <c r="G6861" s="3"/>
    </row>
    <row r="6862" spans="2:7" x14ac:dyDescent="0.3">
      <c r="B6862">
        <v>1711</v>
      </c>
      <c r="C6862">
        <f t="shared" si="1397"/>
        <v>0.25988880408024173</v>
      </c>
      <c r="D6862" s="3">
        <f t="shared" si="1398"/>
        <v>1.6329295152975565</v>
      </c>
      <c r="E6862" s="2"/>
      <c r="F6862" s="2"/>
      <c r="G6862" s="3"/>
    </row>
    <row r="6863" spans="2:7" x14ac:dyDescent="0.3">
      <c r="B6863">
        <v>1792</v>
      </c>
      <c r="C6863">
        <f t="shared" si="1397"/>
        <v>0.24814159809223976</v>
      </c>
      <c r="D6863" s="3">
        <f t="shared" si="1398"/>
        <v>1.5591196432333256</v>
      </c>
      <c r="E6863" s="2"/>
      <c r="F6863" s="2"/>
      <c r="G6863" s="3"/>
    </row>
    <row r="6864" spans="2:7" x14ac:dyDescent="0.3">
      <c r="B6864">
        <v>1825</v>
      </c>
      <c r="C6864">
        <f t="shared" si="1397"/>
        <v>0.24365465412673623</v>
      </c>
      <c r="D6864" s="3">
        <f t="shared" si="1398"/>
        <v>1.5309273428351338</v>
      </c>
      <c r="E6864" s="2"/>
      <c r="F6864" s="2"/>
      <c r="G6864" s="3"/>
    </row>
    <row r="6865" spans="2:7" x14ac:dyDescent="0.3">
      <c r="B6865">
        <v>1815</v>
      </c>
      <c r="C6865">
        <f t="shared" si="1397"/>
        <v>0.24499710401173203</v>
      </c>
      <c r="D6865" s="3">
        <f t="shared" si="1398"/>
        <v>1.5393622042281649</v>
      </c>
      <c r="E6865" s="2"/>
      <c r="F6865" s="2"/>
      <c r="G6865" s="3"/>
    </row>
    <row r="6866" spans="2:7" x14ac:dyDescent="0.3">
      <c r="B6866">
        <v>1810</v>
      </c>
      <c r="C6866">
        <f t="shared" si="1397"/>
        <v>0.24567389159187494</v>
      </c>
      <c r="D6866" s="3">
        <f t="shared" si="1398"/>
        <v>1.5436145860078008</v>
      </c>
      <c r="E6866" s="2"/>
      <c r="F6866" s="2"/>
      <c r="G6866" s="3"/>
    </row>
    <row r="6867" spans="2:7" x14ac:dyDescent="0.3">
      <c r="B6867">
        <v>1803</v>
      </c>
      <c r="C6867">
        <f t="shared" si="1397"/>
        <v>0.24662770037786672</v>
      </c>
      <c r="D6867" s="3">
        <f t="shared" si="1398"/>
        <v>1.5496075433578036</v>
      </c>
      <c r="E6867" s="2"/>
      <c r="F6867" s="2"/>
      <c r="G6867" s="3"/>
    </row>
    <row r="6868" spans="2:7" x14ac:dyDescent="0.3">
      <c r="B6868">
        <v>1825</v>
      </c>
      <c r="C6868">
        <f t="shared" si="1397"/>
        <v>0.24365465412673623</v>
      </c>
      <c r="D6868" s="3">
        <f t="shared" si="1398"/>
        <v>1.5309273428351338</v>
      </c>
      <c r="E6868" s="2"/>
      <c r="F6868" s="2"/>
      <c r="G6868" s="3"/>
    </row>
    <row r="6869" spans="2:7" x14ac:dyDescent="0.3">
      <c r="B6869">
        <v>1704</v>
      </c>
      <c r="C6869">
        <f t="shared" si="1397"/>
        <v>0.26095642240686245</v>
      </c>
      <c r="D6869" s="3">
        <f t="shared" si="1398"/>
        <v>1.6396375590810559</v>
      </c>
      <c r="E6869" s="2"/>
      <c r="F6869" s="2"/>
      <c r="G6869" s="3"/>
    </row>
    <row r="6870" spans="2:7" x14ac:dyDescent="0.3">
      <c r="B6870">
        <v>1715</v>
      </c>
      <c r="C6870">
        <f t="shared" si="1397"/>
        <v>0.25928264943515661</v>
      </c>
      <c r="D6870" s="3">
        <f t="shared" si="1398"/>
        <v>1.6291209333376788</v>
      </c>
      <c r="E6870" s="2"/>
      <c r="F6870" s="2"/>
      <c r="G6870" s="3"/>
    </row>
    <row r="6871" spans="2:7" x14ac:dyDescent="0.3">
      <c r="B6871">
        <v>1846</v>
      </c>
      <c r="C6871">
        <f t="shared" si="1397"/>
        <v>0.24088285145248842</v>
      </c>
      <c r="D6871" s="3">
        <f t="shared" si="1398"/>
        <v>1.5135115929978977</v>
      </c>
      <c r="E6871" s="2"/>
      <c r="F6871" s="2"/>
      <c r="G6871" s="3"/>
    </row>
    <row r="6872" spans="2:7" x14ac:dyDescent="0.3">
      <c r="B6872">
        <v>1806</v>
      </c>
      <c r="C6872">
        <f t="shared" si="1397"/>
        <v>0.24621801981245495</v>
      </c>
      <c r="D6872" s="3">
        <f t="shared" si="1398"/>
        <v>1.5470334444485712</v>
      </c>
      <c r="E6872" s="2"/>
      <c r="F6872" s="2"/>
      <c r="G6872" s="3"/>
    </row>
    <row r="6873" spans="2:7" x14ac:dyDescent="0.3">
      <c r="B6873">
        <v>1813</v>
      </c>
      <c r="C6873">
        <f t="shared" si="1397"/>
        <v>0.24526737108731037</v>
      </c>
      <c r="D6873" s="3">
        <f t="shared" si="1398"/>
        <v>1.5410603423464533</v>
      </c>
      <c r="E6873" s="2"/>
      <c r="F6873" s="2"/>
      <c r="G6873" s="3"/>
    </row>
    <row r="6874" spans="2:7" x14ac:dyDescent="0.3">
      <c r="B6874">
        <v>1829</v>
      </c>
      <c r="C6874">
        <f t="shared" si="1397"/>
        <v>0.24312178446216165</v>
      </c>
      <c r="D6874" s="3">
        <f t="shared" si="1398"/>
        <v>1.527579223988037</v>
      </c>
      <c r="E6874" s="2"/>
      <c r="F6874" s="2"/>
      <c r="G6874" s="3"/>
    </row>
    <row r="6875" spans="2:7" x14ac:dyDescent="0.3">
      <c r="B6875">
        <v>1727</v>
      </c>
      <c r="C6875">
        <f t="shared" si="1397"/>
        <v>0.25748103287857188</v>
      </c>
      <c r="D6875" s="3">
        <f t="shared" si="1398"/>
        <v>1.6178010426601734</v>
      </c>
      <c r="E6875" s="2"/>
      <c r="F6875" s="2"/>
      <c r="G6875" s="3"/>
    </row>
    <row r="6876" spans="2:7" x14ac:dyDescent="0.3">
      <c r="B6876">
        <v>1786</v>
      </c>
      <c r="C6876">
        <f t="shared" si="1397"/>
        <v>0.24897522048224727</v>
      </c>
      <c r="D6876" s="3">
        <f t="shared" si="1398"/>
        <v>1.5643574471859572</v>
      </c>
      <c r="E6876" s="2"/>
      <c r="F6876" s="2"/>
      <c r="G6876" s="3"/>
    </row>
    <row r="6877" spans="2:7" x14ac:dyDescent="0.3">
      <c r="B6877">
        <v>1837</v>
      </c>
      <c r="C6877">
        <f t="shared" si="1397"/>
        <v>0.24206300695769931</v>
      </c>
      <c r="D6877" s="3">
        <f t="shared" si="1398"/>
        <v>1.5209267287284265</v>
      </c>
      <c r="E6877" s="2"/>
      <c r="F6877" s="2"/>
      <c r="G6877" s="3"/>
    </row>
    <row r="6878" spans="2:7" x14ac:dyDescent="0.3">
      <c r="B6878">
        <v>1850</v>
      </c>
      <c r="C6878">
        <f t="shared" si="1397"/>
        <v>0.24036202366556408</v>
      </c>
      <c r="D6878" s="3">
        <f t="shared" si="1398"/>
        <v>1.5102391354995237</v>
      </c>
      <c r="E6878" s="2"/>
      <c r="F6878" s="2"/>
      <c r="G6878" s="3"/>
    </row>
    <row r="6879" spans="2:7" x14ac:dyDescent="0.3">
      <c r="B6879">
        <v>1815</v>
      </c>
      <c r="C6879">
        <f t="shared" si="1397"/>
        <v>0.24499710401173203</v>
      </c>
      <c r="D6879" s="3">
        <f t="shared" si="1398"/>
        <v>1.5393622042281649</v>
      </c>
      <c r="E6879" s="2"/>
      <c r="F6879" s="2"/>
      <c r="G6879" s="3"/>
    </row>
    <row r="6880" spans="2:7" x14ac:dyDescent="0.3">
      <c r="B6880">
        <v>1797</v>
      </c>
      <c r="C6880">
        <f t="shared" si="1397"/>
        <v>0.24745116515375271</v>
      </c>
      <c r="D6880" s="3">
        <f t="shared" si="1398"/>
        <v>1.5547815251386305</v>
      </c>
      <c r="E6880" s="2"/>
      <c r="F6880" s="2"/>
      <c r="G6880" s="3"/>
    </row>
    <row r="6881" spans="2:7" x14ac:dyDescent="0.3">
      <c r="B6881">
        <v>1820</v>
      </c>
      <c r="C6881">
        <f t="shared" si="1397"/>
        <v>0.24432403504466685</v>
      </c>
      <c r="D6881" s="3">
        <f t="shared" si="1398"/>
        <v>1.5351331871835823</v>
      </c>
      <c r="E6881" s="2"/>
      <c r="F6881" s="2"/>
      <c r="G6881" s="3"/>
    </row>
    <row r="6882" spans="2:7" x14ac:dyDescent="0.3">
      <c r="B6882">
        <v>1700</v>
      </c>
      <c r="C6882">
        <f t="shared" si="1397"/>
        <v>0.26157043751840803</v>
      </c>
      <c r="D6882" s="3">
        <f t="shared" si="1398"/>
        <v>1.6434955298083056</v>
      </c>
      <c r="E6882" s="2"/>
      <c r="F6882" s="2"/>
      <c r="G6882" s="3"/>
    </row>
    <row r="6883" spans="2:7" x14ac:dyDescent="0.3">
      <c r="B6883">
        <v>1778</v>
      </c>
      <c r="C6883">
        <f t="shared" si="1397"/>
        <v>0.25009546894335977</v>
      </c>
      <c r="D6883" s="3">
        <f t="shared" si="1398"/>
        <v>1.5713961758572101</v>
      </c>
      <c r="E6883" s="2"/>
      <c r="F6883" s="2"/>
      <c r="G6883" s="3"/>
    </row>
    <row r="6884" spans="2:7" x14ac:dyDescent="0.3">
      <c r="B6884">
        <v>1818</v>
      </c>
      <c r="C6884">
        <f t="shared" si="1397"/>
        <v>0.24459281836154764</v>
      </c>
      <c r="D6884" s="3">
        <f t="shared" si="1398"/>
        <v>1.5368220025710226</v>
      </c>
      <c r="E6884" s="2"/>
      <c r="F6884" s="2"/>
      <c r="G6884" s="3"/>
    </row>
    <row r="6885" spans="2:7" x14ac:dyDescent="0.3">
      <c r="B6885">
        <v>1810</v>
      </c>
      <c r="C6885">
        <f t="shared" si="1397"/>
        <v>0.24567389159187494</v>
      </c>
      <c r="D6885" s="3">
        <f t="shared" si="1398"/>
        <v>1.5436145860078008</v>
      </c>
      <c r="E6885" s="2"/>
      <c r="F6885" s="2"/>
      <c r="G6885" s="3"/>
    </row>
    <row r="6886" spans="2:7" x14ac:dyDescent="0.3">
      <c r="B6886">
        <v>1812</v>
      </c>
      <c r="C6886">
        <f t="shared" si="1397"/>
        <v>0.24540272835612228</v>
      </c>
      <c r="D6886" s="3">
        <f t="shared" si="1398"/>
        <v>1.5419108171490723</v>
      </c>
      <c r="E6886" s="2"/>
      <c r="F6886" s="2"/>
      <c r="G6886" s="3"/>
    </row>
    <row r="6887" spans="2:7" x14ac:dyDescent="0.3">
      <c r="B6887">
        <v>1812</v>
      </c>
      <c r="C6887">
        <f t="shared" si="1397"/>
        <v>0.24540272835612228</v>
      </c>
      <c r="D6887" s="3">
        <f t="shared" si="1398"/>
        <v>1.5419108171490723</v>
      </c>
      <c r="E6887" s="2"/>
      <c r="F6887" s="2"/>
      <c r="G6887" s="3"/>
    </row>
    <row r="6888" spans="2:7" x14ac:dyDescent="0.3">
      <c r="B6888">
        <v>1831</v>
      </c>
      <c r="C6888">
        <f t="shared" si="1397"/>
        <v>0.24285622270960877</v>
      </c>
      <c r="D6888" s="3">
        <f t="shared" si="1398"/>
        <v>1.5259106502862476</v>
      </c>
      <c r="E6888" s="2"/>
      <c r="F6888" s="2"/>
      <c r="G6888" s="3"/>
    </row>
    <row r="6889" spans="2:7" x14ac:dyDescent="0.3">
      <c r="B6889">
        <v>1707</v>
      </c>
      <c r="C6889">
        <f t="shared" si="1397"/>
        <v>0.26049779952038293</v>
      </c>
      <c r="D6889" s="3">
        <f t="shared" si="1398"/>
        <v>1.6367559464991914</v>
      </c>
      <c r="E6889" s="2"/>
      <c r="F6889" s="2"/>
      <c r="G6889" s="3"/>
    </row>
    <row r="6890" spans="2:7" x14ac:dyDescent="0.3">
      <c r="B6890">
        <v>1729</v>
      </c>
      <c r="C6890">
        <f t="shared" si="1397"/>
        <v>0.25718319478385981</v>
      </c>
      <c r="D6890" s="3">
        <f t="shared" si="1398"/>
        <v>1.6159296707195601</v>
      </c>
      <c r="E6890" s="2"/>
      <c r="F6890" s="2"/>
      <c r="G6890" s="3"/>
    </row>
    <row r="6891" spans="2:7" x14ac:dyDescent="0.3">
      <c r="B6891">
        <v>1852</v>
      </c>
      <c r="C6891">
        <f t="shared" si="1397"/>
        <v>0.24010245344562289</v>
      </c>
      <c r="D6891" s="3">
        <f t="shared" si="1398"/>
        <v>1.5086082077074077</v>
      </c>
      <c r="E6891" s="2"/>
      <c r="F6891" s="2"/>
      <c r="G6891" s="3"/>
    </row>
    <row r="6892" spans="2:7" x14ac:dyDescent="0.3">
      <c r="B6892">
        <v>1807</v>
      </c>
      <c r="C6892">
        <f t="shared" si="1397"/>
        <v>0.24608176191549178</v>
      </c>
      <c r="D6892" s="3">
        <f t="shared" si="1398"/>
        <v>1.5461773108323849</v>
      </c>
      <c r="E6892" s="2"/>
      <c r="F6892" s="2"/>
      <c r="G6892" s="3"/>
    </row>
    <row r="6893" spans="2:7" x14ac:dyDescent="0.3">
      <c r="B6893">
        <v>1801</v>
      </c>
      <c r="C6893">
        <f t="shared" si="1397"/>
        <v>0.24690157900127355</v>
      </c>
      <c r="D6893" s="3">
        <f t="shared" si="1398"/>
        <v>1.551328373500344</v>
      </c>
      <c r="E6893" s="2"/>
      <c r="F6893" s="2"/>
      <c r="G6893" s="3"/>
    </row>
    <row r="6894" spans="2:7" x14ac:dyDescent="0.3">
      <c r="B6894">
        <v>1813</v>
      </c>
      <c r="C6894">
        <f t="shared" si="1397"/>
        <v>0.24526737108731037</v>
      </c>
      <c r="D6894" s="3">
        <f t="shared" si="1398"/>
        <v>1.5410603423464533</v>
      </c>
      <c r="E6894" s="2"/>
      <c r="F6894" s="2"/>
      <c r="G6894" s="3"/>
    </row>
    <row r="6895" spans="2:7" x14ac:dyDescent="0.3">
      <c r="B6895">
        <v>1723</v>
      </c>
      <c r="C6895">
        <f t="shared" si="1397"/>
        <v>0.2580787833901878</v>
      </c>
      <c r="D6895" s="3">
        <f t="shared" si="1398"/>
        <v>1.621556819892118</v>
      </c>
      <c r="E6895" s="2"/>
      <c r="F6895" s="2"/>
      <c r="G6895" s="3"/>
    </row>
    <row r="6896" spans="2:7" x14ac:dyDescent="0.3">
      <c r="B6896">
        <v>1785</v>
      </c>
      <c r="C6896">
        <f t="shared" si="1397"/>
        <v>0.24911470239848385</v>
      </c>
      <c r="D6896" s="3">
        <f t="shared" si="1398"/>
        <v>1.565233837912672</v>
      </c>
      <c r="E6896" s="2"/>
      <c r="F6896" s="2"/>
      <c r="G6896" s="3"/>
    </row>
    <row r="6897" spans="2:7" x14ac:dyDescent="0.3">
      <c r="B6897">
        <v>1728</v>
      </c>
      <c r="C6897">
        <f t="shared" si="1397"/>
        <v>0.2573320276512116</v>
      </c>
      <c r="D6897" s="3">
        <f t="shared" si="1398"/>
        <v>1.6168648152049303</v>
      </c>
      <c r="E6897" s="2"/>
      <c r="F6897" s="2"/>
      <c r="G6897" s="3"/>
    </row>
    <row r="6898" spans="2:7" x14ac:dyDescent="0.3">
      <c r="B6898">
        <v>1853</v>
      </c>
      <c r="C6898">
        <f t="shared" si="1397"/>
        <v>0.2399728784572551</v>
      </c>
      <c r="D6898" s="3">
        <f t="shared" si="1398"/>
        <v>1.5077940640443173</v>
      </c>
      <c r="E6898" s="2"/>
      <c r="F6898" s="2"/>
      <c r="G6898" s="3"/>
    </row>
    <row r="6899" spans="2:7" x14ac:dyDescent="0.3">
      <c r="B6899">
        <v>1811</v>
      </c>
      <c r="C6899">
        <f t="shared" si="1397"/>
        <v>0.2455382351083896</v>
      </c>
      <c r="D6899" s="3">
        <f t="shared" si="1398"/>
        <v>1.542762231183942</v>
      </c>
      <c r="E6899" s="2"/>
      <c r="F6899" s="2"/>
      <c r="G6899" s="3"/>
    </row>
    <row r="6900" spans="2:7" x14ac:dyDescent="0.3">
      <c r="B6900">
        <v>1803</v>
      </c>
      <c r="C6900">
        <f t="shared" si="1397"/>
        <v>0.24662770037786672</v>
      </c>
      <c r="D6900" s="3">
        <f t="shared" si="1398"/>
        <v>1.5496075433578036</v>
      </c>
      <c r="E6900" s="2"/>
      <c r="F6900" s="2"/>
      <c r="G6900" s="3"/>
    </row>
    <row r="6901" spans="2:7" x14ac:dyDescent="0.3">
      <c r="B6901">
        <v>1832</v>
      </c>
      <c r="C6901">
        <f t="shared" si="1397"/>
        <v>0.24272365926926512</v>
      </c>
      <c r="D6901" s="3">
        <f t="shared" si="1398"/>
        <v>1.5250777296256113</v>
      </c>
      <c r="E6901" s="2"/>
      <c r="F6901" s="2"/>
      <c r="G6901" s="3"/>
    </row>
    <row r="6902" spans="2:7" x14ac:dyDescent="0.3">
      <c r="B6902">
        <v>1725</v>
      </c>
      <c r="C6902">
        <f t="shared" si="1397"/>
        <v>0.25777956161234417</v>
      </c>
      <c r="D6902" s="3">
        <f t="shared" si="1398"/>
        <v>1.6196767540139825</v>
      </c>
      <c r="E6902" s="2"/>
      <c r="F6902" s="2"/>
      <c r="G6902" s="3"/>
    </row>
    <row r="6903" spans="2:7" x14ac:dyDescent="0.3">
      <c r="B6903">
        <v>1782</v>
      </c>
      <c r="C6903">
        <f t="shared" si="1397"/>
        <v>0.2495340874193567</v>
      </c>
      <c r="D6903" s="3">
        <f t="shared" si="1398"/>
        <v>1.5678689117138718</v>
      </c>
      <c r="E6903" s="2"/>
      <c r="F6903" s="2"/>
      <c r="G6903" s="3"/>
    </row>
    <row r="6904" spans="2:7" x14ac:dyDescent="0.3">
      <c r="B6904">
        <v>1819</v>
      </c>
      <c r="C6904">
        <f t="shared" si="1397"/>
        <v>0.24445835282094208</v>
      </c>
      <c r="D6904" s="3">
        <f t="shared" si="1398"/>
        <v>1.5359771306619678</v>
      </c>
      <c r="E6904" s="2"/>
      <c r="F6904" s="2"/>
      <c r="G6904" s="3"/>
    </row>
    <row r="6905" spans="2:7" x14ac:dyDescent="0.3">
      <c r="B6905">
        <v>1810</v>
      </c>
      <c r="C6905">
        <f t="shared" si="1397"/>
        <v>0.24567389159187494</v>
      </c>
      <c r="D6905" s="3">
        <f t="shared" si="1398"/>
        <v>1.5436145860078008</v>
      </c>
      <c r="E6905" s="2"/>
      <c r="F6905" s="2"/>
      <c r="G6905" s="3"/>
    </row>
    <row r="6906" spans="2:7" x14ac:dyDescent="0.3">
      <c r="B6906">
        <v>1810</v>
      </c>
      <c r="C6906">
        <f t="shared" si="1397"/>
        <v>0.24567389159187494</v>
      </c>
      <c r="D6906" s="3">
        <f t="shared" si="1398"/>
        <v>1.5436145860078008</v>
      </c>
      <c r="E6906" s="2"/>
      <c r="F6906" s="2"/>
      <c r="G6906" s="3"/>
    </row>
    <row r="6907" spans="2:7" x14ac:dyDescent="0.3">
      <c r="B6907">
        <v>1789</v>
      </c>
      <c r="C6907">
        <f t="shared" si="1397"/>
        <v>0.2485577103305163</v>
      </c>
      <c r="D6907" s="3">
        <f t="shared" si="1398"/>
        <v>1.5617341535350024</v>
      </c>
      <c r="E6907" s="2"/>
      <c r="F6907" s="2"/>
      <c r="G6907" s="3"/>
    </row>
    <row r="6908" spans="2:7" x14ac:dyDescent="0.3">
      <c r="B6908">
        <v>1822</v>
      </c>
      <c r="C6908">
        <f t="shared" si="1397"/>
        <v>0.24405584181190645</v>
      </c>
      <c r="D6908" s="3">
        <f t="shared" si="1398"/>
        <v>1.5334480794040171</v>
      </c>
      <c r="E6908" s="2"/>
      <c r="F6908" s="2"/>
      <c r="G6908" s="3"/>
    </row>
    <row r="6909" spans="2:7" x14ac:dyDescent="0.3">
      <c r="B6909">
        <v>1717</v>
      </c>
      <c r="C6909">
        <f t="shared" si="1397"/>
        <v>0.25898063120634457</v>
      </c>
      <c r="D6909" s="3">
        <f t="shared" si="1398"/>
        <v>1.6272232968399065</v>
      </c>
      <c r="E6909" s="2"/>
      <c r="F6909" s="2"/>
      <c r="G6909" s="3"/>
    </row>
    <row r="6910" spans="2:7" x14ac:dyDescent="0.3">
      <c r="B6910">
        <v>1721</v>
      </c>
      <c r="C6910">
        <f t="shared" si="1397"/>
        <v>0.25837870062829382</v>
      </c>
      <c r="D6910" s="3">
        <f t="shared" si="1398"/>
        <v>1.6234412554759556</v>
      </c>
      <c r="E6910" s="2"/>
      <c r="F6910" s="2"/>
      <c r="G6910" s="3"/>
    </row>
    <row r="6911" spans="2:7" x14ac:dyDescent="0.3">
      <c r="B6911">
        <v>1836</v>
      </c>
      <c r="C6911">
        <f t="shared" si="1397"/>
        <v>0.24219484955408149</v>
      </c>
      <c r="D6911" s="3">
        <f t="shared" si="1398"/>
        <v>1.5217551201928754</v>
      </c>
      <c r="E6911" s="2"/>
      <c r="F6911" s="2"/>
      <c r="G6911" s="3"/>
    </row>
    <row r="6912" spans="2:7" x14ac:dyDescent="0.3">
      <c r="B6912">
        <v>1809</v>
      </c>
      <c r="C6912">
        <f t="shared" si="1397"/>
        <v>0.2458096980548887</v>
      </c>
      <c r="D6912" s="3">
        <f t="shared" si="1398"/>
        <v>1.5444678831808289</v>
      </c>
      <c r="E6912" s="2"/>
      <c r="F6912" s="2"/>
      <c r="G6912" s="3"/>
    </row>
    <row r="6913" spans="2:7" x14ac:dyDescent="0.3">
      <c r="B6913">
        <v>1810</v>
      </c>
      <c r="C6913">
        <f t="shared" si="1397"/>
        <v>0.24567389159187494</v>
      </c>
      <c r="D6913" s="3">
        <f t="shared" si="1398"/>
        <v>1.5436145860078008</v>
      </c>
      <c r="E6913" s="2"/>
      <c r="F6913" s="2"/>
      <c r="G6913" s="3"/>
    </row>
    <row r="6914" spans="2:7" x14ac:dyDescent="0.3">
      <c r="B6914">
        <v>1817</v>
      </c>
      <c r="C6914">
        <f t="shared" ref="C6914:C6977" si="1399">1/(B6914*2248.86*0.000001)</f>
        <v>0.24472743191045329</v>
      </c>
      <c r="D6914" s="3">
        <f t="shared" ref="D6914:D6977" si="1400">C6914*6.28318530718</f>
        <v>1.537667804443654</v>
      </c>
      <c r="E6914" s="2"/>
      <c r="F6914" s="2"/>
      <c r="G6914" s="3"/>
    </row>
    <row r="6915" spans="2:7" x14ac:dyDescent="0.3">
      <c r="B6915">
        <v>1729</v>
      </c>
      <c r="C6915">
        <f t="shared" si="1399"/>
        <v>0.25718319478385981</v>
      </c>
      <c r="D6915" s="3">
        <f t="shared" si="1400"/>
        <v>1.6159296707195601</v>
      </c>
      <c r="E6915" s="2"/>
      <c r="F6915" s="2"/>
      <c r="G6915" s="3"/>
    </row>
    <row r="6916" spans="2:7" x14ac:dyDescent="0.3">
      <c r="B6916">
        <v>1703</v>
      </c>
      <c r="C6916">
        <f t="shared" si="1399"/>
        <v>0.26110965577292639</v>
      </c>
      <c r="D6916" s="3">
        <f t="shared" si="1400"/>
        <v>1.6406003527152786</v>
      </c>
      <c r="E6916" s="2"/>
      <c r="F6916" s="2"/>
      <c r="G6916" s="3"/>
    </row>
    <row r="6917" spans="2:7" x14ac:dyDescent="0.3">
      <c r="B6917">
        <v>1726</v>
      </c>
      <c r="C6917">
        <f t="shared" si="1399"/>
        <v>0.25763021076552356</v>
      </c>
      <c r="D6917" s="3">
        <f t="shared" si="1400"/>
        <v>1.6187383549676244</v>
      </c>
      <c r="E6917" s="2"/>
      <c r="F6917" s="2"/>
      <c r="G6917" s="3"/>
    </row>
    <row r="6918" spans="2:7" x14ac:dyDescent="0.3">
      <c r="B6918">
        <v>1843</v>
      </c>
      <c r="C6918">
        <f t="shared" si="1399"/>
        <v>0.24127495593124992</v>
      </c>
      <c r="D6918" s="3">
        <f t="shared" si="1400"/>
        <v>1.5159752580977315</v>
      </c>
      <c r="E6918" s="2"/>
      <c r="F6918" s="2"/>
      <c r="G6918" s="3"/>
    </row>
    <row r="6919" spans="2:7" x14ac:dyDescent="0.3">
      <c r="B6919">
        <v>1809</v>
      </c>
      <c r="C6919">
        <f t="shared" si="1399"/>
        <v>0.2458096980548887</v>
      </c>
      <c r="D6919" s="3">
        <f t="shared" si="1400"/>
        <v>1.5444678831808289</v>
      </c>
      <c r="E6919" s="2"/>
      <c r="F6919" s="2"/>
      <c r="G6919" s="3"/>
    </row>
    <row r="6920" spans="2:7" x14ac:dyDescent="0.3">
      <c r="B6920">
        <v>1802</v>
      </c>
      <c r="C6920">
        <f t="shared" si="1399"/>
        <v>0.24676456369661134</v>
      </c>
      <c r="D6920" s="3">
        <f t="shared" si="1400"/>
        <v>1.5504674809512315</v>
      </c>
      <c r="E6920" s="2"/>
      <c r="F6920" s="2"/>
      <c r="G6920" s="3"/>
    </row>
    <row r="6921" spans="2:7" x14ac:dyDescent="0.3">
      <c r="B6921">
        <v>1806</v>
      </c>
      <c r="C6921">
        <f t="shared" si="1399"/>
        <v>0.24621801981245495</v>
      </c>
      <c r="D6921" s="3">
        <f t="shared" si="1400"/>
        <v>1.5470334444485712</v>
      </c>
      <c r="E6921" s="2"/>
      <c r="F6921" s="2"/>
      <c r="G6921" s="3"/>
    </row>
    <row r="6922" spans="2:7" x14ac:dyDescent="0.3">
      <c r="B6922">
        <v>1738</v>
      </c>
      <c r="C6922">
        <f t="shared" si="1399"/>
        <v>0.25585140608820117</v>
      </c>
      <c r="D6922" s="3">
        <f t="shared" si="1400"/>
        <v>1.6075617955547292</v>
      </c>
      <c r="E6922" s="2"/>
      <c r="F6922" s="2"/>
      <c r="G6922" s="3"/>
    </row>
    <row r="6923" spans="2:7" x14ac:dyDescent="0.3">
      <c r="B6923">
        <v>1783</v>
      </c>
      <c r="C6923">
        <f t="shared" si="1399"/>
        <v>0.24939413560364193</v>
      </c>
      <c r="D6923" s="3">
        <f t="shared" si="1400"/>
        <v>1.5669895685216595</v>
      </c>
      <c r="E6923" s="2"/>
      <c r="F6923" s="2"/>
      <c r="G6923" s="3"/>
    </row>
    <row r="6924" spans="2:7" x14ac:dyDescent="0.3">
      <c r="B6924">
        <v>1821</v>
      </c>
      <c r="C6924">
        <f t="shared" si="1399"/>
        <v>0.24418986478928811</v>
      </c>
      <c r="D6924" s="3">
        <f t="shared" si="1400"/>
        <v>1.5342901706063259</v>
      </c>
      <c r="E6924" s="2"/>
      <c r="F6924" s="2"/>
      <c r="G6924" s="3"/>
    </row>
    <row r="6925" spans="2:7" x14ac:dyDescent="0.3">
      <c r="B6925">
        <v>1817</v>
      </c>
      <c r="C6925">
        <f t="shared" si="1399"/>
        <v>0.24472743191045329</v>
      </c>
      <c r="D6925" s="3">
        <f t="shared" si="1400"/>
        <v>1.537667804443654</v>
      </c>
      <c r="E6925" s="2"/>
      <c r="F6925" s="2"/>
      <c r="G6925" s="3"/>
    </row>
    <row r="6926" spans="2:7" x14ac:dyDescent="0.3">
      <c r="B6926">
        <v>1807</v>
      </c>
      <c r="C6926">
        <f t="shared" si="1399"/>
        <v>0.24608176191549178</v>
      </c>
      <c r="D6926" s="3">
        <f t="shared" si="1400"/>
        <v>1.5461773108323849</v>
      </c>
      <c r="E6926" s="2"/>
      <c r="F6926" s="2"/>
      <c r="G6926" s="3"/>
    </row>
    <row r="6927" spans="2:7" x14ac:dyDescent="0.3">
      <c r="B6927">
        <v>1800</v>
      </c>
      <c r="C6927">
        <f t="shared" si="1399"/>
        <v>0.24703874654516314</v>
      </c>
      <c r="D6927" s="3">
        <f t="shared" si="1400"/>
        <v>1.552190222596733</v>
      </c>
      <c r="E6927" s="2"/>
      <c r="F6927" s="2"/>
      <c r="G6927" s="3"/>
    </row>
    <row r="6928" spans="2:7" x14ac:dyDescent="0.3">
      <c r="B6928">
        <v>1836</v>
      </c>
      <c r="C6928">
        <f t="shared" si="1399"/>
        <v>0.24219484955408149</v>
      </c>
      <c r="D6928" s="3">
        <f t="shared" si="1400"/>
        <v>1.5217551201928754</v>
      </c>
      <c r="E6928" s="2"/>
      <c r="F6928" s="2"/>
      <c r="G6928" s="3"/>
    </row>
    <row r="6929" spans="2:7" x14ac:dyDescent="0.3">
      <c r="B6929">
        <v>1703</v>
      </c>
      <c r="C6929">
        <f t="shared" si="1399"/>
        <v>0.26110965577292639</v>
      </c>
      <c r="D6929" s="3">
        <f t="shared" si="1400"/>
        <v>1.6406003527152786</v>
      </c>
      <c r="E6929" s="2"/>
      <c r="F6929" s="2"/>
      <c r="G6929" s="3"/>
    </row>
    <row r="6930" spans="2:7" x14ac:dyDescent="0.3">
      <c r="B6930">
        <v>1789</v>
      </c>
      <c r="C6930">
        <f t="shared" si="1399"/>
        <v>0.2485577103305163</v>
      </c>
      <c r="D6930" s="3">
        <f t="shared" si="1400"/>
        <v>1.5617341535350024</v>
      </c>
      <c r="E6930" s="2"/>
      <c r="F6930" s="2"/>
      <c r="G6930" s="3"/>
    </row>
    <row r="6931" spans="2:7" x14ac:dyDescent="0.3">
      <c r="B6931">
        <v>1822</v>
      </c>
      <c r="C6931">
        <f t="shared" si="1399"/>
        <v>0.24405584181190645</v>
      </c>
      <c r="D6931" s="3">
        <f t="shared" si="1400"/>
        <v>1.5334480794040171</v>
      </c>
      <c r="E6931" s="2"/>
      <c r="F6931" s="2"/>
      <c r="G6931" s="3"/>
    </row>
    <row r="6932" spans="2:7" x14ac:dyDescent="0.3">
      <c r="B6932">
        <v>1807</v>
      </c>
      <c r="C6932">
        <f t="shared" si="1399"/>
        <v>0.24608176191549178</v>
      </c>
      <c r="D6932" s="3">
        <f t="shared" si="1400"/>
        <v>1.5461773108323849</v>
      </c>
      <c r="E6932" s="2"/>
      <c r="F6932" s="2"/>
      <c r="G6932" s="3"/>
    </row>
    <row r="6933" spans="2:7" x14ac:dyDescent="0.3">
      <c r="B6933">
        <v>1810</v>
      </c>
      <c r="C6933">
        <f t="shared" si="1399"/>
        <v>0.24567389159187494</v>
      </c>
      <c r="D6933" s="3">
        <f t="shared" si="1400"/>
        <v>1.5436145860078008</v>
      </c>
      <c r="E6933" s="2"/>
      <c r="F6933" s="2"/>
      <c r="G6933" s="3"/>
    </row>
    <row r="6934" spans="2:7" x14ac:dyDescent="0.3">
      <c r="B6934">
        <v>1816</v>
      </c>
      <c r="C6934">
        <f t="shared" si="1399"/>
        <v>0.24486219371216608</v>
      </c>
      <c r="D6934" s="3">
        <f t="shared" si="1400"/>
        <v>1.5385145378161449</v>
      </c>
      <c r="E6934" s="2"/>
      <c r="F6934" s="2"/>
      <c r="G6934" s="3"/>
    </row>
    <row r="6935" spans="2:7" x14ac:dyDescent="0.3">
      <c r="B6935">
        <v>1825</v>
      </c>
      <c r="C6935">
        <f t="shared" si="1399"/>
        <v>0.24365465412673623</v>
      </c>
      <c r="D6935" s="3">
        <f t="shared" si="1400"/>
        <v>1.5309273428351338</v>
      </c>
      <c r="E6935" s="2"/>
      <c r="F6935" s="2"/>
      <c r="G6935" s="3"/>
    </row>
    <row r="6936" spans="2:7" x14ac:dyDescent="0.3">
      <c r="B6936">
        <v>1705</v>
      </c>
      <c r="C6936">
        <f t="shared" si="1399"/>
        <v>0.26080336878668248</v>
      </c>
      <c r="D6936" s="3">
        <f t="shared" si="1400"/>
        <v>1.6386758948235305</v>
      </c>
      <c r="E6936" s="2"/>
      <c r="F6936" s="2"/>
      <c r="G6936" s="3"/>
    </row>
    <row r="6937" spans="2:7" x14ac:dyDescent="0.3">
      <c r="B6937">
        <v>1727</v>
      </c>
      <c r="C6937">
        <f t="shared" si="1399"/>
        <v>0.25748103287857188</v>
      </c>
      <c r="D6937" s="3">
        <f t="shared" si="1400"/>
        <v>1.6178010426601734</v>
      </c>
      <c r="E6937" s="2"/>
      <c r="F6937" s="2"/>
      <c r="G6937" s="3"/>
    </row>
    <row r="6938" spans="2:7" x14ac:dyDescent="0.3">
      <c r="B6938">
        <v>1845</v>
      </c>
      <c r="C6938">
        <f t="shared" si="1399"/>
        <v>0.24101341126357378</v>
      </c>
      <c r="D6938" s="3">
        <f t="shared" si="1400"/>
        <v>1.5143319244846176</v>
      </c>
      <c r="E6938" s="2"/>
      <c r="F6938" s="2"/>
      <c r="G6938" s="3"/>
    </row>
    <row r="6939" spans="2:7" x14ac:dyDescent="0.3">
      <c r="B6939">
        <v>1807</v>
      </c>
      <c r="C6939">
        <f t="shared" si="1399"/>
        <v>0.24608176191549178</v>
      </c>
      <c r="D6939" s="3">
        <f t="shared" si="1400"/>
        <v>1.5461773108323849</v>
      </c>
      <c r="E6939" s="2"/>
      <c r="F6939" s="2"/>
      <c r="G6939" s="3"/>
    </row>
    <row r="6940" spans="2:7" x14ac:dyDescent="0.3">
      <c r="B6940">
        <v>1815</v>
      </c>
      <c r="C6940">
        <f t="shared" si="1399"/>
        <v>0.24499710401173203</v>
      </c>
      <c r="D6940" s="3">
        <f t="shared" si="1400"/>
        <v>1.5393622042281649</v>
      </c>
      <c r="E6940" s="2"/>
      <c r="F6940" s="2"/>
      <c r="G6940" s="3"/>
    </row>
    <row r="6941" spans="2:7" x14ac:dyDescent="0.3">
      <c r="B6941">
        <v>1826</v>
      </c>
      <c r="C6941">
        <f t="shared" si="1399"/>
        <v>0.24352121784298664</v>
      </c>
      <c r="D6941" s="3">
        <f t="shared" si="1400"/>
        <v>1.5300889379376337</v>
      </c>
      <c r="E6941" s="2"/>
      <c r="F6941" s="2"/>
      <c r="G6941" s="3"/>
    </row>
    <row r="6942" spans="2:7" x14ac:dyDescent="0.3">
      <c r="B6942">
        <v>1722</v>
      </c>
      <c r="C6942">
        <f t="shared" si="1399"/>
        <v>0.25822865492525759</v>
      </c>
      <c r="D6942" s="3">
        <f t="shared" si="1400"/>
        <v>1.6224984905192328</v>
      </c>
      <c r="E6942" s="2"/>
      <c r="F6942" s="2"/>
      <c r="G6942" s="3"/>
    </row>
    <row r="6943" spans="2:7" x14ac:dyDescent="0.3">
      <c r="B6943">
        <v>1781</v>
      </c>
      <c r="C6943">
        <f t="shared" si="1399"/>
        <v>0.24967419639600991</v>
      </c>
      <c r="D6943" s="3">
        <f t="shared" si="1400"/>
        <v>1.5687492423773832</v>
      </c>
      <c r="E6943" s="2"/>
      <c r="F6943" s="2"/>
      <c r="G6943" s="3"/>
    </row>
    <row r="6944" spans="2:7" x14ac:dyDescent="0.3">
      <c r="B6944">
        <v>1832</v>
      </c>
      <c r="C6944">
        <f t="shared" si="1399"/>
        <v>0.24272365926926512</v>
      </c>
      <c r="D6944" s="3">
        <f t="shared" si="1400"/>
        <v>1.5250777296256113</v>
      </c>
      <c r="E6944" s="2"/>
      <c r="F6944" s="2"/>
      <c r="G6944" s="3"/>
    </row>
    <row r="6945" spans="2:7" x14ac:dyDescent="0.3">
      <c r="B6945">
        <v>1848</v>
      </c>
      <c r="C6945">
        <f t="shared" si="1399"/>
        <v>0.24062215572580825</v>
      </c>
      <c r="D6945" s="3">
        <f t="shared" si="1400"/>
        <v>1.5118735934383762</v>
      </c>
      <c r="E6945" s="2"/>
      <c r="F6945" s="2"/>
      <c r="G6945" s="3"/>
    </row>
    <row r="6946" spans="2:7" x14ac:dyDescent="0.3">
      <c r="B6946">
        <v>1810</v>
      </c>
      <c r="C6946">
        <f t="shared" si="1399"/>
        <v>0.24567389159187494</v>
      </c>
      <c r="D6946" s="3">
        <f t="shared" si="1400"/>
        <v>1.5436145860078008</v>
      </c>
      <c r="E6946" s="2"/>
      <c r="F6946" s="2"/>
      <c r="G6946" s="3"/>
    </row>
    <row r="6947" spans="2:7" x14ac:dyDescent="0.3">
      <c r="B6947">
        <v>1804</v>
      </c>
      <c r="C6947">
        <f t="shared" si="1399"/>
        <v>0.24649098879229134</v>
      </c>
      <c r="D6947" s="3">
        <f t="shared" si="1400"/>
        <v>1.5487485591319949</v>
      </c>
      <c r="E6947" s="2"/>
      <c r="F6947" s="2"/>
      <c r="G6947" s="3"/>
    </row>
    <row r="6948" spans="2:7" x14ac:dyDescent="0.3">
      <c r="B6948">
        <v>1827</v>
      </c>
      <c r="C6948">
        <f t="shared" si="1399"/>
        <v>0.24338792763070258</v>
      </c>
      <c r="D6948" s="3">
        <f t="shared" si="1400"/>
        <v>1.5292514508342196</v>
      </c>
      <c r="E6948" s="2"/>
      <c r="F6948" s="2"/>
      <c r="G6948" s="3"/>
    </row>
    <row r="6949" spans="2:7" x14ac:dyDescent="0.3">
      <c r="B6949">
        <v>1734</v>
      </c>
      <c r="C6949">
        <f t="shared" si="1399"/>
        <v>0.25644160541020394</v>
      </c>
      <c r="D6949" s="3">
        <f t="shared" si="1400"/>
        <v>1.6112701272630447</v>
      </c>
      <c r="E6949" s="2"/>
      <c r="F6949" s="2"/>
      <c r="G6949" s="3"/>
    </row>
    <row r="6950" spans="2:7" x14ac:dyDescent="0.3">
      <c r="B6950">
        <v>1778</v>
      </c>
      <c r="C6950">
        <f t="shared" si="1399"/>
        <v>0.25009546894335977</v>
      </c>
      <c r="D6950" s="3">
        <f t="shared" si="1400"/>
        <v>1.5713961758572101</v>
      </c>
      <c r="E6950" s="2"/>
      <c r="F6950" s="2"/>
      <c r="G6950" s="3"/>
    </row>
    <row r="6951" spans="2:7" x14ac:dyDescent="0.3">
      <c r="B6951">
        <v>1824</v>
      </c>
      <c r="C6951">
        <f t="shared" si="1399"/>
        <v>0.24378823672220043</v>
      </c>
      <c r="D6951" s="3">
        <f t="shared" si="1400"/>
        <v>1.5317666670362495</v>
      </c>
      <c r="E6951" s="2"/>
      <c r="F6951" s="2"/>
      <c r="G6951" s="3"/>
    </row>
    <row r="6952" spans="2:7" x14ac:dyDescent="0.3">
      <c r="B6952">
        <v>1823</v>
      </c>
      <c r="C6952">
        <f t="shared" si="1399"/>
        <v>0.24392196587015555</v>
      </c>
      <c r="D6952" s="3">
        <f t="shared" si="1400"/>
        <v>1.5326069120538228</v>
      </c>
      <c r="E6952" s="2"/>
      <c r="F6952" s="2"/>
      <c r="G6952" s="3"/>
    </row>
    <row r="6953" spans="2:7" x14ac:dyDescent="0.3">
      <c r="B6953">
        <v>1812</v>
      </c>
      <c r="C6953">
        <f t="shared" si="1399"/>
        <v>0.24540272835612228</v>
      </c>
      <c r="D6953" s="3">
        <f t="shared" si="1400"/>
        <v>1.5419108171490723</v>
      </c>
      <c r="E6953" s="2"/>
      <c r="F6953" s="2"/>
      <c r="G6953" s="3"/>
    </row>
    <row r="6954" spans="2:7" x14ac:dyDescent="0.3">
      <c r="B6954">
        <v>1800</v>
      </c>
      <c r="C6954">
        <f t="shared" si="1399"/>
        <v>0.24703874654516314</v>
      </c>
      <c r="D6954" s="3">
        <f t="shared" si="1400"/>
        <v>1.552190222596733</v>
      </c>
      <c r="E6954" s="2"/>
      <c r="F6954" s="2"/>
      <c r="G6954" s="3"/>
    </row>
    <row r="6955" spans="2:7" x14ac:dyDescent="0.3">
      <c r="B6955">
        <v>1839</v>
      </c>
      <c r="C6955">
        <f t="shared" si="1399"/>
        <v>0.24179975192022493</v>
      </c>
      <c r="D6955" s="3">
        <f t="shared" si="1400"/>
        <v>1.5192726485449264</v>
      </c>
      <c r="E6955" s="2"/>
      <c r="F6955" s="2"/>
      <c r="G6955" s="3"/>
    </row>
    <row r="6956" spans="2:7" x14ac:dyDescent="0.3">
      <c r="B6956">
        <v>1713</v>
      </c>
      <c r="C6956">
        <f t="shared" si="1399"/>
        <v>0.25958537290209788</v>
      </c>
      <c r="D6956" s="3">
        <f t="shared" si="1400"/>
        <v>1.6310230009773028</v>
      </c>
      <c r="E6956" s="2"/>
      <c r="F6956" s="2"/>
      <c r="G6956" s="3"/>
    </row>
    <row r="6957" spans="2:7" x14ac:dyDescent="0.3">
      <c r="B6957">
        <v>1723</v>
      </c>
      <c r="C6957">
        <f t="shared" si="1399"/>
        <v>0.2580787833901878</v>
      </c>
      <c r="D6957" s="3">
        <f t="shared" si="1400"/>
        <v>1.621556819892118</v>
      </c>
      <c r="E6957" s="2"/>
      <c r="F6957" s="2"/>
      <c r="G6957" s="3"/>
    </row>
    <row r="6958" spans="2:7" x14ac:dyDescent="0.3">
      <c r="B6958">
        <v>1858</v>
      </c>
      <c r="C6958">
        <f t="shared" si="1399"/>
        <v>0.23932709568422694</v>
      </c>
      <c r="D6958" s="3">
        <f t="shared" si="1400"/>
        <v>1.5037364912131967</v>
      </c>
      <c r="E6958" s="2"/>
      <c r="F6958" s="2"/>
      <c r="G6958" s="3"/>
    </row>
    <row r="6959" spans="2:7" x14ac:dyDescent="0.3">
      <c r="B6959">
        <v>1813</v>
      </c>
      <c r="C6959">
        <f t="shared" si="1399"/>
        <v>0.24526737108731037</v>
      </c>
      <c r="D6959" s="3">
        <f t="shared" si="1400"/>
        <v>1.5410603423464533</v>
      </c>
      <c r="E6959" s="2"/>
      <c r="F6959" s="2"/>
      <c r="G6959" s="3"/>
    </row>
    <row r="6960" spans="2:7" x14ac:dyDescent="0.3">
      <c r="B6960">
        <v>1816</v>
      </c>
      <c r="C6960">
        <f t="shared" si="1399"/>
        <v>0.24486219371216608</v>
      </c>
      <c r="D6960" s="3">
        <f t="shared" si="1400"/>
        <v>1.5385145378161449</v>
      </c>
      <c r="E6960" s="2"/>
      <c r="F6960" s="2"/>
      <c r="G6960" s="3"/>
    </row>
    <row r="6961" spans="2:7" x14ac:dyDescent="0.3">
      <c r="B6961">
        <v>1811</v>
      </c>
      <c r="C6961">
        <f t="shared" si="1399"/>
        <v>0.2455382351083896</v>
      </c>
      <c r="D6961" s="3">
        <f t="shared" si="1400"/>
        <v>1.542762231183942</v>
      </c>
      <c r="E6961" s="2"/>
      <c r="F6961" s="2"/>
      <c r="G6961" s="3"/>
    </row>
    <row r="6962" spans="2:7" x14ac:dyDescent="0.3">
      <c r="B6962">
        <v>1723</v>
      </c>
      <c r="C6962">
        <f t="shared" si="1399"/>
        <v>0.2580787833901878</v>
      </c>
      <c r="D6962" s="3">
        <f t="shared" si="1400"/>
        <v>1.621556819892118</v>
      </c>
      <c r="E6962" s="2"/>
      <c r="F6962" s="2"/>
      <c r="G6962" s="3"/>
    </row>
    <row r="6963" spans="2:7" x14ac:dyDescent="0.3">
      <c r="B6963">
        <v>1775</v>
      </c>
      <c r="C6963">
        <f t="shared" si="1399"/>
        <v>0.25051816551058798</v>
      </c>
      <c r="D6963" s="3">
        <f t="shared" si="1400"/>
        <v>1.5740520567178138</v>
      </c>
      <c r="E6963" s="2"/>
      <c r="F6963" s="2"/>
      <c r="G6963" s="3"/>
    </row>
    <row r="6964" spans="2:7" x14ac:dyDescent="0.3">
      <c r="B6964">
        <v>1717</v>
      </c>
      <c r="C6964">
        <f t="shared" si="1399"/>
        <v>0.25898063120634457</v>
      </c>
      <c r="D6964" s="3">
        <f t="shared" si="1400"/>
        <v>1.6272232968399065</v>
      </c>
      <c r="E6964" s="2"/>
      <c r="F6964" s="2"/>
      <c r="G6964" s="3"/>
    </row>
    <row r="6965" spans="2:7" x14ac:dyDescent="0.3">
      <c r="B6965">
        <v>1843</v>
      </c>
      <c r="C6965">
        <f t="shared" si="1399"/>
        <v>0.24127495593124992</v>
      </c>
      <c r="D6965" s="3">
        <f t="shared" si="1400"/>
        <v>1.5159752580977315</v>
      </c>
      <c r="E6965" s="2"/>
      <c r="F6965" s="2"/>
      <c r="G6965" s="3"/>
    </row>
    <row r="6966" spans="2:7" x14ac:dyDescent="0.3">
      <c r="B6966">
        <v>1810</v>
      </c>
      <c r="C6966">
        <f t="shared" si="1399"/>
        <v>0.24567389159187494</v>
      </c>
      <c r="D6966" s="3">
        <f t="shared" si="1400"/>
        <v>1.5436145860078008</v>
      </c>
      <c r="E6966" s="2"/>
      <c r="F6966" s="2"/>
      <c r="G6966" s="3"/>
    </row>
    <row r="6967" spans="2:7" x14ac:dyDescent="0.3">
      <c r="B6967">
        <v>1802</v>
      </c>
      <c r="C6967">
        <f t="shared" si="1399"/>
        <v>0.24676456369661134</v>
      </c>
      <c r="D6967" s="3">
        <f t="shared" si="1400"/>
        <v>1.5504674809512315</v>
      </c>
      <c r="E6967" s="2"/>
      <c r="F6967" s="2"/>
      <c r="G6967" s="3"/>
    </row>
    <row r="6968" spans="2:7" x14ac:dyDescent="0.3">
      <c r="B6968">
        <v>1822</v>
      </c>
      <c r="C6968">
        <f t="shared" si="1399"/>
        <v>0.24405584181190645</v>
      </c>
      <c r="D6968" s="3">
        <f t="shared" si="1400"/>
        <v>1.5334480794040171</v>
      </c>
      <c r="E6968" s="2"/>
      <c r="F6968" s="2"/>
      <c r="G6968" s="3"/>
    </row>
    <row r="6969" spans="2:7" x14ac:dyDescent="0.3">
      <c r="B6969">
        <v>1721</v>
      </c>
      <c r="C6969">
        <f t="shared" si="1399"/>
        <v>0.25837870062829382</v>
      </c>
      <c r="D6969" s="3">
        <f t="shared" si="1400"/>
        <v>1.6234412554759556</v>
      </c>
      <c r="E6969" s="2"/>
      <c r="F6969" s="2"/>
      <c r="G6969" s="3"/>
    </row>
    <row r="6970" spans="2:7" x14ac:dyDescent="0.3">
      <c r="B6970">
        <v>1786</v>
      </c>
      <c r="C6970">
        <f t="shared" si="1399"/>
        <v>0.24897522048224727</v>
      </c>
      <c r="D6970" s="3">
        <f t="shared" si="1400"/>
        <v>1.5643574471859572</v>
      </c>
      <c r="E6970" s="2"/>
      <c r="F6970" s="2"/>
      <c r="G6970" s="3"/>
    </row>
    <row r="6971" spans="2:7" x14ac:dyDescent="0.3">
      <c r="B6971">
        <v>1831</v>
      </c>
      <c r="C6971">
        <f t="shared" si="1399"/>
        <v>0.24285622270960877</v>
      </c>
      <c r="D6971" s="3">
        <f t="shared" si="1400"/>
        <v>1.5259106502862476</v>
      </c>
      <c r="E6971" s="2"/>
      <c r="F6971" s="2"/>
      <c r="G6971" s="3"/>
    </row>
    <row r="6972" spans="2:7" x14ac:dyDescent="0.3">
      <c r="B6972">
        <v>1809</v>
      </c>
      <c r="C6972">
        <f t="shared" si="1399"/>
        <v>0.2458096980548887</v>
      </c>
      <c r="D6972" s="3">
        <f t="shared" si="1400"/>
        <v>1.5444678831808289</v>
      </c>
      <c r="E6972" s="2"/>
      <c r="F6972" s="2"/>
      <c r="G6972" s="3"/>
    </row>
    <row r="6973" spans="2:7" x14ac:dyDescent="0.3">
      <c r="B6973">
        <v>1819</v>
      </c>
      <c r="C6973">
        <f t="shared" si="1399"/>
        <v>0.24445835282094208</v>
      </c>
      <c r="D6973" s="3">
        <f t="shared" si="1400"/>
        <v>1.5359771306619678</v>
      </c>
      <c r="E6973" s="2"/>
      <c r="F6973" s="2"/>
      <c r="G6973" s="3"/>
    </row>
    <row r="6974" spans="2:7" x14ac:dyDescent="0.3">
      <c r="B6974">
        <v>1792</v>
      </c>
      <c r="C6974">
        <f t="shared" si="1399"/>
        <v>0.24814159809223976</v>
      </c>
      <c r="D6974" s="3">
        <f t="shared" si="1400"/>
        <v>1.5591196432333256</v>
      </c>
      <c r="E6974" s="2"/>
      <c r="F6974" s="2"/>
      <c r="G6974" s="3"/>
    </row>
    <row r="6975" spans="2:7" x14ac:dyDescent="0.3">
      <c r="B6975">
        <v>1821</v>
      </c>
      <c r="C6975">
        <f t="shared" si="1399"/>
        <v>0.24418986478928811</v>
      </c>
      <c r="D6975" s="3">
        <f t="shared" si="1400"/>
        <v>1.5342901706063259</v>
      </c>
      <c r="E6975" s="2"/>
      <c r="F6975" s="2"/>
      <c r="G6975" s="3"/>
    </row>
    <row r="6976" spans="2:7" x14ac:dyDescent="0.3">
      <c r="B6976">
        <v>1697</v>
      </c>
      <c r="C6976">
        <f t="shared" si="1399"/>
        <v>0.26203284842739755</v>
      </c>
      <c r="D6976" s="3">
        <f t="shared" si="1400"/>
        <v>1.6464009432375484</v>
      </c>
      <c r="E6976" s="2"/>
      <c r="F6976" s="2"/>
      <c r="G6976" s="3"/>
    </row>
    <row r="6977" spans="2:7" x14ac:dyDescent="0.3">
      <c r="B6977">
        <v>1727</v>
      </c>
      <c r="C6977">
        <f t="shared" si="1399"/>
        <v>0.25748103287857188</v>
      </c>
      <c r="D6977" s="3">
        <f t="shared" si="1400"/>
        <v>1.6178010426601734</v>
      </c>
      <c r="E6977" s="2"/>
      <c r="F6977" s="2"/>
      <c r="G6977" s="3"/>
    </row>
    <row r="6978" spans="2:7" x14ac:dyDescent="0.3">
      <c r="B6978">
        <v>1816</v>
      </c>
      <c r="C6978">
        <f t="shared" ref="C6978:C7041" si="1401">1/(B6978*2248.86*0.000001)</f>
        <v>0.24486219371216608</v>
      </c>
      <c r="D6978" s="3">
        <f t="shared" ref="D6978:D7041" si="1402">C6978*6.28318530718</f>
        <v>1.5385145378161449</v>
      </c>
      <c r="E6978" s="2"/>
      <c r="F6978" s="2"/>
      <c r="G6978" s="3"/>
    </row>
    <row r="6979" spans="2:7" x14ac:dyDescent="0.3">
      <c r="B6979">
        <v>1804</v>
      </c>
      <c r="C6979">
        <f t="shared" si="1401"/>
        <v>0.24649098879229134</v>
      </c>
      <c r="D6979" s="3">
        <f t="shared" si="1402"/>
        <v>1.5487485591319949</v>
      </c>
      <c r="E6979" s="2"/>
      <c r="F6979" s="2"/>
      <c r="G6979" s="3"/>
    </row>
    <row r="6980" spans="2:7" x14ac:dyDescent="0.3">
      <c r="B6980">
        <v>1815</v>
      </c>
      <c r="C6980">
        <f t="shared" si="1401"/>
        <v>0.24499710401173203</v>
      </c>
      <c r="D6980" s="3">
        <f t="shared" si="1402"/>
        <v>1.5393622042281649</v>
      </c>
      <c r="E6980" s="2"/>
      <c r="F6980" s="2"/>
      <c r="G6980" s="3"/>
    </row>
    <row r="6981" spans="2:7" x14ac:dyDescent="0.3">
      <c r="B6981">
        <v>1823</v>
      </c>
      <c r="C6981">
        <f t="shared" si="1401"/>
        <v>0.24392196587015555</v>
      </c>
      <c r="D6981" s="3">
        <f t="shared" si="1402"/>
        <v>1.5326069120538228</v>
      </c>
      <c r="E6981" s="2"/>
      <c r="F6981" s="2"/>
      <c r="G6981" s="3"/>
    </row>
    <row r="6982" spans="2:7" x14ac:dyDescent="0.3">
      <c r="B6982">
        <v>1732</v>
      </c>
      <c r="C6982">
        <f t="shared" si="1401"/>
        <v>0.2567377273564051</v>
      </c>
      <c r="D6982" s="3">
        <f t="shared" si="1402"/>
        <v>1.6131307163245492</v>
      </c>
      <c r="E6982" s="2"/>
      <c r="F6982" s="2"/>
      <c r="G6982" s="3"/>
    </row>
    <row r="6983" spans="2:7" x14ac:dyDescent="0.3">
      <c r="B6983">
        <v>1707</v>
      </c>
      <c r="C6983">
        <f t="shared" si="1401"/>
        <v>0.26049779952038293</v>
      </c>
      <c r="D6983" s="3">
        <f t="shared" si="1402"/>
        <v>1.6367559464991914</v>
      </c>
      <c r="E6983" s="2"/>
      <c r="F6983" s="2"/>
      <c r="G6983" s="3"/>
    </row>
    <row r="6984" spans="2:7" x14ac:dyDescent="0.3">
      <c r="B6984">
        <v>1736</v>
      </c>
      <c r="C6984">
        <f t="shared" si="1401"/>
        <v>0.25614616577263455</v>
      </c>
      <c r="D6984" s="3">
        <f t="shared" si="1402"/>
        <v>1.6094138252731101</v>
      </c>
      <c r="E6984" s="2"/>
      <c r="F6984" s="2"/>
      <c r="G6984" s="3"/>
    </row>
    <row r="6985" spans="2:7" x14ac:dyDescent="0.3">
      <c r="B6985">
        <v>1849</v>
      </c>
      <c r="C6985">
        <f t="shared" si="1401"/>
        <v>0.2404920193517002</v>
      </c>
      <c r="D6985" s="3">
        <f t="shared" si="1402"/>
        <v>1.5110559224846509</v>
      </c>
      <c r="E6985" s="2"/>
      <c r="F6985" s="2"/>
      <c r="G6985" s="3"/>
    </row>
    <row r="6986" spans="2:7" x14ac:dyDescent="0.3">
      <c r="B6986">
        <v>1808</v>
      </c>
      <c r="C6986">
        <f t="shared" si="1401"/>
        <v>0.24594565474629074</v>
      </c>
      <c r="D6986" s="3">
        <f t="shared" si="1402"/>
        <v>1.545322124266659</v>
      </c>
      <c r="E6986" s="2"/>
      <c r="F6986" s="2"/>
      <c r="G6986" s="3"/>
    </row>
    <row r="6987" spans="2:7" x14ac:dyDescent="0.3">
      <c r="B6987">
        <v>1793</v>
      </c>
      <c r="C6987">
        <f t="shared" si="1401"/>
        <v>0.24800320344745877</v>
      </c>
      <c r="D6987" s="3">
        <f t="shared" si="1402"/>
        <v>1.5582500840346454</v>
      </c>
      <c r="E6987" s="2"/>
      <c r="F6987" s="2"/>
      <c r="G6987" s="3"/>
    </row>
    <row r="6988" spans="2:7" x14ac:dyDescent="0.3">
      <c r="B6988">
        <v>1805</v>
      </c>
      <c r="C6988">
        <f t="shared" si="1401"/>
        <v>0.24635442868769727</v>
      </c>
      <c r="D6988" s="3">
        <f t="shared" si="1402"/>
        <v>1.5478905266892626</v>
      </c>
      <c r="E6988" s="2"/>
      <c r="F6988" s="2"/>
      <c r="G6988" s="3"/>
    </row>
    <row r="6989" spans="2:7" x14ac:dyDescent="0.3">
      <c r="B6989">
        <v>1719</v>
      </c>
      <c r="C6989">
        <f t="shared" si="1401"/>
        <v>0.25867931575409753</v>
      </c>
      <c r="D6989" s="3">
        <f t="shared" si="1402"/>
        <v>1.6253300760175216</v>
      </c>
      <c r="E6989" s="2"/>
      <c r="F6989" s="2"/>
      <c r="G6989" s="3"/>
    </row>
    <row r="6990" spans="2:7" x14ac:dyDescent="0.3">
      <c r="B6990">
        <v>1778</v>
      </c>
      <c r="C6990">
        <f t="shared" si="1401"/>
        <v>0.25009546894335977</v>
      </c>
      <c r="D6990" s="3">
        <f t="shared" si="1402"/>
        <v>1.5713961758572101</v>
      </c>
      <c r="E6990" s="2"/>
      <c r="F6990" s="2"/>
      <c r="G6990" s="3"/>
    </row>
    <row r="6991" spans="2:7" x14ac:dyDescent="0.3">
      <c r="B6991">
        <v>1816</v>
      </c>
      <c r="C6991">
        <f t="shared" si="1401"/>
        <v>0.24486219371216608</v>
      </c>
      <c r="D6991" s="3">
        <f t="shared" si="1402"/>
        <v>1.5385145378161449</v>
      </c>
      <c r="E6991" s="2"/>
      <c r="F6991" s="2"/>
      <c r="G6991" s="3"/>
    </row>
    <row r="6992" spans="2:7" x14ac:dyDescent="0.3">
      <c r="B6992">
        <v>1810</v>
      </c>
      <c r="C6992">
        <f t="shared" si="1401"/>
        <v>0.24567389159187494</v>
      </c>
      <c r="D6992" s="3">
        <f t="shared" si="1402"/>
        <v>1.5436145860078008</v>
      </c>
      <c r="E6992" s="2"/>
      <c r="F6992" s="2"/>
      <c r="G6992" s="3"/>
    </row>
    <row r="6993" spans="2:7" x14ac:dyDescent="0.3">
      <c r="B6993">
        <v>1804</v>
      </c>
      <c r="C6993">
        <f t="shared" si="1401"/>
        <v>0.24649098879229134</v>
      </c>
      <c r="D6993" s="3">
        <f t="shared" si="1402"/>
        <v>1.5487485591319949</v>
      </c>
      <c r="E6993" s="2"/>
      <c r="F6993" s="2"/>
      <c r="G6993" s="3"/>
    </row>
    <row r="6994" spans="2:7" x14ac:dyDescent="0.3">
      <c r="B6994">
        <v>1799</v>
      </c>
      <c r="C6994">
        <f t="shared" si="1401"/>
        <v>0.24717606658215321</v>
      </c>
      <c r="D6994" s="3">
        <f t="shared" si="1402"/>
        <v>1.5530530298355305</v>
      </c>
      <c r="E6994" s="2"/>
      <c r="F6994" s="2"/>
      <c r="G6994" s="3"/>
    </row>
    <row r="6995" spans="2:7" x14ac:dyDescent="0.3">
      <c r="B6995">
        <v>1843</v>
      </c>
      <c r="C6995">
        <f t="shared" si="1401"/>
        <v>0.24127495593124992</v>
      </c>
      <c r="D6995" s="3">
        <f t="shared" si="1402"/>
        <v>1.5159752580977315</v>
      </c>
      <c r="E6995" s="2"/>
      <c r="F6995" s="2"/>
      <c r="G6995" s="3"/>
    </row>
    <row r="6996" spans="2:7" x14ac:dyDescent="0.3">
      <c r="B6996">
        <v>1705</v>
      </c>
      <c r="C6996">
        <f t="shared" si="1401"/>
        <v>0.26080336878668248</v>
      </c>
      <c r="D6996" s="3">
        <f t="shared" si="1402"/>
        <v>1.6386758948235305</v>
      </c>
      <c r="E6996" s="2"/>
      <c r="F6996" s="2"/>
      <c r="G6996" s="3"/>
    </row>
    <row r="6997" spans="2:7" x14ac:dyDescent="0.3">
      <c r="B6997">
        <v>1783</v>
      </c>
      <c r="C6997">
        <f t="shared" si="1401"/>
        <v>0.24939413560364193</v>
      </c>
      <c r="D6997" s="3">
        <f t="shared" si="1402"/>
        <v>1.5669895685216595</v>
      </c>
      <c r="E6997" s="2"/>
      <c r="F6997" s="2"/>
      <c r="G6997" s="3"/>
    </row>
    <row r="6998" spans="2:7" x14ac:dyDescent="0.3">
      <c r="B6998">
        <v>1830</v>
      </c>
      <c r="C6998">
        <f t="shared" si="1401"/>
        <v>0.24298893102802932</v>
      </c>
      <c r="D6998" s="3">
        <f t="shared" si="1402"/>
        <v>1.5267444812426882</v>
      </c>
      <c r="E6998" s="2"/>
      <c r="F6998" s="2"/>
      <c r="G6998" s="3"/>
    </row>
    <row r="6999" spans="2:7" x14ac:dyDescent="0.3">
      <c r="B6999">
        <v>1809</v>
      </c>
      <c r="C6999">
        <f t="shared" si="1401"/>
        <v>0.2458096980548887</v>
      </c>
      <c r="D6999" s="3">
        <f t="shared" si="1402"/>
        <v>1.5444678831808289</v>
      </c>
      <c r="E6999" s="2"/>
      <c r="F6999" s="2"/>
      <c r="G6999" s="3"/>
    </row>
    <row r="7000" spans="2:7" x14ac:dyDescent="0.3">
      <c r="B7000">
        <v>1802</v>
      </c>
      <c r="C7000">
        <f t="shared" si="1401"/>
        <v>0.24676456369661134</v>
      </c>
      <c r="D7000" s="3">
        <f t="shared" si="1402"/>
        <v>1.5504674809512315</v>
      </c>
      <c r="E7000" s="2"/>
      <c r="F7000" s="2"/>
      <c r="G7000" s="3"/>
    </row>
    <row r="7001" spans="2:7" x14ac:dyDescent="0.3">
      <c r="B7001">
        <v>1814</v>
      </c>
      <c r="C7001">
        <f t="shared" si="1401"/>
        <v>0.24513216305473742</v>
      </c>
      <c r="D7001" s="3">
        <f t="shared" si="1402"/>
        <v>1.5402108052227783</v>
      </c>
      <c r="E7001" s="2"/>
      <c r="F7001" s="2"/>
      <c r="G7001" s="3"/>
    </row>
    <row r="7002" spans="2:7" x14ac:dyDescent="0.3">
      <c r="B7002">
        <v>1819</v>
      </c>
      <c r="C7002">
        <f t="shared" si="1401"/>
        <v>0.24445835282094208</v>
      </c>
      <c r="D7002" s="3">
        <f t="shared" si="1402"/>
        <v>1.5359771306619678</v>
      </c>
      <c r="E7002" s="2"/>
      <c r="F7002" s="2"/>
      <c r="G7002" s="3"/>
    </row>
    <row r="7003" spans="2:7" x14ac:dyDescent="0.3">
      <c r="B7003">
        <v>1704</v>
      </c>
      <c r="C7003">
        <f t="shared" si="1401"/>
        <v>0.26095642240686245</v>
      </c>
      <c r="D7003" s="3">
        <f t="shared" si="1402"/>
        <v>1.6396375590810559</v>
      </c>
      <c r="E7003" s="2"/>
      <c r="F7003" s="2"/>
      <c r="G7003" s="3"/>
    </row>
    <row r="7004" spans="2:7" x14ac:dyDescent="0.3">
      <c r="B7004">
        <v>1712</v>
      </c>
      <c r="C7004">
        <f t="shared" si="1401"/>
        <v>0.25973699987225096</v>
      </c>
      <c r="D7004" s="3">
        <f t="shared" si="1402"/>
        <v>1.6319757013283409</v>
      </c>
      <c r="E7004" s="2"/>
      <c r="F7004" s="2"/>
      <c r="G7004" s="3"/>
    </row>
    <row r="7005" spans="2:7" x14ac:dyDescent="0.3">
      <c r="B7005">
        <v>1841</v>
      </c>
      <c r="C7005">
        <f t="shared" si="1401"/>
        <v>0.24153706886545012</v>
      </c>
      <c r="D7005" s="3">
        <f t="shared" si="1402"/>
        <v>1.5176221622347201</v>
      </c>
      <c r="E7005" s="2"/>
      <c r="F7005" s="2"/>
      <c r="G7005" s="3"/>
    </row>
    <row r="7006" spans="2:7" x14ac:dyDescent="0.3">
      <c r="B7006">
        <v>1816</v>
      </c>
      <c r="C7006">
        <f t="shared" si="1401"/>
        <v>0.24486219371216608</v>
      </c>
      <c r="D7006" s="3">
        <f t="shared" si="1402"/>
        <v>1.5385145378161449</v>
      </c>
      <c r="E7006" s="2"/>
      <c r="F7006" s="2"/>
      <c r="G7006" s="3"/>
    </row>
    <row r="7007" spans="2:7" x14ac:dyDescent="0.3">
      <c r="B7007">
        <v>1806</v>
      </c>
      <c r="C7007">
        <f t="shared" si="1401"/>
        <v>0.24621801981245495</v>
      </c>
      <c r="D7007" s="3">
        <f t="shared" si="1402"/>
        <v>1.5470334444485712</v>
      </c>
      <c r="E7007" s="2"/>
      <c r="F7007" s="2"/>
      <c r="G7007" s="3"/>
    </row>
    <row r="7008" spans="2:7" x14ac:dyDescent="0.3">
      <c r="B7008">
        <v>1825</v>
      </c>
      <c r="C7008">
        <f t="shared" si="1401"/>
        <v>0.24365465412673623</v>
      </c>
      <c r="D7008" s="3">
        <f t="shared" si="1402"/>
        <v>1.5309273428351338</v>
      </c>
      <c r="E7008" s="2"/>
      <c r="F7008" s="2"/>
      <c r="G7008" s="3"/>
    </row>
    <row r="7009" spans="2:7" x14ac:dyDescent="0.3">
      <c r="B7009">
        <v>1731</v>
      </c>
      <c r="C7009">
        <f t="shared" si="1401"/>
        <v>0.25688604493431172</v>
      </c>
      <c r="D7009" s="3">
        <f t="shared" si="1402"/>
        <v>1.6140626231508486</v>
      </c>
      <c r="E7009" s="2"/>
      <c r="F7009" s="2"/>
      <c r="G7009" s="3"/>
    </row>
    <row r="7010" spans="2:7" x14ac:dyDescent="0.3">
      <c r="B7010">
        <v>1784</v>
      </c>
      <c r="C7010">
        <f t="shared" si="1401"/>
        <v>0.2492543406845816</v>
      </c>
      <c r="D7010" s="3">
        <f t="shared" si="1402"/>
        <v>1.5661112111402014</v>
      </c>
      <c r="E7010" s="2"/>
      <c r="F7010" s="2"/>
      <c r="G7010" s="3"/>
    </row>
    <row r="7011" spans="2:7" x14ac:dyDescent="0.3">
      <c r="B7011">
        <v>1833</v>
      </c>
      <c r="C7011">
        <f t="shared" si="1401"/>
        <v>0.24259124046988192</v>
      </c>
      <c r="D7011" s="3">
        <f t="shared" si="1402"/>
        <v>1.5242457177709323</v>
      </c>
      <c r="E7011" s="2"/>
      <c r="F7011" s="2"/>
      <c r="G7011" s="3"/>
    </row>
    <row r="7012" spans="2:7" x14ac:dyDescent="0.3">
      <c r="B7012">
        <v>1855</v>
      </c>
      <c r="C7012">
        <f t="shared" si="1401"/>
        <v>0.23971414759099385</v>
      </c>
      <c r="D7012" s="3">
        <f t="shared" si="1402"/>
        <v>1.5061684100669106</v>
      </c>
      <c r="E7012" s="2"/>
      <c r="F7012" s="2"/>
      <c r="G7012" s="3"/>
    </row>
    <row r="7013" spans="2:7" x14ac:dyDescent="0.3">
      <c r="B7013">
        <v>1809</v>
      </c>
      <c r="C7013">
        <f t="shared" si="1401"/>
        <v>0.2458096980548887</v>
      </c>
      <c r="D7013" s="3">
        <f t="shared" si="1402"/>
        <v>1.5444678831808289</v>
      </c>
      <c r="E7013" s="2"/>
      <c r="F7013" s="2"/>
      <c r="G7013" s="3"/>
    </row>
    <row r="7014" spans="2:7" x14ac:dyDescent="0.3">
      <c r="B7014">
        <v>1799</v>
      </c>
      <c r="C7014">
        <f t="shared" si="1401"/>
        <v>0.24717606658215321</v>
      </c>
      <c r="D7014" s="3">
        <f t="shared" si="1402"/>
        <v>1.5530530298355305</v>
      </c>
      <c r="E7014" s="2"/>
      <c r="F7014" s="2"/>
      <c r="G7014" s="3"/>
    </row>
    <row r="7015" spans="2:7" x14ac:dyDescent="0.3">
      <c r="B7015">
        <v>1821</v>
      </c>
      <c r="C7015">
        <f t="shared" si="1401"/>
        <v>0.24418986478928811</v>
      </c>
      <c r="D7015" s="3">
        <f t="shared" si="1402"/>
        <v>1.5342901706063259</v>
      </c>
      <c r="E7015" s="2"/>
      <c r="F7015" s="2"/>
      <c r="G7015" s="3"/>
    </row>
    <row r="7016" spans="2:7" x14ac:dyDescent="0.3">
      <c r="B7016">
        <v>1730</v>
      </c>
      <c r="C7016">
        <f t="shared" si="1401"/>
        <v>0.25703453397762638</v>
      </c>
      <c r="D7016" s="3">
        <f t="shared" si="1402"/>
        <v>1.6149956073260805</v>
      </c>
      <c r="E7016" s="2"/>
      <c r="F7016" s="2"/>
      <c r="G7016" s="3"/>
    </row>
    <row r="7017" spans="2:7" x14ac:dyDescent="0.3">
      <c r="B7017">
        <v>1774</v>
      </c>
      <c r="C7017">
        <f t="shared" si="1401"/>
        <v>0.2506593820638634</v>
      </c>
      <c r="D7017" s="3">
        <f t="shared" si="1402"/>
        <v>1.5749393464904846</v>
      </c>
      <c r="E7017" s="2"/>
      <c r="F7017" s="2"/>
      <c r="G7017" s="3"/>
    </row>
    <row r="7018" spans="2:7" x14ac:dyDescent="0.3">
      <c r="B7018">
        <v>1818</v>
      </c>
      <c r="C7018">
        <f t="shared" si="1401"/>
        <v>0.24459281836154764</v>
      </c>
      <c r="D7018" s="3">
        <f t="shared" si="1402"/>
        <v>1.5368220025710226</v>
      </c>
      <c r="E7018" s="2"/>
      <c r="F7018" s="2"/>
      <c r="G7018" s="3"/>
    </row>
    <row r="7019" spans="2:7" x14ac:dyDescent="0.3">
      <c r="B7019">
        <v>1816</v>
      </c>
      <c r="C7019">
        <f t="shared" si="1401"/>
        <v>0.24486219371216608</v>
      </c>
      <c r="D7019" s="3">
        <f t="shared" si="1402"/>
        <v>1.5385145378161449</v>
      </c>
      <c r="E7019" s="2"/>
      <c r="F7019" s="2"/>
      <c r="G7019" s="3"/>
    </row>
    <row r="7020" spans="2:7" x14ac:dyDescent="0.3">
      <c r="B7020">
        <v>1819</v>
      </c>
      <c r="C7020">
        <f t="shared" si="1401"/>
        <v>0.24445835282094208</v>
      </c>
      <c r="D7020" s="3">
        <f t="shared" si="1402"/>
        <v>1.5359771306619678</v>
      </c>
      <c r="E7020" s="2"/>
      <c r="F7020" s="2"/>
      <c r="G7020" s="3"/>
    </row>
    <row r="7021" spans="2:7" x14ac:dyDescent="0.3">
      <c r="B7021">
        <v>1811</v>
      </c>
      <c r="C7021">
        <f t="shared" si="1401"/>
        <v>0.2455382351083896</v>
      </c>
      <c r="D7021" s="3">
        <f t="shared" si="1402"/>
        <v>1.542762231183942</v>
      </c>
      <c r="E7021" s="2"/>
      <c r="F7021" s="2"/>
      <c r="G7021" s="3"/>
    </row>
    <row r="7022" spans="2:7" x14ac:dyDescent="0.3">
      <c r="B7022">
        <v>1833</v>
      </c>
      <c r="C7022">
        <f t="shared" si="1401"/>
        <v>0.24259124046988192</v>
      </c>
      <c r="D7022" s="3">
        <f t="shared" si="1402"/>
        <v>1.5242457177709323</v>
      </c>
      <c r="E7022" s="2"/>
      <c r="F7022" s="2"/>
      <c r="G7022" s="3"/>
    </row>
    <row r="7023" spans="2:7" x14ac:dyDescent="0.3">
      <c r="B7023">
        <v>1717</v>
      </c>
      <c r="C7023">
        <f t="shared" si="1401"/>
        <v>0.25898063120634457</v>
      </c>
      <c r="D7023" s="3">
        <f t="shared" si="1402"/>
        <v>1.6272232968399065</v>
      </c>
      <c r="E7023" s="2"/>
      <c r="F7023" s="2"/>
      <c r="G7023" s="3"/>
    </row>
    <row r="7024" spans="2:7" x14ac:dyDescent="0.3">
      <c r="B7024">
        <v>1732</v>
      </c>
      <c r="C7024">
        <f t="shared" si="1401"/>
        <v>0.2567377273564051</v>
      </c>
      <c r="D7024" s="3">
        <f t="shared" si="1402"/>
        <v>1.6131307163245492</v>
      </c>
      <c r="E7024" s="2"/>
      <c r="F7024" s="2"/>
      <c r="G7024" s="3"/>
    </row>
    <row r="7025" spans="2:7" x14ac:dyDescent="0.3">
      <c r="B7025">
        <v>1857</v>
      </c>
      <c r="C7025">
        <f t="shared" si="1401"/>
        <v>0.23945597403408381</v>
      </c>
      <c r="D7025" s="3">
        <f t="shared" si="1402"/>
        <v>1.5045462577674309</v>
      </c>
      <c r="E7025" s="2"/>
      <c r="F7025" s="2"/>
      <c r="G7025" s="3"/>
    </row>
    <row r="7026" spans="2:7" x14ac:dyDescent="0.3">
      <c r="B7026">
        <v>1810</v>
      </c>
      <c r="C7026">
        <f t="shared" si="1401"/>
        <v>0.24567389159187494</v>
      </c>
      <c r="D7026" s="3">
        <f t="shared" si="1402"/>
        <v>1.5436145860078008</v>
      </c>
      <c r="E7026" s="2"/>
      <c r="F7026" s="2"/>
      <c r="G7026" s="3"/>
    </row>
    <row r="7027" spans="2:7" x14ac:dyDescent="0.3">
      <c r="B7027">
        <v>1816</v>
      </c>
      <c r="C7027">
        <f t="shared" si="1401"/>
        <v>0.24486219371216608</v>
      </c>
      <c r="D7027" s="3">
        <f t="shared" si="1402"/>
        <v>1.5385145378161449</v>
      </c>
      <c r="E7027" s="2"/>
      <c r="F7027" s="2"/>
      <c r="G7027" s="3"/>
    </row>
    <row r="7028" spans="2:7" x14ac:dyDescent="0.3">
      <c r="B7028">
        <v>1807</v>
      </c>
      <c r="C7028">
        <f t="shared" si="1401"/>
        <v>0.24608176191549178</v>
      </c>
      <c r="D7028" s="3">
        <f t="shared" si="1402"/>
        <v>1.5461773108323849</v>
      </c>
      <c r="E7028" s="2"/>
      <c r="F7028" s="2"/>
      <c r="G7028" s="3"/>
    </row>
    <row r="7029" spans="2:7" x14ac:dyDescent="0.3">
      <c r="B7029">
        <v>1722</v>
      </c>
      <c r="C7029">
        <f t="shared" si="1401"/>
        <v>0.25822865492525759</v>
      </c>
      <c r="D7029" s="3">
        <f t="shared" si="1402"/>
        <v>1.6224984905192328</v>
      </c>
      <c r="E7029" s="2"/>
      <c r="F7029" s="2"/>
      <c r="G7029" s="3"/>
    </row>
    <row r="7030" spans="2:7" x14ac:dyDescent="0.3">
      <c r="B7030">
        <v>1776</v>
      </c>
      <c r="C7030">
        <f t="shared" si="1401"/>
        <v>0.2503771079849626</v>
      </c>
      <c r="D7030" s="3">
        <f t="shared" si="1402"/>
        <v>1.5731657661453373</v>
      </c>
      <c r="E7030" s="2"/>
      <c r="F7030" s="2"/>
      <c r="G7030" s="3"/>
    </row>
    <row r="7031" spans="2:7" x14ac:dyDescent="0.3">
      <c r="B7031">
        <v>1719</v>
      </c>
      <c r="C7031">
        <f t="shared" si="1401"/>
        <v>0.25867931575409753</v>
      </c>
      <c r="D7031" s="3">
        <f t="shared" si="1402"/>
        <v>1.6253300760175216</v>
      </c>
      <c r="E7031" s="2"/>
      <c r="F7031" s="2"/>
      <c r="G7031" s="3"/>
    </row>
    <row r="7032" spans="2:7" x14ac:dyDescent="0.3">
      <c r="B7032">
        <v>1852</v>
      </c>
      <c r="C7032">
        <f t="shared" si="1401"/>
        <v>0.24010245344562289</v>
      </c>
      <c r="D7032" s="3">
        <f t="shared" si="1402"/>
        <v>1.5086082077074077</v>
      </c>
      <c r="E7032" s="2"/>
      <c r="F7032" s="2"/>
      <c r="G7032" s="3"/>
    </row>
    <row r="7033" spans="2:7" x14ac:dyDescent="0.3">
      <c r="B7033">
        <v>1808</v>
      </c>
      <c r="C7033">
        <f t="shared" si="1401"/>
        <v>0.24594565474629074</v>
      </c>
      <c r="D7033" s="3">
        <f t="shared" si="1402"/>
        <v>1.545322124266659</v>
      </c>
      <c r="E7033" s="2"/>
      <c r="F7033" s="2"/>
      <c r="G7033" s="3"/>
    </row>
    <row r="7034" spans="2:7" x14ac:dyDescent="0.3">
      <c r="B7034">
        <v>1802</v>
      </c>
      <c r="C7034">
        <f t="shared" si="1401"/>
        <v>0.24676456369661134</v>
      </c>
      <c r="D7034" s="3">
        <f t="shared" si="1402"/>
        <v>1.5504674809512315</v>
      </c>
      <c r="E7034" s="2"/>
      <c r="F7034" s="2"/>
      <c r="G7034" s="3"/>
    </row>
    <row r="7035" spans="2:7" x14ac:dyDescent="0.3">
      <c r="B7035">
        <v>1827</v>
      </c>
      <c r="C7035">
        <f t="shared" si="1401"/>
        <v>0.24338792763070258</v>
      </c>
      <c r="D7035" s="3">
        <f t="shared" si="1402"/>
        <v>1.5292514508342196</v>
      </c>
      <c r="E7035" s="2"/>
      <c r="F7035" s="2"/>
      <c r="G7035" s="3"/>
    </row>
    <row r="7036" spans="2:7" x14ac:dyDescent="0.3">
      <c r="B7036">
        <v>1724</v>
      </c>
      <c r="C7036">
        <f t="shared" si="1401"/>
        <v>0.25792908572000794</v>
      </c>
      <c r="D7036" s="3">
        <f t="shared" si="1402"/>
        <v>1.6206162416903247</v>
      </c>
      <c r="E7036" s="2"/>
      <c r="F7036" s="2"/>
      <c r="G7036" s="3"/>
    </row>
    <row r="7037" spans="2:7" x14ac:dyDescent="0.3">
      <c r="B7037">
        <v>1783</v>
      </c>
      <c r="C7037">
        <f t="shared" si="1401"/>
        <v>0.24939413560364193</v>
      </c>
      <c r="D7037" s="3">
        <f t="shared" si="1402"/>
        <v>1.5669895685216595</v>
      </c>
      <c r="E7037" s="2"/>
      <c r="F7037" s="2"/>
      <c r="G7037" s="3"/>
    </row>
    <row r="7038" spans="2:7" x14ac:dyDescent="0.3">
      <c r="B7038">
        <v>1839</v>
      </c>
      <c r="C7038">
        <f t="shared" si="1401"/>
        <v>0.24179975192022493</v>
      </c>
      <c r="D7038" s="3">
        <f t="shared" si="1402"/>
        <v>1.5192726485449264</v>
      </c>
      <c r="E7038" s="2"/>
      <c r="F7038" s="2"/>
      <c r="G7038" s="3"/>
    </row>
    <row r="7039" spans="2:7" x14ac:dyDescent="0.3">
      <c r="B7039">
        <v>1810</v>
      </c>
      <c r="C7039">
        <f t="shared" si="1401"/>
        <v>0.24567389159187494</v>
      </c>
      <c r="D7039" s="3">
        <f t="shared" si="1402"/>
        <v>1.5436145860078008</v>
      </c>
      <c r="E7039" s="2"/>
      <c r="F7039" s="2"/>
      <c r="G7039" s="3"/>
    </row>
    <row r="7040" spans="2:7" x14ac:dyDescent="0.3">
      <c r="B7040">
        <v>1815</v>
      </c>
      <c r="C7040">
        <f t="shared" si="1401"/>
        <v>0.24499710401173203</v>
      </c>
      <c r="D7040" s="3">
        <f t="shared" si="1402"/>
        <v>1.5393622042281649</v>
      </c>
      <c r="E7040" s="2"/>
      <c r="F7040" s="2"/>
      <c r="G7040" s="3"/>
    </row>
    <row r="7041" spans="2:7" x14ac:dyDescent="0.3">
      <c r="B7041">
        <v>1798</v>
      </c>
      <c r="C7041">
        <f t="shared" si="1401"/>
        <v>0.24731353936668166</v>
      </c>
      <c r="D7041" s="3">
        <f t="shared" si="1402"/>
        <v>1.5539167968154168</v>
      </c>
      <c r="E7041" s="2"/>
      <c r="F7041" s="2"/>
      <c r="G7041" s="3"/>
    </row>
    <row r="7042" spans="2:7" x14ac:dyDescent="0.3">
      <c r="B7042">
        <v>1821</v>
      </c>
      <c r="C7042">
        <f t="shared" ref="C7042:C7105" si="1403">1/(B7042*2248.86*0.000001)</f>
        <v>0.24418986478928811</v>
      </c>
      <c r="D7042" s="3">
        <f t="shared" ref="D7042:D7105" si="1404">C7042*6.28318530718</f>
        <v>1.5342901706063259</v>
      </c>
      <c r="E7042" s="2"/>
      <c r="F7042" s="2"/>
      <c r="G7042" s="3"/>
    </row>
    <row r="7043" spans="2:7" x14ac:dyDescent="0.3">
      <c r="B7043">
        <v>1701</v>
      </c>
      <c r="C7043">
        <f t="shared" si="1403"/>
        <v>0.26141666301075461</v>
      </c>
      <c r="D7043" s="3">
        <f t="shared" si="1404"/>
        <v>1.6425293360811988</v>
      </c>
      <c r="E7043" s="2"/>
      <c r="F7043" s="2"/>
      <c r="G7043" s="3"/>
    </row>
    <row r="7044" spans="2:7" x14ac:dyDescent="0.3">
      <c r="B7044">
        <v>1723</v>
      </c>
      <c r="C7044">
        <f t="shared" si="1403"/>
        <v>0.2580787833901878</v>
      </c>
      <c r="D7044" s="3">
        <f t="shared" si="1404"/>
        <v>1.621556819892118</v>
      </c>
      <c r="E7044" s="2"/>
      <c r="F7044" s="2"/>
      <c r="G7044" s="3"/>
    </row>
    <row r="7045" spans="2:7" x14ac:dyDescent="0.3">
      <c r="B7045">
        <v>1822</v>
      </c>
      <c r="C7045">
        <f t="shared" si="1403"/>
        <v>0.24405584181190645</v>
      </c>
      <c r="D7045" s="3">
        <f t="shared" si="1404"/>
        <v>1.5334480794040171</v>
      </c>
      <c r="E7045" s="2"/>
      <c r="F7045" s="2"/>
      <c r="G7045" s="3"/>
    </row>
    <row r="7046" spans="2:7" x14ac:dyDescent="0.3">
      <c r="B7046">
        <v>1810</v>
      </c>
      <c r="C7046">
        <f t="shared" si="1403"/>
        <v>0.24567389159187494</v>
      </c>
      <c r="D7046" s="3">
        <f t="shared" si="1404"/>
        <v>1.5436145860078008</v>
      </c>
      <c r="E7046" s="2"/>
      <c r="F7046" s="2"/>
      <c r="G7046" s="3"/>
    </row>
    <row r="7047" spans="2:7" x14ac:dyDescent="0.3">
      <c r="B7047">
        <v>1813</v>
      </c>
      <c r="C7047">
        <f t="shared" si="1403"/>
        <v>0.24526737108731037</v>
      </c>
      <c r="D7047" s="3">
        <f t="shared" si="1404"/>
        <v>1.5410603423464533</v>
      </c>
      <c r="E7047" s="2"/>
      <c r="F7047" s="2"/>
      <c r="G7047" s="3"/>
    </row>
    <row r="7048" spans="2:7" x14ac:dyDescent="0.3">
      <c r="B7048">
        <v>1819</v>
      </c>
      <c r="C7048">
        <f t="shared" si="1403"/>
        <v>0.24445835282094208</v>
      </c>
      <c r="D7048" s="3">
        <f t="shared" si="1404"/>
        <v>1.5359771306619678</v>
      </c>
      <c r="E7048" s="2"/>
      <c r="F7048" s="2"/>
      <c r="G7048" s="3"/>
    </row>
    <row r="7049" spans="2:7" x14ac:dyDescent="0.3">
      <c r="B7049">
        <v>1738</v>
      </c>
      <c r="C7049">
        <f t="shared" si="1403"/>
        <v>0.25585140608820117</v>
      </c>
      <c r="D7049" s="3">
        <f t="shared" si="1404"/>
        <v>1.6075617955547292</v>
      </c>
      <c r="E7049" s="2"/>
      <c r="F7049" s="2"/>
      <c r="G7049" s="3"/>
    </row>
    <row r="7050" spans="2:7" x14ac:dyDescent="0.3">
      <c r="B7050">
        <v>1706</v>
      </c>
      <c r="C7050">
        <f t="shared" si="1403"/>
        <v>0.26065049459630341</v>
      </c>
      <c r="D7050" s="3">
        <f t="shared" si="1404"/>
        <v>1.6377153579566937</v>
      </c>
      <c r="E7050" s="2"/>
      <c r="F7050" s="2"/>
      <c r="G7050" s="3"/>
    </row>
    <row r="7051" spans="2:7" x14ac:dyDescent="0.3">
      <c r="B7051">
        <v>1727</v>
      </c>
      <c r="C7051">
        <f t="shared" si="1403"/>
        <v>0.25748103287857188</v>
      </c>
      <c r="D7051" s="3">
        <f t="shared" si="1404"/>
        <v>1.6178010426601734</v>
      </c>
      <c r="E7051" s="2"/>
      <c r="F7051" s="2"/>
      <c r="G7051" s="3"/>
    </row>
    <row r="7052" spans="2:7" x14ac:dyDescent="0.3">
      <c r="B7052">
        <v>1849</v>
      </c>
      <c r="C7052">
        <f t="shared" si="1403"/>
        <v>0.2404920193517002</v>
      </c>
      <c r="D7052" s="3">
        <f t="shared" si="1404"/>
        <v>1.5110559224846509</v>
      </c>
      <c r="E7052" s="2"/>
      <c r="F7052" s="2"/>
      <c r="G7052" s="3"/>
    </row>
    <row r="7053" spans="2:7" x14ac:dyDescent="0.3">
      <c r="B7053">
        <v>1802</v>
      </c>
      <c r="C7053">
        <f t="shared" si="1403"/>
        <v>0.24676456369661134</v>
      </c>
      <c r="D7053" s="3">
        <f t="shared" si="1404"/>
        <v>1.5504674809512315</v>
      </c>
      <c r="E7053" s="2"/>
      <c r="F7053" s="2"/>
      <c r="G7053" s="3"/>
    </row>
    <row r="7054" spans="2:7" x14ac:dyDescent="0.3">
      <c r="B7054">
        <v>1786</v>
      </c>
      <c r="C7054">
        <f t="shared" si="1403"/>
        <v>0.24897522048224727</v>
      </c>
      <c r="D7054" s="3">
        <f t="shared" si="1404"/>
        <v>1.5643574471859572</v>
      </c>
      <c r="E7054" s="2"/>
      <c r="F7054" s="2"/>
      <c r="G7054" s="3"/>
    </row>
    <row r="7055" spans="2:7" x14ac:dyDescent="0.3">
      <c r="B7055">
        <v>1807</v>
      </c>
      <c r="C7055">
        <f t="shared" si="1403"/>
        <v>0.24608176191549178</v>
      </c>
      <c r="D7055" s="3">
        <f t="shared" si="1404"/>
        <v>1.5461773108323849</v>
      </c>
      <c r="E7055" s="2"/>
      <c r="F7055" s="2"/>
      <c r="G7055" s="3"/>
    </row>
    <row r="7056" spans="2:7" x14ac:dyDescent="0.3">
      <c r="B7056">
        <v>1727</v>
      </c>
      <c r="C7056">
        <f t="shared" si="1403"/>
        <v>0.25748103287857188</v>
      </c>
      <c r="D7056" s="3">
        <f t="shared" si="1404"/>
        <v>1.6178010426601734</v>
      </c>
      <c r="E7056" s="2"/>
      <c r="F7056" s="2"/>
      <c r="G7056" s="3"/>
    </row>
    <row r="7057" spans="2:7" x14ac:dyDescent="0.3">
      <c r="B7057">
        <v>1785</v>
      </c>
      <c r="C7057">
        <f t="shared" si="1403"/>
        <v>0.24911470239848385</v>
      </c>
      <c r="D7057" s="3">
        <f t="shared" si="1404"/>
        <v>1.565233837912672</v>
      </c>
      <c r="E7057" s="2"/>
      <c r="F7057" s="2"/>
      <c r="G7057" s="3"/>
    </row>
    <row r="7058" spans="2:7" x14ac:dyDescent="0.3">
      <c r="B7058">
        <v>1818</v>
      </c>
      <c r="C7058">
        <f t="shared" si="1403"/>
        <v>0.24459281836154764</v>
      </c>
      <c r="D7058" s="3">
        <f t="shared" si="1404"/>
        <v>1.5368220025710226</v>
      </c>
      <c r="E7058" s="2"/>
      <c r="F7058" s="2"/>
      <c r="G7058" s="3"/>
    </row>
    <row r="7059" spans="2:7" x14ac:dyDescent="0.3">
      <c r="B7059">
        <v>1803</v>
      </c>
      <c r="C7059">
        <f t="shared" si="1403"/>
        <v>0.24662770037786672</v>
      </c>
      <c r="D7059" s="3">
        <f t="shared" si="1404"/>
        <v>1.5496075433578036</v>
      </c>
      <c r="E7059" s="2"/>
      <c r="F7059" s="2"/>
      <c r="G7059" s="3"/>
    </row>
    <row r="7060" spans="2:7" x14ac:dyDescent="0.3">
      <c r="B7060">
        <v>1802</v>
      </c>
      <c r="C7060">
        <f t="shared" si="1403"/>
        <v>0.24676456369661134</v>
      </c>
      <c r="D7060" s="3">
        <f t="shared" si="1404"/>
        <v>1.5504674809512315</v>
      </c>
      <c r="E7060" s="2"/>
      <c r="F7060" s="2"/>
      <c r="G7060" s="3"/>
    </row>
    <row r="7061" spans="2:7" x14ac:dyDescent="0.3">
      <c r="B7061">
        <v>1794</v>
      </c>
      <c r="C7061">
        <f t="shared" si="1403"/>
        <v>0.24786496308879241</v>
      </c>
      <c r="D7061" s="3">
        <f t="shared" si="1404"/>
        <v>1.5573814942442135</v>
      </c>
      <c r="E7061" s="2"/>
      <c r="F7061" s="2"/>
      <c r="G7061" s="3"/>
    </row>
    <row r="7062" spans="2:7" x14ac:dyDescent="0.3">
      <c r="B7062">
        <v>1830</v>
      </c>
      <c r="C7062">
        <f t="shared" si="1403"/>
        <v>0.24298893102802932</v>
      </c>
      <c r="D7062" s="3">
        <f t="shared" si="1404"/>
        <v>1.5267444812426882</v>
      </c>
      <c r="E7062" s="2"/>
      <c r="F7062" s="2"/>
      <c r="G7062" s="3"/>
    </row>
    <row r="7063" spans="2:7" x14ac:dyDescent="0.3">
      <c r="B7063">
        <v>1708</v>
      </c>
      <c r="C7063">
        <f t="shared" si="1403"/>
        <v>0.2603452832443171</v>
      </c>
      <c r="D7063" s="3">
        <f t="shared" si="1404"/>
        <v>1.6357976584743088</v>
      </c>
      <c r="E7063" s="2"/>
      <c r="F7063" s="2"/>
      <c r="G7063" s="3"/>
    </row>
    <row r="7064" spans="2:7" x14ac:dyDescent="0.3">
      <c r="B7064">
        <v>1787</v>
      </c>
      <c r="C7064">
        <f t="shared" si="1403"/>
        <v>0.24883589467335959</v>
      </c>
      <c r="D7064" s="3">
        <f t="shared" si="1404"/>
        <v>1.5634820373106431</v>
      </c>
      <c r="E7064" s="2"/>
      <c r="F7064" s="2"/>
      <c r="G7064" s="3"/>
    </row>
    <row r="7065" spans="2:7" x14ac:dyDescent="0.3">
      <c r="B7065">
        <v>1819</v>
      </c>
      <c r="C7065">
        <f t="shared" si="1403"/>
        <v>0.24445835282094208</v>
      </c>
      <c r="D7065" s="3">
        <f t="shared" si="1404"/>
        <v>1.5359771306619678</v>
      </c>
      <c r="E7065" s="2"/>
      <c r="F7065" s="2"/>
      <c r="G7065" s="3"/>
    </row>
    <row r="7066" spans="2:7" x14ac:dyDescent="0.3">
      <c r="B7066">
        <v>1811</v>
      </c>
      <c r="C7066">
        <f t="shared" si="1403"/>
        <v>0.2455382351083896</v>
      </c>
      <c r="D7066" s="3">
        <f t="shared" si="1404"/>
        <v>1.542762231183942</v>
      </c>
      <c r="E7066" s="2"/>
      <c r="F7066" s="2"/>
      <c r="G7066" s="3"/>
    </row>
    <row r="7067" spans="2:7" x14ac:dyDescent="0.3">
      <c r="B7067">
        <v>1813</v>
      </c>
      <c r="C7067">
        <f t="shared" si="1403"/>
        <v>0.24526737108731037</v>
      </c>
      <c r="D7067" s="3">
        <f t="shared" si="1404"/>
        <v>1.5410603423464533</v>
      </c>
      <c r="E7067" s="2"/>
      <c r="F7067" s="2"/>
      <c r="G7067" s="3"/>
    </row>
    <row r="7068" spans="2:7" x14ac:dyDescent="0.3">
      <c r="B7068">
        <v>1812</v>
      </c>
      <c r="C7068">
        <f t="shared" si="1403"/>
        <v>0.24540272835612228</v>
      </c>
      <c r="D7068" s="3">
        <f t="shared" si="1404"/>
        <v>1.5419108171490723</v>
      </c>
      <c r="E7068" s="2"/>
      <c r="F7068" s="2"/>
      <c r="G7068" s="3"/>
    </row>
    <row r="7069" spans="2:7" x14ac:dyDescent="0.3">
      <c r="B7069">
        <v>1835</v>
      </c>
      <c r="C7069">
        <f t="shared" si="1403"/>
        <v>0.2423268358481164</v>
      </c>
      <c r="D7069" s="3">
        <f t="shared" si="1404"/>
        <v>1.5225844145363048</v>
      </c>
      <c r="E7069" s="2"/>
      <c r="F7069" s="2"/>
      <c r="G7069" s="3"/>
    </row>
    <row r="7070" spans="2:7" x14ac:dyDescent="0.3">
      <c r="B7070">
        <v>1720</v>
      </c>
      <c r="C7070">
        <f t="shared" si="1403"/>
        <v>0.25852892080307771</v>
      </c>
      <c r="D7070" s="3">
        <f t="shared" si="1404"/>
        <v>1.6243851166709997</v>
      </c>
      <c r="E7070" s="2"/>
      <c r="F7070" s="2"/>
      <c r="G7070" s="3"/>
    </row>
    <row r="7071" spans="2:7" x14ac:dyDescent="0.3">
      <c r="B7071">
        <v>1724</v>
      </c>
      <c r="C7071">
        <f t="shared" si="1403"/>
        <v>0.25792908572000794</v>
      </c>
      <c r="D7071" s="3">
        <f t="shared" si="1404"/>
        <v>1.6206162416903247</v>
      </c>
      <c r="E7071" s="2"/>
      <c r="F7071" s="2"/>
      <c r="G7071" s="3"/>
    </row>
    <row r="7072" spans="2:7" x14ac:dyDescent="0.3">
      <c r="B7072">
        <v>1846</v>
      </c>
      <c r="C7072">
        <f t="shared" si="1403"/>
        <v>0.24088285145248842</v>
      </c>
      <c r="D7072" s="3">
        <f t="shared" si="1404"/>
        <v>1.5135115929978977</v>
      </c>
      <c r="E7072" s="2"/>
      <c r="F7072" s="2"/>
      <c r="G7072" s="3"/>
    </row>
    <row r="7073" spans="2:7" x14ac:dyDescent="0.3">
      <c r="B7073">
        <v>1815</v>
      </c>
      <c r="C7073">
        <f t="shared" si="1403"/>
        <v>0.24499710401173203</v>
      </c>
      <c r="D7073" s="3">
        <f t="shared" si="1404"/>
        <v>1.5393622042281649</v>
      </c>
      <c r="E7073" s="2"/>
      <c r="F7073" s="2"/>
      <c r="G7073" s="3"/>
    </row>
    <row r="7074" spans="2:7" x14ac:dyDescent="0.3">
      <c r="B7074">
        <v>1807</v>
      </c>
      <c r="C7074">
        <f t="shared" si="1403"/>
        <v>0.24608176191549178</v>
      </c>
      <c r="D7074" s="3">
        <f t="shared" si="1404"/>
        <v>1.5461773108323849</v>
      </c>
      <c r="E7074" s="2"/>
      <c r="F7074" s="2"/>
      <c r="G7074" s="3"/>
    </row>
    <row r="7075" spans="2:7" x14ac:dyDescent="0.3">
      <c r="B7075">
        <v>1824</v>
      </c>
      <c r="C7075">
        <f t="shared" si="1403"/>
        <v>0.24378823672220043</v>
      </c>
      <c r="D7075" s="3">
        <f t="shared" si="1404"/>
        <v>1.5317666670362495</v>
      </c>
      <c r="E7075" s="2"/>
      <c r="F7075" s="2"/>
      <c r="G7075" s="3"/>
    </row>
    <row r="7076" spans="2:7" x14ac:dyDescent="0.3">
      <c r="B7076">
        <v>1723</v>
      </c>
      <c r="C7076">
        <f t="shared" si="1403"/>
        <v>0.2580787833901878</v>
      </c>
      <c r="D7076" s="3">
        <f t="shared" si="1404"/>
        <v>1.621556819892118</v>
      </c>
      <c r="E7076" s="2"/>
      <c r="F7076" s="2"/>
      <c r="G7076" s="3"/>
    </row>
    <row r="7077" spans="2:7" x14ac:dyDescent="0.3">
      <c r="B7077">
        <v>1784</v>
      </c>
      <c r="C7077">
        <f t="shared" si="1403"/>
        <v>0.2492543406845816</v>
      </c>
      <c r="D7077" s="3">
        <f t="shared" si="1404"/>
        <v>1.5661112111402014</v>
      </c>
      <c r="E7077" s="2"/>
      <c r="F7077" s="2"/>
      <c r="G7077" s="3"/>
    </row>
    <row r="7078" spans="2:7" x14ac:dyDescent="0.3">
      <c r="B7078">
        <v>1825</v>
      </c>
      <c r="C7078">
        <f t="shared" si="1403"/>
        <v>0.24365465412673623</v>
      </c>
      <c r="D7078" s="3">
        <f t="shared" si="1404"/>
        <v>1.5309273428351338</v>
      </c>
      <c r="E7078" s="2"/>
      <c r="F7078" s="2"/>
      <c r="G7078" s="3"/>
    </row>
    <row r="7079" spans="2:7" x14ac:dyDescent="0.3">
      <c r="B7079">
        <v>1850</v>
      </c>
      <c r="C7079">
        <f t="shared" si="1403"/>
        <v>0.24036202366556408</v>
      </c>
      <c r="D7079" s="3">
        <f t="shared" si="1404"/>
        <v>1.5102391354995237</v>
      </c>
      <c r="E7079" s="2"/>
      <c r="F7079" s="2"/>
      <c r="G7079" s="3"/>
    </row>
    <row r="7080" spans="2:7" x14ac:dyDescent="0.3">
      <c r="B7080">
        <v>1812</v>
      </c>
      <c r="C7080">
        <f t="shared" si="1403"/>
        <v>0.24540272835612228</v>
      </c>
      <c r="D7080" s="3">
        <f t="shared" si="1404"/>
        <v>1.5419108171490723</v>
      </c>
      <c r="E7080" s="2"/>
      <c r="F7080" s="2"/>
      <c r="G7080" s="3"/>
    </row>
    <row r="7081" spans="2:7" x14ac:dyDescent="0.3">
      <c r="B7081">
        <v>1813</v>
      </c>
      <c r="C7081">
        <f t="shared" si="1403"/>
        <v>0.24526737108731037</v>
      </c>
      <c r="D7081" s="3">
        <f t="shared" si="1404"/>
        <v>1.5410603423464533</v>
      </c>
      <c r="E7081" s="2"/>
      <c r="F7081" s="2"/>
      <c r="G7081" s="3"/>
    </row>
    <row r="7082" spans="2:7" x14ac:dyDescent="0.3">
      <c r="B7082">
        <v>1830</v>
      </c>
      <c r="C7082">
        <f t="shared" si="1403"/>
        <v>0.24298893102802932</v>
      </c>
      <c r="D7082" s="3">
        <f t="shared" si="1404"/>
        <v>1.5267444812426882</v>
      </c>
      <c r="E7082" s="2"/>
      <c r="F7082" s="2"/>
      <c r="G7082" s="3"/>
    </row>
    <row r="7083" spans="2:7" x14ac:dyDescent="0.3">
      <c r="B7083">
        <v>1739</v>
      </c>
      <c r="C7083">
        <f t="shared" si="1403"/>
        <v>0.25570428049528099</v>
      </c>
      <c r="D7083" s="3">
        <f t="shared" si="1404"/>
        <v>1.6066373781909831</v>
      </c>
      <c r="E7083" s="2"/>
      <c r="F7083" s="2"/>
      <c r="G7083" s="3"/>
    </row>
    <row r="7084" spans="2:7" x14ac:dyDescent="0.3">
      <c r="B7084">
        <v>1781</v>
      </c>
      <c r="C7084">
        <f t="shared" si="1403"/>
        <v>0.24967419639600991</v>
      </c>
      <c r="D7084" s="3">
        <f t="shared" si="1404"/>
        <v>1.5687492423773832</v>
      </c>
      <c r="E7084" s="2"/>
      <c r="F7084" s="2"/>
      <c r="G7084" s="3"/>
    </row>
    <row r="7085" spans="2:7" x14ac:dyDescent="0.3">
      <c r="B7085">
        <v>1823</v>
      </c>
      <c r="C7085">
        <f t="shared" si="1403"/>
        <v>0.24392196587015555</v>
      </c>
      <c r="D7085" s="3">
        <f t="shared" si="1404"/>
        <v>1.5326069120538228</v>
      </c>
      <c r="E7085" s="2"/>
      <c r="F7085" s="2"/>
      <c r="G7085" s="3"/>
    </row>
    <row r="7086" spans="2:7" x14ac:dyDescent="0.3">
      <c r="B7086">
        <v>1810</v>
      </c>
      <c r="C7086">
        <f t="shared" si="1403"/>
        <v>0.24567389159187494</v>
      </c>
      <c r="D7086" s="3">
        <f t="shared" si="1404"/>
        <v>1.5436145860078008</v>
      </c>
      <c r="E7086" s="2"/>
      <c r="F7086" s="2"/>
      <c r="G7086" s="3"/>
    </row>
    <row r="7087" spans="2:7" x14ac:dyDescent="0.3">
      <c r="B7087">
        <v>1811</v>
      </c>
      <c r="C7087">
        <f t="shared" si="1403"/>
        <v>0.2455382351083896</v>
      </c>
      <c r="D7087" s="3">
        <f t="shared" si="1404"/>
        <v>1.542762231183942</v>
      </c>
      <c r="E7087" s="2"/>
      <c r="F7087" s="2"/>
      <c r="G7087" s="3"/>
    </row>
    <row r="7088" spans="2:7" x14ac:dyDescent="0.3">
      <c r="B7088">
        <v>1806</v>
      </c>
      <c r="C7088">
        <f t="shared" si="1403"/>
        <v>0.24621801981245495</v>
      </c>
      <c r="D7088" s="3">
        <f t="shared" si="1404"/>
        <v>1.5470334444485712</v>
      </c>
      <c r="E7088" s="2"/>
      <c r="F7088" s="2"/>
      <c r="G7088" s="3"/>
    </row>
    <row r="7089" spans="2:7" x14ac:dyDescent="0.3">
      <c r="B7089">
        <v>1835</v>
      </c>
      <c r="C7089">
        <f t="shared" si="1403"/>
        <v>0.2423268358481164</v>
      </c>
      <c r="D7089" s="3">
        <f t="shared" si="1404"/>
        <v>1.5225844145363048</v>
      </c>
      <c r="E7089" s="2"/>
      <c r="F7089" s="2"/>
      <c r="G7089" s="3"/>
    </row>
    <row r="7090" spans="2:7" x14ac:dyDescent="0.3">
      <c r="B7090">
        <v>1708</v>
      </c>
      <c r="C7090">
        <f t="shared" si="1403"/>
        <v>0.2603452832443171</v>
      </c>
      <c r="D7090" s="3">
        <f t="shared" si="1404"/>
        <v>1.6357976584743088</v>
      </c>
      <c r="E7090" s="2"/>
      <c r="F7090" s="2"/>
      <c r="G7090" s="3"/>
    </row>
    <row r="7091" spans="2:7" x14ac:dyDescent="0.3">
      <c r="B7091">
        <v>1725</v>
      </c>
      <c r="C7091">
        <f t="shared" si="1403"/>
        <v>0.25777956161234417</v>
      </c>
      <c r="D7091" s="3">
        <f t="shared" si="1404"/>
        <v>1.6196767540139825</v>
      </c>
      <c r="E7091" s="2"/>
      <c r="F7091" s="2"/>
      <c r="G7091" s="3"/>
    </row>
    <row r="7092" spans="2:7" x14ac:dyDescent="0.3">
      <c r="B7092">
        <v>1860</v>
      </c>
      <c r="C7092">
        <f t="shared" si="1403"/>
        <v>0.23906975472112563</v>
      </c>
      <c r="D7092" s="3">
        <f t="shared" si="1404"/>
        <v>1.5021195702549031</v>
      </c>
      <c r="E7092" s="2"/>
      <c r="F7092" s="2"/>
      <c r="G7092" s="3"/>
    </row>
    <row r="7093" spans="2:7" x14ac:dyDescent="0.3">
      <c r="B7093">
        <v>1813</v>
      </c>
      <c r="C7093">
        <f t="shared" si="1403"/>
        <v>0.24526737108731037</v>
      </c>
      <c r="D7093" s="3">
        <f t="shared" si="1404"/>
        <v>1.5410603423464533</v>
      </c>
      <c r="E7093" s="2"/>
      <c r="F7093" s="2"/>
      <c r="G7093" s="3"/>
    </row>
    <row r="7094" spans="2:7" x14ac:dyDescent="0.3">
      <c r="B7094">
        <v>1809</v>
      </c>
      <c r="C7094">
        <f t="shared" si="1403"/>
        <v>0.2458096980548887</v>
      </c>
      <c r="D7094" s="3">
        <f t="shared" si="1404"/>
        <v>1.5444678831808289</v>
      </c>
      <c r="E7094" s="2"/>
      <c r="F7094" s="2"/>
      <c r="G7094" s="3"/>
    </row>
    <row r="7095" spans="2:7" x14ac:dyDescent="0.3">
      <c r="B7095">
        <v>1821</v>
      </c>
      <c r="C7095">
        <f t="shared" si="1403"/>
        <v>0.24418986478928811</v>
      </c>
      <c r="D7095" s="3">
        <f t="shared" si="1404"/>
        <v>1.5342901706063259</v>
      </c>
      <c r="E7095" s="2"/>
      <c r="F7095" s="2"/>
      <c r="G7095" s="3"/>
    </row>
    <row r="7096" spans="2:7" x14ac:dyDescent="0.3">
      <c r="B7096">
        <v>1733</v>
      </c>
      <c r="C7096">
        <f t="shared" si="1403"/>
        <v>0.25658958094708229</v>
      </c>
      <c r="D7096" s="3">
        <f t="shared" si="1404"/>
        <v>1.6121998849821808</v>
      </c>
      <c r="E7096" s="2"/>
      <c r="F7096" s="2"/>
      <c r="G7096" s="3"/>
    </row>
    <row r="7097" spans="2:7" x14ac:dyDescent="0.3">
      <c r="B7097">
        <v>1711</v>
      </c>
      <c r="C7097">
        <f t="shared" si="1403"/>
        <v>0.25988880408024173</v>
      </c>
      <c r="D7097" s="3">
        <f t="shared" si="1404"/>
        <v>1.6329295152975565</v>
      </c>
      <c r="E7097" s="2"/>
      <c r="F7097" s="2"/>
      <c r="G7097" s="3"/>
    </row>
    <row r="7098" spans="2:7" x14ac:dyDescent="0.3">
      <c r="B7098">
        <v>1721</v>
      </c>
      <c r="C7098">
        <f t="shared" si="1403"/>
        <v>0.25837870062829382</v>
      </c>
      <c r="D7098" s="3">
        <f t="shared" si="1404"/>
        <v>1.6234412554759556</v>
      </c>
      <c r="E7098" s="2"/>
      <c r="F7098" s="2"/>
      <c r="G7098" s="3"/>
    </row>
    <row r="7099" spans="2:7" x14ac:dyDescent="0.3">
      <c r="B7099">
        <v>1853</v>
      </c>
      <c r="C7099">
        <f t="shared" si="1403"/>
        <v>0.2399728784572551</v>
      </c>
      <c r="D7099" s="3">
        <f t="shared" si="1404"/>
        <v>1.5077940640443173</v>
      </c>
      <c r="E7099" s="2"/>
      <c r="F7099" s="2"/>
      <c r="G7099" s="3"/>
    </row>
    <row r="7100" spans="2:7" x14ac:dyDescent="0.3">
      <c r="B7100">
        <v>1817</v>
      </c>
      <c r="C7100">
        <f t="shared" si="1403"/>
        <v>0.24472743191045329</v>
      </c>
      <c r="D7100" s="3">
        <f t="shared" si="1404"/>
        <v>1.537667804443654</v>
      </c>
      <c r="E7100" s="2"/>
      <c r="F7100" s="2"/>
      <c r="G7100" s="3"/>
    </row>
    <row r="7101" spans="2:7" x14ac:dyDescent="0.3">
      <c r="B7101">
        <v>1802</v>
      </c>
      <c r="C7101">
        <f t="shared" si="1403"/>
        <v>0.24676456369661134</v>
      </c>
      <c r="D7101" s="3">
        <f t="shared" si="1404"/>
        <v>1.5504674809512315</v>
      </c>
      <c r="E7101" s="2"/>
      <c r="F7101" s="2"/>
      <c r="G7101" s="3"/>
    </row>
    <row r="7102" spans="2:7" x14ac:dyDescent="0.3">
      <c r="B7102">
        <v>1816</v>
      </c>
      <c r="C7102">
        <f t="shared" si="1403"/>
        <v>0.24486219371216608</v>
      </c>
      <c r="D7102" s="3">
        <f t="shared" si="1404"/>
        <v>1.5385145378161449</v>
      </c>
      <c r="E7102" s="2"/>
      <c r="F7102" s="2"/>
      <c r="G7102" s="3"/>
    </row>
    <row r="7103" spans="2:7" x14ac:dyDescent="0.3">
      <c r="B7103">
        <v>1736</v>
      </c>
      <c r="C7103">
        <f t="shared" si="1403"/>
        <v>0.25614616577263455</v>
      </c>
      <c r="D7103" s="3">
        <f t="shared" si="1404"/>
        <v>1.6094138252731101</v>
      </c>
      <c r="E7103" s="2"/>
      <c r="F7103" s="2"/>
      <c r="G7103" s="3"/>
    </row>
    <row r="7104" spans="2:7" x14ac:dyDescent="0.3">
      <c r="B7104">
        <v>1785</v>
      </c>
      <c r="C7104">
        <f t="shared" si="1403"/>
        <v>0.24911470239848385</v>
      </c>
      <c r="D7104" s="3">
        <f t="shared" si="1404"/>
        <v>1.565233837912672</v>
      </c>
      <c r="E7104" s="2"/>
      <c r="F7104" s="2"/>
      <c r="G7104" s="3"/>
    </row>
    <row r="7105" spans="2:7" x14ac:dyDescent="0.3">
      <c r="B7105">
        <v>1824</v>
      </c>
      <c r="C7105">
        <f t="shared" si="1403"/>
        <v>0.24378823672220043</v>
      </c>
      <c r="D7105" s="3">
        <f t="shared" si="1404"/>
        <v>1.5317666670362495</v>
      </c>
      <c r="E7105" s="2"/>
      <c r="F7105" s="2"/>
      <c r="G7105" s="3"/>
    </row>
    <row r="7106" spans="2:7" x14ac:dyDescent="0.3">
      <c r="B7106">
        <v>1819</v>
      </c>
      <c r="C7106">
        <f t="shared" ref="C7106:C7169" si="1405">1/(B7106*2248.86*0.000001)</f>
        <v>0.24445835282094208</v>
      </c>
      <c r="D7106" s="3">
        <f t="shared" ref="D7106:D7169" si="1406">C7106*6.28318530718</f>
        <v>1.5359771306619678</v>
      </c>
      <c r="E7106" s="2"/>
      <c r="F7106" s="2"/>
      <c r="G7106" s="3"/>
    </row>
    <row r="7107" spans="2:7" x14ac:dyDescent="0.3">
      <c r="B7107">
        <v>1809</v>
      </c>
      <c r="C7107">
        <f t="shared" si="1405"/>
        <v>0.2458096980548887</v>
      </c>
      <c r="D7107" s="3">
        <f t="shared" si="1406"/>
        <v>1.5444678831808289</v>
      </c>
      <c r="E7107" s="2"/>
      <c r="F7107" s="2"/>
      <c r="G7107" s="3"/>
    </row>
    <row r="7108" spans="2:7" x14ac:dyDescent="0.3">
      <c r="B7108">
        <v>1803</v>
      </c>
      <c r="C7108">
        <f t="shared" si="1405"/>
        <v>0.24662770037786672</v>
      </c>
      <c r="D7108" s="3">
        <f t="shared" si="1406"/>
        <v>1.5496075433578036</v>
      </c>
      <c r="E7108" s="2"/>
      <c r="F7108" s="2"/>
      <c r="G7108" s="3"/>
    </row>
    <row r="7109" spans="2:7" x14ac:dyDescent="0.3">
      <c r="B7109">
        <v>1823</v>
      </c>
      <c r="C7109">
        <f t="shared" si="1405"/>
        <v>0.24392196587015555</v>
      </c>
      <c r="D7109" s="3">
        <f t="shared" si="1406"/>
        <v>1.5326069120538228</v>
      </c>
      <c r="E7109" s="2"/>
      <c r="F7109" s="2"/>
      <c r="G7109" s="3"/>
    </row>
    <row r="7110" spans="2:7" x14ac:dyDescent="0.3">
      <c r="B7110">
        <v>1699</v>
      </c>
      <c r="C7110">
        <f t="shared" si="1405"/>
        <v>0.26172439304372785</v>
      </c>
      <c r="D7110" s="3">
        <f t="shared" si="1406"/>
        <v>1.6444628609029543</v>
      </c>
      <c r="E7110" s="2"/>
      <c r="F7110" s="2"/>
      <c r="G7110" s="3"/>
    </row>
    <row r="7111" spans="2:7" x14ac:dyDescent="0.3">
      <c r="B7111">
        <v>1728</v>
      </c>
      <c r="C7111">
        <f t="shared" si="1405"/>
        <v>0.2573320276512116</v>
      </c>
      <c r="D7111" s="3">
        <f t="shared" si="1406"/>
        <v>1.6168648152049303</v>
      </c>
      <c r="E7111" s="2"/>
      <c r="F7111" s="2"/>
      <c r="G7111" s="3"/>
    </row>
    <row r="7112" spans="2:7" x14ac:dyDescent="0.3">
      <c r="B7112">
        <v>1817</v>
      </c>
      <c r="C7112">
        <f t="shared" si="1405"/>
        <v>0.24472743191045329</v>
      </c>
      <c r="D7112" s="3">
        <f t="shared" si="1406"/>
        <v>1.537667804443654</v>
      </c>
      <c r="E7112" s="2"/>
      <c r="F7112" s="2"/>
      <c r="G7112" s="3"/>
    </row>
    <row r="7113" spans="2:7" x14ac:dyDescent="0.3">
      <c r="B7113">
        <v>1814</v>
      </c>
      <c r="C7113">
        <f t="shared" si="1405"/>
        <v>0.24513216305473742</v>
      </c>
      <c r="D7113" s="3">
        <f t="shared" si="1406"/>
        <v>1.5402108052227783</v>
      </c>
      <c r="E7113" s="2"/>
      <c r="F7113" s="2"/>
      <c r="G7113" s="3"/>
    </row>
    <row r="7114" spans="2:7" x14ac:dyDescent="0.3">
      <c r="B7114">
        <v>1815</v>
      </c>
      <c r="C7114">
        <f t="shared" si="1405"/>
        <v>0.24499710401173203</v>
      </c>
      <c r="D7114" s="3">
        <f t="shared" si="1406"/>
        <v>1.5393622042281649</v>
      </c>
      <c r="E7114" s="2"/>
      <c r="F7114" s="2"/>
      <c r="G7114" s="3"/>
    </row>
    <row r="7115" spans="2:7" x14ac:dyDescent="0.3">
      <c r="B7115">
        <v>1814</v>
      </c>
      <c r="C7115">
        <f t="shared" si="1405"/>
        <v>0.24513216305473742</v>
      </c>
      <c r="D7115" s="3">
        <f t="shared" si="1406"/>
        <v>1.5402108052227783</v>
      </c>
      <c r="E7115" s="2"/>
      <c r="F7115" s="2"/>
      <c r="G7115" s="3"/>
    </row>
    <row r="7116" spans="2:7" x14ac:dyDescent="0.3">
      <c r="B7116">
        <v>1836</v>
      </c>
      <c r="C7116">
        <f t="shared" si="1405"/>
        <v>0.24219484955408149</v>
      </c>
      <c r="D7116" s="3">
        <f t="shared" si="1406"/>
        <v>1.5217551201928754</v>
      </c>
      <c r="E7116" s="2"/>
      <c r="F7116" s="2"/>
      <c r="G7116" s="3"/>
    </row>
    <row r="7117" spans="2:7" x14ac:dyDescent="0.3">
      <c r="B7117">
        <v>1710</v>
      </c>
      <c r="C7117">
        <f t="shared" si="1405"/>
        <v>0.26004078583701384</v>
      </c>
      <c r="D7117" s="3">
        <f t="shared" si="1406"/>
        <v>1.6338844448386665</v>
      </c>
      <c r="E7117" s="2"/>
      <c r="F7117" s="2"/>
      <c r="G7117" s="3"/>
    </row>
    <row r="7118" spans="2:7" x14ac:dyDescent="0.3">
      <c r="B7118">
        <v>1723</v>
      </c>
      <c r="C7118">
        <f t="shared" si="1405"/>
        <v>0.2580787833901878</v>
      </c>
      <c r="D7118" s="3">
        <f t="shared" si="1406"/>
        <v>1.621556819892118</v>
      </c>
      <c r="E7118" s="2"/>
      <c r="F7118" s="2"/>
      <c r="G7118" s="3"/>
    </row>
    <row r="7119" spans="2:7" x14ac:dyDescent="0.3">
      <c r="B7119">
        <v>1855</v>
      </c>
      <c r="C7119">
        <f t="shared" si="1405"/>
        <v>0.23971414759099385</v>
      </c>
      <c r="D7119" s="3">
        <f t="shared" si="1406"/>
        <v>1.5061684100669106</v>
      </c>
      <c r="E7119" s="2"/>
      <c r="F7119" s="2"/>
      <c r="G7119" s="3"/>
    </row>
    <row r="7120" spans="2:7" x14ac:dyDescent="0.3">
      <c r="B7120">
        <v>1808</v>
      </c>
      <c r="C7120">
        <f t="shared" si="1405"/>
        <v>0.24594565474629074</v>
      </c>
      <c r="D7120" s="3">
        <f t="shared" si="1406"/>
        <v>1.545322124266659</v>
      </c>
      <c r="E7120" s="2"/>
      <c r="F7120" s="2"/>
      <c r="G7120" s="3"/>
    </row>
    <row r="7121" spans="2:7" x14ac:dyDescent="0.3">
      <c r="B7121">
        <v>1812</v>
      </c>
      <c r="C7121">
        <f t="shared" si="1405"/>
        <v>0.24540272835612228</v>
      </c>
      <c r="D7121" s="3">
        <f t="shared" si="1406"/>
        <v>1.5419108171490723</v>
      </c>
      <c r="E7121" s="2"/>
      <c r="F7121" s="2"/>
      <c r="G7121" s="3"/>
    </row>
    <row r="7122" spans="2:7" x14ac:dyDescent="0.3">
      <c r="B7122">
        <v>1807</v>
      </c>
      <c r="C7122">
        <f t="shared" si="1405"/>
        <v>0.24608176191549178</v>
      </c>
      <c r="D7122" s="3">
        <f t="shared" si="1406"/>
        <v>1.5461773108323849</v>
      </c>
      <c r="E7122" s="2"/>
      <c r="F7122" s="2"/>
      <c r="G7122" s="3"/>
    </row>
    <row r="7123" spans="2:7" x14ac:dyDescent="0.3">
      <c r="B7123">
        <v>1722</v>
      </c>
      <c r="C7123">
        <f t="shared" si="1405"/>
        <v>0.25822865492525759</v>
      </c>
      <c r="D7123" s="3">
        <f t="shared" si="1406"/>
        <v>1.6224984905192328</v>
      </c>
      <c r="E7123" s="2"/>
      <c r="F7123" s="2"/>
      <c r="G7123" s="3"/>
    </row>
    <row r="7124" spans="2:7" x14ac:dyDescent="0.3">
      <c r="B7124">
        <v>1772</v>
      </c>
      <c r="C7124">
        <f t="shared" si="1405"/>
        <v>0.25094229333030116</v>
      </c>
      <c r="D7124" s="3">
        <f t="shared" si="1406"/>
        <v>1.576716930403002</v>
      </c>
      <c r="E7124" s="2"/>
      <c r="F7124" s="2"/>
      <c r="G7124" s="3"/>
    </row>
    <row r="7125" spans="2:7" x14ac:dyDescent="0.3">
      <c r="B7125">
        <v>1823</v>
      </c>
      <c r="C7125">
        <f t="shared" si="1405"/>
        <v>0.24392196587015555</v>
      </c>
      <c r="D7125" s="3">
        <f t="shared" si="1406"/>
        <v>1.5326069120538228</v>
      </c>
      <c r="E7125" s="2"/>
      <c r="F7125" s="2"/>
      <c r="G7125" s="3"/>
    </row>
    <row r="7126" spans="2:7" x14ac:dyDescent="0.3">
      <c r="B7126">
        <v>1840</v>
      </c>
      <c r="C7126">
        <f t="shared" si="1405"/>
        <v>0.24166833901157264</v>
      </c>
      <c r="D7126" s="3">
        <f t="shared" si="1406"/>
        <v>1.5184469568881085</v>
      </c>
      <c r="E7126" s="2"/>
      <c r="F7126" s="2"/>
      <c r="G7126" s="3"/>
    </row>
    <row r="7127" spans="2:7" x14ac:dyDescent="0.3">
      <c r="B7127">
        <v>1803</v>
      </c>
      <c r="C7127">
        <f t="shared" si="1405"/>
        <v>0.24662770037786672</v>
      </c>
      <c r="D7127" s="3">
        <f t="shared" si="1406"/>
        <v>1.5496075433578036</v>
      </c>
      <c r="E7127" s="2"/>
      <c r="F7127" s="2"/>
      <c r="G7127" s="3"/>
    </row>
    <row r="7128" spans="2:7" x14ac:dyDescent="0.3">
      <c r="B7128">
        <v>1803</v>
      </c>
      <c r="C7128">
        <f t="shared" si="1405"/>
        <v>0.24662770037786672</v>
      </c>
      <c r="D7128" s="3">
        <f t="shared" si="1406"/>
        <v>1.5496075433578036</v>
      </c>
      <c r="E7128" s="2"/>
      <c r="F7128" s="2"/>
      <c r="G7128" s="3"/>
    </row>
    <row r="7129" spans="2:7" x14ac:dyDescent="0.3">
      <c r="B7129">
        <v>1827</v>
      </c>
      <c r="C7129">
        <f t="shared" si="1405"/>
        <v>0.24338792763070258</v>
      </c>
      <c r="D7129" s="3">
        <f t="shared" si="1406"/>
        <v>1.5292514508342196</v>
      </c>
      <c r="E7129" s="2"/>
      <c r="F7129" s="2"/>
      <c r="G7129" s="3"/>
    </row>
    <row r="7130" spans="2:7" x14ac:dyDescent="0.3">
      <c r="B7130">
        <v>1715</v>
      </c>
      <c r="C7130">
        <f t="shared" si="1405"/>
        <v>0.25928264943515661</v>
      </c>
      <c r="D7130" s="3">
        <f t="shared" si="1406"/>
        <v>1.6291209333376788</v>
      </c>
      <c r="E7130" s="2"/>
      <c r="F7130" s="2"/>
      <c r="G7130" s="3"/>
    </row>
    <row r="7131" spans="2:7" x14ac:dyDescent="0.3">
      <c r="B7131">
        <v>1792</v>
      </c>
      <c r="C7131">
        <f t="shared" si="1405"/>
        <v>0.24814159809223976</v>
      </c>
      <c r="D7131" s="3">
        <f t="shared" si="1406"/>
        <v>1.5591196432333256</v>
      </c>
      <c r="E7131" s="2"/>
      <c r="F7131" s="2"/>
      <c r="G7131" s="3"/>
    </row>
    <row r="7132" spans="2:7" x14ac:dyDescent="0.3">
      <c r="B7132">
        <v>1832</v>
      </c>
      <c r="C7132">
        <f t="shared" si="1405"/>
        <v>0.24272365926926512</v>
      </c>
      <c r="D7132" s="3">
        <f t="shared" si="1406"/>
        <v>1.5250777296256113</v>
      </c>
      <c r="E7132" s="2"/>
      <c r="F7132" s="2"/>
      <c r="G7132" s="3"/>
    </row>
    <row r="7133" spans="2:7" x14ac:dyDescent="0.3">
      <c r="B7133">
        <v>1810</v>
      </c>
      <c r="C7133">
        <f t="shared" si="1405"/>
        <v>0.24567389159187494</v>
      </c>
      <c r="D7133" s="3">
        <f t="shared" si="1406"/>
        <v>1.5436145860078008</v>
      </c>
      <c r="E7133" s="2"/>
      <c r="F7133" s="2"/>
      <c r="G7133" s="3"/>
    </row>
    <row r="7134" spans="2:7" x14ac:dyDescent="0.3">
      <c r="B7134">
        <v>1804</v>
      </c>
      <c r="C7134">
        <f t="shared" si="1405"/>
        <v>0.24649098879229134</v>
      </c>
      <c r="D7134" s="3">
        <f t="shared" si="1406"/>
        <v>1.5487485591319949</v>
      </c>
      <c r="E7134" s="2"/>
      <c r="F7134" s="2"/>
      <c r="G7134" s="3"/>
    </row>
    <row r="7135" spans="2:7" x14ac:dyDescent="0.3">
      <c r="B7135">
        <v>1807</v>
      </c>
      <c r="C7135">
        <f t="shared" si="1405"/>
        <v>0.24608176191549178</v>
      </c>
      <c r="D7135" s="3">
        <f t="shared" si="1406"/>
        <v>1.5461773108323849</v>
      </c>
      <c r="E7135" s="2"/>
      <c r="F7135" s="2"/>
      <c r="G7135" s="3"/>
    </row>
    <row r="7136" spans="2:7" x14ac:dyDescent="0.3">
      <c r="B7136">
        <v>1824</v>
      </c>
      <c r="C7136">
        <f t="shared" si="1405"/>
        <v>0.24378823672220043</v>
      </c>
      <c r="D7136" s="3">
        <f t="shared" si="1406"/>
        <v>1.5317666670362495</v>
      </c>
      <c r="E7136" s="2"/>
      <c r="F7136" s="2"/>
      <c r="G7136" s="3"/>
    </row>
    <row r="7137" spans="2:7" x14ac:dyDescent="0.3">
      <c r="B7137">
        <v>1702</v>
      </c>
      <c r="C7137">
        <f t="shared" si="1405"/>
        <v>0.26126306920170012</v>
      </c>
      <c r="D7137" s="3">
        <f t="shared" si="1406"/>
        <v>1.6415642777168737</v>
      </c>
      <c r="E7137" s="2"/>
      <c r="F7137" s="2"/>
      <c r="G7137" s="3"/>
    </row>
    <row r="7138" spans="2:7" x14ac:dyDescent="0.3">
      <c r="B7138">
        <v>1724</v>
      </c>
      <c r="C7138">
        <f t="shared" si="1405"/>
        <v>0.25792908572000794</v>
      </c>
      <c r="D7138" s="3">
        <f t="shared" si="1406"/>
        <v>1.6206162416903247</v>
      </c>
      <c r="E7138" s="2"/>
      <c r="F7138" s="2"/>
      <c r="G7138" s="3"/>
    </row>
    <row r="7139" spans="2:7" x14ac:dyDescent="0.3">
      <c r="B7139">
        <v>1847</v>
      </c>
      <c r="C7139">
        <f t="shared" si="1405"/>
        <v>0.24075243301640153</v>
      </c>
      <c r="D7139" s="3">
        <f t="shared" si="1406"/>
        <v>1.5126921497964914</v>
      </c>
      <c r="E7139" s="2"/>
      <c r="F7139" s="2"/>
      <c r="G7139" s="3"/>
    </row>
    <row r="7140" spans="2:7" x14ac:dyDescent="0.3">
      <c r="B7140">
        <v>1804</v>
      </c>
      <c r="C7140">
        <f t="shared" si="1405"/>
        <v>0.24649098879229134</v>
      </c>
      <c r="D7140" s="3">
        <f t="shared" si="1406"/>
        <v>1.5487485591319949</v>
      </c>
      <c r="E7140" s="2"/>
      <c r="F7140" s="2"/>
      <c r="G7140" s="3"/>
    </row>
    <row r="7141" spans="2:7" x14ac:dyDescent="0.3">
      <c r="B7141">
        <v>1809</v>
      </c>
      <c r="C7141">
        <f t="shared" si="1405"/>
        <v>0.2458096980548887</v>
      </c>
      <c r="D7141" s="3">
        <f t="shared" si="1406"/>
        <v>1.5444678831808289</v>
      </c>
      <c r="E7141" s="2"/>
      <c r="F7141" s="2"/>
      <c r="G7141" s="3"/>
    </row>
    <row r="7142" spans="2:7" x14ac:dyDescent="0.3">
      <c r="B7142">
        <v>1824</v>
      </c>
      <c r="C7142">
        <f t="shared" si="1405"/>
        <v>0.24378823672220043</v>
      </c>
      <c r="D7142" s="3">
        <f t="shared" si="1406"/>
        <v>1.5317666670362495</v>
      </c>
      <c r="E7142" s="2"/>
      <c r="F7142" s="2"/>
      <c r="G7142" s="3"/>
    </row>
    <row r="7143" spans="2:7" x14ac:dyDescent="0.3">
      <c r="B7143">
        <v>1738</v>
      </c>
      <c r="C7143">
        <f t="shared" si="1405"/>
        <v>0.25585140608820117</v>
      </c>
      <c r="D7143" s="3">
        <f t="shared" si="1406"/>
        <v>1.6075617955547292</v>
      </c>
      <c r="E7143" s="2"/>
      <c r="F7143" s="2"/>
      <c r="G7143" s="3"/>
    </row>
    <row r="7144" spans="2:7" x14ac:dyDescent="0.3">
      <c r="B7144">
        <v>1783</v>
      </c>
      <c r="C7144">
        <f t="shared" si="1405"/>
        <v>0.24939413560364193</v>
      </c>
      <c r="D7144" s="3">
        <f t="shared" si="1406"/>
        <v>1.5669895685216595</v>
      </c>
      <c r="E7144" s="2"/>
      <c r="F7144" s="2"/>
      <c r="G7144" s="3"/>
    </row>
    <row r="7145" spans="2:7" x14ac:dyDescent="0.3">
      <c r="B7145">
        <v>1736</v>
      </c>
      <c r="C7145">
        <f t="shared" si="1405"/>
        <v>0.25614616577263455</v>
      </c>
      <c r="D7145" s="3">
        <f t="shared" si="1406"/>
        <v>1.6094138252731101</v>
      </c>
      <c r="E7145" s="2"/>
      <c r="F7145" s="2"/>
      <c r="G7145" s="3"/>
    </row>
    <row r="7146" spans="2:7" x14ac:dyDescent="0.3">
      <c r="B7146">
        <v>1845</v>
      </c>
      <c r="C7146">
        <f t="shared" si="1405"/>
        <v>0.24101341126357378</v>
      </c>
      <c r="D7146" s="3">
        <f t="shared" si="1406"/>
        <v>1.5143319244846176</v>
      </c>
      <c r="E7146" s="2"/>
      <c r="F7146" s="2"/>
      <c r="G7146" s="3"/>
    </row>
    <row r="7147" spans="2:7" x14ac:dyDescent="0.3">
      <c r="B7147">
        <v>1805</v>
      </c>
      <c r="C7147">
        <f t="shared" si="1405"/>
        <v>0.24635442868769727</v>
      </c>
      <c r="D7147" s="3">
        <f t="shared" si="1406"/>
        <v>1.5478905266892626</v>
      </c>
      <c r="E7147" s="2"/>
      <c r="F7147" s="2"/>
      <c r="G7147" s="3"/>
    </row>
    <row r="7148" spans="2:7" x14ac:dyDescent="0.3">
      <c r="B7148">
        <v>1790</v>
      </c>
      <c r="C7148">
        <f t="shared" si="1405"/>
        <v>0.24841885127446572</v>
      </c>
      <c r="D7148" s="3">
        <f t="shared" si="1406"/>
        <v>1.5608616763542567</v>
      </c>
      <c r="E7148" s="2"/>
      <c r="F7148" s="2"/>
      <c r="G7148" s="3"/>
    </row>
    <row r="7149" spans="2:7" x14ac:dyDescent="0.3">
      <c r="B7149">
        <v>1826</v>
      </c>
      <c r="C7149">
        <f t="shared" si="1405"/>
        <v>0.24352121784298664</v>
      </c>
      <c r="D7149" s="3">
        <f t="shared" si="1406"/>
        <v>1.5300889379376337</v>
      </c>
      <c r="E7149" s="2"/>
      <c r="F7149" s="2"/>
      <c r="G7149" s="3"/>
    </row>
    <row r="7150" spans="2:7" x14ac:dyDescent="0.3">
      <c r="B7150">
        <v>1719</v>
      </c>
      <c r="C7150">
        <f t="shared" si="1405"/>
        <v>0.25867931575409753</v>
      </c>
      <c r="D7150" s="3">
        <f t="shared" si="1406"/>
        <v>1.6253300760175216</v>
      </c>
      <c r="E7150" s="2"/>
      <c r="F7150" s="2"/>
      <c r="G7150" s="3"/>
    </row>
    <row r="7151" spans="2:7" x14ac:dyDescent="0.3">
      <c r="B7151">
        <v>1779</v>
      </c>
      <c r="C7151">
        <f t="shared" si="1405"/>
        <v>0.24995488689223924</v>
      </c>
      <c r="D7151" s="3">
        <f t="shared" si="1406"/>
        <v>1.5705128727791564</v>
      </c>
      <c r="E7151" s="2"/>
      <c r="F7151" s="2"/>
      <c r="G7151" s="3"/>
    </row>
    <row r="7152" spans="2:7" x14ac:dyDescent="0.3">
      <c r="B7152">
        <v>1816</v>
      </c>
      <c r="C7152">
        <f t="shared" si="1405"/>
        <v>0.24486219371216608</v>
      </c>
      <c r="D7152" s="3">
        <f t="shared" si="1406"/>
        <v>1.5385145378161449</v>
      </c>
      <c r="E7152" s="2"/>
      <c r="F7152" s="2"/>
      <c r="G7152" s="3"/>
    </row>
    <row r="7153" spans="2:7" x14ac:dyDescent="0.3">
      <c r="B7153">
        <v>1813</v>
      </c>
      <c r="C7153">
        <f t="shared" si="1405"/>
        <v>0.24526737108731037</v>
      </c>
      <c r="D7153" s="3">
        <f t="shared" si="1406"/>
        <v>1.5410603423464533</v>
      </c>
      <c r="E7153" s="2"/>
      <c r="F7153" s="2"/>
      <c r="G7153" s="3"/>
    </row>
    <row r="7154" spans="2:7" x14ac:dyDescent="0.3">
      <c r="B7154">
        <v>1816</v>
      </c>
      <c r="C7154">
        <f t="shared" si="1405"/>
        <v>0.24486219371216608</v>
      </c>
      <c r="D7154" s="3">
        <f t="shared" si="1406"/>
        <v>1.5385145378161449</v>
      </c>
      <c r="E7154" s="2"/>
      <c r="F7154" s="2"/>
      <c r="G7154" s="3"/>
    </row>
    <row r="7155" spans="2:7" x14ac:dyDescent="0.3">
      <c r="B7155">
        <v>1803</v>
      </c>
      <c r="C7155">
        <f t="shared" si="1405"/>
        <v>0.24662770037786672</v>
      </c>
      <c r="D7155" s="3">
        <f t="shared" si="1406"/>
        <v>1.5496075433578036</v>
      </c>
      <c r="E7155" s="2"/>
      <c r="F7155" s="2"/>
      <c r="G7155" s="3"/>
    </row>
    <row r="7156" spans="2:7" x14ac:dyDescent="0.3">
      <c r="B7156">
        <v>1838</v>
      </c>
      <c r="C7156">
        <f t="shared" si="1405"/>
        <v>0.24193130782442526</v>
      </c>
      <c r="D7156" s="3">
        <f t="shared" si="1406"/>
        <v>1.5200992386692707</v>
      </c>
      <c r="E7156" s="2"/>
      <c r="F7156" s="2"/>
      <c r="G7156" s="3"/>
    </row>
    <row r="7157" spans="2:7" x14ac:dyDescent="0.3">
      <c r="B7157">
        <v>1714</v>
      </c>
      <c r="C7157">
        <f t="shared" si="1405"/>
        <v>0.25943392285956457</v>
      </c>
      <c r="D7157" s="3">
        <f t="shared" si="1406"/>
        <v>1.6300714122952857</v>
      </c>
      <c r="E7157" s="2"/>
      <c r="F7157" s="2"/>
      <c r="G7157" s="3"/>
    </row>
    <row r="7158" spans="2:7" x14ac:dyDescent="0.3">
      <c r="B7158">
        <v>1726</v>
      </c>
      <c r="C7158">
        <f t="shared" si="1405"/>
        <v>0.25763021076552356</v>
      </c>
      <c r="D7158" s="3">
        <f t="shared" si="1406"/>
        <v>1.6187383549676244</v>
      </c>
      <c r="E7158" s="2"/>
      <c r="F7158" s="2"/>
      <c r="G7158" s="3"/>
    </row>
    <row r="7159" spans="2:7" x14ac:dyDescent="0.3">
      <c r="B7159">
        <v>1848</v>
      </c>
      <c r="C7159">
        <f t="shared" si="1405"/>
        <v>0.24062215572580825</v>
      </c>
      <c r="D7159" s="3">
        <f t="shared" si="1406"/>
        <v>1.5118735934383762</v>
      </c>
      <c r="E7159" s="2"/>
      <c r="F7159" s="2"/>
      <c r="G7159" s="3"/>
    </row>
    <row r="7160" spans="2:7" x14ac:dyDescent="0.3">
      <c r="B7160">
        <v>1816</v>
      </c>
      <c r="C7160">
        <f t="shared" si="1405"/>
        <v>0.24486219371216608</v>
      </c>
      <c r="D7160" s="3">
        <f t="shared" si="1406"/>
        <v>1.5385145378161449</v>
      </c>
      <c r="E7160" s="2"/>
      <c r="F7160" s="2"/>
      <c r="G7160" s="3"/>
    </row>
    <row r="7161" spans="2:7" x14ac:dyDescent="0.3">
      <c r="B7161">
        <v>1802</v>
      </c>
      <c r="C7161">
        <f t="shared" si="1405"/>
        <v>0.24676456369661134</v>
      </c>
      <c r="D7161" s="3">
        <f t="shared" si="1406"/>
        <v>1.5504674809512315</v>
      </c>
      <c r="E7161" s="2"/>
      <c r="F7161" s="2"/>
      <c r="G7161" s="3"/>
    </row>
    <row r="7162" spans="2:7" x14ac:dyDescent="0.3">
      <c r="B7162">
        <v>1813</v>
      </c>
      <c r="C7162">
        <f t="shared" si="1405"/>
        <v>0.24526737108731037</v>
      </c>
      <c r="D7162" s="3">
        <f t="shared" si="1406"/>
        <v>1.5410603423464533</v>
      </c>
      <c r="E7162" s="2"/>
      <c r="F7162" s="2"/>
      <c r="G7162" s="3"/>
    </row>
    <row r="7163" spans="2:7" x14ac:dyDescent="0.3">
      <c r="B7163">
        <v>1721</v>
      </c>
      <c r="C7163">
        <f t="shared" si="1405"/>
        <v>0.25837870062829382</v>
      </c>
      <c r="D7163" s="3">
        <f t="shared" si="1406"/>
        <v>1.6234412554759556</v>
      </c>
      <c r="E7163" s="2"/>
      <c r="F7163" s="2"/>
      <c r="G7163" s="3"/>
    </row>
    <row r="7164" spans="2:7" x14ac:dyDescent="0.3">
      <c r="B7164">
        <v>1707</v>
      </c>
      <c r="C7164">
        <f t="shared" si="1405"/>
        <v>0.26049779952038293</v>
      </c>
      <c r="D7164" s="3">
        <f t="shared" si="1406"/>
        <v>1.6367559464991914</v>
      </c>
      <c r="E7164" s="2"/>
      <c r="F7164" s="2"/>
      <c r="G7164" s="3"/>
    </row>
    <row r="7165" spans="2:7" x14ac:dyDescent="0.3">
      <c r="B7165">
        <v>1718</v>
      </c>
      <c r="C7165">
        <f t="shared" si="1405"/>
        <v>0.25882988578655042</v>
      </c>
      <c r="D7165" s="3">
        <f t="shared" si="1406"/>
        <v>1.6262761354331312</v>
      </c>
      <c r="E7165" s="2"/>
      <c r="F7165" s="2"/>
      <c r="G7165" s="3"/>
    </row>
    <row r="7166" spans="2:7" x14ac:dyDescent="0.3">
      <c r="B7166">
        <v>1843</v>
      </c>
      <c r="C7166">
        <f t="shared" si="1405"/>
        <v>0.24127495593124992</v>
      </c>
      <c r="D7166" s="3">
        <f t="shared" si="1406"/>
        <v>1.5159752580977315</v>
      </c>
      <c r="E7166" s="2"/>
      <c r="F7166" s="2"/>
      <c r="G7166" s="3"/>
    </row>
    <row r="7167" spans="2:7" x14ac:dyDescent="0.3">
      <c r="B7167">
        <v>1820</v>
      </c>
      <c r="C7167">
        <f t="shared" si="1405"/>
        <v>0.24432403504466685</v>
      </c>
      <c r="D7167" s="3">
        <f t="shared" si="1406"/>
        <v>1.5351331871835823</v>
      </c>
      <c r="E7167" s="2"/>
      <c r="F7167" s="2"/>
      <c r="G7167" s="3"/>
    </row>
    <row r="7168" spans="2:7" x14ac:dyDescent="0.3">
      <c r="B7168">
        <v>1805</v>
      </c>
      <c r="C7168">
        <f t="shared" si="1405"/>
        <v>0.24635442868769727</v>
      </c>
      <c r="D7168" s="3">
        <f t="shared" si="1406"/>
        <v>1.5478905266892626</v>
      </c>
      <c r="E7168" s="2"/>
      <c r="F7168" s="2"/>
      <c r="G7168" s="3"/>
    </row>
    <row r="7169" spans="2:7" x14ac:dyDescent="0.3">
      <c r="B7169">
        <v>1819</v>
      </c>
      <c r="C7169">
        <f t="shared" si="1405"/>
        <v>0.24445835282094208</v>
      </c>
      <c r="D7169" s="3">
        <f t="shared" si="1406"/>
        <v>1.5359771306619678</v>
      </c>
      <c r="E7169" s="2"/>
      <c r="F7169" s="2"/>
      <c r="G7169" s="3"/>
    </row>
    <row r="7170" spans="2:7" x14ac:dyDescent="0.3">
      <c r="B7170">
        <v>1724</v>
      </c>
      <c r="C7170">
        <f t="shared" ref="C7170:C7233" si="1407">1/(B7170*2248.86*0.000001)</f>
        <v>0.25792908572000794</v>
      </c>
      <c r="D7170" s="3">
        <f t="shared" ref="D7170:D7233" si="1408">C7170*6.28318530718</f>
        <v>1.6206162416903247</v>
      </c>
      <c r="E7170" s="2"/>
      <c r="F7170" s="2"/>
      <c r="G7170" s="3"/>
    </row>
    <row r="7171" spans="2:7" x14ac:dyDescent="0.3">
      <c r="B7171">
        <v>1789</v>
      </c>
      <c r="C7171">
        <f t="shared" si="1407"/>
        <v>0.2485577103305163</v>
      </c>
      <c r="D7171" s="3">
        <f t="shared" si="1408"/>
        <v>1.5617341535350024</v>
      </c>
      <c r="E7171" s="2"/>
      <c r="F7171" s="2"/>
      <c r="G7171" s="3"/>
    </row>
    <row r="7172" spans="2:7" x14ac:dyDescent="0.3">
      <c r="B7172">
        <v>1822</v>
      </c>
      <c r="C7172">
        <f t="shared" si="1407"/>
        <v>0.24405584181190645</v>
      </c>
      <c r="D7172" s="3">
        <f t="shared" si="1408"/>
        <v>1.5334480794040171</v>
      </c>
      <c r="E7172" s="2"/>
      <c r="F7172" s="2"/>
      <c r="G7172" s="3"/>
    </row>
    <row r="7173" spans="2:7" x14ac:dyDescent="0.3">
      <c r="B7173">
        <v>1815</v>
      </c>
      <c r="C7173">
        <f t="shared" si="1407"/>
        <v>0.24499710401173203</v>
      </c>
      <c r="D7173" s="3">
        <f t="shared" si="1408"/>
        <v>1.5393622042281649</v>
      </c>
      <c r="E7173" s="2"/>
      <c r="F7173" s="2"/>
      <c r="G7173" s="3"/>
    </row>
    <row r="7174" spans="2:7" x14ac:dyDescent="0.3">
      <c r="B7174">
        <v>1811</v>
      </c>
      <c r="C7174">
        <f t="shared" si="1407"/>
        <v>0.2455382351083896</v>
      </c>
      <c r="D7174" s="3">
        <f t="shared" si="1408"/>
        <v>1.542762231183942</v>
      </c>
      <c r="E7174" s="2"/>
      <c r="F7174" s="2"/>
      <c r="G7174" s="3"/>
    </row>
    <row r="7175" spans="2:7" x14ac:dyDescent="0.3">
      <c r="B7175">
        <v>1796</v>
      </c>
      <c r="C7175">
        <f t="shared" si="1407"/>
        <v>0.24758894419893854</v>
      </c>
      <c r="D7175" s="3">
        <f t="shared" si="1408"/>
        <v>1.5556472164109796</v>
      </c>
      <c r="E7175" s="2"/>
      <c r="F7175" s="2"/>
      <c r="G7175" s="3"/>
    </row>
    <row r="7176" spans="2:7" x14ac:dyDescent="0.3">
      <c r="B7176">
        <v>1820</v>
      </c>
      <c r="C7176">
        <f t="shared" si="1407"/>
        <v>0.24432403504466685</v>
      </c>
      <c r="D7176" s="3">
        <f t="shared" si="1408"/>
        <v>1.5351331871835823</v>
      </c>
      <c r="E7176" s="2"/>
      <c r="F7176" s="2"/>
      <c r="G7176" s="3"/>
    </row>
    <row r="7177" spans="2:7" x14ac:dyDescent="0.3">
      <c r="B7177">
        <v>1700</v>
      </c>
      <c r="C7177">
        <f t="shared" si="1407"/>
        <v>0.26157043751840803</v>
      </c>
      <c r="D7177" s="3">
        <f t="shared" si="1408"/>
        <v>1.6434955298083056</v>
      </c>
      <c r="E7177" s="2"/>
      <c r="F7177" s="2"/>
      <c r="G7177" s="3"/>
    </row>
    <row r="7178" spans="2:7" x14ac:dyDescent="0.3">
      <c r="B7178">
        <v>1732</v>
      </c>
      <c r="C7178">
        <f t="shared" si="1407"/>
        <v>0.2567377273564051</v>
      </c>
      <c r="D7178" s="3">
        <f t="shared" si="1408"/>
        <v>1.6131307163245492</v>
      </c>
      <c r="E7178" s="2"/>
      <c r="F7178" s="2"/>
      <c r="G7178" s="3"/>
    </row>
    <row r="7179" spans="2:7" x14ac:dyDescent="0.3">
      <c r="B7179">
        <v>1820</v>
      </c>
      <c r="C7179">
        <f t="shared" si="1407"/>
        <v>0.24432403504466685</v>
      </c>
      <c r="D7179" s="3">
        <f t="shared" si="1408"/>
        <v>1.5351331871835823</v>
      </c>
      <c r="E7179" s="2"/>
      <c r="F7179" s="2"/>
      <c r="G7179" s="3"/>
    </row>
    <row r="7180" spans="2:7" x14ac:dyDescent="0.3">
      <c r="B7180">
        <v>1818</v>
      </c>
      <c r="C7180">
        <f t="shared" si="1407"/>
        <v>0.24459281836154764</v>
      </c>
      <c r="D7180" s="3">
        <f t="shared" si="1408"/>
        <v>1.5368220025710226</v>
      </c>
      <c r="E7180" s="2"/>
      <c r="F7180" s="2"/>
      <c r="G7180" s="3"/>
    </row>
    <row r="7181" spans="2:7" x14ac:dyDescent="0.3">
      <c r="B7181">
        <v>1807</v>
      </c>
      <c r="C7181">
        <f t="shared" si="1407"/>
        <v>0.24608176191549178</v>
      </c>
      <c r="D7181" s="3">
        <f t="shared" si="1408"/>
        <v>1.5461773108323849</v>
      </c>
      <c r="E7181" s="2"/>
      <c r="F7181" s="2"/>
      <c r="G7181" s="3"/>
    </row>
    <row r="7182" spans="2:7" x14ac:dyDescent="0.3">
      <c r="B7182">
        <v>1825</v>
      </c>
      <c r="C7182">
        <f t="shared" si="1407"/>
        <v>0.24365465412673623</v>
      </c>
      <c r="D7182" s="3">
        <f t="shared" si="1408"/>
        <v>1.5309273428351338</v>
      </c>
      <c r="E7182" s="2"/>
      <c r="F7182" s="2"/>
      <c r="G7182" s="3"/>
    </row>
    <row r="7183" spans="2:7" x14ac:dyDescent="0.3">
      <c r="B7183">
        <v>1725</v>
      </c>
      <c r="C7183">
        <f t="shared" si="1407"/>
        <v>0.25777956161234417</v>
      </c>
      <c r="D7183" s="3">
        <f t="shared" si="1408"/>
        <v>1.6196767540139825</v>
      </c>
      <c r="E7183" s="2"/>
      <c r="F7183" s="2"/>
      <c r="G7183" s="3"/>
    </row>
    <row r="7184" spans="2:7" x14ac:dyDescent="0.3">
      <c r="B7184">
        <v>1707</v>
      </c>
      <c r="C7184">
        <f t="shared" si="1407"/>
        <v>0.26049779952038293</v>
      </c>
      <c r="D7184" s="3">
        <f t="shared" si="1408"/>
        <v>1.6367559464991914</v>
      </c>
      <c r="E7184" s="2"/>
      <c r="F7184" s="2"/>
      <c r="G7184" s="3"/>
    </row>
    <row r="7185" spans="2:7" x14ac:dyDescent="0.3">
      <c r="B7185">
        <v>1728</v>
      </c>
      <c r="C7185">
        <f t="shared" si="1407"/>
        <v>0.2573320276512116</v>
      </c>
      <c r="D7185" s="3">
        <f t="shared" si="1408"/>
        <v>1.6168648152049303</v>
      </c>
      <c r="E7185" s="2"/>
      <c r="F7185" s="2"/>
      <c r="G7185" s="3"/>
    </row>
    <row r="7186" spans="2:7" x14ac:dyDescent="0.3">
      <c r="B7186">
        <v>1853</v>
      </c>
      <c r="C7186">
        <f t="shared" si="1407"/>
        <v>0.2399728784572551</v>
      </c>
      <c r="D7186" s="3">
        <f t="shared" si="1408"/>
        <v>1.5077940640443173</v>
      </c>
      <c r="E7186" s="2"/>
      <c r="F7186" s="2"/>
      <c r="G7186" s="3"/>
    </row>
    <row r="7187" spans="2:7" x14ac:dyDescent="0.3">
      <c r="B7187">
        <v>1806</v>
      </c>
      <c r="C7187">
        <f t="shared" si="1407"/>
        <v>0.24621801981245495</v>
      </c>
      <c r="D7187" s="3">
        <f t="shared" si="1408"/>
        <v>1.5470334444485712</v>
      </c>
      <c r="E7187" s="2"/>
      <c r="F7187" s="2"/>
      <c r="G7187" s="3"/>
    </row>
    <row r="7188" spans="2:7" x14ac:dyDescent="0.3">
      <c r="B7188">
        <v>1814</v>
      </c>
      <c r="C7188">
        <f t="shared" si="1407"/>
        <v>0.24513216305473742</v>
      </c>
      <c r="D7188" s="3">
        <f t="shared" si="1408"/>
        <v>1.5402108052227783</v>
      </c>
      <c r="E7188" s="2"/>
      <c r="F7188" s="2"/>
      <c r="G7188" s="3"/>
    </row>
    <row r="7189" spans="2:7" x14ac:dyDescent="0.3">
      <c r="B7189">
        <v>1806</v>
      </c>
      <c r="C7189">
        <f t="shared" si="1407"/>
        <v>0.24621801981245495</v>
      </c>
      <c r="D7189" s="3">
        <f t="shared" si="1408"/>
        <v>1.5470334444485712</v>
      </c>
      <c r="E7189" s="2"/>
      <c r="F7189" s="2"/>
      <c r="G7189" s="3"/>
    </row>
    <row r="7190" spans="2:7" x14ac:dyDescent="0.3">
      <c r="B7190">
        <v>1729</v>
      </c>
      <c r="C7190">
        <f t="shared" si="1407"/>
        <v>0.25718319478385981</v>
      </c>
      <c r="D7190" s="3">
        <f t="shared" si="1408"/>
        <v>1.6159296707195601</v>
      </c>
      <c r="E7190" s="2"/>
      <c r="F7190" s="2"/>
      <c r="G7190" s="3"/>
    </row>
    <row r="7191" spans="2:7" x14ac:dyDescent="0.3">
      <c r="B7191">
        <v>1781</v>
      </c>
      <c r="C7191">
        <f t="shared" si="1407"/>
        <v>0.24967419639600991</v>
      </c>
      <c r="D7191" s="3">
        <f t="shared" si="1408"/>
        <v>1.5687492423773832</v>
      </c>
      <c r="E7191" s="2"/>
      <c r="F7191" s="2"/>
      <c r="G7191" s="3"/>
    </row>
    <row r="7192" spans="2:7" x14ac:dyDescent="0.3">
      <c r="B7192">
        <v>1826</v>
      </c>
      <c r="C7192">
        <f t="shared" si="1407"/>
        <v>0.24352121784298664</v>
      </c>
      <c r="D7192" s="3">
        <f t="shared" si="1408"/>
        <v>1.5300889379376337</v>
      </c>
      <c r="E7192" s="2"/>
      <c r="F7192" s="2"/>
      <c r="G7192" s="3"/>
    </row>
    <row r="7193" spans="2:7" x14ac:dyDescent="0.3">
      <c r="B7193">
        <v>1848</v>
      </c>
      <c r="C7193">
        <f t="shared" si="1407"/>
        <v>0.24062215572580825</v>
      </c>
      <c r="D7193" s="3">
        <f t="shared" si="1408"/>
        <v>1.5118735934383762</v>
      </c>
      <c r="E7193" s="2"/>
      <c r="F7193" s="2"/>
      <c r="G7193" s="3"/>
    </row>
    <row r="7194" spans="2:7" x14ac:dyDescent="0.3">
      <c r="B7194">
        <v>1811</v>
      </c>
      <c r="C7194">
        <f t="shared" si="1407"/>
        <v>0.2455382351083896</v>
      </c>
      <c r="D7194" s="3">
        <f t="shared" si="1408"/>
        <v>1.542762231183942</v>
      </c>
      <c r="E7194" s="2"/>
      <c r="F7194" s="2"/>
      <c r="G7194" s="3"/>
    </row>
    <row r="7195" spans="2:7" x14ac:dyDescent="0.3">
      <c r="B7195">
        <v>1804</v>
      </c>
      <c r="C7195">
        <f t="shared" si="1407"/>
        <v>0.24649098879229134</v>
      </c>
      <c r="D7195" s="3">
        <f t="shared" si="1408"/>
        <v>1.5487485591319949</v>
      </c>
      <c r="E7195" s="2"/>
      <c r="F7195" s="2"/>
      <c r="G7195" s="3"/>
    </row>
    <row r="7196" spans="2:7" x14ac:dyDescent="0.3">
      <c r="B7196">
        <v>1832</v>
      </c>
      <c r="C7196">
        <f t="shared" si="1407"/>
        <v>0.24272365926926512</v>
      </c>
      <c r="D7196" s="3">
        <f t="shared" si="1408"/>
        <v>1.5250777296256113</v>
      </c>
      <c r="E7196" s="2"/>
      <c r="F7196" s="2"/>
      <c r="G7196" s="3"/>
    </row>
    <row r="7197" spans="2:7" x14ac:dyDescent="0.3">
      <c r="B7197">
        <v>1720</v>
      </c>
      <c r="C7197">
        <f t="shared" si="1407"/>
        <v>0.25852892080307771</v>
      </c>
      <c r="D7197" s="3">
        <f t="shared" si="1408"/>
        <v>1.6243851166709997</v>
      </c>
      <c r="E7197" s="2"/>
      <c r="F7197" s="2"/>
      <c r="G7197" s="3"/>
    </row>
    <row r="7198" spans="2:7" x14ac:dyDescent="0.3">
      <c r="B7198">
        <v>1784</v>
      </c>
      <c r="C7198">
        <f t="shared" si="1407"/>
        <v>0.2492543406845816</v>
      </c>
      <c r="D7198" s="3">
        <f t="shared" si="1408"/>
        <v>1.5661112111402014</v>
      </c>
      <c r="E7198" s="2"/>
      <c r="F7198" s="2"/>
      <c r="G7198" s="3"/>
    </row>
    <row r="7199" spans="2:7" x14ac:dyDescent="0.3">
      <c r="B7199">
        <v>1830</v>
      </c>
      <c r="C7199">
        <f t="shared" si="1407"/>
        <v>0.24298893102802932</v>
      </c>
      <c r="D7199" s="3">
        <f t="shared" si="1408"/>
        <v>1.5267444812426882</v>
      </c>
      <c r="E7199" s="2"/>
      <c r="F7199" s="2"/>
      <c r="G7199" s="3"/>
    </row>
    <row r="7200" spans="2:7" x14ac:dyDescent="0.3">
      <c r="B7200">
        <v>1812</v>
      </c>
      <c r="C7200">
        <f t="shared" si="1407"/>
        <v>0.24540272835612228</v>
      </c>
      <c r="D7200" s="3">
        <f t="shared" si="1408"/>
        <v>1.5419108171490723</v>
      </c>
      <c r="E7200" s="2"/>
      <c r="F7200" s="2"/>
      <c r="G7200" s="3"/>
    </row>
    <row r="7201" spans="2:7" x14ac:dyDescent="0.3">
      <c r="B7201">
        <v>1801</v>
      </c>
      <c r="C7201">
        <f t="shared" si="1407"/>
        <v>0.24690157900127355</v>
      </c>
      <c r="D7201" s="3">
        <f t="shared" si="1408"/>
        <v>1.551328373500344</v>
      </c>
      <c r="E7201" s="2"/>
      <c r="F7201" s="2"/>
      <c r="G7201" s="3"/>
    </row>
    <row r="7202" spans="2:7" x14ac:dyDescent="0.3">
      <c r="B7202">
        <v>1807</v>
      </c>
      <c r="C7202">
        <f t="shared" si="1407"/>
        <v>0.24608176191549178</v>
      </c>
      <c r="D7202" s="3">
        <f t="shared" si="1408"/>
        <v>1.5461773108323849</v>
      </c>
      <c r="E7202" s="2"/>
      <c r="F7202" s="2"/>
      <c r="G7202" s="3"/>
    </row>
    <row r="7203" spans="2:7" x14ac:dyDescent="0.3">
      <c r="B7203">
        <v>1829</v>
      </c>
      <c r="C7203">
        <f t="shared" si="1407"/>
        <v>0.24312178446216165</v>
      </c>
      <c r="D7203" s="3">
        <f t="shared" si="1408"/>
        <v>1.527579223988037</v>
      </c>
      <c r="E7203" s="2"/>
      <c r="F7203" s="2"/>
      <c r="G7203" s="3"/>
    </row>
    <row r="7204" spans="2:7" x14ac:dyDescent="0.3">
      <c r="B7204">
        <v>1705</v>
      </c>
      <c r="C7204">
        <f t="shared" si="1407"/>
        <v>0.26080336878668248</v>
      </c>
      <c r="D7204" s="3">
        <f t="shared" si="1408"/>
        <v>1.6386758948235305</v>
      </c>
      <c r="E7204" s="2"/>
      <c r="F7204" s="2"/>
      <c r="G7204" s="3"/>
    </row>
    <row r="7205" spans="2:7" x14ac:dyDescent="0.3">
      <c r="B7205">
        <v>1729</v>
      </c>
      <c r="C7205">
        <f t="shared" si="1407"/>
        <v>0.25718319478385981</v>
      </c>
      <c r="D7205" s="3">
        <f t="shared" si="1408"/>
        <v>1.6159296707195601</v>
      </c>
      <c r="E7205" s="2"/>
      <c r="F7205" s="2"/>
      <c r="G7205" s="3"/>
    </row>
    <row r="7206" spans="2:7" x14ac:dyDescent="0.3">
      <c r="B7206">
        <v>1845</v>
      </c>
      <c r="C7206">
        <f t="shared" si="1407"/>
        <v>0.24101341126357378</v>
      </c>
      <c r="D7206" s="3">
        <f t="shared" si="1408"/>
        <v>1.5143319244846176</v>
      </c>
      <c r="E7206" s="2"/>
      <c r="F7206" s="2"/>
      <c r="G7206" s="3"/>
    </row>
    <row r="7207" spans="2:7" x14ac:dyDescent="0.3">
      <c r="B7207">
        <v>1816</v>
      </c>
      <c r="C7207">
        <f t="shared" si="1407"/>
        <v>0.24486219371216608</v>
      </c>
      <c r="D7207" s="3">
        <f t="shared" si="1408"/>
        <v>1.5385145378161449</v>
      </c>
      <c r="E7207" s="2"/>
      <c r="F7207" s="2"/>
      <c r="G7207" s="3"/>
    </row>
    <row r="7208" spans="2:7" x14ac:dyDescent="0.3">
      <c r="B7208">
        <v>1812</v>
      </c>
      <c r="C7208">
        <f t="shared" si="1407"/>
        <v>0.24540272835612228</v>
      </c>
      <c r="D7208" s="3">
        <f t="shared" si="1408"/>
        <v>1.5419108171490723</v>
      </c>
      <c r="E7208" s="2"/>
      <c r="F7208" s="2"/>
      <c r="G7208" s="3"/>
    </row>
    <row r="7209" spans="2:7" x14ac:dyDescent="0.3">
      <c r="B7209">
        <v>1820</v>
      </c>
      <c r="C7209">
        <f t="shared" si="1407"/>
        <v>0.24432403504466685</v>
      </c>
      <c r="D7209" s="3">
        <f t="shared" si="1408"/>
        <v>1.5351331871835823</v>
      </c>
      <c r="E7209" s="2"/>
      <c r="F7209" s="2"/>
      <c r="G7209" s="3"/>
    </row>
    <row r="7210" spans="2:7" x14ac:dyDescent="0.3">
      <c r="B7210">
        <v>1722</v>
      </c>
      <c r="C7210">
        <f t="shared" si="1407"/>
        <v>0.25822865492525759</v>
      </c>
      <c r="D7210" s="3">
        <f t="shared" si="1408"/>
        <v>1.6224984905192328</v>
      </c>
      <c r="E7210" s="2"/>
      <c r="F7210" s="2"/>
      <c r="G7210" s="3"/>
    </row>
    <row r="7211" spans="2:7" x14ac:dyDescent="0.3">
      <c r="B7211">
        <v>1788</v>
      </c>
      <c r="C7211">
        <f t="shared" si="1407"/>
        <v>0.24869672470989576</v>
      </c>
      <c r="D7211" s="3">
        <f t="shared" si="1408"/>
        <v>1.5626076066410064</v>
      </c>
      <c r="E7211" s="2"/>
      <c r="F7211" s="2"/>
      <c r="G7211" s="3"/>
    </row>
    <row r="7212" spans="2:7" x14ac:dyDescent="0.3">
      <c r="B7212">
        <v>1719</v>
      </c>
      <c r="C7212">
        <f t="shared" si="1407"/>
        <v>0.25867931575409753</v>
      </c>
      <c r="D7212" s="3">
        <f t="shared" si="1408"/>
        <v>1.6253300760175216</v>
      </c>
      <c r="E7212" s="2"/>
      <c r="F7212" s="2"/>
      <c r="G7212" s="3"/>
    </row>
    <row r="7213" spans="2:7" x14ac:dyDescent="0.3">
      <c r="B7213">
        <v>1845</v>
      </c>
      <c r="C7213">
        <f t="shared" si="1407"/>
        <v>0.24101341126357378</v>
      </c>
      <c r="D7213" s="3">
        <f t="shared" si="1408"/>
        <v>1.5143319244846176</v>
      </c>
      <c r="E7213" s="2"/>
      <c r="F7213" s="2"/>
      <c r="G7213" s="3"/>
    </row>
    <row r="7214" spans="2:7" x14ac:dyDescent="0.3">
      <c r="B7214">
        <v>1816</v>
      </c>
      <c r="C7214">
        <f t="shared" si="1407"/>
        <v>0.24486219371216608</v>
      </c>
      <c r="D7214" s="3">
        <f t="shared" si="1408"/>
        <v>1.5385145378161449</v>
      </c>
      <c r="E7214" s="2"/>
      <c r="F7214" s="2"/>
      <c r="G7214" s="3"/>
    </row>
    <row r="7215" spans="2:7" x14ac:dyDescent="0.3">
      <c r="B7215">
        <v>1802</v>
      </c>
      <c r="C7215">
        <f t="shared" si="1407"/>
        <v>0.24676456369661134</v>
      </c>
      <c r="D7215" s="3">
        <f t="shared" si="1408"/>
        <v>1.5504674809512315</v>
      </c>
      <c r="E7215" s="2"/>
      <c r="F7215" s="2"/>
      <c r="G7215" s="3"/>
    </row>
    <row r="7216" spans="2:7" x14ac:dyDescent="0.3">
      <c r="B7216">
        <v>1832</v>
      </c>
      <c r="C7216">
        <f t="shared" si="1407"/>
        <v>0.24272365926926512</v>
      </c>
      <c r="D7216" s="3">
        <f t="shared" si="1408"/>
        <v>1.5250777296256113</v>
      </c>
      <c r="E7216" s="2"/>
      <c r="F7216" s="2"/>
      <c r="G7216" s="3"/>
    </row>
    <row r="7217" spans="2:7" x14ac:dyDescent="0.3">
      <c r="B7217">
        <v>1733</v>
      </c>
      <c r="C7217">
        <f t="shared" si="1407"/>
        <v>0.25658958094708229</v>
      </c>
      <c r="D7217" s="3">
        <f t="shared" si="1408"/>
        <v>1.6121998849821808</v>
      </c>
      <c r="E7217" s="2"/>
      <c r="F7217" s="2"/>
      <c r="G7217" s="3"/>
    </row>
    <row r="7218" spans="2:7" x14ac:dyDescent="0.3">
      <c r="B7218">
        <v>1785</v>
      </c>
      <c r="C7218">
        <f t="shared" si="1407"/>
        <v>0.24911470239848385</v>
      </c>
      <c r="D7218" s="3">
        <f t="shared" si="1408"/>
        <v>1.565233837912672</v>
      </c>
      <c r="E7218" s="2"/>
      <c r="F7218" s="2"/>
      <c r="G7218" s="3"/>
    </row>
    <row r="7219" spans="2:7" x14ac:dyDescent="0.3">
      <c r="B7219">
        <v>1823</v>
      </c>
      <c r="C7219">
        <f t="shared" si="1407"/>
        <v>0.24392196587015555</v>
      </c>
      <c r="D7219" s="3">
        <f t="shared" si="1408"/>
        <v>1.5326069120538228</v>
      </c>
      <c r="E7219" s="2"/>
      <c r="F7219" s="2"/>
      <c r="G7219" s="3"/>
    </row>
    <row r="7220" spans="2:7" x14ac:dyDescent="0.3">
      <c r="B7220">
        <v>1814</v>
      </c>
      <c r="C7220">
        <f t="shared" si="1407"/>
        <v>0.24513216305473742</v>
      </c>
      <c r="D7220" s="3">
        <f t="shared" si="1408"/>
        <v>1.5402108052227783</v>
      </c>
      <c r="E7220" s="2"/>
      <c r="F7220" s="2"/>
      <c r="G7220" s="3"/>
    </row>
    <row r="7221" spans="2:7" x14ac:dyDescent="0.3">
      <c r="B7221">
        <v>1813</v>
      </c>
      <c r="C7221">
        <f t="shared" si="1407"/>
        <v>0.24526737108731037</v>
      </c>
      <c r="D7221" s="3">
        <f t="shared" si="1408"/>
        <v>1.5410603423464533</v>
      </c>
      <c r="E7221" s="2"/>
      <c r="F7221" s="2"/>
      <c r="G7221" s="3"/>
    </row>
    <row r="7222" spans="2:7" x14ac:dyDescent="0.3">
      <c r="B7222">
        <v>1802</v>
      </c>
      <c r="C7222">
        <f t="shared" si="1407"/>
        <v>0.24676456369661134</v>
      </c>
      <c r="D7222" s="3">
        <f t="shared" si="1408"/>
        <v>1.5504674809512315</v>
      </c>
      <c r="E7222" s="2"/>
      <c r="F7222" s="2"/>
      <c r="G7222" s="3"/>
    </row>
    <row r="7223" spans="2:7" x14ac:dyDescent="0.3">
      <c r="B7223">
        <v>1828</v>
      </c>
      <c r="C7223">
        <f t="shared" si="1407"/>
        <v>0.24325478325016064</v>
      </c>
      <c r="D7223" s="3">
        <f t="shared" si="1408"/>
        <v>1.528414880018665</v>
      </c>
      <c r="E7223" s="2"/>
      <c r="F7223" s="2"/>
      <c r="G7223" s="3"/>
    </row>
    <row r="7224" spans="2:7" x14ac:dyDescent="0.3">
      <c r="B7224">
        <v>1712</v>
      </c>
      <c r="C7224">
        <f t="shared" si="1407"/>
        <v>0.25973699987225096</v>
      </c>
      <c r="D7224" s="3">
        <f t="shared" si="1408"/>
        <v>1.6319757013283409</v>
      </c>
      <c r="E7224" s="2"/>
      <c r="F7224" s="2"/>
      <c r="G7224" s="3"/>
    </row>
    <row r="7225" spans="2:7" x14ac:dyDescent="0.3">
      <c r="B7225">
        <v>1718</v>
      </c>
      <c r="C7225">
        <f t="shared" si="1407"/>
        <v>0.25882988578655042</v>
      </c>
      <c r="D7225" s="3">
        <f t="shared" si="1408"/>
        <v>1.6262761354331312</v>
      </c>
      <c r="E7225" s="2"/>
      <c r="F7225" s="2"/>
      <c r="G7225" s="3"/>
    </row>
    <row r="7226" spans="2:7" x14ac:dyDescent="0.3">
      <c r="B7226">
        <v>1826</v>
      </c>
      <c r="C7226">
        <f t="shared" si="1407"/>
        <v>0.24352121784298664</v>
      </c>
      <c r="D7226" s="3">
        <f t="shared" si="1408"/>
        <v>1.5300889379376337</v>
      </c>
      <c r="E7226" s="2"/>
      <c r="F7226" s="2"/>
      <c r="G7226" s="3"/>
    </row>
    <row r="7227" spans="2:7" x14ac:dyDescent="0.3">
      <c r="B7227">
        <v>1804</v>
      </c>
      <c r="C7227">
        <f t="shared" si="1407"/>
        <v>0.24649098879229134</v>
      </c>
      <c r="D7227" s="3">
        <f t="shared" si="1408"/>
        <v>1.5487485591319949</v>
      </c>
      <c r="E7227" s="2"/>
      <c r="F7227" s="2"/>
      <c r="G7227" s="3"/>
    </row>
    <row r="7228" spans="2:7" x14ac:dyDescent="0.3">
      <c r="B7228">
        <v>1801</v>
      </c>
      <c r="C7228">
        <f t="shared" si="1407"/>
        <v>0.24690157900127355</v>
      </c>
      <c r="D7228" s="3">
        <f t="shared" si="1408"/>
        <v>1.551328373500344</v>
      </c>
      <c r="E7228" s="2"/>
      <c r="F7228" s="2"/>
      <c r="G7228" s="3"/>
    </row>
    <row r="7229" spans="2:7" x14ac:dyDescent="0.3">
      <c r="B7229">
        <v>1813</v>
      </c>
      <c r="C7229">
        <f t="shared" si="1407"/>
        <v>0.24526737108731037</v>
      </c>
      <c r="D7229" s="3">
        <f t="shared" si="1408"/>
        <v>1.5410603423464533</v>
      </c>
      <c r="E7229" s="2"/>
      <c r="F7229" s="2"/>
      <c r="G7229" s="3"/>
    </row>
    <row r="7230" spans="2:7" x14ac:dyDescent="0.3">
      <c r="B7230">
        <v>1720</v>
      </c>
      <c r="C7230">
        <f t="shared" si="1407"/>
        <v>0.25852892080307771</v>
      </c>
      <c r="D7230" s="3">
        <f t="shared" si="1408"/>
        <v>1.6243851166709997</v>
      </c>
      <c r="E7230" s="2"/>
      <c r="F7230" s="2"/>
      <c r="G7230" s="3"/>
    </row>
    <row r="7231" spans="2:7" x14ac:dyDescent="0.3">
      <c r="B7231">
        <v>1707</v>
      </c>
      <c r="C7231">
        <f t="shared" si="1407"/>
        <v>0.26049779952038293</v>
      </c>
      <c r="D7231" s="3">
        <f t="shared" si="1408"/>
        <v>1.6367559464991914</v>
      </c>
      <c r="E7231" s="2"/>
      <c r="F7231" s="2"/>
      <c r="G7231" s="3"/>
    </row>
    <row r="7232" spans="2:7" x14ac:dyDescent="0.3">
      <c r="B7232">
        <v>1722</v>
      </c>
      <c r="C7232">
        <f t="shared" si="1407"/>
        <v>0.25822865492525759</v>
      </c>
      <c r="D7232" s="3">
        <f t="shared" si="1408"/>
        <v>1.6224984905192328</v>
      </c>
      <c r="E7232" s="2"/>
      <c r="F7232" s="2"/>
      <c r="G7232" s="3"/>
    </row>
    <row r="7233" spans="2:7" x14ac:dyDescent="0.3">
      <c r="B7233">
        <v>1839</v>
      </c>
      <c r="C7233">
        <f t="shared" si="1407"/>
        <v>0.24179975192022493</v>
      </c>
      <c r="D7233" s="3">
        <f t="shared" si="1408"/>
        <v>1.5192726485449264</v>
      </c>
      <c r="E7233" s="2"/>
      <c r="F7233" s="2"/>
      <c r="G7233" s="3"/>
    </row>
    <row r="7234" spans="2:7" x14ac:dyDescent="0.3">
      <c r="B7234">
        <v>1802</v>
      </c>
      <c r="C7234">
        <f t="shared" ref="C7234:C7297" si="1409">1/(B7234*2248.86*0.000001)</f>
        <v>0.24676456369661134</v>
      </c>
      <c r="D7234" s="3">
        <f t="shared" ref="D7234:D7297" si="1410">C7234*6.28318530718</f>
        <v>1.5504674809512315</v>
      </c>
      <c r="E7234" s="2"/>
      <c r="F7234" s="2"/>
      <c r="G7234" s="3"/>
    </row>
    <row r="7235" spans="2:7" x14ac:dyDescent="0.3">
      <c r="B7235">
        <v>1802</v>
      </c>
      <c r="C7235">
        <f t="shared" si="1409"/>
        <v>0.24676456369661134</v>
      </c>
      <c r="D7235" s="3">
        <f t="shared" si="1410"/>
        <v>1.5504674809512315</v>
      </c>
      <c r="E7235" s="2"/>
      <c r="F7235" s="2"/>
      <c r="G7235" s="3"/>
    </row>
    <row r="7236" spans="2:7" x14ac:dyDescent="0.3">
      <c r="B7236">
        <v>1812</v>
      </c>
      <c r="C7236">
        <f t="shared" si="1409"/>
        <v>0.24540272835612228</v>
      </c>
      <c r="D7236" s="3">
        <f t="shared" si="1410"/>
        <v>1.5419108171490723</v>
      </c>
      <c r="E7236" s="2"/>
      <c r="F7236" s="2"/>
      <c r="G7236" s="3"/>
    </row>
    <row r="7237" spans="2:7" x14ac:dyDescent="0.3">
      <c r="B7237">
        <v>1725</v>
      </c>
      <c r="C7237">
        <f t="shared" si="1409"/>
        <v>0.25777956161234417</v>
      </c>
      <c r="D7237" s="3">
        <f t="shared" si="1410"/>
        <v>1.6196767540139825</v>
      </c>
      <c r="E7237" s="2"/>
      <c r="F7237" s="2"/>
      <c r="G7237" s="3"/>
    </row>
    <row r="7238" spans="2:7" x14ac:dyDescent="0.3">
      <c r="B7238">
        <v>1779</v>
      </c>
      <c r="C7238">
        <f t="shared" si="1409"/>
        <v>0.24995488689223924</v>
      </c>
      <c r="D7238" s="3">
        <f t="shared" si="1410"/>
        <v>1.5705128727791564</v>
      </c>
      <c r="E7238" s="2"/>
      <c r="F7238" s="2"/>
      <c r="G7238" s="3"/>
    </row>
    <row r="7239" spans="2:7" x14ac:dyDescent="0.3">
      <c r="B7239">
        <v>1821</v>
      </c>
      <c r="C7239">
        <f t="shared" si="1409"/>
        <v>0.24418986478928811</v>
      </c>
      <c r="D7239" s="3">
        <f t="shared" si="1410"/>
        <v>1.5342901706063259</v>
      </c>
      <c r="E7239" s="2"/>
      <c r="F7239" s="2"/>
      <c r="G7239" s="3"/>
    </row>
    <row r="7240" spans="2:7" x14ac:dyDescent="0.3">
      <c r="B7240">
        <v>1821</v>
      </c>
      <c r="C7240">
        <f t="shared" si="1409"/>
        <v>0.24418986478928811</v>
      </c>
      <c r="D7240" s="3">
        <f t="shared" si="1410"/>
        <v>1.5342901706063259</v>
      </c>
      <c r="E7240" s="2"/>
      <c r="F7240" s="2"/>
      <c r="G7240" s="3"/>
    </row>
    <row r="7241" spans="2:7" x14ac:dyDescent="0.3">
      <c r="B7241">
        <v>1809</v>
      </c>
      <c r="C7241">
        <f t="shared" si="1409"/>
        <v>0.2458096980548887</v>
      </c>
      <c r="D7241" s="3">
        <f t="shared" si="1410"/>
        <v>1.5444678831808289</v>
      </c>
      <c r="E7241" s="2"/>
      <c r="F7241" s="2"/>
      <c r="G7241" s="3"/>
    </row>
    <row r="7242" spans="2:7" x14ac:dyDescent="0.3">
      <c r="B7242">
        <v>1804</v>
      </c>
      <c r="C7242">
        <f t="shared" si="1409"/>
        <v>0.24649098879229134</v>
      </c>
      <c r="D7242" s="3">
        <f t="shared" si="1410"/>
        <v>1.5487485591319949</v>
      </c>
      <c r="E7242" s="2"/>
      <c r="F7242" s="2"/>
      <c r="G7242" s="3"/>
    </row>
    <row r="7243" spans="2:7" x14ac:dyDescent="0.3">
      <c r="B7243">
        <v>1835</v>
      </c>
      <c r="C7243">
        <f t="shared" si="1409"/>
        <v>0.2423268358481164</v>
      </c>
      <c r="D7243" s="3">
        <f t="shared" si="1410"/>
        <v>1.5225844145363048</v>
      </c>
      <c r="E7243" s="2"/>
      <c r="F7243" s="2"/>
      <c r="G7243" s="3"/>
    </row>
    <row r="7244" spans="2:7" x14ac:dyDescent="0.3">
      <c r="B7244">
        <v>1706</v>
      </c>
      <c r="C7244">
        <f t="shared" si="1409"/>
        <v>0.26065049459630341</v>
      </c>
      <c r="D7244" s="3">
        <f t="shared" si="1410"/>
        <v>1.6377153579566937</v>
      </c>
      <c r="E7244" s="2"/>
      <c r="F7244" s="2"/>
      <c r="G7244" s="3"/>
    </row>
    <row r="7245" spans="2:7" x14ac:dyDescent="0.3">
      <c r="B7245">
        <v>1788</v>
      </c>
      <c r="C7245">
        <f t="shared" si="1409"/>
        <v>0.24869672470989576</v>
      </c>
      <c r="D7245" s="3">
        <f t="shared" si="1410"/>
        <v>1.5626076066410064</v>
      </c>
      <c r="E7245" s="2"/>
      <c r="F7245" s="2"/>
      <c r="G7245" s="3"/>
    </row>
    <row r="7246" spans="2:7" x14ac:dyDescent="0.3">
      <c r="B7246">
        <v>1827</v>
      </c>
      <c r="C7246">
        <f t="shared" si="1409"/>
        <v>0.24338792763070258</v>
      </c>
      <c r="D7246" s="3">
        <f t="shared" si="1410"/>
        <v>1.5292514508342196</v>
      </c>
      <c r="E7246" s="2"/>
      <c r="F7246" s="2"/>
      <c r="G7246" s="3"/>
    </row>
    <row r="7247" spans="2:7" x14ac:dyDescent="0.3">
      <c r="B7247">
        <v>1808</v>
      </c>
      <c r="C7247">
        <f t="shared" si="1409"/>
        <v>0.24594565474629074</v>
      </c>
      <c r="D7247" s="3">
        <f t="shared" si="1410"/>
        <v>1.545322124266659</v>
      </c>
      <c r="E7247" s="2"/>
      <c r="F7247" s="2"/>
      <c r="G7247" s="3"/>
    </row>
    <row r="7248" spans="2:7" x14ac:dyDescent="0.3">
      <c r="B7248">
        <v>1816</v>
      </c>
      <c r="C7248">
        <f t="shared" si="1409"/>
        <v>0.24486219371216608</v>
      </c>
      <c r="D7248" s="3">
        <f t="shared" si="1410"/>
        <v>1.5385145378161449</v>
      </c>
      <c r="E7248" s="2"/>
      <c r="F7248" s="2"/>
      <c r="G7248" s="3"/>
    </row>
    <row r="7249" spans="2:7" x14ac:dyDescent="0.3">
      <c r="B7249">
        <v>1816</v>
      </c>
      <c r="C7249">
        <f t="shared" si="1409"/>
        <v>0.24486219371216608</v>
      </c>
      <c r="D7249" s="3">
        <f t="shared" si="1410"/>
        <v>1.5385145378161449</v>
      </c>
      <c r="E7249" s="2"/>
      <c r="F7249" s="2"/>
      <c r="G7249" s="3"/>
    </row>
    <row r="7250" spans="2:7" x14ac:dyDescent="0.3">
      <c r="B7250">
        <v>1835</v>
      </c>
      <c r="C7250">
        <f t="shared" si="1409"/>
        <v>0.2423268358481164</v>
      </c>
      <c r="D7250" s="3">
        <f t="shared" si="1410"/>
        <v>1.5225844145363048</v>
      </c>
      <c r="E7250" s="2"/>
      <c r="F7250" s="2"/>
      <c r="G7250" s="3"/>
    </row>
    <row r="7251" spans="2:7" x14ac:dyDescent="0.3">
      <c r="B7251">
        <v>1704</v>
      </c>
      <c r="C7251">
        <f t="shared" si="1409"/>
        <v>0.26095642240686245</v>
      </c>
      <c r="D7251" s="3">
        <f t="shared" si="1410"/>
        <v>1.6396375590810559</v>
      </c>
      <c r="E7251" s="2"/>
      <c r="F7251" s="2"/>
      <c r="G7251" s="3"/>
    </row>
    <row r="7252" spans="2:7" x14ac:dyDescent="0.3">
      <c r="B7252">
        <v>1723</v>
      </c>
      <c r="C7252">
        <f t="shared" si="1409"/>
        <v>0.2580787833901878</v>
      </c>
      <c r="D7252" s="3">
        <f t="shared" si="1410"/>
        <v>1.621556819892118</v>
      </c>
      <c r="E7252" s="2"/>
      <c r="F7252" s="2"/>
      <c r="G7252" s="3"/>
    </row>
    <row r="7253" spans="2:7" x14ac:dyDescent="0.3">
      <c r="B7253">
        <v>1858</v>
      </c>
      <c r="C7253">
        <f t="shared" si="1409"/>
        <v>0.23932709568422694</v>
      </c>
      <c r="D7253" s="3">
        <f t="shared" si="1410"/>
        <v>1.5037364912131967</v>
      </c>
      <c r="E7253" s="2"/>
      <c r="F7253" s="2"/>
      <c r="G7253" s="3"/>
    </row>
    <row r="7254" spans="2:7" x14ac:dyDescent="0.3">
      <c r="B7254">
        <v>1816</v>
      </c>
      <c r="C7254">
        <f t="shared" si="1409"/>
        <v>0.24486219371216608</v>
      </c>
      <c r="D7254" s="3">
        <f t="shared" si="1410"/>
        <v>1.5385145378161449</v>
      </c>
      <c r="E7254" s="2"/>
      <c r="F7254" s="2"/>
      <c r="G7254" s="3"/>
    </row>
    <row r="7255" spans="2:7" x14ac:dyDescent="0.3">
      <c r="B7255">
        <v>1806</v>
      </c>
      <c r="C7255">
        <f t="shared" si="1409"/>
        <v>0.24621801981245495</v>
      </c>
      <c r="D7255" s="3">
        <f t="shared" si="1410"/>
        <v>1.5470334444485712</v>
      </c>
      <c r="E7255" s="2"/>
      <c r="F7255" s="2"/>
      <c r="G7255" s="3"/>
    </row>
    <row r="7256" spans="2:7" x14ac:dyDescent="0.3">
      <c r="B7256">
        <v>1820</v>
      </c>
      <c r="C7256">
        <f t="shared" si="1409"/>
        <v>0.24432403504466685</v>
      </c>
      <c r="D7256" s="3">
        <f t="shared" si="1410"/>
        <v>1.5351331871835823</v>
      </c>
      <c r="E7256" s="2"/>
      <c r="F7256" s="2"/>
      <c r="G7256" s="3"/>
    </row>
    <row r="7257" spans="2:7" x14ac:dyDescent="0.3">
      <c r="B7257">
        <v>1734</v>
      </c>
      <c r="C7257">
        <f t="shared" si="1409"/>
        <v>0.25644160541020394</v>
      </c>
      <c r="D7257" s="3">
        <f t="shared" si="1410"/>
        <v>1.6112701272630447</v>
      </c>
      <c r="E7257" s="2"/>
      <c r="F7257" s="2"/>
      <c r="G7257" s="3"/>
    </row>
    <row r="7258" spans="2:7" x14ac:dyDescent="0.3">
      <c r="B7258">
        <v>1784</v>
      </c>
      <c r="C7258">
        <f t="shared" si="1409"/>
        <v>0.2492543406845816</v>
      </c>
      <c r="D7258" s="3">
        <f t="shared" si="1410"/>
        <v>1.5661112111402014</v>
      </c>
      <c r="E7258" s="2"/>
      <c r="F7258" s="2"/>
      <c r="G7258" s="3"/>
    </row>
    <row r="7259" spans="2:7" x14ac:dyDescent="0.3">
      <c r="B7259">
        <v>1829</v>
      </c>
      <c r="C7259">
        <f t="shared" si="1409"/>
        <v>0.24312178446216165</v>
      </c>
      <c r="D7259" s="3">
        <f t="shared" si="1410"/>
        <v>1.527579223988037</v>
      </c>
      <c r="E7259" s="2"/>
      <c r="F7259" s="2"/>
      <c r="G7259" s="3"/>
    </row>
    <row r="7260" spans="2:7" x14ac:dyDescent="0.3">
      <c r="B7260">
        <v>1850</v>
      </c>
      <c r="C7260">
        <f t="shared" si="1409"/>
        <v>0.24036202366556408</v>
      </c>
      <c r="D7260" s="3">
        <f t="shared" si="1410"/>
        <v>1.5102391354995237</v>
      </c>
      <c r="E7260" s="2"/>
      <c r="F7260" s="2"/>
      <c r="G7260" s="3"/>
    </row>
    <row r="7261" spans="2:7" x14ac:dyDescent="0.3">
      <c r="B7261">
        <v>1817</v>
      </c>
      <c r="C7261">
        <f t="shared" si="1409"/>
        <v>0.24472743191045329</v>
      </c>
      <c r="D7261" s="3">
        <f t="shared" si="1410"/>
        <v>1.537667804443654</v>
      </c>
      <c r="E7261" s="2"/>
      <c r="F7261" s="2"/>
      <c r="G7261" s="3"/>
    </row>
    <row r="7262" spans="2:7" x14ac:dyDescent="0.3">
      <c r="B7262">
        <v>1797</v>
      </c>
      <c r="C7262">
        <f t="shared" si="1409"/>
        <v>0.24745116515375271</v>
      </c>
      <c r="D7262" s="3">
        <f t="shared" si="1410"/>
        <v>1.5547815251386305</v>
      </c>
      <c r="E7262" s="2"/>
      <c r="F7262" s="2"/>
      <c r="G7262" s="3"/>
    </row>
    <row r="7263" spans="2:7" x14ac:dyDescent="0.3">
      <c r="B7263">
        <v>1828</v>
      </c>
      <c r="C7263">
        <f t="shared" si="1409"/>
        <v>0.24325478325016064</v>
      </c>
      <c r="D7263" s="3">
        <f t="shared" si="1410"/>
        <v>1.528414880018665</v>
      </c>
      <c r="E7263" s="2"/>
      <c r="F7263" s="2"/>
      <c r="G7263" s="3"/>
    </row>
    <row r="7264" spans="2:7" x14ac:dyDescent="0.3">
      <c r="B7264">
        <v>1706</v>
      </c>
      <c r="C7264">
        <f t="shared" si="1409"/>
        <v>0.26065049459630341</v>
      </c>
      <c r="D7264" s="3">
        <f t="shared" si="1410"/>
        <v>1.6377153579566937</v>
      </c>
      <c r="E7264" s="2"/>
      <c r="F7264" s="2"/>
      <c r="G7264" s="3"/>
    </row>
    <row r="7265" spans="2:7" x14ac:dyDescent="0.3">
      <c r="B7265">
        <v>1785</v>
      </c>
      <c r="C7265">
        <f t="shared" si="1409"/>
        <v>0.24911470239848385</v>
      </c>
      <c r="D7265" s="3">
        <f t="shared" si="1410"/>
        <v>1.565233837912672</v>
      </c>
      <c r="E7265" s="2"/>
      <c r="F7265" s="2"/>
      <c r="G7265" s="3"/>
    </row>
    <row r="7266" spans="2:7" x14ac:dyDescent="0.3">
      <c r="B7266">
        <v>1828</v>
      </c>
      <c r="C7266">
        <f t="shared" si="1409"/>
        <v>0.24325478325016064</v>
      </c>
      <c r="D7266" s="3">
        <f t="shared" si="1410"/>
        <v>1.528414880018665</v>
      </c>
      <c r="E7266" s="2"/>
      <c r="F7266" s="2"/>
      <c r="G7266" s="3"/>
    </row>
    <row r="7267" spans="2:7" x14ac:dyDescent="0.3">
      <c r="B7267">
        <v>1822</v>
      </c>
      <c r="C7267">
        <f t="shared" si="1409"/>
        <v>0.24405584181190645</v>
      </c>
      <c r="D7267" s="3">
        <f t="shared" si="1410"/>
        <v>1.5334480794040171</v>
      </c>
      <c r="E7267" s="2"/>
      <c r="F7267" s="2"/>
      <c r="G7267" s="3"/>
    </row>
    <row r="7268" spans="2:7" x14ac:dyDescent="0.3">
      <c r="B7268">
        <v>1807</v>
      </c>
      <c r="C7268">
        <f t="shared" si="1409"/>
        <v>0.24608176191549178</v>
      </c>
      <c r="D7268" s="3">
        <f t="shared" si="1410"/>
        <v>1.5461773108323849</v>
      </c>
      <c r="E7268" s="2"/>
      <c r="F7268" s="2"/>
      <c r="G7268" s="3"/>
    </row>
    <row r="7269" spans="2:7" x14ac:dyDescent="0.3">
      <c r="B7269">
        <v>1806</v>
      </c>
      <c r="C7269">
        <f t="shared" si="1409"/>
        <v>0.24621801981245495</v>
      </c>
      <c r="D7269" s="3">
        <f t="shared" si="1410"/>
        <v>1.5470334444485712</v>
      </c>
      <c r="E7269" s="2"/>
      <c r="F7269" s="2"/>
      <c r="G7269" s="3"/>
    </row>
    <row r="7270" spans="2:7" x14ac:dyDescent="0.3">
      <c r="B7270">
        <v>1826</v>
      </c>
      <c r="C7270">
        <f t="shared" si="1409"/>
        <v>0.24352121784298664</v>
      </c>
      <c r="D7270" s="3">
        <f t="shared" si="1410"/>
        <v>1.5300889379376337</v>
      </c>
      <c r="E7270" s="2"/>
      <c r="F7270" s="2"/>
      <c r="G7270" s="3"/>
    </row>
    <row r="7271" spans="2:7" x14ac:dyDescent="0.3">
      <c r="B7271">
        <v>1704</v>
      </c>
      <c r="C7271">
        <f t="shared" si="1409"/>
        <v>0.26095642240686245</v>
      </c>
      <c r="D7271" s="3">
        <f t="shared" si="1410"/>
        <v>1.6396375590810559</v>
      </c>
      <c r="E7271" s="2"/>
      <c r="F7271" s="2"/>
      <c r="G7271" s="3"/>
    </row>
    <row r="7272" spans="2:7" x14ac:dyDescent="0.3">
      <c r="B7272">
        <v>1733</v>
      </c>
      <c r="C7272">
        <f t="shared" si="1409"/>
        <v>0.25658958094708229</v>
      </c>
      <c r="D7272" s="3">
        <f t="shared" si="1410"/>
        <v>1.6121998849821808</v>
      </c>
      <c r="E7272" s="2"/>
      <c r="F7272" s="2"/>
      <c r="G7272" s="3"/>
    </row>
    <row r="7273" spans="2:7" x14ac:dyDescent="0.3">
      <c r="B7273">
        <v>1843</v>
      </c>
      <c r="C7273">
        <f t="shared" si="1409"/>
        <v>0.24127495593124992</v>
      </c>
      <c r="D7273" s="3">
        <f t="shared" si="1410"/>
        <v>1.5159752580977315</v>
      </c>
      <c r="E7273" s="2"/>
      <c r="F7273" s="2"/>
      <c r="G7273" s="3"/>
    </row>
    <row r="7274" spans="2:7" x14ac:dyDescent="0.3">
      <c r="B7274">
        <v>1809</v>
      </c>
      <c r="C7274">
        <f t="shared" si="1409"/>
        <v>0.2458096980548887</v>
      </c>
      <c r="D7274" s="3">
        <f t="shared" si="1410"/>
        <v>1.5444678831808289</v>
      </c>
      <c r="E7274" s="2"/>
      <c r="F7274" s="2"/>
      <c r="G7274" s="3"/>
    </row>
    <row r="7275" spans="2:7" x14ac:dyDescent="0.3">
      <c r="B7275">
        <v>1825</v>
      </c>
      <c r="C7275">
        <f t="shared" si="1409"/>
        <v>0.24365465412673623</v>
      </c>
      <c r="D7275" s="3">
        <f t="shared" si="1410"/>
        <v>1.5309273428351338</v>
      </c>
      <c r="E7275" s="2"/>
      <c r="F7275" s="2"/>
      <c r="G7275" s="3"/>
    </row>
    <row r="7276" spans="2:7" x14ac:dyDescent="0.3">
      <c r="B7276">
        <v>1823</v>
      </c>
      <c r="C7276">
        <f t="shared" si="1409"/>
        <v>0.24392196587015555</v>
      </c>
      <c r="D7276" s="3">
        <f t="shared" si="1410"/>
        <v>1.5326069120538228</v>
      </c>
      <c r="E7276" s="2"/>
      <c r="F7276" s="2"/>
      <c r="G7276" s="3"/>
    </row>
    <row r="7277" spans="2:7" x14ac:dyDescent="0.3">
      <c r="B7277">
        <v>1727</v>
      </c>
      <c r="C7277">
        <f t="shared" si="1409"/>
        <v>0.25748103287857188</v>
      </c>
      <c r="D7277" s="3">
        <f t="shared" si="1410"/>
        <v>1.6178010426601734</v>
      </c>
      <c r="E7277" s="2"/>
      <c r="F7277" s="2"/>
      <c r="G7277" s="3"/>
    </row>
    <row r="7278" spans="2:7" x14ac:dyDescent="0.3">
      <c r="B7278">
        <v>1787</v>
      </c>
      <c r="C7278">
        <f t="shared" si="1409"/>
        <v>0.24883589467335959</v>
      </c>
      <c r="D7278" s="3">
        <f t="shared" si="1410"/>
        <v>1.5634820373106431</v>
      </c>
      <c r="E7278" s="2"/>
      <c r="F7278" s="2"/>
      <c r="G7278" s="3"/>
    </row>
    <row r="7279" spans="2:7" x14ac:dyDescent="0.3">
      <c r="B7279">
        <v>1732</v>
      </c>
      <c r="C7279">
        <f t="shared" si="1409"/>
        <v>0.2567377273564051</v>
      </c>
      <c r="D7279" s="3">
        <f t="shared" si="1410"/>
        <v>1.6131307163245492</v>
      </c>
      <c r="E7279" s="2"/>
      <c r="F7279" s="2"/>
      <c r="G7279" s="3"/>
    </row>
    <row r="7280" spans="2:7" x14ac:dyDescent="0.3">
      <c r="B7280">
        <v>1849</v>
      </c>
      <c r="C7280">
        <f t="shared" si="1409"/>
        <v>0.2404920193517002</v>
      </c>
      <c r="D7280" s="3">
        <f t="shared" si="1410"/>
        <v>1.5110559224846509</v>
      </c>
      <c r="E7280" s="2"/>
      <c r="F7280" s="2"/>
      <c r="G7280" s="3"/>
    </row>
    <row r="7281" spans="2:7" x14ac:dyDescent="0.3">
      <c r="B7281">
        <v>1809</v>
      </c>
      <c r="C7281">
        <f t="shared" si="1409"/>
        <v>0.2458096980548887</v>
      </c>
      <c r="D7281" s="3">
        <f t="shared" si="1410"/>
        <v>1.5444678831808289</v>
      </c>
      <c r="E7281" s="2"/>
      <c r="F7281" s="2"/>
      <c r="G7281" s="3"/>
    </row>
    <row r="7282" spans="2:7" x14ac:dyDescent="0.3">
      <c r="B7282">
        <v>1795</v>
      </c>
      <c r="C7282">
        <f t="shared" si="1409"/>
        <v>0.24772687675838084</v>
      </c>
      <c r="D7282" s="3">
        <f t="shared" si="1410"/>
        <v>1.5565138722418492</v>
      </c>
      <c r="E7282" s="2"/>
      <c r="F7282" s="2"/>
      <c r="G7282" s="3"/>
    </row>
    <row r="7283" spans="2:7" x14ac:dyDescent="0.3">
      <c r="B7283">
        <v>1815</v>
      </c>
      <c r="C7283">
        <f t="shared" si="1409"/>
        <v>0.24499710401173203</v>
      </c>
      <c r="D7283" s="3">
        <f t="shared" si="1410"/>
        <v>1.5393622042281649</v>
      </c>
      <c r="E7283" s="2"/>
      <c r="F7283" s="2"/>
      <c r="G7283" s="3"/>
    </row>
    <row r="7284" spans="2:7" x14ac:dyDescent="0.3">
      <c r="B7284">
        <v>1719</v>
      </c>
      <c r="C7284">
        <f t="shared" si="1409"/>
        <v>0.25867931575409753</v>
      </c>
      <c r="D7284" s="3">
        <f t="shared" si="1410"/>
        <v>1.6253300760175216</v>
      </c>
      <c r="E7284" s="2"/>
      <c r="F7284" s="2"/>
      <c r="G7284" s="3"/>
    </row>
    <row r="7285" spans="2:7" x14ac:dyDescent="0.3">
      <c r="B7285">
        <v>1772</v>
      </c>
      <c r="C7285">
        <f t="shared" si="1409"/>
        <v>0.25094229333030116</v>
      </c>
      <c r="D7285" s="3">
        <f t="shared" si="1410"/>
        <v>1.576716930403002</v>
      </c>
      <c r="E7285" s="2"/>
      <c r="F7285" s="2"/>
      <c r="G7285" s="3"/>
    </row>
    <row r="7286" spans="2:7" x14ac:dyDescent="0.3">
      <c r="B7286">
        <v>1824</v>
      </c>
      <c r="C7286">
        <f t="shared" si="1409"/>
        <v>0.24378823672220043</v>
      </c>
      <c r="D7286" s="3">
        <f t="shared" si="1410"/>
        <v>1.5317666670362495</v>
      </c>
      <c r="E7286" s="2"/>
      <c r="F7286" s="2"/>
      <c r="G7286" s="3"/>
    </row>
    <row r="7287" spans="2:7" x14ac:dyDescent="0.3">
      <c r="B7287">
        <v>1810</v>
      </c>
      <c r="C7287">
        <f t="shared" si="1409"/>
        <v>0.24567389159187494</v>
      </c>
      <c r="D7287" s="3">
        <f t="shared" si="1410"/>
        <v>1.5436145860078008</v>
      </c>
      <c r="E7287" s="2"/>
      <c r="F7287" s="2"/>
      <c r="G7287" s="3"/>
    </row>
    <row r="7288" spans="2:7" x14ac:dyDescent="0.3">
      <c r="B7288">
        <v>1812</v>
      </c>
      <c r="C7288">
        <f t="shared" si="1409"/>
        <v>0.24540272835612228</v>
      </c>
      <c r="D7288" s="3">
        <f t="shared" si="1410"/>
        <v>1.5419108171490723</v>
      </c>
      <c r="E7288" s="2"/>
      <c r="F7288" s="2"/>
      <c r="G7288" s="3"/>
    </row>
    <row r="7289" spans="2:7" x14ac:dyDescent="0.3">
      <c r="B7289">
        <v>1798</v>
      </c>
      <c r="C7289">
        <f t="shared" si="1409"/>
        <v>0.24731353936668166</v>
      </c>
      <c r="D7289" s="3">
        <f t="shared" si="1410"/>
        <v>1.5539167968154168</v>
      </c>
      <c r="E7289" s="2"/>
      <c r="F7289" s="2"/>
      <c r="G7289" s="3"/>
    </row>
    <row r="7290" spans="2:7" x14ac:dyDescent="0.3">
      <c r="B7290">
        <v>1834</v>
      </c>
      <c r="C7290">
        <f t="shared" si="1409"/>
        <v>0.2424589660748602</v>
      </c>
      <c r="D7290" s="3">
        <f t="shared" si="1410"/>
        <v>1.5234146132356157</v>
      </c>
      <c r="E7290" s="2"/>
      <c r="F7290" s="2"/>
      <c r="G7290" s="3"/>
    </row>
    <row r="7291" spans="2:7" x14ac:dyDescent="0.3">
      <c r="B7291">
        <v>1712</v>
      </c>
      <c r="C7291">
        <f t="shared" si="1409"/>
        <v>0.25973699987225096</v>
      </c>
      <c r="D7291" s="3">
        <f t="shared" si="1410"/>
        <v>1.6319757013283409</v>
      </c>
      <c r="E7291" s="2"/>
      <c r="F7291" s="2"/>
      <c r="G7291" s="3"/>
    </row>
    <row r="7292" spans="2:7" x14ac:dyDescent="0.3">
      <c r="B7292">
        <v>1721</v>
      </c>
      <c r="C7292">
        <f t="shared" si="1409"/>
        <v>0.25837870062829382</v>
      </c>
      <c r="D7292" s="3">
        <f t="shared" si="1410"/>
        <v>1.6234412554759556</v>
      </c>
      <c r="E7292" s="2"/>
      <c r="F7292" s="2"/>
      <c r="G7292" s="3"/>
    </row>
    <row r="7293" spans="2:7" x14ac:dyDescent="0.3">
      <c r="B7293">
        <v>1837</v>
      </c>
      <c r="C7293">
        <f t="shared" si="1409"/>
        <v>0.24206300695769931</v>
      </c>
      <c r="D7293" s="3">
        <f t="shared" si="1410"/>
        <v>1.5209267287284265</v>
      </c>
      <c r="E7293" s="2"/>
      <c r="F7293" s="2"/>
      <c r="G7293" s="3"/>
    </row>
    <row r="7294" spans="2:7" x14ac:dyDescent="0.3">
      <c r="B7294">
        <v>1806</v>
      </c>
      <c r="C7294">
        <f t="shared" si="1409"/>
        <v>0.24621801981245495</v>
      </c>
      <c r="D7294" s="3">
        <f t="shared" si="1410"/>
        <v>1.5470334444485712</v>
      </c>
      <c r="E7294" s="2"/>
      <c r="F7294" s="2"/>
      <c r="G7294" s="3"/>
    </row>
    <row r="7295" spans="2:7" x14ac:dyDescent="0.3">
      <c r="B7295">
        <v>1801</v>
      </c>
      <c r="C7295">
        <f t="shared" si="1409"/>
        <v>0.24690157900127355</v>
      </c>
      <c r="D7295" s="3">
        <f t="shared" si="1410"/>
        <v>1.551328373500344</v>
      </c>
      <c r="E7295" s="2"/>
      <c r="F7295" s="2"/>
      <c r="G7295" s="3"/>
    </row>
    <row r="7296" spans="2:7" x14ac:dyDescent="0.3">
      <c r="B7296">
        <v>1806</v>
      </c>
      <c r="C7296">
        <f t="shared" si="1409"/>
        <v>0.24621801981245495</v>
      </c>
      <c r="D7296" s="3">
        <f t="shared" si="1410"/>
        <v>1.5470334444485712</v>
      </c>
      <c r="E7296" s="2"/>
      <c r="F7296" s="2"/>
      <c r="G7296" s="3"/>
    </row>
    <row r="7297" spans="2:7" x14ac:dyDescent="0.3">
      <c r="B7297">
        <v>1728</v>
      </c>
      <c r="C7297">
        <f t="shared" si="1409"/>
        <v>0.2573320276512116</v>
      </c>
      <c r="D7297" s="3">
        <f t="shared" si="1410"/>
        <v>1.6168648152049303</v>
      </c>
      <c r="E7297" s="2"/>
      <c r="F7297" s="2"/>
      <c r="G7297" s="3"/>
    </row>
    <row r="7298" spans="2:7" x14ac:dyDescent="0.3">
      <c r="B7298">
        <v>1698</v>
      </c>
      <c r="C7298">
        <f t="shared" ref="C7298:C7361" si="1411">1/(B7298*2248.86*0.000001)</f>
        <v>0.26187852990653337</v>
      </c>
      <c r="D7298" s="3">
        <f t="shared" ref="D7298:D7361" si="1412">C7298*6.28318530718</f>
        <v>1.6454313313746287</v>
      </c>
      <c r="E7298" s="2"/>
      <c r="F7298" s="2"/>
      <c r="G7298" s="3"/>
    </row>
    <row r="7299" spans="2:7" x14ac:dyDescent="0.3">
      <c r="B7299">
        <v>1723</v>
      </c>
      <c r="C7299">
        <f t="shared" si="1411"/>
        <v>0.2580787833901878</v>
      </c>
      <c r="D7299" s="3">
        <f t="shared" si="1412"/>
        <v>1.621556819892118</v>
      </c>
      <c r="E7299" s="2"/>
      <c r="F7299" s="2"/>
      <c r="G7299" s="3"/>
    </row>
    <row r="7300" spans="2:7" x14ac:dyDescent="0.3">
      <c r="B7300">
        <v>1848</v>
      </c>
      <c r="C7300">
        <f t="shared" si="1411"/>
        <v>0.24062215572580825</v>
      </c>
      <c r="D7300" s="3">
        <f t="shared" si="1412"/>
        <v>1.5118735934383762</v>
      </c>
      <c r="E7300" s="2"/>
      <c r="F7300" s="2"/>
      <c r="G7300" s="3"/>
    </row>
    <row r="7301" spans="2:7" x14ac:dyDescent="0.3">
      <c r="B7301">
        <v>1806</v>
      </c>
      <c r="C7301">
        <f t="shared" si="1411"/>
        <v>0.24621801981245495</v>
      </c>
      <c r="D7301" s="3">
        <f t="shared" si="1412"/>
        <v>1.5470334444485712</v>
      </c>
      <c r="E7301" s="2"/>
      <c r="F7301" s="2"/>
      <c r="G7301" s="3"/>
    </row>
    <row r="7302" spans="2:7" x14ac:dyDescent="0.3">
      <c r="B7302">
        <v>1809</v>
      </c>
      <c r="C7302">
        <f t="shared" si="1411"/>
        <v>0.2458096980548887</v>
      </c>
      <c r="D7302" s="3">
        <f t="shared" si="1412"/>
        <v>1.5444678831808289</v>
      </c>
      <c r="E7302" s="2"/>
      <c r="F7302" s="2"/>
      <c r="G7302" s="3"/>
    </row>
    <row r="7303" spans="2:7" x14ac:dyDescent="0.3">
      <c r="B7303">
        <v>1821</v>
      </c>
      <c r="C7303">
        <f t="shared" si="1411"/>
        <v>0.24418986478928811</v>
      </c>
      <c r="D7303" s="3">
        <f t="shared" si="1412"/>
        <v>1.5342901706063259</v>
      </c>
      <c r="E7303" s="2"/>
      <c r="F7303" s="2"/>
      <c r="G7303" s="3"/>
    </row>
    <row r="7304" spans="2:7" x14ac:dyDescent="0.3">
      <c r="B7304">
        <v>1739</v>
      </c>
      <c r="C7304">
        <f t="shared" si="1411"/>
        <v>0.25570428049528099</v>
      </c>
      <c r="D7304" s="3">
        <f t="shared" si="1412"/>
        <v>1.6066373781909831</v>
      </c>
      <c r="E7304" s="2"/>
      <c r="F7304" s="2"/>
      <c r="G7304" s="3"/>
    </row>
    <row r="7305" spans="2:7" x14ac:dyDescent="0.3">
      <c r="B7305">
        <v>1785</v>
      </c>
      <c r="C7305">
        <f t="shared" si="1411"/>
        <v>0.24911470239848385</v>
      </c>
      <c r="D7305" s="3">
        <f t="shared" si="1412"/>
        <v>1.565233837912672</v>
      </c>
      <c r="E7305" s="2"/>
      <c r="F7305" s="2"/>
      <c r="G7305" s="3"/>
    </row>
    <row r="7306" spans="2:7" x14ac:dyDescent="0.3">
      <c r="B7306">
        <v>1826</v>
      </c>
      <c r="C7306">
        <f t="shared" si="1411"/>
        <v>0.24352121784298664</v>
      </c>
      <c r="D7306" s="3">
        <f t="shared" si="1412"/>
        <v>1.5300889379376337</v>
      </c>
      <c r="E7306" s="2"/>
      <c r="F7306" s="2"/>
      <c r="G7306" s="3"/>
    </row>
    <row r="7307" spans="2:7" x14ac:dyDescent="0.3">
      <c r="B7307">
        <v>1811</v>
      </c>
      <c r="C7307">
        <f t="shared" si="1411"/>
        <v>0.2455382351083896</v>
      </c>
      <c r="D7307" s="3">
        <f t="shared" si="1412"/>
        <v>1.542762231183942</v>
      </c>
      <c r="E7307" s="2"/>
      <c r="F7307" s="2"/>
      <c r="G7307" s="3"/>
    </row>
    <row r="7308" spans="2:7" x14ac:dyDescent="0.3">
      <c r="B7308">
        <v>1810</v>
      </c>
      <c r="C7308">
        <f t="shared" si="1411"/>
        <v>0.24567389159187494</v>
      </c>
      <c r="D7308" s="3">
        <f t="shared" si="1412"/>
        <v>1.5436145860078008</v>
      </c>
      <c r="E7308" s="2"/>
      <c r="F7308" s="2"/>
      <c r="G7308" s="3"/>
    </row>
    <row r="7309" spans="2:7" x14ac:dyDescent="0.3">
      <c r="B7309">
        <v>1793</v>
      </c>
      <c r="C7309">
        <f t="shared" si="1411"/>
        <v>0.24800320344745877</v>
      </c>
      <c r="D7309" s="3">
        <f t="shared" si="1412"/>
        <v>1.5582500840346454</v>
      </c>
      <c r="E7309" s="2"/>
      <c r="F7309" s="2"/>
      <c r="G7309" s="3"/>
    </row>
    <row r="7310" spans="2:7" x14ac:dyDescent="0.3">
      <c r="B7310">
        <v>1830</v>
      </c>
      <c r="C7310">
        <f t="shared" si="1411"/>
        <v>0.24298893102802932</v>
      </c>
      <c r="D7310" s="3">
        <f t="shared" si="1412"/>
        <v>1.5267444812426882</v>
      </c>
      <c r="E7310" s="2"/>
      <c r="F7310" s="2"/>
      <c r="G7310" s="3"/>
    </row>
    <row r="7311" spans="2:7" x14ac:dyDescent="0.3">
      <c r="B7311">
        <v>1701</v>
      </c>
      <c r="C7311">
        <f t="shared" si="1411"/>
        <v>0.26141666301075461</v>
      </c>
      <c r="D7311" s="3">
        <f t="shared" si="1412"/>
        <v>1.6425293360811988</v>
      </c>
      <c r="E7311" s="2"/>
      <c r="F7311" s="2"/>
      <c r="G7311" s="3"/>
    </row>
    <row r="7312" spans="2:7" x14ac:dyDescent="0.3">
      <c r="B7312">
        <v>1782</v>
      </c>
      <c r="C7312">
        <f t="shared" si="1411"/>
        <v>0.2495340874193567</v>
      </c>
      <c r="D7312" s="3">
        <f t="shared" si="1412"/>
        <v>1.5678689117138718</v>
      </c>
      <c r="E7312" s="2"/>
      <c r="F7312" s="2"/>
      <c r="G7312" s="3"/>
    </row>
    <row r="7313" spans="2:7" x14ac:dyDescent="0.3">
      <c r="B7313">
        <v>1819</v>
      </c>
      <c r="C7313">
        <f t="shared" si="1411"/>
        <v>0.24445835282094208</v>
      </c>
      <c r="D7313" s="3">
        <f t="shared" si="1412"/>
        <v>1.5359771306619678</v>
      </c>
      <c r="E7313" s="2"/>
      <c r="F7313" s="2"/>
      <c r="G7313" s="3"/>
    </row>
    <row r="7314" spans="2:7" x14ac:dyDescent="0.3">
      <c r="B7314">
        <v>1808</v>
      </c>
      <c r="C7314">
        <f t="shared" si="1411"/>
        <v>0.24594565474629074</v>
      </c>
      <c r="D7314" s="3">
        <f t="shared" si="1412"/>
        <v>1.545322124266659</v>
      </c>
      <c r="E7314" s="2"/>
      <c r="F7314" s="2"/>
      <c r="G7314" s="3"/>
    </row>
    <row r="7315" spans="2:7" x14ac:dyDescent="0.3">
      <c r="B7315">
        <v>1825</v>
      </c>
      <c r="C7315">
        <f t="shared" si="1411"/>
        <v>0.24365465412673623</v>
      </c>
      <c r="D7315" s="3">
        <f t="shared" si="1412"/>
        <v>1.5309273428351338</v>
      </c>
      <c r="E7315" s="2"/>
      <c r="F7315" s="2"/>
      <c r="G7315" s="3"/>
    </row>
    <row r="7316" spans="2:7" x14ac:dyDescent="0.3">
      <c r="B7316">
        <v>1822</v>
      </c>
      <c r="C7316">
        <f t="shared" si="1411"/>
        <v>0.24405584181190645</v>
      </c>
      <c r="D7316" s="3">
        <f t="shared" si="1412"/>
        <v>1.5334480794040171</v>
      </c>
      <c r="E7316" s="2"/>
      <c r="F7316" s="2"/>
      <c r="G7316" s="3"/>
    </row>
    <row r="7317" spans="2:7" x14ac:dyDescent="0.3">
      <c r="B7317">
        <v>1830</v>
      </c>
      <c r="C7317">
        <f t="shared" si="1411"/>
        <v>0.24298893102802932</v>
      </c>
      <c r="D7317" s="3">
        <f t="shared" si="1412"/>
        <v>1.5267444812426882</v>
      </c>
      <c r="E7317" s="2"/>
      <c r="F7317" s="2"/>
      <c r="G7317" s="3"/>
    </row>
    <row r="7318" spans="2:7" x14ac:dyDescent="0.3">
      <c r="B7318">
        <v>1720</v>
      </c>
      <c r="C7318">
        <f t="shared" si="1411"/>
        <v>0.25852892080307771</v>
      </c>
      <c r="D7318" s="3">
        <f t="shared" si="1412"/>
        <v>1.6243851166709997</v>
      </c>
      <c r="E7318" s="2"/>
      <c r="F7318" s="2"/>
      <c r="G7318" s="3"/>
    </row>
    <row r="7319" spans="2:7" x14ac:dyDescent="0.3">
      <c r="B7319">
        <v>1728</v>
      </c>
      <c r="C7319">
        <f t="shared" si="1411"/>
        <v>0.2573320276512116</v>
      </c>
      <c r="D7319" s="3">
        <f t="shared" si="1412"/>
        <v>1.6168648152049303</v>
      </c>
      <c r="E7319" s="2"/>
      <c r="F7319" s="2"/>
      <c r="G7319" s="3"/>
    </row>
    <row r="7320" spans="2:7" x14ac:dyDescent="0.3">
      <c r="B7320">
        <v>1846</v>
      </c>
      <c r="C7320">
        <f t="shared" si="1411"/>
        <v>0.24088285145248842</v>
      </c>
      <c r="D7320" s="3">
        <f t="shared" si="1412"/>
        <v>1.5135115929978977</v>
      </c>
      <c r="E7320" s="2"/>
      <c r="F7320" s="2"/>
      <c r="G7320" s="3"/>
    </row>
    <row r="7321" spans="2:7" x14ac:dyDescent="0.3">
      <c r="B7321">
        <v>1813</v>
      </c>
      <c r="C7321">
        <f t="shared" si="1411"/>
        <v>0.24526737108731037</v>
      </c>
      <c r="D7321" s="3">
        <f t="shared" si="1412"/>
        <v>1.5410603423464533</v>
      </c>
      <c r="E7321" s="2"/>
      <c r="F7321" s="2"/>
      <c r="G7321" s="3"/>
    </row>
    <row r="7322" spans="2:7" x14ac:dyDescent="0.3">
      <c r="B7322">
        <v>1800</v>
      </c>
      <c r="C7322">
        <f t="shared" si="1411"/>
        <v>0.24703874654516314</v>
      </c>
      <c r="D7322" s="3">
        <f t="shared" si="1412"/>
        <v>1.552190222596733</v>
      </c>
      <c r="E7322" s="2"/>
      <c r="F7322" s="2"/>
      <c r="G7322" s="3"/>
    </row>
    <row r="7323" spans="2:7" x14ac:dyDescent="0.3">
      <c r="B7323">
        <v>1814</v>
      </c>
      <c r="C7323">
        <f t="shared" si="1411"/>
        <v>0.24513216305473742</v>
      </c>
      <c r="D7323" s="3">
        <f t="shared" si="1412"/>
        <v>1.5402108052227783</v>
      </c>
      <c r="E7323" s="2"/>
      <c r="F7323" s="2"/>
      <c r="G7323" s="3"/>
    </row>
    <row r="7324" spans="2:7" x14ac:dyDescent="0.3">
      <c r="B7324">
        <v>1721</v>
      </c>
      <c r="C7324">
        <f t="shared" si="1411"/>
        <v>0.25837870062829382</v>
      </c>
      <c r="D7324" s="3">
        <f t="shared" si="1412"/>
        <v>1.6234412554759556</v>
      </c>
      <c r="E7324" s="2"/>
      <c r="F7324" s="2"/>
      <c r="G7324" s="3"/>
    </row>
    <row r="7325" spans="2:7" x14ac:dyDescent="0.3">
      <c r="B7325">
        <v>1778</v>
      </c>
      <c r="C7325">
        <f t="shared" si="1411"/>
        <v>0.25009546894335977</v>
      </c>
      <c r="D7325" s="3">
        <f t="shared" si="1412"/>
        <v>1.5713961758572101</v>
      </c>
      <c r="E7325" s="2"/>
      <c r="F7325" s="2"/>
      <c r="G7325" s="3"/>
    </row>
    <row r="7326" spans="2:7" x14ac:dyDescent="0.3">
      <c r="B7326">
        <v>1837</v>
      </c>
      <c r="C7326">
        <f t="shared" si="1411"/>
        <v>0.24206300695769931</v>
      </c>
      <c r="D7326" s="3">
        <f t="shared" si="1412"/>
        <v>1.5209267287284265</v>
      </c>
      <c r="E7326" s="2"/>
      <c r="F7326" s="2"/>
      <c r="G7326" s="3"/>
    </row>
    <row r="7327" spans="2:7" x14ac:dyDescent="0.3">
      <c r="B7327">
        <v>1848</v>
      </c>
      <c r="C7327">
        <f t="shared" si="1411"/>
        <v>0.24062215572580825</v>
      </c>
      <c r="D7327" s="3">
        <f t="shared" si="1412"/>
        <v>1.5118735934383762</v>
      </c>
      <c r="E7327" s="2"/>
      <c r="F7327" s="2"/>
      <c r="G7327" s="3"/>
    </row>
    <row r="7328" spans="2:7" x14ac:dyDescent="0.3">
      <c r="B7328">
        <v>1812</v>
      </c>
      <c r="C7328">
        <f t="shared" si="1411"/>
        <v>0.24540272835612228</v>
      </c>
      <c r="D7328" s="3">
        <f t="shared" si="1412"/>
        <v>1.5419108171490723</v>
      </c>
      <c r="E7328" s="2"/>
      <c r="F7328" s="2"/>
      <c r="G7328" s="3"/>
    </row>
    <row r="7329" spans="2:7" x14ac:dyDescent="0.3">
      <c r="B7329">
        <v>1811</v>
      </c>
      <c r="C7329">
        <f t="shared" si="1411"/>
        <v>0.2455382351083896</v>
      </c>
      <c r="D7329" s="3">
        <f t="shared" si="1412"/>
        <v>1.542762231183942</v>
      </c>
      <c r="E7329" s="2"/>
      <c r="F7329" s="2"/>
      <c r="G7329" s="3"/>
    </row>
    <row r="7330" spans="2:7" x14ac:dyDescent="0.3">
      <c r="B7330">
        <v>1838</v>
      </c>
      <c r="C7330">
        <f t="shared" si="1411"/>
        <v>0.24193130782442526</v>
      </c>
      <c r="D7330" s="3">
        <f t="shared" si="1412"/>
        <v>1.5200992386692707</v>
      </c>
      <c r="E7330" s="2"/>
      <c r="F7330" s="2"/>
      <c r="G7330" s="3"/>
    </row>
    <row r="7331" spans="2:7" x14ac:dyDescent="0.3">
      <c r="B7331">
        <v>1734</v>
      </c>
      <c r="C7331">
        <f t="shared" si="1411"/>
        <v>0.25644160541020394</v>
      </c>
      <c r="D7331" s="3">
        <f t="shared" si="1412"/>
        <v>1.6112701272630447</v>
      </c>
      <c r="E7331" s="2"/>
      <c r="F7331" s="2"/>
      <c r="G7331" s="3"/>
    </row>
    <row r="7332" spans="2:7" x14ac:dyDescent="0.3">
      <c r="B7332">
        <v>1786</v>
      </c>
      <c r="C7332">
        <f t="shared" si="1411"/>
        <v>0.24897522048224727</v>
      </c>
      <c r="D7332" s="3">
        <f t="shared" si="1412"/>
        <v>1.5643574471859572</v>
      </c>
      <c r="E7332" s="2"/>
      <c r="F7332" s="2"/>
      <c r="G7332" s="3"/>
    </row>
    <row r="7333" spans="2:7" x14ac:dyDescent="0.3">
      <c r="B7333">
        <v>1828</v>
      </c>
      <c r="C7333">
        <f t="shared" si="1411"/>
        <v>0.24325478325016064</v>
      </c>
      <c r="D7333" s="3">
        <f t="shared" si="1412"/>
        <v>1.528414880018665</v>
      </c>
      <c r="E7333" s="2"/>
      <c r="F7333" s="2"/>
      <c r="G7333" s="3"/>
    </row>
    <row r="7334" spans="2:7" x14ac:dyDescent="0.3">
      <c r="B7334">
        <v>1816</v>
      </c>
      <c r="C7334">
        <f t="shared" si="1411"/>
        <v>0.24486219371216608</v>
      </c>
      <c r="D7334" s="3">
        <f t="shared" si="1412"/>
        <v>1.5385145378161449</v>
      </c>
      <c r="E7334" s="2"/>
      <c r="F7334" s="2"/>
      <c r="G7334" s="3"/>
    </row>
    <row r="7335" spans="2:7" x14ac:dyDescent="0.3">
      <c r="B7335">
        <v>1800</v>
      </c>
      <c r="C7335">
        <f t="shared" si="1411"/>
        <v>0.24703874654516314</v>
      </c>
      <c r="D7335" s="3">
        <f t="shared" si="1412"/>
        <v>1.552190222596733</v>
      </c>
      <c r="E7335" s="2"/>
      <c r="F7335" s="2"/>
      <c r="G7335" s="3"/>
    </row>
    <row r="7336" spans="2:7" x14ac:dyDescent="0.3">
      <c r="B7336">
        <v>1797</v>
      </c>
      <c r="C7336">
        <f t="shared" si="1411"/>
        <v>0.24745116515375271</v>
      </c>
      <c r="D7336" s="3">
        <f t="shared" si="1412"/>
        <v>1.5547815251386305</v>
      </c>
      <c r="E7336" s="2"/>
      <c r="F7336" s="2"/>
      <c r="G7336" s="3"/>
    </row>
    <row r="7337" spans="2:7" x14ac:dyDescent="0.3">
      <c r="B7337">
        <v>1822</v>
      </c>
      <c r="C7337">
        <f t="shared" si="1411"/>
        <v>0.24405584181190645</v>
      </c>
      <c r="D7337" s="3">
        <f t="shared" si="1412"/>
        <v>1.5334480794040171</v>
      </c>
      <c r="E7337" s="2"/>
      <c r="F7337" s="2"/>
      <c r="G7337" s="3"/>
    </row>
    <row r="7338" spans="2:7" x14ac:dyDescent="0.3">
      <c r="B7338">
        <v>1703</v>
      </c>
      <c r="C7338">
        <f t="shared" si="1411"/>
        <v>0.26110965577292639</v>
      </c>
      <c r="D7338" s="3">
        <f t="shared" si="1412"/>
        <v>1.6406003527152786</v>
      </c>
      <c r="E7338" s="2"/>
      <c r="F7338" s="2"/>
      <c r="G7338" s="3"/>
    </row>
    <row r="7339" spans="2:7" x14ac:dyDescent="0.3">
      <c r="B7339">
        <v>1721</v>
      </c>
      <c r="C7339">
        <f t="shared" si="1411"/>
        <v>0.25837870062829382</v>
      </c>
      <c r="D7339" s="3">
        <f t="shared" si="1412"/>
        <v>1.6234412554759556</v>
      </c>
      <c r="E7339" s="2"/>
      <c r="F7339" s="2"/>
      <c r="G7339" s="3"/>
    </row>
    <row r="7340" spans="2:7" x14ac:dyDescent="0.3">
      <c r="B7340">
        <v>1846</v>
      </c>
      <c r="C7340">
        <f t="shared" si="1411"/>
        <v>0.24088285145248842</v>
      </c>
      <c r="D7340" s="3">
        <f t="shared" si="1412"/>
        <v>1.5135115929978977</v>
      </c>
      <c r="E7340" s="2"/>
      <c r="F7340" s="2"/>
      <c r="G7340" s="3"/>
    </row>
    <row r="7341" spans="2:7" x14ac:dyDescent="0.3">
      <c r="B7341">
        <v>1811</v>
      </c>
      <c r="C7341">
        <f t="shared" si="1411"/>
        <v>0.2455382351083896</v>
      </c>
      <c r="D7341" s="3">
        <f t="shared" si="1412"/>
        <v>1.542762231183942</v>
      </c>
      <c r="E7341" s="2"/>
      <c r="F7341" s="2"/>
      <c r="G7341" s="3"/>
    </row>
    <row r="7342" spans="2:7" x14ac:dyDescent="0.3">
      <c r="B7342">
        <v>1821</v>
      </c>
      <c r="C7342">
        <f t="shared" si="1411"/>
        <v>0.24418986478928811</v>
      </c>
      <c r="D7342" s="3">
        <f t="shared" si="1412"/>
        <v>1.5342901706063259</v>
      </c>
      <c r="E7342" s="2"/>
      <c r="F7342" s="2"/>
      <c r="G7342" s="3"/>
    </row>
    <row r="7343" spans="2:7" x14ac:dyDescent="0.3">
      <c r="B7343">
        <v>1819</v>
      </c>
      <c r="C7343">
        <f t="shared" si="1411"/>
        <v>0.24445835282094208</v>
      </c>
      <c r="D7343" s="3">
        <f t="shared" si="1412"/>
        <v>1.5359771306619678</v>
      </c>
      <c r="E7343" s="2"/>
      <c r="F7343" s="2"/>
      <c r="G7343" s="3"/>
    </row>
    <row r="7344" spans="2:7" x14ac:dyDescent="0.3">
      <c r="B7344">
        <v>1730</v>
      </c>
      <c r="C7344">
        <f t="shared" si="1411"/>
        <v>0.25703453397762638</v>
      </c>
      <c r="D7344" s="3">
        <f t="shared" si="1412"/>
        <v>1.6149956073260805</v>
      </c>
      <c r="E7344" s="2"/>
      <c r="F7344" s="2"/>
      <c r="G7344" s="3"/>
    </row>
    <row r="7345" spans="2:7" x14ac:dyDescent="0.3">
      <c r="B7345">
        <v>1788</v>
      </c>
      <c r="C7345">
        <f t="shared" si="1411"/>
        <v>0.24869672470989576</v>
      </c>
      <c r="D7345" s="3">
        <f t="shared" si="1412"/>
        <v>1.5626076066410064</v>
      </c>
      <c r="E7345" s="2"/>
      <c r="F7345" s="2"/>
      <c r="G7345" s="3"/>
    </row>
    <row r="7346" spans="2:7" x14ac:dyDescent="0.3">
      <c r="B7346">
        <v>1721</v>
      </c>
      <c r="C7346">
        <f t="shared" si="1411"/>
        <v>0.25837870062829382</v>
      </c>
      <c r="D7346" s="3">
        <f t="shared" si="1412"/>
        <v>1.6234412554759556</v>
      </c>
      <c r="E7346" s="2"/>
      <c r="F7346" s="2"/>
      <c r="G7346" s="3"/>
    </row>
    <row r="7347" spans="2:7" x14ac:dyDescent="0.3">
      <c r="B7347">
        <v>1851</v>
      </c>
      <c r="C7347">
        <f t="shared" si="1411"/>
        <v>0.24023216843938064</v>
      </c>
      <c r="D7347" s="3">
        <f t="shared" si="1412"/>
        <v>1.5094232310503073</v>
      </c>
      <c r="E7347" s="2"/>
      <c r="F7347" s="2"/>
      <c r="G7347" s="3"/>
    </row>
    <row r="7348" spans="2:7" x14ac:dyDescent="0.3">
      <c r="B7348">
        <v>1803</v>
      </c>
      <c r="C7348">
        <f t="shared" si="1411"/>
        <v>0.24662770037786672</v>
      </c>
      <c r="D7348" s="3">
        <f t="shared" si="1412"/>
        <v>1.5496075433578036</v>
      </c>
      <c r="E7348" s="2"/>
      <c r="F7348" s="2"/>
      <c r="G7348" s="3"/>
    </row>
    <row r="7349" spans="2:7" x14ac:dyDescent="0.3">
      <c r="B7349">
        <v>1789</v>
      </c>
      <c r="C7349">
        <f t="shared" si="1411"/>
        <v>0.2485577103305163</v>
      </c>
      <c r="D7349" s="3">
        <f t="shared" si="1412"/>
        <v>1.5617341535350024</v>
      </c>
      <c r="E7349" s="2"/>
      <c r="F7349" s="2"/>
      <c r="G7349" s="3"/>
    </row>
    <row r="7350" spans="2:7" x14ac:dyDescent="0.3">
      <c r="B7350">
        <v>1813</v>
      </c>
      <c r="C7350">
        <f t="shared" si="1411"/>
        <v>0.24526737108731037</v>
      </c>
      <c r="D7350" s="3">
        <f t="shared" si="1412"/>
        <v>1.5410603423464533</v>
      </c>
      <c r="E7350" s="2"/>
      <c r="F7350" s="2"/>
      <c r="G7350" s="3"/>
    </row>
    <row r="7351" spans="2:7" x14ac:dyDescent="0.3">
      <c r="B7351">
        <v>1730</v>
      </c>
      <c r="C7351">
        <f t="shared" si="1411"/>
        <v>0.25703453397762638</v>
      </c>
      <c r="D7351" s="3">
        <f t="shared" si="1412"/>
        <v>1.6149956073260805</v>
      </c>
      <c r="E7351" s="2"/>
      <c r="F7351" s="2"/>
      <c r="G7351" s="3"/>
    </row>
    <row r="7352" spans="2:7" x14ac:dyDescent="0.3">
      <c r="B7352">
        <v>1778</v>
      </c>
      <c r="C7352">
        <f t="shared" si="1411"/>
        <v>0.25009546894335977</v>
      </c>
      <c r="D7352" s="3">
        <f t="shared" si="1412"/>
        <v>1.5713961758572101</v>
      </c>
      <c r="E7352" s="2"/>
      <c r="F7352" s="2"/>
      <c r="G7352" s="3"/>
    </row>
    <row r="7353" spans="2:7" x14ac:dyDescent="0.3">
      <c r="B7353">
        <v>1833</v>
      </c>
      <c r="C7353">
        <f t="shared" si="1411"/>
        <v>0.24259124046988192</v>
      </c>
      <c r="D7353" s="3">
        <f t="shared" si="1412"/>
        <v>1.5242457177709323</v>
      </c>
      <c r="E7353" s="2"/>
      <c r="F7353" s="2"/>
      <c r="G7353" s="3"/>
    </row>
    <row r="7354" spans="2:7" x14ac:dyDescent="0.3">
      <c r="B7354">
        <v>1812</v>
      </c>
      <c r="C7354">
        <f t="shared" si="1411"/>
        <v>0.24540272835612228</v>
      </c>
      <c r="D7354" s="3">
        <f t="shared" si="1412"/>
        <v>1.5419108171490723</v>
      </c>
      <c r="E7354" s="2"/>
      <c r="F7354" s="2"/>
      <c r="G7354" s="3"/>
    </row>
    <row r="7355" spans="2:7" x14ac:dyDescent="0.3">
      <c r="B7355">
        <v>1818</v>
      </c>
      <c r="C7355">
        <f t="shared" si="1411"/>
        <v>0.24459281836154764</v>
      </c>
      <c r="D7355" s="3">
        <f t="shared" si="1412"/>
        <v>1.5368220025710226</v>
      </c>
      <c r="E7355" s="2"/>
      <c r="F7355" s="2"/>
      <c r="G7355" s="3"/>
    </row>
    <row r="7356" spans="2:7" x14ac:dyDescent="0.3">
      <c r="B7356">
        <v>1803</v>
      </c>
      <c r="C7356">
        <f t="shared" si="1411"/>
        <v>0.24662770037786672</v>
      </c>
      <c r="D7356" s="3">
        <f t="shared" si="1412"/>
        <v>1.5496075433578036</v>
      </c>
      <c r="E7356" s="2"/>
      <c r="F7356" s="2"/>
      <c r="G7356" s="3"/>
    </row>
    <row r="7357" spans="2:7" x14ac:dyDescent="0.3">
      <c r="B7357">
        <v>1833</v>
      </c>
      <c r="C7357">
        <f t="shared" si="1411"/>
        <v>0.24259124046988192</v>
      </c>
      <c r="D7357" s="3">
        <f t="shared" si="1412"/>
        <v>1.5242457177709323</v>
      </c>
      <c r="E7357" s="2"/>
      <c r="F7357" s="2"/>
      <c r="G7357" s="3"/>
    </row>
    <row r="7358" spans="2:7" x14ac:dyDescent="0.3">
      <c r="B7358">
        <v>1708</v>
      </c>
      <c r="C7358">
        <f t="shared" si="1411"/>
        <v>0.2603452832443171</v>
      </c>
      <c r="D7358" s="3">
        <f t="shared" si="1412"/>
        <v>1.6357976584743088</v>
      </c>
      <c r="E7358" s="2"/>
      <c r="F7358" s="2"/>
      <c r="G7358" s="3"/>
    </row>
    <row r="7359" spans="2:7" x14ac:dyDescent="0.3">
      <c r="B7359">
        <v>1735</v>
      </c>
      <c r="C7359">
        <f t="shared" si="1411"/>
        <v>0.2562938004503133</v>
      </c>
      <c r="D7359" s="3">
        <f t="shared" si="1412"/>
        <v>1.6103414413107315</v>
      </c>
      <c r="E7359" s="2"/>
      <c r="F7359" s="2"/>
      <c r="G7359" s="3"/>
    </row>
    <row r="7360" spans="2:7" x14ac:dyDescent="0.3">
      <c r="B7360">
        <v>1822</v>
      </c>
      <c r="C7360">
        <f t="shared" si="1411"/>
        <v>0.24405584181190645</v>
      </c>
      <c r="D7360" s="3">
        <f t="shared" si="1412"/>
        <v>1.5334480794040171</v>
      </c>
      <c r="E7360" s="2"/>
      <c r="F7360" s="2"/>
      <c r="G7360" s="3"/>
    </row>
    <row r="7361" spans="2:7" x14ac:dyDescent="0.3">
      <c r="B7361">
        <v>1816</v>
      </c>
      <c r="C7361">
        <f t="shared" si="1411"/>
        <v>0.24486219371216608</v>
      </c>
      <c r="D7361" s="3">
        <f t="shared" si="1412"/>
        <v>1.5385145378161449</v>
      </c>
      <c r="E7361" s="2"/>
      <c r="F7361" s="2"/>
      <c r="G7361" s="3"/>
    </row>
    <row r="7362" spans="2:7" x14ac:dyDescent="0.3">
      <c r="B7362">
        <v>1808</v>
      </c>
      <c r="C7362">
        <f t="shared" ref="C7362:C7425" si="1413">1/(B7362*2248.86*0.000001)</f>
        <v>0.24594565474629074</v>
      </c>
      <c r="D7362" s="3">
        <f t="shared" ref="D7362:D7425" si="1414">C7362*6.28318530718</f>
        <v>1.545322124266659</v>
      </c>
      <c r="E7362" s="2"/>
      <c r="F7362" s="2"/>
      <c r="G7362" s="3"/>
    </row>
    <row r="7363" spans="2:7" x14ac:dyDescent="0.3">
      <c r="B7363">
        <v>1808</v>
      </c>
      <c r="C7363">
        <f t="shared" si="1413"/>
        <v>0.24594565474629074</v>
      </c>
      <c r="D7363" s="3">
        <f t="shared" si="1414"/>
        <v>1.545322124266659</v>
      </c>
      <c r="E7363" s="2"/>
      <c r="F7363" s="2"/>
      <c r="G7363" s="3"/>
    </row>
    <row r="7364" spans="2:7" x14ac:dyDescent="0.3">
      <c r="B7364">
        <v>1730</v>
      </c>
      <c r="C7364">
        <f t="shared" si="1413"/>
        <v>0.25703453397762638</v>
      </c>
      <c r="D7364" s="3">
        <f t="shared" si="1414"/>
        <v>1.6149956073260805</v>
      </c>
      <c r="E7364" s="2"/>
      <c r="F7364" s="2"/>
      <c r="G7364" s="3"/>
    </row>
    <row r="7365" spans="2:7" x14ac:dyDescent="0.3">
      <c r="B7365">
        <v>1709</v>
      </c>
      <c r="C7365">
        <f t="shared" si="1413"/>
        <v>0.26019294545423849</v>
      </c>
      <c r="D7365" s="3">
        <f t="shared" si="1414"/>
        <v>1.6348404919099584</v>
      </c>
      <c r="E7365" s="2"/>
      <c r="F7365" s="2"/>
      <c r="G7365" s="3"/>
    </row>
    <row r="7366" spans="2:7" x14ac:dyDescent="0.3">
      <c r="B7366">
        <v>1730</v>
      </c>
      <c r="C7366">
        <f t="shared" si="1413"/>
        <v>0.25703453397762638</v>
      </c>
      <c r="D7366" s="3">
        <f t="shared" si="1414"/>
        <v>1.6149956073260805</v>
      </c>
      <c r="E7366" s="2"/>
      <c r="F7366" s="2"/>
      <c r="G7366" s="3"/>
    </row>
    <row r="7367" spans="2:7" x14ac:dyDescent="0.3">
      <c r="B7367">
        <v>1845</v>
      </c>
      <c r="C7367">
        <f t="shared" si="1413"/>
        <v>0.24101341126357378</v>
      </c>
      <c r="D7367" s="3">
        <f t="shared" si="1414"/>
        <v>1.5143319244846176</v>
      </c>
      <c r="E7367" s="2"/>
      <c r="F7367" s="2"/>
      <c r="G7367" s="3"/>
    </row>
    <row r="7368" spans="2:7" x14ac:dyDescent="0.3">
      <c r="B7368">
        <v>1809</v>
      </c>
      <c r="C7368">
        <f t="shared" si="1413"/>
        <v>0.2458096980548887</v>
      </c>
      <c r="D7368" s="3">
        <f t="shared" si="1414"/>
        <v>1.5444678831808289</v>
      </c>
      <c r="E7368" s="2"/>
      <c r="F7368" s="2"/>
      <c r="G7368" s="3"/>
    </row>
    <row r="7369" spans="2:7" x14ac:dyDescent="0.3">
      <c r="B7369">
        <v>1802</v>
      </c>
      <c r="C7369">
        <f t="shared" si="1413"/>
        <v>0.24676456369661134</v>
      </c>
      <c r="D7369" s="3">
        <f t="shared" si="1414"/>
        <v>1.5504674809512315</v>
      </c>
      <c r="E7369" s="2"/>
      <c r="F7369" s="2"/>
      <c r="G7369" s="3"/>
    </row>
    <row r="7370" spans="2:7" x14ac:dyDescent="0.3">
      <c r="B7370">
        <v>1817</v>
      </c>
      <c r="C7370">
        <f t="shared" si="1413"/>
        <v>0.24472743191045329</v>
      </c>
      <c r="D7370" s="3">
        <f t="shared" si="1414"/>
        <v>1.537667804443654</v>
      </c>
      <c r="E7370" s="2"/>
      <c r="F7370" s="2"/>
      <c r="G7370" s="3"/>
    </row>
    <row r="7371" spans="2:7" x14ac:dyDescent="0.3">
      <c r="B7371">
        <v>1721</v>
      </c>
      <c r="C7371">
        <f t="shared" si="1413"/>
        <v>0.25837870062829382</v>
      </c>
      <c r="D7371" s="3">
        <f t="shared" si="1414"/>
        <v>1.6234412554759556</v>
      </c>
      <c r="E7371" s="2"/>
      <c r="F7371" s="2"/>
      <c r="G7371" s="3"/>
    </row>
    <row r="7372" spans="2:7" x14ac:dyDescent="0.3">
      <c r="B7372">
        <v>1788</v>
      </c>
      <c r="C7372">
        <f t="shared" si="1413"/>
        <v>0.24869672470989576</v>
      </c>
      <c r="D7372" s="3">
        <f t="shared" si="1414"/>
        <v>1.5626076066410064</v>
      </c>
      <c r="E7372" s="2"/>
      <c r="F7372" s="2"/>
      <c r="G7372" s="3"/>
    </row>
    <row r="7373" spans="2:7" x14ac:dyDescent="0.3">
      <c r="B7373">
        <v>1825</v>
      </c>
      <c r="C7373">
        <f t="shared" si="1413"/>
        <v>0.24365465412673623</v>
      </c>
      <c r="D7373" s="3">
        <f t="shared" si="1414"/>
        <v>1.5309273428351338</v>
      </c>
      <c r="E7373" s="2"/>
      <c r="F7373" s="2"/>
      <c r="G7373" s="3"/>
    </row>
    <row r="7374" spans="2:7" x14ac:dyDescent="0.3">
      <c r="B7374">
        <v>1852</v>
      </c>
      <c r="C7374">
        <f t="shared" si="1413"/>
        <v>0.24010245344562289</v>
      </c>
      <c r="D7374" s="3">
        <f t="shared" si="1414"/>
        <v>1.5086082077074077</v>
      </c>
      <c r="E7374" s="2"/>
      <c r="F7374" s="2"/>
      <c r="G7374" s="3"/>
    </row>
    <row r="7375" spans="2:7" x14ac:dyDescent="0.3">
      <c r="B7375">
        <v>1806</v>
      </c>
      <c r="C7375">
        <f t="shared" si="1413"/>
        <v>0.24621801981245495</v>
      </c>
      <c r="D7375" s="3">
        <f t="shared" si="1414"/>
        <v>1.5470334444485712</v>
      </c>
      <c r="E7375" s="2"/>
      <c r="F7375" s="2"/>
      <c r="G7375" s="3"/>
    </row>
    <row r="7376" spans="2:7" x14ac:dyDescent="0.3">
      <c r="B7376">
        <v>1794</v>
      </c>
      <c r="C7376">
        <f t="shared" si="1413"/>
        <v>0.24786496308879241</v>
      </c>
      <c r="D7376" s="3">
        <f t="shared" si="1414"/>
        <v>1.5573814942442135</v>
      </c>
      <c r="E7376" s="2"/>
      <c r="F7376" s="2"/>
      <c r="G7376" s="3"/>
    </row>
    <row r="7377" spans="2:7" x14ac:dyDescent="0.3">
      <c r="B7377">
        <v>1832</v>
      </c>
      <c r="C7377">
        <f t="shared" si="1413"/>
        <v>0.24272365926926512</v>
      </c>
      <c r="D7377" s="3">
        <f t="shared" si="1414"/>
        <v>1.5250777296256113</v>
      </c>
      <c r="E7377" s="2"/>
      <c r="F7377" s="2"/>
      <c r="G7377" s="3"/>
    </row>
    <row r="7378" spans="2:7" x14ac:dyDescent="0.3">
      <c r="B7378">
        <v>1712</v>
      </c>
      <c r="C7378">
        <f t="shared" si="1413"/>
        <v>0.25973699987225096</v>
      </c>
      <c r="D7378" s="3">
        <f t="shared" si="1414"/>
        <v>1.6319757013283409</v>
      </c>
      <c r="E7378" s="2"/>
      <c r="F7378" s="2"/>
      <c r="G7378" s="3"/>
    </row>
    <row r="7379" spans="2:7" x14ac:dyDescent="0.3">
      <c r="B7379">
        <v>1779</v>
      </c>
      <c r="C7379">
        <f t="shared" si="1413"/>
        <v>0.24995488689223924</v>
      </c>
      <c r="D7379" s="3">
        <f t="shared" si="1414"/>
        <v>1.5705128727791564</v>
      </c>
      <c r="E7379" s="2"/>
      <c r="F7379" s="2"/>
      <c r="G7379" s="3"/>
    </row>
    <row r="7380" spans="2:7" x14ac:dyDescent="0.3">
      <c r="B7380">
        <v>1826</v>
      </c>
      <c r="C7380">
        <f t="shared" si="1413"/>
        <v>0.24352121784298664</v>
      </c>
      <c r="D7380" s="3">
        <f t="shared" si="1414"/>
        <v>1.5300889379376337</v>
      </c>
      <c r="E7380" s="2"/>
      <c r="F7380" s="2"/>
      <c r="G7380" s="3"/>
    </row>
    <row r="7381" spans="2:7" x14ac:dyDescent="0.3">
      <c r="B7381">
        <v>1812</v>
      </c>
      <c r="C7381">
        <f t="shared" si="1413"/>
        <v>0.24540272835612228</v>
      </c>
      <c r="D7381" s="3">
        <f t="shared" si="1414"/>
        <v>1.5419108171490723</v>
      </c>
      <c r="E7381" s="2"/>
      <c r="F7381" s="2"/>
      <c r="G7381" s="3"/>
    </row>
    <row r="7382" spans="2:7" x14ac:dyDescent="0.3">
      <c r="B7382">
        <v>1814</v>
      </c>
      <c r="C7382">
        <f t="shared" si="1413"/>
        <v>0.24513216305473742</v>
      </c>
      <c r="D7382" s="3">
        <f t="shared" si="1414"/>
        <v>1.5402108052227783</v>
      </c>
      <c r="E7382" s="2"/>
      <c r="F7382" s="2"/>
      <c r="G7382" s="3"/>
    </row>
    <row r="7383" spans="2:7" x14ac:dyDescent="0.3">
      <c r="B7383">
        <v>1827</v>
      </c>
      <c r="C7383">
        <f t="shared" si="1413"/>
        <v>0.24338792763070258</v>
      </c>
      <c r="D7383" s="3">
        <f t="shared" si="1414"/>
        <v>1.5292514508342196</v>
      </c>
      <c r="E7383" s="2"/>
      <c r="F7383" s="2"/>
      <c r="G7383" s="3"/>
    </row>
    <row r="7384" spans="2:7" x14ac:dyDescent="0.3">
      <c r="B7384">
        <v>1829</v>
      </c>
      <c r="C7384">
        <f t="shared" si="1413"/>
        <v>0.24312178446216165</v>
      </c>
      <c r="D7384" s="3">
        <f t="shared" si="1414"/>
        <v>1.527579223988037</v>
      </c>
      <c r="E7384" s="2"/>
      <c r="F7384" s="2"/>
      <c r="G7384" s="3"/>
    </row>
    <row r="7385" spans="2:7" x14ac:dyDescent="0.3">
      <c r="B7385">
        <v>1714</v>
      </c>
      <c r="C7385">
        <f t="shared" si="1413"/>
        <v>0.25943392285956457</v>
      </c>
      <c r="D7385" s="3">
        <f t="shared" si="1414"/>
        <v>1.6300714122952857</v>
      </c>
      <c r="E7385" s="2"/>
      <c r="F7385" s="2"/>
      <c r="G7385" s="3"/>
    </row>
    <row r="7386" spans="2:7" x14ac:dyDescent="0.3">
      <c r="B7386">
        <v>1722</v>
      </c>
      <c r="C7386">
        <f t="shared" si="1413"/>
        <v>0.25822865492525759</v>
      </c>
      <c r="D7386" s="3">
        <f t="shared" si="1414"/>
        <v>1.6224984905192328</v>
      </c>
      <c r="E7386" s="2"/>
      <c r="F7386" s="2"/>
      <c r="G7386" s="3"/>
    </row>
    <row r="7387" spans="2:7" x14ac:dyDescent="0.3">
      <c r="B7387">
        <v>1848</v>
      </c>
      <c r="C7387">
        <f t="shared" si="1413"/>
        <v>0.24062215572580825</v>
      </c>
      <c r="D7387" s="3">
        <f t="shared" si="1414"/>
        <v>1.5118735934383762</v>
      </c>
      <c r="E7387" s="2"/>
      <c r="F7387" s="2"/>
      <c r="G7387" s="3"/>
    </row>
    <row r="7388" spans="2:7" x14ac:dyDescent="0.3">
      <c r="B7388">
        <v>1816</v>
      </c>
      <c r="C7388">
        <f t="shared" si="1413"/>
        <v>0.24486219371216608</v>
      </c>
      <c r="D7388" s="3">
        <f t="shared" si="1414"/>
        <v>1.5385145378161449</v>
      </c>
      <c r="E7388" s="2"/>
      <c r="F7388" s="2"/>
      <c r="G7388" s="3"/>
    </row>
    <row r="7389" spans="2:7" x14ac:dyDescent="0.3">
      <c r="B7389">
        <v>1805</v>
      </c>
      <c r="C7389">
        <f t="shared" si="1413"/>
        <v>0.24635442868769727</v>
      </c>
      <c r="D7389" s="3">
        <f t="shared" si="1414"/>
        <v>1.5478905266892626</v>
      </c>
      <c r="E7389" s="2"/>
      <c r="F7389" s="2"/>
      <c r="G7389" s="3"/>
    </row>
    <row r="7390" spans="2:7" x14ac:dyDescent="0.3">
      <c r="B7390">
        <v>1809</v>
      </c>
      <c r="C7390">
        <f t="shared" si="1413"/>
        <v>0.2458096980548887</v>
      </c>
      <c r="D7390" s="3">
        <f t="shared" si="1414"/>
        <v>1.5444678831808289</v>
      </c>
      <c r="E7390" s="2"/>
      <c r="F7390" s="2"/>
      <c r="G7390" s="3"/>
    </row>
    <row r="7391" spans="2:7" x14ac:dyDescent="0.3">
      <c r="B7391">
        <v>1736</v>
      </c>
      <c r="C7391">
        <f t="shared" si="1413"/>
        <v>0.25614616577263455</v>
      </c>
      <c r="D7391" s="3">
        <f t="shared" si="1414"/>
        <v>1.6094138252731101</v>
      </c>
      <c r="E7391" s="2"/>
      <c r="F7391" s="2"/>
      <c r="G7391" s="3"/>
    </row>
    <row r="7392" spans="2:7" x14ac:dyDescent="0.3">
      <c r="B7392">
        <v>1782</v>
      </c>
      <c r="C7392">
        <f t="shared" si="1413"/>
        <v>0.2495340874193567</v>
      </c>
      <c r="D7392" s="3">
        <f t="shared" si="1414"/>
        <v>1.5678689117138718</v>
      </c>
      <c r="E7392" s="2"/>
      <c r="F7392" s="2"/>
      <c r="G7392" s="3"/>
    </row>
    <row r="7393" spans="2:7" x14ac:dyDescent="0.3">
      <c r="B7393">
        <v>1728</v>
      </c>
      <c r="C7393">
        <f t="shared" si="1413"/>
        <v>0.2573320276512116</v>
      </c>
      <c r="D7393" s="3">
        <f t="shared" si="1414"/>
        <v>1.6168648152049303</v>
      </c>
      <c r="E7393" s="2"/>
      <c r="F7393" s="2"/>
      <c r="G7393" s="3"/>
    </row>
    <row r="7394" spans="2:7" x14ac:dyDescent="0.3">
      <c r="B7394">
        <v>1851</v>
      </c>
      <c r="C7394">
        <f t="shared" si="1413"/>
        <v>0.24023216843938064</v>
      </c>
      <c r="D7394" s="3">
        <f t="shared" si="1414"/>
        <v>1.5094232310503073</v>
      </c>
      <c r="E7394" s="2"/>
      <c r="F7394" s="2"/>
      <c r="G7394" s="3"/>
    </row>
    <row r="7395" spans="2:7" x14ac:dyDescent="0.3">
      <c r="B7395">
        <v>1809</v>
      </c>
      <c r="C7395">
        <f t="shared" si="1413"/>
        <v>0.2458096980548887</v>
      </c>
      <c r="D7395" s="3">
        <f t="shared" si="1414"/>
        <v>1.5444678831808289</v>
      </c>
      <c r="E7395" s="2"/>
      <c r="F7395" s="2"/>
      <c r="G7395" s="3"/>
    </row>
    <row r="7396" spans="2:7" x14ac:dyDescent="0.3">
      <c r="B7396">
        <v>1800</v>
      </c>
      <c r="C7396">
        <f t="shared" si="1413"/>
        <v>0.24703874654516314</v>
      </c>
      <c r="D7396" s="3">
        <f t="shared" si="1414"/>
        <v>1.552190222596733</v>
      </c>
      <c r="E7396" s="2"/>
      <c r="F7396" s="2"/>
      <c r="G7396" s="3"/>
    </row>
    <row r="7397" spans="2:7" x14ac:dyDescent="0.3">
      <c r="B7397">
        <v>1836</v>
      </c>
      <c r="C7397">
        <f t="shared" si="1413"/>
        <v>0.24219484955408149</v>
      </c>
      <c r="D7397" s="3">
        <f t="shared" si="1414"/>
        <v>1.5217551201928754</v>
      </c>
      <c r="E7397" s="2"/>
      <c r="F7397" s="2"/>
      <c r="G7397" s="3"/>
    </row>
    <row r="7398" spans="2:7" x14ac:dyDescent="0.3">
      <c r="B7398">
        <v>1728</v>
      </c>
      <c r="C7398">
        <f t="shared" si="1413"/>
        <v>0.2573320276512116</v>
      </c>
      <c r="D7398" s="3">
        <f t="shared" si="1414"/>
        <v>1.6168648152049303</v>
      </c>
      <c r="E7398" s="2"/>
      <c r="F7398" s="2"/>
      <c r="G7398" s="3"/>
    </row>
    <row r="7399" spans="2:7" x14ac:dyDescent="0.3">
      <c r="B7399">
        <v>1789</v>
      </c>
      <c r="C7399">
        <f t="shared" si="1413"/>
        <v>0.2485577103305163</v>
      </c>
      <c r="D7399" s="3">
        <f t="shared" si="1414"/>
        <v>1.5617341535350024</v>
      </c>
      <c r="E7399" s="2"/>
      <c r="F7399" s="2"/>
      <c r="G7399" s="3"/>
    </row>
    <row r="7400" spans="2:7" x14ac:dyDescent="0.3">
      <c r="B7400">
        <v>1822</v>
      </c>
      <c r="C7400">
        <f t="shared" si="1413"/>
        <v>0.24405584181190645</v>
      </c>
      <c r="D7400" s="3">
        <f t="shared" si="1414"/>
        <v>1.5334480794040171</v>
      </c>
      <c r="E7400" s="2"/>
      <c r="F7400" s="2"/>
      <c r="G7400" s="3"/>
    </row>
    <row r="7401" spans="2:7" x14ac:dyDescent="0.3">
      <c r="B7401">
        <v>1809</v>
      </c>
      <c r="C7401">
        <f t="shared" si="1413"/>
        <v>0.2458096980548887</v>
      </c>
      <c r="D7401" s="3">
        <f t="shared" si="1414"/>
        <v>1.5444678831808289</v>
      </c>
      <c r="E7401" s="2"/>
      <c r="F7401" s="2"/>
      <c r="G7401" s="3"/>
    </row>
    <row r="7402" spans="2:7" x14ac:dyDescent="0.3">
      <c r="B7402">
        <v>1810</v>
      </c>
      <c r="C7402">
        <f t="shared" si="1413"/>
        <v>0.24567389159187494</v>
      </c>
      <c r="D7402" s="3">
        <f t="shared" si="1414"/>
        <v>1.5436145860078008</v>
      </c>
      <c r="E7402" s="2"/>
      <c r="F7402" s="2"/>
      <c r="G7402" s="3"/>
    </row>
    <row r="7403" spans="2:7" x14ac:dyDescent="0.3">
      <c r="B7403">
        <v>1793</v>
      </c>
      <c r="C7403">
        <f t="shared" si="1413"/>
        <v>0.24800320344745877</v>
      </c>
      <c r="D7403" s="3">
        <f t="shared" si="1414"/>
        <v>1.5582500840346454</v>
      </c>
      <c r="E7403" s="2"/>
      <c r="F7403" s="2"/>
      <c r="G7403" s="3"/>
    </row>
    <row r="7404" spans="2:7" x14ac:dyDescent="0.3">
      <c r="B7404">
        <v>1831</v>
      </c>
      <c r="C7404">
        <f t="shared" si="1413"/>
        <v>0.24285622270960877</v>
      </c>
      <c r="D7404" s="3">
        <f t="shared" si="1414"/>
        <v>1.5259106502862476</v>
      </c>
      <c r="E7404" s="2"/>
      <c r="F7404" s="2"/>
      <c r="G7404" s="3"/>
    </row>
    <row r="7405" spans="2:7" x14ac:dyDescent="0.3">
      <c r="B7405">
        <v>1699</v>
      </c>
      <c r="C7405">
        <f t="shared" si="1413"/>
        <v>0.26172439304372785</v>
      </c>
      <c r="D7405" s="3">
        <f t="shared" si="1414"/>
        <v>1.6444628609029543</v>
      </c>
      <c r="E7405" s="2"/>
      <c r="F7405" s="2"/>
      <c r="G7405" s="3"/>
    </row>
    <row r="7406" spans="2:7" x14ac:dyDescent="0.3">
      <c r="B7406">
        <v>1721</v>
      </c>
      <c r="C7406">
        <f t="shared" si="1413"/>
        <v>0.25837870062829382</v>
      </c>
      <c r="D7406" s="3">
        <f t="shared" si="1414"/>
        <v>1.6234412554759556</v>
      </c>
      <c r="E7406" s="2"/>
      <c r="F7406" s="2"/>
      <c r="G7406" s="3"/>
    </row>
    <row r="7407" spans="2:7" x14ac:dyDescent="0.3">
      <c r="B7407">
        <v>1848</v>
      </c>
      <c r="C7407">
        <f t="shared" si="1413"/>
        <v>0.24062215572580825</v>
      </c>
      <c r="D7407" s="3">
        <f t="shared" si="1414"/>
        <v>1.5118735934383762</v>
      </c>
      <c r="E7407" s="2"/>
      <c r="F7407" s="2"/>
      <c r="G7407" s="3"/>
    </row>
    <row r="7408" spans="2:7" x14ac:dyDescent="0.3">
      <c r="B7408">
        <v>1810</v>
      </c>
      <c r="C7408">
        <f t="shared" si="1413"/>
        <v>0.24567389159187494</v>
      </c>
      <c r="D7408" s="3">
        <f t="shared" si="1414"/>
        <v>1.5436145860078008</v>
      </c>
      <c r="E7408" s="2"/>
      <c r="F7408" s="2"/>
      <c r="G7408" s="3"/>
    </row>
    <row r="7409" spans="2:7" x14ac:dyDescent="0.3">
      <c r="B7409">
        <v>1806</v>
      </c>
      <c r="C7409">
        <f t="shared" si="1413"/>
        <v>0.24621801981245495</v>
      </c>
      <c r="D7409" s="3">
        <f t="shared" si="1414"/>
        <v>1.5470334444485712</v>
      </c>
      <c r="E7409" s="2"/>
      <c r="F7409" s="2"/>
      <c r="G7409" s="3"/>
    </row>
    <row r="7410" spans="2:7" x14ac:dyDescent="0.3">
      <c r="B7410">
        <v>1821</v>
      </c>
      <c r="C7410">
        <f t="shared" si="1413"/>
        <v>0.24418986478928811</v>
      </c>
      <c r="D7410" s="3">
        <f t="shared" si="1414"/>
        <v>1.5342901706063259</v>
      </c>
      <c r="E7410" s="2"/>
      <c r="F7410" s="2"/>
      <c r="G7410" s="3"/>
    </row>
    <row r="7411" spans="2:7" x14ac:dyDescent="0.3">
      <c r="B7411">
        <v>1720</v>
      </c>
      <c r="C7411">
        <f t="shared" si="1413"/>
        <v>0.25852892080307771</v>
      </c>
      <c r="D7411" s="3">
        <f t="shared" si="1414"/>
        <v>1.6243851166709997</v>
      </c>
      <c r="E7411" s="2"/>
      <c r="F7411" s="2"/>
      <c r="G7411" s="3"/>
    </row>
    <row r="7412" spans="2:7" x14ac:dyDescent="0.3">
      <c r="B7412">
        <v>1719</v>
      </c>
      <c r="C7412">
        <f t="shared" si="1413"/>
        <v>0.25867931575409753</v>
      </c>
      <c r="D7412" s="3">
        <f t="shared" si="1414"/>
        <v>1.6253300760175216</v>
      </c>
      <c r="E7412" s="2"/>
      <c r="F7412" s="2"/>
      <c r="G7412" s="3"/>
    </row>
    <row r="7413" spans="2:7" x14ac:dyDescent="0.3">
      <c r="B7413">
        <v>1722</v>
      </c>
      <c r="C7413">
        <f t="shared" si="1413"/>
        <v>0.25822865492525759</v>
      </c>
      <c r="D7413" s="3">
        <f t="shared" si="1414"/>
        <v>1.6224984905192328</v>
      </c>
      <c r="E7413" s="2"/>
      <c r="F7413" s="2"/>
      <c r="G7413" s="3"/>
    </row>
    <row r="7414" spans="2:7" x14ac:dyDescent="0.3">
      <c r="B7414">
        <v>1848</v>
      </c>
      <c r="C7414">
        <f t="shared" si="1413"/>
        <v>0.24062215572580825</v>
      </c>
      <c r="D7414" s="3">
        <f t="shared" si="1414"/>
        <v>1.5118735934383762</v>
      </c>
      <c r="E7414" s="2"/>
      <c r="F7414" s="2"/>
      <c r="G7414" s="3"/>
    </row>
    <row r="7415" spans="2:7" x14ac:dyDescent="0.3">
      <c r="B7415">
        <v>1814</v>
      </c>
      <c r="C7415">
        <f t="shared" si="1413"/>
        <v>0.24513216305473742</v>
      </c>
      <c r="D7415" s="3">
        <f t="shared" si="1414"/>
        <v>1.5402108052227783</v>
      </c>
      <c r="E7415" s="2"/>
      <c r="F7415" s="2"/>
      <c r="G7415" s="3"/>
    </row>
    <row r="7416" spans="2:7" x14ac:dyDescent="0.3">
      <c r="B7416">
        <v>1795</v>
      </c>
      <c r="C7416">
        <f t="shared" si="1413"/>
        <v>0.24772687675838084</v>
      </c>
      <c r="D7416" s="3">
        <f t="shared" si="1414"/>
        <v>1.5565138722418492</v>
      </c>
      <c r="E7416" s="2"/>
      <c r="F7416" s="2"/>
      <c r="G7416" s="3"/>
    </row>
    <row r="7417" spans="2:7" x14ac:dyDescent="0.3">
      <c r="B7417">
        <v>1809</v>
      </c>
      <c r="C7417">
        <f t="shared" si="1413"/>
        <v>0.2458096980548887</v>
      </c>
      <c r="D7417" s="3">
        <f t="shared" si="1414"/>
        <v>1.5444678831808289</v>
      </c>
      <c r="E7417" s="2"/>
      <c r="F7417" s="2"/>
      <c r="G7417" s="3"/>
    </row>
    <row r="7418" spans="2:7" x14ac:dyDescent="0.3">
      <c r="B7418">
        <v>1723</v>
      </c>
      <c r="C7418">
        <f t="shared" si="1413"/>
        <v>0.2580787833901878</v>
      </c>
      <c r="D7418" s="3">
        <f t="shared" si="1414"/>
        <v>1.621556819892118</v>
      </c>
      <c r="E7418" s="2"/>
      <c r="F7418" s="2"/>
      <c r="G7418" s="3"/>
    </row>
    <row r="7419" spans="2:7" x14ac:dyDescent="0.3">
      <c r="B7419">
        <v>1774</v>
      </c>
      <c r="C7419">
        <f t="shared" si="1413"/>
        <v>0.2506593820638634</v>
      </c>
      <c r="D7419" s="3">
        <f t="shared" si="1414"/>
        <v>1.5749393464904846</v>
      </c>
      <c r="E7419" s="2"/>
      <c r="F7419" s="2"/>
      <c r="G7419" s="3"/>
    </row>
    <row r="7420" spans="2:7" x14ac:dyDescent="0.3">
      <c r="B7420">
        <v>1829</v>
      </c>
      <c r="C7420">
        <f t="shared" si="1413"/>
        <v>0.24312178446216165</v>
      </c>
      <c r="D7420" s="3">
        <f t="shared" si="1414"/>
        <v>1.527579223988037</v>
      </c>
      <c r="E7420" s="2"/>
      <c r="F7420" s="2"/>
      <c r="G7420" s="3"/>
    </row>
    <row r="7421" spans="2:7" x14ac:dyDescent="0.3">
      <c r="B7421">
        <v>1804</v>
      </c>
      <c r="C7421">
        <f t="shared" si="1413"/>
        <v>0.24649098879229134</v>
      </c>
      <c r="D7421" s="3">
        <f t="shared" si="1414"/>
        <v>1.5487485591319949</v>
      </c>
      <c r="E7421" s="2"/>
      <c r="F7421" s="2"/>
      <c r="G7421" s="3"/>
    </row>
    <row r="7422" spans="2:7" x14ac:dyDescent="0.3">
      <c r="B7422">
        <v>1805</v>
      </c>
      <c r="C7422">
        <f t="shared" si="1413"/>
        <v>0.24635442868769727</v>
      </c>
      <c r="D7422" s="3">
        <f t="shared" si="1414"/>
        <v>1.5478905266892626</v>
      </c>
      <c r="E7422" s="2"/>
      <c r="F7422" s="2"/>
      <c r="G7422" s="3"/>
    </row>
    <row r="7423" spans="2:7" x14ac:dyDescent="0.3">
      <c r="B7423">
        <v>1811</v>
      </c>
      <c r="C7423">
        <f t="shared" si="1413"/>
        <v>0.2455382351083896</v>
      </c>
      <c r="D7423" s="3">
        <f t="shared" si="1414"/>
        <v>1.542762231183942</v>
      </c>
      <c r="E7423" s="2"/>
      <c r="F7423" s="2"/>
      <c r="G7423" s="3"/>
    </row>
    <row r="7424" spans="2:7" x14ac:dyDescent="0.3">
      <c r="B7424">
        <v>1829</v>
      </c>
      <c r="C7424">
        <f t="shared" si="1413"/>
        <v>0.24312178446216165</v>
      </c>
      <c r="D7424" s="3">
        <f t="shared" si="1414"/>
        <v>1.527579223988037</v>
      </c>
      <c r="E7424" s="2"/>
      <c r="F7424" s="2"/>
      <c r="G7424" s="3"/>
    </row>
    <row r="7425" spans="2:7" x14ac:dyDescent="0.3">
      <c r="B7425">
        <v>1706</v>
      </c>
      <c r="C7425">
        <f t="shared" si="1413"/>
        <v>0.26065049459630341</v>
      </c>
      <c r="D7425" s="3">
        <f t="shared" si="1414"/>
        <v>1.6377153579566937</v>
      </c>
      <c r="E7425" s="2"/>
      <c r="F7425" s="2"/>
      <c r="G7425" s="3"/>
    </row>
    <row r="7426" spans="2:7" x14ac:dyDescent="0.3">
      <c r="B7426">
        <v>1734</v>
      </c>
      <c r="C7426">
        <f t="shared" ref="C7426:C7489" si="1415">1/(B7426*2248.86*0.000001)</f>
        <v>0.25644160541020394</v>
      </c>
      <c r="D7426" s="3">
        <f t="shared" ref="D7426:D7489" si="1416">C7426*6.28318530718</f>
        <v>1.6112701272630447</v>
      </c>
      <c r="E7426" s="2"/>
      <c r="F7426" s="2"/>
      <c r="G7426" s="3"/>
    </row>
    <row r="7427" spans="2:7" x14ac:dyDescent="0.3">
      <c r="B7427">
        <v>1828</v>
      </c>
      <c r="C7427">
        <f t="shared" si="1415"/>
        <v>0.24325478325016064</v>
      </c>
      <c r="D7427" s="3">
        <f t="shared" si="1416"/>
        <v>1.528414880018665</v>
      </c>
      <c r="E7427" s="2"/>
      <c r="F7427" s="2"/>
      <c r="G7427" s="3"/>
    </row>
    <row r="7428" spans="2:7" x14ac:dyDescent="0.3">
      <c r="B7428">
        <v>1820</v>
      </c>
      <c r="C7428">
        <f t="shared" si="1415"/>
        <v>0.24432403504466685</v>
      </c>
      <c r="D7428" s="3">
        <f t="shared" si="1416"/>
        <v>1.5351331871835823</v>
      </c>
      <c r="E7428" s="2"/>
      <c r="F7428" s="2"/>
      <c r="G7428" s="3"/>
    </row>
    <row r="7429" spans="2:7" x14ac:dyDescent="0.3">
      <c r="B7429">
        <v>1805</v>
      </c>
      <c r="C7429">
        <f t="shared" si="1415"/>
        <v>0.24635442868769727</v>
      </c>
      <c r="D7429" s="3">
        <f t="shared" si="1416"/>
        <v>1.5478905266892626</v>
      </c>
      <c r="E7429" s="2"/>
      <c r="F7429" s="2"/>
      <c r="G7429" s="3"/>
    </row>
    <row r="7430" spans="2:7" x14ac:dyDescent="0.3">
      <c r="B7430">
        <v>1809</v>
      </c>
      <c r="C7430">
        <f t="shared" si="1415"/>
        <v>0.2458096980548887</v>
      </c>
      <c r="D7430" s="3">
        <f t="shared" si="1416"/>
        <v>1.5444678831808289</v>
      </c>
      <c r="E7430" s="2"/>
      <c r="F7430" s="2"/>
      <c r="G7430" s="3"/>
    </row>
    <row r="7431" spans="2:7" x14ac:dyDescent="0.3">
      <c r="B7431">
        <v>1831</v>
      </c>
      <c r="C7431">
        <f t="shared" si="1415"/>
        <v>0.24285622270960877</v>
      </c>
      <c r="D7431" s="3">
        <f t="shared" si="1416"/>
        <v>1.5259106502862476</v>
      </c>
      <c r="E7431" s="2"/>
      <c r="F7431" s="2"/>
      <c r="G7431" s="3"/>
    </row>
    <row r="7432" spans="2:7" x14ac:dyDescent="0.3">
      <c r="B7432">
        <v>1699</v>
      </c>
      <c r="C7432">
        <f t="shared" si="1415"/>
        <v>0.26172439304372785</v>
      </c>
      <c r="D7432" s="3">
        <f t="shared" si="1416"/>
        <v>1.6444628609029543</v>
      </c>
      <c r="E7432" s="2"/>
      <c r="F7432" s="2"/>
      <c r="G7432" s="3"/>
    </row>
    <row r="7433" spans="2:7" x14ac:dyDescent="0.3">
      <c r="B7433">
        <v>1714</v>
      </c>
      <c r="C7433">
        <f t="shared" si="1415"/>
        <v>0.25943392285956457</v>
      </c>
      <c r="D7433" s="3">
        <f t="shared" si="1416"/>
        <v>1.6300714122952857</v>
      </c>
      <c r="E7433" s="2"/>
      <c r="F7433" s="2"/>
      <c r="G7433" s="3"/>
    </row>
    <row r="7434" spans="2:7" x14ac:dyDescent="0.3">
      <c r="B7434">
        <v>1847</v>
      </c>
      <c r="C7434">
        <f t="shared" si="1415"/>
        <v>0.24075243301640153</v>
      </c>
      <c r="D7434" s="3">
        <f t="shared" si="1416"/>
        <v>1.5126921497964914</v>
      </c>
      <c r="E7434" s="2"/>
      <c r="F7434" s="2"/>
      <c r="G7434" s="3"/>
    </row>
    <row r="7435" spans="2:7" x14ac:dyDescent="0.3">
      <c r="B7435">
        <v>1805</v>
      </c>
      <c r="C7435">
        <f t="shared" si="1415"/>
        <v>0.24635442868769727</v>
      </c>
      <c r="D7435" s="3">
        <f t="shared" si="1416"/>
        <v>1.5478905266892626</v>
      </c>
      <c r="E7435" s="2"/>
      <c r="F7435" s="2"/>
      <c r="G7435" s="3"/>
    </row>
    <row r="7436" spans="2:7" x14ac:dyDescent="0.3">
      <c r="B7436">
        <v>1816</v>
      </c>
      <c r="C7436">
        <f t="shared" si="1415"/>
        <v>0.24486219371216608</v>
      </c>
      <c r="D7436" s="3">
        <f t="shared" si="1416"/>
        <v>1.5385145378161449</v>
      </c>
      <c r="E7436" s="2"/>
      <c r="F7436" s="2"/>
      <c r="G7436" s="3"/>
    </row>
    <row r="7437" spans="2:7" x14ac:dyDescent="0.3">
      <c r="B7437">
        <v>1823</v>
      </c>
      <c r="C7437">
        <f t="shared" si="1415"/>
        <v>0.24392196587015555</v>
      </c>
      <c r="D7437" s="3">
        <f t="shared" si="1416"/>
        <v>1.5326069120538228</v>
      </c>
      <c r="E7437" s="2"/>
      <c r="F7437" s="2"/>
      <c r="G7437" s="3"/>
    </row>
    <row r="7438" spans="2:7" x14ac:dyDescent="0.3">
      <c r="B7438">
        <v>1729</v>
      </c>
      <c r="C7438">
        <f t="shared" si="1415"/>
        <v>0.25718319478385981</v>
      </c>
      <c r="D7438" s="3">
        <f t="shared" si="1416"/>
        <v>1.6159296707195601</v>
      </c>
      <c r="E7438" s="2"/>
      <c r="F7438" s="2"/>
      <c r="G7438" s="3"/>
    </row>
    <row r="7439" spans="2:7" x14ac:dyDescent="0.3">
      <c r="B7439">
        <v>1785</v>
      </c>
      <c r="C7439">
        <f t="shared" si="1415"/>
        <v>0.24911470239848385</v>
      </c>
      <c r="D7439" s="3">
        <f t="shared" si="1416"/>
        <v>1.565233837912672</v>
      </c>
      <c r="E7439" s="2"/>
      <c r="F7439" s="2"/>
      <c r="G7439" s="3"/>
    </row>
    <row r="7440" spans="2:7" x14ac:dyDescent="0.3">
      <c r="B7440">
        <v>1826</v>
      </c>
      <c r="C7440">
        <f t="shared" si="1415"/>
        <v>0.24352121784298664</v>
      </c>
      <c r="D7440" s="3">
        <f t="shared" si="1416"/>
        <v>1.5300889379376337</v>
      </c>
      <c r="E7440" s="2"/>
      <c r="F7440" s="2"/>
      <c r="G7440" s="3"/>
    </row>
    <row r="7441" spans="2:7" x14ac:dyDescent="0.3">
      <c r="B7441">
        <v>1847</v>
      </c>
      <c r="C7441">
        <f t="shared" si="1415"/>
        <v>0.24075243301640153</v>
      </c>
      <c r="D7441" s="3">
        <f t="shared" si="1416"/>
        <v>1.5126921497964914</v>
      </c>
      <c r="E7441" s="2"/>
      <c r="F7441" s="2"/>
      <c r="G7441" s="3"/>
    </row>
    <row r="7442" spans="2:7" x14ac:dyDescent="0.3">
      <c r="B7442">
        <v>1807</v>
      </c>
      <c r="C7442">
        <f t="shared" si="1415"/>
        <v>0.24608176191549178</v>
      </c>
      <c r="D7442" s="3">
        <f t="shared" si="1416"/>
        <v>1.5461773108323849</v>
      </c>
      <c r="E7442" s="2"/>
      <c r="F7442" s="2"/>
      <c r="G7442" s="3"/>
    </row>
    <row r="7443" spans="2:7" x14ac:dyDescent="0.3">
      <c r="B7443">
        <v>1790</v>
      </c>
      <c r="C7443">
        <f t="shared" si="1415"/>
        <v>0.24841885127446572</v>
      </c>
      <c r="D7443" s="3">
        <f t="shared" si="1416"/>
        <v>1.5608616763542567</v>
      </c>
      <c r="E7443" s="2"/>
      <c r="F7443" s="2"/>
      <c r="G7443" s="3"/>
    </row>
    <row r="7444" spans="2:7" x14ac:dyDescent="0.3">
      <c r="B7444">
        <v>1821</v>
      </c>
      <c r="C7444">
        <f t="shared" si="1415"/>
        <v>0.24418986478928811</v>
      </c>
      <c r="D7444" s="3">
        <f t="shared" si="1416"/>
        <v>1.5342901706063259</v>
      </c>
      <c r="E7444" s="2"/>
      <c r="F7444" s="2"/>
      <c r="G7444" s="3"/>
    </row>
    <row r="7445" spans="2:7" x14ac:dyDescent="0.3">
      <c r="B7445">
        <v>1711</v>
      </c>
      <c r="C7445">
        <f t="shared" si="1415"/>
        <v>0.25988880408024173</v>
      </c>
      <c r="D7445" s="3">
        <f t="shared" si="1416"/>
        <v>1.6329295152975565</v>
      </c>
      <c r="E7445" s="2"/>
      <c r="F7445" s="2"/>
      <c r="G7445" s="3"/>
    </row>
    <row r="7446" spans="2:7" x14ac:dyDescent="0.3">
      <c r="B7446">
        <v>1770</v>
      </c>
      <c r="C7446">
        <f t="shared" si="1415"/>
        <v>0.2512258439442337</v>
      </c>
      <c r="D7446" s="3">
        <f t="shared" si="1416"/>
        <v>1.5784985314543047</v>
      </c>
      <c r="E7446" s="2"/>
      <c r="F7446" s="2"/>
      <c r="G7446" s="3"/>
    </row>
    <row r="7447" spans="2:7" x14ac:dyDescent="0.3">
      <c r="B7447">
        <v>1823</v>
      </c>
      <c r="C7447">
        <f t="shared" si="1415"/>
        <v>0.24392196587015555</v>
      </c>
      <c r="D7447" s="3">
        <f t="shared" si="1416"/>
        <v>1.5326069120538228</v>
      </c>
      <c r="E7447" s="2"/>
      <c r="F7447" s="2"/>
      <c r="G7447" s="3"/>
    </row>
    <row r="7448" spans="2:7" x14ac:dyDescent="0.3">
      <c r="B7448">
        <v>1808</v>
      </c>
      <c r="C7448">
        <f t="shared" si="1415"/>
        <v>0.24594565474629074</v>
      </c>
      <c r="D7448" s="3">
        <f t="shared" si="1416"/>
        <v>1.545322124266659</v>
      </c>
      <c r="E7448" s="2"/>
      <c r="F7448" s="2"/>
      <c r="G7448" s="3"/>
    </row>
    <row r="7449" spans="2:7" x14ac:dyDescent="0.3">
      <c r="B7449">
        <v>1805</v>
      </c>
      <c r="C7449">
        <f t="shared" si="1415"/>
        <v>0.24635442868769727</v>
      </c>
      <c r="D7449" s="3">
        <f t="shared" si="1416"/>
        <v>1.5478905266892626</v>
      </c>
      <c r="E7449" s="2"/>
      <c r="F7449" s="2"/>
      <c r="G7449" s="3"/>
    </row>
    <row r="7450" spans="2:7" x14ac:dyDescent="0.3">
      <c r="B7450">
        <v>1826</v>
      </c>
      <c r="C7450">
        <f t="shared" si="1415"/>
        <v>0.24352121784298664</v>
      </c>
      <c r="D7450" s="3">
        <f t="shared" si="1416"/>
        <v>1.5300889379376337</v>
      </c>
      <c r="E7450" s="2"/>
      <c r="F7450" s="2"/>
      <c r="G7450" s="3"/>
    </row>
    <row r="7451" spans="2:7" x14ac:dyDescent="0.3">
      <c r="B7451">
        <v>1833</v>
      </c>
      <c r="C7451">
        <f t="shared" si="1415"/>
        <v>0.24259124046988192</v>
      </c>
      <c r="D7451" s="3">
        <f t="shared" si="1416"/>
        <v>1.5242457177709323</v>
      </c>
      <c r="E7451" s="2"/>
      <c r="F7451" s="2"/>
      <c r="G7451" s="3"/>
    </row>
    <row r="7452" spans="2:7" x14ac:dyDescent="0.3">
      <c r="B7452">
        <v>1720</v>
      </c>
      <c r="C7452">
        <f t="shared" si="1415"/>
        <v>0.25852892080307771</v>
      </c>
      <c r="D7452" s="3">
        <f t="shared" si="1416"/>
        <v>1.6243851166709997</v>
      </c>
      <c r="E7452" s="2"/>
      <c r="F7452" s="2"/>
      <c r="G7452" s="3"/>
    </row>
    <row r="7453" spans="2:7" x14ac:dyDescent="0.3">
      <c r="B7453">
        <v>1725</v>
      </c>
      <c r="C7453">
        <f t="shared" si="1415"/>
        <v>0.25777956161234417</v>
      </c>
      <c r="D7453" s="3">
        <f t="shared" si="1416"/>
        <v>1.6196767540139825</v>
      </c>
      <c r="E7453" s="2"/>
      <c r="F7453" s="2"/>
      <c r="G7453" s="3"/>
    </row>
    <row r="7454" spans="2:7" x14ac:dyDescent="0.3">
      <c r="B7454">
        <v>1851</v>
      </c>
      <c r="C7454">
        <f t="shared" si="1415"/>
        <v>0.24023216843938064</v>
      </c>
      <c r="D7454" s="3">
        <f t="shared" si="1416"/>
        <v>1.5094232310503073</v>
      </c>
      <c r="E7454" s="2"/>
      <c r="F7454" s="2"/>
      <c r="G7454" s="3"/>
    </row>
    <row r="7455" spans="2:7" x14ac:dyDescent="0.3">
      <c r="B7455">
        <v>1807</v>
      </c>
      <c r="C7455">
        <f t="shared" si="1415"/>
        <v>0.24608176191549178</v>
      </c>
      <c r="D7455" s="3">
        <f t="shared" si="1416"/>
        <v>1.5461773108323849</v>
      </c>
      <c r="E7455" s="2"/>
      <c r="F7455" s="2"/>
      <c r="G7455" s="3"/>
    </row>
    <row r="7456" spans="2:7" x14ac:dyDescent="0.3">
      <c r="B7456">
        <v>1803</v>
      </c>
      <c r="C7456">
        <f t="shared" si="1415"/>
        <v>0.24662770037786672</v>
      </c>
      <c r="D7456" s="3">
        <f t="shared" si="1416"/>
        <v>1.5496075433578036</v>
      </c>
      <c r="E7456" s="2"/>
      <c r="F7456" s="2"/>
      <c r="G7456" s="3"/>
    </row>
    <row r="7457" spans="2:7" x14ac:dyDescent="0.3">
      <c r="B7457">
        <v>1805</v>
      </c>
      <c r="C7457">
        <f t="shared" si="1415"/>
        <v>0.24635442868769727</v>
      </c>
      <c r="D7457" s="3">
        <f t="shared" si="1416"/>
        <v>1.5478905266892626</v>
      </c>
      <c r="E7457" s="2"/>
      <c r="F7457" s="2"/>
      <c r="G7457" s="3"/>
    </row>
    <row r="7458" spans="2:7" x14ac:dyDescent="0.3">
      <c r="B7458">
        <v>1728</v>
      </c>
      <c r="C7458">
        <f t="shared" si="1415"/>
        <v>0.2573320276512116</v>
      </c>
      <c r="D7458" s="3">
        <f t="shared" si="1416"/>
        <v>1.6168648152049303</v>
      </c>
      <c r="E7458" s="2"/>
      <c r="F7458" s="2"/>
      <c r="G7458" s="3"/>
    </row>
    <row r="7459" spans="2:7" x14ac:dyDescent="0.3">
      <c r="B7459">
        <v>1774</v>
      </c>
      <c r="C7459">
        <f t="shared" si="1415"/>
        <v>0.2506593820638634</v>
      </c>
      <c r="D7459" s="3">
        <f t="shared" si="1416"/>
        <v>1.5749393464904846</v>
      </c>
      <c r="E7459" s="2"/>
      <c r="F7459" s="2"/>
      <c r="G7459" s="3"/>
    </row>
    <row r="7460" spans="2:7" x14ac:dyDescent="0.3">
      <c r="B7460">
        <v>1726</v>
      </c>
      <c r="C7460">
        <f t="shared" si="1415"/>
        <v>0.25763021076552356</v>
      </c>
      <c r="D7460" s="3">
        <f t="shared" si="1416"/>
        <v>1.6187383549676244</v>
      </c>
      <c r="E7460" s="2"/>
      <c r="F7460" s="2"/>
      <c r="G7460" s="3"/>
    </row>
    <row r="7461" spans="2:7" x14ac:dyDescent="0.3">
      <c r="B7461">
        <v>1842</v>
      </c>
      <c r="C7461">
        <f t="shared" si="1415"/>
        <v>0.24140594124934511</v>
      </c>
      <c r="D7461" s="3">
        <f t="shared" si="1416"/>
        <v>1.5167982631238435</v>
      </c>
      <c r="E7461" s="2"/>
      <c r="F7461" s="2"/>
      <c r="G7461" s="3"/>
    </row>
    <row r="7462" spans="2:7" x14ac:dyDescent="0.3">
      <c r="B7462">
        <v>1811</v>
      </c>
      <c r="C7462">
        <f t="shared" si="1415"/>
        <v>0.2455382351083896</v>
      </c>
      <c r="D7462" s="3">
        <f t="shared" si="1416"/>
        <v>1.542762231183942</v>
      </c>
      <c r="E7462" s="2"/>
      <c r="F7462" s="2"/>
      <c r="G7462" s="3"/>
    </row>
    <row r="7463" spans="2:7" x14ac:dyDescent="0.3">
      <c r="B7463">
        <v>1814</v>
      </c>
      <c r="C7463">
        <f t="shared" si="1415"/>
        <v>0.24513216305473742</v>
      </c>
      <c r="D7463" s="3">
        <f t="shared" si="1416"/>
        <v>1.5402108052227783</v>
      </c>
      <c r="E7463" s="2"/>
      <c r="F7463" s="2"/>
      <c r="G7463" s="3"/>
    </row>
    <row r="7464" spans="2:7" x14ac:dyDescent="0.3">
      <c r="B7464">
        <v>1831</v>
      </c>
      <c r="C7464">
        <f t="shared" si="1415"/>
        <v>0.24285622270960877</v>
      </c>
      <c r="D7464" s="3">
        <f t="shared" si="1416"/>
        <v>1.5259106502862476</v>
      </c>
      <c r="E7464" s="2"/>
      <c r="F7464" s="2"/>
      <c r="G7464" s="3"/>
    </row>
    <row r="7465" spans="2:7" x14ac:dyDescent="0.3">
      <c r="B7465">
        <v>1739</v>
      </c>
      <c r="C7465">
        <f t="shared" si="1415"/>
        <v>0.25570428049528099</v>
      </c>
      <c r="D7465" s="3">
        <f t="shared" si="1416"/>
        <v>1.6066373781909831</v>
      </c>
      <c r="E7465" s="2"/>
      <c r="F7465" s="2"/>
      <c r="G7465" s="3"/>
    </row>
    <row r="7466" spans="2:7" x14ac:dyDescent="0.3">
      <c r="B7466">
        <v>1801</v>
      </c>
      <c r="C7466">
        <f t="shared" si="1415"/>
        <v>0.24690157900127355</v>
      </c>
      <c r="D7466" s="3">
        <f t="shared" si="1416"/>
        <v>1.551328373500344</v>
      </c>
      <c r="E7466" s="2"/>
      <c r="F7466" s="2"/>
      <c r="G7466" s="3"/>
    </row>
    <row r="7467" spans="2:7" x14ac:dyDescent="0.3">
      <c r="B7467">
        <v>1827</v>
      </c>
      <c r="C7467">
        <f t="shared" si="1415"/>
        <v>0.24338792763070258</v>
      </c>
      <c r="D7467" s="3">
        <f t="shared" si="1416"/>
        <v>1.5292514508342196</v>
      </c>
      <c r="E7467" s="2"/>
      <c r="F7467" s="2"/>
      <c r="G7467" s="3"/>
    </row>
    <row r="7468" spans="2:7" x14ac:dyDescent="0.3">
      <c r="B7468">
        <v>1811</v>
      </c>
      <c r="C7468">
        <f t="shared" si="1415"/>
        <v>0.2455382351083896</v>
      </c>
      <c r="D7468" s="3">
        <f t="shared" si="1416"/>
        <v>1.542762231183942</v>
      </c>
      <c r="E7468" s="2"/>
      <c r="F7468" s="2"/>
      <c r="G7468" s="3"/>
    </row>
    <row r="7469" spans="2:7" x14ac:dyDescent="0.3">
      <c r="B7469">
        <v>1811</v>
      </c>
      <c r="C7469">
        <f t="shared" si="1415"/>
        <v>0.2455382351083896</v>
      </c>
      <c r="D7469" s="3">
        <f t="shared" si="1416"/>
        <v>1.542762231183942</v>
      </c>
      <c r="E7469" s="2"/>
      <c r="F7469" s="2"/>
      <c r="G7469" s="3"/>
    </row>
    <row r="7470" spans="2:7" x14ac:dyDescent="0.3">
      <c r="B7470">
        <v>1793</v>
      </c>
      <c r="C7470">
        <f t="shared" si="1415"/>
        <v>0.24800320344745877</v>
      </c>
      <c r="D7470" s="3">
        <f t="shared" si="1416"/>
        <v>1.5582500840346454</v>
      </c>
      <c r="E7470" s="2"/>
      <c r="F7470" s="2"/>
      <c r="G7470" s="3"/>
    </row>
    <row r="7471" spans="2:7" x14ac:dyDescent="0.3">
      <c r="B7471">
        <v>1832</v>
      </c>
      <c r="C7471">
        <f t="shared" si="1415"/>
        <v>0.24272365926926512</v>
      </c>
      <c r="D7471" s="3">
        <f t="shared" si="1416"/>
        <v>1.5250777296256113</v>
      </c>
      <c r="E7471" s="2"/>
      <c r="F7471" s="2"/>
      <c r="G7471" s="3"/>
    </row>
    <row r="7472" spans="2:7" x14ac:dyDescent="0.3">
      <c r="B7472">
        <v>1705</v>
      </c>
      <c r="C7472">
        <f t="shared" si="1415"/>
        <v>0.26080336878668248</v>
      </c>
      <c r="D7472" s="3">
        <f t="shared" si="1416"/>
        <v>1.6386758948235305</v>
      </c>
      <c r="E7472" s="2"/>
      <c r="F7472" s="2"/>
      <c r="G7472" s="3"/>
    </row>
    <row r="7473" spans="2:7" x14ac:dyDescent="0.3">
      <c r="B7473">
        <v>1724</v>
      </c>
      <c r="C7473">
        <f t="shared" si="1415"/>
        <v>0.25792908572000794</v>
      </c>
      <c r="D7473" s="3">
        <f t="shared" si="1416"/>
        <v>1.6206162416903247</v>
      </c>
      <c r="E7473" s="2"/>
      <c r="F7473" s="2"/>
      <c r="G7473" s="3"/>
    </row>
    <row r="7474" spans="2:7" x14ac:dyDescent="0.3">
      <c r="B7474">
        <v>1861</v>
      </c>
      <c r="C7474">
        <f t="shared" si="1415"/>
        <v>0.23894129166109274</v>
      </c>
      <c r="D7474" s="3">
        <f t="shared" si="1416"/>
        <v>1.5013124130435889</v>
      </c>
      <c r="E7474" s="2"/>
      <c r="F7474" s="2"/>
      <c r="G7474" s="3"/>
    </row>
    <row r="7475" spans="2:7" x14ac:dyDescent="0.3">
      <c r="B7475">
        <v>1811</v>
      </c>
      <c r="C7475">
        <f t="shared" si="1415"/>
        <v>0.2455382351083896</v>
      </c>
      <c r="D7475" s="3">
        <f t="shared" si="1416"/>
        <v>1.542762231183942</v>
      </c>
      <c r="E7475" s="2"/>
      <c r="F7475" s="2"/>
      <c r="G7475" s="3"/>
    </row>
    <row r="7476" spans="2:7" x14ac:dyDescent="0.3">
      <c r="B7476">
        <v>1815</v>
      </c>
      <c r="C7476">
        <f t="shared" si="1415"/>
        <v>0.24499710401173203</v>
      </c>
      <c r="D7476" s="3">
        <f t="shared" si="1416"/>
        <v>1.5393622042281649</v>
      </c>
      <c r="E7476" s="2"/>
      <c r="F7476" s="2"/>
      <c r="G7476" s="3"/>
    </row>
    <row r="7477" spans="2:7" x14ac:dyDescent="0.3">
      <c r="B7477">
        <v>1832</v>
      </c>
      <c r="C7477">
        <f t="shared" si="1415"/>
        <v>0.24272365926926512</v>
      </c>
      <c r="D7477" s="3">
        <f t="shared" si="1416"/>
        <v>1.5250777296256113</v>
      </c>
      <c r="E7477" s="2"/>
      <c r="F7477" s="2"/>
      <c r="G7477" s="3"/>
    </row>
    <row r="7478" spans="2:7" x14ac:dyDescent="0.3">
      <c r="B7478">
        <v>1732</v>
      </c>
      <c r="C7478">
        <f t="shared" si="1415"/>
        <v>0.2567377273564051</v>
      </c>
      <c r="D7478" s="3">
        <f t="shared" si="1416"/>
        <v>1.6131307163245492</v>
      </c>
      <c r="E7478" s="2"/>
      <c r="F7478" s="2"/>
      <c r="G7478" s="3"/>
    </row>
    <row r="7479" spans="2:7" x14ac:dyDescent="0.3">
      <c r="B7479">
        <v>1716</v>
      </c>
      <c r="C7479">
        <f t="shared" si="1415"/>
        <v>0.25913155232010116</v>
      </c>
      <c r="D7479" s="3">
        <f t="shared" si="1416"/>
        <v>1.6281715621644051</v>
      </c>
      <c r="E7479" s="2"/>
      <c r="F7479" s="2"/>
      <c r="G7479" s="3"/>
    </row>
    <row r="7480" spans="2:7" x14ac:dyDescent="0.3">
      <c r="B7480">
        <v>1730</v>
      </c>
      <c r="C7480">
        <f t="shared" si="1415"/>
        <v>0.25703453397762638</v>
      </c>
      <c r="D7480" s="3">
        <f t="shared" si="1416"/>
        <v>1.6149956073260805</v>
      </c>
      <c r="E7480" s="2"/>
      <c r="F7480" s="2"/>
      <c r="G7480" s="3"/>
    </row>
    <row r="7481" spans="2:7" x14ac:dyDescent="0.3">
      <c r="B7481">
        <v>1847</v>
      </c>
      <c r="C7481">
        <f t="shared" si="1415"/>
        <v>0.24075243301640153</v>
      </c>
      <c r="D7481" s="3">
        <f t="shared" si="1416"/>
        <v>1.5126921497964914</v>
      </c>
      <c r="E7481" s="2"/>
      <c r="F7481" s="2"/>
      <c r="G7481" s="3"/>
    </row>
    <row r="7482" spans="2:7" x14ac:dyDescent="0.3">
      <c r="B7482">
        <v>1812</v>
      </c>
      <c r="C7482">
        <f t="shared" si="1415"/>
        <v>0.24540272835612228</v>
      </c>
      <c r="D7482" s="3">
        <f t="shared" si="1416"/>
        <v>1.5419108171490723</v>
      </c>
      <c r="E7482" s="2"/>
      <c r="F7482" s="2"/>
      <c r="G7482" s="3"/>
    </row>
    <row r="7483" spans="2:7" x14ac:dyDescent="0.3">
      <c r="B7483">
        <v>1792</v>
      </c>
      <c r="C7483">
        <f t="shared" si="1415"/>
        <v>0.24814159809223976</v>
      </c>
      <c r="D7483" s="3">
        <f t="shared" si="1416"/>
        <v>1.5591196432333256</v>
      </c>
      <c r="E7483" s="2"/>
      <c r="F7483" s="2"/>
      <c r="G7483" s="3"/>
    </row>
    <row r="7484" spans="2:7" x14ac:dyDescent="0.3">
      <c r="B7484">
        <v>1812</v>
      </c>
      <c r="C7484">
        <f t="shared" si="1415"/>
        <v>0.24540272835612228</v>
      </c>
      <c r="D7484" s="3">
        <f t="shared" si="1416"/>
        <v>1.5419108171490723</v>
      </c>
      <c r="E7484" s="2"/>
      <c r="F7484" s="2"/>
      <c r="G7484" s="3"/>
    </row>
    <row r="7485" spans="2:7" x14ac:dyDescent="0.3">
      <c r="B7485">
        <v>1730</v>
      </c>
      <c r="C7485">
        <f t="shared" si="1415"/>
        <v>0.25703453397762638</v>
      </c>
      <c r="D7485" s="3">
        <f t="shared" si="1416"/>
        <v>1.6149956073260805</v>
      </c>
      <c r="E7485" s="2"/>
      <c r="F7485" s="2"/>
      <c r="G7485" s="3"/>
    </row>
    <row r="7486" spans="2:7" x14ac:dyDescent="0.3">
      <c r="B7486">
        <v>1777</v>
      </c>
      <c r="C7486">
        <f t="shared" si="1415"/>
        <v>0.25023620921851075</v>
      </c>
      <c r="D7486" s="3">
        <f t="shared" si="1416"/>
        <v>1.5722804730861673</v>
      </c>
      <c r="E7486" s="2"/>
      <c r="F7486" s="2"/>
      <c r="G7486" s="3"/>
    </row>
    <row r="7487" spans="2:7" x14ac:dyDescent="0.3">
      <c r="B7487">
        <v>1822</v>
      </c>
      <c r="C7487">
        <f t="shared" si="1415"/>
        <v>0.24405584181190645</v>
      </c>
      <c r="D7487" s="3">
        <f t="shared" si="1416"/>
        <v>1.5334480794040171</v>
      </c>
      <c r="E7487" s="2"/>
      <c r="F7487" s="2"/>
      <c r="G7487" s="3"/>
    </row>
    <row r="7488" spans="2:7" x14ac:dyDescent="0.3">
      <c r="B7488">
        <v>1817</v>
      </c>
      <c r="C7488">
        <f t="shared" si="1415"/>
        <v>0.24472743191045329</v>
      </c>
      <c r="D7488" s="3">
        <f t="shared" si="1416"/>
        <v>1.537667804443654</v>
      </c>
      <c r="E7488" s="2"/>
      <c r="F7488" s="2"/>
      <c r="G7488" s="3"/>
    </row>
    <row r="7489" spans="2:7" x14ac:dyDescent="0.3">
      <c r="B7489">
        <v>1808</v>
      </c>
      <c r="C7489">
        <f t="shared" si="1415"/>
        <v>0.24594565474629074</v>
      </c>
      <c r="D7489" s="3">
        <f t="shared" si="1416"/>
        <v>1.545322124266659</v>
      </c>
      <c r="E7489" s="2"/>
      <c r="F7489" s="2"/>
      <c r="G7489" s="3"/>
    </row>
    <row r="7490" spans="2:7" x14ac:dyDescent="0.3">
      <c r="B7490">
        <v>1813</v>
      </c>
      <c r="C7490">
        <f t="shared" ref="C7490:C7553" si="1417">1/(B7490*2248.86*0.000001)</f>
        <v>0.24526737108731037</v>
      </c>
      <c r="D7490" s="3">
        <f t="shared" ref="D7490:D7553" si="1418">C7490*6.28318530718</f>
        <v>1.5410603423464533</v>
      </c>
      <c r="E7490" s="2"/>
      <c r="F7490" s="2"/>
      <c r="G7490" s="3"/>
    </row>
    <row r="7491" spans="2:7" x14ac:dyDescent="0.3">
      <c r="B7491">
        <v>1833</v>
      </c>
      <c r="C7491">
        <f t="shared" si="1417"/>
        <v>0.24259124046988192</v>
      </c>
      <c r="D7491" s="3">
        <f t="shared" si="1418"/>
        <v>1.5242457177709323</v>
      </c>
      <c r="E7491" s="2"/>
      <c r="F7491" s="2"/>
      <c r="G7491" s="3"/>
    </row>
    <row r="7492" spans="2:7" x14ac:dyDescent="0.3">
      <c r="B7492">
        <v>1713</v>
      </c>
      <c r="C7492">
        <f t="shared" si="1417"/>
        <v>0.25958537290209788</v>
      </c>
      <c r="D7492" s="3">
        <f t="shared" si="1418"/>
        <v>1.6310230009773028</v>
      </c>
      <c r="E7492" s="2"/>
      <c r="F7492" s="2"/>
      <c r="G7492" s="3"/>
    </row>
    <row r="7493" spans="2:7" x14ac:dyDescent="0.3">
      <c r="B7493">
        <v>1731</v>
      </c>
      <c r="C7493">
        <f t="shared" si="1417"/>
        <v>0.25688604493431172</v>
      </c>
      <c r="D7493" s="3">
        <f t="shared" si="1418"/>
        <v>1.6140626231508486</v>
      </c>
      <c r="E7493" s="2"/>
      <c r="F7493" s="2"/>
      <c r="G7493" s="3"/>
    </row>
    <row r="7494" spans="2:7" x14ac:dyDescent="0.3">
      <c r="B7494">
        <v>1822</v>
      </c>
      <c r="C7494">
        <f t="shared" si="1417"/>
        <v>0.24405584181190645</v>
      </c>
      <c r="D7494" s="3">
        <f t="shared" si="1418"/>
        <v>1.5334480794040171</v>
      </c>
      <c r="E7494" s="2"/>
      <c r="F7494" s="2"/>
      <c r="G7494" s="3"/>
    </row>
    <row r="7495" spans="2:7" x14ac:dyDescent="0.3">
      <c r="B7495">
        <v>1814</v>
      </c>
      <c r="C7495">
        <f t="shared" si="1417"/>
        <v>0.24513216305473742</v>
      </c>
      <c r="D7495" s="3">
        <f t="shared" si="1418"/>
        <v>1.5402108052227783</v>
      </c>
      <c r="E7495" s="2"/>
      <c r="F7495" s="2"/>
      <c r="G7495" s="3"/>
    </row>
    <row r="7496" spans="2:7" x14ac:dyDescent="0.3">
      <c r="B7496">
        <v>1811</v>
      </c>
      <c r="C7496">
        <f t="shared" si="1417"/>
        <v>0.2455382351083896</v>
      </c>
      <c r="D7496" s="3">
        <f t="shared" si="1418"/>
        <v>1.542762231183942</v>
      </c>
      <c r="E7496" s="2"/>
      <c r="F7496" s="2"/>
      <c r="G7496" s="3"/>
    </row>
    <row r="7497" spans="2:7" x14ac:dyDescent="0.3">
      <c r="B7497">
        <v>1807</v>
      </c>
      <c r="C7497">
        <f t="shared" si="1417"/>
        <v>0.24608176191549178</v>
      </c>
      <c r="D7497" s="3">
        <f t="shared" si="1418"/>
        <v>1.5461773108323849</v>
      </c>
      <c r="E7497" s="2"/>
      <c r="F7497" s="2"/>
      <c r="G7497" s="3"/>
    </row>
    <row r="7498" spans="2:7" x14ac:dyDescent="0.3">
      <c r="B7498">
        <v>1835</v>
      </c>
      <c r="C7498">
        <f t="shared" si="1417"/>
        <v>0.2423268358481164</v>
      </c>
      <c r="D7498" s="3">
        <f t="shared" si="1418"/>
        <v>1.5225844145363048</v>
      </c>
      <c r="E7498" s="2"/>
      <c r="F7498" s="2"/>
      <c r="G7498" s="3"/>
    </row>
    <row r="7499" spans="2:7" x14ac:dyDescent="0.3">
      <c r="B7499">
        <v>1704</v>
      </c>
      <c r="C7499">
        <f t="shared" si="1417"/>
        <v>0.26095642240686245</v>
      </c>
      <c r="D7499" s="3">
        <f t="shared" si="1418"/>
        <v>1.6396375590810559</v>
      </c>
      <c r="E7499" s="2"/>
      <c r="F7499" s="2"/>
      <c r="G7499" s="3"/>
    </row>
    <row r="7500" spans="2:7" x14ac:dyDescent="0.3">
      <c r="B7500">
        <v>1720</v>
      </c>
      <c r="C7500">
        <f t="shared" si="1417"/>
        <v>0.25852892080307771</v>
      </c>
      <c r="D7500" s="3">
        <f t="shared" si="1418"/>
        <v>1.6243851166709997</v>
      </c>
      <c r="E7500" s="2"/>
      <c r="F7500" s="2"/>
      <c r="G7500" s="3"/>
    </row>
    <row r="7501" spans="2:7" x14ac:dyDescent="0.3">
      <c r="B7501">
        <v>1853</v>
      </c>
      <c r="C7501">
        <f t="shared" si="1417"/>
        <v>0.2399728784572551</v>
      </c>
      <c r="D7501" s="3">
        <f t="shared" si="1418"/>
        <v>1.5077940640443173</v>
      </c>
      <c r="E7501" s="2"/>
      <c r="F7501" s="2"/>
      <c r="G7501" s="3"/>
    </row>
    <row r="7502" spans="2:7" x14ac:dyDescent="0.3">
      <c r="B7502">
        <v>1812</v>
      </c>
      <c r="C7502">
        <f t="shared" si="1417"/>
        <v>0.24540272835612228</v>
      </c>
      <c r="D7502" s="3">
        <f t="shared" si="1418"/>
        <v>1.5419108171490723</v>
      </c>
      <c r="E7502" s="2"/>
      <c r="F7502" s="2"/>
      <c r="G7502" s="3"/>
    </row>
    <row r="7503" spans="2:7" x14ac:dyDescent="0.3">
      <c r="B7503">
        <v>1823</v>
      </c>
      <c r="C7503">
        <f t="shared" si="1417"/>
        <v>0.24392196587015555</v>
      </c>
      <c r="D7503" s="3">
        <f t="shared" si="1418"/>
        <v>1.5326069120538228</v>
      </c>
      <c r="E7503" s="2"/>
      <c r="F7503" s="2"/>
      <c r="G7503" s="3"/>
    </row>
    <row r="7504" spans="2:7" x14ac:dyDescent="0.3">
      <c r="B7504">
        <v>1828</v>
      </c>
      <c r="C7504">
        <f t="shared" si="1417"/>
        <v>0.24325478325016064</v>
      </c>
      <c r="D7504" s="3">
        <f t="shared" si="1418"/>
        <v>1.528414880018665</v>
      </c>
      <c r="E7504" s="2"/>
      <c r="F7504" s="2"/>
      <c r="G7504" s="3"/>
    </row>
    <row r="7505" spans="2:7" x14ac:dyDescent="0.3">
      <c r="B7505">
        <v>1723</v>
      </c>
      <c r="C7505">
        <f t="shared" si="1417"/>
        <v>0.2580787833901878</v>
      </c>
      <c r="D7505" s="3">
        <f t="shared" si="1418"/>
        <v>1.621556819892118</v>
      </c>
      <c r="E7505" s="2"/>
      <c r="F7505" s="2"/>
      <c r="G7505" s="3"/>
    </row>
    <row r="7506" spans="2:7" x14ac:dyDescent="0.3">
      <c r="B7506">
        <v>1782</v>
      </c>
      <c r="C7506">
        <f t="shared" si="1417"/>
        <v>0.2495340874193567</v>
      </c>
      <c r="D7506" s="3">
        <f t="shared" si="1418"/>
        <v>1.5678689117138718</v>
      </c>
      <c r="E7506" s="2"/>
      <c r="F7506" s="2"/>
      <c r="G7506" s="3"/>
    </row>
    <row r="7507" spans="2:7" x14ac:dyDescent="0.3">
      <c r="B7507">
        <v>1834</v>
      </c>
      <c r="C7507">
        <f t="shared" si="1417"/>
        <v>0.2424589660748602</v>
      </c>
      <c r="D7507" s="3">
        <f t="shared" si="1418"/>
        <v>1.5234146132356157</v>
      </c>
      <c r="E7507" s="2"/>
      <c r="F7507" s="2"/>
      <c r="G7507" s="3"/>
    </row>
    <row r="7508" spans="2:7" x14ac:dyDescent="0.3">
      <c r="B7508">
        <v>1844</v>
      </c>
      <c r="C7508">
        <f t="shared" si="1417"/>
        <v>0.24114411267966029</v>
      </c>
      <c r="D7508" s="3">
        <f t="shared" si="1418"/>
        <v>1.5151531457017999</v>
      </c>
      <c r="E7508" s="2"/>
      <c r="F7508" s="2"/>
      <c r="G7508" s="3"/>
    </row>
    <row r="7509" spans="2:7" x14ac:dyDescent="0.3">
      <c r="B7509">
        <v>1813</v>
      </c>
      <c r="C7509">
        <f t="shared" si="1417"/>
        <v>0.24526737108731037</v>
      </c>
      <c r="D7509" s="3">
        <f t="shared" si="1418"/>
        <v>1.5410603423464533</v>
      </c>
      <c r="E7509" s="2"/>
      <c r="F7509" s="2"/>
      <c r="G7509" s="3"/>
    </row>
    <row r="7510" spans="2:7" x14ac:dyDescent="0.3">
      <c r="B7510">
        <v>1799</v>
      </c>
      <c r="C7510">
        <f t="shared" si="1417"/>
        <v>0.24717606658215321</v>
      </c>
      <c r="D7510" s="3">
        <f t="shared" si="1418"/>
        <v>1.5530530298355305</v>
      </c>
      <c r="E7510" s="2"/>
      <c r="F7510" s="2"/>
      <c r="G7510" s="3"/>
    </row>
    <row r="7511" spans="2:7" x14ac:dyDescent="0.3">
      <c r="B7511">
        <v>1822</v>
      </c>
      <c r="C7511">
        <f t="shared" si="1417"/>
        <v>0.24405584181190645</v>
      </c>
      <c r="D7511" s="3">
        <f t="shared" si="1418"/>
        <v>1.5334480794040171</v>
      </c>
      <c r="E7511" s="2"/>
      <c r="F7511" s="2"/>
      <c r="G7511" s="3"/>
    </row>
    <row r="7512" spans="2:7" x14ac:dyDescent="0.3">
      <c r="B7512">
        <v>1709</v>
      </c>
      <c r="C7512">
        <f t="shared" si="1417"/>
        <v>0.26019294545423849</v>
      </c>
      <c r="D7512" s="3">
        <f t="shared" si="1418"/>
        <v>1.6348404919099584</v>
      </c>
      <c r="E7512" s="2"/>
      <c r="F7512" s="2"/>
      <c r="G7512" s="3"/>
    </row>
    <row r="7513" spans="2:7" x14ac:dyDescent="0.3">
      <c r="B7513">
        <v>1780</v>
      </c>
      <c r="C7513">
        <f t="shared" si="1417"/>
        <v>0.24981446279847958</v>
      </c>
      <c r="D7513" s="3">
        <f t="shared" si="1418"/>
        <v>1.5696305621764717</v>
      </c>
      <c r="E7513" s="2"/>
      <c r="F7513" s="2"/>
      <c r="G7513" s="3"/>
    </row>
    <row r="7514" spans="2:7" x14ac:dyDescent="0.3">
      <c r="B7514">
        <v>1827</v>
      </c>
      <c r="C7514">
        <f t="shared" si="1417"/>
        <v>0.24338792763070258</v>
      </c>
      <c r="D7514" s="3">
        <f t="shared" si="1418"/>
        <v>1.5292514508342196</v>
      </c>
      <c r="E7514" s="2"/>
      <c r="F7514" s="2"/>
      <c r="G7514" s="3"/>
    </row>
    <row r="7515" spans="2:7" x14ac:dyDescent="0.3">
      <c r="B7515">
        <v>1807</v>
      </c>
      <c r="C7515">
        <f t="shared" si="1417"/>
        <v>0.24608176191549178</v>
      </c>
      <c r="D7515" s="3">
        <f t="shared" si="1418"/>
        <v>1.5461773108323849</v>
      </c>
      <c r="E7515" s="2"/>
      <c r="F7515" s="2"/>
      <c r="G7515" s="3"/>
    </row>
    <row r="7516" spans="2:7" x14ac:dyDescent="0.3">
      <c r="B7516">
        <v>1809</v>
      </c>
      <c r="C7516">
        <f t="shared" si="1417"/>
        <v>0.2458096980548887</v>
      </c>
      <c r="D7516" s="3">
        <f t="shared" si="1418"/>
        <v>1.5444678831808289</v>
      </c>
      <c r="E7516" s="2"/>
      <c r="F7516" s="2"/>
      <c r="G7516" s="3"/>
    </row>
    <row r="7517" spans="2:7" x14ac:dyDescent="0.3">
      <c r="B7517">
        <v>1805</v>
      </c>
      <c r="C7517">
        <f t="shared" si="1417"/>
        <v>0.24635442868769727</v>
      </c>
      <c r="D7517" s="3">
        <f t="shared" si="1418"/>
        <v>1.5478905266892626</v>
      </c>
      <c r="E7517" s="2"/>
      <c r="F7517" s="2"/>
      <c r="G7517" s="3"/>
    </row>
    <row r="7518" spans="2:7" x14ac:dyDescent="0.3">
      <c r="B7518">
        <v>1824</v>
      </c>
      <c r="C7518">
        <f t="shared" si="1417"/>
        <v>0.24378823672220043</v>
      </c>
      <c r="D7518" s="3">
        <f t="shared" si="1418"/>
        <v>1.5317666670362495</v>
      </c>
      <c r="E7518" s="2"/>
      <c r="F7518" s="2"/>
      <c r="G7518" s="3"/>
    </row>
    <row r="7519" spans="2:7" x14ac:dyDescent="0.3">
      <c r="B7519">
        <v>1700</v>
      </c>
      <c r="C7519">
        <f t="shared" si="1417"/>
        <v>0.26157043751840803</v>
      </c>
      <c r="D7519" s="3">
        <f t="shared" si="1418"/>
        <v>1.6434955298083056</v>
      </c>
      <c r="E7519" s="2"/>
      <c r="F7519" s="2"/>
      <c r="G7519" s="3"/>
    </row>
    <row r="7520" spans="2:7" x14ac:dyDescent="0.3">
      <c r="B7520">
        <v>1731</v>
      </c>
      <c r="C7520">
        <f t="shared" si="1417"/>
        <v>0.25688604493431172</v>
      </c>
      <c r="D7520" s="3">
        <f t="shared" si="1418"/>
        <v>1.6140626231508486</v>
      </c>
      <c r="E7520" s="2"/>
      <c r="F7520" s="2"/>
      <c r="G7520" s="3"/>
    </row>
    <row r="7521" spans="2:7" x14ac:dyDescent="0.3">
      <c r="B7521">
        <v>1845</v>
      </c>
      <c r="C7521">
        <f t="shared" si="1417"/>
        <v>0.24101341126357378</v>
      </c>
      <c r="D7521" s="3">
        <f t="shared" si="1418"/>
        <v>1.5143319244846176</v>
      </c>
      <c r="E7521" s="2"/>
      <c r="F7521" s="2"/>
      <c r="G7521" s="3"/>
    </row>
    <row r="7522" spans="2:7" x14ac:dyDescent="0.3">
      <c r="B7522">
        <v>1813</v>
      </c>
      <c r="C7522">
        <f t="shared" si="1417"/>
        <v>0.24526737108731037</v>
      </c>
      <c r="D7522" s="3">
        <f t="shared" si="1418"/>
        <v>1.5410603423464533</v>
      </c>
      <c r="E7522" s="2"/>
      <c r="F7522" s="2"/>
      <c r="G7522" s="3"/>
    </row>
    <row r="7523" spans="2:7" x14ac:dyDescent="0.3">
      <c r="B7523">
        <v>1808</v>
      </c>
      <c r="C7523">
        <f t="shared" si="1417"/>
        <v>0.24594565474629074</v>
      </c>
      <c r="D7523" s="3">
        <f t="shared" si="1418"/>
        <v>1.545322124266659</v>
      </c>
      <c r="E7523" s="2"/>
      <c r="F7523" s="2"/>
      <c r="G7523" s="3"/>
    </row>
    <row r="7524" spans="2:7" x14ac:dyDescent="0.3">
      <c r="B7524">
        <v>1814</v>
      </c>
      <c r="C7524">
        <f t="shared" si="1417"/>
        <v>0.24513216305473742</v>
      </c>
      <c r="D7524" s="3">
        <f t="shared" si="1418"/>
        <v>1.5402108052227783</v>
      </c>
      <c r="E7524" s="2"/>
      <c r="F7524" s="2"/>
      <c r="G7524" s="3"/>
    </row>
    <row r="7525" spans="2:7" x14ac:dyDescent="0.3">
      <c r="B7525">
        <v>1732</v>
      </c>
      <c r="C7525">
        <f t="shared" si="1417"/>
        <v>0.2567377273564051</v>
      </c>
      <c r="D7525" s="3">
        <f t="shared" si="1418"/>
        <v>1.6131307163245492</v>
      </c>
      <c r="E7525" s="2"/>
      <c r="F7525" s="2"/>
      <c r="G7525" s="3"/>
    </row>
    <row r="7526" spans="2:7" x14ac:dyDescent="0.3">
      <c r="B7526">
        <v>1776</v>
      </c>
      <c r="C7526">
        <f t="shared" si="1417"/>
        <v>0.2503771079849626</v>
      </c>
      <c r="D7526" s="3">
        <f t="shared" si="1418"/>
        <v>1.5731657661453373</v>
      </c>
      <c r="E7526" s="2"/>
      <c r="F7526" s="2"/>
      <c r="G7526" s="3"/>
    </row>
    <row r="7527" spans="2:7" x14ac:dyDescent="0.3">
      <c r="B7527">
        <v>1731</v>
      </c>
      <c r="C7527">
        <f t="shared" si="1417"/>
        <v>0.25688604493431172</v>
      </c>
      <c r="D7527" s="3">
        <f t="shared" si="1418"/>
        <v>1.6140626231508486</v>
      </c>
      <c r="E7527" s="2"/>
      <c r="F7527" s="2"/>
      <c r="G7527" s="3"/>
    </row>
    <row r="7528" spans="2:7" x14ac:dyDescent="0.3">
      <c r="B7528">
        <v>1842</v>
      </c>
      <c r="C7528">
        <f t="shared" si="1417"/>
        <v>0.24140594124934511</v>
      </c>
      <c r="D7528" s="3">
        <f t="shared" si="1418"/>
        <v>1.5167982631238435</v>
      </c>
      <c r="E7528" s="2"/>
      <c r="F7528" s="2"/>
      <c r="G7528" s="3"/>
    </row>
    <row r="7529" spans="2:7" x14ac:dyDescent="0.3">
      <c r="B7529">
        <v>1803</v>
      </c>
      <c r="C7529">
        <f t="shared" si="1417"/>
        <v>0.24662770037786672</v>
      </c>
      <c r="D7529" s="3">
        <f t="shared" si="1418"/>
        <v>1.5496075433578036</v>
      </c>
      <c r="E7529" s="2"/>
      <c r="F7529" s="2"/>
      <c r="G7529" s="3"/>
    </row>
    <row r="7530" spans="2:7" x14ac:dyDescent="0.3">
      <c r="B7530">
        <v>1795</v>
      </c>
      <c r="C7530">
        <f t="shared" si="1417"/>
        <v>0.24772687675838084</v>
      </c>
      <c r="D7530" s="3">
        <f t="shared" si="1418"/>
        <v>1.5565138722418492</v>
      </c>
      <c r="E7530" s="2"/>
      <c r="F7530" s="2"/>
      <c r="G7530" s="3"/>
    </row>
    <row r="7531" spans="2:7" x14ac:dyDescent="0.3">
      <c r="B7531">
        <v>1832</v>
      </c>
      <c r="C7531">
        <f t="shared" si="1417"/>
        <v>0.24272365926926512</v>
      </c>
      <c r="D7531" s="3">
        <f t="shared" si="1418"/>
        <v>1.5250777296256113</v>
      </c>
      <c r="E7531" s="2"/>
      <c r="F7531" s="2"/>
      <c r="G7531" s="3"/>
    </row>
    <row r="7532" spans="2:7" x14ac:dyDescent="0.3">
      <c r="B7532">
        <v>1722</v>
      </c>
      <c r="C7532">
        <f t="shared" si="1417"/>
        <v>0.25822865492525759</v>
      </c>
      <c r="D7532" s="3">
        <f t="shared" si="1418"/>
        <v>1.6224984905192328</v>
      </c>
      <c r="E7532" s="2"/>
      <c r="F7532" s="2"/>
      <c r="G7532" s="3"/>
    </row>
    <row r="7533" spans="2:7" x14ac:dyDescent="0.3">
      <c r="B7533">
        <v>1789</v>
      </c>
      <c r="C7533">
        <f t="shared" si="1417"/>
        <v>0.2485577103305163</v>
      </c>
      <c r="D7533" s="3">
        <f t="shared" si="1418"/>
        <v>1.5617341535350024</v>
      </c>
      <c r="E7533" s="2"/>
      <c r="F7533" s="2"/>
      <c r="G7533" s="3"/>
    </row>
    <row r="7534" spans="2:7" x14ac:dyDescent="0.3">
      <c r="B7534">
        <v>1829</v>
      </c>
      <c r="C7534">
        <f t="shared" si="1417"/>
        <v>0.24312178446216165</v>
      </c>
      <c r="D7534" s="3">
        <f t="shared" si="1418"/>
        <v>1.527579223988037</v>
      </c>
      <c r="E7534" s="2"/>
      <c r="F7534" s="2"/>
      <c r="G7534" s="3"/>
    </row>
    <row r="7535" spans="2:7" x14ac:dyDescent="0.3">
      <c r="B7535">
        <v>1808</v>
      </c>
      <c r="C7535">
        <f t="shared" si="1417"/>
        <v>0.24594565474629074</v>
      </c>
      <c r="D7535" s="3">
        <f t="shared" si="1418"/>
        <v>1.545322124266659</v>
      </c>
      <c r="E7535" s="2"/>
      <c r="F7535" s="2"/>
      <c r="G7535" s="3"/>
    </row>
    <row r="7536" spans="2:7" x14ac:dyDescent="0.3">
      <c r="B7536">
        <v>1813</v>
      </c>
      <c r="C7536">
        <f t="shared" si="1417"/>
        <v>0.24526737108731037</v>
      </c>
      <c r="D7536" s="3">
        <f t="shared" si="1418"/>
        <v>1.5410603423464533</v>
      </c>
      <c r="E7536" s="2"/>
      <c r="F7536" s="2"/>
      <c r="G7536" s="3"/>
    </row>
    <row r="7537" spans="2:7" x14ac:dyDescent="0.3">
      <c r="B7537">
        <v>1792</v>
      </c>
      <c r="C7537">
        <f t="shared" si="1417"/>
        <v>0.24814159809223976</v>
      </c>
      <c r="D7537" s="3">
        <f t="shared" si="1418"/>
        <v>1.5591196432333256</v>
      </c>
      <c r="E7537" s="2"/>
      <c r="F7537" s="2"/>
      <c r="G7537" s="3"/>
    </row>
    <row r="7538" spans="2:7" x14ac:dyDescent="0.3">
      <c r="B7538">
        <v>1832</v>
      </c>
      <c r="C7538">
        <f t="shared" si="1417"/>
        <v>0.24272365926926512</v>
      </c>
      <c r="D7538" s="3">
        <f t="shared" si="1418"/>
        <v>1.5250777296256113</v>
      </c>
      <c r="E7538" s="2"/>
      <c r="F7538" s="2"/>
      <c r="G7538" s="3"/>
    </row>
    <row r="7539" spans="2:7" x14ac:dyDescent="0.3">
      <c r="B7539">
        <v>1705</v>
      </c>
      <c r="C7539">
        <f t="shared" si="1417"/>
        <v>0.26080336878668248</v>
      </c>
      <c r="D7539" s="3">
        <f t="shared" si="1418"/>
        <v>1.6386758948235305</v>
      </c>
      <c r="E7539" s="2"/>
      <c r="F7539" s="2"/>
      <c r="G7539" s="3"/>
    </row>
    <row r="7540" spans="2:7" x14ac:dyDescent="0.3">
      <c r="B7540">
        <v>1721</v>
      </c>
      <c r="C7540">
        <f t="shared" si="1417"/>
        <v>0.25837870062829382</v>
      </c>
      <c r="D7540" s="3">
        <f t="shared" si="1418"/>
        <v>1.6234412554759556</v>
      </c>
      <c r="E7540" s="2"/>
      <c r="F7540" s="2"/>
      <c r="G7540" s="3"/>
    </row>
    <row r="7541" spans="2:7" x14ac:dyDescent="0.3">
      <c r="B7541">
        <v>1843</v>
      </c>
      <c r="C7541">
        <f t="shared" si="1417"/>
        <v>0.24127495593124992</v>
      </c>
      <c r="D7541" s="3">
        <f t="shared" si="1418"/>
        <v>1.5159752580977315</v>
      </c>
      <c r="E7541" s="2"/>
      <c r="F7541" s="2"/>
      <c r="G7541" s="3"/>
    </row>
    <row r="7542" spans="2:7" x14ac:dyDescent="0.3">
      <c r="B7542">
        <v>1807</v>
      </c>
      <c r="C7542">
        <f t="shared" si="1417"/>
        <v>0.24608176191549178</v>
      </c>
      <c r="D7542" s="3">
        <f t="shared" si="1418"/>
        <v>1.5461773108323849</v>
      </c>
      <c r="E7542" s="2"/>
      <c r="F7542" s="2"/>
      <c r="G7542" s="3"/>
    </row>
    <row r="7543" spans="2:7" x14ac:dyDescent="0.3">
      <c r="B7543">
        <v>1807</v>
      </c>
      <c r="C7543">
        <f t="shared" si="1417"/>
        <v>0.24608176191549178</v>
      </c>
      <c r="D7543" s="3">
        <f t="shared" si="1418"/>
        <v>1.5461773108323849</v>
      </c>
      <c r="E7543" s="2"/>
      <c r="F7543" s="2"/>
      <c r="G7543" s="3"/>
    </row>
    <row r="7544" spans="2:7" x14ac:dyDescent="0.3">
      <c r="B7544">
        <v>1823</v>
      </c>
      <c r="C7544">
        <f t="shared" si="1417"/>
        <v>0.24392196587015555</v>
      </c>
      <c r="D7544" s="3">
        <f t="shared" si="1418"/>
        <v>1.5326069120538228</v>
      </c>
      <c r="E7544" s="2"/>
      <c r="F7544" s="2"/>
      <c r="G7544" s="3"/>
    </row>
    <row r="7545" spans="2:7" x14ac:dyDescent="0.3">
      <c r="B7545">
        <v>1721</v>
      </c>
      <c r="C7545">
        <f t="shared" si="1417"/>
        <v>0.25837870062829382</v>
      </c>
      <c r="D7545" s="3">
        <f t="shared" si="1418"/>
        <v>1.6234412554759556</v>
      </c>
      <c r="E7545" s="2"/>
      <c r="F7545" s="2"/>
      <c r="G7545" s="3"/>
    </row>
    <row r="7546" spans="2:7" x14ac:dyDescent="0.3">
      <c r="B7546">
        <v>1712</v>
      </c>
      <c r="C7546">
        <f t="shared" si="1417"/>
        <v>0.25973699987225096</v>
      </c>
      <c r="D7546" s="3">
        <f t="shared" si="1418"/>
        <v>1.6319757013283409</v>
      </c>
      <c r="E7546" s="2"/>
      <c r="F7546" s="2"/>
      <c r="G7546" s="3"/>
    </row>
    <row r="7547" spans="2:7" x14ac:dyDescent="0.3">
      <c r="B7547">
        <v>1723</v>
      </c>
      <c r="C7547">
        <f t="shared" si="1417"/>
        <v>0.2580787833901878</v>
      </c>
      <c r="D7547" s="3">
        <f t="shared" si="1418"/>
        <v>1.621556819892118</v>
      </c>
      <c r="E7547" s="2"/>
      <c r="F7547" s="2"/>
      <c r="G7547" s="3"/>
    </row>
    <row r="7548" spans="2:7" x14ac:dyDescent="0.3">
      <c r="B7548">
        <v>1851</v>
      </c>
      <c r="C7548">
        <f t="shared" si="1417"/>
        <v>0.24023216843938064</v>
      </c>
      <c r="D7548" s="3">
        <f t="shared" si="1418"/>
        <v>1.5094232310503073</v>
      </c>
      <c r="E7548" s="2"/>
      <c r="F7548" s="2"/>
      <c r="G7548" s="3"/>
    </row>
    <row r="7549" spans="2:7" x14ac:dyDescent="0.3">
      <c r="B7549">
        <v>1828</v>
      </c>
      <c r="C7549">
        <f t="shared" si="1417"/>
        <v>0.24325478325016064</v>
      </c>
      <c r="D7549" s="3">
        <f t="shared" si="1418"/>
        <v>1.528414880018665</v>
      </c>
      <c r="E7549" s="2"/>
      <c r="F7549" s="2"/>
      <c r="G7549" s="3"/>
    </row>
    <row r="7550" spans="2:7" x14ac:dyDescent="0.3">
      <c r="B7550">
        <v>1797</v>
      </c>
      <c r="C7550">
        <f t="shared" si="1417"/>
        <v>0.24745116515375271</v>
      </c>
      <c r="D7550" s="3">
        <f t="shared" si="1418"/>
        <v>1.5547815251386305</v>
      </c>
      <c r="E7550" s="2"/>
      <c r="F7550" s="2"/>
      <c r="G7550" s="3"/>
    </row>
    <row r="7551" spans="2:7" x14ac:dyDescent="0.3">
      <c r="B7551">
        <v>1814</v>
      </c>
      <c r="C7551">
        <f t="shared" si="1417"/>
        <v>0.24513216305473742</v>
      </c>
      <c r="D7551" s="3">
        <f t="shared" si="1418"/>
        <v>1.5402108052227783</v>
      </c>
      <c r="E7551" s="2"/>
      <c r="F7551" s="2"/>
      <c r="G7551" s="3"/>
    </row>
    <row r="7552" spans="2:7" x14ac:dyDescent="0.3">
      <c r="B7552">
        <v>1743</v>
      </c>
      <c r="C7552">
        <f t="shared" si="1417"/>
        <v>0.25511746631170029</v>
      </c>
      <c r="D7552" s="3">
        <f t="shared" si="1418"/>
        <v>1.6029503159346639</v>
      </c>
      <c r="E7552" s="2"/>
      <c r="F7552" s="2"/>
      <c r="G7552" s="3"/>
    </row>
    <row r="7553" spans="2:7" x14ac:dyDescent="0.3">
      <c r="B7553">
        <v>1785</v>
      </c>
      <c r="C7553">
        <f t="shared" si="1417"/>
        <v>0.24911470239848385</v>
      </c>
      <c r="D7553" s="3">
        <f t="shared" si="1418"/>
        <v>1.565233837912672</v>
      </c>
      <c r="E7553" s="2"/>
      <c r="F7553" s="2"/>
      <c r="G7553" s="3"/>
    </row>
    <row r="7554" spans="2:7" x14ac:dyDescent="0.3">
      <c r="B7554">
        <v>1822</v>
      </c>
      <c r="C7554">
        <f t="shared" ref="C7554:C7617" si="1419">1/(B7554*2248.86*0.000001)</f>
        <v>0.24405584181190645</v>
      </c>
      <c r="D7554" s="3">
        <f t="shared" ref="D7554:D7617" si="1420">C7554*6.28318530718</f>
        <v>1.5334480794040171</v>
      </c>
      <c r="E7554" s="2"/>
      <c r="F7554" s="2"/>
      <c r="G7554" s="3"/>
    </row>
    <row r="7555" spans="2:7" x14ac:dyDescent="0.3">
      <c r="B7555">
        <v>1815</v>
      </c>
      <c r="C7555">
        <f t="shared" si="1419"/>
        <v>0.24499710401173203</v>
      </c>
      <c r="D7555" s="3">
        <f t="shared" si="1420"/>
        <v>1.5393622042281649</v>
      </c>
      <c r="E7555" s="2"/>
      <c r="F7555" s="2"/>
      <c r="G7555" s="3"/>
    </row>
    <row r="7556" spans="2:7" x14ac:dyDescent="0.3">
      <c r="B7556">
        <v>1806</v>
      </c>
      <c r="C7556">
        <f t="shared" si="1419"/>
        <v>0.24621801981245495</v>
      </c>
      <c r="D7556" s="3">
        <f t="shared" si="1420"/>
        <v>1.5470334444485712</v>
      </c>
      <c r="E7556" s="2"/>
      <c r="F7556" s="2"/>
      <c r="G7556" s="3"/>
    </row>
    <row r="7557" spans="2:7" x14ac:dyDescent="0.3">
      <c r="B7557">
        <v>1808</v>
      </c>
      <c r="C7557">
        <f t="shared" si="1419"/>
        <v>0.24594565474629074</v>
      </c>
      <c r="D7557" s="3">
        <f t="shared" si="1420"/>
        <v>1.545322124266659</v>
      </c>
      <c r="E7557" s="2"/>
      <c r="F7557" s="2"/>
      <c r="G7557" s="3"/>
    </row>
    <row r="7558" spans="2:7" x14ac:dyDescent="0.3">
      <c r="B7558">
        <v>1830</v>
      </c>
      <c r="C7558">
        <f t="shared" si="1419"/>
        <v>0.24298893102802932</v>
      </c>
      <c r="D7558" s="3">
        <f t="shared" si="1420"/>
        <v>1.5267444812426882</v>
      </c>
      <c r="E7558" s="2"/>
      <c r="F7558" s="2"/>
      <c r="G7558" s="3"/>
    </row>
    <row r="7559" spans="2:7" x14ac:dyDescent="0.3">
      <c r="B7559">
        <v>1709</v>
      </c>
      <c r="C7559">
        <f t="shared" si="1419"/>
        <v>0.26019294545423849</v>
      </c>
      <c r="D7559" s="3">
        <f t="shared" si="1420"/>
        <v>1.6348404919099584</v>
      </c>
      <c r="E7559" s="2"/>
      <c r="F7559" s="2"/>
      <c r="G7559" s="3"/>
    </row>
    <row r="7560" spans="2:7" x14ac:dyDescent="0.3">
      <c r="B7560">
        <v>1797</v>
      </c>
      <c r="C7560">
        <f t="shared" si="1419"/>
        <v>0.24745116515375271</v>
      </c>
      <c r="D7560" s="3">
        <f t="shared" si="1420"/>
        <v>1.5547815251386305</v>
      </c>
      <c r="E7560" s="2"/>
      <c r="F7560" s="2"/>
      <c r="G7560" s="3"/>
    </row>
    <row r="7561" spans="2:7" x14ac:dyDescent="0.3">
      <c r="B7561">
        <v>1832</v>
      </c>
      <c r="C7561">
        <f t="shared" si="1419"/>
        <v>0.24272365926926512</v>
      </c>
      <c r="D7561" s="3">
        <f t="shared" si="1420"/>
        <v>1.5250777296256113</v>
      </c>
      <c r="E7561" s="2"/>
      <c r="F7561" s="2"/>
      <c r="G7561" s="3"/>
    </row>
    <row r="7562" spans="2:7" x14ac:dyDescent="0.3">
      <c r="B7562">
        <v>1814</v>
      </c>
      <c r="C7562">
        <f t="shared" si="1419"/>
        <v>0.24513216305473742</v>
      </c>
      <c r="D7562" s="3">
        <f t="shared" si="1420"/>
        <v>1.5402108052227783</v>
      </c>
      <c r="E7562" s="2"/>
      <c r="F7562" s="2"/>
      <c r="G7562" s="3"/>
    </row>
    <row r="7563" spans="2:7" x14ac:dyDescent="0.3">
      <c r="B7563">
        <v>1814</v>
      </c>
      <c r="C7563">
        <f t="shared" si="1419"/>
        <v>0.24513216305473742</v>
      </c>
      <c r="D7563" s="3">
        <f t="shared" si="1420"/>
        <v>1.5402108052227783</v>
      </c>
      <c r="E7563" s="2"/>
      <c r="F7563" s="2"/>
      <c r="G7563" s="3"/>
    </row>
    <row r="7564" spans="2:7" x14ac:dyDescent="0.3">
      <c r="B7564">
        <v>1813</v>
      </c>
      <c r="C7564">
        <f t="shared" si="1419"/>
        <v>0.24526737108731037</v>
      </c>
      <c r="D7564" s="3">
        <f t="shared" si="1420"/>
        <v>1.5410603423464533</v>
      </c>
      <c r="E7564" s="2"/>
      <c r="F7564" s="2"/>
      <c r="G7564" s="3"/>
    </row>
    <row r="7565" spans="2:7" x14ac:dyDescent="0.3">
      <c r="B7565">
        <v>1825</v>
      </c>
      <c r="C7565">
        <f t="shared" si="1419"/>
        <v>0.24365465412673623</v>
      </c>
      <c r="D7565" s="3">
        <f t="shared" si="1420"/>
        <v>1.5309273428351338</v>
      </c>
      <c r="E7565" s="2"/>
      <c r="F7565" s="2"/>
      <c r="G7565" s="3"/>
    </row>
    <row r="7566" spans="2:7" x14ac:dyDescent="0.3">
      <c r="B7566">
        <v>1702</v>
      </c>
      <c r="C7566">
        <f t="shared" si="1419"/>
        <v>0.26126306920170012</v>
      </c>
      <c r="D7566" s="3">
        <f t="shared" si="1420"/>
        <v>1.6415642777168737</v>
      </c>
      <c r="E7566" s="2"/>
      <c r="F7566" s="2"/>
      <c r="G7566" s="3"/>
    </row>
    <row r="7567" spans="2:7" x14ac:dyDescent="0.3">
      <c r="B7567">
        <v>1723</v>
      </c>
      <c r="C7567">
        <f t="shared" si="1419"/>
        <v>0.2580787833901878</v>
      </c>
      <c r="D7567" s="3">
        <f t="shared" si="1420"/>
        <v>1.621556819892118</v>
      </c>
      <c r="E7567" s="2"/>
      <c r="F7567" s="2"/>
      <c r="G7567" s="3"/>
    </row>
    <row r="7568" spans="2:7" x14ac:dyDescent="0.3">
      <c r="B7568">
        <v>1842</v>
      </c>
      <c r="C7568">
        <f t="shared" si="1419"/>
        <v>0.24140594124934511</v>
      </c>
      <c r="D7568" s="3">
        <f t="shared" si="1420"/>
        <v>1.5167982631238435</v>
      </c>
      <c r="E7568" s="2"/>
      <c r="F7568" s="2"/>
      <c r="G7568" s="3"/>
    </row>
    <row r="7569" spans="2:7" x14ac:dyDescent="0.3">
      <c r="B7569">
        <v>1804</v>
      </c>
      <c r="C7569">
        <f t="shared" si="1419"/>
        <v>0.24649098879229134</v>
      </c>
      <c r="D7569" s="3">
        <f t="shared" si="1420"/>
        <v>1.5487485591319949</v>
      </c>
      <c r="E7569" s="2"/>
      <c r="F7569" s="2"/>
      <c r="G7569" s="3"/>
    </row>
    <row r="7570" spans="2:7" x14ac:dyDescent="0.3">
      <c r="B7570">
        <v>1814</v>
      </c>
      <c r="C7570">
        <f t="shared" si="1419"/>
        <v>0.24513216305473742</v>
      </c>
      <c r="D7570" s="3">
        <f t="shared" si="1420"/>
        <v>1.5402108052227783</v>
      </c>
      <c r="E7570" s="2"/>
      <c r="F7570" s="2"/>
      <c r="G7570" s="3"/>
    </row>
    <row r="7571" spans="2:7" x14ac:dyDescent="0.3">
      <c r="B7571">
        <v>1823</v>
      </c>
      <c r="C7571">
        <f t="shared" si="1419"/>
        <v>0.24392196587015555</v>
      </c>
      <c r="D7571" s="3">
        <f t="shared" si="1420"/>
        <v>1.5326069120538228</v>
      </c>
      <c r="E7571" s="2"/>
      <c r="F7571" s="2"/>
      <c r="G7571" s="3"/>
    </row>
    <row r="7572" spans="2:7" x14ac:dyDescent="0.3">
      <c r="B7572">
        <v>1723</v>
      </c>
      <c r="C7572">
        <f t="shared" si="1419"/>
        <v>0.2580787833901878</v>
      </c>
      <c r="D7572" s="3">
        <f t="shared" si="1420"/>
        <v>1.621556819892118</v>
      </c>
      <c r="E7572" s="2"/>
      <c r="F7572" s="2"/>
      <c r="G7572" s="3"/>
    </row>
    <row r="7573" spans="2:7" x14ac:dyDescent="0.3">
      <c r="B7573">
        <v>1784</v>
      </c>
      <c r="C7573">
        <f t="shared" si="1419"/>
        <v>0.2492543406845816</v>
      </c>
      <c r="D7573" s="3">
        <f t="shared" si="1420"/>
        <v>1.5661112111402014</v>
      </c>
      <c r="E7573" s="2"/>
      <c r="F7573" s="2"/>
      <c r="G7573" s="3"/>
    </row>
    <row r="7574" spans="2:7" x14ac:dyDescent="0.3">
      <c r="B7574">
        <v>1832</v>
      </c>
      <c r="C7574">
        <f t="shared" si="1419"/>
        <v>0.24272365926926512</v>
      </c>
      <c r="D7574" s="3">
        <f t="shared" si="1420"/>
        <v>1.5250777296256113</v>
      </c>
      <c r="E7574" s="2"/>
      <c r="F7574" s="2"/>
      <c r="G7574" s="3"/>
    </row>
    <row r="7575" spans="2:7" x14ac:dyDescent="0.3">
      <c r="B7575">
        <v>1849</v>
      </c>
      <c r="C7575">
        <f t="shared" si="1419"/>
        <v>0.2404920193517002</v>
      </c>
      <c r="D7575" s="3">
        <f t="shared" si="1420"/>
        <v>1.5110559224846509</v>
      </c>
      <c r="E7575" s="2"/>
      <c r="F7575" s="2"/>
      <c r="G7575" s="3"/>
    </row>
    <row r="7576" spans="2:7" x14ac:dyDescent="0.3">
      <c r="B7576">
        <v>1815</v>
      </c>
      <c r="C7576">
        <f t="shared" si="1419"/>
        <v>0.24499710401173203</v>
      </c>
      <c r="D7576" s="3">
        <f t="shared" si="1420"/>
        <v>1.5393622042281649</v>
      </c>
      <c r="E7576" s="2"/>
      <c r="F7576" s="2"/>
      <c r="G7576" s="3"/>
    </row>
    <row r="7577" spans="2:7" x14ac:dyDescent="0.3">
      <c r="B7577">
        <v>1791</v>
      </c>
      <c r="C7577">
        <f t="shared" si="1419"/>
        <v>0.248280147281571</v>
      </c>
      <c r="D7577" s="3">
        <f t="shared" si="1420"/>
        <v>1.5599901734640533</v>
      </c>
      <c r="E7577" s="2"/>
      <c r="F7577" s="2"/>
      <c r="G7577" s="3"/>
    </row>
    <row r="7578" spans="2:7" x14ac:dyDescent="0.3">
      <c r="B7578">
        <v>1820</v>
      </c>
      <c r="C7578">
        <f t="shared" si="1419"/>
        <v>0.24432403504466685</v>
      </c>
      <c r="D7578" s="3">
        <f t="shared" si="1420"/>
        <v>1.5351331871835823</v>
      </c>
      <c r="E7578" s="2"/>
      <c r="F7578" s="2"/>
      <c r="G7578" s="3"/>
    </row>
    <row r="7579" spans="2:7" x14ac:dyDescent="0.3">
      <c r="B7579">
        <v>1711</v>
      </c>
      <c r="C7579">
        <f t="shared" si="1419"/>
        <v>0.25988880408024173</v>
      </c>
      <c r="D7579" s="3">
        <f t="shared" si="1420"/>
        <v>1.6329295152975565</v>
      </c>
      <c r="E7579" s="2"/>
      <c r="F7579" s="2"/>
      <c r="G7579" s="3"/>
    </row>
    <row r="7580" spans="2:7" x14ac:dyDescent="0.3">
      <c r="B7580">
        <v>1770</v>
      </c>
      <c r="C7580">
        <f t="shared" si="1419"/>
        <v>0.2512258439442337</v>
      </c>
      <c r="D7580" s="3">
        <f t="shared" si="1420"/>
        <v>1.5784985314543047</v>
      </c>
      <c r="E7580" s="2"/>
      <c r="F7580" s="2"/>
      <c r="G7580" s="3"/>
    </row>
    <row r="7581" spans="2:7" x14ac:dyDescent="0.3">
      <c r="B7581">
        <v>1828</v>
      </c>
      <c r="C7581">
        <f t="shared" si="1419"/>
        <v>0.24325478325016064</v>
      </c>
      <c r="D7581" s="3">
        <f t="shared" si="1420"/>
        <v>1.528414880018665</v>
      </c>
      <c r="E7581" s="2"/>
      <c r="F7581" s="2"/>
      <c r="G7581" s="3"/>
    </row>
    <row r="7582" spans="2:7" x14ac:dyDescent="0.3">
      <c r="B7582">
        <v>1805</v>
      </c>
      <c r="C7582">
        <f t="shared" si="1419"/>
        <v>0.24635442868769727</v>
      </c>
      <c r="D7582" s="3">
        <f t="shared" si="1420"/>
        <v>1.5478905266892626</v>
      </c>
      <c r="E7582" s="2"/>
      <c r="F7582" s="2"/>
      <c r="G7582" s="3"/>
    </row>
    <row r="7583" spans="2:7" x14ac:dyDescent="0.3">
      <c r="B7583">
        <v>1806</v>
      </c>
      <c r="C7583">
        <f t="shared" si="1419"/>
        <v>0.24621801981245495</v>
      </c>
      <c r="D7583" s="3">
        <f t="shared" si="1420"/>
        <v>1.5470334444485712</v>
      </c>
      <c r="E7583" s="2"/>
      <c r="F7583" s="2"/>
      <c r="G7583" s="3"/>
    </row>
    <row r="7584" spans="2:7" x14ac:dyDescent="0.3">
      <c r="B7584">
        <v>1817</v>
      </c>
      <c r="C7584">
        <f t="shared" si="1419"/>
        <v>0.24472743191045329</v>
      </c>
      <c r="D7584" s="3">
        <f t="shared" si="1420"/>
        <v>1.537667804443654</v>
      </c>
      <c r="E7584" s="2"/>
      <c r="F7584" s="2"/>
      <c r="G7584" s="3"/>
    </row>
    <row r="7585" spans="2:7" x14ac:dyDescent="0.3">
      <c r="B7585">
        <v>1829</v>
      </c>
      <c r="C7585">
        <f t="shared" si="1419"/>
        <v>0.24312178446216165</v>
      </c>
      <c r="D7585" s="3">
        <f t="shared" si="1420"/>
        <v>1.527579223988037</v>
      </c>
      <c r="E7585" s="2"/>
      <c r="F7585" s="2"/>
      <c r="G7585" s="3"/>
    </row>
    <row r="7586" spans="2:7" x14ac:dyDescent="0.3">
      <c r="B7586">
        <v>1706</v>
      </c>
      <c r="C7586">
        <f t="shared" si="1419"/>
        <v>0.26065049459630341</v>
      </c>
      <c r="D7586" s="3">
        <f t="shared" si="1420"/>
        <v>1.6377153579566937</v>
      </c>
      <c r="E7586" s="2"/>
      <c r="F7586" s="2"/>
      <c r="G7586" s="3"/>
    </row>
    <row r="7587" spans="2:7" x14ac:dyDescent="0.3">
      <c r="B7587">
        <v>1733</v>
      </c>
      <c r="C7587">
        <f t="shared" si="1419"/>
        <v>0.25658958094708229</v>
      </c>
      <c r="D7587" s="3">
        <f t="shared" si="1420"/>
        <v>1.6121998849821808</v>
      </c>
      <c r="E7587" s="2"/>
      <c r="F7587" s="2"/>
      <c r="G7587" s="3"/>
    </row>
    <row r="7588" spans="2:7" x14ac:dyDescent="0.3">
      <c r="B7588">
        <v>1849</v>
      </c>
      <c r="C7588">
        <f t="shared" si="1419"/>
        <v>0.2404920193517002</v>
      </c>
      <c r="D7588" s="3">
        <f t="shared" si="1420"/>
        <v>1.5110559224846509</v>
      </c>
      <c r="E7588" s="2"/>
      <c r="F7588" s="2"/>
      <c r="G7588" s="3"/>
    </row>
    <row r="7589" spans="2:7" x14ac:dyDescent="0.3">
      <c r="B7589">
        <v>1819</v>
      </c>
      <c r="C7589">
        <f t="shared" si="1419"/>
        <v>0.24445835282094208</v>
      </c>
      <c r="D7589" s="3">
        <f t="shared" si="1420"/>
        <v>1.5359771306619678</v>
      </c>
      <c r="E7589" s="2"/>
      <c r="F7589" s="2"/>
      <c r="G7589" s="3"/>
    </row>
    <row r="7590" spans="2:7" x14ac:dyDescent="0.3">
      <c r="B7590">
        <v>1803</v>
      </c>
      <c r="C7590">
        <f t="shared" si="1419"/>
        <v>0.24662770037786672</v>
      </c>
      <c r="D7590" s="3">
        <f t="shared" si="1420"/>
        <v>1.5496075433578036</v>
      </c>
      <c r="E7590" s="2"/>
      <c r="F7590" s="2"/>
      <c r="G7590" s="3"/>
    </row>
    <row r="7591" spans="2:7" x14ac:dyDescent="0.3">
      <c r="B7591">
        <v>1808</v>
      </c>
      <c r="C7591">
        <f t="shared" si="1419"/>
        <v>0.24594565474629074</v>
      </c>
      <c r="D7591" s="3">
        <f t="shared" si="1420"/>
        <v>1.545322124266659</v>
      </c>
      <c r="E7591" s="2"/>
      <c r="F7591" s="2"/>
      <c r="G7591" s="3"/>
    </row>
    <row r="7592" spans="2:7" x14ac:dyDescent="0.3">
      <c r="B7592">
        <v>1726</v>
      </c>
      <c r="C7592">
        <f t="shared" si="1419"/>
        <v>0.25763021076552356</v>
      </c>
      <c r="D7592" s="3">
        <f t="shared" si="1420"/>
        <v>1.6187383549676244</v>
      </c>
      <c r="E7592" s="2"/>
      <c r="F7592" s="2"/>
      <c r="G7592" s="3"/>
    </row>
    <row r="7593" spans="2:7" x14ac:dyDescent="0.3">
      <c r="B7593">
        <v>1786</v>
      </c>
      <c r="C7593">
        <f t="shared" si="1419"/>
        <v>0.24897522048224727</v>
      </c>
      <c r="D7593" s="3">
        <f t="shared" si="1420"/>
        <v>1.5643574471859572</v>
      </c>
      <c r="E7593" s="2"/>
      <c r="F7593" s="2"/>
      <c r="G7593" s="3"/>
    </row>
    <row r="7594" spans="2:7" x14ac:dyDescent="0.3">
      <c r="B7594">
        <v>1722</v>
      </c>
      <c r="C7594">
        <f t="shared" si="1419"/>
        <v>0.25822865492525759</v>
      </c>
      <c r="D7594" s="3">
        <f t="shared" si="1420"/>
        <v>1.6224984905192328</v>
      </c>
      <c r="E7594" s="2"/>
      <c r="F7594" s="2"/>
      <c r="G7594" s="3"/>
    </row>
    <row r="7595" spans="2:7" x14ac:dyDescent="0.3">
      <c r="B7595">
        <v>1846</v>
      </c>
      <c r="C7595">
        <f t="shared" si="1419"/>
        <v>0.24088285145248842</v>
      </c>
      <c r="D7595" s="3">
        <f t="shared" si="1420"/>
        <v>1.5135115929978977</v>
      </c>
      <c r="E7595" s="2"/>
      <c r="F7595" s="2"/>
      <c r="G7595" s="3"/>
    </row>
    <row r="7596" spans="2:7" x14ac:dyDescent="0.3">
      <c r="B7596">
        <v>1807</v>
      </c>
      <c r="C7596">
        <f t="shared" si="1419"/>
        <v>0.24608176191549178</v>
      </c>
      <c r="D7596" s="3">
        <f t="shared" si="1420"/>
        <v>1.5461773108323849</v>
      </c>
      <c r="E7596" s="2"/>
      <c r="F7596" s="2"/>
      <c r="G7596" s="3"/>
    </row>
    <row r="7597" spans="2:7" x14ac:dyDescent="0.3">
      <c r="B7597">
        <v>1801</v>
      </c>
      <c r="C7597">
        <f t="shared" si="1419"/>
        <v>0.24690157900127355</v>
      </c>
      <c r="D7597" s="3">
        <f t="shared" si="1420"/>
        <v>1.551328373500344</v>
      </c>
      <c r="E7597" s="2"/>
      <c r="F7597" s="2"/>
      <c r="G7597" s="3"/>
    </row>
    <row r="7598" spans="2:7" x14ac:dyDescent="0.3">
      <c r="B7598">
        <v>1837</v>
      </c>
      <c r="C7598">
        <f t="shared" si="1419"/>
        <v>0.24206300695769931</v>
      </c>
      <c r="D7598" s="3">
        <f t="shared" si="1420"/>
        <v>1.5209267287284265</v>
      </c>
      <c r="E7598" s="2"/>
      <c r="F7598" s="2"/>
      <c r="G7598" s="3"/>
    </row>
    <row r="7599" spans="2:7" x14ac:dyDescent="0.3">
      <c r="B7599">
        <v>1732</v>
      </c>
      <c r="C7599">
        <f t="shared" si="1419"/>
        <v>0.2567377273564051</v>
      </c>
      <c r="D7599" s="3">
        <f t="shared" si="1420"/>
        <v>1.6131307163245492</v>
      </c>
      <c r="E7599" s="2"/>
      <c r="F7599" s="2"/>
      <c r="G7599" s="3"/>
    </row>
    <row r="7600" spans="2:7" x14ac:dyDescent="0.3">
      <c r="B7600">
        <v>1794</v>
      </c>
      <c r="C7600">
        <f t="shared" si="1419"/>
        <v>0.24786496308879241</v>
      </c>
      <c r="D7600" s="3">
        <f t="shared" si="1420"/>
        <v>1.5573814942442135</v>
      </c>
      <c r="E7600" s="2"/>
      <c r="F7600" s="2"/>
      <c r="G7600" s="3"/>
    </row>
    <row r="7601" spans="2:7" x14ac:dyDescent="0.3">
      <c r="B7601">
        <v>1826</v>
      </c>
      <c r="C7601">
        <f t="shared" si="1419"/>
        <v>0.24352121784298664</v>
      </c>
      <c r="D7601" s="3">
        <f t="shared" si="1420"/>
        <v>1.5300889379376337</v>
      </c>
      <c r="E7601" s="2"/>
      <c r="F7601" s="2"/>
      <c r="G7601" s="3"/>
    </row>
    <row r="7602" spans="2:7" x14ac:dyDescent="0.3">
      <c r="B7602">
        <v>1810</v>
      </c>
      <c r="C7602">
        <f t="shared" si="1419"/>
        <v>0.24567389159187494</v>
      </c>
      <c r="D7602" s="3">
        <f t="shared" si="1420"/>
        <v>1.5436145860078008</v>
      </c>
      <c r="E7602" s="2"/>
      <c r="F7602" s="2"/>
      <c r="G7602" s="3"/>
    </row>
    <row r="7603" spans="2:7" x14ac:dyDescent="0.3">
      <c r="B7603">
        <v>1805</v>
      </c>
      <c r="C7603">
        <f t="shared" si="1419"/>
        <v>0.24635442868769727</v>
      </c>
      <c r="D7603" s="3">
        <f t="shared" si="1420"/>
        <v>1.5478905266892626</v>
      </c>
      <c r="E7603" s="2"/>
      <c r="F7603" s="2"/>
      <c r="G7603" s="3"/>
    </row>
    <row r="7604" spans="2:7" x14ac:dyDescent="0.3">
      <c r="B7604">
        <v>1792</v>
      </c>
      <c r="C7604">
        <f t="shared" si="1419"/>
        <v>0.24814159809223976</v>
      </c>
      <c r="D7604" s="3">
        <f t="shared" si="1420"/>
        <v>1.5591196432333256</v>
      </c>
      <c r="E7604" s="2"/>
      <c r="F7604" s="2"/>
      <c r="G7604" s="3"/>
    </row>
    <row r="7605" spans="2:7" x14ac:dyDescent="0.3">
      <c r="B7605">
        <v>1822</v>
      </c>
      <c r="C7605">
        <f t="shared" si="1419"/>
        <v>0.24405584181190645</v>
      </c>
      <c r="D7605" s="3">
        <f t="shared" si="1420"/>
        <v>1.5334480794040171</v>
      </c>
      <c r="E7605" s="2"/>
      <c r="F7605" s="2"/>
      <c r="G7605" s="3"/>
    </row>
    <row r="7606" spans="2:7" x14ac:dyDescent="0.3">
      <c r="B7606">
        <v>1715</v>
      </c>
      <c r="C7606">
        <f t="shared" si="1419"/>
        <v>0.25928264943515661</v>
      </c>
      <c r="D7606" s="3">
        <f t="shared" si="1420"/>
        <v>1.6291209333376788</v>
      </c>
      <c r="E7606" s="2"/>
      <c r="F7606" s="2"/>
      <c r="G7606" s="3"/>
    </row>
    <row r="7607" spans="2:7" x14ac:dyDescent="0.3">
      <c r="B7607">
        <v>1726</v>
      </c>
      <c r="C7607">
        <f t="shared" si="1419"/>
        <v>0.25763021076552356</v>
      </c>
      <c r="D7607" s="3">
        <f t="shared" si="1420"/>
        <v>1.6187383549676244</v>
      </c>
      <c r="E7607" s="2"/>
      <c r="F7607" s="2"/>
      <c r="G7607" s="3"/>
    </row>
    <row r="7608" spans="2:7" x14ac:dyDescent="0.3">
      <c r="B7608">
        <v>1844</v>
      </c>
      <c r="C7608">
        <f t="shared" si="1419"/>
        <v>0.24114411267966029</v>
      </c>
      <c r="D7608" s="3">
        <f t="shared" si="1420"/>
        <v>1.5151531457017999</v>
      </c>
      <c r="E7608" s="2"/>
      <c r="F7608" s="2"/>
      <c r="G7608" s="3"/>
    </row>
    <row r="7609" spans="2:7" x14ac:dyDescent="0.3">
      <c r="B7609">
        <v>1816</v>
      </c>
      <c r="C7609">
        <f t="shared" si="1419"/>
        <v>0.24486219371216608</v>
      </c>
      <c r="D7609" s="3">
        <f t="shared" si="1420"/>
        <v>1.5385145378161449</v>
      </c>
      <c r="E7609" s="2"/>
      <c r="F7609" s="2"/>
      <c r="G7609" s="3"/>
    </row>
    <row r="7610" spans="2:7" x14ac:dyDescent="0.3">
      <c r="B7610">
        <v>1819</v>
      </c>
      <c r="C7610">
        <f t="shared" si="1419"/>
        <v>0.24445835282094208</v>
      </c>
      <c r="D7610" s="3">
        <f t="shared" si="1420"/>
        <v>1.5359771306619678</v>
      </c>
      <c r="E7610" s="2"/>
      <c r="F7610" s="2"/>
      <c r="G7610" s="3"/>
    </row>
    <row r="7611" spans="2:7" x14ac:dyDescent="0.3">
      <c r="B7611">
        <v>1821</v>
      </c>
      <c r="C7611">
        <f t="shared" si="1419"/>
        <v>0.24418986478928811</v>
      </c>
      <c r="D7611" s="3">
        <f t="shared" si="1420"/>
        <v>1.5342901706063259</v>
      </c>
      <c r="E7611" s="2"/>
      <c r="F7611" s="2"/>
      <c r="G7611" s="3"/>
    </row>
    <row r="7612" spans="2:7" x14ac:dyDescent="0.3">
      <c r="B7612">
        <v>1733</v>
      </c>
      <c r="C7612">
        <f t="shared" si="1419"/>
        <v>0.25658958094708229</v>
      </c>
      <c r="D7612" s="3">
        <f t="shared" si="1420"/>
        <v>1.6121998849821808</v>
      </c>
      <c r="E7612" s="2"/>
      <c r="F7612" s="2"/>
      <c r="G7612" s="3"/>
    </row>
    <row r="7613" spans="2:7" x14ac:dyDescent="0.3">
      <c r="B7613">
        <v>1719</v>
      </c>
      <c r="C7613">
        <f t="shared" si="1419"/>
        <v>0.25867931575409753</v>
      </c>
      <c r="D7613" s="3">
        <f t="shared" si="1420"/>
        <v>1.6253300760175216</v>
      </c>
      <c r="E7613" s="2"/>
      <c r="F7613" s="2"/>
      <c r="G7613" s="3"/>
    </row>
    <row r="7614" spans="2:7" x14ac:dyDescent="0.3">
      <c r="B7614">
        <v>1737</v>
      </c>
      <c r="C7614">
        <f t="shared" si="1419"/>
        <v>0.2559987010830706</v>
      </c>
      <c r="D7614" s="3">
        <f t="shared" si="1420"/>
        <v>1.608487277302314</v>
      </c>
      <c r="E7614" s="2"/>
      <c r="F7614" s="2"/>
      <c r="G7614" s="3"/>
    </row>
    <row r="7615" spans="2:7" x14ac:dyDescent="0.3">
      <c r="B7615">
        <v>1853</v>
      </c>
      <c r="C7615">
        <f t="shared" si="1419"/>
        <v>0.2399728784572551</v>
      </c>
      <c r="D7615" s="3">
        <f t="shared" si="1420"/>
        <v>1.5077940640443173</v>
      </c>
      <c r="E7615" s="2"/>
      <c r="F7615" s="2"/>
      <c r="G7615" s="3"/>
    </row>
    <row r="7616" spans="2:7" x14ac:dyDescent="0.3">
      <c r="B7616">
        <v>1811</v>
      </c>
      <c r="C7616">
        <f t="shared" si="1419"/>
        <v>0.2455382351083896</v>
      </c>
      <c r="D7616" s="3">
        <f t="shared" si="1420"/>
        <v>1.542762231183942</v>
      </c>
      <c r="E7616" s="2"/>
      <c r="F7616" s="2"/>
      <c r="G7616" s="3"/>
    </row>
    <row r="7617" spans="2:7" x14ac:dyDescent="0.3">
      <c r="B7617">
        <v>1801</v>
      </c>
      <c r="C7617">
        <f t="shared" si="1419"/>
        <v>0.24690157900127355</v>
      </c>
      <c r="D7617" s="3">
        <f t="shared" si="1420"/>
        <v>1.551328373500344</v>
      </c>
      <c r="E7617" s="2"/>
      <c r="F7617" s="2"/>
      <c r="G7617" s="3"/>
    </row>
    <row r="7618" spans="2:7" x14ac:dyDescent="0.3">
      <c r="B7618">
        <v>1810</v>
      </c>
      <c r="C7618">
        <f t="shared" ref="C7618:C7681" si="1421">1/(B7618*2248.86*0.000001)</f>
        <v>0.24567389159187494</v>
      </c>
      <c r="D7618" s="3">
        <f t="shared" ref="D7618:D7681" si="1422">C7618*6.28318530718</f>
        <v>1.5436145860078008</v>
      </c>
      <c r="E7618" s="2"/>
      <c r="F7618" s="2"/>
      <c r="G7618" s="3"/>
    </row>
    <row r="7619" spans="2:7" x14ac:dyDescent="0.3">
      <c r="B7619">
        <v>1731</v>
      </c>
      <c r="C7619">
        <f t="shared" si="1421"/>
        <v>0.25688604493431172</v>
      </c>
      <c r="D7619" s="3">
        <f t="shared" si="1422"/>
        <v>1.6140626231508486</v>
      </c>
      <c r="E7619" s="2"/>
      <c r="F7619" s="2"/>
      <c r="G7619" s="3"/>
    </row>
    <row r="7620" spans="2:7" x14ac:dyDescent="0.3">
      <c r="B7620">
        <v>1786</v>
      </c>
      <c r="C7620">
        <f t="shared" si="1421"/>
        <v>0.24897522048224727</v>
      </c>
      <c r="D7620" s="3">
        <f t="shared" si="1422"/>
        <v>1.5643574471859572</v>
      </c>
      <c r="E7620" s="2"/>
      <c r="F7620" s="2"/>
      <c r="G7620" s="3"/>
    </row>
    <row r="7621" spans="2:7" x14ac:dyDescent="0.3">
      <c r="B7621">
        <v>1824</v>
      </c>
      <c r="C7621">
        <f t="shared" si="1421"/>
        <v>0.24378823672220043</v>
      </c>
      <c r="D7621" s="3">
        <f t="shared" si="1422"/>
        <v>1.5317666670362495</v>
      </c>
      <c r="E7621" s="2"/>
      <c r="F7621" s="2"/>
      <c r="G7621" s="3"/>
    </row>
    <row r="7622" spans="2:7" x14ac:dyDescent="0.3">
      <c r="B7622">
        <v>1820</v>
      </c>
      <c r="C7622">
        <f t="shared" si="1421"/>
        <v>0.24432403504466685</v>
      </c>
      <c r="D7622" s="3">
        <f t="shared" si="1422"/>
        <v>1.5351331871835823</v>
      </c>
      <c r="E7622" s="2"/>
      <c r="F7622" s="2"/>
      <c r="G7622" s="3"/>
    </row>
    <row r="7623" spans="2:7" x14ac:dyDescent="0.3">
      <c r="B7623">
        <v>1814</v>
      </c>
      <c r="C7623">
        <f t="shared" si="1421"/>
        <v>0.24513216305473742</v>
      </c>
      <c r="D7623" s="3">
        <f t="shared" si="1422"/>
        <v>1.5402108052227783</v>
      </c>
      <c r="E7623" s="2"/>
      <c r="F7623" s="2"/>
      <c r="G7623" s="3"/>
    </row>
    <row r="7624" spans="2:7" x14ac:dyDescent="0.3">
      <c r="B7624">
        <v>1805</v>
      </c>
      <c r="C7624">
        <f t="shared" si="1421"/>
        <v>0.24635442868769727</v>
      </c>
      <c r="D7624" s="3">
        <f t="shared" si="1422"/>
        <v>1.5478905266892626</v>
      </c>
      <c r="E7624" s="2"/>
      <c r="F7624" s="2"/>
      <c r="G7624" s="3"/>
    </row>
    <row r="7625" spans="2:7" x14ac:dyDescent="0.3">
      <c r="B7625">
        <v>1841</v>
      </c>
      <c r="C7625">
        <f t="shared" si="1421"/>
        <v>0.24153706886545012</v>
      </c>
      <c r="D7625" s="3">
        <f t="shared" si="1422"/>
        <v>1.5176221622347201</v>
      </c>
      <c r="E7625" s="2"/>
      <c r="F7625" s="2"/>
      <c r="G7625" s="3"/>
    </row>
    <row r="7626" spans="2:7" x14ac:dyDescent="0.3">
      <c r="B7626">
        <v>1716</v>
      </c>
      <c r="C7626">
        <f t="shared" si="1421"/>
        <v>0.25913155232010116</v>
      </c>
      <c r="D7626" s="3">
        <f t="shared" si="1422"/>
        <v>1.6281715621644051</v>
      </c>
      <c r="E7626" s="2"/>
      <c r="F7626" s="2"/>
      <c r="G7626" s="3"/>
    </row>
    <row r="7627" spans="2:7" x14ac:dyDescent="0.3">
      <c r="B7627">
        <v>1785</v>
      </c>
      <c r="C7627">
        <f t="shared" si="1421"/>
        <v>0.24911470239848385</v>
      </c>
      <c r="D7627" s="3">
        <f t="shared" si="1422"/>
        <v>1.565233837912672</v>
      </c>
      <c r="E7627" s="2"/>
      <c r="F7627" s="2"/>
      <c r="G7627" s="3"/>
    </row>
    <row r="7628" spans="2:7" x14ac:dyDescent="0.3">
      <c r="B7628">
        <v>1828</v>
      </c>
      <c r="C7628">
        <f t="shared" si="1421"/>
        <v>0.24325478325016064</v>
      </c>
      <c r="D7628" s="3">
        <f t="shared" si="1422"/>
        <v>1.528414880018665</v>
      </c>
      <c r="E7628" s="2"/>
      <c r="F7628" s="2"/>
      <c r="G7628" s="3"/>
    </row>
    <row r="7629" spans="2:7" x14ac:dyDescent="0.3">
      <c r="B7629">
        <v>1813</v>
      </c>
      <c r="C7629">
        <f t="shared" si="1421"/>
        <v>0.24526737108731037</v>
      </c>
      <c r="D7629" s="3">
        <f t="shared" si="1422"/>
        <v>1.5410603423464533</v>
      </c>
      <c r="E7629" s="2"/>
      <c r="F7629" s="2"/>
      <c r="G7629" s="3"/>
    </row>
    <row r="7630" spans="2:7" x14ac:dyDescent="0.3">
      <c r="B7630">
        <v>1800</v>
      </c>
      <c r="C7630">
        <f t="shared" si="1421"/>
        <v>0.24703874654516314</v>
      </c>
      <c r="D7630" s="3">
        <f t="shared" si="1422"/>
        <v>1.552190222596733</v>
      </c>
      <c r="E7630" s="2"/>
      <c r="F7630" s="2"/>
      <c r="G7630" s="3"/>
    </row>
    <row r="7631" spans="2:7" x14ac:dyDescent="0.3">
      <c r="B7631">
        <v>1811</v>
      </c>
      <c r="C7631">
        <f t="shared" si="1421"/>
        <v>0.2455382351083896</v>
      </c>
      <c r="D7631" s="3">
        <f t="shared" si="1422"/>
        <v>1.542762231183942</v>
      </c>
      <c r="E7631" s="2"/>
      <c r="F7631" s="2"/>
      <c r="G7631" s="3"/>
    </row>
    <row r="7632" spans="2:7" x14ac:dyDescent="0.3">
      <c r="B7632">
        <v>1825</v>
      </c>
      <c r="C7632">
        <f t="shared" si="1421"/>
        <v>0.24365465412673623</v>
      </c>
      <c r="D7632" s="3">
        <f t="shared" si="1422"/>
        <v>1.5309273428351338</v>
      </c>
      <c r="E7632" s="2"/>
      <c r="F7632" s="2"/>
      <c r="G7632" s="3"/>
    </row>
    <row r="7633" spans="2:7" x14ac:dyDescent="0.3">
      <c r="B7633">
        <v>1706</v>
      </c>
      <c r="C7633">
        <f t="shared" si="1421"/>
        <v>0.26065049459630341</v>
      </c>
      <c r="D7633" s="3">
        <f t="shared" si="1422"/>
        <v>1.6377153579566937</v>
      </c>
      <c r="E7633" s="2"/>
      <c r="F7633" s="2"/>
      <c r="G7633" s="3"/>
    </row>
    <row r="7634" spans="2:7" x14ac:dyDescent="0.3">
      <c r="B7634">
        <v>1717</v>
      </c>
      <c r="C7634">
        <f t="shared" si="1421"/>
        <v>0.25898063120634457</v>
      </c>
      <c r="D7634" s="3">
        <f t="shared" si="1422"/>
        <v>1.6272232968399065</v>
      </c>
      <c r="E7634" s="2"/>
      <c r="F7634" s="2"/>
      <c r="G7634" s="3"/>
    </row>
    <row r="7635" spans="2:7" x14ac:dyDescent="0.3">
      <c r="B7635">
        <v>1844</v>
      </c>
      <c r="C7635">
        <f t="shared" si="1421"/>
        <v>0.24114411267966029</v>
      </c>
      <c r="D7635" s="3">
        <f t="shared" si="1422"/>
        <v>1.5151531457017999</v>
      </c>
      <c r="E7635" s="2"/>
      <c r="F7635" s="2"/>
      <c r="G7635" s="3"/>
    </row>
    <row r="7636" spans="2:7" x14ac:dyDescent="0.3">
      <c r="B7636">
        <v>1821</v>
      </c>
      <c r="C7636">
        <f t="shared" si="1421"/>
        <v>0.24418986478928811</v>
      </c>
      <c r="D7636" s="3">
        <f t="shared" si="1422"/>
        <v>1.5342901706063259</v>
      </c>
      <c r="E7636" s="2"/>
      <c r="F7636" s="2"/>
      <c r="G7636" s="3"/>
    </row>
    <row r="7637" spans="2:7" x14ac:dyDescent="0.3">
      <c r="B7637">
        <v>1812</v>
      </c>
      <c r="C7637">
        <f t="shared" si="1421"/>
        <v>0.24540272835612228</v>
      </c>
      <c r="D7637" s="3">
        <f t="shared" si="1422"/>
        <v>1.5419108171490723</v>
      </c>
      <c r="E7637" s="2"/>
      <c r="F7637" s="2"/>
      <c r="G7637" s="3"/>
    </row>
    <row r="7638" spans="2:7" x14ac:dyDescent="0.3">
      <c r="B7638">
        <v>1818</v>
      </c>
      <c r="C7638">
        <f t="shared" si="1421"/>
        <v>0.24459281836154764</v>
      </c>
      <c r="D7638" s="3">
        <f t="shared" si="1422"/>
        <v>1.5368220025710226</v>
      </c>
      <c r="E7638" s="2"/>
      <c r="F7638" s="2"/>
      <c r="G7638" s="3"/>
    </row>
    <row r="7639" spans="2:7" x14ac:dyDescent="0.3">
      <c r="B7639">
        <v>1728</v>
      </c>
      <c r="C7639">
        <f t="shared" si="1421"/>
        <v>0.2573320276512116</v>
      </c>
      <c r="D7639" s="3">
        <f t="shared" si="1422"/>
        <v>1.6168648152049303</v>
      </c>
      <c r="E7639" s="2"/>
      <c r="F7639" s="2"/>
      <c r="G7639" s="3"/>
    </row>
    <row r="7640" spans="2:7" x14ac:dyDescent="0.3">
      <c r="B7640">
        <v>1788</v>
      </c>
      <c r="C7640">
        <f t="shared" si="1421"/>
        <v>0.24869672470989576</v>
      </c>
      <c r="D7640" s="3">
        <f t="shared" si="1422"/>
        <v>1.5626076066410064</v>
      </c>
      <c r="E7640" s="2"/>
      <c r="F7640" s="2"/>
      <c r="G7640" s="3"/>
    </row>
    <row r="7641" spans="2:7" x14ac:dyDescent="0.3">
      <c r="B7641">
        <v>1821</v>
      </c>
      <c r="C7641">
        <f t="shared" si="1421"/>
        <v>0.24418986478928811</v>
      </c>
      <c r="D7641" s="3">
        <f t="shared" si="1422"/>
        <v>1.5342901706063259</v>
      </c>
      <c r="E7641" s="2"/>
      <c r="F7641" s="2"/>
      <c r="G7641" s="3"/>
    </row>
    <row r="7642" spans="2:7" x14ac:dyDescent="0.3">
      <c r="B7642">
        <v>1851</v>
      </c>
      <c r="C7642">
        <f t="shared" si="1421"/>
        <v>0.24023216843938064</v>
      </c>
      <c r="D7642" s="3">
        <f t="shared" si="1422"/>
        <v>1.5094232310503073</v>
      </c>
      <c r="E7642" s="2"/>
      <c r="F7642" s="2"/>
      <c r="G7642" s="3"/>
    </row>
    <row r="7643" spans="2:7" x14ac:dyDescent="0.3">
      <c r="B7643">
        <v>1809</v>
      </c>
      <c r="C7643">
        <f t="shared" si="1421"/>
        <v>0.2458096980548887</v>
      </c>
      <c r="D7643" s="3">
        <f t="shared" si="1422"/>
        <v>1.5444678831808289</v>
      </c>
      <c r="E7643" s="2"/>
      <c r="F7643" s="2"/>
      <c r="G7643" s="3"/>
    </row>
    <row r="7644" spans="2:7" x14ac:dyDescent="0.3">
      <c r="B7644">
        <v>1797</v>
      </c>
      <c r="C7644">
        <f t="shared" si="1421"/>
        <v>0.24745116515375271</v>
      </c>
      <c r="D7644" s="3">
        <f t="shared" si="1422"/>
        <v>1.5547815251386305</v>
      </c>
      <c r="E7644" s="2"/>
      <c r="F7644" s="2"/>
      <c r="G7644" s="3"/>
    </row>
    <row r="7645" spans="2:7" x14ac:dyDescent="0.3">
      <c r="B7645">
        <v>1817</v>
      </c>
      <c r="C7645">
        <f t="shared" si="1421"/>
        <v>0.24472743191045329</v>
      </c>
      <c r="D7645" s="3">
        <f t="shared" si="1422"/>
        <v>1.537667804443654</v>
      </c>
      <c r="E7645" s="2"/>
      <c r="F7645" s="2"/>
      <c r="G7645" s="3"/>
    </row>
    <row r="7646" spans="2:7" x14ac:dyDescent="0.3">
      <c r="B7646">
        <v>1733</v>
      </c>
      <c r="C7646">
        <f t="shared" si="1421"/>
        <v>0.25658958094708229</v>
      </c>
      <c r="D7646" s="3">
        <f t="shared" si="1422"/>
        <v>1.6121998849821808</v>
      </c>
      <c r="E7646" s="2"/>
      <c r="F7646" s="2"/>
      <c r="G7646" s="3"/>
    </row>
    <row r="7647" spans="2:7" x14ac:dyDescent="0.3">
      <c r="B7647">
        <v>1773</v>
      </c>
      <c r="C7647">
        <f t="shared" si="1421"/>
        <v>0.25080075791387119</v>
      </c>
      <c r="D7647" s="3">
        <f t="shared" si="1422"/>
        <v>1.5758276371540436</v>
      </c>
      <c r="E7647" s="2"/>
      <c r="F7647" s="2"/>
      <c r="G7647" s="3"/>
    </row>
    <row r="7648" spans="2:7" x14ac:dyDescent="0.3">
      <c r="B7648">
        <v>1818</v>
      </c>
      <c r="C7648">
        <f t="shared" si="1421"/>
        <v>0.24459281836154764</v>
      </c>
      <c r="D7648" s="3">
        <f t="shared" si="1422"/>
        <v>1.5368220025710226</v>
      </c>
      <c r="E7648" s="2"/>
      <c r="F7648" s="2"/>
      <c r="G7648" s="3"/>
    </row>
    <row r="7649" spans="2:7" x14ac:dyDescent="0.3">
      <c r="B7649">
        <v>1815</v>
      </c>
      <c r="C7649">
        <f t="shared" si="1421"/>
        <v>0.24499710401173203</v>
      </c>
      <c r="D7649" s="3">
        <f t="shared" si="1422"/>
        <v>1.5393622042281649</v>
      </c>
      <c r="E7649" s="2"/>
      <c r="F7649" s="2"/>
      <c r="G7649" s="3"/>
    </row>
    <row r="7650" spans="2:7" x14ac:dyDescent="0.3">
      <c r="B7650">
        <v>1816</v>
      </c>
      <c r="C7650">
        <f t="shared" si="1421"/>
        <v>0.24486219371216608</v>
      </c>
      <c r="D7650" s="3">
        <f t="shared" si="1422"/>
        <v>1.5385145378161449</v>
      </c>
      <c r="E7650" s="2"/>
      <c r="F7650" s="2"/>
      <c r="G7650" s="3"/>
    </row>
    <row r="7651" spans="2:7" x14ac:dyDescent="0.3">
      <c r="B7651">
        <v>1808</v>
      </c>
      <c r="C7651">
        <f t="shared" si="1421"/>
        <v>0.24594565474629074</v>
      </c>
      <c r="D7651" s="3">
        <f t="shared" si="1422"/>
        <v>1.545322124266659</v>
      </c>
      <c r="E7651" s="2"/>
      <c r="F7651" s="2"/>
      <c r="G7651" s="3"/>
    </row>
    <row r="7652" spans="2:7" x14ac:dyDescent="0.3">
      <c r="B7652">
        <v>1827</v>
      </c>
      <c r="C7652">
        <f t="shared" si="1421"/>
        <v>0.24338792763070258</v>
      </c>
      <c r="D7652" s="3">
        <f t="shared" si="1422"/>
        <v>1.5292514508342196</v>
      </c>
      <c r="E7652" s="2"/>
      <c r="F7652" s="2"/>
      <c r="G7652" s="3"/>
    </row>
    <row r="7653" spans="2:7" x14ac:dyDescent="0.3">
      <c r="B7653">
        <v>1712</v>
      </c>
      <c r="C7653">
        <f t="shared" si="1421"/>
        <v>0.25973699987225096</v>
      </c>
      <c r="D7653" s="3">
        <f t="shared" si="1422"/>
        <v>1.6319757013283409</v>
      </c>
      <c r="E7653" s="2"/>
      <c r="F7653" s="2"/>
      <c r="G7653" s="3"/>
    </row>
    <row r="7654" spans="2:7" x14ac:dyDescent="0.3">
      <c r="B7654">
        <v>1735</v>
      </c>
      <c r="C7654">
        <f t="shared" si="1421"/>
        <v>0.2562938004503133</v>
      </c>
      <c r="D7654" s="3">
        <f t="shared" si="1422"/>
        <v>1.6103414413107315</v>
      </c>
      <c r="E7654" s="2"/>
      <c r="F7654" s="2"/>
      <c r="G7654" s="3"/>
    </row>
    <row r="7655" spans="2:7" x14ac:dyDescent="0.3">
      <c r="B7655">
        <v>1845</v>
      </c>
      <c r="C7655">
        <f t="shared" si="1421"/>
        <v>0.24101341126357378</v>
      </c>
      <c r="D7655" s="3">
        <f t="shared" si="1422"/>
        <v>1.5143319244846176</v>
      </c>
      <c r="E7655" s="2"/>
      <c r="F7655" s="2"/>
      <c r="G7655" s="3"/>
    </row>
    <row r="7656" spans="2:7" x14ac:dyDescent="0.3">
      <c r="B7656">
        <v>1811</v>
      </c>
      <c r="C7656">
        <f t="shared" si="1421"/>
        <v>0.2455382351083896</v>
      </c>
      <c r="D7656" s="3">
        <f t="shared" si="1422"/>
        <v>1.542762231183942</v>
      </c>
      <c r="E7656" s="2"/>
      <c r="F7656" s="2"/>
      <c r="G7656" s="3"/>
    </row>
    <row r="7657" spans="2:7" x14ac:dyDescent="0.3">
      <c r="B7657">
        <v>1808</v>
      </c>
      <c r="C7657">
        <f t="shared" si="1421"/>
        <v>0.24594565474629074</v>
      </c>
      <c r="D7657" s="3">
        <f t="shared" si="1422"/>
        <v>1.545322124266659</v>
      </c>
      <c r="E7657" s="2"/>
      <c r="F7657" s="2"/>
      <c r="G7657" s="3"/>
    </row>
    <row r="7658" spans="2:7" x14ac:dyDescent="0.3">
      <c r="B7658">
        <v>1805</v>
      </c>
      <c r="C7658">
        <f t="shared" si="1421"/>
        <v>0.24635442868769727</v>
      </c>
      <c r="D7658" s="3">
        <f t="shared" si="1422"/>
        <v>1.5478905266892626</v>
      </c>
      <c r="E7658" s="2"/>
      <c r="F7658" s="2"/>
      <c r="G7658" s="3"/>
    </row>
    <row r="7659" spans="2:7" x14ac:dyDescent="0.3">
      <c r="B7659">
        <v>1723</v>
      </c>
      <c r="C7659">
        <f t="shared" si="1421"/>
        <v>0.2580787833901878</v>
      </c>
      <c r="D7659" s="3">
        <f t="shared" si="1422"/>
        <v>1.621556819892118</v>
      </c>
      <c r="E7659" s="2"/>
      <c r="F7659" s="2"/>
      <c r="G7659" s="3"/>
    </row>
    <row r="7660" spans="2:7" x14ac:dyDescent="0.3">
      <c r="B7660">
        <v>1783</v>
      </c>
      <c r="C7660">
        <f t="shared" si="1421"/>
        <v>0.24939413560364193</v>
      </c>
      <c r="D7660" s="3">
        <f t="shared" si="1422"/>
        <v>1.5669895685216595</v>
      </c>
      <c r="E7660" s="2"/>
      <c r="F7660" s="2"/>
      <c r="G7660" s="3"/>
    </row>
    <row r="7661" spans="2:7" x14ac:dyDescent="0.3">
      <c r="B7661">
        <v>1719</v>
      </c>
      <c r="C7661">
        <f t="shared" si="1421"/>
        <v>0.25867931575409753</v>
      </c>
      <c r="D7661" s="3">
        <f t="shared" si="1422"/>
        <v>1.6253300760175216</v>
      </c>
      <c r="E7661" s="2"/>
      <c r="F7661" s="2"/>
      <c r="G7661" s="3"/>
    </row>
    <row r="7662" spans="2:7" x14ac:dyDescent="0.3">
      <c r="B7662">
        <v>1849</v>
      </c>
      <c r="C7662">
        <f t="shared" si="1421"/>
        <v>0.2404920193517002</v>
      </c>
      <c r="D7662" s="3">
        <f t="shared" si="1422"/>
        <v>1.5110559224846509</v>
      </c>
      <c r="E7662" s="2"/>
      <c r="F7662" s="2"/>
      <c r="G7662" s="3"/>
    </row>
    <row r="7663" spans="2:7" x14ac:dyDescent="0.3">
      <c r="B7663">
        <v>1805</v>
      </c>
      <c r="C7663">
        <f t="shared" si="1421"/>
        <v>0.24635442868769727</v>
      </c>
      <c r="D7663" s="3">
        <f t="shared" si="1422"/>
        <v>1.5478905266892626</v>
      </c>
      <c r="E7663" s="2"/>
      <c r="F7663" s="2"/>
      <c r="G7663" s="3"/>
    </row>
    <row r="7664" spans="2:7" x14ac:dyDescent="0.3">
      <c r="B7664">
        <v>1798</v>
      </c>
      <c r="C7664">
        <f t="shared" si="1421"/>
        <v>0.24731353936668166</v>
      </c>
      <c r="D7664" s="3">
        <f t="shared" si="1422"/>
        <v>1.5539167968154168</v>
      </c>
      <c r="E7664" s="2"/>
      <c r="F7664" s="2"/>
      <c r="G7664" s="3"/>
    </row>
    <row r="7665" spans="2:7" x14ac:dyDescent="0.3">
      <c r="B7665">
        <v>1832</v>
      </c>
      <c r="C7665">
        <f t="shared" si="1421"/>
        <v>0.24272365926926512</v>
      </c>
      <c r="D7665" s="3">
        <f t="shared" si="1422"/>
        <v>1.5250777296256113</v>
      </c>
      <c r="E7665" s="2"/>
      <c r="F7665" s="2"/>
      <c r="G7665" s="3"/>
    </row>
    <row r="7666" spans="2:7" x14ac:dyDescent="0.3">
      <c r="B7666">
        <v>1722</v>
      </c>
      <c r="C7666">
        <f t="shared" si="1421"/>
        <v>0.25822865492525759</v>
      </c>
      <c r="D7666" s="3">
        <f t="shared" si="1422"/>
        <v>1.6224984905192328</v>
      </c>
      <c r="E7666" s="2"/>
      <c r="F7666" s="2"/>
      <c r="G7666" s="3"/>
    </row>
    <row r="7667" spans="2:7" x14ac:dyDescent="0.3">
      <c r="B7667">
        <v>1780</v>
      </c>
      <c r="C7667">
        <f t="shared" si="1421"/>
        <v>0.24981446279847958</v>
      </c>
      <c r="D7667" s="3">
        <f t="shared" si="1422"/>
        <v>1.5696305621764717</v>
      </c>
      <c r="E7667" s="2"/>
      <c r="F7667" s="2"/>
      <c r="G7667" s="3"/>
    </row>
    <row r="7668" spans="2:7" x14ac:dyDescent="0.3">
      <c r="B7668">
        <v>1822</v>
      </c>
      <c r="C7668">
        <f t="shared" si="1421"/>
        <v>0.24405584181190645</v>
      </c>
      <c r="D7668" s="3">
        <f t="shared" si="1422"/>
        <v>1.5334480794040171</v>
      </c>
      <c r="E7668" s="2"/>
      <c r="F7668" s="2"/>
      <c r="G7668" s="3"/>
    </row>
    <row r="7669" spans="2:7" x14ac:dyDescent="0.3">
      <c r="B7669">
        <v>1807</v>
      </c>
      <c r="C7669">
        <f t="shared" si="1421"/>
        <v>0.24608176191549178</v>
      </c>
      <c r="D7669" s="3">
        <f t="shared" si="1422"/>
        <v>1.5461773108323849</v>
      </c>
      <c r="E7669" s="2"/>
      <c r="F7669" s="2"/>
      <c r="G7669" s="3"/>
    </row>
    <row r="7670" spans="2:7" x14ac:dyDescent="0.3">
      <c r="B7670">
        <v>1802</v>
      </c>
      <c r="C7670">
        <f t="shared" si="1421"/>
        <v>0.24676456369661134</v>
      </c>
      <c r="D7670" s="3">
        <f t="shared" si="1422"/>
        <v>1.5504674809512315</v>
      </c>
      <c r="E7670" s="2"/>
      <c r="F7670" s="2"/>
      <c r="G7670" s="3"/>
    </row>
    <row r="7671" spans="2:7" x14ac:dyDescent="0.3">
      <c r="B7671">
        <v>1800</v>
      </c>
      <c r="C7671">
        <f t="shared" si="1421"/>
        <v>0.24703874654516314</v>
      </c>
      <c r="D7671" s="3">
        <f t="shared" si="1422"/>
        <v>1.552190222596733</v>
      </c>
      <c r="E7671" s="2"/>
      <c r="F7671" s="2"/>
      <c r="G7671" s="3"/>
    </row>
    <row r="7672" spans="2:7" x14ac:dyDescent="0.3">
      <c r="B7672">
        <v>1827</v>
      </c>
      <c r="C7672">
        <f t="shared" si="1421"/>
        <v>0.24338792763070258</v>
      </c>
      <c r="D7672" s="3">
        <f t="shared" si="1422"/>
        <v>1.5292514508342196</v>
      </c>
      <c r="E7672" s="2"/>
      <c r="F7672" s="2"/>
      <c r="G7672" s="3"/>
    </row>
    <row r="7673" spans="2:7" x14ac:dyDescent="0.3">
      <c r="B7673">
        <v>1713</v>
      </c>
      <c r="C7673">
        <f t="shared" si="1421"/>
        <v>0.25958537290209788</v>
      </c>
      <c r="D7673" s="3">
        <f t="shared" si="1422"/>
        <v>1.6310230009773028</v>
      </c>
      <c r="E7673" s="2"/>
      <c r="F7673" s="2"/>
      <c r="G7673" s="3"/>
    </row>
    <row r="7674" spans="2:7" x14ac:dyDescent="0.3">
      <c r="B7674">
        <v>1725</v>
      </c>
      <c r="C7674">
        <f t="shared" si="1421"/>
        <v>0.25777956161234417</v>
      </c>
      <c r="D7674" s="3">
        <f t="shared" si="1422"/>
        <v>1.6196767540139825</v>
      </c>
      <c r="E7674" s="2"/>
      <c r="F7674" s="2"/>
      <c r="G7674" s="3"/>
    </row>
    <row r="7675" spans="2:7" x14ac:dyDescent="0.3">
      <c r="B7675">
        <v>1833</v>
      </c>
      <c r="C7675">
        <f t="shared" si="1421"/>
        <v>0.24259124046988192</v>
      </c>
      <c r="D7675" s="3">
        <f t="shared" si="1422"/>
        <v>1.5242457177709323</v>
      </c>
      <c r="E7675" s="2"/>
      <c r="F7675" s="2"/>
      <c r="G7675" s="3"/>
    </row>
    <row r="7676" spans="2:7" x14ac:dyDescent="0.3">
      <c r="B7676">
        <v>1811</v>
      </c>
      <c r="C7676">
        <f t="shared" si="1421"/>
        <v>0.2455382351083896</v>
      </c>
      <c r="D7676" s="3">
        <f t="shared" si="1422"/>
        <v>1.542762231183942</v>
      </c>
      <c r="E7676" s="2"/>
      <c r="F7676" s="2"/>
      <c r="G7676" s="3"/>
    </row>
    <row r="7677" spans="2:7" x14ac:dyDescent="0.3">
      <c r="B7677">
        <v>1813</v>
      </c>
      <c r="C7677">
        <f t="shared" si="1421"/>
        <v>0.24526737108731037</v>
      </c>
      <c r="D7677" s="3">
        <f t="shared" si="1422"/>
        <v>1.5410603423464533</v>
      </c>
      <c r="E7677" s="2"/>
      <c r="F7677" s="2"/>
      <c r="G7677" s="3"/>
    </row>
    <row r="7678" spans="2:7" x14ac:dyDescent="0.3">
      <c r="B7678">
        <v>1820</v>
      </c>
      <c r="C7678">
        <f t="shared" si="1421"/>
        <v>0.24432403504466685</v>
      </c>
      <c r="D7678" s="3">
        <f t="shared" si="1422"/>
        <v>1.5351331871835823</v>
      </c>
      <c r="E7678" s="2"/>
      <c r="F7678" s="2"/>
      <c r="G7678" s="3"/>
    </row>
    <row r="7679" spans="2:7" x14ac:dyDescent="0.3">
      <c r="B7679">
        <v>1737</v>
      </c>
      <c r="C7679">
        <f t="shared" si="1421"/>
        <v>0.2559987010830706</v>
      </c>
      <c r="D7679" s="3">
        <f t="shared" si="1422"/>
        <v>1.608487277302314</v>
      </c>
      <c r="E7679" s="2"/>
      <c r="F7679" s="2"/>
      <c r="G7679" s="3"/>
    </row>
    <row r="7680" spans="2:7" x14ac:dyDescent="0.3">
      <c r="B7680">
        <v>1706</v>
      </c>
      <c r="C7680">
        <f t="shared" si="1421"/>
        <v>0.26065049459630341</v>
      </c>
      <c r="D7680" s="3">
        <f t="shared" si="1422"/>
        <v>1.6377153579566937</v>
      </c>
      <c r="E7680" s="2"/>
      <c r="F7680" s="2"/>
      <c r="G7680" s="3"/>
    </row>
    <row r="7681" spans="2:7" x14ac:dyDescent="0.3">
      <c r="B7681">
        <v>1729</v>
      </c>
      <c r="C7681">
        <f t="shared" si="1421"/>
        <v>0.25718319478385981</v>
      </c>
      <c r="D7681" s="3">
        <f t="shared" si="1422"/>
        <v>1.6159296707195601</v>
      </c>
      <c r="E7681" s="2"/>
      <c r="F7681" s="2"/>
      <c r="G7681" s="3"/>
    </row>
    <row r="7682" spans="2:7" x14ac:dyDescent="0.3">
      <c r="B7682">
        <v>1857</v>
      </c>
      <c r="C7682">
        <f t="shared" ref="C7682:C7745" si="1423">1/(B7682*2248.86*0.000001)</f>
        <v>0.23945597403408381</v>
      </c>
      <c r="D7682" s="3">
        <f t="shared" ref="D7682:D7745" si="1424">C7682*6.28318530718</f>
        <v>1.5045462577674309</v>
      </c>
      <c r="E7682" s="2"/>
      <c r="F7682" s="2"/>
      <c r="G7682" s="3"/>
    </row>
    <row r="7683" spans="2:7" x14ac:dyDescent="0.3">
      <c r="B7683">
        <v>1811</v>
      </c>
      <c r="C7683">
        <f t="shared" si="1423"/>
        <v>0.2455382351083896</v>
      </c>
      <c r="D7683" s="3">
        <f t="shared" si="1424"/>
        <v>1.542762231183942</v>
      </c>
      <c r="E7683" s="2"/>
      <c r="F7683" s="2"/>
      <c r="G7683" s="3"/>
    </row>
    <row r="7684" spans="2:7" x14ac:dyDescent="0.3">
      <c r="B7684">
        <v>1797</v>
      </c>
      <c r="C7684">
        <f t="shared" si="1423"/>
        <v>0.24745116515375271</v>
      </c>
      <c r="D7684" s="3">
        <f t="shared" si="1424"/>
        <v>1.5547815251386305</v>
      </c>
      <c r="E7684" s="2"/>
      <c r="F7684" s="2"/>
      <c r="G7684" s="3"/>
    </row>
    <row r="7685" spans="2:7" x14ac:dyDescent="0.3">
      <c r="B7685">
        <v>1813</v>
      </c>
      <c r="C7685">
        <f t="shared" si="1423"/>
        <v>0.24526737108731037</v>
      </c>
      <c r="D7685" s="3">
        <f t="shared" si="1424"/>
        <v>1.5410603423464533</v>
      </c>
      <c r="E7685" s="2"/>
      <c r="F7685" s="2"/>
      <c r="G7685" s="3"/>
    </row>
    <row r="7686" spans="2:7" x14ac:dyDescent="0.3">
      <c r="B7686">
        <v>1734</v>
      </c>
      <c r="C7686">
        <f t="shared" si="1423"/>
        <v>0.25644160541020394</v>
      </c>
      <c r="D7686" s="3">
        <f t="shared" si="1424"/>
        <v>1.6112701272630447</v>
      </c>
      <c r="E7686" s="2"/>
      <c r="F7686" s="2"/>
      <c r="G7686" s="3"/>
    </row>
    <row r="7687" spans="2:7" x14ac:dyDescent="0.3">
      <c r="B7687">
        <v>1786</v>
      </c>
      <c r="C7687">
        <f t="shared" si="1423"/>
        <v>0.24897522048224727</v>
      </c>
      <c r="D7687" s="3">
        <f t="shared" si="1424"/>
        <v>1.5643574471859572</v>
      </c>
      <c r="E7687" s="2"/>
      <c r="F7687" s="2"/>
      <c r="G7687" s="3"/>
    </row>
    <row r="7688" spans="2:7" x14ac:dyDescent="0.3">
      <c r="B7688">
        <v>1824</v>
      </c>
      <c r="C7688">
        <f t="shared" si="1423"/>
        <v>0.24378823672220043</v>
      </c>
      <c r="D7688" s="3">
        <f t="shared" si="1424"/>
        <v>1.5317666670362495</v>
      </c>
      <c r="E7688" s="2"/>
      <c r="F7688" s="2"/>
      <c r="G7688" s="3"/>
    </row>
    <row r="7689" spans="2:7" x14ac:dyDescent="0.3">
      <c r="B7689">
        <v>1860</v>
      </c>
      <c r="C7689">
        <f t="shared" si="1423"/>
        <v>0.23906975472112563</v>
      </c>
      <c r="D7689" s="3">
        <f t="shared" si="1424"/>
        <v>1.5021195702549031</v>
      </c>
      <c r="E7689" s="2"/>
      <c r="F7689" s="2"/>
      <c r="G7689" s="3"/>
    </row>
    <row r="7690" spans="2:7" x14ac:dyDescent="0.3">
      <c r="B7690">
        <v>1809</v>
      </c>
      <c r="C7690">
        <f t="shared" si="1423"/>
        <v>0.2458096980548887</v>
      </c>
      <c r="D7690" s="3">
        <f t="shared" si="1424"/>
        <v>1.5444678831808289</v>
      </c>
      <c r="E7690" s="2"/>
      <c r="F7690" s="2"/>
      <c r="G7690" s="3"/>
    </row>
    <row r="7691" spans="2:7" x14ac:dyDescent="0.3">
      <c r="B7691">
        <v>1799</v>
      </c>
      <c r="C7691">
        <f t="shared" si="1423"/>
        <v>0.24717606658215321</v>
      </c>
      <c r="D7691" s="3">
        <f t="shared" si="1424"/>
        <v>1.5530530298355305</v>
      </c>
      <c r="E7691" s="2"/>
      <c r="F7691" s="2"/>
      <c r="G7691" s="3"/>
    </row>
    <row r="7692" spans="2:7" x14ac:dyDescent="0.3">
      <c r="B7692">
        <v>1828</v>
      </c>
      <c r="C7692">
        <f t="shared" si="1423"/>
        <v>0.24325478325016064</v>
      </c>
      <c r="D7692" s="3">
        <f t="shared" si="1424"/>
        <v>1.528414880018665</v>
      </c>
      <c r="E7692" s="2"/>
      <c r="F7692" s="2"/>
      <c r="G7692" s="3"/>
    </row>
    <row r="7693" spans="2:7" x14ac:dyDescent="0.3">
      <c r="B7693">
        <v>1711</v>
      </c>
      <c r="C7693">
        <f t="shared" si="1423"/>
        <v>0.25988880408024173</v>
      </c>
      <c r="D7693" s="3">
        <f t="shared" si="1424"/>
        <v>1.6329295152975565</v>
      </c>
      <c r="E7693" s="2"/>
      <c r="F7693" s="2"/>
      <c r="G7693" s="3"/>
    </row>
    <row r="7694" spans="2:7" x14ac:dyDescent="0.3">
      <c r="B7694">
        <v>1782</v>
      </c>
      <c r="C7694">
        <f t="shared" si="1423"/>
        <v>0.2495340874193567</v>
      </c>
      <c r="D7694" s="3">
        <f t="shared" si="1424"/>
        <v>1.5678689117138718</v>
      </c>
      <c r="E7694" s="2"/>
      <c r="F7694" s="2"/>
      <c r="G7694" s="3"/>
    </row>
    <row r="7695" spans="2:7" x14ac:dyDescent="0.3">
      <c r="B7695">
        <v>1823</v>
      </c>
      <c r="C7695">
        <f t="shared" si="1423"/>
        <v>0.24392196587015555</v>
      </c>
      <c r="D7695" s="3">
        <f t="shared" si="1424"/>
        <v>1.5326069120538228</v>
      </c>
      <c r="E7695" s="2"/>
      <c r="F7695" s="2"/>
      <c r="G7695" s="3"/>
    </row>
    <row r="7696" spans="2:7" x14ac:dyDescent="0.3">
      <c r="B7696">
        <v>1809</v>
      </c>
      <c r="C7696">
        <f t="shared" si="1423"/>
        <v>0.2458096980548887</v>
      </c>
      <c r="D7696" s="3">
        <f t="shared" si="1424"/>
        <v>1.5444678831808289</v>
      </c>
      <c r="E7696" s="2"/>
      <c r="F7696" s="2"/>
      <c r="G7696" s="3"/>
    </row>
    <row r="7697" spans="2:7" x14ac:dyDescent="0.3">
      <c r="B7697">
        <v>1807</v>
      </c>
      <c r="C7697">
        <f t="shared" si="1423"/>
        <v>0.24608176191549178</v>
      </c>
      <c r="D7697" s="3">
        <f t="shared" si="1424"/>
        <v>1.5461773108323849</v>
      </c>
      <c r="E7697" s="2"/>
      <c r="F7697" s="2"/>
      <c r="G7697" s="3"/>
    </row>
    <row r="7698" spans="2:7" x14ac:dyDescent="0.3">
      <c r="B7698">
        <v>1816</v>
      </c>
      <c r="C7698">
        <f t="shared" si="1423"/>
        <v>0.24486219371216608</v>
      </c>
      <c r="D7698" s="3">
        <f t="shared" si="1424"/>
        <v>1.5385145378161449</v>
      </c>
      <c r="E7698" s="2"/>
      <c r="F7698" s="2"/>
      <c r="G7698" s="3"/>
    </row>
    <row r="7699" spans="2:7" x14ac:dyDescent="0.3">
      <c r="B7699">
        <v>1821</v>
      </c>
      <c r="C7699">
        <f t="shared" si="1423"/>
        <v>0.24418986478928811</v>
      </c>
      <c r="D7699" s="3">
        <f t="shared" si="1424"/>
        <v>1.5342901706063259</v>
      </c>
      <c r="E7699" s="2"/>
      <c r="F7699" s="2"/>
      <c r="G7699" s="3"/>
    </row>
    <row r="7700" spans="2:7" x14ac:dyDescent="0.3">
      <c r="B7700">
        <v>1713</v>
      </c>
      <c r="C7700">
        <f t="shared" si="1423"/>
        <v>0.25958537290209788</v>
      </c>
      <c r="D7700" s="3">
        <f t="shared" si="1424"/>
        <v>1.6310230009773028</v>
      </c>
      <c r="E7700" s="2"/>
      <c r="F7700" s="2"/>
      <c r="G7700" s="3"/>
    </row>
    <row r="7701" spans="2:7" x14ac:dyDescent="0.3">
      <c r="B7701">
        <v>1717</v>
      </c>
      <c r="C7701">
        <f t="shared" si="1423"/>
        <v>0.25898063120634457</v>
      </c>
      <c r="D7701" s="3">
        <f t="shared" si="1424"/>
        <v>1.6272232968399065</v>
      </c>
      <c r="E7701" s="2"/>
      <c r="F7701" s="2"/>
      <c r="G7701" s="3"/>
    </row>
    <row r="7702" spans="2:7" x14ac:dyDescent="0.3">
      <c r="B7702">
        <v>1841</v>
      </c>
      <c r="C7702">
        <f t="shared" si="1423"/>
        <v>0.24153706886545012</v>
      </c>
      <c r="D7702" s="3">
        <f t="shared" si="1424"/>
        <v>1.5176221622347201</v>
      </c>
      <c r="E7702" s="2"/>
      <c r="F7702" s="2"/>
      <c r="G7702" s="3"/>
    </row>
    <row r="7703" spans="2:7" x14ac:dyDescent="0.3">
      <c r="B7703">
        <v>1811</v>
      </c>
      <c r="C7703">
        <f t="shared" si="1423"/>
        <v>0.2455382351083896</v>
      </c>
      <c r="D7703" s="3">
        <f t="shared" si="1424"/>
        <v>1.542762231183942</v>
      </c>
      <c r="E7703" s="2"/>
      <c r="F7703" s="2"/>
      <c r="G7703" s="3"/>
    </row>
    <row r="7704" spans="2:7" x14ac:dyDescent="0.3">
      <c r="B7704">
        <v>1806</v>
      </c>
      <c r="C7704">
        <f t="shared" si="1423"/>
        <v>0.24621801981245495</v>
      </c>
      <c r="D7704" s="3">
        <f t="shared" si="1424"/>
        <v>1.5470334444485712</v>
      </c>
      <c r="E7704" s="2"/>
      <c r="F7704" s="2"/>
      <c r="G7704" s="3"/>
    </row>
    <row r="7705" spans="2:7" x14ac:dyDescent="0.3">
      <c r="B7705">
        <v>1814</v>
      </c>
      <c r="C7705">
        <f t="shared" si="1423"/>
        <v>0.24513216305473742</v>
      </c>
      <c r="D7705" s="3">
        <f t="shared" si="1424"/>
        <v>1.5402108052227783</v>
      </c>
      <c r="E7705" s="2"/>
      <c r="F7705" s="2"/>
      <c r="G7705" s="3"/>
    </row>
    <row r="7706" spans="2:7" x14ac:dyDescent="0.3">
      <c r="B7706">
        <v>1721</v>
      </c>
      <c r="C7706">
        <f t="shared" si="1423"/>
        <v>0.25837870062829382</v>
      </c>
      <c r="D7706" s="3">
        <f t="shared" si="1424"/>
        <v>1.6234412554759556</v>
      </c>
      <c r="E7706" s="2"/>
      <c r="F7706" s="2"/>
      <c r="G7706" s="3"/>
    </row>
    <row r="7707" spans="2:7" x14ac:dyDescent="0.3">
      <c r="B7707">
        <v>1783</v>
      </c>
      <c r="C7707">
        <f t="shared" si="1423"/>
        <v>0.24939413560364193</v>
      </c>
      <c r="D7707" s="3">
        <f t="shared" si="1424"/>
        <v>1.5669895685216595</v>
      </c>
      <c r="E7707" s="2"/>
      <c r="F7707" s="2"/>
      <c r="G7707" s="3"/>
    </row>
    <row r="7708" spans="2:7" x14ac:dyDescent="0.3">
      <c r="B7708">
        <v>1833</v>
      </c>
      <c r="C7708">
        <f t="shared" si="1423"/>
        <v>0.24259124046988192</v>
      </c>
      <c r="D7708" s="3">
        <f t="shared" si="1424"/>
        <v>1.5242457177709323</v>
      </c>
      <c r="E7708" s="2"/>
      <c r="F7708" s="2"/>
      <c r="G7708" s="3"/>
    </row>
    <row r="7709" spans="2:7" x14ac:dyDescent="0.3">
      <c r="B7709">
        <v>1850</v>
      </c>
      <c r="C7709">
        <f t="shared" si="1423"/>
        <v>0.24036202366556408</v>
      </c>
      <c r="D7709" s="3">
        <f t="shared" si="1424"/>
        <v>1.5102391354995237</v>
      </c>
      <c r="E7709" s="2"/>
      <c r="F7709" s="2"/>
      <c r="G7709" s="3"/>
    </row>
    <row r="7710" spans="2:7" x14ac:dyDescent="0.3">
      <c r="B7710">
        <v>1808</v>
      </c>
      <c r="C7710">
        <f t="shared" si="1423"/>
        <v>0.24594565474629074</v>
      </c>
      <c r="D7710" s="3">
        <f t="shared" si="1424"/>
        <v>1.545322124266659</v>
      </c>
      <c r="E7710" s="2"/>
      <c r="F7710" s="2"/>
      <c r="G7710" s="3"/>
    </row>
    <row r="7711" spans="2:7" x14ac:dyDescent="0.3">
      <c r="B7711">
        <v>1808</v>
      </c>
      <c r="C7711">
        <f t="shared" si="1423"/>
        <v>0.24594565474629074</v>
      </c>
      <c r="D7711" s="3">
        <f t="shared" si="1424"/>
        <v>1.545322124266659</v>
      </c>
      <c r="E7711" s="2"/>
      <c r="F7711" s="2"/>
      <c r="G7711" s="3"/>
    </row>
    <row r="7712" spans="2:7" x14ac:dyDescent="0.3">
      <c r="B7712">
        <v>1824</v>
      </c>
      <c r="C7712">
        <f t="shared" si="1423"/>
        <v>0.24378823672220043</v>
      </c>
      <c r="D7712" s="3">
        <f t="shared" si="1424"/>
        <v>1.5317666670362495</v>
      </c>
      <c r="E7712" s="2"/>
      <c r="F7712" s="2"/>
      <c r="G7712" s="3"/>
    </row>
    <row r="7713" spans="2:7" x14ac:dyDescent="0.3">
      <c r="B7713">
        <v>1733</v>
      </c>
      <c r="C7713">
        <f t="shared" si="1423"/>
        <v>0.25658958094708229</v>
      </c>
      <c r="D7713" s="3">
        <f t="shared" si="1424"/>
        <v>1.6121998849821808</v>
      </c>
      <c r="E7713" s="2"/>
      <c r="F7713" s="2"/>
      <c r="G7713" s="3"/>
    </row>
    <row r="7714" spans="2:7" x14ac:dyDescent="0.3">
      <c r="B7714">
        <v>1776</v>
      </c>
      <c r="C7714">
        <f t="shared" si="1423"/>
        <v>0.2503771079849626</v>
      </c>
      <c r="D7714" s="3">
        <f t="shared" si="1424"/>
        <v>1.5731657661453373</v>
      </c>
      <c r="E7714" s="2"/>
      <c r="F7714" s="2"/>
      <c r="G7714" s="3"/>
    </row>
    <row r="7715" spans="2:7" x14ac:dyDescent="0.3">
      <c r="B7715">
        <v>1817</v>
      </c>
      <c r="C7715">
        <f t="shared" si="1423"/>
        <v>0.24472743191045329</v>
      </c>
      <c r="D7715" s="3">
        <f t="shared" si="1424"/>
        <v>1.537667804443654</v>
      </c>
      <c r="E7715" s="2"/>
      <c r="F7715" s="2"/>
      <c r="G7715" s="3"/>
    </row>
    <row r="7716" spans="2:7" x14ac:dyDescent="0.3">
      <c r="B7716">
        <v>1811</v>
      </c>
      <c r="C7716">
        <f t="shared" si="1423"/>
        <v>0.2455382351083896</v>
      </c>
      <c r="D7716" s="3">
        <f t="shared" si="1424"/>
        <v>1.542762231183942</v>
      </c>
      <c r="E7716" s="2"/>
      <c r="F7716" s="2"/>
      <c r="G7716" s="3"/>
    </row>
    <row r="7717" spans="2:7" x14ac:dyDescent="0.3">
      <c r="B7717">
        <v>1805</v>
      </c>
      <c r="C7717">
        <f t="shared" si="1423"/>
        <v>0.24635442868769727</v>
      </c>
      <c r="D7717" s="3">
        <f t="shared" si="1424"/>
        <v>1.5478905266892626</v>
      </c>
      <c r="E7717" s="2"/>
      <c r="F7717" s="2"/>
      <c r="G7717" s="3"/>
    </row>
    <row r="7718" spans="2:7" x14ac:dyDescent="0.3">
      <c r="B7718">
        <v>1796</v>
      </c>
      <c r="C7718">
        <f t="shared" si="1423"/>
        <v>0.24758894419893854</v>
      </c>
      <c r="D7718" s="3">
        <f t="shared" si="1424"/>
        <v>1.5556472164109796</v>
      </c>
      <c r="E7718" s="2"/>
      <c r="F7718" s="2"/>
      <c r="G7718" s="3"/>
    </row>
    <row r="7719" spans="2:7" x14ac:dyDescent="0.3">
      <c r="B7719">
        <v>1826</v>
      </c>
      <c r="C7719">
        <f t="shared" si="1423"/>
        <v>0.24352121784298664</v>
      </c>
      <c r="D7719" s="3">
        <f t="shared" si="1424"/>
        <v>1.5300889379376337</v>
      </c>
      <c r="E7719" s="2"/>
      <c r="F7719" s="2"/>
      <c r="G7719" s="3"/>
    </row>
    <row r="7720" spans="2:7" x14ac:dyDescent="0.3">
      <c r="B7720">
        <v>1707</v>
      </c>
      <c r="C7720">
        <f t="shared" si="1423"/>
        <v>0.26049779952038293</v>
      </c>
      <c r="D7720" s="3">
        <f t="shared" si="1424"/>
        <v>1.6367559464991914</v>
      </c>
      <c r="E7720" s="2"/>
      <c r="F7720" s="2"/>
      <c r="G7720" s="3"/>
    </row>
    <row r="7721" spans="2:7" x14ac:dyDescent="0.3">
      <c r="B7721">
        <v>1722</v>
      </c>
      <c r="C7721">
        <f t="shared" si="1423"/>
        <v>0.25822865492525759</v>
      </c>
      <c r="D7721" s="3">
        <f t="shared" si="1424"/>
        <v>1.6224984905192328</v>
      </c>
      <c r="E7721" s="2"/>
      <c r="F7721" s="2"/>
      <c r="G7721" s="3"/>
    </row>
    <row r="7722" spans="2:7" x14ac:dyDescent="0.3">
      <c r="B7722">
        <v>1862</v>
      </c>
      <c r="C7722">
        <f t="shared" si="1423"/>
        <v>0.23881296658501266</v>
      </c>
      <c r="D7722" s="3">
        <f t="shared" si="1424"/>
        <v>1.5005061228110199</v>
      </c>
      <c r="E7722" s="2"/>
      <c r="F7722" s="2"/>
      <c r="G7722" s="3"/>
    </row>
    <row r="7723" spans="2:7" x14ac:dyDescent="0.3">
      <c r="B7723">
        <v>1809</v>
      </c>
      <c r="C7723">
        <f t="shared" si="1423"/>
        <v>0.2458096980548887</v>
      </c>
      <c r="D7723" s="3">
        <f t="shared" si="1424"/>
        <v>1.5444678831808289</v>
      </c>
      <c r="E7723" s="2"/>
      <c r="F7723" s="2"/>
      <c r="G7723" s="3"/>
    </row>
    <row r="7724" spans="2:7" x14ac:dyDescent="0.3">
      <c r="B7724">
        <v>1813</v>
      </c>
      <c r="C7724">
        <f t="shared" si="1423"/>
        <v>0.24526737108731037</v>
      </c>
      <c r="D7724" s="3">
        <f t="shared" si="1424"/>
        <v>1.5410603423464533</v>
      </c>
      <c r="E7724" s="2"/>
      <c r="F7724" s="2"/>
      <c r="G7724" s="3"/>
    </row>
    <row r="7725" spans="2:7" x14ac:dyDescent="0.3">
      <c r="B7725">
        <v>1809</v>
      </c>
      <c r="C7725">
        <f t="shared" si="1423"/>
        <v>0.2458096980548887</v>
      </c>
      <c r="D7725" s="3">
        <f t="shared" si="1424"/>
        <v>1.5444678831808289</v>
      </c>
      <c r="E7725" s="2"/>
      <c r="F7725" s="2"/>
      <c r="G7725" s="3"/>
    </row>
    <row r="7726" spans="2:7" x14ac:dyDescent="0.3">
      <c r="B7726">
        <v>1730</v>
      </c>
      <c r="C7726">
        <f t="shared" si="1423"/>
        <v>0.25703453397762638</v>
      </c>
      <c r="D7726" s="3">
        <f t="shared" si="1424"/>
        <v>1.6149956073260805</v>
      </c>
      <c r="E7726" s="2"/>
      <c r="F7726" s="2"/>
      <c r="G7726" s="3"/>
    </row>
    <row r="7727" spans="2:7" x14ac:dyDescent="0.3">
      <c r="B7727">
        <v>1776</v>
      </c>
      <c r="C7727">
        <f t="shared" si="1423"/>
        <v>0.2503771079849626</v>
      </c>
      <c r="D7727" s="3">
        <f t="shared" si="1424"/>
        <v>1.5731657661453373</v>
      </c>
      <c r="E7727" s="2"/>
      <c r="F7727" s="2"/>
      <c r="G7727" s="3"/>
    </row>
    <row r="7728" spans="2:7" x14ac:dyDescent="0.3">
      <c r="B7728">
        <v>1724</v>
      </c>
      <c r="C7728">
        <f t="shared" si="1423"/>
        <v>0.25792908572000794</v>
      </c>
      <c r="D7728" s="3">
        <f t="shared" si="1424"/>
        <v>1.6206162416903247</v>
      </c>
      <c r="E7728" s="2"/>
      <c r="F7728" s="2"/>
      <c r="G7728" s="3"/>
    </row>
    <row r="7729" spans="2:7" x14ac:dyDescent="0.3">
      <c r="B7729">
        <v>1848</v>
      </c>
      <c r="C7729">
        <f t="shared" si="1423"/>
        <v>0.24062215572580825</v>
      </c>
      <c r="D7729" s="3">
        <f t="shared" si="1424"/>
        <v>1.5118735934383762</v>
      </c>
      <c r="E7729" s="2"/>
      <c r="F7729" s="2"/>
      <c r="G7729" s="3"/>
    </row>
    <row r="7730" spans="2:7" x14ac:dyDescent="0.3">
      <c r="B7730">
        <v>1805</v>
      </c>
      <c r="C7730">
        <f t="shared" si="1423"/>
        <v>0.24635442868769727</v>
      </c>
      <c r="D7730" s="3">
        <f t="shared" si="1424"/>
        <v>1.5478905266892626</v>
      </c>
      <c r="E7730" s="2"/>
      <c r="F7730" s="2"/>
      <c r="G7730" s="3"/>
    </row>
    <row r="7731" spans="2:7" x14ac:dyDescent="0.3">
      <c r="B7731">
        <v>1802</v>
      </c>
      <c r="C7731">
        <f t="shared" si="1423"/>
        <v>0.24676456369661134</v>
      </c>
      <c r="D7731" s="3">
        <f t="shared" si="1424"/>
        <v>1.5504674809512315</v>
      </c>
      <c r="E7731" s="2"/>
      <c r="F7731" s="2"/>
      <c r="G7731" s="3"/>
    </row>
    <row r="7732" spans="2:7" x14ac:dyDescent="0.3">
      <c r="B7732">
        <v>1836</v>
      </c>
      <c r="C7732">
        <f t="shared" si="1423"/>
        <v>0.24219484955408149</v>
      </c>
      <c r="D7732" s="3">
        <f t="shared" si="1424"/>
        <v>1.5217551201928754</v>
      </c>
      <c r="E7732" s="2"/>
      <c r="F7732" s="2"/>
      <c r="G7732" s="3"/>
    </row>
    <row r="7733" spans="2:7" x14ac:dyDescent="0.3">
      <c r="B7733">
        <v>1729</v>
      </c>
      <c r="C7733">
        <f t="shared" si="1423"/>
        <v>0.25718319478385981</v>
      </c>
      <c r="D7733" s="3">
        <f t="shared" si="1424"/>
        <v>1.6159296707195601</v>
      </c>
      <c r="E7733" s="2"/>
      <c r="F7733" s="2"/>
      <c r="G7733" s="3"/>
    </row>
    <row r="7734" spans="2:7" x14ac:dyDescent="0.3">
      <c r="B7734">
        <v>1788</v>
      </c>
      <c r="C7734">
        <f t="shared" si="1423"/>
        <v>0.24869672470989576</v>
      </c>
      <c r="D7734" s="3">
        <f t="shared" si="1424"/>
        <v>1.5626076066410064</v>
      </c>
      <c r="E7734" s="2"/>
      <c r="F7734" s="2"/>
      <c r="G7734" s="3"/>
    </row>
    <row r="7735" spans="2:7" x14ac:dyDescent="0.3">
      <c r="B7735">
        <v>1835</v>
      </c>
      <c r="C7735">
        <f t="shared" si="1423"/>
        <v>0.2423268358481164</v>
      </c>
      <c r="D7735" s="3">
        <f t="shared" si="1424"/>
        <v>1.5225844145363048</v>
      </c>
      <c r="E7735" s="2"/>
      <c r="F7735" s="2"/>
      <c r="G7735" s="3"/>
    </row>
    <row r="7736" spans="2:7" x14ac:dyDescent="0.3">
      <c r="B7736">
        <v>1812</v>
      </c>
      <c r="C7736">
        <f t="shared" si="1423"/>
        <v>0.24540272835612228</v>
      </c>
      <c r="D7736" s="3">
        <f t="shared" si="1424"/>
        <v>1.5419108171490723</v>
      </c>
      <c r="E7736" s="2"/>
      <c r="F7736" s="2"/>
      <c r="G7736" s="3"/>
    </row>
    <row r="7737" spans="2:7" x14ac:dyDescent="0.3">
      <c r="B7737">
        <v>1813</v>
      </c>
      <c r="C7737">
        <f t="shared" si="1423"/>
        <v>0.24526737108731037</v>
      </c>
      <c r="D7737" s="3">
        <f t="shared" si="1424"/>
        <v>1.5410603423464533</v>
      </c>
      <c r="E7737" s="2"/>
      <c r="F7737" s="2"/>
      <c r="G7737" s="3"/>
    </row>
    <row r="7738" spans="2:7" x14ac:dyDescent="0.3">
      <c r="B7738">
        <v>1796</v>
      </c>
      <c r="C7738">
        <f t="shared" si="1423"/>
        <v>0.24758894419893854</v>
      </c>
      <c r="D7738" s="3">
        <f t="shared" si="1424"/>
        <v>1.5556472164109796</v>
      </c>
      <c r="E7738" s="2"/>
      <c r="F7738" s="2"/>
      <c r="G7738" s="3"/>
    </row>
    <row r="7739" spans="2:7" x14ac:dyDescent="0.3">
      <c r="B7739">
        <v>1823</v>
      </c>
      <c r="C7739">
        <f t="shared" si="1423"/>
        <v>0.24392196587015555</v>
      </c>
      <c r="D7739" s="3">
        <f t="shared" si="1424"/>
        <v>1.5326069120538228</v>
      </c>
      <c r="E7739" s="2"/>
      <c r="F7739" s="2"/>
      <c r="G7739" s="3"/>
    </row>
    <row r="7740" spans="2:7" x14ac:dyDescent="0.3">
      <c r="B7740">
        <v>1708</v>
      </c>
      <c r="C7740">
        <f t="shared" si="1423"/>
        <v>0.2603452832443171</v>
      </c>
      <c r="D7740" s="3">
        <f t="shared" si="1424"/>
        <v>1.6357976584743088</v>
      </c>
      <c r="E7740" s="2"/>
      <c r="F7740" s="2"/>
      <c r="G7740" s="3"/>
    </row>
    <row r="7741" spans="2:7" x14ac:dyDescent="0.3">
      <c r="B7741">
        <v>1727</v>
      </c>
      <c r="C7741">
        <f t="shared" si="1423"/>
        <v>0.25748103287857188</v>
      </c>
      <c r="D7741" s="3">
        <f t="shared" si="1424"/>
        <v>1.6178010426601734</v>
      </c>
      <c r="E7741" s="2"/>
      <c r="F7741" s="2"/>
      <c r="G7741" s="3"/>
    </row>
    <row r="7742" spans="2:7" x14ac:dyDescent="0.3">
      <c r="B7742">
        <v>1820</v>
      </c>
      <c r="C7742">
        <f t="shared" si="1423"/>
        <v>0.24432403504466685</v>
      </c>
      <c r="D7742" s="3">
        <f t="shared" si="1424"/>
        <v>1.5351331871835823</v>
      </c>
      <c r="E7742" s="2"/>
      <c r="F7742" s="2"/>
      <c r="G7742" s="3"/>
    </row>
    <row r="7743" spans="2:7" x14ac:dyDescent="0.3">
      <c r="B7743">
        <v>1822</v>
      </c>
      <c r="C7743">
        <f t="shared" si="1423"/>
        <v>0.24405584181190645</v>
      </c>
      <c r="D7743" s="3">
        <f t="shared" si="1424"/>
        <v>1.5334480794040171</v>
      </c>
      <c r="E7743" s="2"/>
      <c r="F7743" s="2"/>
      <c r="G7743" s="3"/>
    </row>
    <row r="7744" spans="2:7" x14ac:dyDescent="0.3">
      <c r="B7744">
        <v>1816</v>
      </c>
      <c r="C7744">
        <f t="shared" si="1423"/>
        <v>0.24486219371216608</v>
      </c>
      <c r="D7744" s="3">
        <f t="shared" si="1424"/>
        <v>1.5385145378161449</v>
      </c>
      <c r="E7744" s="2"/>
      <c r="F7744" s="2"/>
      <c r="G7744" s="3"/>
    </row>
    <row r="7745" spans="2:7" x14ac:dyDescent="0.3">
      <c r="B7745">
        <v>1823</v>
      </c>
      <c r="C7745">
        <f t="shared" si="1423"/>
        <v>0.24392196587015555</v>
      </c>
      <c r="D7745" s="3">
        <f t="shared" si="1424"/>
        <v>1.5326069120538228</v>
      </c>
      <c r="E7745" s="2"/>
      <c r="F7745" s="2"/>
      <c r="G7745" s="3"/>
    </row>
    <row r="7746" spans="2:7" x14ac:dyDescent="0.3">
      <c r="B7746">
        <v>1729</v>
      </c>
      <c r="C7746">
        <f t="shared" ref="C7746:C7809" si="1425">1/(B7746*2248.86*0.000001)</f>
        <v>0.25718319478385981</v>
      </c>
      <c r="D7746" s="3">
        <f t="shared" ref="D7746:D7809" si="1426">C7746*6.28318530718</f>
        <v>1.6159296707195601</v>
      </c>
      <c r="E7746" s="2"/>
      <c r="F7746" s="2"/>
      <c r="G7746" s="3"/>
    </row>
    <row r="7747" spans="2:7" x14ac:dyDescent="0.3">
      <c r="B7747">
        <v>1715</v>
      </c>
      <c r="C7747">
        <f t="shared" si="1425"/>
        <v>0.25928264943515661</v>
      </c>
      <c r="D7747" s="3">
        <f t="shared" si="1426"/>
        <v>1.6291209333376788</v>
      </c>
      <c r="E7747" s="2"/>
      <c r="F7747" s="2"/>
      <c r="G7747" s="3"/>
    </row>
    <row r="7748" spans="2:7" x14ac:dyDescent="0.3">
      <c r="B7748">
        <v>1725</v>
      </c>
      <c r="C7748">
        <f t="shared" si="1425"/>
        <v>0.25777956161234417</v>
      </c>
      <c r="D7748" s="3">
        <f t="shared" si="1426"/>
        <v>1.6196767540139825</v>
      </c>
      <c r="E7748" s="2"/>
      <c r="F7748" s="2"/>
      <c r="G7748" s="3"/>
    </row>
    <row r="7749" spans="2:7" x14ac:dyDescent="0.3">
      <c r="B7749">
        <v>1847</v>
      </c>
      <c r="C7749">
        <f t="shared" si="1425"/>
        <v>0.24075243301640153</v>
      </c>
      <c r="D7749" s="3">
        <f t="shared" si="1426"/>
        <v>1.5126921497964914</v>
      </c>
      <c r="E7749" s="2"/>
      <c r="F7749" s="2"/>
      <c r="G7749" s="3"/>
    </row>
    <row r="7750" spans="2:7" x14ac:dyDescent="0.3">
      <c r="B7750">
        <v>1807</v>
      </c>
      <c r="C7750">
        <f t="shared" si="1425"/>
        <v>0.24608176191549178</v>
      </c>
      <c r="D7750" s="3">
        <f t="shared" si="1426"/>
        <v>1.5461773108323849</v>
      </c>
      <c r="E7750" s="2"/>
      <c r="F7750" s="2"/>
      <c r="G7750" s="3"/>
    </row>
    <row r="7751" spans="2:7" x14ac:dyDescent="0.3">
      <c r="B7751">
        <v>1808</v>
      </c>
      <c r="C7751">
        <f t="shared" si="1425"/>
        <v>0.24594565474629074</v>
      </c>
      <c r="D7751" s="3">
        <f t="shared" si="1426"/>
        <v>1.545322124266659</v>
      </c>
      <c r="E7751" s="2"/>
      <c r="F7751" s="2"/>
      <c r="G7751" s="3"/>
    </row>
    <row r="7752" spans="2:7" x14ac:dyDescent="0.3">
      <c r="B7752">
        <v>1805</v>
      </c>
      <c r="C7752">
        <f t="shared" si="1425"/>
        <v>0.24635442868769727</v>
      </c>
      <c r="D7752" s="3">
        <f t="shared" si="1426"/>
        <v>1.5478905266892626</v>
      </c>
      <c r="E7752" s="2"/>
      <c r="F7752" s="2"/>
      <c r="G7752" s="3"/>
    </row>
    <row r="7753" spans="2:7" x14ac:dyDescent="0.3">
      <c r="B7753">
        <v>1720</v>
      </c>
      <c r="C7753">
        <f t="shared" si="1425"/>
        <v>0.25852892080307771</v>
      </c>
      <c r="D7753" s="3">
        <f t="shared" si="1426"/>
        <v>1.6243851166709997</v>
      </c>
      <c r="E7753" s="2"/>
      <c r="F7753" s="2"/>
      <c r="G7753" s="3"/>
    </row>
    <row r="7754" spans="2:7" x14ac:dyDescent="0.3">
      <c r="B7754">
        <v>1781</v>
      </c>
      <c r="C7754">
        <f t="shared" si="1425"/>
        <v>0.24967419639600991</v>
      </c>
      <c r="D7754" s="3">
        <f t="shared" si="1426"/>
        <v>1.5687492423773832</v>
      </c>
      <c r="E7754" s="2"/>
      <c r="F7754" s="2"/>
      <c r="G7754" s="3"/>
    </row>
    <row r="7755" spans="2:7" x14ac:dyDescent="0.3">
      <c r="B7755">
        <v>1821</v>
      </c>
      <c r="C7755">
        <f t="shared" si="1425"/>
        <v>0.24418986478928811</v>
      </c>
      <c r="D7755" s="3">
        <f t="shared" si="1426"/>
        <v>1.5342901706063259</v>
      </c>
      <c r="E7755" s="2"/>
      <c r="F7755" s="2"/>
      <c r="G7755" s="3"/>
    </row>
    <row r="7756" spans="2:7" x14ac:dyDescent="0.3">
      <c r="B7756">
        <v>1853</v>
      </c>
      <c r="C7756">
        <f t="shared" si="1425"/>
        <v>0.2399728784572551</v>
      </c>
      <c r="D7756" s="3">
        <f t="shared" si="1426"/>
        <v>1.5077940640443173</v>
      </c>
      <c r="E7756" s="2"/>
      <c r="F7756" s="2"/>
      <c r="G7756" s="3"/>
    </row>
    <row r="7757" spans="2:7" x14ac:dyDescent="0.3">
      <c r="B7757">
        <v>1811</v>
      </c>
      <c r="C7757">
        <f t="shared" si="1425"/>
        <v>0.2455382351083896</v>
      </c>
      <c r="D7757" s="3">
        <f t="shared" si="1426"/>
        <v>1.542762231183942</v>
      </c>
      <c r="E7757" s="2"/>
      <c r="F7757" s="2"/>
      <c r="G7757" s="3"/>
    </row>
    <row r="7758" spans="2:7" x14ac:dyDescent="0.3">
      <c r="B7758">
        <v>1810</v>
      </c>
      <c r="C7758">
        <f t="shared" si="1425"/>
        <v>0.24567389159187494</v>
      </c>
      <c r="D7758" s="3">
        <f t="shared" si="1426"/>
        <v>1.5436145860078008</v>
      </c>
      <c r="E7758" s="2"/>
      <c r="F7758" s="2"/>
      <c r="G7758" s="3"/>
    </row>
    <row r="7759" spans="2:7" x14ac:dyDescent="0.3">
      <c r="B7759">
        <v>1834</v>
      </c>
      <c r="C7759">
        <f t="shared" si="1425"/>
        <v>0.2424589660748602</v>
      </c>
      <c r="D7759" s="3">
        <f t="shared" si="1426"/>
        <v>1.5234146132356157</v>
      </c>
      <c r="E7759" s="2"/>
      <c r="F7759" s="2"/>
      <c r="G7759" s="3"/>
    </row>
    <row r="7760" spans="2:7" x14ac:dyDescent="0.3">
      <c r="B7760">
        <v>1716</v>
      </c>
      <c r="C7760">
        <f t="shared" si="1425"/>
        <v>0.25913155232010116</v>
      </c>
      <c r="D7760" s="3">
        <f t="shared" si="1426"/>
        <v>1.6281715621644051</v>
      </c>
      <c r="E7760" s="2"/>
      <c r="F7760" s="2"/>
      <c r="G7760" s="3"/>
    </row>
    <row r="7761" spans="2:7" x14ac:dyDescent="0.3">
      <c r="B7761">
        <v>1787</v>
      </c>
      <c r="C7761">
        <f t="shared" si="1425"/>
        <v>0.24883589467335959</v>
      </c>
      <c r="D7761" s="3">
        <f t="shared" si="1426"/>
        <v>1.5634820373106431</v>
      </c>
      <c r="E7761" s="2"/>
      <c r="F7761" s="2"/>
      <c r="G7761" s="3"/>
    </row>
    <row r="7762" spans="2:7" x14ac:dyDescent="0.3">
      <c r="B7762">
        <v>1830</v>
      </c>
      <c r="C7762">
        <f t="shared" si="1425"/>
        <v>0.24298893102802932</v>
      </c>
      <c r="D7762" s="3">
        <f t="shared" si="1426"/>
        <v>1.5267444812426882</v>
      </c>
      <c r="E7762" s="2"/>
      <c r="F7762" s="2"/>
      <c r="G7762" s="3"/>
    </row>
    <row r="7763" spans="2:7" x14ac:dyDescent="0.3">
      <c r="B7763">
        <v>1806</v>
      </c>
      <c r="C7763">
        <f t="shared" si="1425"/>
        <v>0.24621801981245495</v>
      </c>
      <c r="D7763" s="3">
        <f t="shared" si="1426"/>
        <v>1.5470334444485712</v>
      </c>
      <c r="E7763" s="2"/>
      <c r="F7763" s="2"/>
      <c r="G7763" s="3"/>
    </row>
    <row r="7764" spans="2:7" x14ac:dyDescent="0.3">
      <c r="B7764">
        <v>1800</v>
      </c>
      <c r="C7764">
        <f t="shared" si="1425"/>
        <v>0.24703874654516314</v>
      </c>
      <c r="D7764" s="3">
        <f t="shared" si="1426"/>
        <v>1.552190222596733</v>
      </c>
      <c r="E7764" s="2"/>
      <c r="F7764" s="2"/>
      <c r="G7764" s="3"/>
    </row>
    <row r="7765" spans="2:7" x14ac:dyDescent="0.3">
      <c r="B7765">
        <v>1805</v>
      </c>
      <c r="C7765">
        <f t="shared" si="1425"/>
        <v>0.24635442868769727</v>
      </c>
      <c r="D7765" s="3">
        <f t="shared" si="1426"/>
        <v>1.5478905266892626</v>
      </c>
      <c r="E7765" s="2"/>
      <c r="F7765" s="2"/>
      <c r="G7765" s="3"/>
    </row>
    <row r="7766" spans="2:7" x14ac:dyDescent="0.3">
      <c r="B7766">
        <v>1818</v>
      </c>
      <c r="C7766">
        <f t="shared" si="1425"/>
        <v>0.24459281836154764</v>
      </c>
      <c r="D7766" s="3">
        <f t="shared" si="1426"/>
        <v>1.5368220025710226</v>
      </c>
      <c r="E7766" s="2"/>
      <c r="F7766" s="2"/>
      <c r="G7766" s="3"/>
    </row>
    <row r="7767" spans="2:7" x14ac:dyDescent="0.3">
      <c r="B7767">
        <v>1708</v>
      </c>
      <c r="C7767">
        <f t="shared" si="1425"/>
        <v>0.2603452832443171</v>
      </c>
      <c r="D7767" s="3">
        <f t="shared" si="1426"/>
        <v>1.6357976584743088</v>
      </c>
      <c r="E7767" s="2"/>
      <c r="F7767" s="2"/>
      <c r="G7767" s="3"/>
    </row>
    <row r="7768" spans="2:7" x14ac:dyDescent="0.3">
      <c r="B7768">
        <v>1718</v>
      </c>
      <c r="C7768">
        <f t="shared" si="1425"/>
        <v>0.25882988578655042</v>
      </c>
      <c r="D7768" s="3">
        <f t="shared" si="1426"/>
        <v>1.6262761354331312</v>
      </c>
      <c r="E7768" s="2"/>
      <c r="F7768" s="2"/>
      <c r="G7768" s="3"/>
    </row>
    <row r="7769" spans="2:7" x14ac:dyDescent="0.3">
      <c r="B7769">
        <v>1850</v>
      </c>
      <c r="C7769">
        <f t="shared" si="1425"/>
        <v>0.24036202366556408</v>
      </c>
      <c r="D7769" s="3">
        <f t="shared" si="1426"/>
        <v>1.5102391354995237</v>
      </c>
      <c r="E7769" s="2"/>
      <c r="F7769" s="2"/>
      <c r="G7769" s="3"/>
    </row>
    <row r="7770" spans="2:7" x14ac:dyDescent="0.3">
      <c r="B7770">
        <v>1810</v>
      </c>
      <c r="C7770">
        <f t="shared" si="1425"/>
        <v>0.24567389159187494</v>
      </c>
      <c r="D7770" s="3">
        <f t="shared" si="1426"/>
        <v>1.5436145860078008</v>
      </c>
      <c r="E7770" s="2"/>
      <c r="F7770" s="2"/>
      <c r="G7770" s="3"/>
    </row>
    <row r="7771" spans="2:7" x14ac:dyDescent="0.3">
      <c r="B7771">
        <v>1814</v>
      </c>
      <c r="C7771">
        <f t="shared" si="1425"/>
        <v>0.24513216305473742</v>
      </c>
      <c r="D7771" s="3">
        <f t="shared" si="1426"/>
        <v>1.5402108052227783</v>
      </c>
      <c r="E7771" s="2"/>
      <c r="F7771" s="2"/>
      <c r="G7771" s="3"/>
    </row>
    <row r="7772" spans="2:7" x14ac:dyDescent="0.3">
      <c r="B7772">
        <v>1820</v>
      </c>
      <c r="C7772">
        <f t="shared" si="1425"/>
        <v>0.24432403504466685</v>
      </c>
      <c r="D7772" s="3">
        <f t="shared" si="1426"/>
        <v>1.5351331871835823</v>
      </c>
      <c r="E7772" s="2"/>
      <c r="F7772" s="2"/>
      <c r="G7772" s="3"/>
    </row>
    <row r="7773" spans="2:7" x14ac:dyDescent="0.3">
      <c r="B7773">
        <v>1737</v>
      </c>
      <c r="C7773">
        <f t="shared" si="1425"/>
        <v>0.2559987010830706</v>
      </c>
      <c r="D7773" s="3">
        <f t="shared" si="1426"/>
        <v>1.608487277302314</v>
      </c>
      <c r="E7773" s="2"/>
      <c r="F7773" s="2"/>
      <c r="G7773" s="3"/>
    </row>
    <row r="7774" spans="2:7" x14ac:dyDescent="0.3">
      <c r="B7774">
        <v>1782</v>
      </c>
      <c r="C7774">
        <f t="shared" si="1425"/>
        <v>0.2495340874193567</v>
      </c>
      <c r="D7774" s="3">
        <f t="shared" si="1426"/>
        <v>1.5678689117138718</v>
      </c>
      <c r="E7774" s="2"/>
      <c r="F7774" s="2"/>
      <c r="G7774" s="3"/>
    </row>
    <row r="7775" spans="2:7" x14ac:dyDescent="0.3">
      <c r="B7775">
        <v>1734</v>
      </c>
      <c r="C7775">
        <f t="shared" si="1425"/>
        <v>0.25644160541020394</v>
      </c>
      <c r="D7775" s="3">
        <f t="shared" si="1426"/>
        <v>1.6112701272630447</v>
      </c>
      <c r="E7775" s="2"/>
      <c r="F7775" s="2"/>
      <c r="G7775" s="3"/>
    </row>
    <row r="7776" spans="2:7" x14ac:dyDescent="0.3">
      <c r="B7776">
        <v>1843</v>
      </c>
      <c r="C7776">
        <f t="shared" si="1425"/>
        <v>0.24127495593124992</v>
      </c>
      <c r="D7776" s="3">
        <f t="shared" si="1426"/>
        <v>1.5159752580977315</v>
      </c>
      <c r="E7776" s="2"/>
      <c r="F7776" s="2"/>
      <c r="G7776" s="3"/>
    </row>
    <row r="7777" spans="2:7" x14ac:dyDescent="0.3">
      <c r="B7777">
        <v>1803</v>
      </c>
      <c r="C7777">
        <f t="shared" si="1425"/>
        <v>0.24662770037786672</v>
      </c>
      <c r="D7777" s="3">
        <f t="shared" si="1426"/>
        <v>1.5496075433578036</v>
      </c>
      <c r="E7777" s="2"/>
      <c r="F7777" s="2"/>
      <c r="G7777" s="3"/>
    </row>
    <row r="7778" spans="2:7" x14ac:dyDescent="0.3">
      <c r="B7778">
        <v>1788</v>
      </c>
      <c r="C7778">
        <f t="shared" si="1425"/>
        <v>0.24869672470989576</v>
      </c>
      <c r="D7778" s="3">
        <f t="shared" si="1426"/>
        <v>1.5626076066410064</v>
      </c>
      <c r="E7778" s="2"/>
      <c r="F7778" s="2"/>
      <c r="G7778" s="3"/>
    </row>
    <row r="7779" spans="2:7" x14ac:dyDescent="0.3">
      <c r="B7779">
        <v>1818</v>
      </c>
      <c r="C7779">
        <f t="shared" si="1425"/>
        <v>0.24459281836154764</v>
      </c>
      <c r="D7779" s="3">
        <f t="shared" si="1426"/>
        <v>1.5368220025710226</v>
      </c>
      <c r="E7779" s="2"/>
      <c r="F7779" s="2"/>
      <c r="G7779" s="3"/>
    </row>
    <row r="7780" spans="2:7" x14ac:dyDescent="0.3">
      <c r="B7780">
        <v>1731</v>
      </c>
      <c r="C7780">
        <f t="shared" si="1425"/>
        <v>0.25688604493431172</v>
      </c>
      <c r="D7780" s="3">
        <f t="shared" si="1426"/>
        <v>1.6140626231508486</v>
      </c>
      <c r="E7780" s="2"/>
      <c r="F7780" s="2"/>
      <c r="G7780" s="3"/>
    </row>
    <row r="7781" spans="2:7" x14ac:dyDescent="0.3">
      <c r="B7781">
        <v>1783</v>
      </c>
      <c r="C7781">
        <f t="shared" si="1425"/>
        <v>0.24939413560364193</v>
      </c>
      <c r="D7781" s="3">
        <f t="shared" si="1426"/>
        <v>1.5669895685216595</v>
      </c>
      <c r="E7781" s="2"/>
      <c r="F7781" s="2"/>
      <c r="G7781" s="3"/>
    </row>
    <row r="7782" spans="2:7" x14ac:dyDescent="0.3">
      <c r="B7782">
        <v>1822</v>
      </c>
      <c r="C7782">
        <f t="shared" si="1425"/>
        <v>0.24405584181190645</v>
      </c>
      <c r="D7782" s="3">
        <f t="shared" si="1426"/>
        <v>1.5334480794040171</v>
      </c>
      <c r="E7782" s="2"/>
      <c r="F7782" s="2"/>
      <c r="G7782" s="3"/>
    </row>
    <row r="7783" spans="2:7" x14ac:dyDescent="0.3">
      <c r="B7783">
        <v>1815</v>
      </c>
      <c r="C7783">
        <f t="shared" si="1425"/>
        <v>0.24499710401173203</v>
      </c>
      <c r="D7783" s="3">
        <f t="shared" si="1426"/>
        <v>1.5393622042281649</v>
      </c>
      <c r="E7783" s="2"/>
      <c r="F7783" s="2"/>
      <c r="G7783" s="3"/>
    </row>
    <row r="7784" spans="2:7" x14ac:dyDescent="0.3">
      <c r="B7784">
        <v>1819</v>
      </c>
      <c r="C7784">
        <f t="shared" si="1425"/>
        <v>0.24445835282094208</v>
      </c>
      <c r="D7784" s="3">
        <f t="shared" si="1426"/>
        <v>1.5359771306619678</v>
      </c>
      <c r="E7784" s="2"/>
      <c r="F7784" s="2"/>
      <c r="G7784" s="3"/>
    </row>
    <row r="7785" spans="2:7" x14ac:dyDescent="0.3">
      <c r="B7785">
        <v>1803</v>
      </c>
      <c r="C7785">
        <f t="shared" si="1425"/>
        <v>0.24662770037786672</v>
      </c>
      <c r="D7785" s="3">
        <f t="shared" si="1426"/>
        <v>1.5496075433578036</v>
      </c>
      <c r="E7785" s="2"/>
      <c r="F7785" s="2"/>
      <c r="G7785" s="3"/>
    </row>
    <row r="7786" spans="2:7" x14ac:dyDescent="0.3">
      <c r="B7786">
        <v>1838</v>
      </c>
      <c r="C7786">
        <f t="shared" si="1425"/>
        <v>0.24193130782442526</v>
      </c>
      <c r="D7786" s="3">
        <f t="shared" si="1426"/>
        <v>1.5200992386692707</v>
      </c>
      <c r="E7786" s="2"/>
      <c r="F7786" s="2"/>
      <c r="G7786" s="3"/>
    </row>
    <row r="7787" spans="2:7" x14ac:dyDescent="0.3">
      <c r="B7787">
        <v>1712</v>
      </c>
      <c r="C7787">
        <f t="shared" si="1425"/>
        <v>0.25973699987225096</v>
      </c>
      <c r="D7787" s="3">
        <f t="shared" si="1426"/>
        <v>1.6319757013283409</v>
      </c>
      <c r="E7787" s="2"/>
      <c r="F7787" s="2"/>
      <c r="G7787" s="3"/>
    </row>
    <row r="7788" spans="2:7" x14ac:dyDescent="0.3">
      <c r="B7788">
        <v>1720</v>
      </c>
      <c r="C7788">
        <f t="shared" si="1425"/>
        <v>0.25852892080307771</v>
      </c>
      <c r="D7788" s="3">
        <f t="shared" si="1426"/>
        <v>1.6243851166709997</v>
      </c>
      <c r="E7788" s="2"/>
      <c r="F7788" s="2"/>
      <c r="G7788" s="3"/>
    </row>
    <row r="7789" spans="2:7" x14ac:dyDescent="0.3">
      <c r="B7789">
        <v>1852</v>
      </c>
      <c r="C7789">
        <f t="shared" si="1425"/>
        <v>0.24010245344562289</v>
      </c>
      <c r="D7789" s="3">
        <f t="shared" si="1426"/>
        <v>1.5086082077074077</v>
      </c>
      <c r="E7789" s="2"/>
      <c r="F7789" s="2"/>
      <c r="G7789" s="3"/>
    </row>
    <row r="7790" spans="2:7" x14ac:dyDescent="0.3">
      <c r="B7790">
        <v>1809</v>
      </c>
      <c r="C7790">
        <f t="shared" si="1425"/>
        <v>0.2458096980548887</v>
      </c>
      <c r="D7790" s="3">
        <f t="shared" si="1426"/>
        <v>1.5444678831808289</v>
      </c>
      <c r="E7790" s="2"/>
      <c r="F7790" s="2"/>
      <c r="G7790" s="3"/>
    </row>
    <row r="7791" spans="2:7" x14ac:dyDescent="0.3">
      <c r="B7791">
        <v>1800</v>
      </c>
      <c r="C7791">
        <f t="shared" si="1425"/>
        <v>0.24703874654516314</v>
      </c>
      <c r="D7791" s="3">
        <f t="shared" si="1426"/>
        <v>1.552190222596733</v>
      </c>
      <c r="E7791" s="2"/>
      <c r="F7791" s="2"/>
      <c r="G7791" s="3"/>
    </row>
    <row r="7792" spans="2:7" x14ac:dyDescent="0.3">
      <c r="B7792">
        <v>1814</v>
      </c>
      <c r="C7792">
        <f t="shared" si="1425"/>
        <v>0.24513216305473742</v>
      </c>
      <c r="D7792" s="3">
        <f t="shared" si="1426"/>
        <v>1.5402108052227783</v>
      </c>
      <c r="E7792" s="2"/>
      <c r="F7792" s="2"/>
      <c r="G7792" s="3"/>
    </row>
    <row r="7793" spans="2:7" x14ac:dyDescent="0.3">
      <c r="B7793">
        <v>1724</v>
      </c>
      <c r="C7793">
        <f t="shared" si="1425"/>
        <v>0.25792908572000794</v>
      </c>
      <c r="D7793" s="3">
        <f t="shared" si="1426"/>
        <v>1.6206162416903247</v>
      </c>
      <c r="E7793" s="2"/>
      <c r="F7793" s="2"/>
      <c r="G7793" s="3"/>
    </row>
    <row r="7794" spans="2:7" x14ac:dyDescent="0.3">
      <c r="B7794">
        <v>1713</v>
      </c>
      <c r="C7794">
        <f t="shared" si="1425"/>
        <v>0.25958537290209788</v>
      </c>
      <c r="D7794" s="3">
        <f t="shared" si="1426"/>
        <v>1.6310230009773028</v>
      </c>
      <c r="E7794" s="2"/>
      <c r="F7794" s="2"/>
      <c r="G7794" s="3"/>
    </row>
    <row r="7795" spans="2:7" x14ac:dyDescent="0.3">
      <c r="B7795">
        <v>1720</v>
      </c>
      <c r="C7795">
        <f t="shared" si="1425"/>
        <v>0.25852892080307771</v>
      </c>
      <c r="D7795" s="3">
        <f t="shared" si="1426"/>
        <v>1.6243851166709997</v>
      </c>
      <c r="E7795" s="2"/>
      <c r="F7795" s="2"/>
      <c r="G7795" s="3"/>
    </row>
    <row r="7796" spans="2:7" x14ac:dyDescent="0.3">
      <c r="B7796">
        <v>1846</v>
      </c>
      <c r="C7796">
        <f t="shared" si="1425"/>
        <v>0.24088285145248842</v>
      </c>
      <c r="D7796" s="3">
        <f t="shared" si="1426"/>
        <v>1.5135115929978977</v>
      </c>
      <c r="E7796" s="2"/>
      <c r="F7796" s="2"/>
      <c r="G7796" s="3"/>
    </row>
    <row r="7797" spans="2:7" x14ac:dyDescent="0.3">
      <c r="B7797">
        <v>1825</v>
      </c>
      <c r="C7797">
        <f t="shared" si="1425"/>
        <v>0.24365465412673623</v>
      </c>
      <c r="D7797" s="3">
        <f t="shared" si="1426"/>
        <v>1.5309273428351338</v>
      </c>
      <c r="E7797" s="2"/>
      <c r="F7797" s="2"/>
      <c r="G7797" s="3"/>
    </row>
    <row r="7798" spans="2:7" x14ac:dyDescent="0.3">
      <c r="B7798">
        <v>1810</v>
      </c>
      <c r="C7798">
        <f t="shared" si="1425"/>
        <v>0.24567389159187494</v>
      </c>
      <c r="D7798" s="3">
        <f t="shared" si="1426"/>
        <v>1.5436145860078008</v>
      </c>
      <c r="E7798" s="2"/>
      <c r="F7798" s="2"/>
      <c r="G7798" s="3"/>
    </row>
    <row r="7799" spans="2:7" x14ac:dyDescent="0.3">
      <c r="B7799">
        <v>1821</v>
      </c>
      <c r="C7799">
        <f t="shared" si="1425"/>
        <v>0.24418986478928811</v>
      </c>
      <c r="D7799" s="3">
        <f t="shared" si="1426"/>
        <v>1.5342901706063259</v>
      </c>
      <c r="E7799" s="2"/>
      <c r="F7799" s="2"/>
      <c r="G7799" s="3"/>
    </row>
    <row r="7800" spans="2:7" x14ac:dyDescent="0.3">
      <c r="B7800">
        <v>1723</v>
      </c>
      <c r="C7800">
        <f t="shared" si="1425"/>
        <v>0.2580787833901878</v>
      </c>
      <c r="D7800" s="3">
        <f t="shared" si="1426"/>
        <v>1.621556819892118</v>
      </c>
      <c r="E7800" s="2"/>
      <c r="F7800" s="2"/>
      <c r="G7800" s="3"/>
    </row>
    <row r="7801" spans="2:7" x14ac:dyDescent="0.3">
      <c r="B7801">
        <v>1788</v>
      </c>
      <c r="C7801">
        <f t="shared" si="1425"/>
        <v>0.24869672470989576</v>
      </c>
      <c r="D7801" s="3">
        <f t="shared" si="1426"/>
        <v>1.5626076066410064</v>
      </c>
      <c r="E7801" s="2"/>
      <c r="F7801" s="2"/>
      <c r="G7801" s="3"/>
    </row>
    <row r="7802" spans="2:7" x14ac:dyDescent="0.3">
      <c r="B7802">
        <v>1820</v>
      </c>
      <c r="C7802">
        <f t="shared" si="1425"/>
        <v>0.24432403504466685</v>
      </c>
      <c r="D7802" s="3">
        <f t="shared" si="1426"/>
        <v>1.5351331871835823</v>
      </c>
      <c r="E7802" s="2"/>
      <c r="F7802" s="2"/>
      <c r="G7802" s="3"/>
    </row>
    <row r="7803" spans="2:7" x14ac:dyDescent="0.3">
      <c r="B7803">
        <v>1804</v>
      </c>
      <c r="C7803">
        <f t="shared" si="1425"/>
        <v>0.24649098879229134</v>
      </c>
      <c r="D7803" s="3">
        <f t="shared" si="1426"/>
        <v>1.5487485591319949</v>
      </c>
      <c r="E7803" s="2"/>
      <c r="F7803" s="2"/>
      <c r="G7803" s="3"/>
    </row>
    <row r="7804" spans="2:7" x14ac:dyDescent="0.3">
      <c r="B7804">
        <v>1810</v>
      </c>
      <c r="C7804">
        <f t="shared" si="1425"/>
        <v>0.24567389159187494</v>
      </c>
      <c r="D7804" s="3">
        <f t="shared" si="1426"/>
        <v>1.5436145860078008</v>
      </c>
      <c r="E7804" s="2"/>
      <c r="F7804" s="2"/>
      <c r="G7804" s="3"/>
    </row>
    <row r="7805" spans="2:7" x14ac:dyDescent="0.3">
      <c r="B7805">
        <v>1798</v>
      </c>
      <c r="C7805">
        <f t="shared" si="1425"/>
        <v>0.24731353936668166</v>
      </c>
      <c r="D7805" s="3">
        <f t="shared" si="1426"/>
        <v>1.5539167968154168</v>
      </c>
      <c r="E7805" s="2"/>
      <c r="F7805" s="2"/>
      <c r="G7805" s="3"/>
    </row>
    <row r="7806" spans="2:7" x14ac:dyDescent="0.3">
      <c r="B7806">
        <v>1820</v>
      </c>
      <c r="C7806">
        <f t="shared" si="1425"/>
        <v>0.24432403504466685</v>
      </c>
      <c r="D7806" s="3">
        <f t="shared" si="1426"/>
        <v>1.5351331871835823</v>
      </c>
      <c r="E7806" s="2"/>
      <c r="F7806" s="2"/>
      <c r="G7806" s="3"/>
    </row>
    <row r="7807" spans="2:7" x14ac:dyDescent="0.3">
      <c r="B7807">
        <v>1701</v>
      </c>
      <c r="C7807">
        <f t="shared" si="1425"/>
        <v>0.26141666301075461</v>
      </c>
      <c r="D7807" s="3">
        <f t="shared" si="1426"/>
        <v>1.6425293360811988</v>
      </c>
      <c r="E7807" s="2"/>
      <c r="F7807" s="2"/>
      <c r="G7807" s="3"/>
    </row>
    <row r="7808" spans="2:7" x14ac:dyDescent="0.3">
      <c r="B7808">
        <v>1733</v>
      </c>
      <c r="C7808">
        <f t="shared" si="1425"/>
        <v>0.25658958094708229</v>
      </c>
      <c r="D7808" s="3">
        <f t="shared" si="1426"/>
        <v>1.6121998849821808</v>
      </c>
      <c r="E7808" s="2"/>
      <c r="F7808" s="2"/>
      <c r="G7808" s="3"/>
    </row>
    <row r="7809" spans="2:7" x14ac:dyDescent="0.3">
      <c r="B7809">
        <v>1819</v>
      </c>
      <c r="C7809">
        <f t="shared" si="1425"/>
        <v>0.24445835282094208</v>
      </c>
      <c r="D7809" s="3">
        <f t="shared" si="1426"/>
        <v>1.5359771306619678</v>
      </c>
      <c r="E7809" s="2"/>
      <c r="F7809" s="2"/>
      <c r="G7809" s="3"/>
    </row>
    <row r="7810" spans="2:7" x14ac:dyDescent="0.3">
      <c r="B7810">
        <v>1815</v>
      </c>
      <c r="C7810">
        <f t="shared" ref="C7810:C7873" si="1427">1/(B7810*2248.86*0.000001)</f>
        <v>0.24499710401173203</v>
      </c>
      <c r="D7810" s="3">
        <f t="shared" ref="D7810:D7873" si="1428">C7810*6.28318530718</f>
        <v>1.5393622042281649</v>
      </c>
      <c r="E7810" s="2"/>
      <c r="F7810" s="2"/>
      <c r="G7810" s="3"/>
    </row>
    <row r="7811" spans="2:7" x14ac:dyDescent="0.3">
      <c r="B7811">
        <v>1808</v>
      </c>
      <c r="C7811">
        <f t="shared" si="1427"/>
        <v>0.24594565474629074</v>
      </c>
      <c r="D7811" s="3">
        <f t="shared" si="1428"/>
        <v>1.545322124266659</v>
      </c>
      <c r="E7811" s="2"/>
      <c r="F7811" s="2"/>
      <c r="G7811" s="3"/>
    </row>
    <row r="7812" spans="2:7" x14ac:dyDescent="0.3">
      <c r="B7812">
        <v>1822</v>
      </c>
      <c r="C7812">
        <f t="shared" si="1427"/>
        <v>0.24405584181190645</v>
      </c>
      <c r="D7812" s="3">
        <f t="shared" si="1428"/>
        <v>1.5334480794040171</v>
      </c>
      <c r="E7812" s="2"/>
      <c r="F7812" s="2"/>
      <c r="G7812" s="3"/>
    </row>
    <row r="7813" spans="2:7" x14ac:dyDescent="0.3">
      <c r="B7813">
        <v>1728</v>
      </c>
      <c r="C7813">
        <f t="shared" si="1427"/>
        <v>0.2573320276512116</v>
      </c>
      <c r="D7813" s="3">
        <f t="shared" si="1428"/>
        <v>1.6168648152049303</v>
      </c>
      <c r="E7813" s="2"/>
      <c r="F7813" s="2"/>
      <c r="G7813" s="3"/>
    </row>
    <row r="7814" spans="2:7" x14ac:dyDescent="0.3">
      <c r="B7814">
        <v>1701</v>
      </c>
      <c r="C7814">
        <f t="shared" si="1427"/>
        <v>0.26141666301075461</v>
      </c>
      <c r="D7814" s="3">
        <f t="shared" si="1428"/>
        <v>1.6425293360811988</v>
      </c>
      <c r="E7814" s="2"/>
      <c r="F7814" s="2"/>
      <c r="G7814" s="3"/>
    </row>
    <row r="7815" spans="2:7" x14ac:dyDescent="0.3">
      <c r="B7815">
        <v>1734</v>
      </c>
      <c r="C7815">
        <f t="shared" si="1427"/>
        <v>0.25644160541020394</v>
      </c>
      <c r="D7815" s="3">
        <f t="shared" si="1428"/>
        <v>1.6112701272630447</v>
      </c>
      <c r="E7815" s="2"/>
      <c r="F7815" s="2"/>
      <c r="G7815" s="3"/>
    </row>
    <row r="7816" spans="2:7" x14ac:dyDescent="0.3">
      <c r="B7816">
        <v>1847</v>
      </c>
      <c r="C7816">
        <f t="shared" si="1427"/>
        <v>0.24075243301640153</v>
      </c>
      <c r="D7816" s="3">
        <f t="shared" si="1428"/>
        <v>1.5126921497964914</v>
      </c>
      <c r="E7816" s="2"/>
      <c r="F7816" s="2"/>
      <c r="G7816" s="3"/>
    </row>
    <row r="7817" spans="2:7" x14ac:dyDescent="0.3">
      <c r="B7817">
        <v>1810</v>
      </c>
      <c r="C7817">
        <f t="shared" si="1427"/>
        <v>0.24567389159187494</v>
      </c>
      <c r="D7817" s="3">
        <f t="shared" si="1428"/>
        <v>1.5436145860078008</v>
      </c>
      <c r="E7817" s="2"/>
      <c r="F7817" s="2"/>
      <c r="G7817" s="3"/>
    </row>
    <row r="7818" spans="2:7" x14ac:dyDescent="0.3">
      <c r="B7818">
        <v>1820</v>
      </c>
      <c r="C7818">
        <f t="shared" si="1427"/>
        <v>0.24432403504466685</v>
      </c>
      <c r="D7818" s="3">
        <f t="shared" si="1428"/>
        <v>1.5351331871835823</v>
      </c>
      <c r="E7818" s="2"/>
      <c r="F7818" s="2"/>
      <c r="G7818" s="3"/>
    </row>
    <row r="7819" spans="2:7" x14ac:dyDescent="0.3">
      <c r="B7819">
        <v>1813</v>
      </c>
      <c r="C7819">
        <f t="shared" si="1427"/>
        <v>0.24526737108731037</v>
      </c>
      <c r="D7819" s="3">
        <f t="shared" si="1428"/>
        <v>1.5410603423464533</v>
      </c>
      <c r="E7819" s="2"/>
      <c r="F7819" s="2"/>
      <c r="G7819" s="3"/>
    </row>
    <row r="7820" spans="2:7" x14ac:dyDescent="0.3">
      <c r="B7820">
        <v>1728</v>
      </c>
      <c r="C7820">
        <f t="shared" si="1427"/>
        <v>0.2573320276512116</v>
      </c>
      <c r="D7820" s="3">
        <f t="shared" si="1428"/>
        <v>1.6168648152049303</v>
      </c>
      <c r="E7820" s="2"/>
      <c r="F7820" s="2"/>
      <c r="G7820" s="3"/>
    </row>
    <row r="7821" spans="2:7" x14ac:dyDescent="0.3">
      <c r="B7821">
        <v>1780</v>
      </c>
      <c r="C7821">
        <f t="shared" si="1427"/>
        <v>0.24981446279847958</v>
      </c>
      <c r="D7821" s="3">
        <f t="shared" si="1428"/>
        <v>1.5696305621764717</v>
      </c>
      <c r="E7821" s="2"/>
      <c r="F7821" s="2"/>
      <c r="G7821" s="3"/>
    </row>
    <row r="7822" spans="2:7" x14ac:dyDescent="0.3">
      <c r="B7822">
        <v>1823</v>
      </c>
      <c r="C7822">
        <f t="shared" si="1427"/>
        <v>0.24392196587015555</v>
      </c>
      <c r="D7822" s="3">
        <f t="shared" si="1428"/>
        <v>1.5326069120538228</v>
      </c>
      <c r="E7822" s="2"/>
      <c r="F7822" s="2"/>
      <c r="G7822" s="3"/>
    </row>
    <row r="7823" spans="2:7" x14ac:dyDescent="0.3">
      <c r="B7823">
        <v>1854</v>
      </c>
      <c r="C7823">
        <f t="shared" si="1427"/>
        <v>0.23984344324773119</v>
      </c>
      <c r="D7823" s="3">
        <f t="shared" si="1428"/>
        <v>1.5069807986376047</v>
      </c>
      <c r="E7823" s="2"/>
      <c r="F7823" s="2"/>
      <c r="G7823" s="3"/>
    </row>
    <row r="7824" spans="2:7" x14ac:dyDescent="0.3">
      <c r="B7824">
        <v>1806</v>
      </c>
      <c r="C7824">
        <f t="shared" si="1427"/>
        <v>0.24621801981245495</v>
      </c>
      <c r="D7824" s="3">
        <f t="shared" si="1428"/>
        <v>1.5470334444485712</v>
      </c>
      <c r="E7824" s="2"/>
      <c r="F7824" s="2"/>
      <c r="G7824" s="3"/>
    </row>
    <row r="7825" spans="2:7" x14ac:dyDescent="0.3">
      <c r="B7825">
        <v>1800</v>
      </c>
      <c r="C7825">
        <f t="shared" si="1427"/>
        <v>0.24703874654516314</v>
      </c>
      <c r="D7825" s="3">
        <f t="shared" si="1428"/>
        <v>1.552190222596733</v>
      </c>
      <c r="E7825" s="2"/>
      <c r="F7825" s="2"/>
      <c r="G7825" s="3"/>
    </row>
    <row r="7826" spans="2:7" x14ac:dyDescent="0.3">
      <c r="B7826">
        <v>1827</v>
      </c>
      <c r="C7826">
        <f t="shared" si="1427"/>
        <v>0.24338792763070258</v>
      </c>
      <c r="D7826" s="3">
        <f t="shared" si="1428"/>
        <v>1.5292514508342196</v>
      </c>
      <c r="E7826" s="2"/>
      <c r="F7826" s="2"/>
      <c r="G7826" s="3"/>
    </row>
    <row r="7827" spans="2:7" x14ac:dyDescent="0.3">
      <c r="B7827">
        <v>1717</v>
      </c>
      <c r="C7827">
        <f t="shared" si="1427"/>
        <v>0.25898063120634457</v>
      </c>
      <c r="D7827" s="3">
        <f t="shared" si="1428"/>
        <v>1.6272232968399065</v>
      </c>
      <c r="E7827" s="2"/>
      <c r="F7827" s="2"/>
      <c r="G7827" s="3"/>
    </row>
    <row r="7828" spans="2:7" x14ac:dyDescent="0.3">
      <c r="B7828">
        <v>1781</v>
      </c>
      <c r="C7828">
        <f t="shared" si="1427"/>
        <v>0.24967419639600991</v>
      </c>
      <c r="D7828" s="3">
        <f t="shared" si="1428"/>
        <v>1.5687492423773832</v>
      </c>
      <c r="E7828" s="2"/>
      <c r="F7828" s="2"/>
      <c r="G7828" s="3"/>
    </row>
    <row r="7829" spans="2:7" x14ac:dyDescent="0.3">
      <c r="B7829">
        <v>1835</v>
      </c>
      <c r="C7829">
        <f t="shared" si="1427"/>
        <v>0.2423268358481164</v>
      </c>
      <c r="D7829" s="3">
        <f t="shared" si="1428"/>
        <v>1.5225844145363048</v>
      </c>
      <c r="E7829" s="2"/>
      <c r="F7829" s="2"/>
      <c r="G7829" s="3"/>
    </row>
    <row r="7830" spans="2:7" x14ac:dyDescent="0.3">
      <c r="B7830">
        <v>1812</v>
      </c>
      <c r="C7830">
        <f t="shared" si="1427"/>
        <v>0.24540272835612228</v>
      </c>
      <c r="D7830" s="3">
        <f t="shared" si="1428"/>
        <v>1.5419108171490723</v>
      </c>
      <c r="E7830" s="2"/>
      <c r="F7830" s="2"/>
      <c r="G7830" s="3"/>
    </row>
    <row r="7831" spans="2:7" x14ac:dyDescent="0.3">
      <c r="B7831">
        <v>1805</v>
      </c>
      <c r="C7831">
        <f t="shared" si="1427"/>
        <v>0.24635442868769727</v>
      </c>
      <c r="D7831" s="3">
        <f t="shared" si="1428"/>
        <v>1.5478905266892626</v>
      </c>
      <c r="E7831" s="2"/>
      <c r="F7831" s="2"/>
      <c r="G7831" s="3"/>
    </row>
    <row r="7832" spans="2:7" x14ac:dyDescent="0.3">
      <c r="B7832">
        <v>1809</v>
      </c>
      <c r="C7832">
        <f t="shared" si="1427"/>
        <v>0.2458096980548887</v>
      </c>
      <c r="D7832" s="3">
        <f t="shared" si="1428"/>
        <v>1.5444678831808289</v>
      </c>
      <c r="E7832" s="2"/>
      <c r="F7832" s="2"/>
      <c r="G7832" s="3"/>
    </row>
    <row r="7833" spans="2:7" x14ac:dyDescent="0.3">
      <c r="B7833">
        <v>1831</v>
      </c>
      <c r="C7833">
        <f t="shared" si="1427"/>
        <v>0.24285622270960877</v>
      </c>
      <c r="D7833" s="3">
        <f t="shared" si="1428"/>
        <v>1.5259106502862476</v>
      </c>
      <c r="E7833" s="2"/>
      <c r="F7833" s="2"/>
      <c r="G7833" s="3"/>
    </row>
    <row r="7834" spans="2:7" x14ac:dyDescent="0.3">
      <c r="B7834">
        <v>1707</v>
      </c>
      <c r="C7834">
        <f t="shared" si="1427"/>
        <v>0.26049779952038293</v>
      </c>
      <c r="D7834" s="3">
        <f t="shared" si="1428"/>
        <v>1.6367559464991914</v>
      </c>
      <c r="E7834" s="2"/>
      <c r="F7834" s="2"/>
      <c r="G7834" s="3"/>
    </row>
    <row r="7835" spans="2:7" x14ac:dyDescent="0.3">
      <c r="B7835">
        <v>1718</v>
      </c>
      <c r="C7835">
        <f t="shared" si="1427"/>
        <v>0.25882988578655042</v>
      </c>
      <c r="D7835" s="3">
        <f t="shared" si="1428"/>
        <v>1.6262761354331312</v>
      </c>
      <c r="E7835" s="2"/>
      <c r="F7835" s="2"/>
      <c r="G7835" s="3"/>
    </row>
    <row r="7836" spans="2:7" x14ac:dyDescent="0.3">
      <c r="B7836">
        <v>1842</v>
      </c>
      <c r="C7836">
        <f t="shared" si="1427"/>
        <v>0.24140594124934511</v>
      </c>
      <c r="D7836" s="3">
        <f t="shared" si="1428"/>
        <v>1.5167982631238435</v>
      </c>
      <c r="E7836" s="2"/>
      <c r="F7836" s="2"/>
      <c r="G7836" s="3"/>
    </row>
    <row r="7837" spans="2:7" x14ac:dyDescent="0.3">
      <c r="B7837">
        <v>1809</v>
      </c>
      <c r="C7837">
        <f t="shared" si="1427"/>
        <v>0.2458096980548887</v>
      </c>
      <c r="D7837" s="3">
        <f t="shared" si="1428"/>
        <v>1.5444678831808289</v>
      </c>
      <c r="E7837" s="2"/>
      <c r="F7837" s="2"/>
      <c r="G7837" s="3"/>
    </row>
    <row r="7838" spans="2:7" x14ac:dyDescent="0.3">
      <c r="B7838">
        <v>1804</v>
      </c>
      <c r="C7838">
        <f t="shared" si="1427"/>
        <v>0.24649098879229134</v>
      </c>
      <c r="D7838" s="3">
        <f t="shared" si="1428"/>
        <v>1.5487485591319949</v>
      </c>
      <c r="E7838" s="2"/>
      <c r="F7838" s="2"/>
      <c r="G7838" s="3"/>
    </row>
    <row r="7839" spans="2:7" x14ac:dyDescent="0.3">
      <c r="B7839">
        <v>1813</v>
      </c>
      <c r="C7839">
        <f t="shared" si="1427"/>
        <v>0.24526737108731037</v>
      </c>
      <c r="D7839" s="3">
        <f t="shared" si="1428"/>
        <v>1.5410603423464533</v>
      </c>
      <c r="E7839" s="2"/>
      <c r="F7839" s="2"/>
      <c r="G7839" s="3"/>
    </row>
    <row r="7840" spans="2:7" x14ac:dyDescent="0.3">
      <c r="B7840">
        <v>1729</v>
      </c>
      <c r="C7840">
        <f t="shared" si="1427"/>
        <v>0.25718319478385981</v>
      </c>
      <c r="D7840" s="3">
        <f t="shared" si="1428"/>
        <v>1.6159296707195601</v>
      </c>
      <c r="E7840" s="2"/>
      <c r="F7840" s="2"/>
      <c r="G7840" s="3"/>
    </row>
    <row r="7841" spans="2:7" x14ac:dyDescent="0.3">
      <c r="B7841">
        <v>1787</v>
      </c>
      <c r="C7841">
        <f t="shared" si="1427"/>
        <v>0.24883589467335959</v>
      </c>
      <c r="D7841" s="3">
        <f t="shared" si="1428"/>
        <v>1.5634820373106431</v>
      </c>
      <c r="E7841" s="2"/>
      <c r="F7841" s="2"/>
      <c r="G7841" s="3"/>
    </row>
    <row r="7842" spans="2:7" x14ac:dyDescent="0.3">
      <c r="B7842">
        <v>1730</v>
      </c>
      <c r="C7842">
        <f t="shared" si="1427"/>
        <v>0.25703453397762638</v>
      </c>
      <c r="D7842" s="3">
        <f t="shared" si="1428"/>
        <v>1.6149956073260805</v>
      </c>
      <c r="E7842" s="2"/>
      <c r="F7842" s="2"/>
      <c r="G7842" s="3"/>
    </row>
    <row r="7843" spans="2:7" x14ac:dyDescent="0.3">
      <c r="B7843">
        <v>1851</v>
      </c>
      <c r="C7843">
        <f t="shared" si="1427"/>
        <v>0.24023216843938064</v>
      </c>
      <c r="D7843" s="3">
        <f t="shared" si="1428"/>
        <v>1.5094232310503073</v>
      </c>
      <c r="E7843" s="2"/>
      <c r="F7843" s="2"/>
      <c r="G7843" s="3"/>
    </row>
    <row r="7844" spans="2:7" x14ac:dyDescent="0.3">
      <c r="B7844">
        <v>1818</v>
      </c>
      <c r="C7844">
        <f t="shared" si="1427"/>
        <v>0.24459281836154764</v>
      </c>
      <c r="D7844" s="3">
        <f t="shared" si="1428"/>
        <v>1.5368220025710226</v>
      </c>
      <c r="E7844" s="2"/>
      <c r="F7844" s="2"/>
      <c r="G7844" s="3"/>
    </row>
    <row r="7845" spans="2:7" x14ac:dyDescent="0.3">
      <c r="B7845">
        <v>1796</v>
      </c>
      <c r="C7845">
        <f t="shared" si="1427"/>
        <v>0.24758894419893854</v>
      </c>
      <c r="D7845" s="3">
        <f t="shared" si="1428"/>
        <v>1.5556472164109796</v>
      </c>
      <c r="E7845" s="2"/>
      <c r="F7845" s="2"/>
      <c r="G7845" s="3"/>
    </row>
    <row r="7846" spans="2:7" x14ac:dyDescent="0.3">
      <c r="B7846">
        <v>1832</v>
      </c>
      <c r="C7846">
        <f t="shared" si="1427"/>
        <v>0.24272365926926512</v>
      </c>
      <c r="D7846" s="3">
        <f t="shared" si="1428"/>
        <v>1.5250777296256113</v>
      </c>
      <c r="E7846" s="2"/>
      <c r="F7846" s="2"/>
      <c r="G7846" s="3"/>
    </row>
    <row r="7847" spans="2:7" x14ac:dyDescent="0.3">
      <c r="B7847">
        <v>1733</v>
      </c>
      <c r="C7847">
        <f t="shared" si="1427"/>
        <v>0.25658958094708229</v>
      </c>
      <c r="D7847" s="3">
        <f t="shared" si="1428"/>
        <v>1.6121998849821808</v>
      </c>
      <c r="E7847" s="2"/>
      <c r="F7847" s="2"/>
      <c r="G7847" s="3"/>
    </row>
    <row r="7848" spans="2:7" x14ac:dyDescent="0.3">
      <c r="B7848">
        <v>1791</v>
      </c>
      <c r="C7848">
        <f t="shared" si="1427"/>
        <v>0.248280147281571</v>
      </c>
      <c r="D7848" s="3">
        <f t="shared" si="1428"/>
        <v>1.5599901734640533</v>
      </c>
      <c r="E7848" s="2"/>
      <c r="F7848" s="2"/>
      <c r="G7848" s="3"/>
    </row>
    <row r="7849" spans="2:7" x14ac:dyDescent="0.3">
      <c r="B7849">
        <v>1820</v>
      </c>
      <c r="C7849">
        <f t="shared" si="1427"/>
        <v>0.24432403504466685</v>
      </c>
      <c r="D7849" s="3">
        <f t="shared" si="1428"/>
        <v>1.5351331871835823</v>
      </c>
      <c r="E7849" s="2"/>
      <c r="F7849" s="2"/>
      <c r="G7849" s="3"/>
    </row>
    <row r="7850" spans="2:7" x14ac:dyDescent="0.3">
      <c r="B7850">
        <v>1807</v>
      </c>
      <c r="C7850">
        <f t="shared" si="1427"/>
        <v>0.24608176191549178</v>
      </c>
      <c r="D7850" s="3">
        <f t="shared" si="1428"/>
        <v>1.5461773108323849</v>
      </c>
      <c r="E7850" s="2"/>
      <c r="F7850" s="2"/>
      <c r="G7850" s="3"/>
    </row>
    <row r="7851" spans="2:7" x14ac:dyDescent="0.3">
      <c r="B7851">
        <v>1814</v>
      </c>
      <c r="C7851">
        <f t="shared" si="1427"/>
        <v>0.24513216305473742</v>
      </c>
      <c r="D7851" s="3">
        <f t="shared" si="1428"/>
        <v>1.5402108052227783</v>
      </c>
      <c r="E7851" s="2"/>
      <c r="F7851" s="2"/>
      <c r="G7851" s="3"/>
    </row>
    <row r="7852" spans="2:7" x14ac:dyDescent="0.3">
      <c r="B7852">
        <v>1797</v>
      </c>
      <c r="C7852">
        <f t="shared" si="1427"/>
        <v>0.24745116515375271</v>
      </c>
      <c r="D7852" s="3">
        <f t="shared" si="1428"/>
        <v>1.5547815251386305</v>
      </c>
      <c r="E7852" s="2"/>
      <c r="F7852" s="2"/>
      <c r="G7852" s="3"/>
    </row>
    <row r="7853" spans="2:7" x14ac:dyDescent="0.3">
      <c r="B7853">
        <v>1835</v>
      </c>
      <c r="C7853">
        <f t="shared" si="1427"/>
        <v>0.2423268358481164</v>
      </c>
      <c r="D7853" s="3">
        <f t="shared" si="1428"/>
        <v>1.5225844145363048</v>
      </c>
      <c r="E7853" s="2"/>
      <c r="F7853" s="2"/>
      <c r="G7853" s="3"/>
    </row>
    <row r="7854" spans="2:7" x14ac:dyDescent="0.3">
      <c r="B7854">
        <v>1705</v>
      </c>
      <c r="C7854">
        <f t="shared" si="1427"/>
        <v>0.26080336878668248</v>
      </c>
      <c r="D7854" s="3">
        <f t="shared" si="1428"/>
        <v>1.6386758948235305</v>
      </c>
      <c r="E7854" s="2"/>
      <c r="F7854" s="2"/>
      <c r="G7854" s="3"/>
    </row>
    <row r="7855" spans="2:7" x14ac:dyDescent="0.3">
      <c r="B7855">
        <v>1730</v>
      </c>
      <c r="C7855">
        <f t="shared" si="1427"/>
        <v>0.25703453397762638</v>
      </c>
      <c r="D7855" s="3">
        <f t="shared" si="1428"/>
        <v>1.6149956073260805</v>
      </c>
      <c r="E7855" s="2"/>
      <c r="F7855" s="2"/>
      <c r="G7855" s="3"/>
    </row>
    <row r="7856" spans="2:7" x14ac:dyDescent="0.3">
      <c r="B7856">
        <v>1851</v>
      </c>
      <c r="C7856">
        <f t="shared" si="1427"/>
        <v>0.24023216843938064</v>
      </c>
      <c r="D7856" s="3">
        <f t="shared" si="1428"/>
        <v>1.5094232310503073</v>
      </c>
      <c r="E7856" s="2"/>
      <c r="F7856" s="2"/>
      <c r="G7856" s="3"/>
    </row>
    <row r="7857" spans="2:7" x14ac:dyDescent="0.3">
      <c r="B7857">
        <v>1812</v>
      </c>
      <c r="C7857">
        <f t="shared" si="1427"/>
        <v>0.24540272835612228</v>
      </c>
      <c r="D7857" s="3">
        <f t="shared" si="1428"/>
        <v>1.5419108171490723</v>
      </c>
      <c r="E7857" s="2"/>
      <c r="F7857" s="2"/>
      <c r="G7857" s="3"/>
    </row>
    <row r="7858" spans="2:7" x14ac:dyDescent="0.3">
      <c r="B7858">
        <v>1812</v>
      </c>
      <c r="C7858">
        <f t="shared" si="1427"/>
        <v>0.24540272835612228</v>
      </c>
      <c r="D7858" s="3">
        <f t="shared" si="1428"/>
        <v>1.5419108171490723</v>
      </c>
      <c r="E7858" s="2"/>
      <c r="F7858" s="2"/>
      <c r="G7858" s="3"/>
    </row>
    <row r="7859" spans="2:7" x14ac:dyDescent="0.3">
      <c r="B7859">
        <v>1823</v>
      </c>
      <c r="C7859">
        <f t="shared" si="1427"/>
        <v>0.24392196587015555</v>
      </c>
      <c r="D7859" s="3">
        <f t="shared" si="1428"/>
        <v>1.5326069120538228</v>
      </c>
      <c r="E7859" s="2"/>
      <c r="F7859" s="2"/>
      <c r="G7859" s="3"/>
    </row>
    <row r="7860" spans="2:7" x14ac:dyDescent="0.3">
      <c r="B7860">
        <v>1725</v>
      </c>
      <c r="C7860">
        <f t="shared" si="1427"/>
        <v>0.25777956161234417</v>
      </c>
      <c r="D7860" s="3">
        <f t="shared" si="1428"/>
        <v>1.6196767540139825</v>
      </c>
      <c r="E7860" s="2"/>
      <c r="F7860" s="2"/>
      <c r="G7860" s="3"/>
    </row>
    <row r="7861" spans="2:7" x14ac:dyDescent="0.3">
      <c r="B7861">
        <v>1716</v>
      </c>
      <c r="C7861">
        <f t="shared" si="1427"/>
        <v>0.25913155232010116</v>
      </c>
      <c r="D7861" s="3">
        <f t="shared" si="1428"/>
        <v>1.6281715621644051</v>
      </c>
      <c r="E7861" s="2"/>
      <c r="F7861" s="2"/>
      <c r="G7861" s="3"/>
    </row>
    <row r="7862" spans="2:7" x14ac:dyDescent="0.3">
      <c r="B7862">
        <v>1723</v>
      </c>
      <c r="C7862">
        <f t="shared" si="1427"/>
        <v>0.2580787833901878</v>
      </c>
      <c r="D7862" s="3">
        <f t="shared" si="1428"/>
        <v>1.621556819892118</v>
      </c>
      <c r="E7862" s="2"/>
      <c r="F7862" s="2"/>
      <c r="G7862" s="3"/>
    </row>
    <row r="7863" spans="2:7" x14ac:dyDescent="0.3">
      <c r="B7863">
        <v>1839</v>
      </c>
      <c r="C7863">
        <f t="shared" si="1427"/>
        <v>0.24179975192022493</v>
      </c>
      <c r="D7863" s="3">
        <f t="shared" si="1428"/>
        <v>1.5192726485449264</v>
      </c>
      <c r="E7863" s="2"/>
      <c r="F7863" s="2"/>
      <c r="G7863" s="3"/>
    </row>
    <row r="7864" spans="2:7" x14ac:dyDescent="0.3">
      <c r="B7864">
        <v>1811</v>
      </c>
      <c r="C7864">
        <f t="shared" si="1427"/>
        <v>0.2455382351083896</v>
      </c>
      <c r="D7864" s="3">
        <f t="shared" si="1428"/>
        <v>1.542762231183942</v>
      </c>
      <c r="E7864" s="2"/>
      <c r="F7864" s="2"/>
      <c r="G7864" s="3"/>
    </row>
    <row r="7865" spans="2:7" x14ac:dyDescent="0.3">
      <c r="B7865">
        <v>1796</v>
      </c>
      <c r="C7865">
        <f t="shared" si="1427"/>
        <v>0.24758894419893854</v>
      </c>
      <c r="D7865" s="3">
        <f t="shared" si="1428"/>
        <v>1.5556472164109796</v>
      </c>
      <c r="E7865" s="2"/>
      <c r="F7865" s="2"/>
      <c r="G7865" s="3"/>
    </row>
    <row r="7866" spans="2:7" x14ac:dyDescent="0.3">
      <c r="B7866">
        <v>1815</v>
      </c>
      <c r="C7866">
        <f t="shared" si="1427"/>
        <v>0.24499710401173203</v>
      </c>
      <c r="D7866" s="3">
        <f t="shared" si="1428"/>
        <v>1.5393622042281649</v>
      </c>
      <c r="E7866" s="2"/>
      <c r="F7866" s="2"/>
      <c r="G7866" s="3"/>
    </row>
    <row r="7867" spans="2:7" x14ac:dyDescent="0.3">
      <c r="B7867">
        <v>1731</v>
      </c>
      <c r="C7867">
        <f t="shared" si="1427"/>
        <v>0.25688604493431172</v>
      </c>
      <c r="D7867" s="3">
        <f t="shared" si="1428"/>
        <v>1.6140626231508486</v>
      </c>
      <c r="E7867" s="2"/>
      <c r="F7867" s="2"/>
      <c r="G7867" s="3"/>
    </row>
    <row r="7868" spans="2:7" x14ac:dyDescent="0.3">
      <c r="B7868">
        <v>1786</v>
      </c>
      <c r="C7868">
        <f t="shared" si="1427"/>
        <v>0.24897522048224727</v>
      </c>
      <c r="D7868" s="3">
        <f t="shared" si="1428"/>
        <v>1.5643574471859572</v>
      </c>
      <c r="E7868" s="2"/>
      <c r="F7868" s="2"/>
      <c r="G7868" s="3"/>
    </row>
    <row r="7869" spans="2:7" x14ac:dyDescent="0.3">
      <c r="B7869">
        <v>1826</v>
      </c>
      <c r="C7869">
        <f t="shared" si="1427"/>
        <v>0.24352121784298664</v>
      </c>
      <c r="D7869" s="3">
        <f t="shared" si="1428"/>
        <v>1.5300889379376337</v>
      </c>
      <c r="E7869" s="2"/>
      <c r="F7869" s="2"/>
      <c r="G7869" s="3"/>
    </row>
    <row r="7870" spans="2:7" x14ac:dyDescent="0.3">
      <c r="B7870">
        <v>1826</v>
      </c>
      <c r="C7870">
        <f t="shared" si="1427"/>
        <v>0.24352121784298664</v>
      </c>
      <c r="D7870" s="3">
        <f t="shared" si="1428"/>
        <v>1.5300889379376337</v>
      </c>
      <c r="E7870" s="2"/>
      <c r="F7870" s="2"/>
      <c r="G7870" s="3"/>
    </row>
    <row r="7871" spans="2:7" x14ac:dyDescent="0.3">
      <c r="B7871">
        <v>1810</v>
      </c>
      <c r="C7871">
        <f t="shared" si="1427"/>
        <v>0.24567389159187494</v>
      </c>
      <c r="D7871" s="3">
        <f t="shared" si="1428"/>
        <v>1.5436145860078008</v>
      </c>
      <c r="E7871" s="2"/>
      <c r="F7871" s="2"/>
      <c r="G7871" s="3"/>
    </row>
    <row r="7872" spans="2:7" x14ac:dyDescent="0.3">
      <c r="B7872">
        <v>1803</v>
      </c>
      <c r="C7872">
        <f t="shared" si="1427"/>
        <v>0.24662770037786672</v>
      </c>
      <c r="D7872" s="3">
        <f t="shared" si="1428"/>
        <v>1.5496075433578036</v>
      </c>
      <c r="E7872" s="2"/>
      <c r="F7872" s="2"/>
      <c r="G7872" s="3"/>
    </row>
    <row r="7873" spans="2:7" x14ac:dyDescent="0.3">
      <c r="B7873">
        <v>1829</v>
      </c>
      <c r="C7873">
        <f t="shared" si="1427"/>
        <v>0.24312178446216165</v>
      </c>
      <c r="D7873" s="3">
        <f t="shared" si="1428"/>
        <v>1.527579223988037</v>
      </c>
      <c r="E7873" s="2"/>
      <c r="F7873" s="2"/>
      <c r="G7873" s="3"/>
    </row>
    <row r="7874" spans="2:7" x14ac:dyDescent="0.3">
      <c r="B7874">
        <v>1704</v>
      </c>
      <c r="C7874">
        <f t="shared" ref="C7874:C7937" si="1429">1/(B7874*2248.86*0.000001)</f>
        <v>0.26095642240686245</v>
      </c>
      <c r="D7874" s="3">
        <f t="shared" ref="D7874:D7937" si="1430">C7874*6.28318530718</f>
        <v>1.6396375590810559</v>
      </c>
      <c r="E7874" s="2"/>
      <c r="F7874" s="2"/>
      <c r="G7874" s="3"/>
    </row>
    <row r="7875" spans="2:7" x14ac:dyDescent="0.3">
      <c r="B7875">
        <v>1727</v>
      </c>
      <c r="C7875">
        <f t="shared" si="1429"/>
        <v>0.25748103287857188</v>
      </c>
      <c r="D7875" s="3">
        <f t="shared" si="1430"/>
        <v>1.6178010426601734</v>
      </c>
      <c r="E7875" s="2"/>
      <c r="F7875" s="2"/>
      <c r="G7875" s="3"/>
    </row>
    <row r="7876" spans="2:7" x14ac:dyDescent="0.3">
      <c r="B7876">
        <v>1823</v>
      </c>
      <c r="C7876">
        <f t="shared" si="1429"/>
        <v>0.24392196587015555</v>
      </c>
      <c r="D7876" s="3">
        <f t="shared" si="1430"/>
        <v>1.5326069120538228</v>
      </c>
      <c r="E7876" s="2"/>
      <c r="F7876" s="2"/>
      <c r="G7876" s="3"/>
    </row>
    <row r="7877" spans="2:7" x14ac:dyDescent="0.3">
      <c r="B7877">
        <v>1807</v>
      </c>
      <c r="C7877">
        <f t="shared" si="1429"/>
        <v>0.24608176191549178</v>
      </c>
      <c r="D7877" s="3">
        <f t="shared" si="1430"/>
        <v>1.5461773108323849</v>
      </c>
      <c r="E7877" s="2"/>
      <c r="F7877" s="2"/>
      <c r="G7877" s="3"/>
    </row>
    <row r="7878" spans="2:7" x14ac:dyDescent="0.3">
      <c r="B7878">
        <v>1809</v>
      </c>
      <c r="C7878">
        <f t="shared" si="1429"/>
        <v>0.2458096980548887</v>
      </c>
      <c r="D7878" s="3">
        <f t="shared" si="1430"/>
        <v>1.5444678831808289</v>
      </c>
      <c r="E7878" s="2"/>
      <c r="F7878" s="2"/>
      <c r="G7878" s="3"/>
    </row>
    <row r="7879" spans="2:7" x14ac:dyDescent="0.3">
      <c r="B7879">
        <v>1817</v>
      </c>
      <c r="C7879">
        <f t="shared" si="1429"/>
        <v>0.24472743191045329</v>
      </c>
      <c r="D7879" s="3">
        <f t="shared" si="1430"/>
        <v>1.537667804443654</v>
      </c>
      <c r="E7879" s="2"/>
      <c r="F7879" s="2"/>
      <c r="G7879" s="3"/>
    </row>
    <row r="7880" spans="2:7" x14ac:dyDescent="0.3">
      <c r="B7880">
        <v>1839</v>
      </c>
      <c r="C7880">
        <f t="shared" si="1429"/>
        <v>0.24179975192022493</v>
      </c>
      <c r="D7880" s="3">
        <f t="shared" si="1430"/>
        <v>1.5192726485449264</v>
      </c>
      <c r="E7880" s="2"/>
      <c r="F7880" s="2"/>
      <c r="G7880" s="3"/>
    </row>
    <row r="7881" spans="2:7" x14ac:dyDescent="0.3">
      <c r="B7881">
        <v>1707</v>
      </c>
      <c r="C7881">
        <f t="shared" si="1429"/>
        <v>0.26049779952038293</v>
      </c>
      <c r="D7881" s="3">
        <f t="shared" si="1430"/>
        <v>1.6367559464991914</v>
      </c>
      <c r="E7881" s="2"/>
      <c r="F7881" s="2"/>
      <c r="G7881" s="3"/>
    </row>
    <row r="7882" spans="2:7" x14ac:dyDescent="0.3">
      <c r="B7882">
        <v>1724</v>
      </c>
      <c r="C7882">
        <f t="shared" si="1429"/>
        <v>0.25792908572000794</v>
      </c>
      <c r="D7882" s="3">
        <f t="shared" si="1430"/>
        <v>1.6206162416903247</v>
      </c>
      <c r="E7882" s="2"/>
      <c r="F7882" s="2"/>
      <c r="G7882" s="3"/>
    </row>
    <row r="7883" spans="2:7" x14ac:dyDescent="0.3">
      <c r="B7883">
        <v>1859</v>
      </c>
      <c r="C7883">
        <f t="shared" si="1429"/>
        <v>0.23919835598778572</v>
      </c>
      <c r="D7883" s="3">
        <f t="shared" si="1430"/>
        <v>1.5029275958440664</v>
      </c>
      <c r="E7883" s="2"/>
      <c r="F7883" s="2"/>
      <c r="G7883" s="3"/>
    </row>
    <row r="7884" spans="2:7" x14ac:dyDescent="0.3">
      <c r="B7884">
        <v>1816</v>
      </c>
      <c r="C7884">
        <f t="shared" si="1429"/>
        <v>0.24486219371216608</v>
      </c>
      <c r="D7884" s="3">
        <f t="shared" si="1430"/>
        <v>1.5385145378161449</v>
      </c>
      <c r="E7884" s="2"/>
      <c r="F7884" s="2"/>
      <c r="G7884" s="3"/>
    </row>
    <row r="7885" spans="2:7" x14ac:dyDescent="0.3">
      <c r="B7885">
        <v>1804</v>
      </c>
      <c r="C7885">
        <f t="shared" si="1429"/>
        <v>0.24649098879229134</v>
      </c>
      <c r="D7885" s="3">
        <f t="shared" si="1430"/>
        <v>1.5487485591319949</v>
      </c>
      <c r="E7885" s="2"/>
      <c r="F7885" s="2"/>
      <c r="G7885" s="3"/>
    </row>
    <row r="7886" spans="2:7" x14ac:dyDescent="0.3">
      <c r="B7886">
        <v>1815</v>
      </c>
      <c r="C7886">
        <f t="shared" si="1429"/>
        <v>0.24499710401173203</v>
      </c>
      <c r="D7886" s="3">
        <f t="shared" si="1430"/>
        <v>1.5393622042281649</v>
      </c>
      <c r="E7886" s="2"/>
      <c r="F7886" s="2"/>
      <c r="G7886" s="3"/>
    </row>
    <row r="7887" spans="2:7" x14ac:dyDescent="0.3">
      <c r="B7887">
        <v>1727</v>
      </c>
      <c r="C7887">
        <f t="shared" si="1429"/>
        <v>0.25748103287857188</v>
      </c>
      <c r="D7887" s="3">
        <f t="shared" si="1430"/>
        <v>1.6178010426601734</v>
      </c>
      <c r="E7887" s="2"/>
      <c r="F7887" s="2"/>
      <c r="G7887" s="3"/>
    </row>
    <row r="7888" spans="2:7" x14ac:dyDescent="0.3">
      <c r="B7888">
        <v>1778</v>
      </c>
      <c r="C7888">
        <f t="shared" si="1429"/>
        <v>0.25009546894335977</v>
      </c>
      <c r="D7888" s="3">
        <f t="shared" si="1430"/>
        <v>1.5713961758572101</v>
      </c>
      <c r="E7888" s="2"/>
      <c r="F7888" s="2"/>
      <c r="G7888" s="3"/>
    </row>
    <row r="7889" spans="2:7" x14ac:dyDescent="0.3">
      <c r="B7889">
        <v>1816</v>
      </c>
      <c r="C7889">
        <f t="shared" si="1429"/>
        <v>0.24486219371216608</v>
      </c>
      <c r="D7889" s="3">
        <f t="shared" si="1430"/>
        <v>1.5385145378161449</v>
      </c>
      <c r="E7889" s="2"/>
      <c r="F7889" s="2"/>
      <c r="G7889" s="3"/>
    </row>
    <row r="7890" spans="2:7" x14ac:dyDescent="0.3">
      <c r="B7890">
        <v>1845</v>
      </c>
      <c r="C7890">
        <f t="shared" si="1429"/>
        <v>0.24101341126357378</v>
      </c>
      <c r="D7890" s="3">
        <f t="shared" si="1430"/>
        <v>1.5143319244846176</v>
      </c>
      <c r="E7890" s="2"/>
      <c r="F7890" s="2"/>
      <c r="G7890" s="3"/>
    </row>
    <row r="7891" spans="2:7" x14ac:dyDescent="0.3">
      <c r="B7891">
        <v>1803</v>
      </c>
      <c r="C7891">
        <f t="shared" si="1429"/>
        <v>0.24662770037786672</v>
      </c>
      <c r="D7891" s="3">
        <f t="shared" si="1430"/>
        <v>1.5496075433578036</v>
      </c>
      <c r="E7891" s="2"/>
      <c r="F7891" s="2"/>
      <c r="G7891" s="3"/>
    </row>
    <row r="7892" spans="2:7" x14ac:dyDescent="0.3">
      <c r="B7892">
        <v>1798</v>
      </c>
      <c r="C7892">
        <f t="shared" si="1429"/>
        <v>0.24731353936668166</v>
      </c>
      <c r="D7892" s="3">
        <f t="shared" si="1430"/>
        <v>1.5539167968154168</v>
      </c>
      <c r="E7892" s="2"/>
      <c r="F7892" s="2"/>
      <c r="G7892" s="3"/>
    </row>
    <row r="7893" spans="2:7" x14ac:dyDescent="0.3">
      <c r="B7893">
        <v>1828</v>
      </c>
      <c r="C7893">
        <f t="shared" si="1429"/>
        <v>0.24325478325016064</v>
      </c>
      <c r="D7893" s="3">
        <f t="shared" si="1430"/>
        <v>1.528414880018665</v>
      </c>
      <c r="E7893" s="2"/>
      <c r="F7893" s="2"/>
      <c r="G7893" s="3"/>
    </row>
    <row r="7894" spans="2:7" x14ac:dyDescent="0.3">
      <c r="B7894">
        <v>1712</v>
      </c>
      <c r="C7894">
        <f t="shared" si="1429"/>
        <v>0.25973699987225096</v>
      </c>
      <c r="D7894" s="3">
        <f t="shared" si="1430"/>
        <v>1.6319757013283409</v>
      </c>
      <c r="E7894" s="2"/>
      <c r="F7894" s="2"/>
      <c r="G7894" s="3"/>
    </row>
    <row r="7895" spans="2:7" x14ac:dyDescent="0.3">
      <c r="B7895">
        <v>1782</v>
      </c>
      <c r="C7895">
        <f t="shared" si="1429"/>
        <v>0.2495340874193567</v>
      </c>
      <c r="D7895" s="3">
        <f t="shared" si="1430"/>
        <v>1.5678689117138718</v>
      </c>
      <c r="E7895" s="2"/>
      <c r="F7895" s="2"/>
      <c r="G7895" s="3"/>
    </row>
    <row r="7896" spans="2:7" x14ac:dyDescent="0.3">
      <c r="B7896">
        <v>1829</v>
      </c>
      <c r="C7896">
        <f t="shared" si="1429"/>
        <v>0.24312178446216165</v>
      </c>
      <c r="D7896" s="3">
        <f t="shared" si="1430"/>
        <v>1.527579223988037</v>
      </c>
      <c r="E7896" s="2"/>
      <c r="F7896" s="2"/>
      <c r="G7896" s="3"/>
    </row>
    <row r="7897" spans="2:7" x14ac:dyDescent="0.3">
      <c r="B7897">
        <v>1809</v>
      </c>
      <c r="C7897">
        <f t="shared" si="1429"/>
        <v>0.2458096980548887</v>
      </c>
      <c r="D7897" s="3">
        <f t="shared" si="1430"/>
        <v>1.5444678831808289</v>
      </c>
      <c r="E7897" s="2"/>
      <c r="F7897" s="2"/>
      <c r="G7897" s="3"/>
    </row>
    <row r="7898" spans="2:7" x14ac:dyDescent="0.3">
      <c r="B7898">
        <v>1809</v>
      </c>
      <c r="C7898">
        <f t="shared" si="1429"/>
        <v>0.2458096980548887</v>
      </c>
      <c r="D7898" s="3">
        <f t="shared" si="1430"/>
        <v>1.5444678831808289</v>
      </c>
      <c r="E7898" s="2"/>
      <c r="F7898" s="2"/>
      <c r="G7898" s="3"/>
    </row>
    <row r="7899" spans="2:7" x14ac:dyDescent="0.3">
      <c r="B7899">
        <v>1813</v>
      </c>
      <c r="C7899">
        <f t="shared" si="1429"/>
        <v>0.24526737108731037</v>
      </c>
      <c r="D7899" s="3">
        <f t="shared" si="1430"/>
        <v>1.5410603423464533</v>
      </c>
      <c r="E7899" s="2"/>
      <c r="F7899" s="2"/>
      <c r="G7899" s="3"/>
    </row>
    <row r="7900" spans="2:7" x14ac:dyDescent="0.3">
      <c r="B7900">
        <v>1820</v>
      </c>
      <c r="C7900">
        <f t="shared" si="1429"/>
        <v>0.24432403504466685</v>
      </c>
      <c r="D7900" s="3">
        <f t="shared" si="1430"/>
        <v>1.5351331871835823</v>
      </c>
      <c r="E7900" s="2"/>
      <c r="F7900" s="2"/>
      <c r="G7900" s="3"/>
    </row>
    <row r="7901" spans="2:7" x14ac:dyDescent="0.3">
      <c r="B7901">
        <v>1707</v>
      </c>
      <c r="C7901">
        <f t="shared" si="1429"/>
        <v>0.26049779952038293</v>
      </c>
      <c r="D7901" s="3">
        <f t="shared" si="1430"/>
        <v>1.6367559464991914</v>
      </c>
      <c r="E7901" s="2"/>
      <c r="F7901" s="2"/>
      <c r="G7901" s="3"/>
    </row>
    <row r="7902" spans="2:7" x14ac:dyDescent="0.3">
      <c r="B7902">
        <v>1728</v>
      </c>
      <c r="C7902">
        <f t="shared" si="1429"/>
        <v>0.2573320276512116</v>
      </c>
      <c r="D7902" s="3">
        <f t="shared" si="1430"/>
        <v>1.6168648152049303</v>
      </c>
      <c r="E7902" s="2"/>
      <c r="F7902" s="2"/>
      <c r="G7902" s="3"/>
    </row>
    <row r="7903" spans="2:7" x14ac:dyDescent="0.3">
      <c r="B7903">
        <v>1842</v>
      </c>
      <c r="C7903">
        <f t="shared" si="1429"/>
        <v>0.24140594124934511</v>
      </c>
      <c r="D7903" s="3">
        <f t="shared" si="1430"/>
        <v>1.5167982631238435</v>
      </c>
      <c r="E7903" s="2"/>
      <c r="F7903" s="2"/>
      <c r="G7903" s="3"/>
    </row>
    <row r="7904" spans="2:7" x14ac:dyDescent="0.3">
      <c r="B7904">
        <v>1809</v>
      </c>
      <c r="C7904">
        <f t="shared" si="1429"/>
        <v>0.2458096980548887</v>
      </c>
      <c r="D7904" s="3">
        <f t="shared" si="1430"/>
        <v>1.5444678831808289</v>
      </c>
      <c r="E7904" s="2"/>
      <c r="F7904" s="2"/>
      <c r="G7904" s="3"/>
    </row>
    <row r="7905" spans="2:7" x14ac:dyDescent="0.3">
      <c r="B7905">
        <v>1810</v>
      </c>
      <c r="C7905">
        <f t="shared" si="1429"/>
        <v>0.24567389159187494</v>
      </c>
      <c r="D7905" s="3">
        <f t="shared" si="1430"/>
        <v>1.5436145860078008</v>
      </c>
      <c r="E7905" s="2"/>
      <c r="F7905" s="2"/>
      <c r="G7905" s="3"/>
    </row>
    <row r="7906" spans="2:7" x14ac:dyDescent="0.3">
      <c r="B7906">
        <v>1820</v>
      </c>
      <c r="C7906">
        <f t="shared" si="1429"/>
        <v>0.24432403504466685</v>
      </c>
      <c r="D7906" s="3">
        <f t="shared" si="1430"/>
        <v>1.5351331871835823</v>
      </c>
      <c r="E7906" s="2"/>
      <c r="F7906" s="2"/>
      <c r="G7906" s="3"/>
    </row>
    <row r="7907" spans="2:7" x14ac:dyDescent="0.3">
      <c r="B7907">
        <v>1732</v>
      </c>
      <c r="C7907">
        <f t="shared" si="1429"/>
        <v>0.2567377273564051</v>
      </c>
      <c r="D7907" s="3">
        <f t="shared" si="1430"/>
        <v>1.6131307163245492</v>
      </c>
      <c r="E7907" s="2"/>
      <c r="F7907" s="2"/>
      <c r="G7907" s="3"/>
    </row>
    <row r="7908" spans="2:7" x14ac:dyDescent="0.3">
      <c r="B7908">
        <v>1791</v>
      </c>
      <c r="C7908">
        <f t="shared" si="1429"/>
        <v>0.248280147281571</v>
      </c>
      <c r="D7908" s="3">
        <f t="shared" si="1430"/>
        <v>1.5599901734640533</v>
      </c>
      <c r="E7908" s="2"/>
      <c r="F7908" s="2"/>
      <c r="G7908" s="3"/>
    </row>
    <row r="7909" spans="2:7" x14ac:dyDescent="0.3">
      <c r="B7909">
        <v>1732</v>
      </c>
      <c r="C7909">
        <f t="shared" si="1429"/>
        <v>0.2567377273564051</v>
      </c>
      <c r="D7909" s="3">
        <f t="shared" si="1430"/>
        <v>1.6131307163245492</v>
      </c>
      <c r="E7909" s="2"/>
      <c r="F7909" s="2"/>
      <c r="G7909" s="3"/>
    </row>
    <row r="7910" spans="2:7" x14ac:dyDescent="0.3">
      <c r="B7910">
        <v>1852</v>
      </c>
      <c r="C7910">
        <f t="shared" si="1429"/>
        <v>0.24010245344562289</v>
      </c>
      <c r="D7910" s="3">
        <f t="shared" si="1430"/>
        <v>1.5086082077074077</v>
      </c>
      <c r="E7910" s="2"/>
      <c r="F7910" s="2"/>
      <c r="G7910" s="3"/>
    </row>
    <row r="7911" spans="2:7" x14ac:dyDescent="0.3">
      <c r="B7911">
        <v>1811</v>
      </c>
      <c r="C7911">
        <f t="shared" si="1429"/>
        <v>0.2455382351083896</v>
      </c>
      <c r="D7911" s="3">
        <f t="shared" si="1430"/>
        <v>1.542762231183942</v>
      </c>
      <c r="E7911" s="2"/>
      <c r="F7911" s="2"/>
      <c r="G7911" s="3"/>
    </row>
    <row r="7912" spans="2:7" x14ac:dyDescent="0.3">
      <c r="B7912">
        <v>1793</v>
      </c>
      <c r="C7912">
        <f t="shared" si="1429"/>
        <v>0.24800320344745877</v>
      </c>
      <c r="D7912" s="3">
        <f t="shared" si="1430"/>
        <v>1.5582500840346454</v>
      </c>
      <c r="E7912" s="2"/>
      <c r="F7912" s="2"/>
      <c r="G7912" s="3"/>
    </row>
    <row r="7913" spans="2:7" x14ac:dyDescent="0.3">
      <c r="B7913">
        <v>1837</v>
      </c>
      <c r="C7913">
        <f t="shared" si="1429"/>
        <v>0.24206300695769931</v>
      </c>
      <c r="D7913" s="3">
        <f t="shared" si="1430"/>
        <v>1.5209267287284265</v>
      </c>
      <c r="E7913" s="2"/>
      <c r="F7913" s="2"/>
      <c r="G7913" s="3"/>
    </row>
    <row r="7914" spans="2:7" x14ac:dyDescent="0.3">
      <c r="B7914">
        <v>1726</v>
      </c>
      <c r="C7914">
        <f t="shared" si="1429"/>
        <v>0.25763021076552356</v>
      </c>
      <c r="D7914" s="3">
        <f t="shared" si="1430"/>
        <v>1.6187383549676244</v>
      </c>
      <c r="E7914" s="2"/>
      <c r="F7914" s="2"/>
      <c r="G7914" s="3"/>
    </row>
    <row r="7915" spans="2:7" x14ac:dyDescent="0.3">
      <c r="B7915">
        <v>1785</v>
      </c>
      <c r="C7915">
        <f t="shared" si="1429"/>
        <v>0.24911470239848385</v>
      </c>
      <c r="D7915" s="3">
        <f t="shared" si="1430"/>
        <v>1.565233837912672</v>
      </c>
      <c r="E7915" s="2"/>
      <c r="F7915" s="2"/>
      <c r="G7915" s="3"/>
    </row>
    <row r="7916" spans="2:7" x14ac:dyDescent="0.3">
      <c r="B7916">
        <v>1828</v>
      </c>
      <c r="C7916">
        <f t="shared" si="1429"/>
        <v>0.24325478325016064</v>
      </c>
      <c r="D7916" s="3">
        <f t="shared" si="1430"/>
        <v>1.528414880018665</v>
      </c>
      <c r="E7916" s="2"/>
      <c r="F7916" s="2"/>
      <c r="G7916" s="3"/>
    </row>
    <row r="7917" spans="2:7" x14ac:dyDescent="0.3">
      <c r="B7917">
        <v>1810</v>
      </c>
      <c r="C7917">
        <f t="shared" si="1429"/>
        <v>0.24567389159187494</v>
      </c>
      <c r="D7917" s="3">
        <f t="shared" si="1430"/>
        <v>1.5436145860078008</v>
      </c>
      <c r="E7917" s="2"/>
      <c r="F7917" s="2"/>
      <c r="G7917" s="3"/>
    </row>
    <row r="7918" spans="2:7" x14ac:dyDescent="0.3">
      <c r="B7918">
        <v>1813</v>
      </c>
      <c r="C7918">
        <f t="shared" si="1429"/>
        <v>0.24526737108731037</v>
      </c>
      <c r="D7918" s="3">
        <f t="shared" si="1430"/>
        <v>1.5410603423464533</v>
      </c>
      <c r="E7918" s="2"/>
      <c r="F7918" s="2"/>
      <c r="G7918" s="3"/>
    </row>
    <row r="7919" spans="2:7" x14ac:dyDescent="0.3">
      <c r="B7919">
        <v>1810</v>
      </c>
      <c r="C7919">
        <f t="shared" si="1429"/>
        <v>0.24567389159187494</v>
      </c>
      <c r="D7919" s="3">
        <f t="shared" si="1430"/>
        <v>1.5436145860078008</v>
      </c>
      <c r="E7919" s="2"/>
      <c r="F7919" s="2"/>
      <c r="G7919" s="3"/>
    </row>
    <row r="7920" spans="2:7" x14ac:dyDescent="0.3">
      <c r="B7920">
        <v>1838</v>
      </c>
      <c r="C7920">
        <f t="shared" si="1429"/>
        <v>0.24193130782442526</v>
      </c>
      <c r="D7920" s="3">
        <f t="shared" si="1430"/>
        <v>1.5200992386692707</v>
      </c>
      <c r="E7920" s="2"/>
      <c r="F7920" s="2"/>
      <c r="G7920" s="3"/>
    </row>
    <row r="7921" spans="2:7" x14ac:dyDescent="0.3">
      <c r="B7921">
        <v>1713</v>
      </c>
      <c r="C7921">
        <f t="shared" si="1429"/>
        <v>0.25958537290209788</v>
      </c>
      <c r="D7921" s="3">
        <f t="shared" si="1430"/>
        <v>1.6310230009773028</v>
      </c>
      <c r="E7921" s="2"/>
      <c r="F7921" s="2"/>
      <c r="G7921" s="3"/>
    </row>
    <row r="7922" spans="2:7" x14ac:dyDescent="0.3">
      <c r="B7922">
        <v>1722</v>
      </c>
      <c r="C7922">
        <f t="shared" si="1429"/>
        <v>0.25822865492525759</v>
      </c>
      <c r="D7922" s="3">
        <f t="shared" si="1430"/>
        <v>1.6224984905192328</v>
      </c>
      <c r="E7922" s="2"/>
      <c r="F7922" s="2"/>
      <c r="G7922" s="3"/>
    </row>
    <row r="7923" spans="2:7" x14ac:dyDescent="0.3">
      <c r="B7923">
        <v>1834</v>
      </c>
      <c r="C7923">
        <f t="shared" si="1429"/>
        <v>0.2424589660748602</v>
      </c>
      <c r="D7923" s="3">
        <f t="shared" si="1430"/>
        <v>1.5234146132356157</v>
      </c>
      <c r="E7923" s="2"/>
      <c r="F7923" s="2"/>
      <c r="G7923" s="3"/>
    </row>
    <row r="7924" spans="2:7" x14ac:dyDescent="0.3">
      <c r="B7924">
        <v>1809</v>
      </c>
      <c r="C7924">
        <f t="shared" si="1429"/>
        <v>0.2458096980548887</v>
      </c>
      <c r="D7924" s="3">
        <f t="shared" si="1430"/>
        <v>1.5444678831808289</v>
      </c>
      <c r="E7924" s="2"/>
      <c r="F7924" s="2"/>
      <c r="G7924" s="3"/>
    </row>
    <row r="7925" spans="2:7" x14ac:dyDescent="0.3">
      <c r="B7925">
        <v>1803</v>
      </c>
      <c r="C7925">
        <f t="shared" si="1429"/>
        <v>0.24662770037786672</v>
      </c>
      <c r="D7925" s="3">
        <f t="shared" si="1430"/>
        <v>1.5496075433578036</v>
      </c>
      <c r="E7925" s="2"/>
      <c r="F7925" s="2"/>
      <c r="G7925" s="3"/>
    </row>
    <row r="7926" spans="2:7" x14ac:dyDescent="0.3">
      <c r="B7926">
        <v>1807</v>
      </c>
      <c r="C7926">
        <f t="shared" si="1429"/>
        <v>0.24608176191549178</v>
      </c>
      <c r="D7926" s="3">
        <f t="shared" si="1430"/>
        <v>1.5461773108323849</v>
      </c>
      <c r="E7926" s="2"/>
      <c r="F7926" s="2"/>
      <c r="G7926" s="3"/>
    </row>
    <row r="7927" spans="2:7" x14ac:dyDescent="0.3">
      <c r="B7927">
        <v>1725</v>
      </c>
      <c r="C7927">
        <f t="shared" si="1429"/>
        <v>0.25777956161234417</v>
      </c>
      <c r="D7927" s="3">
        <f t="shared" si="1430"/>
        <v>1.6196767540139825</v>
      </c>
      <c r="E7927" s="2"/>
      <c r="F7927" s="2"/>
      <c r="G7927" s="3"/>
    </row>
    <row r="7928" spans="2:7" x14ac:dyDescent="0.3">
      <c r="B7928">
        <v>1705</v>
      </c>
      <c r="C7928">
        <f t="shared" si="1429"/>
        <v>0.26080336878668248</v>
      </c>
      <c r="D7928" s="3">
        <f t="shared" si="1430"/>
        <v>1.6386758948235305</v>
      </c>
      <c r="E7928" s="2"/>
      <c r="F7928" s="2"/>
      <c r="G7928" s="3"/>
    </row>
    <row r="7929" spans="2:7" x14ac:dyDescent="0.3">
      <c r="B7929">
        <v>1730</v>
      </c>
      <c r="C7929">
        <f t="shared" si="1429"/>
        <v>0.25703453397762638</v>
      </c>
      <c r="D7929" s="3">
        <f t="shared" si="1430"/>
        <v>1.6149956073260805</v>
      </c>
      <c r="E7929" s="2"/>
      <c r="F7929" s="2"/>
      <c r="G7929" s="3"/>
    </row>
    <row r="7930" spans="2:7" x14ac:dyDescent="0.3">
      <c r="B7930">
        <v>1849</v>
      </c>
      <c r="C7930">
        <f t="shared" si="1429"/>
        <v>0.2404920193517002</v>
      </c>
      <c r="D7930" s="3">
        <f t="shared" si="1430"/>
        <v>1.5110559224846509</v>
      </c>
      <c r="E7930" s="2"/>
      <c r="F7930" s="2"/>
      <c r="G7930" s="3"/>
    </row>
    <row r="7931" spans="2:7" x14ac:dyDescent="0.3">
      <c r="B7931">
        <v>1820</v>
      </c>
      <c r="C7931">
        <f t="shared" si="1429"/>
        <v>0.24432403504466685</v>
      </c>
      <c r="D7931" s="3">
        <f t="shared" si="1430"/>
        <v>1.5351331871835823</v>
      </c>
      <c r="E7931" s="2"/>
      <c r="F7931" s="2"/>
      <c r="G7931" s="3"/>
    </row>
    <row r="7932" spans="2:7" x14ac:dyDescent="0.3">
      <c r="B7932">
        <v>1813</v>
      </c>
      <c r="C7932">
        <f t="shared" si="1429"/>
        <v>0.24526737108731037</v>
      </c>
      <c r="D7932" s="3">
        <f t="shared" si="1430"/>
        <v>1.5410603423464533</v>
      </c>
      <c r="E7932" s="2"/>
      <c r="F7932" s="2"/>
      <c r="G7932" s="3"/>
    </row>
    <row r="7933" spans="2:7" x14ac:dyDescent="0.3">
      <c r="B7933">
        <v>1823</v>
      </c>
      <c r="C7933">
        <f t="shared" si="1429"/>
        <v>0.24392196587015555</v>
      </c>
      <c r="D7933" s="3">
        <f t="shared" si="1430"/>
        <v>1.5326069120538228</v>
      </c>
      <c r="E7933" s="2"/>
      <c r="F7933" s="2"/>
      <c r="G7933" s="3"/>
    </row>
    <row r="7934" spans="2:7" x14ac:dyDescent="0.3">
      <c r="B7934">
        <v>1741</v>
      </c>
      <c r="C7934">
        <f t="shared" si="1429"/>
        <v>0.25541053634767008</v>
      </c>
      <c r="D7934" s="3">
        <f t="shared" si="1430"/>
        <v>1.604791729278644</v>
      </c>
      <c r="E7934" s="2"/>
      <c r="F7934" s="2"/>
      <c r="G7934" s="3"/>
    </row>
    <row r="7935" spans="2:7" x14ac:dyDescent="0.3">
      <c r="B7935">
        <v>1797</v>
      </c>
      <c r="C7935">
        <f t="shared" si="1429"/>
        <v>0.24745116515375271</v>
      </c>
      <c r="D7935" s="3">
        <f t="shared" si="1430"/>
        <v>1.5547815251386305</v>
      </c>
      <c r="E7935" s="2"/>
      <c r="F7935" s="2"/>
      <c r="G7935" s="3"/>
    </row>
    <row r="7936" spans="2:7" x14ac:dyDescent="0.3">
      <c r="B7936">
        <v>1822</v>
      </c>
      <c r="C7936">
        <f t="shared" si="1429"/>
        <v>0.24405584181190645</v>
      </c>
      <c r="D7936" s="3">
        <f t="shared" si="1430"/>
        <v>1.5334480794040171</v>
      </c>
      <c r="E7936" s="2"/>
      <c r="F7936" s="2"/>
      <c r="G7936" s="3"/>
    </row>
    <row r="7937" spans="2:7" x14ac:dyDescent="0.3">
      <c r="B7937">
        <v>1806</v>
      </c>
      <c r="C7937">
        <f t="shared" si="1429"/>
        <v>0.24621801981245495</v>
      </c>
      <c r="D7937" s="3">
        <f t="shared" si="1430"/>
        <v>1.5470334444485712</v>
      </c>
      <c r="E7937" s="2"/>
      <c r="F7937" s="2"/>
      <c r="G7937" s="3"/>
    </row>
    <row r="7938" spans="2:7" x14ac:dyDescent="0.3">
      <c r="B7938">
        <v>1809</v>
      </c>
      <c r="C7938">
        <f t="shared" ref="C7938:C8001" si="1431">1/(B7938*2248.86*0.000001)</f>
        <v>0.2458096980548887</v>
      </c>
      <c r="D7938" s="3">
        <f t="shared" ref="D7938:D8001" si="1432">C7938*6.28318530718</f>
        <v>1.5444678831808289</v>
      </c>
      <c r="E7938" s="2"/>
      <c r="F7938" s="2"/>
      <c r="G7938" s="3"/>
    </row>
    <row r="7939" spans="2:7" x14ac:dyDescent="0.3">
      <c r="B7939">
        <v>1791</v>
      </c>
      <c r="C7939">
        <f t="shared" si="1431"/>
        <v>0.248280147281571</v>
      </c>
      <c r="D7939" s="3">
        <f t="shared" si="1432"/>
        <v>1.5599901734640533</v>
      </c>
      <c r="E7939" s="2"/>
      <c r="F7939" s="2"/>
      <c r="G7939" s="3"/>
    </row>
    <row r="7940" spans="2:7" x14ac:dyDescent="0.3">
      <c r="B7940">
        <v>1830</v>
      </c>
      <c r="C7940">
        <f t="shared" si="1431"/>
        <v>0.24298893102802932</v>
      </c>
      <c r="D7940" s="3">
        <f t="shared" si="1432"/>
        <v>1.5267444812426882</v>
      </c>
      <c r="E7940" s="2"/>
      <c r="F7940" s="2"/>
      <c r="G7940" s="3"/>
    </row>
    <row r="7941" spans="2:7" x14ac:dyDescent="0.3">
      <c r="B7941">
        <v>1703</v>
      </c>
      <c r="C7941">
        <f t="shared" si="1431"/>
        <v>0.26110965577292639</v>
      </c>
      <c r="D7941" s="3">
        <f t="shared" si="1432"/>
        <v>1.6406003527152786</v>
      </c>
      <c r="E7941" s="2"/>
      <c r="F7941" s="2"/>
      <c r="G7941" s="3"/>
    </row>
    <row r="7942" spans="2:7" x14ac:dyDescent="0.3">
      <c r="B7942">
        <v>1783</v>
      </c>
      <c r="C7942">
        <f t="shared" si="1431"/>
        <v>0.24939413560364193</v>
      </c>
      <c r="D7942" s="3">
        <f t="shared" si="1432"/>
        <v>1.5669895685216595</v>
      </c>
      <c r="E7942" s="2"/>
      <c r="F7942" s="2"/>
      <c r="G7942" s="3"/>
    </row>
    <row r="7943" spans="2:7" x14ac:dyDescent="0.3">
      <c r="B7943">
        <v>1820</v>
      </c>
      <c r="C7943">
        <f t="shared" si="1431"/>
        <v>0.24432403504466685</v>
      </c>
      <c r="D7943" s="3">
        <f t="shared" si="1432"/>
        <v>1.5351331871835823</v>
      </c>
      <c r="E7943" s="2"/>
      <c r="F7943" s="2"/>
      <c r="G7943" s="3"/>
    </row>
    <row r="7944" spans="2:7" x14ac:dyDescent="0.3">
      <c r="B7944">
        <v>1808</v>
      </c>
      <c r="C7944">
        <f t="shared" si="1431"/>
        <v>0.24594565474629074</v>
      </c>
      <c r="D7944" s="3">
        <f t="shared" si="1432"/>
        <v>1.545322124266659</v>
      </c>
      <c r="E7944" s="2"/>
      <c r="F7944" s="2"/>
      <c r="G7944" s="3"/>
    </row>
    <row r="7945" spans="2:7" x14ac:dyDescent="0.3">
      <c r="B7945">
        <v>1824</v>
      </c>
      <c r="C7945">
        <f t="shared" si="1431"/>
        <v>0.24378823672220043</v>
      </c>
      <c r="D7945" s="3">
        <f t="shared" si="1432"/>
        <v>1.5317666670362495</v>
      </c>
      <c r="E7945" s="2"/>
      <c r="F7945" s="2"/>
      <c r="G7945" s="3"/>
    </row>
    <row r="7946" spans="2:7" x14ac:dyDescent="0.3">
      <c r="B7946">
        <v>1822</v>
      </c>
      <c r="C7946">
        <f t="shared" si="1431"/>
        <v>0.24405584181190645</v>
      </c>
      <c r="D7946" s="3">
        <f t="shared" si="1432"/>
        <v>1.5334480794040171</v>
      </c>
      <c r="E7946" s="2"/>
      <c r="F7946" s="2"/>
      <c r="G7946" s="3"/>
    </row>
    <row r="7947" spans="2:7" x14ac:dyDescent="0.3">
      <c r="B7947">
        <v>1828</v>
      </c>
      <c r="C7947">
        <f t="shared" si="1431"/>
        <v>0.24325478325016064</v>
      </c>
      <c r="D7947" s="3">
        <f t="shared" si="1432"/>
        <v>1.528414880018665</v>
      </c>
      <c r="E7947" s="2"/>
      <c r="F7947" s="2"/>
      <c r="G7947" s="3"/>
    </row>
    <row r="7948" spans="2:7" x14ac:dyDescent="0.3">
      <c r="B7948">
        <v>1714</v>
      </c>
      <c r="C7948">
        <f t="shared" si="1431"/>
        <v>0.25943392285956457</v>
      </c>
      <c r="D7948" s="3">
        <f t="shared" si="1432"/>
        <v>1.6300714122952857</v>
      </c>
      <c r="E7948" s="2"/>
      <c r="F7948" s="2"/>
      <c r="G7948" s="3"/>
    </row>
    <row r="7949" spans="2:7" x14ac:dyDescent="0.3">
      <c r="B7949">
        <v>1722</v>
      </c>
      <c r="C7949">
        <f t="shared" si="1431"/>
        <v>0.25822865492525759</v>
      </c>
      <c r="D7949" s="3">
        <f t="shared" si="1432"/>
        <v>1.6224984905192328</v>
      </c>
      <c r="E7949" s="2"/>
      <c r="F7949" s="2"/>
      <c r="G7949" s="3"/>
    </row>
    <row r="7950" spans="2:7" x14ac:dyDescent="0.3">
      <c r="B7950">
        <v>1841</v>
      </c>
      <c r="C7950">
        <f t="shared" si="1431"/>
        <v>0.24153706886545012</v>
      </c>
      <c r="D7950" s="3">
        <f t="shared" si="1432"/>
        <v>1.5176221622347201</v>
      </c>
      <c r="E7950" s="2"/>
      <c r="F7950" s="2"/>
      <c r="G7950" s="3"/>
    </row>
    <row r="7951" spans="2:7" x14ac:dyDescent="0.3">
      <c r="B7951">
        <v>1801</v>
      </c>
      <c r="C7951">
        <f t="shared" si="1431"/>
        <v>0.24690157900127355</v>
      </c>
      <c r="D7951" s="3">
        <f t="shared" si="1432"/>
        <v>1.551328373500344</v>
      </c>
      <c r="E7951" s="2"/>
      <c r="F7951" s="2"/>
      <c r="G7951" s="3"/>
    </row>
    <row r="7952" spans="2:7" x14ac:dyDescent="0.3">
      <c r="B7952">
        <v>1798</v>
      </c>
      <c r="C7952">
        <f t="shared" si="1431"/>
        <v>0.24731353936668166</v>
      </c>
      <c r="D7952" s="3">
        <f t="shared" si="1432"/>
        <v>1.5539167968154168</v>
      </c>
      <c r="E7952" s="2"/>
      <c r="F7952" s="2"/>
      <c r="G7952" s="3"/>
    </row>
    <row r="7953" spans="2:7" x14ac:dyDescent="0.3">
      <c r="B7953">
        <v>1814</v>
      </c>
      <c r="C7953">
        <f t="shared" si="1431"/>
        <v>0.24513216305473742</v>
      </c>
      <c r="D7953" s="3">
        <f t="shared" si="1432"/>
        <v>1.5402108052227783</v>
      </c>
      <c r="E7953" s="2"/>
      <c r="F7953" s="2"/>
      <c r="G7953" s="3"/>
    </row>
    <row r="7954" spans="2:7" x14ac:dyDescent="0.3">
      <c r="B7954">
        <v>1725</v>
      </c>
      <c r="C7954">
        <f t="shared" si="1431"/>
        <v>0.25777956161234417</v>
      </c>
      <c r="D7954" s="3">
        <f t="shared" si="1432"/>
        <v>1.6196767540139825</v>
      </c>
      <c r="E7954" s="2"/>
      <c r="F7954" s="2"/>
      <c r="G7954" s="3"/>
    </row>
    <row r="7955" spans="2:7" x14ac:dyDescent="0.3">
      <c r="B7955">
        <v>1775</v>
      </c>
      <c r="C7955">
        <f t="shared" si="1431"/>
        <v>0.25051816551058798</v>
      </c>
      <c r="D7955" s="3">
        <f t="shared" si="1432"/>
        <v>1.5740520567178138</v>
      </c>
      <c r="E7955" s="2"/>
      <c r="F7955" s="2"/>
      <c r="G7955" s="3"/>
    </row>
    <row r="7956" spans="2:7" x14ac:dyDescent="0.3">
      <c r="B7956">
        <v>1835</v>
      </c>
      <c r="C7956">
        <f t="shared" si="1431"/>
        <v>0.2423268358481164</v>
      </c>
      <c r="D7956" s="3">
        <f t="shared" si="1432"/>
        <v>1.5225844145363048</v>
      </c>
      <c r="E7956" s="2"/>
      <c r="F7956" s="2"/>
      <c r="G7956" s="3"/>
    </row>
    <row r="7957" spans="2:7" x14ac:dyDescent="0.3">
      <c r="B7957">
        <v>1842</v>
      </c>
      <c r="C7957">
        <f t="shared" si="1431"/>
        <v>0.24140594124934511</v>
      </c>
      <c r="D7957" s="3">
        <f t="shared" si="1432"/>
        <v>1.5167982631238435</v>
      </c>
      <c r="E7957" s="2"/>
      <c r="F7957" s="2"/>
      <c r="G7957" s="3"/>
    </row>
    <row r="7958" spans="2:7" x14ac:dyDescent="0.3">
      <c r="B7958">
        <v>1813</v>
      </c>
      <c r="C7958">
        <f t="shared" si="1431"/>
        <v>0.24526737108731037</v>
      </c>
      <c r="D7958" s="3">
        <f t="shared" si="1432"/>
        <v>1.5410603423464533</v>
      </c>
      <c r="E7958" s="2"/>
      <c r="F7958" s="2"/>
      <c r="G7958" s="3"/>
    </row>
    <row r="7959" spans="2:7" x14ac:dyDescent="0.3">
      <c r="B7959">
        <v>1805</v>
      </c>
      <c r="C7959">
        <f t="shared" si="1431"/>
        <v>0.24635442868769727</v>
      </c>
      <c r="D7959" s="3">
        <f t="shared" si="1432"/>
        <v>1.5478905266892626</v>
      </c>
      <c r="E7959" s="2"/>
      <c r="F7959" s="2"/>
      <c r="G7959" s="3"/>
    </row>
    <row r="7960" spans="2:7" x14ac:dyDescent="0.3">
      <c r="B7960">
        <v>1832</v>
      </c>
      <c r="C7960">
        <f t="shared" si="1431"/>
        <v>0.24272365926926512</v>
      </c>
      <c r="D7960" s="3">
        <f t="shared" si="1432"/>
        <v>1.5250777296256113</v>
      </c>
      <c r="E7960" s="2"/>
      <c r="F7960" s="2"/>
      <c r="G7960" s="3"/>
    </row>
    <row r="7961" spans="2:7" x14ac:dyDescent="0.3">
      <c r="B7961">
        <v>1704</v>
      </c>
      <c r="C7961">
        <f t="shared" si="1431"/>
        <v>0.26095642240686245</v>
      </c>
      <c r="D7961" s="3">
        <f t="shared" si="1432"/>
        <v>1.6396375590810559</v>
      </c>
      <c r="E7961" s="2"/>
      <c r="F7961" s="2"/>
      <c r="G7961" s="3"/>
    </row>
    <row r="7962" spans="2:7" x14ac:dyDescent="0.3">
      <c r="B7962">
        <v>1782</v>
      </c>
      <c r="C7962">
        <f t="shared" si="1431"/>
        <v>0.2495340874193567</v>
      </c>
      <c r="D7962" s="3">
        <f t="shared" si="1432"/>
        <v>1.5678689117138718</v>
      </c>
      <c r="E7962" s="2"/>
      <c r="F7962" s="2"/>
      <c r="G7962" s="3"/>
    </row>
    <row r="7963" spans="2:7" x14ac:dyDescent="0.3">
      <c r="B7963">
        <v>1824</v>
      </c>
      <c r="C7963">
        <f t="shared" si="1431"/>
        <v>0.24378823672220043</v>
      </c>
      <c r="D7963" s="3">
        <f t="shared" si="1432"/>
        <v>1.5317666670362495</v>
      </c>
      <c r="E7963" s="2"/>
      <c r="F7963" s="2"/>
      <c r="G7963" s="3"/>
    </row>
    <row r="7964" spans="2:7" x14ac:dyDescent="0.3">
      <c r="B7964">
        <v>1817</v>
      </c>
      <c r="C7964">
        <f t="shared" si="1431"/>
        <v>0.24472743191045329</v>
      </c>
      <c r="D7964" s="3">
        <f t="shared" si="1432"/>
        <v>1.537667804443654</v>
      </c>
      <c r="E7964" s="2"/>
      <c r="F7964" s="2"/>
      <c r="G7964" s="3"/>
    </row>
    <row r="7965" spans="2:7" x14ac:dyDescent="0.3">
      <c r="B7965">
        <v>1806</v>
      </c>
      <c r="C7965">
        <f t="shared" si="1431"/>
        <v>0.24621801981245495</v>
      </c>
      <c r="D7965" s="3">
        <f t="shared" si="1432"/>
        <v>1.5470334444485712</v>
      </c>
      <c r="E7965" s="2"/>
      <c r="F7965" s="2"/>
      <c r="G7965" s="3"/>
    </row>
    <row r="7966" spans="2:7" x14ac:dyDescent="0.3">
      <c r="B7966">
        <v>1809</v>
      </c>
      <c r="C7966">
        <f t="shared" si="1431"/>
        <v>0.2458096980548887</v>
      </c>
      <c r="D7966" s="3">
        <f t="shared" si="1432"/>
        <v>1.5444678831808289</v>
      </c>
      <c r="E7966" s="2"/>
      <c r="F7966" s="2"/>
      <c r="G7966" s="3"/>
    </row>
    <row r="7967" spans="2:7" x14ac:dyDescent="0.3">
      <c r="B7967">
        <v>1828</v>
      </c>
      <c r="C7967">
        <f t="shared" si="1431"/>
        <v>0.24325478325016064</v>
      </c>
      <c r="D7967" s="3">
        <f t="shared" si="1432"/>
        <v>1.528414880018665</v>
      </c>
      <c r="E7967" s="2"/>
      <c r="F7967" s="2"/>
      <c r="G7967" s="3"/>
    </row>
    <row r="7968" spans="2:7" x14ac:dyDescent="0.3">
      <c r="B7968">
        <v>1709</v>
      </c>
      <c r="C7968">
        <f t="shared" si="1431"/>
        <v>0.26019294545423849</v>
      </c>
      <c r="D7968" s="3">
        <f t="shared" si="1432"/>
        <v>1.6348404919099584</v>
      </c>
      <c r="E7968" s="2"/>
      <c r="F7968" s="2"/>
      <c r="G7968" s="3"/>
    </row>
    <row r="7969" spans="2:7" x14ac:dyDescent="0.3">
      <c r="B7969">
        <v>1729</v>
      </c>
      <c r="C7969">
        <f t="shared" si="1431"/>
        <v>0.25718319478385981</v>
      </c>
      <c r="D7969" s="3">
        <f t="shared" si="1432"/>
        <v>1.6159296707195601</v>
      </c>
      <c r="E7969" s="2"/>
      <c r="F7969" s="2"/>
      <c r="G7969" s="3"/>
    </row>
    <row r="7970" spans="2:7" x14ac:dyDescent="0.3">
      <c r="B7970">
        <v>1846</v>
      </c>
      <c r="C7970">
        <f t="shared" si="1431"/>
        <v>0.24088285145248842</v>
      </c>
      <c r="D7970" s="3">
        <f t="shared" si="1432"/>
        <v>1.5135115929978977</v>
      </c>
      <c r="E7970" s="2"/>
      <c r="F7970" s="2"/>
      <c r="G7970" s="3"/>
    </row>
    <row r="7971" spans="2:7" x14ac:dyDescent="0.3">
      <c r="B7971">
        <v>1810</v>
      </c>
      <c r="C7971">
        <f t="shared" si="1431"/>
        <v>0.24567389159187494</v>
      </c>
      <c r="D7971" s="3">
        <f t="shared" si="1432"/>
        <v>1.5436145860078008</v>
      </c>
      <c r="E7971" s="2"/>
      <c r="F7971" s="2"/>
      <c r="G7971" s="3"/>
    </row>
    <row r="7972" spans="2:7" x14ac:dyDescent="0.3">
      <c r="B7972">
        <v>1811</v>
      </c>
      <c r="C7972">
        <f t="shared" si="1431"/>
        <v>0.2455382351083896</v>
      </c>
      <c r="D7972" s="3">
        <f t="shared" si="1432"/>
        <v>1.542762231183942</v>
      </c>
      <c r="E7972" s="2"/>
      <c r="F7972" s="2"/>
      <c r="G7972" s="3"/>
    </row>
    <row r="7973" spans="2:7" x14ac:dyDescent="0.3">
      <c r="B7973">
        <v>1818</v>
      </c>
      <c r="C7973">
        <f t="shared" si="1431"/>
        <v>0.24459281836154764</v>
      </c>
      <c r="D7973" s="3">
        <f t="shared" si="1432"/>
        <v>1.5368220025710226</v>
      </c>
      <c r="E7973" s="2"/>
      <c r="F7973" s="2"/>
      <c r="G7973" s="3"/>
    </row>
    <row r="7974" spans="2:7" x14ac:dyDescent="0.3">
      <c r="B7974">
        <v>1728</v>
      </c>
      <c r="C7974">
        <f t="shared" si="1431"/>
        <v>0.2573320276512116</v>
      </c>
      <c r="D7974" s="3">
        <f t="shared" si="1432"/>
        <v>1.6168648152049303</v>
      </c>
      <c r="E7974" s="2"/>
      <c r="F7974" s="2"/>
      <c r="G7974" s="3"/>
    </row>
    <row r="7975" spans="2:7" x14ac:dyDescent="0.3">
      <c r="B7975">
        <v>1798</v>
      </c>
      <c r="C7975">
        <f t="shared" si="1431"/>
        <v>0.24731353936668166</v>
      </c>
      <c r="D7975" s="3">
        <f t="shared" si="1432"/>
        <v>1.5539167968154168</v>
      </c>
      <c r="E7975" s="2"/>
      <c r="F7975" s="2"/>
      <c r="G7975" s="3"/>
    </row>
    <row r="7976" spans="2:7" x14ac:dyDescent="0.3">
      <c r="B7976">
        <v>1722</v>
      </c>
      <c r="C7976">
        <f t="shared" si="1431"/>
        <v>0.25822865492525759</v>
      </c>
      <c r="D7976" s="3">
        <f t="shared" si="1432"/>
        <v>1.6224984905192328</v>
      </c>
      <c r="E7976" s="2"/>
      <c r="F7976" s="2"/>
      <c r="G7976" s="3"/>
    </row>
    <row r="7977" spans="2:7" x14ac:dyDescent="0.3">
      <c r="B7977">
        <v>1862</v>
      </c>
      <c r="C7977">
        <f t="shared" si="1431"/>
        <v>0.23881296658501266</v>
      </c>
      <c r="D7977" s="3">
        <f t="shared" si="1432"/>
        <v>1.5005061228110199</v>
      </c>
      <c r="E7977" s="2"/>
      <c r="F7977" s="2"/>
      <c r="G7977" s="3"/>
    </row>
    <row r="7978" spans="2:7" x14ac:dyDescent="0.3">
      <c r="B7978">
        <v>1808</v>
      </c>
      <c r="C7978">
        <f t="shared" si="1431"/>
        <v>0.24594565474629074</v>
      </c>
      <c r="D7978" s="3">
        <f t="shared" si="1432"/>
        <v>1.545322124266659</v>
      </c>
      <c r="E7978" s="2"/>
      <c r="F7978" s="2"/>
      <c r="G7978" s="3"/>
    </row>
    <row r="7979" spans="2:7" x14ac:dyDescent="0.3">
      <c r="B7979">
        <v>1795</v>
      </c>
      <c r="C7979">
        <f t="shared" si="1431"/>
        <v>0.24772687675838084</v>
      </c>
      <c r="D7979" s="3">
        <f t="shared" si="1432"/>
        <v>1.5565138722418492</v>
      </c>
      <c r="E7979" s="2"/>
      <c r="F7979" s="2"/>
      <c r="G7979" s="3"/>
    </row>
    <row r="7980" spans="2:7" x14ac:dyDescent="0.3">
      <c r="B7980">
        <v>1825</v>
      </c>
      <c r="C7980">
        <f t="shared" si="1431"/>
        <v>0.24365465412673623</v>
      </c>
      <c r="D7980" s="3">
        <f t="shared" si="1432"/>
        <v>1.5309273428351338</v>
      </c>
      <c r="E7980" s="2"/>
      <c r="F7980" s="2"/>
      <c r="G7980" s="3"/>
    </row>
    <row r="7981" spans="2:7" x14ac:dyDescent="0.3">
      <c r="B7981">
        <v>1731</v>
      </c>
      <c r="C7981">
        <f t="shared" si="1431"/>
        <v>0.25688604493431172</v>
      </c>
      <c r="D7981" s="3">
        <f t="shared" si="1432"/>
        <v>1.6140626231508486</v>
      </c>
      <c r="E7981" s="2"/>
      <c r="F7981" s="2"/>
      <c r="G7981" s="3"/>
    </row>
    <row r="7982" spans="2:7" x14ac:dyDescent="0.3">
      <c r="B7982">
        <v>1776</v>
      </c>
      <c r="C7982">
        <f t="shared" si="1431"/>
        <v>0.2503771079849626</v>
      </c>
      <c r="D7982" s="3">
        <f t="shared" si="1432"/>
        <v>1.5731657661453373</v>
      </c>
      <c r="E7982" s="2"/>
      <c r="F7982" s="2"/>
      <c r="G7982" s="3"/>
    </row>
    <row r="7983" spans="2:7" x14ac:dyDescent="0.3">
      <c r="B7983">
        <v>1829</v>
      </c>
      <c r="C7983">
        <f t="shared" si="1431"/>
        <v>0.24312178446216165</v>
      </c>
      <c r="D7983" s="3">
        <f t="shared" si="1432"/>
        <v>1.527579223988037</v>
      </c>
      <c r="E7983" s="2"/>
      <c r="F7983" s="2"/>
      <c r="G7983" s="3"/>
    </row>
    <row r="7984" spans="2:7" x14ac:dyDescent="0.3">
      <c r="B7984">
        <v>1806</v>
      </c>
      <c r="C7984">
        <f t="shared" si="1431"/>
        <v>0.24621801981245495</v>
      </c>
      <c r="D7984" s="3">
        <f t="shared" si="1432"/>
        <v>1.5470334444485712</v>
      </c>
      <c r="E7984" s="2"/>
      <c r="F7984" s="2"/>
      <c r="G7984" s="3"/>
    </row>
    <row r="7985" spans="2:7" x14ac:dyDescent="0.3">
      <c r="B7985">
        <v>1813</v>
      </c>
      <c r="C7985">
        <f t="shared" si="1431"/>
        <v>0.24526737108731037</v>
      </c>
      <c r="D7985" s="3">
        <f t="shared" si="1432"/>
        <v>1.5410603423464533</v>
      </c>
      <c r="E7985" s="2"/>
      <c r="F7985" s="2"/>
      <c r="G7985" s="3"/>
    </row>
    <row r="7986" spans="2:7" x14ac:dyDescent="0.3">
      <c r="B7986">
        <v>1799</v>
      </c>
      <c r="C7986">
        <f t="shared" si="1431"/>
        <v>0.24717606658215321</v>
      </c>
      <c r="D7986" s="3">
        <f t="shared" si="1432"/>
        <v>1.5530530298355305</v>
      </c>
      <c r="E7986" s="2"/>
      <c r="F7986" s="2"/>
      <c r="G7986" s="3"/>
    </row>
    <row r="7987" spans="2:7" x14ac:dyDescent="0.3">
      <c r="B7987">
        <v>1828</v>
      </c>
      <c r="C7987">
        <f t="shared" si="1431"/>
        <v>0.24325478325016064</v>
      </c>
      <c r="D7987" s="3">
        <f t="shared" si="1432"/>
        <v>1.528414880018665</v>
      </c>
      <c r="E7987" s="2"/>
      <c r="F7987" s="2"/>
      <c r="G7987" s="3"/>
    </row>
    <row r="7988" spans="2:7" x14ac:dyDescent="0.3">
      <c r="B7988">
        <v>1713</v>
      </c>
      <c r="C7988">
        <f t="shared" si="1431"/>
        <v>0.25958537290209788</v>
      </c>
      <c r="D7988" s="3">
        <f t="shared" si="1432"/>
        <v>1.6310230009773028</v>
      </c>
      <c r="E7988" s="2"/>
      <c r="F7988" s="2"/>
      <c r="G7988" s="3"/>
    </row>
    <row r="7989" spans="2:7" x14ac:dyDescent="0.3">
      <c r="B7989">
        <v>1728</v>
      </c>
      <c r="C7989">
        <f t="shared" si="1431"/>
        <v>0.2573320276512116</v>
      </c>
      <c r="D7989" s="3">
        <f t="shared" si="1432"/>
        <v>1.6168648152049303</v>
      </c>
      <c r="E7989" s="2"/>
      <c r="F7989" s="2"/>
      <c r="G7989" s="3"/>
    </row>
    <row r="7990" spans="2:7" x14ac:dyDescent="0.3">
      <c r="B7990">
        <v>1824</v>
      </c>
      <c r="C7990">
        <f t="shared" si="1431"/>
        <v>0.24378823672220043</v>
      </c>
      <c r="D7990" s="3">
        <f t="shared" si="1432"/>
        <v>1.5317666670362495</v>
      </c>
      <c r="E7990" s="2"/>
      <c r="F7990" s="2"/>
      <c r="G7990" s="3"/>
    </row>
    <row r="7991" spans="2:7" x14ac:dyDescent="0.3">
      <c r="B7991">
        <v>1813</v>
      </c>
      <c r="C7991">
        <f t="shared" si="1431"/>
        <v>0.24526737108731037</v>
      </c>
      <c r="D7991" s="3">
        <f t="shared" si="1432"/>
        <v>1.5410603423464533</v>
      </c>
      <c r="E7991" s="2"/>
      <c r="F7991" s="2"/>
      <c r="G7991" s="3"/>
    </row>
    <row r="7992" spans="2:7" x14ac:dyDescent="0.3">
      <c r="B7992">
        <v>1810</v>
      </c>
      <c r="C7992">
        <f t="shared" si="1431"/>
        <v>0.24567389159187494</v>
      </c>
      <c r="D7992" s="3">
        <f t="shared" si="1432"/>
        <v>1.5436145860078008</v>
      </c>
      <c r="E7992" s="2"/>
      <c r="F7992" s="2"/>
      <c r="G7992" s="3"/>
    </row>
    <row r="7993" spans="2:7" x14ac:dyDescent="0.3">
      <c r="B7993">
        <v>1809</v>
      </c>
      <c r="C7993">
        <f t="shared" si="1431"/>
        <v>0.2458096980548887</v>
      </c>
      <c r="D7993" s="3">
        <f t="shared" si="1432"/>
        <v>1.5444678831808289</v>
      </c>
      <c r="E7993" s="2"/>
      <c r="F7993" s="2"/>
      <c r="G7993" s="3"/>
    </row>
    <row r="7994" spans="2:7" x14ac:dyDescent="0.3">
      <c r="B7994">
        <v>1729</v>
      </c>
      <c r="C7994">
        <f t="shared" si="1431"/>
        <v>0.25718319478385981</v>
      </c>
      <c r="D7994" s="3">
        <f t="shared" si="1432"/>
        <v>1.6159296707195601</v>
      </c>
      <c r="E7994" s="2"/>
      <c r="F7994" s="2"/>
      <c r="G7994" s="3"/>
    </row>
    <row r="7995" spans="2:7" x14ac:dyDescent="0.3">
      <c r="B7995">
        <v>1705</v>
      </c>
      <c r="C7995">
        <f t="shared" si="1431"/>
        <v>0.26080336878668248</v>
      </c>
      <c r="D7995" s="3">
        <f t="shared" si="1432"/>
        <v>1.6386758948235305</v>
      </c>
      <c r="E7995" s="2"/>
      <c r="F7995" s="2"/>
      <c r="G7995" s="3"/>
    </row>
    <row r="7996" spans="2:7" x14ac:dyDescent="0.3">
      <c r="B7996">
        <v>1723</v>
      </c>
      <c r="C7996">
        <f t="shared" si="1431"/>
        <v>0.2580787833901878</v>
      </c>
      <c r="D7996" s="3">
        <f t="shared" si="1432"/>
        <v>1.621556819892118</v>
      </c>
      <c r="E7996" s="2"/>
      <c r="F7996" s="2"/>
      <c r="G7996" s="3"/>
    </row>
    <row r="7997" spans="2:7" x14ac:dyDescent="0.3">
      <c r="B7997">
        <v>1838</v>
      </c>
      <c r="C7997">
        <f t="shared" si="1431"/>
        <v>0.24193130782442526</v>
      </c>
      <c r="D7997" s="3">
        <f t="shared" si="1432"/>
        <v>1.5200992386692707</v>
      </c>
      <c r="E7997" s="2"/>
      <c r="F7997" s="2"/>
      <c r="G7997" s="3"/>
    </row>
    <row r="7998" spans="2:7" x14ac:dyDescent="0.3">
      <c r="B7998">
        <v>1803</v>
      </c>
      <c r="C7998">
        <f t="shared" si="1431"/>
        <v>0.24662770037786672</v>
      </c>
      <c r="D7998" s="3">
        <f t="shared" si="1432"/>
        <v>1.5496075433578036</v>
      </c>
      <c r="E7998" s="2"/>
      <c r="F7998" s="2"/>
      <c r="G7998" s="3"/>
    </row>
    <row r="7999" spans="2:7" x14ac:dyDescent="0.3">
      <c r="B7999">
        <v>1804</v>
      </c>
      <c r="C7999">
        <f t="shared" si="1431"/>
        <v>0.24649098879229134</v>
      </c>
      <c r="D7999" s="3">
        <f t="shared" si="1432"/>
        <v>1.5487485591319949</v>
      </c>
      <c r="E7999" s="2"/>
      <c r="F7999" s="2"/>
      <c r="G7999" s="3"/>
    </row>
    <row r="8000" spans="2:7" x14ac:dyDescent="0.3">
      <c r="B8000">
        <v>1815</v>
      </c>
      <c r="C8000">
        <f t="shared" si="1431"/>
        <v>0.24499710401173203</v>
      </c>
      <c r="D8000" s="3">
        <f t="shared" si="1432"/>
        <v>1.5393622042281649</v>
      </c>
      <c r="E8000" s="2"/>
      <c r="F8000" s="2"/>
      <c r="G8000" s="3"/>
    </row>
    <row r="8001" spans="2:7" x14ac:dyDescent="0.3">
      <c r="B8001">
        <v>1729</v>
      </c>
      <c r="C8001">
        <f t="shared" si="1431"/>
        <v>0.25718319478385981</v>
      </c>
      <c r="D8001" s="3">
        <f t="shared" si="1432"/>
        <v>1.6159296707195601</v>
      </c>
      <c r="E8001" s="2"/>
      <c r="F8001" s="2"/>
      <c r="G8001" s="3"/>
    </row>
    <row r="8002" spans="2:7" x14ac:dyDescent="0.3">
      <c r="B8002">
        <v>1792</v>
      </c>
      <c r="C8002">
        <f t="shared" ref="C8002:C8065" si="1433">1/(B8002*2248.86*0.000001)</f>
        <v>0.24814159809223976</v>
      </c>
      <c r="D8002" s="3">
        <f t="shared" ref="D8002:D8065" si="1434">C8002*6.28318530718</f>
        <v>1.5591196432333256</v>
      </c>
      <c r="E8002" s="2"/>
      <c r="F8002" s="2"/>
      <c r="G8002" s="3"/>
    </row>
    <row r="8003" spans="2:7" x14ac:dyDescent="0.3">
      <c r="B8003">
        <v>1832</v>
      </c>
      <c r="C8003">
        <f t="shared" si="1433"/>
        <v>0.24272365926926512</v>
      </c>
      <c r="D8003" s="3">
        <f t="shared" si="1434"/>
        <v>1.5250777296256113</v>
      </c>
      <c r="E8003" s="2"/>
      <c r="F8003" s="2"/>
      <c r="G8003" s="3"/>
    </row>
    <row r="8004" spans="2:7" x14ac:dyDescent="0.3">
      <c r="B8004">
        <v>1809</v>
      </c>
      <c r="C8004">
        <f t="shared" si="1433"/>
        <v>0.2458096980548887</v>
      </c>
      <c r="D8004" s="3">
        <f t="shared" si="1434"/>
        <v>1.5444678831808289</v>
      </c>
      <c r="E8004" s="2"/>
      <c r="F8004" s="2"/>
      <c r="G8004" s="3"/>
    </row>
    <row r="8005" spans="2:7" x14ac:dyDescent="0.3">
      <c r="B8005">
        <v>1807</v>
      </c>
      <c r="C8005">
        <f t="shared" si="1433"/>
        <v>0.24608176191549178</v>
      </c>
      <c r="D8005" s="3">
        <f t="shared" si="1434"/>
        <v>1.5461773108323849</v>
      </c>
      <c r="E8005" s="2"/>
      <c r="F8005" s="2"/>
      <c r="G8005" s="3"/>
    </row>
    <row r="8006" spans="2:7" x14ac:dyDescent="0.3">
      <c r="B8006">
        <v>1797</v>
      </c>
      <c r="C8006">
        <f t="shared" si="1433"/>
        <v>0.24745116515375271</v>
      </c>
      <c r="D8006" s="3">
        <f t="shared" si="1434"/>
        <v>1.5547815251386305</v>
      </c>
      <c r="E8006" s="2"/>
      <c r="F8006" s="2"/>
      <c r="G8006" s="3"/>
    </row>
    <row r="8007" spans="2:7" x14ac:dyDescent="0.3">
      <c r="B8007">
        <v>1829</v>
      </c>
      <c r="C8007">
        <f t="shared" si="1433"/>
        <v>0.24312178446216165</v>
      </c>
      <c r="D8007" s="3">
        <f t="shared" si="1434"/>
        <v>1.527579223988037</v>
      </c>
      <c r="E8007" s="2"/>
      <c r="F8007" s="2"/>
      <c r="G8007" s="3"/>
    </row>
    <row r="8008" spans="2:7" x14ac:dyDescent="0.3">
      <c r="B8008">
        <v>1700</v>
      </c>
      <c r="C8008">
        <f t="shared" si="1433"/>
        <v>0.26157043751840803</v>
      </c>
      <c r="D8008" s="3">
        <f t="shared" si="1434"/>
        <v>1.6434955298083056</v>
      </c>
      <c r="E8008" s="2"/>
      <c r="F8008" s="2"/>
      <c r="G8008" s="3"/>
    </row>
    <row r="8009" spans="2:7" x14ac:dyDescent="0.3">
      <c r="B8009">
        <v>1786</v>
      </c>
      <c r="C8009">
        <f t="shared" si="1433"/>
        <v>0.24897522048224727</v>
      </c>
      <c r="D8009" s="3">
        <f t="shared" si="1434"/>
        <v>1.5643574471859572</v>
      </c>
      <c r="E8009" s="2"/>
      <c r="F8009" s="2"/>
      <c r="G8009" s="3"/>
    </row>
    <row r="8010" spans="2:7" x14ac:dyDescent="0.3">
      <c r="B8010">
        <v>1815</v>
      </c>
      <c r="C8010">
        <f t="shared" si="1433"/>
        <v>0.24499710401173203</v>
      </c>
      <c r="D8010" s="3">
        <f t="shared" si="1434"/>
        <v>1.5393622042281649</v>
      </c>
      <c r="E8010" s="2"/>
      <c r="F8010" s="2"/>
      <c r="G8010" s="3"/>
    </row>
    <row r="8011" spans="2:7" x14ac:dyDescent="0.3">
      <c r="B8011">
        <v>1802</v>
      </c>
      <c r="C8011">
        <f t="shared" si="1433"/>
        <v>0.24676456369661134</v>
      </c>
      <c r="D8011" s="3">
        <f t="shared" si="1434"/>
        <v>1.5504674809512315</v>
      </c>
      <c r="E8011" s="2"/>
      <c r="F8011" s="2"/>
      <c r="G8011" s="3"/>
    </row>
    <row r="8012" spans="2:7" x14ac:dyDescent="0.3">
      <c r="B8012">
        <v>1812</v>
      </c>
      <c r="C8012">
        <f t="shared" si="1433"/>
        <v>0.24540272835612228</v>
      </c>
      <c r="D8012" s="3">
        <f t="shared" si="1434"/>
        <v>1.5419108171490723</v>
      </c>
      <c r="E8012" s="2"/>
      <c r="F8012" s="2"/>
      <c r="G8012" s="3"/>
    </row>
    <row r="8013" spans="2:7" x14ac:dyDescent="0.3">
      <c r="B8013">
        <v>1814</v>
      </c>
      <c r="C8013">
        <f t="shared" si="1433"/>
        <v>0.24513216305473742</v>
      </c>
      <c r="D8013" s="3">
        <f t="shared" si="1434"/>
        <v>1.5402108052227783</v>
      </c>
      <c r="E8013" s="2"/>
      <c r="F8013" s="2"/>
      <c r="G8013" s="3"/>
    </row>
    <row r="8014" spans="2:7" x14ac:dyDescent="0.3">
      <c r="B8014">
        <v>1827</v>
      </c>
      <c r="C8014">
        <f t="shared" si="1433"/>
        <v>0.24338792763070258</v>
      </c>
      <c r="D8014" s="3">
        <f t="shared" si="1434"/>
        <v>1.5292514508342196</v>
      </c>
      <c r="E8014" s="2"/>
      <c r="F8014" s="2"/>
      <c r="G8014" s="3"/>
    </row>
    <row r="8015" spans="2:7" x14ac:dyDescent="0.3">
      <c r="B8015">
        <v>1706</v>
      </c>
      <c r="C8015">
        <f t="shared" si="1433"/>
        <v>0.26065049459630341</v>
      </c>
      <c r="D8015" s="3">
        <f t="shared" si="1434"/>
        <v>1.6377153579566937</v>
      </c>
      <c r="E8015" s="2"/>
      <c r="F8015" s="2"/>
      <c r="G8015" s="3"/>
    </row>
    <row r="8016" spans="2:7" x14ac:dyDescent="0.3">
      <c r="B8016">
        <v>1731</v>
      </c>
      <c r="C8016">
        <f t="shared" si="1433"/>
        <v>0.25688604493431172</v>
      </c>
      <c r="D8016" s="3">
        <f t="shared" si="1434"/>
        <v>1.6140626231508486</v>
      </c>
      <c r="E8016" s="2"/>
      <c r="F8016" s="2"/>
      <c r="G8016" s="3"/>
    </row>
    <row r="8017" spans="2:7" x14ac:dyDescent="0.3">
      <c r="B8017">
        <v>1856</v>
      </c>
      <c r="C8017">
        <f t="shared" si="1433"/>
        <v>0.23958499126147287</v>
      </c>
      <c r="D8017" s="3">
        <f t="shared" si="1434"/>
        <v>1.5053568969149351</v>
      </c>
      <c r="E8017" s="2"/>
      <c r="F8017" s="2"/>
      <c r="G8017" s="3"/>
    </row>
    <row r="8018" spans="2:7" x14ac:dyDescent="0.3">
      <c r="B8018">
        <v>1818</v>
      </c>
      <c r="C8018">
        <f t="shared" si="1433"/>
        <v>0.24459281836154764</v>
      </c>
      <c r="D8018" s="3">
        <f t="shared" si="1434"/>
        <v>1.5368220025710226</v>
      </c>
      <c r="E8018" s="2"/>
      <c r="F8018" s="2"/>
      <c r="G8018" s="3"/>
    </row>
    <row r="8019" spans="2:7" x14ac:dyDescent="0.3">
      <c r="B8019">
        <v>1807</v>
      </c>
      <c r="C8019">
        <f t="shared" si="1433"/>
        <v>0.24608176191549178</v>
      </c>
      <c r="D8019" s="3">
        <f t="shared" si="1434"/>
        <v>1.5461773108323849</v>
      </c>
      <c r="E8019" s="2"/>
      <c r="F8019" s="2"/>
      <c r="G8019" s="3"/>
    </row>
    <row r="8020" spans="2:7" x14ac:dyDescent="0.3">
      <c r="B8020">
        <v>1823</v>
      </c>
      <c r="C8020">
        <f t="shared" si="1433"/>
        <v>0.24392196587015555</v>
      </c>
      <c r="D8020" s="3">
        <f t="shared" si="1434"/>
        <v>1.5326069120538228</v>
      </c>
      <c r="E8020" s="2"/>
      <c r="F8020" s="2"/>
      <c r="G8020" s="3"/>
    </row>
    <row r="8021" spans="2:7" x14ac:dyDescent="0.3">
      <c r="B8021">
        <v>1724</v>
      </c>
      <c r="C8021">
        <f t="shared" si="1433"/>
        <v>0.25792908572000794</v>
      </c>
      <c r="D8021" s="3">
        <f t="shared" si="1434"/>
        <v>1.6206162416903247</v>
      </c>
      <c r="E8021" s="2"/>
      <c r="F8021" s="2"/>
      <c r="G8021" s="3"/>
    </row>
    <row r="8022" spans="2:7" x14ac:dyDescent="0.3">
      <c r="B8022">
        <v>1773</v>
      </c>
      <c r="C8022">
        <f t="shared" si="1433"/>
        <v>0.25080075791387119</v>
      </c>
      <c r="D8022" s="3">
        <f t="shared" si="1434"/>
        <v>1.5758276371540436</v>
      </c>
      <c r="E8022" s="2"/>
      <c r="F8022" s="2"/>
      <c r="G8022" s="3"/>
    </row>
    <row r="8023" spans="2:7" x14ac:dyDescent="0.3">
      <c r="B8023">
        <v>1822</v>
      </c>
      <c r="C8023">
        <f t="shared" si="1433"/>
        <v>0.24405584181190645</v>
      </c>
      <c r="D8023" s="3">
        <f t="shared" si="1434"/>
        <v>1.5334480794040171</v>
      </c>
      <c r="E8023" s="2"/>
      <c r="F8023" s="2"/>
      <c r="G8023" s="3"/>
    </row>
    <row r="8024" spans="2:7" x14ac:dyDescent="0.3">
      <c r="B8024">
        <v>1839</v>
      </c>
      <c r="C8024">
        <f t="shared" si="1433"/>
        <v>0.24179975192022493</v>
      </c>
      <c r="D8024" s="3">
        <f t="shared" si="1434"/>
        <v>1.5192726485449264</v>
      </c>
      <c r="E8024" s="2"/>
      <c r="F8024" s="2"/>
      <c r="G8024" s="3"/>
    </row>
    <row r="8025" spans="2:7" x14ac:dyDescent="0.3">
      <c r="B8025">
        <v>1811</v>
      </c>
      <c r="C8025">
        <f t="shared" si="1433"/>
        <v>0.2455382351083896</v>
      </c>
      <c r="D8025" s="3">
        <f t="shared" si="1434"/>
        <v>1.542762231183942</v>
      </c>
      <c r="E8025" s="2"/>
      <c r="F8025" s="2"/>
      <c r="G8025" s="3"/>
    </row>
    <row r="8026" spans="2:7" x14ac:dyDescent="0.3">
      <c r="B8026">
        <v>1796</v>
      </c>
      <c r="C8026">
        <f t="shared" si="1433"/>
        <v>0.24758894419893854</v>
      </c>
      <c r="D8026" s="3">
        <f t="shared" si="1434"/>
        <v>1.5556472164109796</v>
      </c>
      <c r="E8026" s="2"/>
      <c r="F8026" s="2"/>
      <c r="G8026" s="3"/>
    </row>
    <row r="8027" spans="2:7" x14ac:dyDescent="0.3">
      <c r="B8027">
        <v>1827</v>
      </c>
      <c r="C8027">
        <f t="shared" si="1433"/>
        <v>0.24338792763070258</v>
      </c>
      <c r="D8027" s="3">
        <f t="shared" si="1434"/>
        <v>1.5292514508342196</v>
      </c>
      <c r="E8027" s="2"/>
      <c r="F8027" s="2"/>
      <c r="G8027" s="3"/>
    </row>
    <row r="8028" spans="2:7" x14ac:dyDescent="0.3">
      <c r="B8028">
        <v>1715</v>
      </c>
      <c r="C8028">
        <f t="shared" si="1433"/>
        <v>0.25928264943515661</v>
      </c>
      <c r="D8028" s="3">
        <f t="shared" si="1434"/>
        <v>1.6291209333376788</v>
      </c>
      <c r="E8028" s="2"/>
      <c r="F8028" s="2"/>
      <c r="G8028" s="3"/>
    </row>
    <row r="8029" spans="2:7" x14ac:dyDescent="0.3">
      <c r="B8029">
        <v>1787</v>
      </c>
      <c r="C8029">
        <f t="shared" si="1433"/>
        <v>0.24883589467335959</v>
      </c>
      <c r="D8029" s="3">
        <f t="shared" si="1434"/>
        <v>1.5634820373106431</v>
      </c>
      <c r="E8029" s="2"/>
      <c r="F8029" s="2"/>
      <c r="G8029" s="3"/>
    </row>
    <row r="8030" spans="2:7" x14ac:dyDescent="0.3">
      <c r="B8030">
        <v>1829</v>
      </c>
      <c r="C8030">
        <f t="shared" si="1433"/>
        <v>0.24312178446216165</v>
      </c>
      <c r="D8030" s="3">
        <f t="shared" si="1434"/>
        <v>1.527579223988037</v>
      </c>
      <c r="E8030" s="2"/>
      <c r="F8030" s="2"/>
      <c r="G8030" s="3"/>
    </row>
    <row r="8031" spans="2:7" x14ac:dyDescent="0.3">
      <c r="B8031">
        <v>1826</v>
      </c>
      <c r="C8031">
        <f t="shared" si="1433"/>
        <v>0.24352121784298664</v>
      </c>
      <c r="D8031" s="3">
        <f t="shared" si="1434"/>
        <v>1.5300889379376337</v>
      </c>
      <c r="E8031" s="2"/>
      <c r="F8031" s="2"/>
      <c r="G8031" s="3"/>
    </row>
    <row r="8032" spans="2:7" x14ac:dyDescent="0.3">
      <c r="B8032">
        <v>1806</v>
      </c>
      <c r="C8032">
        <f t="shared" si="1433"/>
        <v>0.24621801981245495</v>
      </c>
      <c r="D8032" s="3">
        <f t="shared" si="1434"/>
        <v>1.5470334444485712</v>
      </c>
      <c r="E8032" s="2"/>
      <c r="F8032" s="2"/>
      <c r="G8032" s="3"/>
    </row>
    <row r="8033" spans="2:7" x14ac:dyDescent="0.3">
      <c r="B8033">
        <v>1801</v>
      </c>
      <c r="C8033">
        <f t="shared" si="1433"/>
        <v>0.24690157900127355</v>
      </c>
      <c r="D8033" s="3">
        <f t="shared" si="1434"/>
        <v>1.551328373500344</v>
      </c>
      <c r="E8033" s="2"/>
      <c r="F8033" s="2"/>
      <c r="G8033" s="3"/>
    </row>
    <row r="8034" spans="2:7" x14ac:dyDescent="0.3">
      <c r="B8034">
        <v>1822</v>
      </c>
      <c r="C8034">
        <f t="shared" si="1433"/>
        <v>0.24405584181190645</v>
      </c>
      <c r="D8034" s="3">
        <f t="shared" si="1434"/>
        <v>1.5334480794040171</v>
      </c>
      <c r="E8034" s="2"/>
      <c r="F8034" s="2"/>
      <c r="G8034" s="3"/>
    </row>
    <row r="8035" spans="2:7" x14ac:dyDescent="0.3">
      <c r="B8035">
        <v>1708</v>
      </c>
      <c r="C8035">
        <f t="shared" si="1433"/>
        <v>0.2603452832443171</v>
      </c>
      <c r="D8035" s="3">
        <f t="shared" si="1434"/>
        <v>1.6357976584743088</v>
      </c>
      <c r="E8035" s="2"/>
      <c r="F8035" s="2"/>
      <c r="G8035" s="3"/>
    </row>
    <row r="8036" spans="2:7" x14ac:dyDescent="0.3">
      <c r="B8036">
        <v>1726</v>
      </c>
      <c r="C8036">
        <f t="shared" si="1433"/>
        <v>0.25763021076552356</v>
      </c>
      <c r="D8036" s="3">
        <f t="shared" si="1434"/>
        <v>1.6187383549676244</v>
      </c>
      <c r="E8036" s="2"/>
      <c r="F8036" s="2"/>
      <c r="G8036" s="3"/>
    </row>
    <row r="8037" spans="2:7" x14ac:dyDescent="0.3">
      <c r="B8037">
        <v>1841</v>
      </c>
      <c r="C8037">
        <f t="shared" si="1433"/>
        <v>0.24153706886545012</v>
      </c>
      <c r="D8037" s="3">
        <f t="shared" si="1434"/>
        <v>1.5176221622347201</v>
      </c>
      <c r="E8037" s="2"/>
      <c r="F8037" s="2"/>
      <c r="G8037" s="3"/>
    </row>
    <row r="8038" spans="2:7" x14ac:dyDescent="0.3">
      <c r="B8038">
        <v>1813</v>
      </c>
      <c r="C8038">
        <f t="shared" si="1433"/>
        <v>0.24526737108731037</v>
      </c>
      <c r="D8038" s="3">
        <f t="shared" si="1434"/>
        <v>1.5410603423464533</v>
      </c>
      <c r="E8038" s="2"/>
      <c r="F8038" s="2"/>
      <c r="G8038" s="3"/>
    </row>
    <row r="8039" spans="2:7" x14ac:dyDescent="0.3">
      <c r="B8039">
        <v>1808</v>
      </c>
      <c r="C8039">
        <f t="shared" si="1433"/>
        <v>0.24594565474629074</v>
      </c>
      <c r="D8039" s="3">
        <f t="shared" si="1434"/>
        <v>1.545322124266659</v>
      </c>
      <c r="E8039" s="2"/>
      <c r="F8039" s="2"/>
      <c r="G8039" s="3"/>
    </row>
    <row r="8040" spans="2:7" x14ac:dyDescent="0.3">
      <c r="B8040">
        <v>1820</v>
      </c>
      <c r="C8040">
        <f t="shared" si="1433"/>
        <v>0.24432403504466685</v>
      </c>
      <c r="D8040" s="3">
        <f t="shared" si="1434"/>
        <v>1.5351331871835823</v>
      </c>
      <c r="E8040" s="2"/>
      <c r="F8040" s="2"/>
      <c r="G8040" s="3"/>
    </row>
    <row r="8041" spans="2:7" x14ac:dyDescent="0.3">
      <c r="B8041">
        <v>1727</v>
      </c>
      <c r="C8041">
        <f t="shared" si="1433"/>
        <v>0.25748103287857188</v>
      </c>
      <c r="D8041" s="3">
        <f t="shared" si="1434"/>
        <v>1.6178010426601734</v>
      </c>
      <c r="E8041" s="2"/>
      <c r="F8041" s="2"/>
      <c r="G8041" s="3"/>
    </row>
    <row r="8042" spans="2:7" x14ac:dyDescent="0.3">
      <c r="B8042">
        <v>1794</v>
      </c>
      <c r="C8042">
        <f t="shared" si="1433"/>
        <v>0.24786496308879241</v>
      </c>
      <c r="D8042" s="3">
        <f t="shared" si="1434"/>
        <v>1.5573814942442135</v>
      </c>
      <c r="E8042" s="2"/>
      <c r="F8042" s="2"/>
      <c r="G8042" s="3"/>
    </row>
    <row r="8043" spans="2:7" x14ac:dyDescent="0.3">
      <c r="B8043">
        <v>1724</v>
      </c>
      <c r="C8043">
        <f t="shared" si="1433"/>
        <v>0.25792908572000794</v>
      </c>
      <c r="D8043" s="3">
        <f t="shared" si="1434"/>
        <v>1.6206162416903247</v>
      </c>
      <c r="E8043" s="2"/>
      <c r="F8043" s="2"/>
      <c r="G8043" s="3"/>
    </row>
    <row r="8044" spans="2:7" x14ac:dyDescent="0.3">
      <c r="B8044">
        <v>1858</v>
      </c>
      <c r="C8044">
        <f t="shared" si="1433"/>
        <v>0.23932709568422694</v>
      </c>
      <c r="D8044" s="3">
        <f t="shared" si="1434"/>
        <v>1.5037364912131967</v>
      </c>
      <c r="E8044" s="2"/>
      <c r="F8044" s="2"/>
      <c r="G8044" s="3"/>
    </row>
    <row r="8045" spans="2:7" x14ac:dyDescent="0.3">
      <c r="B8045">
        <v>1807</v>
      </c>
      <c r="C8045">
        <f t="shared" si="1433"/>
        <v>0.24608176191549178</v>
      </c>
      <c r="D8045" s="3">
        <f t="shared" si="1434"/>
        <v>1.5461773108323849</v>
      </c>
      <c r="E8045" s="2"/>
      <c r="F8045" s="2"/>
      <c r="G8045" s="3"/>
    </row>
    <row r="8046" spans="2:7" x14ac:dyDescent="0.3">
      <c r="B8046">
        <v>1797</v>
      </c>
      <c r="C8046">
        <f t="shared" si="1433"/>
        <v>0.24745116515375271</v>
      </c>
      <c r="D8046" s="3">
        <f t="shared" si="1434"/>
        <v>1.5547815251386305</v>
      </c>
      <c r="E8046" s="2"/>
      <c r="F8046" s="2"/>
      <c r="G8046" s="3"/>
    </row>
    <row r="8047" spans="2:7" x14ac:dyDescent="0.3">
      <c r="B8047">
        <v>1821</v>
      </c>
      <c r="C8047">
        <f t="shared" si="1433"/>
        <v>0.24418986478928811</v>
      </c>
      <c r="D8047" s="3">
        <f t="shared" si="1434"/>
        <v>1.5342901706063259</v>
      </c>
      <c r="E8047" s="2"/>
      <c r="F8047" s="2"/>
      <c r="G8047" s="3"/>
    </row>
    <row r="8048" spans="2:7" x14ac:dyDescent="0.3">
      <c r="B8048">
        <v>1722</v>
      </c>
      <c r="C8048">
        <f t="shared" si="1433"/>
        <v>0.25822865492525759</v>
      </c>
      <c r="D8048" s="3">
        <f t="shared" si="1434"/>
        <v>1.6224984905192328</v>
      </c>
      <c r="E8048" s="2"/>
      <c r="F8048" s="2"/>
      <c r="G8048" s="3"/>
    </row>
    <row r="8049" spans="2:7" x14ac:dyDescent="0.3">
      <c r="B8049">
        <v>1782</v>
      </c>
      <c r="C8049">
        <f t="shared" si="1433"/>
        <v>0.2495340874193567</v>
      </c>
      <c r="D8049" s="3">
        <f t="shared" si="1434"/>
        <v>1.5678689117138718</v>
      </c>
      <c r="E8049" s="2"/>
      <c r="F8049" s="2"/>
      <c r="G8049" s="3"/>
    </row>
    <row r="8050" spans="2:7" x14ac:dyDescent="0.3">
      <c r="B8050">
        <v>1820</v>
      </c>
      <c r="C8050">
        <f t="shared" si="1433"/>
        <v>0.24432403504466685</v>
      </c>
      <c r="D8050" s="3">
        <f t="shared" si="1434"/>
        <v>1.5351331871835823</v>
      </c>
      <c r="E8050" s="2"/>
      <c r="F8050" s="2"/>
      <c r="G8050" s="3"/>
    </row>
    <row r="8051" spans="2:7" x14ac:dyDescent="0.3">
      <c r="B8051">
        <v>1807</v>
      </c>
      <c r="C8051">
        <f t="shared" si="1433"/>
        <v>0.24608176191549178</v>
      </c>
      <c r="D8051" s="3">
        <f t="shared" si="1434"/>
        <v>1.5461773108323849</v>
      </c>
      <c r="E8051" s="2"/>
      <c r="F8051" s="2"/>
      <c r="G8051" s="3"/>
    </row>
    <row r="8052" spans="2:7" x14ac:dyDescent="0.3">
      <c r="B8052">
        <v>1820</v>
      </c>
      <c r="C8052">
        <f t="shared" si="1433"/>
        <v>0.24432403504466685</v>
      </c>
      <c r="D8052" s="3">
        <f t="shared" si="1434"/>
        <v>1.5351331871835823</v>
      </c>
      <c r="E8052" s="2"/>
      <c r="F8052" s="2"/>
      <c r="G8052" s="3"/>
    </row>
    <row r="8053" spans="2:7" x14ac:dyDescent="0.3">
      <c r="B8053">
        <v>1801</v>
      </c>
      <c r="C8053">
        <f t="shared" si="1433"/>
        <v>0.24690157900127355</v>
      </c>
      <c r="D8053" s="3">
        <f t="shared" si="1434"/>
        <v>1.551328373500344</v>
      </c>
      <c r="E8053" s="2"/>
      <c r="F8053" s="2"/>
      <c r="G8053" s="3"/>
    </row>
    <row r="8054" spans="2:7" x14ac:dyDescent="0.3">
      <c r="B8054">
        <v>1829</v>
      </c>
      <c r="C8054">
        <f t="shared" si="1433"/>
        <v>0.24312178446216165</v>
      </c>
      <c r="D8054" s="3">
        <f t="shared" si="1434"/>
        <v>1.527579223988037</v>
      </c>
      <c r="E8054" s="2"/>
      <c r="F8054" s="2"/>
      <c r="G8054" s="3"/>
    </row>
    <row r="8055" spans="2:7" x14ac:dyDescent="0.3">
      <c r="B8055">
        <v>1718</v>
      </c>
      <c r="C8055">
        <f t="shared" si="1433"/>
        <v>0.25882988578655042</v>
      </c>
      <c r="D8055" s="3">
        <f t="shared" si="1434"/>
        <v>1.6262761354331312</v>
      </c>
      <c r="E8055" s="2"/>
      <c r="F8055" s="2"/>
      <c r="G8055" s="3"/>
    </row>
    <row r="8056" spans="2:7" x14ac:dyDescent="0.3">
      <c r="B8056">
        <v>1723</v>
      </c>
      <c r="C8056">
        <f t="shared" si="1433"/>
        <v>0.2580787833901878</v>
      </c>
      <c r="D8056" s="3">
        <f t="shared" si="1434"/>
        <v>1.621556819892118</v>
      </c>
      <c r="E8056" s="2"/>
      <c r="F8056" s="2"/>
      <c r="G8056" s="3"/>
    </row>
    <row r="8057" spans="2:7" x14ac:dyDescent="0.3">
      <c r="B8057">
        <v>1826</v>
      </c>
      <c r="C8057">
        <f t="shared" si="1433"/>
        <v>0.24352121784298664</v>
      </c>
      <c r="D8057" s="3">
        <f t="shared" si="1434"/>
        <v>1.5300889379376337</v>
      </c>
      <c r="E8057" s="2"/>
      <c r="F8057" s="2"/>
      <c r="G8057" s="3"/>
    </row>
    <row r="8058" spans="2:7" x14ac:dyDescent="0.3">
      <c r="B8058">
        <v>1809</v>
      </c>
      <c r="C8058">
        <f t="shared" si="1433"/>
        <v>0.2458096980548887</v>
      </c>
      <c r="D8058" s="3">
        <f t="shared" si="1434"/>
        <v>1.5444678831808289</v>
      </c>
      <c r="E8058" s="2"/>
      <c r="F8058" s="2"/>
      <c r="G8058" s="3"/>
    </row>
    <row r="8059" spans="2:7" x14ac:dyDescent="0.3">
      <c r="B8059">
        <v>1800</v>
      </c>
      <c r="C8059">
        <f t="shared" si="1433"/>
        <v>0.24703874654516314</v>
      </c>
      <c r="D8059" s="3">
        <f t="shared" si="1434"/>
        <v>1.552190222596733</v>
      </c>
      <c r="E8059" s="2"/>
      <c r="F8059" s="2"/>
      <c r="G8059" s="3"/>
    </row>
    <row r="8060" spans="2:7" x14ac:dyDescent="0.3">
      <c r="B8060">
        <v>1811</v>
      </c>
      <c r="C8060">
        <f t="shared" si="1433"/>
        <v>0.2455382351083896</v>
      </c>
      <c r="D8060" s="3">
        <f t="shared" si="1434"/>
        <v>1.542762231183942</v>
      </c>
      <c r="E8060" s="2"/>
      <c r="F8060" s="2"/>
      <c r="G8060" s="3"/>
    </row>
    <row r="8061" spans="2:7" x14ac:dyDescent="0.3">
      <c r="B8061">
        <v>1736</v>
      </c>
      <c r="C8061">
        <f t="shared" si="1433"/>
        <v>0.25614616577263455</v>
      </c>
      <c r="D8061" s="3">
        <f t="shared" si="1434"/>
        <v>1.6094138252731101</v>
      </c>
      <c r="E8061" s="2"/>
      <c r="F8061" s="2"/>
      <c r="G8061" s="3"/>
    </row>
    <row r="8062" spans="2:7" x14ac:dyDescent="0.3">
      <c r="B8062">
        <v>1701</v>
      </c>
      <c r="C8062">
        <f t="shared" si="1433"/>
        <v>0.26141666301075461</v>
      </c>
      <c r="D8062" s="3">
        <f t="shared" si="1434"/>
        <v>1.6425293360811988</v>
      </c>
      <c r="E8062" s="2"/>
      <c r="F8062" s="2"/>
      <c r="G8062" s="3"/>
    </row>
    <row r="8063" spans="2:7" x14ac:dyDescent="0.3">
      <c r="B8063">
        <v>1733</v>
      </c>
      <c r="C8063">
        <f t="shared" si="1433"/>
        <v>0.25658958094708229</v>
      </c>
      <c r="D8063" s="3">
        <f t="shared" si="1434"/>
        <v>1.6121998849821808</v>
      </c>
      <c r="E8063" s="2"/>
      <c r="F8063" s="2"/>
      <c r="G8063" s="3"/>
    </row>
    <row r="8064" spans="2:7" x14ac:dyDescent="0.3">
      <c r="B8064">
        <v>1842</v>
      </c>
      <c r="C8064">
        <f t="shared" si="1433"/>
        <v>0.24140594124934511</v>
      </c>
      <c r="D8064" s="3">
        <f t="shared" si="1434"/>
        <v>1.5167982631238435</v>
      </c>
      <c r="E8064" s="2"/>
      <c r="F8064" s="2"/>
      <c r="G8064" s="3"/>
    </row>
    <row r="8065" spans="2:7" x14ac:dyDescent="0.3">
      <c r="B8065">
        <v>1805</v>
      </c>
      <c r="C8065">
        <f t="shared" si="1433"/>
        <v>0.24635442868769727</v>
      </c>
      <c r="D8065" s="3">
        <f t="shared" si="1434"/>
        <v>1.5478905266892626</v>
      </c>
      <c r="E8065" s="2"/>
      <c r="F8065" s="2"/>
      <c r="G8065" s="3"/>
    </row>
    <row r="8066" spans="2:7" x14ac:dyDescent="0.3">
      <c r="B8066">
        <v>1808</v>
      </c>
      <c r="C8066">
        <f t="shared" ref="C8066:C8129" si="1435">1/(B8066*2248.86*0.000001)</f>
        <v>0.24594565474629074</v>
      </c>
      <c r="D8066" s="3">
        <f t="shared" ref="D8066:D8129" si="1436">C8066*6.28318530718</f>
        <v>1.545322124266659</v>
      </c>
      <c r="E8066" s="2"/>
      <c r="F8066" s="2"/>
      <c r="G8066" s="3"/>
    </row>
    <row r="8067" spans="2:7" x14ac:dyDescent="0.3">
      <c r="B8067">
        <v>1817</v>
      </c>
      <c r="C8067">
        <f t="shared" si="1435"/>
        <v>0.24472743191045329</v>
      </c>
      <c r="D8067" s="3">
        <f t="shared" si="1436"/>
        <v>1.537667804443654</v>
      </c>
      <c r="E8067" s="2"/>
      <c r="F8067" s="2"/>
      <c r="G8067" s="3"/>
    </row>
    <row r="8068" spans="2:7" x14ac:dyDescent="0.3">
      <c r="B8068">
        <v>1732</v>
      </c>
      <c r="C8068">
        <f t="shared" si="1435"/>
        <v>0.2567377273564051</v>
      </c>
      <c r="D8068" s="3">
        <f t="shared" si="1436"/>
        <v>1.6131307163245492</v>
      </c>
      <c r="E8068" s="2"/>
      <c r="F8068" s="2"/>
      <c r="G8068" s="3"/>
    </row>
    <row r="8069" spans="2:7" x14ac:dyDescent="0.3">
      <c r="B8069">
        <v>1792</v>
      </c>
      <c r="C8069">
        <f t="shared" si="1435"/>
        <v>0.24814159809223976</v>
      </c>
      <c r="D8069" s="3">
        <f t="shared" si="1436"/>
        <v>1.5591196432333256</v>
      </c>
      <c r="E8069" s="2"/>
      <c r="F8069" s="2"/>
      <c r="G8069" s="3"/>
    </row>
    <row r="8070" spans="2:7" x14ac:dyDescent="0.3">
      <c r="B8070">
        <v>1824</v>
      </c>
      <c r="C8070">
        <f t="shared" si="1435"/>
        <v>0.24378823672220043</v>
      </c>
      <c r="D8070" s="3">
        <f t="shared" si="1436"/>
        <v>1.5317666670362495</v>
      </c>
      <c r="E8070" s="2"/>
      <c r="F8070" s="2"/>
      <c r="G8070" s="3"/>
    </row>
    <row r="8071" spans="2:7" x14ac:dyDescent="0.3">
      <c r="B8071">
        <v>1814</v>
      </c>
      <c r="C8071">
        <f t="shared" si="1435"/>
        <v>0.24513216305473742</v>
      </c>
      <c r="D8071" s="3">
        <f t="shared" si="1436"/>
        <v>1.5402108052227783</v>
      </c>
      <c r="E8071" s="2"/>
      <c r="F8071" s="2"/>
      <c r="G8071" s="3"/>
    </row>
    <row r="8072" spans="2:7" x14ac:dyDescent="0.3">
      <c r="B8072">
        <v>1807</v>
      </c>
      <c r="C8072">
        <f t="shared" si="1435"/>
        <v>0.24608176191549178</v>
      </c>
      <c r="D8072" s="3">
        <f t="shared" si="1436"/>
        <v>1.5461773108323849</v>
      </c>
      <c r="E8072" s="2"/>
      <c r="F8072" s="2"/>
      <c r="G8072" s="3"/>
    </row>
    <row r="8073" spans="2:7" x14ac:dyDescent="0.3">
      <c r="B8073">
        <v>1790</v>
      </c>
      <c r="C8073">
        <f t="shared" si="1435"/>
        <v>0.24841885127446572</v>
      </c>
      <c r="D8073" s="3">
        <f t="shared" si="1436"/>
        <v>1.5608616763542567</v>
      </c>
      <c r="E8073" s="2"/>
      <c r="F8073" s="2"/>
      <c r="G8073" s="3"/>
    </row>
    <row r="8074" spans="2:7" x14ac:dyDescent="0.3">
      <c r="B8074">
        <v>1831</v>
      </c>
      <c r="C8074">
        <f t="shared" si="1435"/>
        <v>0.24285622270960877</v>
      </c>
      <c r="D8074" s="3">
        <f t="shared" si="1436"/>
        <v>1.5259106502862476</v>
      </c>
      <c r="E8074" s="2"/>
      <c r="F8074" s="2"/>
      <c r="G8074" s="3"/>
    </row>
    <row r="8075" spans="2:7" x14ac:dyDescent="0.3">
      <c r="B8075">
        <v>1709</v>
      </c>
      <c r="C8075">
        <f t="shared" si="1435"/>
        <v>0.26019294545423849</v>
      </c>
      <c r="D8075" s="3">
        <f t="shared" si="1436"/>
        <v>1.6348404919099584</v>
      </c>
      <c r="E8075" s="2"/>
      <c r="F8075" s="2"/>
      <c r="G8075" s="3"/>
    </row>
    <row r="8076" spans="2:7" x14ac:dyDescent="0.3">
      <c r="B8076">
        <v>1788</v>
      </c>
      <c r="C8076">
        <f t="shared" si="1435"/>
        <v>0.24869672470989576</v>
      </c>
      <c r="D8076" s="3">
        <f t="shared" si="1436"/>
        <v>1.5626076066410064</v>
      </c>
      <c r="E8076" s="2"/>
      <c r="F8076" s="2"/>
      <c r="G8076" s="3"/>
    </row>
    <row r="8077" spans="2:7" x14ac:dyDescent="0.3">
      <c r="B8077">
        <v>1829</v>
      </c>
      <c r="C8077">
        <f t="shared" si="1435"/>
        <v>0.24312178446216165</v>
      </c>
      <c r="D8077" s="3">
        <f t="shared" si="1436"/>
        <v>1.527579223988037</v>
      </c>
      <c r="E8077" s="2"/>
      <c r="F8077" s="2"/>
      <c r="G8077" s="3"/>
    </row>
    <row r="8078" spans="2:7" x14ac:dyDescent="0.3">
      <c r="B8078">
        <v>1809</v>
      </c>
      <c r="C8078">
        <f t="shared" si="1435"/>
        <v>0.2458096980548887</v>
      </c>
      <c r="D8078" s="3">
        <f t="shared" si="1436"/>
        <v>1.5444678831808289</v>
      </c>
      <c r="E8078" s="2"/>
      <c r="F8078" s="2"/>
      <c r="G8078" s="3"/>
    </row>
    <row r="8079" spans="2:7" x14ac:dyDescent="0.3">
      <c r="B8079">
        <v>1810</v>
      </c>
      <c r="C8079">
        <f t="shared" si="1435"/>
        <v>0.24567389159187494</v>
      </c>
      <c r="D8079" s="3">
        <f t="shared" si="1436"/>
        <v>1.5436145860078008</v>
      </c>
      <c r="E8079" s="2"/>
      <c r="F8079" s="2"/>
      <c r="G8079" s="3"/>
    </row>
    <row r="8080" spans="2:7" x14ac:dyDescent="0.3">
      <c r="B8080">
        <v>1828</v>
      </c>
      <c r="C8080">
        <f t="shared" si="1435"/>
        <v>0.24325478325016064</v>
      </c>
      <c r="D8080" s="3">
        <f t="shared" si="1436"/>
        <v>1.528414880018665</v>
      </c>
      <c r="E8080" s="2"/>
      <c r="F8080" s="2"/>
      <c r="G8080" s="3"/>
    </row>
    <row r="8081" spans="2:7" x14ac:dyDescent="0.3">
      <c r="B8081">
        <v>1835</v>
      </c>
      <c r="C8081">
        <f t="shared" si="1435"/>
        <v>0.2423268358481164</v>
      </c>
      <c r="D8081" s="3">
        <f t="shared" si="1436"/>
        <v>1.5225844145363048</v>
      </c>
      <c r="E8081" s="2"/>
      <c r="F8081" s="2"/>
      <c r="G8081" s="3"/>
    </row>
    <row r="8082" spans="2:7" x14ac:dyDescent="0.3">
      <c r="B8082">
        <v>1716</v>
      </c>
      <c r="C8082">
        <f t="shared" si="1435"/>
        <v>0.25913155232010116</v>
      </c>
      <c r="D8082" s="3">
        <f t="shared" si="1436"/>
        <v>1.6281715621644051</v>
      </c>
      <c r="E8082" s="2"/>
      <c r="F8082" s="2"/>
      <c r="G8082" s="3"/>
    </row>
    <row r="8083" spans="2:7" x14ac:dyDescent="0.3">
      <c r="B8083">
        <v>1724</v>
      </c>
      <c r="C8083">
        <f t="shared" si="1435"/>
        <v>0.25792908572000794</v>
      </c>
      <c r="D8083" s="3">
        <f t="shared" si="1436"/>
        <v>1.6206162416903247</v>
      </c>
      <c r="E8083" s="2"/>
      <c r="F8083" s="2"/>
      <c r="G8083" s="3"/>
    </row>
    <row r="8084" spans="2:7" x14ac:dyDescent="0.3">
      <c r="B8084">
        <v>1846</v>
      </c>
      <c r="C8084">
        <f t="shared" si="1435"/>
        <v>0.24088285145248842</v>
      </c>
      <c r="D8084" s="3">
        <f t="shared" si="1436"/>
        <v>1.5135115929978977</v>
      </c>
      <c r="E8084" s="2"/>
      <c r="F8084" s="2"/>
      <c r="G8084" s="3"/>
    </row>
    <row r="8085" spans="2:7" x14ac:dyDescent="0.3">
      <c r="B8085">
        <v>1815</v>
      </c>
      <c r="C8085">
        <f t="shared" si="1435"/>
        <v>0.24499710401173203</v>
      </c>
      <c r="D8085" s="3">
        <f t="shared" si="1436"/>
        <v>1.5393622042281649</v>
      </c>
      <c r="E8085" s="2"/>
      <c r="F8085" s="2"/>
      <c r="G8085" s="3"/>
    </row>
    <row r="8086" spans="2:7" x14ac:dyDescent="0.3">
      <c r="B8086">
        <v>1802</v>
      </c>
      <c r="C8086">
        <f t="shared" si="1435"/>
        <v>0.24676456369661134</v>
      </c>
      <c r="D8086" s="3">
        <f t="shared" si="1436"/>
        <v>1.5504674809512315</v>
      </c>
      <c r="E8086" s="2"/>
      <c r="F8086" s="2"/>
      <c r="G8086" s="3"/>
    </row>
    <row r="8087" spans="2:7" x14ac:dyDescent="0.3">
      <c r="B8087">
        <v>1807</v>
      </c>
      <c r="C8087">
        <f t="shared" si="1435"/>
        <v>0.24608176191549178</v>
      </c>
      <c r="D8087" s="3">
        <f t="shared" si="1436"/>
        <v>1.5461773108323849</v>
      </c>
      <c r="E8087" s="2"/>
      <c r="F8087" s="2"/>
      <c r="G8087" s="3"/>
    </row>
    <row r="8088" spans="2:7" x14ac:dyDescent="0.3">
      <c r="B8088">
        <v>1726</v>
      </c>
      <c r="C8088">
        <f t="shared" si="1435"/>
        <v>0.25763021076552356</v>
      </c>
      <c r="D8088" s="3">
        <f t="shared" si="1436"/>
        <v>1.6187383549676244</v>
      </c>
      <c r="E8088" s="2"/>
      <c r="F8088" s="2"/>
      <c r="G8088" s="3"/>
    </row>
    <row r="8089" spans="2:7" x14ac:dyDescent="0.3">
      <c r="B8089">
        <v>1785</v>
      </c>
      <c r="C8089">
        <f t="shared" si="1435"/>
        <v>0.24911470239848385</v>
      </c>
      <c r="D8089" s="3">
        <f t="shared" si="1436"/>
        <v>1.565233837912672</v>
      </c>
      <c r="E8089" s="2"/>
      <c r="F8089" s="2"/>
      <c r="G8089" s="3"/>
    </row>
    <row r="8090" spans="2:7" x14ac:dyDescent="0.3">
      <c r="B8090">
        <v>1821</v>
      </c>
      <c r="C8090">
        <f t="shared" si="1435"/>
        <v>0.24418986478928811</v>
      </c>
      <c r="D8090" s="3">
        <f t="shared" si="1436"/>
        <v>1.5342901706063259</v>
      </c>
      <c r="E8090" s="2"/>
      <c r="F8090" s="2"/>
      <c r="G8090" s="3"/>
    </row>
    <row r="8091" spans="2:7" x14ac:dyDescent="0.3">
      <c r="B8091">
        <v>1845</v>
      </c>
      <c r="C8091">
        <f t="shared" si="1435"/>
        <v>0.24101341126357378</v>
      </c>
      <c r="D8091" s="3">
        <f t="shared" si="1436"/>
        <v>1.5143319244846176</v>
      </c>
      <c r="E8091" s="2"/>
      <c r="F8091" s="2"/>
      <c r="G8091" s="3"/>
    </row>
    <row r="8092" spans="2:7" x14ac:dyDescent="0.3">
      <c r="B8092">
        <v>1814</v>
      </c>
      <c r="C8092">
        <f t="shared" si="1435"/>
        <v>0.24513216305473742</v>
      </c>
      <c r="D8092" s="3">
        <f t="shared" si="1436"/>
        <v>1.5402108052227783</v>
      </c>
      <c r="E8092" s="2"/>
      <c r="F8092" s="2"/>
      <c r="G8092" s="3"/>
    </row>
    <row r="8093" spans="2:7" x14ac:dyDescent="0.3">
      <c r="B8093">
        <v>1809</v>
      </c>
      <c r="C8093">
        <f t="shared" si="1435"/>
        <v>0.2458096980548887</v>
      </c>
      <c r="D8093" s="3">
        <f t="shared" si="1436"/>
        <v>1.5444678831808289</v>
      </c>
      <c r="E8093" s="2"/>
      <c r="F8093" s="2"/>
      <c r="G8093" s="3"/>
    </row>
    <row r="8094" spans="2:7" x14ac:dyDescent="0.3">
      <c r="B8094">
        <v>1828</v>
      </c>
      <c r="C8094">
        <f t="shared" si="1435"/>
        <v>0.24325478325016064</v>
      </c>
      <c r="D8094" s="3">
        <f t="shared" si="1436"/>
        <v>1.528414880018665</v>
      </c>
      <c r="E8094" s="2"/>
      <c r="F8094" s="2"/>
      <c r="G8094" s="3"/>
    </row>
    <row r="8095" spans="2:7" x14ac:dyDescent="0.3">
      <c r="B8095">
        <v>1737</v>
      </c>
      <c r="C8095">
        <f t="shared" si="1435"/>
        <v>0.2559987010830706</v>
      </c>
      <c r="D8095" s="3">
        <f t="shared" si="1436"/>
        <v>1.608487277302314</v>
      </c>
      <c r="E8095" s="2"/>
      <c r="F8095" s="2"/>
      <c r="G8095" s="3"/>
    </row>
    <row r="8096" spans="2:7" x14ac:dyDescent="0.3">
      <c r="B8096">
        <v>1790</v>
      </c>
      <c r="C8096">
        <f t="shared" si="1435"/>
        <v>0.24841885127446572</v>
      </c>
      <c r="D8096" s="3">
        <f t="shared" si="1436"/>
        <v>1.5608616763542567</v>
      </c>
      <c r="E8096" s="2"/>
      <c r="F8096" s="2"/>
      <c r="G8096" s="3"/>
    </row>
    <row r="8097" spans="2:7" x14ac:dyDescent="0.3">
      <c r="B8097">
        <v>1821</v>
      </c>
      <c r="C8097">
        <f t="shared" si="1435"/>
        <v>0.24418986478928811</v>
      </c>
      <c r="D8097" s="3">
        <f t="shared" si="1436"/>
        <v>1.5342901706063259</v>
      </c>
      <c r="E8097" s="2"/>
      <c r="F8097" s="2"/>
      <c r="G8097" s="3"/>
    </row>
    <row r="8098" spans="2:7" x14ac:dyDescent="0.3">
      <c r="B8098">
        <v>1814</v>
      </c>
      <c r="C8098">
        <f t="shared" si="1435"/>
        <v>0.24513216305473742</v>
      </c>
      <c r="D8098" s="3">
        <f t="shared" si="1436"/>
        <v>1.5402108052227783</v>
      </c>
      <c r="E8098" s="2"/>
      <c r="F8098" s="2"/>
      <c r="G8098" s="3"/>
    </row>
    <row r="8099" spans="2:7" x14ac:dyDescent="0.3">
      <c r="B8099">
        <v>1803</v>
      </c>
      <c r="C8099">
        <f t="shared" si="1435"/>
        <v>0.24662770037786672</v>
      </c>
      <c r="D8099" s="3">
        <f t="shared" si="1436"/>
        <v>1.5496075433578036</v>
      </c>
      <c r="E8099" s="2"/>
      <c r="F8099" s="2"/>
      <c r="G8099" s="3"/>
    </row>
    <row r="8100" spans="2:7" x14ac:dyDescent="0.3">
      <c r="B8100">
        <v>1792</v>
      </c>
      <c r="C8100">
        <f t="shared" si="1435"/>
        <v>0.24814159809223976</v>
      </c>
      <c r="D8100" s="3">
        <f t="shared" si="1436"/>
        <v>1.5591196432333256</v>
      </c>
      <c r="E8100" s="2"/>
      <c r="F8100" s="2"/>
      <c r="G8100" s="3"/>
    </row>
    <row r="8101" spans="2:7" x14ac:dyDescent="0.3">
      <c r="B8101">
        <v>1828</v>
      </c>
      <c r="C8101">
        <f t="shared" si="1435"/>
        <v>0.24325478325016064</v>
      </c>
      <c r="D8101" s="3">
        <f t="shared" si="1436"/>
        <v>1.528414880018665</v>
      </c>
      <c r="E8101" s="2"/>
      <c r="F8101" s="2"/>
      <c r="G8101" s="3"/>
    </row>
    <row r="8102" spans="2:7" x14ac:dyDescent="0.3">
      <c r="B8102">
        <v>1703</v>
      </c>
      <c r="C8102">
        <f t="shared" si="1435"/>
        <v>0.26110965577292639</v>
      </c>
      <c r="D8102" s="3">
        <f t="shared" si="1436"/>
        <v>1.6406003527152786</v>
      </c>
      <c r="E8102" s="2"/>
      <c r="F8102" s="2"/>
      <c r="G8102" s="3"/>
    </row>
    <row r="8103" spans="2:7" x14ac:dyDescent="0.3">
      <c r="B8103">
        <v>1725</v>
      </c>
      <c r="C8103">
        <f t="shared" si="1435"/>
        <v>0.25777956161234417</v>
      </c>
      <c r="D8103" s="3">
        <f t="shared" si="1436"/>
        <v>1.6196767540139825</v>
      </c>
      <c r="E8103" s="2"/>
      <c r="F8103" s="2"/>
      <c r="G8103" s="3"/>
    </row>
    <row r="8104" spans="2:7" x14ac:dyDescent="0.3">
      <c r="B8104">
        <v>1845</v>
      </c>
      <c r="C8104">
        <f t="shared" si="1435"/>
        <v>0.24101341126357378</v>
      </c>
      <c r="D8104" s="3">
        <f t="shared" si="1436"/>
        <v>1.5143319244846176</v>
      </c>
      <c r="E8104" s="2"/>
      <c r="F8104" s="2"/>
      <c r="G8104" s="3"/>
    </row>
    <row r="8105" spans="2:7" x14ac:dyDescent="0.3">
      <c r="B8105">
        <v>1805</v>
      </c>
      <c r="C8105">
        <f t="shared" si="1435"/>
        <v>0.24635442868769727</v>
      </c>
      <c r="D8105" s="3">
        <f t="shared" si="1436"/>
        <v>1.5478905266892626</v>
      </c>
      <c r="E8105" s="2"/>
      <c r="F8105" s="2"/>
      <c r="G8105" s="3"/>
    </row>
    <row r="8106" spans="2:7" x14ac:dyDescent="0.3">
      <c r="B8106">
        <v>1818</v>
      </c>
      <c r="C8106">
        <f t="shared" si="1435"/>
        <v>0.24459281836154764</v>
      </c>
      <c r="D8106" s="3">
        <f t="shared" si="1436"/>
        <v>1.5368220025710226</v>
      </c>
      <c r="E8106" s="2"/>
      <c r="F8106" s="2"/>
      <c r="G8106" s="3"/>
    </row>
    <row r="8107" spans="2:7" x14ac:dyDescent="0.3">
      <c r="B8107">
        <v>1819</v>
      </c>
      <c r="C8107">
        <f t="shared" si="1435"/>
        <v>0.24445835282094208</v>
      </c>
      <c r="D8107" s="3">
        <f t="shared" si="1436"/>
        <v>1.5359771306619678</v>
      </c>
      <c r="E8107" s="2"/>
      <c r="F8107" s="2"/>
      <c r="G8107" s="3"/>
    </row>
    <row r="8108" spans="2:7" x14ac:dyDescent="0.3">
      <c r="B8108">
        <v>1721</v>
      </c>
      <c r="C8108">
        <f t="shared" si="1435"/>
        <v>0.25837870062829382</v>
      </c>
      <c r="D8108" s="3">
        <f t="shared" si="1436"/>
        <v>1.6234412554759556</v>
      </c>
      <c r="E8108" s="2"/>
      <c r="F8108" s="2"/>
      <c r="G8108" s="3"/>
    </row>
    <row r="8109" spans="2:7" x14ac:dyDescent="0.3">
      <c r="B8109">
        <v>1777</v>
      </c>
      <c r="C8109">
        <f t="shared" si="1435"/>
        <v>0.25023620921851075</v>
      </c>
      <c r="D8109" s="3">
        <f t="shared" si="1436"/>
        <v>1.5722804730861673</v>
      </c>
      <c r="E8109" s="2"/>
      <c r="F8109" s="2"/>
      <c r="G8109" s="3"/>
    </row>
    <row r="8110" spans="2:7" x14ac:dyDescent="0.3">
      <c r="B8110">
        <v>1717</v>
      </c>
      <c r="C8110">
        <f t="shared" si="1435"/>
        <v>0.25898063120634457</v>
      </c>
      <c r="D8110" s="3">
        <f t="shared" si="1436"/>
        <v>1.6272232968399065</v>
      </c>
      <c r="E8110" s="2"/>
      <c r="F8110" s="2"/>
      <c r="G8110" s="3"/>
    </row>
    <row r="8111" spans="2:7" x14ac:dyDescent="0.3">
      <c r="B8111">
        <v>1853</v>
      </c>
      <c r="C8111">
        <f t="shared" si="1435"/>
        <v>0.2399728784572551</v>
      </c>
      <c r="D8111" s="3">
        <f t="shared" si="1436"/>
        <v>1.5077940640443173</v>
      </c>
      <c r="E8111" s="2"/>
      <c r="F8111" s="2"/>
      <c r="G8111" s="3"/>
    </row>
    <row r="8112" spans="2:7" x14ac:dyDescent="0.3">
      <c r="B8112">
        <v>1807</v>
      </c>
      <c r="C8112">
        <f t="shared" si="1435"/>
        <v>0.24608176191549178</v>
      </c>
      <c r="D8112" s="3">
        <f t="shared" si="1436"/>
        <v>1.5461773108323849</v>
      </c>
      <c r="E8112" s="2"/>
      <c r="F8112" s="2"/>
      <c r="G8112" s="3"/>
    </row>
    <row r="8113" spans="2:7" x14ac:dyDescent="0.3">
      <c r="B8113">
        <v>1792</v>
      </c>
      <c r="C8113">
        <f t="shared" si="1435"/>
        <v>0.24814159809223976</v>
      </c>
      <c r="D8113" s="3">
        <f t="shared" si="1436"/>
        <v>1.5591196432333256</v>
      </c>
      <c r="E8113" s="2"/>
      <c r="F8113" s="2"/>
      <c r="G8113" s="3"/>
    </row>
    <row r="8114" spans="2:7" x14ac:dyDescent="0.3">
      <c r="B8114">
        <v>1825</v>
      </c>
      <c r="C8114">
        <f t="shared" si="1435"/>
        <v>0.24365465412673623</v>
      </c>
      <c r="D8114" s="3">
        <f t="shared" si="1436"/>
        <v>1.5309273428351338</v>
      </c>
      <c r="E8114" s="2"/>
      <c r="F8114" s="2"/>
      <c r="G8114" s="3"/>
    </row>
    <row r="8115" spans="2:7" x14ac:dyDescent="0.3">
      <c r="B8115">
        <v>1728</v>
      </c>
      <c r="C8115">
        <f t="shared" si="1435"/>
        <v>0.2573320276512116</v>
      </c>
      <c r="D8115" s="3">
        <f t="shared" si="1436"/>
        <v>1.6168648152049303</v>
      </c>
      <c r="E8115" s="2"/>
      <c r="F8115" s="2"/>
      <c r="G8115" s="3"/>
    </row>
    <row r="8116" spans="2:7" x14ac:dyDescent="0.3">
      <c r="B8116">
        <v>1780</v>
      </c>
      <c r="C8116">
        <f t="shared" si="1435"/>
        <v>0.24981446279847958</v>
      </c>
      <c r="D8116" s="3">
        <f t="shared" si="1436"/>
        <v>1.5696305621764717</v>
      </c>
      <c r="E8116" s="2"/>
      <c r="F8116" s="2"/>
      <c r="G8116" s="3"/>
    </row>
    <row r="8117" spans="2:7" x14ac:dyDescent="0.3">
      <c r="B8117">
        <v>1833</v>
      </c>
      <c r="C8117">
        <f t="shared" si="1435"/>
        <v>0.24259124046988192</v>
      </c>
      <c r="D8117" s="3">
        <f t="shared" si="1436"/>
        <v>1.5242457177709323</v>
      </c>
      <c r="E8117" s="2"/>
      <c r="F8117" s="2"/>
      <c r="G8117" s="3"/>
    </row>
    <row r="8118" spans="2:7" x14ac:dyDescent="0.3">
      <c r="B8118">
        <v>1806</v>
      </c>
      <c r="C8118">
        <f t="shared" si="1435"/>
        <v>0.24621801981245495</v>
      </c>
      <c r="D8118" s="3">
        <f t="shared" si="1436"/>
        <v>1.5470334444485712</v>
      </c>
      <c r="E8118" s="2"/>
      <c r="F8118" s="2"/>
      <c r="G8118" s="3"/>
    </row>
    <row r="8119" spans="2:7" x14ac:dyDescent="0.3">
      <c r="B8119">
        <v>1810</v>
      </c>
      <c r="C8119">
        <f t="shared" si="1435"/>
        <v>0.24567389159187494</v>
      </c>
      <c r="D8119" s="3">
        <f t="shared" si="1436"/>
        <v>1.5436145860078008</v>
      </c>
      <c r="E8119" s="2"/>
      <c r="F8119" s="2"/>
      <c r="G8119" s="3"/>
    </row>
    <row r="8120" spans="2:7" x14ac:dyDescent="0.3">
      <c r="B8120">
        <v>1798</v>
      </c>
      <c r="C8120">
        <f t="shared" si="1435"/>
        <v>0.24731353936668166</v>
      </c>
      <c r="D8120" s="3">
        <f t="shared" si="1436"/>
        <v>1.5539167968154168</v>
      </c>
      <c r="E8120" s="2"/>
      <c r="F8120" s="2"/>
      <c r="G8120" s="3"/>
    </row>
    <row r="8121" spans="2:7" x14ac:dyDescent="0.3">
      <c r="B8121">
        <v>1828</v>
      </c>
      <c r="C8121">
        <f t="shared" si="1435"/>
        <v>0.24325478325016064</v>
      </c>
      <c r="D8121" s="3">
        <f t="shared" si="1436"/>
        <v>1.528414880018665</v>
      </c>
      <c r="E8121" s="2"/>
      <c r="F8121" s="2"/>
      <c r="G8121" s="3"/>
    </row>
    <row r="8122" spans="2:7" x14ac:dyDescent="0.3">
      <c r="B8122">
        <v>1711</v>
      </c>
      <c r="C8122">
        <f t="shared" si="1435"/>
        <v>0.25988880408024173</v>
      </c>
      <c r="D8122" s="3">
        <f t="shared" si="1436"/>
        <v>1.6329295152975565</v>
      </c>
      <c r="E8122" s="2"/>
      <c r="F8122" s="2"/>
      <c r="G8122" s="3"/>
    </row>
    <row r="8123" spans="2:7" x14ac:dyDescent="0.3">
      <c r="B8123">
        <v>1722</v>
      </c>
      <c r="C8123">
        <f t="shared" si="1435"/>
        <v>0.25822865492525759</v>
      </c>
      <c r="D8123" s="3">
        <f t="shared" si="1436"/>
        <v>1.6224984905192328</v>
      </c>
      <c r="E8123" s="2"/>
      <c r="F8123" s="2"/>
      <c r="G8123" s="3"/>
    </row>
    <row r="8124" spans="2:7" x14ac:dyDescent="0.3">
      <c r="B8124">
        <v>1833</v>
      </c>
      <c r="C8124">
        <f t="shared" si="1435"/>
        <v>0.24259124046988192</v>
      </c>
      <c r="D8124" s="3">
        <f t="shared" si="1436"/>
        <v>1.5242457177709323</v>
      </c>
      <c r="E8124" s="2"/>
      <c r="F8124" s="2"/>
      <c r="G8124" s="3"/>
    </row>
    <row r="8125" spans="2:7" x14ac:dyDescent="0.3">
      <c r="B8125">
        <v>1813</v>
      </c>
      <c r="C8125">
        <f t="shared" si="1435"/>
        <v>0.24526737108731037</v>
      </c>
      <c r="D8125" s="3">
        <f t="shared" si="1436"/>
        <v>1.5410603423464533</v>
      </c>
      <c r="E8125" s="2"/>
      <c r="F8125" s="2"/>
      <c r="G8125" s="3"/>
    </row>
    <row r="8126" spans="2:7" x14ac:dyDescent="0.3">
      <c r="B8126">
        <v>1811</v>
      </c>
      <c r="C8126">
        <f t="shared" si="1435"/>
        <v>0.2455382351083896</v>
      </c>
      <c r="D8126" s="3">
        <f t="shared" si="1436"/>
        <v>1.542762231183942</v>
      </c>
      <c r="E8126" s="2"/>
      <c r="F8126" s="2"/>
      <c r="G8126" s="3"/>
    </row>
    <row r="8127" spans="2:7" x14ac:dyDescent="0.3">
      <c r="B8127">
        <v>1813</v>
      </c>
      <c r="C8127">
        <f t="shared" si="1435"/>
        <v>0.24526737108731037</v>
      </c>
      <c r="D8127" s="3">
        <f t="shared" si="1436"/>
        <v>1.5410603423464533</v>
      </c>
      <c r="E8127" s="2"/>
      <c r="F8127" s="2"/>
      <c r="G8127" s="3"/>
    </row>
    <row r="8128" spans="2:7" x14ac:dyDescent="0.3">
      <c r="B8128">
        <v>1738</v>
      </c>
      <c r="C8128">
        <f t="shared" si="1435"/>
        <v>0.25585140608820117</v>
      </c>
      <c r="D8128" s="3">
        <f t="shared" si="1436"/>
        <v>1.6075617955547292</v>
      </c>
      <c r="E8128" s="2"/>
      <c r="F8128" s="2"/>
      <c r="G8128" s="3"/>
    </row>
    <row r="8129" spans="2:7" x14ac:dyDescent="0.3">
      <c r="B8129">
        <v>1708</v>
      </c>
      <c r="C8129">
        <f t="shared" si="1435"/>
        <v>0.2603452832443171</v>
      </c>
      <c r="D8129" s="3">
        <f t="shared" si="1436"/>
        <v>1.6357976584743088</v>
      </c>
      <c r="E8129" s="2"/>
      <c r="F8129" s="2"/>
      <c r="G8129" s="3"/>
    </row>
    <row r="8130" spans="2:7" x14ac:dyDescent="0.3">
      <c r="B8130">
        <v>1733</v>
      </c>
      <c r="C8130">
        <f t="shared" ref="C8130:C8193" si="1437">1/(B8130*2248.86*0.000001)</f>
        <v>0.25658958094708229</v>
      </c>
      <c r="D8130" s="3">
        <f t="shared" ref="D8130:D8193" si="1438">C8130*6.28318530718</f>
        <v>1.6121998849821808</v>
      </c>
      <c r="E8130" s="2"/>
      <c r="F8130" s="2"/>
      <c r="G8130" s="3"/>
    </row>
    <row r="8131" spans="2:7" x14ac:dyDescent="0.3">
      <c r="B8131">
        <v>1845</v>
      </c>
      <c r="C8131">
        <f t="shared" si="1437"/>
        <v>0.24101341126357378</v>
      </c>
      <c r="D8131" s="3">
        <f t="shared" si="1438"/>
        <v>1.5143319244846176</v>
      </c>
      <c r="E8131" s="2"/>
      <c r="F8131" s="2"/>
      <c r="G8131" s="3"/>
    </row>
    <row r="8132" spans="2:7" x14ac:dyDescent="0.3">
      <c r="B8132">
        <v>1812</v>
      </c>
      <c r="C8132">
        <f t="shared" si="1437"/>
        <v>0.24540272835612228</v>
      </c>
      <c r="D8132" s="3">
        <f t="shared" si="1438"/>
        <v>1.5419108171490723</v>
      </c>
      <c r="E8132" s="2"/>
      <c r="F8132" s="2"/>
      <c r="G8132" s="3"/>
    </row>
    <row r="8133" spans="2:7" x14ac:dyDescent="0.3">
      <c r="B8133">
        <v>1798</v>
      </c>
      <c r="C8133">
        <f t="shared" si="1437"/>
        <v>0.24731353936668166</v>
      </c>
      <c r="D8133" s="3">
        <f t="shared" si="1438"/>
        <v>1.5539167968154168</v>
      </c>
      <c r="E8133" s="2"/>
      <c r="F8133" s="2"/>
      <c r="G8133" s="3"/>
    </row>
    <row r="8134" spans="2:7" x14ac:dyDescent="0.3">
      <c r="B8134">
        <v>1818</v>
      </c>
      <c r="C8134">
        <f t="shared" si="1437"/>
        <v>0.24459281836154764</v>
      </c>
      <c r="D8134" s="3">
        <f t="shared" si="1438"/>
        <v>1.5368220025710226</v>
      </c>
      <c r="E8134" s="2"/>
      <c r="F8134" s="2"/>
      <c r="G8134" s="3"/>
    </row>
    <row r="8135" spans="2:7" x14ac:dyDescent="0.3">
      <c r="B8135">
        <v>1730</v>
      </c>
      <c r="C8135">
        <f t="shared" si="1437"/>
        <v>0.25703453397762638</v>
      </c>
      <c r="D8135" s="3">
        <f t="shared" si="1438"/>
        <v>1.6149956073260805</v>
      </c>
      <c r="E8135" s="2"/>
      <c r="F8135" s="2"/>
      <c r="G8135" s="3"/>
    </row>
    <row r="8136" spans="2:7" x14ac:dyDescent="0.3">
      <c r="B8136">
        <v>1801</v>
      </c>
      <c r="C8136">
        <f t="shared" si="1437"/>
        <v>0.24690157900127355</v>
      </c>
      <c r="D8136" s="3">
        <f t="shared" si="1438"/>
        <v>1.551328373500344</v>
      </c>
      <c r="E8136" s="2"/>
      <c r="F8136" s="2"/>
      <c r="G8136" s="3"/>
    </row>
    <row r="8137" spans="2:7" x14ac:dyDescent="0.3">
      <c r="B8137">
        <v>1830</v>
      </c>
      <c r="C8137">
        <f t="shared" si="1437"/>
        <v>0.24298893102802932</v>
      </c>
      <c r="D8137" s="3">
        <f t="shared" si="1438"/>
        <v>1.5267444812426882</v>
      </c>
      <c r="E8137" s="2"/>
      <c r="F8137" s="2"/>
      <c r="G8137" s="3"/>
    </row>
    <row r="8138" spans="2:7" x14ac:dyDescent="0.3">
      <c r="B8138">
        <v>1866</v>
      </c>
      <c r="C8138">
        <f t="shared" si="1437"/>
        <v>0.23830104168343716</v>
      </c>
      <c r="D8138" s="3">
        <f t="shared" si="1438"/>
        <v>1.497289603791061</v>
      </c>
      <c r="E8138" s="2"/>
      <c r="F8138" s="2"/>
      <c r="G8138" s="3"/>
    </row>
    <row r="8139" spans="2:7" x14ac:dyDescent="0.3">
      <c r="B8139">
        <v>1819</v>
      </c>
      <c r="C8139">
        <f t="shared" si="1437"/>
        <v>0.24445835282094208</v>
      </c>
      <c r="D8139" s="3">
        <f t="shared" si="1438"/>
        <v>1.5359771306619678</v>
      </c>
      <c r="E8139" s="2"/>
      <c r="F8139" s="2"/>
      <c r="G8139" s="3"/>
    </row>
    <row r="8140" spans="2:7" x14ac:dyDescent="0.3">
      <c r="B8140">
        <v>1798</v>
      </c>
      <c r="C8140">
        <f t="shared" si="1437"/>
        <v>0.24731353936668166</v>
      </c>
      <c r="D8140" s="3">
        <f t="shared" si="1438"/>
        <v>1.5539167968154168</v>
      </c>
      <c r="E8140" s="2"/>
      <c r="F8140" s="2"/>
      <c r="G8140" s="3"/>
    </row>
    <row r="8141" spans="2:7" x14ac:dyDescent="0.3">
      <c r="B8141">
        <v>1827</v>
      </c>
      <c r="C8141">
        <f t="shared" si="1437"/>
        <v>0.24338792763070258</v>
      </c>
      <c r="D8141" s="3">
        <f t="shared" si="1438"/>
        <v>1.5292514508342196</v>
      </c>
      <c r="E8141" s="2"/>
      <c r="F8141" s="2"/>
      <c r="G8141" s="3"/>
    </row>
    <row r="8142" spans="2:7" x14ac:dyDescent="0.3">
      <c r="B8142">
        <v>1712</v>
      </c>
      <c r="C8142">
        <f t="shared" si="1437"/>
        <v>0.25973699987225096</v>
      </c>
      <c r="D8142" s="3">
        <f t="shared" si="1438"/>
        <v>1.6319757013283409</v>
      </c>
      <c r="E8142" s="2"/>
      <c r="F8142" s="2"/>
      <c r="G8142" s="3"/>
    </row>
    <row r="8143" spans="2:7" x14ac:dyDescent="0.3">
      <c r="B8143">
        <v>1778</v>
      </c>
      <c r="C8143">
        <f t="shared" si="1437"/>
        <v>0.25009546894335977</v>
      </c>
      <c r="D8143" s="3">
        <f t="shared" si="1438"/>
        <v>1.5713961758572101</v>
      </c>
      <c r="E8143" s="2"/>
      <c r="F8143" s="2"/>
      <c r="G8143" s="3"/>
    </row>
    <row r="8144" spans="2:7" x14ac:dyDescent="0.3">
      <c r="B8144">
        <v>1826</v>
      </c>
      <c r="C8144">
        <f t="shared" si="1437"/>
        <v>0.24352121784298664</v>
      </c>
      <c r="D8144" s="3">
        <f t="shared" si="1438"/>
        <v>1.5300889379376337</v>
      </c>
      <c r="E8144" s="2"/>
      <c r="F8144" s="2"/>
      <c r="G8144" s="3"/>
    </row>
    <row r="8145" spans="2:7" x14ac:dyDescent="0.3">
      <c r="B8145">
        <v>1806</v>
      </c>
      <c r="C8145">
        <f t="shared" si="1437"/>
        <v>0.24621801981245495</v>
      </c>
      <c r="D8145" s="3">
        <f t="shared" si="1438"/>
        <v>1.5470334444485712</v>
      </c>
      <c r="E8145" s="2"/>
      <c r="F8145" s="2"/>
      <c r="G8145" s="3"/>
    </row>
    <row r="8146" spans="2:7" x14ac:dyDescent="0.3">
      <c r="B8146">
        <v>1808</v>
      </c>
      <c r="C8146">
        <f t="shared" si="1437"/>
        <v>0.24594565474629074</v>
      </c>
      <c r="D8146" s="3">
        <f t="shared" si="1438"/>
        <v>1.545322124266659</v>
      </c>
      <c r="E8146" s="2"/>
      <c r="F8146" s="2"/>
      <c r="G8146" s="3"/>
    </row>
    <row r="8147" spans="2:7" x14ac:dyDescent="0.3">
      <c r="B8147">
        <v>1831</v>
      </c>
      <c r="C8147">
        <f t="shared" si="1437"/>
        <v>0.24285622270960877</v>
      </c>
      <c r="D8147" s="3">
        <f t="shared" si="1438"/>
        <v>1.5259106502862476</v>
      </c>
      <c r="E8147" s="2"/>
      <c r="F8147" s="2"/>
      <c r="G8147" s="3"/>
    </row>
    <row r="8148" spans="2:7" x14ac:dyDescent="0.3">
      <c r="B8148">
        <v>1830</v>
      </c>
      <c r="C8148">
        <f t="shared" si="1437"/>
        <v>0.24298893102802932</v>
      </c>
      <c r="D8148" s="3">
        <f t="shared" si="1438"/>
        <v>1.5267444812426882</v>
      </c>
      <c r="E8148" s="2"/>
      <c r="F8148" s="2"/>
      <c r="G8148" s="3"/>
    </row>
    <row r="8149" spans="2:7" x14ac:dyDescent="0.3">
      <c r="B8149">
        <v>1716</v>
      </c>
      <c r="C8149">
        <f t="shared" si="1437"/>
        <v>0.25913155232010116</v>
      </c>
      <c r="D8149" s="3">
        <f t="shared" si="1438"/>
        <v>1.6281715621644051</v>
      </c>
      <c r="E8149" s="2"/>
      <c r="F8149" s="2"/>
      <c r="G8149" s="3"/>
    </row>
    <row r="8150" spans="2:7" x14ac:dyDescent="0.3">
      <c r="B8150">
        <v>1736</v>
      </c>
      <c r="C8150">
        <f t="shared" si="1437"/>
        <v>0.25614616577263455</v>
      </c>
      <c r="D8150" s="3">
        <f t="shared" si="1438"/>
        <v>1.6094138252731101</v>
      </c>
      <c r="E8150" s="2"/>
      <c r="F8150" s="2"/>
      <c r="G8150" s="3"/>
    </row>
    <row r="8151" spans="2:7" x14ac:dyDescent="0.3">
      <c r="B8151">
        <v>1855</v>
      </c>
      <c r="C8151">
        <f t="shared" si="1437"/>
        <v>0.23971414759099385</v>
      </c>
      <c r="D8151" s="3">
        <f t="shared" si="1438"/>
        <v>1.5061684100669106</v>
      </c>
      <c r="E8151" s="2"/>
      <c r="F8151" s="2"/>
      <c r="G8151" s="3"/>
    </row>
    <row r="8152" spans="2:7" x14ac:dyDescent="0.3">
      <c r="B8152">
        <v>1823</v>
      </c>
      <c r="C8152">
        <f t="shared" si="1437"/>
        <v>0.24392196587015555</v>
      </c>
      <c r="D8152" s="3">
        <f t="shared" si="1438"/>
        <v>1.5326069120538228</v>
      </c>
      <c r="E8152" s="2"/>
      <c r="F8152" s="2"/>
      <c r="G8152" s="3"/>
    </row>
    <row r="8153" spans="2:7" x14ac:dyDescent="0.3">
      <c r="B8153">
        <v>1808</v>
      </c>
      <c r="C8153">
        <f t="shared" si="1437"/>
        <v>0.24594565474629074</v>
      </c>
      <c r="D8153" s="3">
        <f t="shared" si="1438"/>
        <v>1.545322124266659</v>
      </c>
      <c r="E8153" s="2"/>
      <c r="F8153" s="2"/>
      <c r="G8153" s="3"/>
    </row>
    <row r="8154" spans="2:7" x14ac:dyDescent="0.3">
      <c r="B8154">
        <v>1817</v>
      </c>
      <c r="C8154">
        <f t="shared" si="1437"/>
        <v>0.24472743191045329</v>
      </c>
      <c r="D8154" s="3">
        <f t="shared" si="1438"/>
        <v>1.537667804443654</v>
      </c>
      <c r="E8154" s="2"/>
      <c r="F8154" s="2"/>
      <c r="G8154" s="3"/>
    </row>
    <row r="8155" spans="2:7" x14ac:dyDescent="0.3">
      <c r="B8155">
        <v>1732</v>
      </c>
      <c r="C8155">
        <f t="shared" si="1437"/>
        <v>0.2567377273564051</v>
      </c>
      <c r="D8155" s="3">
        <f t="shared" si="1438"/>
        <v>1.6131307163245492</v>
      </c>
      <c r="E8155" s="2"/>
      <c r="F8155" s="2"/>
      <c r="G8155" s="3"/>
    </row>
    <row r="8156" spans="2:7" x14ac:dyDescent="0.3">
      <c r="B8156">
        <v>1774</v>
      </c>
      <c r="C8156">
        <f t="shared" si="1437"/>
        <v>0.2506593820638634</v>
      </c>
      <c r="D8156" s="3">
        <f t="shared" si="1438"/>
        <v>1.5749393464904846</v>
      </c>
      <c r="E8156" s="2"/>
      <c r="F8156" s="2"/>
      <c r="G8156" s="3"/>
    </row>
    <row r="8157" spans="2:7" x14ac:dyDescent="0.3">
      <c r="B8157">
        <v>1731</v>
      </c>
      <c r="C8157">
        <f t="shared" si="1437"/>
        <v>0.25688604493431172</v>
      </c>
      <c r="D8157" s="3">
        <f t="shared" si="1438"/>
        <v>1.6140626231508486</v>
      </c>
      <c r="E8157" s="2"/>
      <c r="F8157" s="2"/>
      <c r="G8157" s="3"/>
    </row>
    <row r="8158" spans="2:7" x14ac:dyDescent="0.3">
      <c r="B8158">
        <v>1840</v>
      </c>
      <c r="C8158">
        <f t="shared" si="1437"/>
        <v>0.24166833901157264</v>
      </c>
      <c r="D8158" s="3">
        <f t="shared" si="1438"/>
        <v>1.5184469568881085</v>
      </c>
      <c r="E8158" s="2"/>
      <c r="F8158" s="2"/>
      <c r="G8158" s="3"/>
    </row>
    <row r="8159" spans="2:7" x14ac:dyDescent="0.3">
      <c r="B8159">
        <v>1805</v>
      </c>
      <c r="C8159">
        <f t="shared" si="1437"/>
        <v>0.24635442868769727</v>
      </c>
      <c r="D8159" s="3">
        <f t="shared" si="1438"/>
        <v>1.5478905266892626</v>
      </c>
      <c r="E8159" s="2"/>
      <c r="F8159" s="2"/>
      <c r="G8159" s="3"/>
    </row>
    <row r="8160" spans="2:7" x14ac:dyDescent="0.3">
      <c r="B8160">
        <v>1799</v>
      </c>
      <c r="C8160">
        <f t="shared" si="1437"/>
        <v>0.24717606658215321</v>
      </c>
      <c r="D8160" s="3">
        <f t="shared" si="1438"/>
        <v>1.5530530298355305</v>
      </c>
      <c r="E8160" s="2"/>
      <c r="F8160" s="2"/>
      <c r="G8160" s="3"/>
    </row>
    <row r="8161" spans="2:7" x14ac:dyDescent="0.3">
      <c r="B8161">
        <v>1838</v>
      </c>
      <c r="C8161">
        <f t="shared" si="1437"/>
        <v>0.24193130782442526</v>
      </c>
      <c r="D8161" s="3">
        <f t="shared" si="1438"/>
        <v>1.5200992386692707</v>
      </c>
      <c r="E8161" s="2"/>
      <c r="F8161" s="2"/>
      <c r="G8161" s="3"/>
    </row>
    <row r="8162" spans="2:7" x14ac:dyDescent="0.3">
      <c r="B8162">
        <v>1724</v>
      </c>
      <c r="C8162">
        <f t="shared" si="1437"/>
        <v>0.25792908572000794</v>
      </c>
      <c r="D8162" s="3">
        <f t="shared" si="1438"/>
        <v>1.6206162416903247</v>
      </c>
      <c r="E8162" s="2"/>
      <c r="F8162" s="2"/>
      <c r="G8162" s="3"/>
    </row>
    <row r="8163" spans="2:7" x14ac:dyDescent="0.3">
      <c r="B8163">
        <v>1794</v>
      </c>
      <c r="C8163">
        <f t="shared" si="1437"/>
        <v>0.24786496308879241</v>
      </c>
      <c r="D8163" s="3">
        <f t="shared" si="1438"/>
        <v>1.5573814942442135</v>
      </c>
      <c r="E8163" s="2"/>
      <c r="F8163" s="2"/>
      <c r="G8163" s="3"/>
    </row>
    <row r="8164" spans="2:7" x14ac:dyDescent="0.3">
      <c r="B8164">
        <v>1828</v>
      </c>
      <c r="C8164">
        <f t="shared" si="1437"/>
        <v>0.24325478325016064</v>
      </c>
      <c r="D8164" s="3">
        <f t="shared" si="1438"/>
        <v>1.528414880018665</v>
      </c>
      <c r="E8164" s="2"/>
      <c r="F8164" s="2"/>
      <c r="G8164" s="3"/>
    </row>
    <row r="8165" spans="2:7" x14ac:dyDescent="0.3">
      <c r="B8165">
        <v>1818</v>
      </c>
      <c r="C8165">
        <f t="shared" si="1437"/>
        <v>0.24459281836154764</v>
      </c>
      <c r="D8165" s="3">
        <f t="shared" si="1438"/>
        <v>1.5368220025710226</v>
      </c>
      <c r="E8165" s="2"/>
      <c r="F8165" s="2"/>
      <c r="G8165" s="3"/>
    </row>
    <row r="8166" spans="2:7" x14ac:dyDescent="0.3">
      <c r="B8166">
        <v>1813</v>
      </c>
      <c r="C8166">
        <f t="shared" si="1437"/>
        <v>0.24526737108731037</v>
      </c>
      <c r="D8166" s="3">
        <f t="shared" si="1438"/>
        <v>1.5410603423464533</v>
      </c>
      <c r="E8166" s="2"/>
      <c r="F8166" s="2"/>
      <c r="G8166" s="3"/>
    </row>
    <row r="8167" spans="2:7" x14ac:dyDescent="0.3">
      <c r="B8167">
        <v>1794</v>
      </c>
      <c r="C8167">
        <f t="shared" si="1437"/>
        <v>0.24786496308879241</v>
      </c>
      <c r="D8167" s="3">
        <f t="shared" si="1438"/>
        <v>1.5573814942442135</v>
      </c>
      <c r="E8167" s="2"/>
      <c r="F8167" s="2"/>
      <c r="G8167" s="3"/>
    </row>
    <row r="8168" spans="2:7" x14ac:dyDescent="0.3">
      <c r="B8168">
        <v>1827</v>
      </c>
      <c r="C8168">
        <f t="shared" si="1437"/>
        <v>0.24338792763070258</v>
      </c>
      <c r="D8168" s="3">
        <f t="shared" si="1438"/>
        <v>1.5292514508342196</v>
      </c>
      <c r="E8168" s="2"/>
      <c r="F8168" s="2"/>
      <c r="G8168" s="3"/>
    </row>
    <row r="8169" spans="2:7" x14ac:dyDescent="0.3">
      <c r="B8169">
        <v>1714</v>
      </c>
      <c r="C8169">
        <f t="shared" si="1437"/>
        <v>0.25943392285956457</v>
      </c>
      <c r="D8169" s="3">
        <f t="shared" si="1438"/>
        <v>1.6300714122952857</v>
      </c>
      <c r="E8169" s="2"/>
      <c r="F8169" s="2"/>
      <c r="G8169" s="3"/>
    </row>
    <row r="8170" spans="2:7" x14ac:dyDescent="0.3">
      <c r="B8170">
        <v>1715</v>
      </c>
      <c r="C8170">
        <f t="shared" si="1437"/>
        <v>0.25928264943515661</v>
      </c>
      <c r="D8170" s="3">
        <f t="shared" si="1438"/>
        <v>1.6291209333376788</v>
      </c>
      <c r="E8170" s="2"/>
      <c r="F8170" s="2"/>
      <c r="G8170" s="3"/>
    </row>
    <row r="8171" spans="2:7" x14ac:dyDescent="0.3">
      <c r="B8171">
        <v>1844</v>
      </c>
      <c r="C8171">
        <f t="shared" si="1437"/>
        <v>0.24114411267966029</v>
      </c>
      <c r="D8171" s="3">
        <f t="shared" si="1438"/>
        <v>1.5151531457017999</v>
      </c>
      <c r="E8171" s="2"/>
      <c r="F8171" s="2"/>
      <c r="G8171" s="3"/>
    </row>
    <row r="8172" spans="2:7" x14ac:dyDescent="0.3">
      <c r="B8172">
        <v>1808</v>
      </c>
      <c r="C8172">
        <f t="shared" si="1437"/>
        <v>0.24594565474629074</v>
      </c>
      <c r="D8172" s="3">
        <f t="shared" si="1438"/>
        <v>1.545322124266659</v>
      </c>
      <c r="E8172" s="2"/>
      <c r="F8172" s="2"/>
      <c r="G8172" s="3"/>
    </row>
    <row r="8173" spans="2:7" x14ac:dyDescent="0.3">
      <c r="B8173">
        <v>1814</v>
      </c>
      <c r="C8173">
        <f t="shared" si="1437"/>
        <v>0.24513216305473742</v>
      </c>
      <c r="D8173" s="3">
        <f t="shared" si="1438"/>
        <v>1.5402108052227783</v>
      </c>
      <c r="E8173" s="2"/>
      <c r="F8173" s="2"/>
      <c r="G8173" s="3"/>
    </row>
    <row r="8174" spans="2:7" x14ac:dyDescent="0.3">
      <c r="B8174">
        <v>1827</v>
      </c>
      <c r="C8174">
        <f t="shared" si="1437"/>
        <v>0.24338792763070258</v>
      </c>
      <c r="D8174" s="3">
        <f t="shared" si="1438"/>
        <v>1.5292514508342196</v>
      </c>
      <c r="E8174" s="2"/>
      <c r="F8174" s="2"/>
      <c r="G8174" s="3"/>
    </row>
    <row r="8175" spans="2:7" x14ac:dyDescent="0.3">
      <c r="B8175">
        <v>1727</v>
      </c>
      <c r="C8175">
        <f t="shared" si="1437"/>
        <v>0.25748103287857188</v>
      </c>
      <c r="D8175" s="3">
        <f t="shared" si="1438"/>
        <v>1.6178010426601734</v>
      </c>
      <c r="E8175" s="2"/>
      <c r="F8175" s="2"/>
      <c r="G8175" s="3"/>
    </row>
    <row r="8176" spans="2:7" x14ac:dyDescent="0.3">
      <c r="B8176">
        <v>1718</v>
      </c>
      <c r="C8176">
        <f t="shared" si="1437"/>
        <v>0.25882988578655042</v>
      </c>
      <c r="D8176" s="3">
        <f t="shared" si="1438"/>
        <v>1.6262761354331312</v>
      </c>
      <c r="E8176" s="2"/>
      <c r="F8176" s="2"/>
      <c r="G8176" s="3"/>
    </row>
    <row r="8177" spans="2:7" x14ac:dyDescent="0.3">
      <c r="B8177">
        <v>1725</v>
      </c>
      <c r="C8177">
        <f t="shared" si="1437"/>
        <v>0.25777956161234417</v>
      </c>
      <c r="D8177" s="3">
        <f t="shared" si="1438"/>
        <v>1.6196767540139825</v>
      </c>
      <c r="E8177" s="2"/>
      <c r="F8177" s="2"/>
      <c r="G8177" s="3"/>
    </row>
    <row r="8178" spans="2:7" x14ac:dyDescent="0.3">
      <c r="B8178">
        <v>1850</v>
      </c>
      <c r="C8178">
        <f t="shared" si="1437"/>
        <v>0.24036202366556408</v>
      </c>
      <c r="D8178" s="3">
        <f t="shared" si="1438"/>
        <v>1.5102391354995237</v>
      </c>
      <c r="E8178" s="2"/>
      <c r="F8178" s="2"/>
      <c r="G8178" s="3"/>
    </row>
    <row r="8179" spans="2:7" x14ac:dyDescent="0.3">
      <c r="B8179">
        <v>1807</v>
      </c>
      <c r="C8179">
        <f t="shared" si="1437"/>
        <v>0.24608176191549178</v>
      </c>
      <c r="D8179" s="3">
        <f t="shared" si="1438"/>
        <v>1.5461773108323849</v>
      </c>
      <c r="E8179" s="2"/>
      <c r="F8179" s="2"/>
      <c r="G8179" s="3"/>
    </row>
    <row r="8180" spans="2:7" x14ac:dyDescent="0.3">
      <c r="B8180">
        <v>1807</v>
      </c>
      <c r="C8180">
        <f t="shared" si="1437"/>
        <v>0.24608176191549178</v>
      </c>
      <c r="D8180" s="3">
        <f t="shared" si="1438"/>
        <v>1.5461773108323849</v>
      </c>
      <c r="E8180" s="2"/>
      <c r="F8180" s="2"/>
      <c r="G8180" s="3"/>
    </row>
    <row r="8181" spans="2:7" x14ac:dyDescent="0.3">
      <c r="B8181">
        <v>1805</v>
      </c>
      <c r="C8181">
        <f t="shared" si="1437"/>
        <v>0.24635442868769727</v>
      </c>
      <c r="D8181" s="3">
        <f t="shared" si="1438"/>
        <v>1.5478905266892626</v>
      </c>
      <c r="E8181" s="2"/>
      <c r="F8181" s="2"/>
      <c r="G8181" s="3"/>
    </row>
    <row r="8182" spans="2:7" x14ac:dyDescent="0.3">
      <c r="B8182">
        <v>1734</v>
      </c>
      <c r="C8182">
        <f t="shared" si="1437"/>
        <v>0.25644160541020394</v>
      </c>
      <c r="D8182" s="3">
        <f t="shared" si="1438"/>
        <v>1.6112701272630447</v>
      </c>
      <c r="E8182" s="2"/>
      <c r="F8182" s="2"/>
      <c r="G8182" s="3"/>
    </row>
    <row r="8183" spans="2:7" x14ac:dyDescent="0.3">
      <c r="B8183">
        <v>1776</v>
      </c>
      <c r="C8183">
        <f t="shared" si="1437"/>
        <v>0.2503771079849626</v>
      </c>
      <c r="D8183" s="3">
        <f t="shared" si="1438"/>
        <v>1.5731657661453373</v>
      </c>
      <c r="E8183" s="2"/>
      <c r="F8183" s="2"/>
      <c r="G8183" s="3"/>
    </row>
    <row r="8184" spans="2:7" x14ac:dyDescent="0.3">
      <c r="B8184">
        <v>1818</v>
      </c>
      <c r="C8184">
        <f t="shared" si="1437"/>
        <v>0.24459281836154764</v>
      </c>
      <c r="D8184" s="3">
        <f t="shared" si="1438"/>
        <v>1.5368220025710226</v>
      </c>
      <c r="E8184" s="2"/>
      <c r="F8184" s="2"/>
      <c r="G8184" s="3"/>
    </row>
    <row r="8185" spans="2:7" x14ac:dyDescent="0.3">
      <c r="B8185">
        <v>1817</v>
      </c>
      <c r="C8185">
        <f t="shared" si="1437"/>
        <v>0.24472743191045329</v>
      </c>
      <c r="D8185" s="3">
        <f t="shared" si="1438"/>
        <v>1.537667804443654</v>
      </c>
      <c r="E8185" s="2"/>
      <c r="F8185" s="2"/>
      <c r="G8185" s="3"/>
    </row>
    <row r="8186" spans="2:7" x14ac:dyDescent="0.3">
      <c r="B8186">
        <v>1808</v>
      </c>
      <c r="C8186">
        <f t="shared" si="1437"/>
        <v>0.24594565474629074</v>
      </c>
      <c r="D8186" s="3">
        <f t="shared" si="1438"/>
        <v>1.545322124266659</v>
      </c>
      <c r="E8186" s="2"/>
      <c r="F8186" s="2"/>
      <c r="G8186" s="3"/>
    </row>
    <row r="8187" spans="2:7" x14ac:dyDescent="0.3">
      <c r="B8187">
        <v>1809</v>
      </c>
      <c r="C8187">
        <f t="shared" si="1437"/>
        <v>0.2458096980548887</v>
      </c>
      <c r="D8187" s="3">
        <f t="shared" si="1438"/>
        <v>1.5444678831808289</v>
      </c>
      <c r="E8187" s="2"/>
      <c r="F8187" s="2"/>
      <c r="G8187" s="3"/>
    </row>
    <row r="8188" spans="2:7" x14ac:dyDescent="0.3">
      <c r="B8188">
        <v>1833</v>
      </c>
      <c r="C8188">
        <f t="shared" si="1437"/>
        <v>0.24259124046988192</v>
      </c>
      <c r="D8188" s="3">
        <f t="shared" si="1438"/>
        <v>1.5242457177709323</v>
      </c>
      <c r="E8188" s="2"/>
      <c r="F8188" s="2"/>
      <c r="G8188" s="3"/>
    </row>
    <row r="8189" spans="2:7" x14ac:dyDescent="0.3">
      <c r="B8189">
        <v>1707</v>
      </c>
      <c r="C8189">
        <f t="shared" si="1437"/>
        <v>0.26049779952038293</v>
      </c>
      <c r="D8189" s="3">
        <f t="shared" si="1438"/>
        <v>1.6367559464991914</v>
      </c>
      <c r="E8189" s="2"/>
      <c r="F8189" s="2"/>
      <c r="G8189" s="3"/>
    </row>
    <row r="8190" spans="2:7" x14ac:dyDescent="0.3">
      <c r="B8190">
        <v>1793</v>
      </c>
      <c r="C8190">
        <f t="shared" si="1437"/>
        <v>0.24800320344745877</v>
      </c>
      <c r="D8190" s="3">
        <f t="shared" si="1438"/>
        <v>1.5582500840346454</v>
      </c>
      <c r="E8190" s="2"/>
      <c r="F8190" s="2"/>
      <c r="G8190" s="3"/>
    </row>
    <row r="8191" spans="2:7" x14ac:dyDescent="0.3">
      <c r="B8191">
        <v>1825</v>
      </c>
      <c r="C8191">
        <f t="shared" si="1437"/>
        <v>0.24365465412673623</v>
      </c>
      <c r="D8191" s="3">
        <f t="shared" si="1438"/>
        <v>1.5309273428351338</v>
      </c>
      <c r="E8191" s="2"/>
      <c r="F8191" s="2"/>
      <c r="G8191" s="3"/>
    </row>
    <row r="8192" spans="2:7" x14ac:dyDescent="0.3">
      <c r="B8192">
        <v>1808</v>
      </c>
      <c r="C8192">
        <f t="shared" si="1437"/>
        <v>0.24594565474629074</v>
      </c>
      <c r="D8192" s="3">
        <f t="shared" si="1438"/>
        <v>1.545322124266659</v>
      </c>
      <c r="E8192" s="2"/>
      <c r="F8192" s="2"/>
      <c r="G8192" s="3"/>
    </row>
    <row r="8193" spans="2:7" x14ac:dyDescent="0.3">
      <c r="B8193">
        <v>1807</v>
      </c>
      <c r="C8193">
        <f t="shared" si="1437"/>
        <v>0.24608176191549178</v>
      </c>
      <c r="D8193" s="3">
        <f t="shared" si="1438"/>
        <v>1.5461773108323849</v>
      </c>
      <c r="E8193" s="2"/>
      <c r="F8193" s="2"/>
      <c r="G8193" s="3"/>
    </row>
    <row r="8194" spans="2:7" x14ac:dyDescent="0.3">
      <c r="B8194">
        <v>1806</v>
      </c>
      <c r="C8194">
        <f t="shared" ref="C8194:C8257" si="1439">1/(B8194*2248.86*0.000001)</f>
        <v>0.24621801981245495</v>
      </c>
      <c r="D8194" s="3">
        <f t="shared" ref="D8194:D8257" si="1440">C8194*6.28318530718</f>
        <v>1.5470334444485712</v>
      </c>
      <c r="E8194" s="2"/>
      <c r="F8194" s="2"/>
      <c r="G8194" s="3"/>
    </row>
    <row r="8195" spans="2:7" x14ac:dyDescent="0.3">
      <c r="B8195">
        <v>1824</v>
      </c>
      <c r="C8195">
        <f t="shared" si="1439"/>
        <v>0.24378823672220043</v>
      </c>
      <c r="D8195" s="3">
        <f t="shared" si="1440"/>
        <v>1.5317666670362495</v>
      </c>
      <c r="E8195" s="2"/>
      <c r="F8195" s="2"/>
      <c r="G8195" s="3"/>
    </row>
    <row r="8196" spans="2:7" x14ac:dyDescent="0.3">
      <c r="B8196">
        <v>1704</v>
      </c>
      <c r="C8196">
        <f t="shared" si="1439"/>
        <v>0.26095642240686245</v>
      </c>
      <c r="D8196" s="3">
        <f t="shared" si="1440"/>
        <v>1.6396375590810559</v>
      </c>
      <c r="E8196" s="2"/>
      <c r="F8196" s="2"/>
      <c r="G8196" s="3"/>
    </row>
    <row r="8197" spans="2:7" x14ac:dyDescent="0.3">
      <c r="B8197">
        <v>1722</v>
      </c>
      <c r="C8197">
        <f t="shared" si="1439"/>
        <v>0.25822865492525759</v>
      </c>
      <c r="D8197" s="3">
        <f t="shared" si="1440"/>
        <v>1.6224984905192328</v>
      </c>
      <c r="E8197" s="2"/>
      <c r="F8197" s="2"/>
      <c r="G8197" s="3"/>
    </row>
    <row r="8198" spans="2:7" x14ac:dyDescent="0.3">
      <c r="B8198">
        <v>1851</v>
      </c>
      <c r="C8198">
        <f t="shared" si="1439"/>
        <v>0.24023216843938064</v>
      </c>
      <c r="D8198" s="3">
        <f t="shared" si="1440"/>
        <v>1.5094232310503073</v>
      </c>
      <c r="E8198" s="2"/>
      <c r="F8198" s="2"/>
      <c r="G8198" s="3"/>
    </row>
    <row r="8199" spans="2:7" x14ac:dyDescent="0.3">
      <c r="B8199">
        <v>1807</v>
      </c>
      <c r="C8199">
        <f t="shared" si="1439"/>
        <v>0.24608176191549178</v>
      </c>
      <c r="D8199" s="3">
        <f t="shared" si="1440"/>
        <v>1.5461773108323849</v>
      </c>
      <c r="E8199" s="2"/>
      <c r="F8199" s="2"/>
      <c r="G8199" s="3"/>
    </row>
    <row r="8200" spans="2:7" x14ac:dyDescent="0.3">
      <c r="B8200">
        <v>1824</v>
      </c>
      <c r="C8200">
        <f t="shared" si="1439"/>
        <v>0.24378823672220043</v>
      </c>
      <c r="D8200" s="3">
        <f t="shared" si="1440"/>
        <v>1.5317666670362495</v>
      </c>
      <c r="E8200" s="2"/>
      <c r="F8200" s="2"/>
      <c r="G8200" s="3"/>
    </row>
    <row r="8201" spans="2:7" x14ac:dyDescent="0.3">
      <c r="B8201">
        <v>1822</v>
      </c>
      <c r="C8201">
        <f t="shared" si="1439"/>
        <v>0.24405584181190645</v>
      </c>
      <c r="D8201" s="3">
        <f t="shared" si="1440"/>
        <v>1.5334480794040171</v>
      </c>
      <c r="E8201" s="2"/>
      <c r="F8201" s="2"/>
      <c r="G8201" s="3"/>
    </row>
    <row r="8202" spans="2:7" x14ac:dyDescent="0.3">
      <c r="B8202">
        <v>1728</v>
      </c>
      <c r="C8202">
        <f t="shared" si="1439"/>
        <v>0.2573320276512116</v>
      </c>
      <c r="D8202" s="3">
        <f t="shared" si="1440"/>
        <v>1.6168648152049303</v>
      </c>
      <c r="E8202" s="2"/>
      <c r="F8202" s="2"/>
      <c r="G8202" s="3"/>
    </row>
    <row r="8203" spans="2:7" x14ac:dyDescent="0.3">
      <c r="B8203">
        <v>1788</v>
      </c>
      <c r="C8203">
        <f t="shared" si="1439"/>
        <v>0.24869672470989576</v>
      </c>
      <c r="D8203" s="3">
        <f t="shared" si="1440"/>
        <v>1.5626076066410064</v>
      </c>
      <c r="E8203" s="2"/>
      <c r="F8203" s="2"/>
      <c r="G8203" s="3"/>
    </row>
    <row r="8204" spans="2:7" x14ac:dyDescent="0.3">
      <c r="B8204">
        <v>1834</v>
      </c>
      <c r="C8204">
        <f t="shared" si="1439"/>
        <v>0.2424589660748602</v>
      </c>
      <c r="D8204" s="3">
        <f t="shared" si="1440"/>
        <v>1.5234146132356157</v>
      </c>
      <c r="E8204" s="2"/>
      <c r="F8204" s="2"/>
      <c r="G8204" s="3"/>
    </row>
    <row r="8205" spans="2:7" x14ac:dyDescent="0.3">
      <c r="B8205">
        <v>1850</v>
      </c>
      <c r="C8205">
        <f t="shared" si="1439"/>
        <v>0.24036202366556408</v>
      </c>
      <c r="D8205" s="3">
        <f t="shared" si="1440"/>
        <v>1.5102391354995237</v>
      </c>
      <c r="E8205" s="2"/>
      <c r="F8205" s="2"/>
      <c r="G8205" s="3"/>
    </row>
    <row r="8206" spans="2:7" x14ac:dyDescent="0.3">
      <c r="B8206">
        <v>1814</v>
      </c>
      <c r="C8206">
        <f t="shared" si="1439"/>
        <v>0.24513216305473742</v>
      </c>
      <c r="D8206" s="3">
        <f t="shared" si="1440"/>
        <v>1.5402108052227783</v>
      </c>
      <c r="E8206" s="2"/>
      <c r="F8206" s="2"/>
      <c r="G8206" s="3"/>
    </row>
    <row r="8207" spans="2:7" x14ac:dyDescent="0.3">
      <c r="B8207">
        <v>1791</v>
      </c>
      <c r="C8207">
        <f t="shared" si="1439"/>
        <v>0.248280147281571</v>
      </c>
      <c r="D8207" s="3">
        <f t="shared" si="1440"/>
        <v>1.5599901734640533</v>
      </c>
      <c r="E8207" s="2"/>
      <c r="F8207" s="2"/>
      <c r="G8207" s="3"/>
    </row>
    <row r="8208" spans="2:7" x14ac:dyDescent="0.3">
      <c r="B8208">
        <v>1826</v>
      </c>
      <c r="C8208">
        <f t="shared" si="1439"/>
        <v>0.24352121784298664</v>
      </c>
      <c r="D8208" s="3">
        <f t="shared" si="1440"/>
        <v>1.5300889379376337</v>
      </c>
      <c r="E8208" s="2"/>
      <c r="F8208" s="2"/>
      <c r="G8208" s="3"/>
    </row>
    <row r="8209" spans="2:7" x14ac:dyDescent="0.3">
      <c r="B8209">
        <v>1713</v>
      </c>
      <c r="C8209">
        <f t="shared" si="1439"/>
        <v>0.25958537290209788</v>
      </c>
      <c r="D8209" s="3">
        <f t="shared" si="1440"/>
        <v>1.6310230009773028</v>
      </c>
      <c r="E8209" s="2"/>
      <c r="F8209" s="2"/>
      <c r="G8209" s="3"/>
    </row>
    <row r="8210" spans="2:7" x14ac:dyDescent="0.3">
      <c r="B8210">
        <v>1772</v>
      </c>
      <c r="C8210">
        <f t="shared" si="1439"/>
        <v>0.25094229333030116</v>
      </c>
      <c r="D8210" s="3">
        <f t="shared" si="1440"/>
        <v>1.576716930403002</v>
      </c>
      <c r="E8210" s="2"/>
      <c r="F8210" s="2"/>
      <c r="G8210" s="3"/>
    </row>
    <row r="8211" spans="2:7" x14ac:dyDescent="0.3">
      <c r="B8211">
        <v>1834</v>
      </c>
      <c r="C8211">
        <f t="shared" si="1439"/>
        <v>0.2424589660748602</v>
      </c>
      <c r="D8211" s="3">
        <f t="shared" si="1440"/>
        <v>1.5234146132356157</v>
      </c>
      <c r="E8211" s="2"/>
      <c r="F8211" s="2"/>
      <c r="G8211" s="3"/>
    </row>
    <row r="8212" spans="2:7" x14ac:dyDescent="0.3">
      <c r="B8212">
        <v>1811</v>
      </c>
      <c r="C8212">
        <f t="shared" si="1439"/>
        <v>0.2455382351083896</v>
      </c>
      <c r="D8212" s="3">
        <f t="shared" si="1440"/>
        <v>1.542762231183942</v>
      </c>
      <c r="E8212" s="2"/>
      <c r="F8212" s="2"/>
      <c r="G8212" s="3"/>
    </row>
    <row r="8213" spans="2:7" x14ac:dyDescent="0.3">
      <c r="B8213">
        <v>1813</v>
      </c>
      <c r="C8213">
        <f t="shared" si="1439"/>
        <v>0.24526737108731037</v>
      </c>
      <c r="D8213" s="3">
        <f t="shared" si="1440"/>
        <v>1.5410603423464533</v>
      </c>
      <c r="E8213" s="2"/>
      <c r="F8213" s="2"/>
      <c r="G8213" s="3"/>
    </row>
    <row r="8214" spans="2:7" x14ac:dyDescent="0.3">
      <c r="B8214">
        <v>1822</v>
      </c>
      <c r="C8214">
        <f t="shared" si="1439"/>
        <v>0.24405584181190645</v>
      </c>
      <c r="D8214" s="3">
        <f t="shared" si="1440"/>
        <v>1.5334480794040171</v>
      </c>
      <c r="E8214" s="2"/>
      <c r="F8214" s="2"/>
      <c r="G8214" s="3"/>
    </row>
    <row r="8215" spans="2:7" x14ac:dyDescent="0.3">
      <c r="B8215">
        <v>1841</v>
      </c>
      <c r="C8215">
        <f t="shared" si="1439"/>
        <v>0.24153706886545012</v>
      </c>
      <c r="D8215" s="3">
        <f t="shared" si="1440"/>
        <v>1.5176221622347201</v>
      </c>
      <c r="E8215" s="2"/>
      <c r="F8215" s="2"/>
      <c r="G8215" s="3"/>
    </row>
    <row r="8216" spans="2:7" x14ac:dyDescent="0.3">
      <c r="B8216">
        <v>1708</v>
      </c>
      <c r="C8216">
        <f t="shared" si="1439"/>
        <v>0.2603452832443171</v>
      </c>
      <c r="D8216" s="3">
        <f t="shared" si="1440"/>
        <v>1.6357976584743088</v>
      </c>
      <c r="E8216" s="2"/>
      <c r="F8216" s="2"/>
      <c r="G8216" s="3"/>
    </row>
    <row r="8217" spans="2:7" x14ac:dyDescent="0.3">
      <c r="B8217">
        <v>1732</v>
      </c>
      <c r="C8217">
        <f t="shared" si="1439"/>
        <v>0.2567377273564051</v>
      </c>
      <c r="D8217" s="3">
        <f t="shared" si="1440"/>
        <v>1.6131307163245492</v>
      </c>
      <c r="E8217" s="2"/>
      <c r="F8217" s="2"/>
      <c r="G8217" s="3"/>
    </row>
    <row r="8218" spans="2:7" x14ac:dyDescent="0.3">
      <c r="B8218">
        <v>1847</v>
      </c>
      <c r="C8218">
        <f t="shared" si="1439"/>
        <v>0.24075243301640153</v>
      </c>
      <c r="D8218" s="3">
        <f t="shared" si="1440"/>
        <v>1.5126921497964914</v>
      </c>
      <c r="E8218" s="2"/>
      <c r="F8218" s="2"/>
      <c r="G8218" s="3"/>
    </row>
    <row r="8219" spans="2:7" x14ac:dyDescent="0.3">
      <c r="B8219">
        <v>1815</v>
      </c>
      <c r="C8219">
        <f t="shared" si="1439"/>
        <v>0.24499710401173203</v>
      </c>
      <c r="D8219" s="3">
        <f t="shared" si="1440"/>
        <v>1.5393622042281649</v>
      </c>
      <c r="E8219" s="2"/>
      <c r="F8219" s="2"/>
      <c r="G8219" s="3"/>
    </row>
    <row r="8220" spans="2:7" x14ac:dyDescent="0.3">
      <c r="B8220">
        <v>1799</v>
      </c>
      <c r="C8220">
        <f t="shared" si="1439"/>
        <v>0.24717606658215321</v>
      </c>
      <c r="D8220" s="3">
        <f t="shared" si="1440"/>
        <v>1.5530530298355305</v>
      </c>
      <c r="E8220" s="2"/>
      <c r="F8220" s="2"/>
      <c r="G8220" s="3"/>
    </row>
    <row r="8221" spans="2:7" x14ac:dyDescent="0.3">
      <c r="B8221">
        <v>1805</v>
      </c>
      <c r="C8221">
        <f t="shared" si="1439"/>
        <v>0.24635442868769727</v>
      </c>
      <c r="D8221" s="3">
        <f t="shared" si="1440"/>
        <v>1.5478905266892626</v>
      </c>
      <c r="E8221" s="2"/>
      <c r="F8221" s="2"/>
      <c r="G8221" s="3"/>
    </row>
    <row r="8222" spans="2:7" x14ac:dyDescent="0.3">
      <c r="B8222">
        <v>1736</v>
      </c>
      <c r="C8222">
        <f t="shared" si="1439"/>
        <v>0.25614616577263455</v>
      </c>
      <c r="D8222" s="3">
        <f t="shared" si="1440"/>
        <v>1.6094138252731101</v>
      </c>
      <c r="E8222" s="2"/>
      <c r="F8222" s="2"/>
      <c r="G8222" s="3"/>
    </row>
    <row r="8223" spans="2:7" x14ac:dyDescent="0.3">
      <c r="B8223">
        <v>1791</v>
      </c>
      <c r="C8223">
        <f t="shared" si="1439"/>
        <v>0.248280147281571</v>
      </c>
      <c r="D8223" s="3">
        <f t="shared" si="1440"/>
        <v>1.5599901734640533</v>
      </c>
      <c r="E8223" s="2"/>
      <c r="F8223" s="2"/>
      <c r="G8223" s="3"/>
    </row>
    <row r="8224" spans="2:7" x14ac:dyDescent="0.3">
      <c r="B8224">
        <v>1729</v>
      </c>
      <c r="C8224">
        <f t="shared" si="1439"/>
        <v>0.25718319478385981</v>
      </c>
      <c r="D8224" s="3">
        <f t="shared" si="1440"/>
        <v>1.6159296707195601</v>
      </c>
      <c r="E8224" s="2"/>
      <c r="F8224" s="2"/>
      <c r="G8224" s="3"/>
    </row>
    <row r="8225" spans="2:7" x14ac:dyDescent="0.3">
      <c r="B8225">
        <v>1853</v>
      </c>
      <c r="C8225">
        <f t="shared" si="1439"/>
        <v>0.2399728784572551</v>
      </c>
      <c r="D8225" s="3">
        <f t="shared" si="1440"/>
        <v>1.5077940640443173</v>
      </c>
      <c r="E8225" s="2"/>
      <c r="F8225" s="2"/>
      <c r="G8225" s="3"/>
    </row>
    <row r="8226" spans="2:7" x14ac:dyDescent="0.3">
      <c r="B8226">
        <v>1816</v>
      </c>
      <c r="C8226">
        <f t="shared" si="1439"/>
        <v>0.24486219371216608</v>
      </c>
      <c r="D8226" s="3">
        <f t="shared" si="1440"/>
        <v>1.5385145378161449</v>
      </c>
      <c r="E8226" s="2"/>
      <c r="F8226" s="2"/>
      <c r="G8226" s="3"/>
    </row>
    <row r="8227" spans="2:7" x14ac:dyDescent="0.3">
      <c r="B8227">
        <v>1803</v>
      </c>
      <c r="C8227">
        <f t="shared" si="1439"/>
        <v>0.24662770037786672</v>
      </c>
      <c r="D8227" s="3">
        <f t="shared" si="1440"/>
        <v>1.5496075433578036</v>
      </c>
      <c r="E8227" s="2"/>
      <c r="F8227" s="2"/>
      <c r="G8227" s="3"/>
    </row>
    <row r="8228" spans="2:7" x14ac:dyDescent="0.3">
      <c r="B8228">
        <v>1839</v>
      </c>
      <c r="C8228">
        <f t="shared" si="1439"/>
        <v>0.24179975192022493</v>
      </c>
      <c r="D8228" s="3">
        <f t="shared" si="1440"/>
        <v>1.5192726485449264</v>
      </c>
      <c r="E8228" s="2"/>
      <c r="F8228" s="2"/>
      <c r="G8228" s="3"/>
    </row>
    <row r="8229" spans="2:7" x14ac:dyDescent="0.3">
      <c r="B8229">
        <v>1729</v>
      </c>
      <c r="C8229">
        <f t="shared" si="1439"/>
        <v>0.25718319478385981</v>
      </c>
      <c r="D8229" s="3">
        <f t="shared" si="1440"/>
        <v>1.6159296707195601</v>
      </c>
      <c r="E8229" s="2"/>
      <c r="F8229" s="2"/>
      <c r="G8229" s="3"/>
    </row>
    <row r="8230" spans="2:7" x14ac:dyDescent="0.3">
      <c r="B8230">
        <v>1788</v>
      </c>
      <c r="C8230">
        <f t="shared" si="1439"/>
        <v>0.24869672470989576</v>
      </c>
      <c r="D8230" s="3">
        <f t="shared" si="1440"/>
        <v>1.5626076066410064</v>
      </c>
      <c r="E8230" s="2"/>
      <c r="F8230" s="2"/>
      <c r="G8230" s="3"/>
    </row>
    <row r="8231" spans="2:7" x14ac:dyDescent="0.3">
      <c r="B8231">
        <v>1822</v>
      </c>
      <c r="C8231">
        <f t="shared" si="1439"/>
        <v>0.24405584181190645</v>
      </c>
      <c r="D8231" s="3">
        <f t="shared" si="1440"/>
        <v>1.5334480794040171</v>
      </c>
      <c r="E8231" s="2"/>
      <c r="F8231" s="2"/>
      <c r="G8231" s="3"/>
    </row>
    <row r="8232" spans="2:7" x14ac:dyDescent="0.3">
      <c r="B8232">
        <v>1807</v>
      </c>
      <c r="C8232">
        <f t="shared" si="1439"/>
        <v>0.24608176191549178</v>
      </c>
      <c r="D8232" s="3">
        <f t="shared" si="1440"/>
        <v>1.5461773108323849</v>
      </c>
      <c r="E8232" s="2"/>
      <c r="F8232" s="2"/>
      <c r="G8232" s="3"/>
    </row>
    <row r="8233" spans="2:7" x14ac:dyDescent="0.3">
      <c r="B8233">
        <v>1801</v>
      </c>
      <c r="C8233">
        <f t="shared" si="1439"/>
        <v>0.24690157900127355</v>
      </c>
      <c r="D8233" s="3">
        <f t="shared" si="1440"/>
        <v>1.551328373500344</v>
      </c>
      <c r="E8233" s="2"/>
      <c r="F8233" s="2"/>
      <c r="G8233" s="3"/>
    </row>
    <row r="8234" spans="2:7" x14ac:dyDescent="0.3">
      <c r="B8234">
        <v>1790</v>
      </c>
      <c r="C8234">
        <f t="shared" si="1439"/>
        <v>0.24841885127446572</v>
      </c>
      <c r="D8234" s="3">
        <f t="shared" si="1440"/>
        <v>1.5608616763542567</v>
      </c>
      <c r="E8234" s="2"/>
      <c r="F8234" s="2"/>
      <c r="G8234" s="3"/>
    </row>
    <row r="8235" spans="2:7" x14ac:dyDescent="0.3">
      <c r="B8235">
        <v>1819</v>
      </c>
      <c r="C8235">
        <f t="shared" si="1439"/>
        <v>0.24445835282094208</v>
      </c>
      <c r="D8235" s="3">
        <f t="shared" si="1440"/>
        <v>1.5359771306619678</v>
      </c>
      <c r="E8235" s="2"/>
      <c r="F8235" s="2"/>
      <c r="G8235" s="3"/>
    </row>
    <row r="8236" spans="2:7" x14ac:dyDescent="0.3">
      <c r="B8236">
        <v>1710</v>
      </c>
      <c r="C8236">
        <f t="shared" si="1439"/>
        <v>0.26004078583701384</v>
      </c>
      <c r="D8236" s="3">
        <f t="shared" si="1440"/>
        <v>1.6338844448386665</v>
      </c>
      <c r="E8236" s="2"/>
      <c r="F8236" s="2"/>
      <c r="G8236" s="3"/>
    </row>
    <row r="8237" spans="2:7" x14ac:dyDescent="0.3">
      <c r="B8237">
        <v>1727</v>
      </c>
      <c r="C8237">
        <f t="shared" si="1439"/>
        <v>0.25748103287857188</v>
      </c>
      <c r="D8237" s="3">
        <f t="shared" si="1440"/>
        <v>1.6178010426601734</v>
      </c>
      <c r="E8237" s="2"/>
      <c r="F8237" s="2"/>
      <c r="G8237" s="3"/>
    </row>
    <row r="8238" spans="2:7" x14ac:dyDescent="0.3">
      <c r="B8238">
        <v>1847</v>
      </c>
      <c r="C8238">
        <f t="shared" si="1439"/>
        <v>0.24075243301640153</v>
      </c>
      <c r="D8238" s="3">
        <f t="shared" si="1440"/>
        <v>1.5126921497964914</v>
      </c>
      <c r="E8238" s="2"/>
      <c r="F8238" s="2"/>
      <c r="G8238" s="3"/>
    </row>
    <row r="8239" spans="2:7" x14ac:dyDescent="0.3">
      <c r="B8239">
        <v>1813</v>
      </c>
      <c r="C8239">
        <f t="shared" si="1439"/>
        <v>0.24526737108731037</v>
      </c>
      <c r="D8239" s="3">
        <f t="shared" si="1440"/>
        <v>1.5410603423464533</v>
      </c>
      <c r="E8239" s="2"/>
      <c r="F8239" s="2"/>
      <c r="G8239" s="3"/>
    </row>
    <row r="8240" spans="2:7" x14ac:dyDescent="0.3">
      <c r="B8240">
        <v>1823</v>
      </c>
      <c r="C8240">
        <f t="shared" si="1439"/>
        <v>0.24392196587015555</v>
      </c>
      <c r="D8240" s="3">
        <f t="shared" si="1440"/>
        <v>1.5326069120538228</v>
      </c>
      <c r="E8240" s="2"/>
      <c r="F8240" s="2"/>
      <c r="G8240" s="3"/>
    </row>
    <row r="8241" spans="2:7" x14ac:dyDescent="0.3">
      <c r="B8241">
        <v>1826</v>
      </c>
      <c r="C8241">
        <f t="shared" si="1439"/>
        <v>0.24352121784298664</v>
      </c>
      <c r="D8241" s="3">
        <f t="shared" si="1440"/>
        <v>1.5300889379376337</v>
      </c>
      <c r="E8241" s="2"/>
      <c r="F8241" s="2"/>
      <c r="G8241" s="3"/>
    </row>
    <row r="8242" spans="2:7" x14ac:dyDescent="0.3">
      <c r="B8242">
        <v>1725</v>
      </c>
      <c r="C8242">
        <f t="shared" si="1439"/>
        <v>0.25777956161234417</v>
      </c>
      <c r="D8242" s="3">
        <f t="shared" si="1440"/>
        <v>1.6196767540139825</v>
      </c>
      <c r="E8242" s="2"/>
      <c r="F8242" s="2"/>
      <c r="G8242" s="3"/>
    </row>
    <row r="8243" spans="2:7" x14ac:dyDescent="0.3">
      <c r="B8243">
        <v>1712</v>
      </c>
      <c r="C8243">
        <f t="shared" si="1439"/>
        <v>0.25973699987225096</v>
      </c>
      <c r="D8243" s="3">
        <f t="shared" si="1440"/>
        <v>1.6319757013283409</v>
      </c>
      <c r="E8243" s="2"/>
      <c r="F8243" s="2"/>
      <c r="G8243" s="3"/>
    </row>
    <row r="8244" spans="2:7" x14ac:dyDescent="0.3">
      <c r="B8244">
        <v>1735</v>
      </c>
      <c r="C8244">
        <f t="shared" si="1439"/>
        <v>0.2562938004503133</v>
      </c>
      <c r="D8244" s="3">
        <f t="shared" si="1440"/>
        <v>1.6103414413107315</v>
      </c>
      <c r="E8244" s="2"/>
      <c r="F8244" s="2"/>
      <c r="G8244" s="3"/>
    </row>
    <row r="8245" spans="2:7" x14ac:dyDescent="0.3">
      <c r="B8245">
        <v>1845</v>
      </c>
      <c r="C8245">
        <f t="shared" si="1439"/>
        <v>0.24101341126357378</v>
      </c>
      <c r="D8245" s="3">
        <f t="shared" si="1440"/>
        <v>1.5143319244846176</v>
      </c>
      <c r="E8245" s="2"/>
      <c r="F8245" s="2"/>
      <c r="G8245" s="3"/>
    </row>
    <row r="8246" spans="2:7" x14ac:dyDescent="0.3">
      <c r="B8246">
        <v>1803</v>
      </c>
      <c r="C8246">
        <f t="shared" si="1439"/>
        <v>0.24662770037786672</v>
      </c>
      <c r="D8246" s="3">
        <f t="shared" si="1440"/>
        <v>1.5496075433578036</v>
      </c>
      <c r="E8246" s="2"/>
      <c r="F8246" s="2"/>
      <c r="G8246" s="3"/>
    </row>
    <row r="8247" spans="2:7" x14ac:dyDescent="0.3">
      <c r="B8247">
        <v>1798</v>
      </c>
      <c r="C8247">
        <f t="shared" si="1439"/>
        <v>0.24731353936668166</v>
      </c>
      <c r="D8247" s="3">
        <f t="shared" si="1440"/>
        <v>1.5539167968154168</v>
      </c>
      <c r="E8247" s="2"/>
      <c r="F8247" s="2"/>
      <c r="G8247" s="3"/>
    </row>
    <row r="8248" spans="2:7" x14ac:dyDescent="0.3">
      <c r="B8248">
        <v>1806</v>
      </c>
      <c r="C8248">
        <f t="shared" si="1439"/>
        <v>0.24621801981245495</v>
      </c>
      <c r="D8248" s="3">
        <f t="shared" si="1440"/>
        <v>1.5470334444485712</v>
      </c>
      <c r="E8248" s="2"/>
      <c r="F8248" s="2"/>
      <c r="G8248" s="3"/>
    </row>
    <row r="8249" spans="2:7" x14ac:dyDescent="0.3">
      <c r="B8249">
        <v>1729</v>
      </c>
      <c r="C8249">
        <f t="shared" si="1439"/>
        <v>0.25718319478385981</v>
      </c>
      <c r="D8249" s="3">
        <f t="shared" si="1440"/>
        <v>1.6159296707195601</v>
      </c>
      <c r="E8249" s="2"/>
      <c r="F8249" s="2"/>
      <c r="G8249" s="3"/>
    </row>
    <row r="8250" spans="2:7" x14ac:dyDescent="0.3">
      <c r="B8250">
        <v>1776</v>
      </c>
      <c r="C8250">
        <f t="shared" si="1439"/>
        <v>0.2503771079849626</v>
      </c>
      <c r="D8250" s="3">
        <f t="shared" si="1440"/>
        <v>1.5731657661453373</v>
      </c>
      <c r="E8250" s="2"/>
      <c r="F8250" s="2"/>
      <c r="G8250" s="3"/>
    </row>
    <row r="8251" spans="2:7" x14ac:dyDescent="0.3">
      <c r="B8251">
        <v>1828</v>
      </c>
      <c r="C8251">
        <f t="shared" si="1439"/>
        <v>0.24325478325016064</v>
      </c>
      <c r="D8251" s="3">
        <f t="shared" si="1440"/>
        <v>1.528414880018665</v>
      </c>
      <c r="E8251" s="2"/>
      <c r="F8251" s="2"/>
      <c r="G8251" s="3"/>
    </row>
    <row r="8252" spans="2:7" x14ac:dyDescent="0.3">
      <c r="B8252">
        <v>1818</v>
      </c>
      <c r="C8252">
        <f t="shared" si="1439"/>
        <v>0.24459281836154764</v>
      </c>
      <c r="D8252" s="3">
        <f t="shared" si="1440"/>
        <v>1.5368220025710226</v>
      </c>
      <c r="E8252" s="2"/>
      <c r="F8252" s="2"/>
      <c r="G8252" s="3"/>
    </row>
    <row r="8253" spans="2:7" x14ac:dyDescent="0.3">
      <c r="B8253">
        <v>1808</v>
      </c>
      <c r="C8253">
        <f t="shared" si="1439"/>
        <v>0.24594565474629074</v>
      </c>
      <c r="D8253" s="3">
        <f t="shared" si="1440"/>
        <v>1.545322124266659</v>
      </c>
      <c r="E8253" s="2"/>
      <c r="F8253" s="2"/>
      <c r="G8253" s="3"/>
    </row>
    <row r="8254" spans="2:7" x14ac:dyDescent="0.3">
      <c r="B8254">
        <v>1801</v>
      </c>
      <c r="C8254">
        <f t="shared" si="1439"/>
        <v>0.24690157900127355</v>
      </c>
      <c r="D8254" s="3">
        <f t="shared" si="1440"/>
        <v>1.551328373500344</v>
      </c>
      <c r="E8254" s="2"/>
      <c r="F8254" s="2"/>
      <c r="G8254" s="3"/>
    </row>
    <row r="8255" spans="2:7" x14ac:dyDescent="0.3">
      <c r="B8255">
        <v>1841</v>
      </c>
      <c r="C8255">
        <f t="shared" si="1439"/>
        <v>0.24153706886545012</v>
      </c>
      <c r="D8255" s="3">
        <f t="shared" si="1440"/>
        <v>1.5176221622347201</v>
      </c>
      <c r="E8255" s="2"/>
      <c r="F8255" s="2"/>
      <c r="G8255" s="3"/>
    </row>
    <row r="8256" spans="2:7" x14ac:dyDescent="0.3">
      <c r="B8256">
        <v>1704</v>
      </c>
      <c r="C8256">
        <f t="shared" si="1439"/>
        <v>0.26095642240686245</v>
      </c>
      <c r="D8256" s="3">
        <f t="shared" si="1440"/>
        <v>1.6396375590810559</v>
      </c>
      <c r="E8256" s="2"/>
      <c r="F8256" s="2"/>
      <c r="G8256" s="3"/>
    </row>
    <row r="8257" spans="2:7" x14ac:dyDescent="0.3">
      <c r="B8257">
        <v>1790</v>
      </c>
      <c r="C8257">
        <f t="shared" si="1439"/>
        <v>0.24841885127446572</v>
      </c>
      <c r="D8257" s="3">
        <f t="shared" si="1440"/>
        <v>1.5608616763542567</v>
      </c>
      <c r="E8257" s="2"/>
      <c r="F8257" s="2"/>
      <c r="G8257" s="3"/>
    </row>
    <row r="8258" spans="2:7" x14ac:dyDescent="0.3">
      <c r="B8258">
        <v>1828</v>
      </c>
      <c r="C8258">
        <f t="shared" ref="C8258:C8321" si="1441">1/(B8258*2248.86*0.000001)</f>
        <v>0.24325478325016064</v>
      </c>
      <c r="D8258" s="3">
        <f t="shared" ref="D8258:D8321" si="1442">C8258*6.28318530718</f>
        <v>1.528414880018665</v>
      </c>
      <c r="E8258" s="2"/>
      <c r="F8258" s="2"/>
      <c r="G8258" s="3"/>
    </row>
    <row r="8259" spans="2:7" x14ac:dyDescent="0.3">
      <c r="B8259">
        <v>1808</v>
      </c>
      <c r="C8259">
        <f t="shared" si="1441"/>
        <v>0.24594565474629074</v>
      </c>
      <c r="D8259" s="3">
        <f t="shared" si="1442"/>
        <v>1.545322124266659</v>
      </c>
      <c r="E8259" s="2"/>
      <c r="F8259" s="2"/>
      <c r="G8259" s="3"/>
    </row>
    <row r="8260" spans="2:7" x14ac:dyDescent="0.3">
      <c r="B8260">
        <v>1810</v>
      </c>
      <c r="C8260">
        <f t="shared" si="1441"/>
        <v>0.24567389159187494</v>
      </c>
      <c r="D8260" s="3">
        <f t="shared" si="1442"/>
        <v>1.5436145860078008</v>
      </c>
      <c r="E8260" s="2"/>
      <c r="F8260" s="2"/>
      <c r="G8260" s="3"/>
    </row>
    <row r="8261" spans="2:7" x14ac:dyDescent="0.3">
      <c r="B8261">
        <v>1808</v>
      </c>
      <c r="C8261">
        <f t="shared" si="1441"/>
        <v>0.24594565474629074</v>
      </c>
      <c r="D8261" s="3">
        <f t="shared" si="1442"/>
        <v>1.545322124266659</v>
      </c>
      <c r="E8261" s="2"/>
      <c r="F8261" s="2"/>
      <c r="G8261" s="3"/>
    </row>
    <row r="8262" spans="2:7" x14ac:dyDescent="0.3">
      <c r="B8262">
        <v>1830</v>
      </c>
      <c r="C8262">
        <f t="shared" si="1441"/>
        <v>0.24298893102802932</v>
      </c>
      <c r="D8262" s="3">
        <f t="shared" si="1442"/>
        <v>1.5267444812426882</v>
      </c>
      <c r="E8262" s="2"/>
      <c r="F8262" s="2"/>
      <c r="G8262" s="3"/>
    </row>
    <row r="8263" spans="2:7" x14ac:dyDescent="0.3">
      <c r="B8263">
        <v>1702</v>
      </c>
      <c r="C8263">
        <f t="shared" si="1441"/>
        <v>0.26126306920170012</v>
      </c>
      <c r="D8263" s="3">
        <f t="shared" si="1442"/>
        <v>1.6415642777168737</v>
      </c>
      <c r="E8263" s="2"/>
      <c r="F8263" s="2"/>
      <c r="G8263" s="3"/>
    </row>
    <row r="8264" spans="2:7" x14ac:dyDescent="0.3">
      <c r="B8264">
        <v>1719</v>
      </c>
      <c r="C8264">
        <f t="shared" si="1441"/>
        <v>0.25867931575409753</v>
      </c>
      <c r="D8264" s="3">
        <f t="shared" si="1442"/>
        <v>1.6253300760175216</v>
      </c>
      <c r="E8264" s="2"/>
      <c r="F8264" s="2"/>
      <c r="G8264" s="3"/>
    </row>
    <row r="8265" spans="2:7" x14ac:dyDescent="0.3">
      <c r="B8265">
        <v>1852</v>
      </c>
      <c r="C8265">
        <f t="shared" si="1441"/>
        <v>0.24010245344562289</v>
      </c>
      <c r="D8265" s="3">
        <f t="shared" si="1442"/>
        <v>1.5086082077074077</v>
      </c>
      <c r="E8265" s="2"/>
      <c r="F8265" s="2"/>
      <c r="G8265" s="3"/>
    </row>
    <row r="8266" spans="2:7" x14ac:dyDescent="0.3">
      <c r="B8266">
        <v>1813</v>
      </c>
      <c r="C8266">
        <f t="shared" si="1441"/>
        <v>0.24526737108731037</v>
      </c>
      <c r="D8266" s="3">
        <f t="shared" si="1442"/>
        <v>1.5410603423464533</v>
      </c>
      <c r="E8266" s="2"/>
      <c r="F8266" s="2"/>
      <c r="G8266" s="3"/>
    </row>
    <row r="8267" spans="2:7" x14ac:dyDescent="0.3">
      <c r="B8267">
        <v>1809</v>
      </c>
      <c r="C8267">
        <f t="shared" si="1441"/>
        <v>0.2458096980548887</v>
      </c>
      <c r="D8267" s="3">
        <f t="shared" si="1442"/>
        <v>1.5444678831808289</v>
      </c>
      <c r="E8267" s="2"/>
      <c r="F8267" s="2"/>
      <c r="G8267" s="3"/>
    </row>
    <row r="8268" spans="2:7" x14ac:dyDescent="0.3">
      <c r="B8268">
        <v>1823</v>
      </c>
      <c r="C8268">
        <f t="shared" si="1441"/>
        <v>0.24392196587015555</v>
      </c>
      <c r="D8268" s="3">
        <f t="shared" si="1442"/>
        <v>1.5326069120538228</v>
      </c>
      <c r="E8268" s="2"/>
      <c r="F8268" s="2"/>
      <c r="G8268" s="3"/>
    </row>
    <row r="8269" spans="2:7" x14ac:dyDescent="0.3">
      <c r="B8269">
        <v>1726</v>
      </c>
      <c r="C8269">
        <f t="shared" si="1441"/>
        <v>0.25763021076552356</v>
      </c>
      <c r="D8269" s="3">
        <f t="shared" si="1442"/>
        <v>1.6187383549676244</v>
      </c>
      <c r="E8269" s="2"/>
      <c r="F8269" s="2"/>
      <c r="G8269" s="3"/>
    </row>
    <row r="8270" spans="2:7" x14ac:dyDescent="0.3">
      <c r="B8270">
        <v>1782</v>
      </c>
      <c r="C8270">
        <f t="shared" si="1441"/>
        <v>0.2495340874193567</v>
      </c>
      <c r="D8270" s="3">
        <f t="shared" si="1442"/>
        <v>1.5678689117138718</v>
      </c>
      <c r="E8270" s="2"/>
      <c r="F8270" s="2"/>
      <c r="G8270" s="3"/>
    </row>
    <row r="8271" spans="2:7" x14ac:dyDescent="0.3">
      <c r="B8271">
        <v>1833</v>
      </c>
      <c r="C8271">
        <f t="shared" si="1441"/>
        <v>0.24259124046988192</v>
      </c>
      <c r="D8271" s="3">
        <f t="shared" si="1442"/>
        <v>1.5242457177709323</v>
      </c>
      <c r="E8271" s="2"/>
      <c r="F8271" s="2"/>
      <c r="G8271" s="3"/>
    </row>
    <row r="8272" spans="2:7" x14ac:dyDescent="0.3">
      <c r="B8272">
        <v>1854</v>
      </c>
      <c r="C8272">
        <f t="shared" si="1441"/>
        <v>0.23984344324773119</v>
      </c>
      <c r="D8272" s="3">
        <f t="shared" si="1442"/>
        <v>1.5069807986376047</v>
      </c>
      <c r="E8272" s="2"/>
      <c r="F8272" s="2"/>
      <c r="G8272" s="3"/>
    </row>
    <row r="8273" spans="2:7" x14ac:dyDescent="0.3">
      <c r="B8273">
        <v>1817</v>
      </c>
      <c r="C8273">
        <f t="shared" si="1441"/>
        <v>0.24472743191045329</v>
      </c>
      <c r="D8273" s="3">
        <f t="shared" si="1442"/>
        <v>1.537667804443654</v>
      </c>
      <c r="E8273" s="2"/>
      <c r="F8273" s="2"/>
      <c r="G8273" s="3"/>
    </row>
    <row r="8274" spans="2:7" x14ac:dyDescent="0.3">
      <c r="B8274">
        <v>1797</v>
      </c>
      <c r="C8274">
        <f t="shared" si="1441"/>
        <v>0.24745116515375271</v>
      </c>
      <c r="D8274" s="3">
        <f t="shared" si="1442"/>
        <v>1.5547815251386305</v>
      </c>
      <c r="E8274" s="2"/>
      <c r="F8274" s="2"/>
      <c r="G8274" s="3"/>
    </row>
    <row r="8275" spans="2:7" x14ac:dyDescent="0.3">
      <c r="B8275">
        <v>1826</v>
      </c>
      <c r="C8275">
        <f t="shared" si="1441"/>
        <v>0.24352121784298664</v>
      </c>
      <c r="D8275" s="3">
        <f t="shared" si="1442"/>
        <v>1.5300889379376337</v>
      </c>
      <c r="E8275" s="2"/>
      <c r="F8275" s="2"/>
      <c r="G8275" s="3"/>
    </row>
    <row r="8276" spans="2:7" x14ac:dyDescent="0.3">
      <c r="B8276">
        <v>1704</v>
      </c>
      <c r="C8276">
        <f t="shared" si="1441"/>
        <v>0.26095642240686245</v>
      </c>
      <c r="D8276" s="3">
        <f t="shared" si="1442"/>
        <v>1.6396375590810559</v>
      </c>
      <c r="E8276" s="2"/>
      <c r="F8276" s="2"/>
      <c r="G8276" s="3"/>
    </row>
    <row r="8277" spans="2:7" x14ac:dyDescent="0.3">
      <c r="B8277">
        <v>1778</v>
      </c>
      <c r="C8277">
        <f t="shared" si="1441"/>
        <v>0.25009546894335977</v>
      </c>
      <c r="D8277" s="3">
        <f t="shared" si="1442"/>
        <v>1.5713961758572101</v>
      </c>
      <c r="E8277" s="2"/>
      <c r="F8277" s="2"/>
      <c r="G8277" s="3"/>
    </row>
    <row r="8278" spans="2:7" x14ac:dyDescent="0.3">
      <c r="B8278">
        <v>1823</v>
      </c>
      <c r="C8278">
        <f t="shared" si="1441"/>
        <v>0.24392196587015555</v>
      </c>
      <c r="D8278" s="3">
        <f t="shared" si="1442"/>
        <v>1.5326069120538228</v>
      </c>
      <c r="E8278" s="2"/>
      <c r="F8278" s="2"/>
      <c r="G8278" s="3"/>
    </row>
    <row r="8279" spans="2:7" x14ac:dyDescent="0.3">
      <c r="B8279">
        <v>1816</v>
      </c>
      <c r="C8279">
        <f t="shared" si="1441"/>
        <v>0.24486219371216608</v>
      </c>
      <c r="D8279" s="3">
        <f t="shared" si="1442"/>
        <v>1.5385145378161449</v>
      </c>
      <c r="E8279" s="2"/>
      <c r="F8279" s="2"/>
      <c r="G8279" s="3"/>
    </row>
    <row r="8280" spans="2:7" x14ac:dyDescent="0.3">
      <c r="B8280">
        <v>1816</v>
      </c>
      <c r="C8280">
        <f t="shared" si="1441"/>
        <v>0.24486219371216608</v>
      </c>
      <c r="D8280" s="3">
        <f t="shared" si="1442"/>
        <v>1.5385145378161449</v>
      </c>
      <c r="E8280" s="2"/>
      <c r="F8280" s="2"/>
      <c r="G8280" s="3"/>
    </row>
    <row r="8281" spans="2:7" x14ac:dyDescent="0.3">
      <c r="B8281">
        <v>1808</v>
      </c>
      <c r="C8281">
        <f t="shared" si="1441"/>
        <v>0.24594565474629074</v>
      </c>
      <c r="D8281" s="3">
        <f t="shared" si="1442"/>
        <v>1.545322124266659</v>
      </c>
      <c r="E8281" s="2"/>
      <c r="F8281" s="2"/>
      <c r="G8281" s="3"/>
    </row>
    <row r="8282" spans="2:7" x14ac:dyDescent="0.3">
      <c r="B8282">
        <v>1830</v>
      </c>
      <c r="C8282">
        <f t="shared" si="1441"/>
        <v>0.24298893102802932</v>
      </c>
      <c r="D8282" s="3">
        <f t="shared" si="1442"/>
        <v>1.5267444812426882</v>
      </c>
      <c r="E8282" s="2"/>
      <c r="F8282" s="2"/>
      <c r="G8282" s="3"/>
    </row>
    <row r="8283" spans="2:7" x14ac:dyDescent="0.3">
      <c r="B8283">
        <v>1712</v>
      </c>
      <c r="C8283">
        <f t="shared" si="1441"/>
        <v>0.25973699987225096</v>
      </c>
      <c r="D8283" s="3">
        <f t="shared" si="1442"/>
        <v>1.6319757013283409</v>
      </c>
      <c r="E8283" s="2"/>
      <c r="F8283" s="2"/>
      <c r="G8283" s="3"/>
    </row>
    <row r="8284" spans="2:7" x14ac:dyDescent="0.3">
      <c r="B8284">
        <v>1737</v>
      </c>
      <c r="C8284">
        <f t="shared" si="1441"/>
        <v>0.2559987010830706</v>
      </c>
      <c r="D8284" s="3">
        <f t="shared" si="1442"/>
        <v>1.608487277302314</v>
      </c>
      <c r="E8284" s="2"/>
      <c r="F8284" s="2"/>
      <c r="G8284" s="3"/>
    </row>
    <row r="8285" spans="2:7" x14ac:dyDescent="0.3">
      <c r="B8285">
        <v>1850</v>
      </c>
      <c r="C8285">
        <f t="shared" si="1441"/>
        <v>0.24036202366556408</v>
      </c>
      <c r="D8285" s="3">
        <f t="shared" si="1442"/>
        <v>1.5102391354995237</v>
      </c>
      <c r="E8285" s="2"/>
      <c r="F8285" s="2"/>
      <c r="G8285" s="3"/>
    </row>
    <row r="8286" spans="2:7" x14ac:dyDescent="0.3">
      <c r="B8286">
        <v>1813</v>
      </c>
      <c r="C8286">
        <f t="shared" si="1441"/>
        <v>0.24526737108731037</v>
      </c>
      <c r="D8286" s="3">
        <f t="shared" si="1442"/>
        <v>1.5410603423464533</v>
      </c>
      <c r="E8286" s="2"/>
      <c r="F8286" s="2"/>
      <c r="G8286" s="3"/>
    </row>
    <row r="8287" spans="2:7" x14ac:dyDescent="0.3">
      <c r="B8287">
        <v>1822</v>
      </c>
      <c r="C8287">
        <f t="shared" si="1441"/>
        <v>0.24405584181190645</v>
      </c>
      <c r="D8287" s="3">
        <f t="shared" si="1442"/>
        <v>1.5334480794040171</v>
      </c>
      <c r="E8287" s="2"/>
      <c r="F8287" s="2"/>
      <c r="G8287" s="3"/>
    </row>
    <row r="8288" spans="2:7" x14ac:dyDescent="0.3">
      <c r="B8288">
        <v>1810</v>
      </c>
      <c r="C8288">
        <f t="shared" si="1441"/>
        <v>0.24567389159187494</v>
      </c>
      <c r="D8288" s="3">
        <f t="shared" si="1442"/>
        <v>1.5436145860078008</v>
      </c>
      <c r="E8288" s="2"/>
      <c r="F8288" s="2"/>
      <c r="G8288" s="3"/>
    </row>
    <row r="8289" spans="2:7" x14ac:dyDescent="0.3">
      <c r="B8289">
        <v>1723</v>
      </c>
      <c r="C8289">
        <f t="shared" si="1441"/>
        <v>0.2580787833901878</v>
      </c>
      <c r="D8289" s="3">
        <f t="shared" si="1442"/>
        <v>1.621556819892118</v>
      </c>
      <c r="E8289" s="2"/>
      <c r="F8289" s="2"/>
      <c r="G8289" s="3"/>
    </row>
    <row r="8290" spans="2:7" x14ac:dyDescent="0.3">
      <c r="B8290">
        <v>1782</v>
      </c>
      <c r="C8290">
        <f t="shared" si="1441"/>
        <v>0.2495340874193567</v>
      </c>
      <c r="D8290" s="3">
        <f t="shared" si="1442"/>
        <v>1.5678689117138718</v>
      </c>
      <c r="E8290" s="2"/>
      <c r="F8290" s="2"/>
      <c r="G8290" s="3"/>
    </row>
    <row r="8291" spans="2:7" x14ac:dyDescent="0.3">
      <c r="B8291">
        <v>1717</v>
      </c>
      <c r="C8291">
        <f t="shared" si="1441"/>
        <v>0.25898063120634457</v>
      </c>
      <c r="D8291" s="3">
        <f t="shared" si="1442"/>
        <v>1.6272232968399065</v>
      </c>
      <c r="E8291" s="2"/>
      <c r="F8291" s="2"/>
      <c r="G8291" s="3"/>
    </row>
    <row r="8292" spans="2:7" x14ac:dyDescent="0.3">
      <c r="B8292">
        <v>1850</v>
      </c>
      <c r="C8292">
        <f t="shared" si="1441"/>
        <v>0.24036202366556408</v>
      </c>
      <c r="D8292" s="3">
        <f t="shared" si="1442"/>
        <v>1.5102391354995237</v>
      </c>
      <c r="E8292" s="2"/>
      <c r="F8292" s="2"/>
      <c r="G8292" s="3"/>
    </row>
    <row r="8293" spans="2:7" x14ac:dyDescent="0.3">
      <c r="B8293">
        <v>1805</v>
      </c>
      <c r="C8293">
        <f t="shared" si="1441"/>
        <v>0.24635442868769727</v>
      </c>
      <c r="D8293" s="3">
        <f t="shared" si="1442"/>
        <v>1.5478905266892626</v>
      </c>
      <c r="E8293" s="2"/>
      <c r="F8293" s="2"/>
      <c r="G8293" s="3"/>
    </row>
    <row r="8294" spans="2:7" x14ac:dyDescent="0.3">
      <c r="B8294">
        <v>1797</v>
      </c>
      <c r="C8294">
        <f t="shared" si="1441"/>
        <v>0.24745116515375271</v>
      </c>
      <c r="D8294" s="3">
        <f t="shared" si="1442"/>
        <v>1.5547815251386305</v>
      </c>
      <c r="E8294" s="2"/>
      <c r="F8294" s="2"/>
      <c r="G8294" s="3"/>
    </row>
    <row r="8295" spans="2:7" x14ac:dyDescent="0.3">
      <c r="B8295">
        <v>1833</v>
      </c>
      <c r="C8295">
        <f t="shared" si="1441"/>
        <v>0.24259124046988192</v>
      </c>
      <c r="D8295" s="3">
        <f t="shared" si="1442"/>
        <v>1.5242457177709323</v>
      </c>
      <c r="E8295" s="2"/>
      <c r="F8295" s="2"/>
      <c r="G8295" s="3"/>
    </row>
    <row r="8296" spans="2:7" x14ac:dyDescent="0.3">
      <c r="B8296">
        <v>1721</v>
      </c>
      <c r="C8296">
        <f t="shared" si="1441"/>
        <v>0.25837870062829382</v>
      </c>
      <c r="D8296" s="3">
        <f t="shared" si="1442"/>
        <v>1.6234412554759556</v>
      </c>
      <c r="E8296" s="2"/>
      <c r="F8296" s="2"/>
      <c r="G8296" s="3"/>
    </row>
    <row r="8297" spans="2:7" x14ac:dyDescent="0.3">
      <c r="B8297">
        <v>1782</v>
      </c>
      <c r="C8297">
        <f t="shared" si="1441"/>
        <v>0.2495340874193567</v>
      </c>
      <c r="D8297" s="3">
        <f t="shared" si="1442"/>
        <v>1.5678689117138718</v>
      </c>
      <c r="E8297" s="2"/>
      <c r="F8297" s="2"/>
      <c r="G8297" s="3"/>
    </row>
    <row r="8298" spans="2:7" x14ac:dyDescent="0.3">
      <c r="B8298">
        <v>1830</v>
      </c>
      <c r="C8298">
        <f t="shared" si="1441"/>
        <v>0.24298893102802932</v>
      </c>
      <c r="D8298" s="3">
        <f t="shared" si="1442"/>
        <v>1.5267444812426882</v>
      </c>
      <c r="E8298" s="2"/>
      <c r="F8298" s="2"/>
      <c r="G8298" s="3"/>
    </row>
    <row r="8299" spans="2:7" x14ac:dyDescent="0.3">
      <c r="B8299">
        <v>1808</v>
      </c>
      <c r="C8299">
        <f t="shared" si="1441"/>
        <v>0.24594565474629074</v>
      </c>
      <c r="D8299" s="3">
        <f t="shared" si="1442"/>
        <v>1.545322124266659</v>
      </c>
      <c r="E8299" s="2"/>
      <c r="F8299" s="2"/>
      <c r="G8299" s="3"/>
    </row>
    <row r="8300" spans="2:7" x14ac:dyDescent="0.3">
      <c r="B8300">
        <v>1813</v>
      </c>
      <c r="C8300">
        <f t="shared" si="1441"/>
        <v>0.24526737108731037</v>
      </c>
      <c r="D8300" s="3">
        <f t="shared" si="1442"/>
        <v>1.5410603423464533</v>
      </c>
      <c r="E8300" s="2"/>
      <c r="F8300" s="2"/>
      <c r="G8300" s="3"/>
    </row>
    <row r="8301" spans="2:7" x14ac:dyDescent="0.3">
      <c r="B8301">
        <v>1797</v>
      </c>
      <c r="C8301">
        <f t="shared" si="1441"/>
        <v>0.24745116515375271</v>
      </c>
      <c r="D8301" s="3">
        <f t="shared" si="1442"/>
        <v>1.5547815251386305</v>
      </c>
      <c r="E8301" s="2"/>
      <c r="F8301" s="2"/>
      <c r="G8301" s="3"/>
    </row>
    <row r="8302" spans="2:7" x14ac:dyDescent="0.3">
      <c r="B8302">
        <v>1822</v>
      </c>
      <c r="C8302">
        <f t="shared" si="1441"/>
        <v>0.24405584181190645</v>
      </c>
      <c r="D8302" s="3">
        <f t="shared" si="1442"/>
        <v>1.5334480794040171</v>
      </c>
      <c r="E8302" s="2"/>
      <c r="F8302" s="2"/>
      <c r="G8302" s="3"/>
    </row>
    <row r="8303" spans="2:7" x14ac:dyDescent="0.3">
      <c r="B8303">
        <v>1708</v>
      </c>
      <c r="C8303">
        <f t="shared" si="1441"/>
        <v>0.2603452832443171</v>
      </c>
      <c r="D8303" s="3">
        <f t="shared" si="1442"/>
        <v>1.6357976584743088</v>
      </c>
      <c r="E8303" s="2"/>
      <c r="F8303" s="2"/>
      <c r="G8303" s="3"/>
    </row>
    <row r="8304" spans="2:7" x14ac:dyDescent="0.3">
      <c r="B8304">
        <v>1714</v>
      </c>
      <c r="C8304">
        <f t="shared" si="1441"/>
        <v>0.25943392285956457</v>
      </c>
      <c r="D8304" s="3">
        <f t="shared" si="1442"/>
        <v>1.6300714122952857</v>
      </c>
      <c r="E8304" s="2"/>
      <c r="F8304" s="2"/>
      <c r="G8304" s="3"/>
    </row>
    <row r="8305" spans="2:7" x14ac:dyDescent="0.3">
      <c r="B8305">
        <v>1823</v>
      </c>
      <c r="C8305">
        <f t="shared" si="1441"/>
        <v>0.24392196587015555</v>
      </c>
      <c r="D8305" s="3">
        <f t="shared" si="1442"/>
        <v>1.5326069120538228</v>
      </c>
      <c r="E8305" s="2"/>
      <c r="F8305" s="2"/>
      <c r="G8305" s="3"/>
    </row>
    <row r="8306" spans="2:7" x14ac:dyDescent="0.3">
      <c r="B8306">
        <v>1802</v>
      </c>
      <c r="C8306">
        <f t="shared" si="1441"/>
        <v>0.24676456369661134</v>
      </c>
      <c r="D8306" s="3">
        <f t="shared" si="1442"/>
        <v>1.5504674809512315</v>
      </c>
      <c r="E8306" s="2"/>
      <c r="F8306" s="2"/>
      <c r="G8306" s="3"/>
    </row>
    <row r="8307" spans="2:7" x14ac:dyDescent="0.3">
      <c r="B8307">
        <v>1804</v>
      </c>
      <c r="C8307">
        <f t="shared" si="1441"/>
        <v>0.24649098879229134</v>
      </c>
      <c r="D8307" s="3">
        <f t="shared" si="1442"/>
        <v>1.5487485591319949</v>
      </c>
      <c r="E8307" s="2"/>
      <c r="F8307" s="2"/>
      <c r="G8307" s="3"/>
    </row>
    <row r="8308" spans="2:7" x14ac:dyDescent="0.3">
      <c r="B8308">
        <v>1813</v>
      </c>
      <c r="C8308">
        <f t="shared" si="1441"/>
        <v>0.24526737108731037</v>
      </c>
      <c r="D8308" s="3">
        <f t="shared" si="1442"/>
        <v>1.5410603423464533</v>
      </c>
      <c r="E8308" s="2"/>
      <c r="F8308" s="2"/>
      <c r="G8308" s="3"/>
    </row>
    <row r="8309" spans="2:7" x14ac:dyDescent="0.3">
      <c r="B8309">
        <v>1727</v>
      </c>
      <c r="C8309">
        <f t="shared" si="1441"/>
        <v>0.25748103287857188</v>
      </c>
      <c r="D8309" s="3">
        <f t="shared" si="1442"/>
        <v>1.6178010426601734</v>
      </c>
      <c r="E8309" s="2"/>
      <c r="F8309" s="2"/>
      <c r="G8309" s="3"/>
    </row>
    <row r="8310" spans="2:7" x14ac:dyDescent="0.3">
      <c r="B8310">
        <v>1711</v>
      </c>
      <c r="C8310">
        <f t="shared" si="1441"/>
        <v>0.25988880408024173</v>
      </c>
      <c r="D8310" s="3">
        <f t="shared" si="1442"/>
        <v>1.6329295152975565</v>
      </c>
      <c r="E8310" s="2"/>
      <c r="F8310" s="2"/>
      <c r="G8310" s="3"/>
    </row>
    <row r="8311" spans="2:7" x14ac:dyDescent="0.3">
      <c r="B8311">
        <v>1726</v>
      </c>
      <c r="C8311">
        <f t="shared" si="1441"/>
        <v>0.25763021076552356</v>
      </c>
      <c r="D8311" s="3">
        <f t="shared" si="1442"/>
        <v>1.6187383549676244</v>
      </c>
      <c r="E8311" s="2"/>
      <c r="F8311" s="2"/>
      <c r="G8311" s="3"/>
    </row>
    <row r="8312" spans="2:7" x14ac:dyDescent="0.3">
      <c r="B8312">
        <v>1846</v>
      </c>
      <c r="C8312">
        <f t="shared" si="1441"/>
        <v>0.24088285145248842</v>
      </c>
      <c r="D8312" s="3">
        <f t="shared" si="1442"/>
        <v>1.5135115929978977</v>
      </c>
      <c r="E8312" s="2"/>
      <c r="F8312" s="2"/>
      <c r="G8312" s="3"/>
    </row>
    <row r="8313" spans="2:7" x14ac:dyDescent="0.3">
      <c r="B8313">
        <v>1807</v>
      </c>
      <c r="C8313">
        <f t="shared" si="1441"/>
        <v>0.24608176191549178</v>
      </c>
      <c r="D8313" s="3">
        <f t="shared" si="1442"/>
        <v>1.5461773108323849</v>
      </c>
      <c r="E8313" s="2"/>
      <c r="F8313" s="2"/>
      <c r="G8313" s="3"/>
    </row>
    <row r="8314" spans="2:7" x14ac:dyDescent="0.3">
      <c r="B8314">
        <v>1800</v>
      </c>
      <c r="C8314">
        <f t="shared" si="1441"/>
        <v>0.24703874654516314</v>
      </c>
      <c r="D8314" s="3">
        <f t="shared" si="1442"/>
        <v>1.552190222596733</v>
      </c>
      <c r="E8314" s="2"/>
      <c r="F8314" s="2"/>
      <c r="G8314" s="3"/>
    </row>
    <row r="8315" spans="2:7" x14ac:dyDescent="0.3">
      <c r="B8315">
        <v>1813</v>
      </c>
      <c r="C8315">
        <f t="shared" si="1441"/>
        <v>0.24526737108731037</v>
      </c>
      <c r="D8315" s="3">
        <f t="shared" si="1442"/>
        <v>1.5410603423464533</v>
      </c>
      <c r="E8315" s="2"/>
      <c r="F8315" s="2"/>
      <c r="G8315" s="3"/>
    </row>
    <row r="8316" spans="2:7" x14ac:dyDescent="0.3">
      <c r="B8316">
        <v>1731</v>
      </c>
      <c r="C8316">
        <f t="shared" si="1441"/>
        <v>0.25688604493431172</v>
      </c>
      <c r="D8316" s="3">
        <f t="shared" si="1442"/>
        <v>1.6140626231508486</v>
      </c>
      <c r="E8316" s="2"/>
      <c r="F8316" s="2"/>
      <c r="G8316" s="3"/>
    </row>
    <row r="8317" spans="2:7" x14ac:dyDescent="0.3">
      <c r="B8317">
        <v>1775</v>
      </c>
      <c r="C8317">
        <f t="shared" si="1441"/>
        <v>0.25051816551058798</v>
      </c>
      <c r="D8317" s="3">
        <f t="shared" si="1442"/>
        <v>1.5740520567178138</v>
      </c>
      <c r="E8317" s="2"/>
      <c r="F8317" s="2"/>
      <c r="G8317" s="3"/>
    </row>
    <row r="8318" spans="2:7" x14ac:dyDescent="0.3">
      <c r="B8318">
        <v>1816</v>
      </c>
      <c r="C8318">
        <f t="shared" si="1441"/>
        <v>0.24486219371216608</v>
      </c>
      <c r="D8318" s="3">
        <f t="shared" si="1442"/>
        <v>1.5385145378161449</v>
      </c>
      <c r="E8318" s="2"/>
      <c r="F8318" s="2"/>
      <c r="G8318" s="3"/>
    </row>
    <row r="8319" spans="2:7" x14ac:dyDescent="0.3">
      <c r="B8319">
        <v>1817</v>
      </c>
      <c r="C8319">
        <f t="shared" si="1441"/>
        <v>0.24472743191045329</v>
      </c>
      <c r="D8319" s="3">
        <f t="shared" si="1442"/>
        <v>1.537667804443654</v>
      </c>
      <c r="E8319" s="2"/>
      <c r="F8319" s="2"/>
      <c r="G8319" s="3"/>
    </row>
    <row r="8320" spans="2:7" x14ac:dyDescent="0.3">
      <c r="B8320">
        <v>1801</v>
      </c>
      <c r="C8320">
        <f t="shared" si="1441"/>
        <v>0.24690157900127355</v>
      </c>
      <c r="D8320" s="3">
        <f t="shared" si="1442"/>
        <v>1.551328373500344</v>
      </c>
      <c r="E8320" s="2"/>
      <c r="F8320" s="2"/>
      <c r="G8320" s="3"/>
    </row>
    <row r="8321" spans="2:7" x14ac:dyDescent="0.3">
      <c r="B8321">
        <v>1803</v>
      </c>
      <c r="C8321">
        <f t="shared" si="1441"/>
        <v>0.24662770037786672</v>
      </c>
      <c r="D8321" s="3">
        <f t="shared" si="1442"/>
        <v>1.5496075433578036</v>
      </c>
      <c r="E8321" s="2"/>
      <c r="F8321" s="2"/>
      <c r="G8321" s="3"/>
    </row>
    <row r="8322" spans="2:7" x14ac:dyDescent="0.3">
      <c r="B8322">
        <v>1827</v>
      </c>
      <c r="C8322">
        <f t="shared" ref="C8322:C8385" si="1443">1/(B8322*2248.86*0.000001)</f>
        <v>0.24338792763070258</v>
      </c>
      <c r="D8322" s="3">
        <f t="shared" ref="D8322:D8385" si="1444">C8322*6.28318530718</f>
        <v>1.5292514508342196</v>
      </c>
      <c r="E8322" s="2"/>
      <c r="F8322" s="2"/>
      <c r="G8322" s="3"/>
    </row>
    <row r="8323" spans="2:7" x14ac:dyDescent="0.3">
      <c r="B8323">
        <v>1714</v>
      </c>
      <c r="C8323">
        <f t="shared" si="1443"/>
        <v>0.25943392285956457</v>
      </c>
      <c r="D8323" s="3">
        <f t="shared" si="1444"/>
        <v>1.6300714122952857</v>
      </c>
      <c r="E8323" s="2"/>
      <c r="F8323" s="2"/>
      <c r="G8323" s="3"/>
    </row>
    <row r="8324" spans="2:7" x14ac:dyDescent="0.3">
      <c r="B8324">
        <v>1792</v>
      </c>
      <c r="C8324">
        <f t="shared" si="1443"/>
        <v>0.24814159809223976</v>
      </c>
      <c r="D8324" s="3">
        <f t="shared" si="1444"/>
        <v>1.5591196432333256</v>
      </c>
      <c r="E8324" s="2"/>
      <c r="F8324" s="2"/>
      <c r="G8324" s="3"/>
    </row>
    <row r="8325" spans="2:7" x14ac:dyDescent="0.3">
      <c r="B8325">
        <v>1826</v>
      </c>
      <c r="C8325">
        <f t="shared" si="1443"/>
        <v>0.24352121784298664</v>
      </c>
      <c r="D8325" s="3">
        <f t="shared" si="1444"/>
        <v>1.5300889379376337</v>
      </c>
      <c r="E8325" s="2"/>
      <c r="F8325" s="2"/>
      <c r="G8325" s="3"/>
    </row>
    <row r="8326" spans="2:7" x14ac:dyDescent="0.3">
      <c r="B8326">
        <v>1818</v>
      </c>
      <c r="C8326">
        <f t="shared" si="1443"/>
        <v>0.24459281836154764</v>
      </c>
      <c r="D8326" s="3">
        <f t="shared" si="1444"/>
        <v>1.5368220025710226</v>
      </c>
      <c r="E8326" s="2"/>
      <c r="F8326" s="2"/>
      <c r="G8326" s="3"/>
    </row>
    <row r="8327" spans="2:7" x14ac:dyDescent="0.3">
      <c r="B8327">
        <v>1815</v>
      </c>
      <c r="C8327">
        <f t="shared" si="1443"/>
        <v>0.24499710401173203</v>
      </c>
      <c r="D8327" s="3">
        <f t="shared" si="1444"/>
        <v>1.5393622042281649</v>
      </c>
      <c r="E8327" s="2"/>
      <c r="F8327" s="2"/>
      <c r="G8327" s="3"/>
    </row>
    <row r="8328" spans="2:7" x14ac:dyDescent="0.3">
      <c r="B8328">
        <v>1811</v>
      </c>
      <c r="C8328">
        <f t="shared" si="1443"/>
        <v>0.2455382351083896</v>
      </c>
      <c r="D8328" s="3">
        <f t="shared" si="1444"/>
        <v>1.542762231183942</v>
      </c>
      <c r="E8328" s="2"/>
      <c r="F8328" s="2"/>
      <c r="G8328" s="3"/>
    </row>
    <row r="8329" spans="2:7" x14ac:dyDescent="0.3">
      <c r="B8329">
        <v>1839</v>
      </c>
      <c r="C8329">
        <f t="shared" si="1443"/>
        <v>0.24179975192022493</v>
      </c>
      <c r="D8329" s="3">
        <f t="shared" si="1444"/>
        <v>1.5192726485449264</v>
      </c>
      <c r="E8329" s="2"/>
      <c r="F8329" s="2"/>
      <c r="G8329" s="3"/>
    </row>
    <row r="8330" spans="2:7" x14ac:dyDescent="0.3">
      <c r="B8330">
        <v>1704</v>
      </c>
      <c r="C8330">
        <f t="shared" si="1443"/>
        <v>0.26095642240686245</v>
      </c>
      <c r="D8330" s="3">
        <f t="shared" si="1444"/>
        <v>1.6396375590810559</v>
      </c>
      <c r="E8330" s="2"/>
      <c r="F8330" s="2"/>
      <c r="G8330" s="3"/>
    </row>
    <row r="8331" spans="2:7" x14ac:dyDescent="0.3">
      <c r="B8331">
        <v>1721</v>
      </c>
      <c r="C8331">
        <f t="shared" si="1443"/>
        <v>0.25837870062829382</v>
      </c>
      <c r="D8331" s="3">
        <f t="shared" si="1444"/>
        <v>1.6234412554759556</v>
      </c>
      <c r="E8331" s="2"/>
      <c r="F8331" s="2"/>
      <c r="G8331" s="3"/>
    </row>
    <row r="8332" spans="2:7" x14ac:dyDescent="0.3">
      <c r="B8332">
        <v>1852</v>
      </c>
      <c r="C8332">
        <f t="shared" si="1443"/>
        <v>0.24010245344562289</v>
      </c>
      <c r="D8332" s="3">
        <f t="shared" si="1444"/>
        <v>1.5086082077074077</v>
      </c>
      <c r="E8332" s="2"/>
      <c r="F8332" s="2"/>
      <c r="G8332" s="3"/>
    </row>
    <row r="8333" spans="2:7" x14ac:dyDescent="0.3">
      <c r="B8333">
        <v>1808</v>
      </c>
      <c r="C8333">
        <f t="shared" si="1443"/>
        <v>0.24594565474629074</v>
      </c>
      <c r="D8333" s="3">
        <f t="shared" si="1444"/>
        <v>1.545322124266659</v>
      </c>
      <c r="E8333" s="2"/>
      <c r="F8333" s="2"/>
      <c r="G8333" s="3"/>
    </row>
    <row r="8334" spans="2:7" x14ac:dyDescent="0.3">
      <c r="B8334">
        <v>1809</v>
      </c>
      <c r="C8334">
        <f t="shared" si="1443"/>
        <v>0.2458096980548887</v>
      </c>
      <c r="D8334" s="3">
        <f t="shared" si="1444"/>
        <v>1.5444678831808289</v>
      </c>
      <c r="E8334" s="2"/>
      <c r="F8334" s="2"/>
      <c r="G8334" s="3"/>
    </row>
    <row r="8335" spans="2:7" x14ac:dyDescent="0.3">
      <c r="B8335">
        <v>1827</v>
      </c>
      <c r="C8335">
        <f t="shared" si="1443"/>
        <v>0.24338792763070258</v>
      </c>
      <c r="D8335" s="3">
        <f t="shared" si="1444"/>
        <v>1.5292514508342196</v>
      </c>
      <c r="E8335" s="2"/>
      <c r="F8335" s="2"/>
      <c r="G8335" s="3"/>
    </row>
    <row r="8336" spans="2:7" x14ac:dyDescent="0.3">
      <c r="B8336">
        <v>1727</v>
      </c>
      <c r="C8336">
        <f t="shared" si="1443"/>
        <v>0.25748103287857188</v>
      </c>
      <c r="D8336" s="3">
        <f t="shared" si="1444"/>
        <v>1.6178010426601734</v>
      </c>
      <c r="E8336" s="2"/>
      <c r="F8336" s="2"/>
      <c r="G8336" s="3"/>
    </row>
    <row r="8337" spans="2:7" x14ac:dyDescent="0.3">
      <c r="B8337">
        <v>1787</v>
      </c>
      <c r="C8337">
        <f t="shared" si="1443"/>
        <v>0.24883589467335959</v>
      </c>
      <c r="D8337" s="3">
        <f t="shared" si="1444"/>
        <v>1.5634820373106431</v>
      </c>
      <c r="E8337" s="2"/>
      <c r="F8337" s="2"/>
      <c r="G8337" s="3"/>
    </row>
    <row r="8338" spans="2:7" x14ac:dyDescent="0.3">
      <c r="B8338">
        <v>1835</v>
      </c>
      <c r="C8338">
        <f t="shared" si="1443"/>
        <v>0.2423268358481164</v>
      </c>
      <c r="D8338" s="3">
        <f t="shared" si="1444"/>
        <v>1.5225844145363048</v>
      </c>
      <c r="E8338" s="2"/>
      <c r="F8338" s="2"/>
      <c r="G8338" s="3"/>
    </row>
    <row r="8339" spans="2:7" x14ac:dyDescent="0.3">
      <c r="B8339">
        <v>1851</v>
      </c>
      <c r="C8339">
        <f t="shared" si="1443"/>
        <v>0.24023216843938064</v>
      </c>
      <c r="D8339" s="3">
        <f t="shared" si="1444"/>
        <v>1.5094232310503073</v>
      </c>
      <c r="E8339" s="2"/>
      <c r="F8339" s="2"/>
      <c r="G8339" s="3"/>
    </row>
    <row r="8340" spans="2:7" x14ac:dyDescent="0.3">
      <c r="B8340">
        <v>1817</v>
      </c>
      <c r="C8340">
        <f t="shared" si="1443"/>
        <v>0.24472743191045329</v>
      </c>
      <c r="D8340" s="3">
        <f t="shared" si="1444"/>
        <v>1.537667804443654</v>
      </c>
      <c r="E8340" s="2"/>
      <c r="F8340" s="2"/>
      <c r="G8340" s="3"/>
    </row>
    <row r="8341" spans="2:7" x14ac:dyDescent="0.3">
      <c r="B8341">
        <v>1798</v>
      </c>
      <c r="C8341">
        <f t="shared" si="1443"/>
        <v>0.24731353936668166</v>
      </c>
      <c r="D8341" s="3">
        <f t="shared" si="1444"/>
        <v>1.5539167968154168</v>
      </c>
      <c r="E8341" s="2"/>
      <c r="F8341" s="2"/>
      <c r="G8341" s="3"/>
    </row>
    <row r="8342" spans="2:7" x14ac:dyDescent="0.3">
      <c r="B8342">
        <v>1824</v>
      </c>
      <c r="C8342">
        <f t="shared" si="1443"/>
        <v>0.24378823672220043</v>
      </c>
      <c r="D8342" s="3">
        <f t="shared" si="1444"/>
        <v>1.5317666670362495</v>
      </c>
      <c r="E8342" s="2"/>
      <c r="F8342" s="2"/>
      <c r="G8342" s="3"/>
    </row>
    <row r="8343" spans="2:7" x14ac:dyDescent="0.3">
      <c r="B8343">
        <v>1732</v>
      </c>
      <c r="C8343">
        <f t="shared" si="1443"/>
        <v>0.2567377273564051</v>
      </c>
      <c r="D8343" s="3">
        <f t="shared" si="1444"/>
        <v>1.6131307163245492</v>
      </c>
      <c r="E8343" s="2"/>
      <c r="F8343" s="2"/>
      <c r="G8343" s="3"/>
    </row>
    <row r="8344" spans="2:7" x14ac:dyDescent="0.3">
      <c r="B8344">
        <v>1782</v>
      </c>
      <c r="C8344">
        <f t="shared" si="1443"/>
        <v>0.2495340874193567</v>
      </c>
      <c r="D8344" s="3">
        <f t="shared" si="1444"/>
        <v>1.5678689117138718</v>
      </c>
      <c r="E8344" s="2"/>
      <c r="F8344" s="2"/>
      <c r="G8344" s="3"/>
    </row>
    <row r="8345" spans="2:7" x14ac:dyDescent="0.3">
      <c r="B8345">
        <v>1822</v>
      </c>
      <c r="C8345">
        <f t="shared" si="1443"/>
        <v>0.24405584181190645</v>
      </c>
      <c r="D8345" s="3">
        <f t="shared" si="1444"/>
        <v>1.5334480794040171</v>
      </c>
      <c r="E8345" s="2"/>
      <c r="F8345" s="2"/>
      <c r="G8345" s="3"/>
    </row>
    <row r="8346" spans="2:7" x14ac:dyDescent="0.3">
      <c r="B8346">
        <v>1818</v>
      </c>
      <c r="C8346">
        <f t="shared" si="1443"/>
        <v>0.24459281836154764</v>
      </c>
      <c r="D8346" s="3">
        <f t="shared" si="1444"/>
        <v>1.5368220025710226</v>
      </c>
      <c r="E8346" s="2"/>
      <c r="F8346" s="2"/>
      <c r="G8346" s="3"/>
    </row>
    <row r="8347" spans="2:7" x14ac:dyDescent="0.3">
      <c r="B8347">
        <v>1814</v>
      </c>
      <c r="C8347">
        <f t="shared" si="1443"/>
        <v>0.24513216305473742</v>
      </c>
      <c r="D8347" s="3">
        <f t="shared" si="1444"/>
        <v>1.5402108052227783</v>
      </c>
      <c r="E8347" s="2"/>
      <c r="F8347" s="2"/>
      <c r="G8347" s="3"/>
    </row>
    <row r="8348" spans="2:7" x14ac:dyDescent="0.3">
      <c r="B8348">
        <v>1813</v>
      </c>
      <c r="C8348">
        <f t="shared" si="1443"/>
        <v>0.24526737108731037</v>
      </c>
      <c r="D8348" s="3">
        <f t="shared" si="1444"/>
        <v>1.5410603423464533</v>
      </c>
      <c r="E8348" s="2"/>
      <c r="F8348" s="2"/>
      <c r="G8348" s="3"/>
    </row>
    <row r="8349" spans="2:7" x14ac:dyDescent="0.3">
      <c r="B8349">
        <v>1832</v>
      </c>
      <c r="C8349">
        <f t="shared" si="1443"/>
        <v>0.24272365926926512</v>
      </c>
      <c r="D8349" s="3">
        <f t="shared" si="1444"/>
        <v>1.5250777296256113</v>
      </c>
      <c r="E8349" s="2"/>
      <c r="F8349" s="2"/>
      <c r="G8349" s="3"/>
    </row>
    <row r="8350" spans="2:7" x14ac:dyDescent="0.3">
      <c r="B8350">
        <v>1707</v>
      </c>
      <c r="C8350">
        <f t="shared" si="1443"/>
        <v>0.26049779952038293</v>
      </c>
      <c r="D8350" s="3">
        <f t="shared" si="1444"/>
        <v>1.6367559464991914</v>
      </c>
      <c r="E8350" s="2"/>
      <c r="F8350" s="2"/>
      <c r="G8350" s="3"/>
    </row>
    <row r="8351" spans="2:7" x14ac:dyDescent="0.3">
      <c r="B8351">
        <v>1722</v>
      </c>
      <c r="C8351">
        <f t="shared" si="1443"/>
        <v>0.25822865492525759</v>
      </c>
      <c r="D8351" s="3">
        <f t="shared" si="1444"/>
        <v>1.6224984905192328</v>
      </c>
      <c r="E8351" s="2"/>
      <c r="F8351" s="2"/>
      <c r="G8351" s="3"/>
    </row>
    <row r="8352" spans="2:7" x14ac:dyDescent="0.3">
      <c r="B8352">
        <v>1853</v>
      </c>
      <c r="C8352">
        <f t="shared" si="1443"/>
        <v>0.2399728784572551</v>
      </c>
      <c r="D8352" s="3">
        <f t="shared" si="1444"/>
        <v>1.5077940640443173</v>
      </c>
      <c r="E8352" s="2"/>
      <c r="F8352" s="2"/>
      <c r="G8352" s="3"/>
    </row>
    <row r="8353" spans="2:7" x14ac:dyDescent="0.3">
      <c r="B8353">
        <v>1807</v>
      </c>
      <c r="C8353">
        <f t="shared" si="1443"/>
        <v>0.24608176191549178</v>
      </c>
      <c r="D8353" s="3">
        <f t="shared" si="1444"/>
        <v>1.5461773108323849</v>
      </c>
      <c r="E8353" s="2"/>
      <c r="F8353" s="2"/>
      <c r="G8353" s="3"/>
    </row>
    <row r="8354" spans="2:7" x14ac:dyDescent="0.3">
      <c r="B8354">
        <v>1808</v>
      </c>
      <c r="C8354">
        <f t="shared" si="1443"/>
        <v>0.24594565474629074</v>
      </c>
      <c r="D8354" s="3">
        <f t="shared" si="1444"/>
        <v>1.545322124266659</v>
      </c>
      <c r="E8354" s="2"/>
      <c r="F8354" s="2"/>
      <c r="G8354" s="3"/>
    </row>
    <row r="8355" spans="2:7" x14ac:dyDescent="0.3">
      <c r="B8355">
        <v>1803</v>
      </c>
      <c r="C8355">
        <f t="shared" si="1443"/>
        <v>0.24662770037786672</v>
      </c>
      <c r="D8355" s="3">
        <f t="shared" si="1444"/>
        <v>1.5496075433578036</v>
      </c>
      <c r="E8355" s="2"/>
      <c r="F8355" s="2"/>
      <c r="G8355" s="3"/>
    </row>
    <row r="8356" spans="2:7" x14ac:dyDescent="0.3">
      <c r="B8356">
        <v>1725</v>
      </c>
      <c r="C8356">
        <f t="shared" si="1443"/>
        <v>0.25777956161234417</v>
      </c>
      <c r="D8356" s="3">
        <f t="shared" si="1444"/>
        <v>1.6196767540139825</v>
      </c>
      <c r="E8356" s="2"/>
      <c r="F8356" s="2"/>
      <c r="G8356" s="3"/>
    </row>
    <row r="8357" spans="2:7" x14ac:dyDescent="0.3">
      <c r="B8357">
        <v>1783</v>
      </c>
      <c r="C8357">
        <f t="shared" si="1443"/>
        <v>0.24939413560364193</v>
      </c>
      <c r="D8357" s="3">
        <f t="shared" si="1444"/>
        <v>1.5669895685216595</v>
      </c>
      <c r="E8357" s="2"/>
      <c r="F8357" s="2"/>
      <c r="G8357" s="3"/>
    </row>
    <row r="8358" spans="2:7" x14ac:dyDescent="0.3">
      <c r="B8358">
        <v>1725</v>
      </c>
      <c r="C8358">
        <f t="shared" si="1443"/>
        <v>0.25777956161234417</v>
      </c>
      <c r="D8358" s="3">
        <f t="shared" si="1444"/>
        <v>1.6196767540139825</v>
      </c>
      <c r="E8358" s="2"/>
      <c r="F8358" s="2"/>
      <c r="G8358" s="3"/>
    </row>
    <row r="8359" spans="2:7" x14ac:dyDescent="0.3">
      <c r="B8359">
        <v>1852</v>
      </c>
      <c r="C8359">
        <f t="shared" si="1443"/>
        <v>0.24010245344562289</v>
      </c>
      <c r="D8359" s="3">
        <f t="shared" si="1444"/>
        <v>1.5086082077074077</v>
      </c>
      <c r="E8359" s="2"/>
      <c r="F8359" s="2"/>
      <c r="G8359" s="3"/>
    </row>
    <row r="8360" spans="2:7" x14ac:dyDescent="0.3">
      <c r="B8360">
        <v>1808</v>
      </c>
      <c r="C8360">
        <f t="shared" si="1443"/>
        <v>0.24594565474629074</v>
      </c>
      <c r="D8360" s="3">
        <f t="shared" si="1444"/>
        <v>1.545322124266659</v>
      </c>
      <c r="E8360" s="2"/>
      <c r="F8360" s="2"/>
      <c r="G8360" s="3"/>
    </row>
    <row r="8361" spans="2:7" x14ac:dyDescent="0.3">
      <c r="B8361">
        <v>1802</v>
      </c>
      <c r="C8361">
        <f t="shared" si="1443"/>
        <v>0.24676456369661134</v>
      </c>
      <c r="D8361" s="3">
        <f t="shared" si="1444"/>
        <v>1.5504674809512315</v>
      </c>
      <c r="E8361" s="2"/>
      <c r="F8361" s="2"/>
      <c r="G8361" s="3"/>
    </row>
    <row r="8362" spans="2:7" x14ac:dyDescent="0.3">
      <c r="B8362">
        <v>1829</v>
      </c>
      <c r="C8362">
        <f t="shared" si="1443"/>
        <v>0.24312178446216165</v>
      </c>
      <c r="D8362" s="3">
        <f t="shared" si="1444"/>
        <v>1.527579223988037</v>
      </c>
      <c r="E8362" s="2"/>
      <c r="F8362" s="2"/>
      <c r="G8362" s="3"/>
    </row>
    <row r="8363" spans="2:7" x14ac:dyDescent="0.3">
      <c r="B8363">
        <v>1723</v>
      </c>
      <c r="C8363">
        <f t="shared" si="1443"/>
        <v>0.2580787833901878</v>
      </c>
      <c r="D8363" s="3">
        <f t="shared" si="1444"/>
        <v>1.621556819892118</v>
      </c>
      <c r="E8363" s="2"/>
      <c r="F8363" s="2"/>
      <c r="G8363" s="3"/>
    </row>
    <row r="8364" spans="2:7" x14ac:dyDescent="0.3">
      <c r="B8364">
        <v>1781</v>
      </c>
      <c r="C8364">
        <f t="shared" si="1443"/>
        <v>0.24967419639600991</v>
      </c>
      <c r="D8364" s="3">
        <f t="shared" si="1444"/>
        <v>1.5687492423773832</v>
      </c>
      <c r="E8364" s="2"/>
      <c r="F8364" s="2"/>
      <c r="G8364" s="3"/>
    </row>
    <row r="8365" spans="2:7" x14ac:dyDescent="0.3">
      <c r="B8365">
        <v>1821</v>
      </c>
      <c r="C8365">
        <f t="shared" si="1443"/>
        <v>0.24418986478928811</v>
      </c>
      <c r="D8365" s="3">
        <f t="shared" si="1444"/>
        <v>1.5342901706063259</v>
      </c>
      <c r="E8365" s="2"/>
      <c r="F8365" s="2"/>
      <c r="G8365" s="3"/>
    </row>
    <row r="8366" spans="2:7" x14ac:dyDescent="0.3">
      <c r="B8366">
        <v>1809</v>
      </c>
      <c r="C8366">
        <f t="shared" si="1443"/>
        <v>0.2458096980548887</v>
      </c>
      <c r="D8366" s="3">
        <f t="shared" si="1444"/>
        <v>1.5444678831808289</v>
      </c>
      <c r="E8366" s="2"/>
      <c r="F8366" s="2"/>
      <c r="G8366" s="3"/>
    </row>
    <row r="8367" spans="2:7" x14ac:dyDescent="0.3">
      <c r="B8367">
        <v>1810</v>
      </c>
      <c r="C8367">
        <f t="shared" si="1443"/>
        <v>0.24567389159187494</v>
      </c>
      <c r="D8367" s="3">
        <f t="shared" si="1444"/>
        <v>1.5436145860078008</v>
      </c>
      <c r="E8367" s="2"/>
      <c r="F8367" s="2"/>
      <c r="G8367" s="3"/>
    </row>
    <row r="8368" spans="2:7" x14ac:dyDescent="0.3">
      <c r="B8368">
        <v>1788</v>
      </c>
      <c r="C8368">
        <f t="shared" si="1443"/>
        <v>0.24869672470989576</v>
      </c>
      <c r="D8368" s="3">
        <f t="shared" si="1444"/>
        <v>1.5626076066410064</v>
      </c>
      <c r="E8368" s="2"/>
      <c r="F8368" s="2"/>
      <c r="G8368" s="3"/>
    </row>
    <row r="8369" spans="2:7" x14ac:dyDescent="0.3">
      <c r="B8369">
        <v>1824</v>
      </c>
      <c r="C8369">
        <f t="shared" si="1443"/>
        <v>0.24378823672220043</v>
      </c>
      <c r="D8369" s="3">
        <f t="shared" si="1444"/>
        <v>1.5317666670362495</v>
      </c>
      <c r="E8369" s="2"/>
      <c r="F8369" s="2"/>
      <c r="G8369" s="3"/>
    </row>
    <row r="8370" spans="2:7" x14ac:dyDescent="0.3">
      <c r="B8370">
        <v>1715</v>
      </c>
      <c r="C8370">
        <f t="shared" si="1443"/>
        <v>0.25928264943515661</v>
      </c>
      <c r="D8370" s="3">
        <f t="shared" si="1444"/>
        <v>1.6291209333376788</v>
      </c>
      <c r="E8370" s="2"/>
      <c r="F8370" s="2"/>
      <c r="G8370" s="3"/>
    </row>
    <row r="8371" spans="2:7" x14ac:dyDescent="0.3">
      <c r="B8371">
        <v>1721</v>
      </c>
      <c r="C8371">
        <f t="shared" si="1443"/>
        <v>0.25837870062829382</v>
      </c>
      <c r="D8371" s="3">
        <f t="shared" si="1444"/>
        <v>1.6234412554759556</v>
      </c>
      <c r="E8371" s="2"/>
      <c r="F8371" s="2"/>
      <c r="G8371" s="3"/>
    </row>
    <row r="8372" spans="2:7" x14ac:dyDescent="0.3">
      <c r="B8372">
        <v>1833</v>
      </c>
      <c r="C8372">
        <f t="shared" si="1443"/>
        <v>0.24259124046988192</v>
      </c>
      <c r="D8372" s="3">
        <f t="shared" si="1444"/>
        <v>1.5242457177709323</v>
      </c>
      <c r="E8372" s="2"/>
      <c r="F8372" s="2"/>
      <c r="G8372" s="3"/>
    </row>
    <row r="8373" spans="2:7" x14ac:dyDescent="0.3">
      <c r="B8373">
        <v>1810</v>
      </c>
      <c r="C8373">
        <f t="shared" si="1443"/>
        <v>0.24567389159187494</v>
      </c>
      <c r="D8373" s="3">
        <f t="shared" si="1444"/>
        <v>1.5436145860078008</v>
      </c>
      <c r="E8373" s="2"/>
      <c r="F8373" s="2"/>
      <c r="G8373" s="3"/>
    </row>
    <row r="8374" spans="2:7" x14ac:dyDescent="0.3">
      <c r="B8374">
        <v>1809</v>
      </c>
      <c r="C8374">
        <f t="shared" si="1443"/>
        <v>0.2458096980548887</v>
      </c>
      <c r="D8374" s="3">
        <f t="shared" si="1444"/>
        <v>1.5444678831808289</v>
      </c>
      <c r="E8374" s="2"/>
      <c r="F8374" s="2"/>
      <c r="G8374" s="3"/>
    </row>
    <row r="8375" spans="2:7" x14ac:dyDescent="0.3">
      <c r="B8375">
        <v>1817</v>
      </c>
      <c r="C8375">
        <f t="shared" si="1443"/>
        <v>0.24472743191045329</v>
      </c>
      <c r="D8375" s="3">
        <f t="shared" si="1444"/>
        <v>1.537667804443654</v>
      </c>
      <c r="E8375" s="2"/>
      <c r="F8375" s="2"/>
      <c r="G8375" s="3"/>
    </row>
    <row r="8376" spans="2:7" x14ac:dyDescent="0.3">
      <c r="B8376">
        <v>1730</v>
      </c>
      <c r="C8376">
        <f t="shared" si="1443"/>
        <v>0.25703453397762638</v>
      </c>
      <c r="D8376" s="3">
        <f t="shared" si="1444"/>
        <v>1.6149956073260805</v>
      </c>
      <c r="E8376" s="2"/>
      <c r="F8376" s="2"/>
      <c r="G8376" s="3"/>
    </row>
    <row r="8377" spans="2:7" x14ac:dyDescent="0.3">
      <c r="B8377">
        <v>1704</v>
      </c>
      <c r="C8377">
        <f t="shared" si="1443"/>
        <v>0.26095642240686245</v>
      </c>
      <c r="D8377" s="3">
        <f t="shared" si="1444"/>
        <v>1.6396375590810559</v>
      </c>
      <c r="E8377" s="2"/>
      <c r="F8377" s="2"/>
      <c r="G8377" s="3"/>
    </row>
    <row r="8378" spans="2:7" x14ac:dyDescent="0.3">
      <c r="B8378">
        <v>1727</v>
      </c>
      <c r="C8378">
        <f t="shared" si="1443"/>
        <v>0.25748103287857188</v>
      </c>
      <c r="D8378" s="3">
        <f t="shared" si="1444"/>
        <v>1.6178010426601734</v>
      </c>
      <c r="E8378" s="2"/>
      <c r="F8378" s="2"/>
      <c r="G8378" s="3"/>
    </row>
    <row r="8379" spans="2:7" x14ac:dyDescent="0.3">
      <c r="B8379">
        <v>1843</v>
      </c>
      <c r="C8379">
        <f t="shared" si="1443"/>
        <v>0.24127495593124992</v>
      </c>
      <c r="D8379" s="3">
        <f t="shared" si="1444"/>
        <v>1.5159752580977315</v>
      </c>
      <c r="E8379" s="2"/>
      <c r="F8379" s="2"/>
      <c r="G8379" s="3"/>
    </row>
    <row r="8380" spans="2:7" x14ac:dyDescent="0.3">
      <c r="B8380">
        <v>1811</v>
      </c>
      <c r="C8380">
        <f t="shared" si="1443"/>
        <v>0.2455382351083896</v>
      </c>
      <c r="D8380" s="3">
        <f t="shared" si="1444"/>
        <v>1.542762231183942</v>
      </c>
      <c r="E8380" s="2"/>
      <c r="F8380" s="2"/>
      <c r="G8380" s="3"/>
    </row>
    <row r="8381" spans="2:7" x14ac:dyDescent="0.3">
      <c r="B8381">
        <v>1803</v>
      </c>
      <c r="C8381">
        <f t="shared" si="1443"/>
        <v>0.24662770037786672</v>
      </c>
      <c r="D8381" s="3">
        <f t="shared" si="1444"/>
        <v>1.5496075433578036</v>
      </c>
      <c r="E8381" s="2"/>
      <c r="F8381" s="2"/>
      <c r="G8381" s="3"/>
    </row>
    <row r="8382" spans="2:7" x14ac:dyDescent="0.3">
      <c r="B8382">
        <v>1807</v>
      </c>
      <c r="C8382">
        <f t="shared" si="1443"/>
        <v>0.24608176191549178</v>
      </c>
      <c r="D8382" s="3">
        <f t="shared" si="1444"/>
        <v>1.5461773108323849</v>
      </c>
      <c r="E8382" s="2"/>
      <c r="F8382" s="2"/>
      <c r="G8382" s="3"/>
    </row>
    <row r="8383" spans="2:7" x14ac:dyDescent="0.3">
      <c r="B8383">
        <v>1740</v>
      </c>
      <c r="C8383">
        <f t="shared" si="1443"/>
        <v>0.25555732401223774</v>
      </c>
      <c r="D8383" s="3">
        <f t="shared" si="1444"/>
        <v>1.6057140233759308</v>
      </c>
      <c r="E8383" s="2"/>
      <c r="F8383" s="2"/>
      <c r="G8383" s="3"/>
    </row>
    <row r="8384" spans="2:7" x14ac:dyDescent="0.3">
      <c r="B8384">
        <v>1784</v>
      </c>
      <c r="C8384">
        <f t="shared" si="1443"/>
        <v>0.2492543406845816</v>
      </c>
      <c r="D8384" s="3">
        <f t="shared" si="1444"/>
        <v>1.5661112111402014</v>
      </c>
      <c r="E8384" s="2"/>
      <c r="F8384" s="2"/>
      <c r="G8384" s="3"/>
    </row>
    <row r="8385" spans="2:7" x14ac:dyDescent="0.3">
      <c r="B8385">
        <v>1821</v>
      </c>
      <c r="C8385">
        <f t="shared" si="1443"/>
        <v>0.24418986478928811</v>
      </c>
      <c r="D8385" s="3">
        <f t="shared" si="1444"/>
        <v>1.5342901706063259</v>
      </c>
      <c r="E8385" s="2"/>
      <c r="F8385" s="2"/>
      <c r="G8385" s="3"/>
    </row>
    <row r="8386" spans="2:7" x14ac:dyDescent="0.3">
      <c r="B8386">
        <v>1815</v>
      </c>
      <c r="C8386">
        <f t="shared" ref="C8386:C8449" si="1445">1/(B8386*2248.86*0.000001)</f>
        <v>0.24499710401173203</v>
      </c>
      <c r="D8386" s="3">
        <f t="shared" ref="D8386:D8449" si="1446">C8386*6.28318530718</f>
        <v>1.5393622042281649</v>
      </c>
      <c r="E8386" s="2"/>
      <c r="F8386" s="2"/>
      <c r="G8386" s="3"/>
    </row>
    <row r="8387" spans="2:7" x14ac:dyDescent="0.3">
      <c r="B8387">
        <v>1804</v>
      </c>
      <c r="C8387">
        <f t="shared" si="1445"/>
        <v>0.24649098879229134</v>
      </c>
      <c r="D8387" s="3">
        <f t="shared" si="1446"/>
        <v>1.5487485591319949</v>
      </c>
      <c r="E8387" s="2"/>
      <c r="F8387" s="2"/>
      <c r="G8387" s="3"/>
    </row>
    <row r="8388" spans="2:7" x14ac:dyDescent="0.3">
      <c r="B8388">
        <v>1796</v>
      </c>
      <c r="C8388">
        <f t="shared" si="1445"/>
        <v>0.24758894419893854</v>
      </c>
      <c r="D8388" s="3">
        <f t="shared" si="1446"/>
        <v>1.5556472164109796</v>
      </c>
      <c r="E8388" s="2"/>
      <c r="F8388" s="2"/>
      <c r="G8388" s="3"/>
    </row>
    <row r="8389" spans="2:7" x14ac:dyDescent="0.3">
      <c r="B8389">
        <v>1831</v>
      </c>
      <c r="C8389">
        <f t="shared" si="1445"/>
        <v>0.24285622270960877</v>
      </c>
      <c r="D8389" s="3">
        <f t="shared" si="1446"/>
        <v>1.5259106502862476</v>
      </c>
      <c r="E8389" s="2"/>
      <c r="F8389" s="2"/>
      <c r="G8389" s="3"/>
    </row>
    <row r="8390" spans="2:7" x14ac:dyDescent="0.3">
      <c r="B8390">
        <v>1704</v>
      </c>
      <c r="C8390">
        <f t="shared" si="1445"/>
        <v>0.26095642240686245</v>
      </c>
      <c r="D8390" s="3">
        <f t="shared" si="1446"/>
        <v>1.6396375590810559</v>
      </c>
      <c r="E8390" s="2"/>
      <c r="F8390" s="2"/>
      <c r="G8390" s="3"/>
    </row>
    <row r="8391" spans="2:7" x14ac:dyDescent="0.3">
      <c r="B8391">
        <v>1789</v>
      </c>
      <c r="C8391">
        <f t="shared" si="1445"/>
        <v>0.2485577103305163</v>
      </c>
      <c r="D8391" s="3">
        <f t="shared" si="1446"/>
        <v>1.5617341535350024</v>
      </c>
      <c r="E8391" s="2"/>
      <c r="F8391" s="2"/>
      <c r="G8391" s="3"/>
    </row>
    <row r="8392" spans="2:7" x14ac:dyDescent="0.3">
      <c r="B8392">
        <v>1824</v>
      </c>
      <c r="C8392">
        <f t="shared" si="1445"/>
        <v>0.24378823672220043</v>
      </c>
      <c r="D8392" s="3">
        <f t="shared" si="1446"/>
        <v>1.5317666670362495</v>
      </c>
      <c r="E8392" s="2"/>
      <c r="F8392" s="2"/>
      <c r="G8392" s="3"/>
    </row>
    <row r="8393" spans="2:7" x14ac:dyDescent="0.3">
      <c r="B8393">
        <v>1811</v>
      </c>
      <c r="C8393">
        <f t="shared" si="1445"/>
        <v>0.2455382351083896</v>
      </c>
      <c r="D8393" s="3">
        <f t="shared" si="1446"/>
        <v>1.542762231183942</v>
      </c>
      <c r="E8393" s="2"/>
      <c r="F8393" s="2"/>
      <c r="G8393" s="3"/>
    </row>
    <row r="8394" spans="2:7" x14ac:dyDescent="0.3">
      <c r="B8394">
        <v>1816</v>
      </c>
      <c r="C8394">
        <f t="shared" si="1445"/>
        <v>0.24486219371216608</v>
      </c>
      <c r="D8394" s="3">
        <f t="shared" si="1446"/>
        <v>1.5385145378161449</v>
      </c>
      <c r="E8394" s="2"/>
      <c r="F8394" s="2"/>
      <c r="G8394" s="3"/>
    </row>
    <row r="8395" spans="2:7" x14ac:dyDescent="0.3">
      <c r="B8395">
        <v>1818</v>
      </c>
      <c r="C8395">
        <f t="shared" si="1445"/>
        <v>0.24459281836154764</v>
      </c>
      <c r="D8395" s="3">
        <f t="shared" si="1446"/>
        <v>1.5368220025710226</v>
      </c>
      <c r="E8395" s="2"/>
      <c r="F8395" s="2"/>
      <c r="G8395" s="3"/>
    </row>
    <row r="8396" spans="2:7" x14ac:dyDescent="0.3">
      <c r="B8396">
        <v>1828</v>
      </c>
      <c r="C8396">
        <f t="shared" si="1445"/>
        <v>0.24325478325016064</v>
      </c>
      <c r="D8396" s="3">
        <f t="shared" si="1446"/>
        <v>1.528414880018665</v>
      </c>
      <c r="E8396" s="2"/>
      <c r="F8396" s="2"/>
      <c r="G8396" s="3"/>
    </row>
    <row r="8397" spans="2:7" x14ac:dyDescent="0.3">
      <c r="B8397">
        <v>1711</v>
      </c>
      <c r="C8397">
        <f t="shared" si="1445"/>
        <v>0.25988880408024173</v>
      </c>
      <c r="D8397" s="3">
        <f t="shared" si="1446"/>
        <v>1.6329295152975565</v>
      </c>
      <c r="E8397" s="2"/>
      <c r="F8397" s="2"/>
      <c r="G8397" s="3"/>
    </row>
    <row r="8398" spans="2:7" x14ac:dyDescent="0.3">
      <c r="B8398">
        <v>1734</v>
      </c>
      <c r="C8398">
        <f t="shared" si="1445"/>
        <v>0.25644160541020394</v>
      </c>
      <c r="D8398" s="3">
        <f t="shared" si="1446"/>
        <v>1.6112701272630447</v>
      </c>
      <c r="E8398" s="2"/>
      <c r="F8398" s="2"/>
      <c r="G8398" s="3"/>
    </row>
    <row r="8399" spans="2:7" x14ac:dyDescent="0.3">
      <c r="B8399">
        <v>1847</v>
      </c>
      <c r="C8399">
        <f t="shared" si="1445"/>
        <v>0.24075243301640153</v>
      </c>
      <c r="D8399" s="3">
        <f t="shared" si="1446"/>
        <v>1.5126921497964914</v>
      </c>
      <c r="E8399" s="2"/>
      <c r="F8399" s="2"/>
      <c r="G8399" s="3"/>
    </row>
    <row r="8400" spans="2:7" x14ac:dyDescent="0.3">
      <c r="B8400">
        <v>1817</v>
      </c>
      <c r="C8400">
        <f t="shared" si="1445"/>
        <v>0.24472743191045329</v>
      </c>
      <c r="D8400" s="3">
        <f t="shared" si="1446"/>
        <v>1.537667804443654</v>
      </c>
      <c r="E8400" s="2"/>
      <c r="F8400" s="2"/>
      <c r="G8400" s="3"/>
    </row>
    <row r="8401" spans="2:7" x14ac:dyDescent="0.3">
      <c r="B8401">
        <v>1818</v>
      </c>
      <c r="C8401">
        <f t="shared" si="1445"/>
        <v>0.24459281836154764</v>
      </c>
      <c r="D8401" s="3">
        <f t="shared" si="1446"/>
        <v>1.5368220025710226</v>
      </c>
      <c r="E8401" s="2"/>
      <c r="F8401" s="2"/>
      <c r="G8401" s="3"/>
    </row>
    <row r="8402" spans="2:7" x14ac:dyDescent="0.3">
      <c r="B8402">
        <v>1830</v>
      </c>
      <c r="C8402">
        <f t="shared" si="1445"/>
        <v>0.24298893102802932</v>
      </c>
      <c r="D8402" s="3">
        <f t="shared" si="1446"/>
        <v>1.5267444812426882</v>
      </c>
      <c r="E8402" s="2"/>
      <c r="F8402" s="2"/>
      <c r="G8402" s="3"/>
    </row>
    <row r="8403" spans="2:7" x14ac:dyDescent="0.3">
      <c r="B8403">
        <v>1722</v>
      </c>
      <c r="C8403">
        <f t="shared" si="1445"/>
        <v>0.25822865492525759</v>
      </c>
      <c r="D8403" s="3">
        <f t="shared" si="1446"/>
        <v>1.6224984905192328</v>
      </c>
      <c r="E8403" s="2"/>
      <c r="F8403" s="2"/>
      <c r="G8403" s="3"/>
    </row>
    <row r="8404" spans="2:7" x14ac:dyDescent="0.3">
      <c r="B8404">
        <v>1780</v>
      </c>
      <c r="C8404">
        <f t="shared" si="1445"/>
        <v>0.24981446279847958</v>
      </c>
      <c r="D8404" s="3">
        <f t="shared" si="1446"/>
        <v>1.5696305621764717</v>
      </c>
      <c r="E8404" s="2"/>
      <c r="F8404" s="2"/>
      <c r="G8404" s="3"/>
    </row>
    <row r="8405" spans="2:7" x14ac:dyDescent="0.3">
      <c r="B8405">
        <v>1828</v>
      </c>
      <c r="C8405">
        <f t="shared" si="1445"/>
        <v>0.24325478325016064</v>
      </c>
      <c r="D8405" s="3">
        <f t="shared" si="1446"/>
        <v>1.528414880018665</v>
      </c>
      <c r="E8405" s="2"/>
      <c r="F8405" s="2"/>
      <c r="G8405" s="3"/>
    </row>
    <row r="8406" spans="2:7" x14ac:dyDescent="0.3">
      <c r="B8406">
        <v>1845</v>
      </c>
      <c r="C8406">
        <f t="shared" si="1445"/>
        <v>0.24101341126357378</v>
      </c>
      <c r="D8406" s="3">
        <f t="shared" si="1446"/>
        <v>1.5143319244846176</v>
      </c>
      <c r="E8406" s="2"/>
      <c r="F8406" s="2"/>
      <c r="G8406" s="3"/>
    </row>
    <row r="8407" spans="2:7" x14ac:dyDescent="0.3">
      <c r="B8407">
        <v>1810</v>
      </c>
      <c r="C8407">
        <f t="shared" si="1445"/>
        <v>0.24567389159187494</v>
      </c>
      <c r="D8407" s="3">
        <f t="shared" si="1446"/>
        <v>1.5436145860078008</v>
      </c>
      <c r="E8407" s="2"/>
      <c r="F8407" s="2"/>
      <c r="G8407" s="3"/>
    </row>
    <row r="8408" spans="2:7" x14ac:dyDescent="0.3">
      <c r="B8408">
        <v>1803</v>
      </c>
      <c r="C8408">
        <f t="shared" si="1445"/>
        <v>0.24662770037786672</v>
      </c>
      <c r="D8408" s="3">
        <f t="shared" si="1446"/>
        <v>1.5496075433578036</v>
      </c>
      <c r="E8408" s="2"/>
      <c r="F8408" s="2"/>
      <c r="G8408" s="3"/>
    </row>
    <row r="8409" spans="2:7" x14ac:dyDescent="0.3">
      <c r="B8409">
        <v>1827</v>
      </c>
      <c r="C8409">
        <f t="shared" si="1445"/>
        <v>0.24338792763070258</v>
      </c>
      <c r="D8409" s="3">
        <f t="shared" si="1446"/>
        <v>1.5292514508342196</v>
      </c>
      <c r="E8409" s="2"/>
      <c r="F8409" s="2"/>
      <c r="G8409" s="3"/>
    </row>
    <row r="8410" spans="2:7" x14ac:dyDescent="0.3">
      <c r="B8410">
        <v>1739</v>
      </c>
      <c r="C8410">
        <f t="shared" si="1445"/>
        <v>0.25570428049528099</v>
      </c>
      <c r="D8410" s="3">
        <f t="shared" si="1446"/>
        <v>1.6066373781909831</v>
      </c>
      <c r="E8410" s="2"/>
      <c r="F8410" s="2"/>
      <c r="G8410" s="3"/>
    </row>
    <row r="8411" spans="2:7" x14ac:dyDescent="0.3">
      <c r="B8411">
        <v>1781</v>
      </c>
      <c r="C8411">
        <f t="shared" si="1445"/>
        <v>0.24967419639600991</v>
      </c>
      <c r="D8411" s="3">
        <f t="shared" si="1446"/>
        <v>1.5687492423773832</v>
      </c>
      <c r="E8411" s="2"/>
      <c r="F8411" s="2"/>
      <c r="G8411" s="3"/>
    </row>
    <row r="8412" spans="2:7" x14ac:dyDescent="0.3">
      <c r="B8412">
        <v>1822</v>
      </c>
      <c r="C8412">
        <f t="shared" si="1445"/>
        <v>0.24405584181190645</v>
      </c>
      <c r="D8412" s="3">
        <f t="shared" si="1446"/>
        <v>1.5334480794040171</v>
      </c>
      <c r="E8412" s="2"/>
      <c r="F8412" s="2"/>
      <c r="G8412" s="3"/>
    </row>
    <row r="8413" spans="2:7" x14ac:dyDescent="0.3">
      <c r="B8413">
        <v>1822</v>
      </c>
      <c r="C8413">
        <f t="shared" si="1445"/>
        <v>0.24405584181190645</v>
      </c>
      <c r="D8413" s="3">
        <f t="shared" si="1446"/>
        <v>1.5334480794040171</v>
      </c>
      <c r="E8413" s="2"/>
      <c r="F8413" s="2"/>
      <c r="G8413" s="3"/>
    </row>
    <row r="8414" spans="2:7" x14ac:dyDescent="0.3">
      <c r="B8414">
        <v>1809</v>
      </c>
      <c r="C8414">
        <f t="shared" si="1445"/>
        <v>0.2458096980548887</v>
      </c>
      <c r="D8414" s="3">
        <f t="shared" si="1446"/>
        <v>1.5444678831808289</v>
      </c>
      <c r="E8414" s="2"/>
      <c r="F8414" s="2"/>
      <c r="G8414" s="3"/>
    </row>
    <row r="8415" spans="2:7" x14ac:dyDescent="0.3">
      <c r="B8415">
        <v>1800</v>
      </c>
      <c r="C8415">
        <f t="shared" si="1445"/>
        <v>0.24703874654516314</v>
      </c>
      <c r="D8415" s="3">
        <f t="shared" si="1446"/>
        <v>1.552190222596733</v>
      </c>
      <c r="E8415" s="2"/>
      <c r="F8415" s="2"/>
      <c r="G8415" s="3"/>
    </row>
    <row r="8416" spans="2:7" x14ac:dyDescent="0.3">
      <c r="B8416">
        <v>1839</v>
      </c>
      <c r="C8416">
        <f t="shared" si="1445"/>
        <v>0.24179975192022493</v>
      </c>
      <c r="D8416" s="3">
        <f t="shared" si="1446"/>
        <v>1.5192726485449264</v>
      </c>
      <c r="E8416" s="2"/>
      <c r="F8416" s="2"/>
      <c r="G8416" s="3"/>
    </row>
    <row r="8417" spans="2:7" x14ac:dyDescent="0.3">
      <c r="B8417">
        <v>1702</v>
      </c>
      <c r="C8417">
        <f t="shared" si="1445"/>
        <v>0.26126306920170012</v>
      </c>
      <c r="D8417" s="3">
        <f t="shared" si="1446"/>
        <v>1.6415642777168737</v>
      </c>
      <c r="E8417" s="2"/>
      <c r="F8417" s="2"/>
      <c r="G8417" s="3"/>
    </row>
    <row r="8418" spans="2:7" x14ac:dyDescent="0.3">
      <c r="B8418">
        <v>1721</v>
      </c>
      <c r="C8418">
        <f t="shared" si="1445"/>
        <v>0.25837870062829382</v>
      </c>
      <c r="D8418" s="3">
        <f t="shared" si="1446"/>
        <v>1.6234412554759556</v>
      </c>
      <c r="E8418" s="2"/>
      <c r="F8418" s="2"/>
      <c r="G8418" s="3"/>
    </row>
    <row r="8419" spans="2:7" x14ac:dyDescent="0.3">
      <c r="B8419">
        <v>1856</v>
      </c>
      <c r="C8419">
        <f t="shared" si="1445"/>
        <v>0.23958499126147287</v>
      </c>
      <c r="D8419" s="3">
        <f t="shared" si="1446"/>
        <v>1.5053568969149351</v>
      </c>
      <c r="E8419" s="2"/>
      <c r="F8419" s="2"/>
      <c r="G8419" s="3"/>
    </row>
    <row r="8420" spans="2:7" x14ac:dyDescent="0.3">
      <c r="B8420">
        <v>1810</v>
      </c>
      <c r="C8420">
        <f t="shared" si="1445"/>
        <v>0.24567389159187494</v>
      </c>
      <c r="D8420" s="3">
        <f t="shared" si="1446"/>
        <v>1.5436145860078008</v>
      </c>
      <c r="E8420" s="2"/>
      <c r="F8420" s="2"/>
      <c r="G8420" s="3"/>
    </row>
    <row r="8421" spans="2:7" x14ac:dyDescent="0.3">
      <c r="B8421">
        <v>1816</v>
      </c>
      <c r="C8421">
        <f t="shared" si="1445"/>
        <v>0.24486219371216608</v>
      </c>
      <c r="D8421" s="3">
        <f t="shared" si="1446"/>
        <v>1.5385145378161449</v>
      </c>
      <c r="E8421" s="2"/>
      <c r="F8421" s="2"/>
      <c r="G8421" s="3"/>
    </row>
    <row r="8422" spans="2:7" x14ac:dyDescent="0.3">
      <c r="B8422">
        <v>1812</v>
      </c>
      <c r="C8422">
        <f t="shared" si="1445"/>
        <v>0.24540272835612228</v>
      </c>
      <c r="D8422" s="3">
        <f t="shared" si="1446"/>
        <v>1.5419108171490723</v>
      </c>
      <c r="E8422" s="2"/>
      <c r="F8422" s="2"/>
      <c r="G8422" s="3"/>
    </row>
    <row r="8423" spans="2:7" x14ac:dyDescent="0.3">
      <c r="B8423">
        <v>1729</v>
      </c>
      <c r="C8423">
        <f t="shared" si="1445"/>
        <v>0.25718319478385981</v>
      </c>
      <c r="D8423" s="3">
        <f t="shared" si="1446"/>
        <v>1.6159296707195601</v>
      </c>
      <c r="E8423" s="2"/>
      <c r="F8423" s="2"/>
      <c r="G8423" s="3"/>
    </row>
    <row r="8424" spans="2:7" x14ac:dyDescent="0.3">
      <c r="B8424">
        <v>1780</v>
      </c>
      <c r="C8424">
        <f t="shared" si="1445"/>
        <v>0.24981446279847958</v>
      </c>
      <c r="D8424" s="3">
        <f t="shared" si="1446"/>
        <v>1.5696305621764717</v>
      </c>
      <c r="E8424" s="2"/>
      <c r="F8424" s="2"/>
      <c r="G8424" s="3"/>
    </row>
    <row r="8425" spans="2:7" x14ac:dyDescent="0.3">
      <c r="B8425">
        <v>1723</v>
      </c>
      <c r="C8425">
        <f t="shared" si="1445"/>
        <v>0.2580787833901878</v>
      </c>
      <c r="D8425" s="3">
        <f t="shared" si="1446"/>
        <v>1.621556819892118</v>
      </c>
      <c r="E8425" s="2"/>
      <c r="F8425" s="2"/>
      <c r="G8425" s="3"/>
    </row>
    <row r="8426" spans="2:7" x14ac:dyDescent="0.3">
      <c r="B8426">
        <v>1846</v>
      </c>
      <c r="C8426">
        <f t="shared" si="1445"/>
        <v>0.24088285145248842</v>
      </c>
      <c r="D8426" s="3">
        <f t="shared" si="1446"/>
        <v>1.5135115929978977</v>
      </c>
      <c r="E8426" s="2"/>
      <c r="F8426" s="2"/>
      <c r="G8426" s="3"/>
    </row>
    <row r="8427" spans="2:7" x14ac:dyDescent="0.3">
      <c r="B8427">
        <v>1818</v>
      </c>
      <c r="C8427">
        <f t="shared" si="1445"/>
        <v>0.24459281836154764</v>
      </c>
      <c r="D8427" s="3">
        <f t="shared" si="1446"/>
        <v>1.5368220025710226</v>
      </c>
      <c r="E8427" s="2"/>
      <c r="F8427" s="2"/>
      <c r="G8427" s="3"/>
    </row>
    <row r="8428" spans="2:7" x14ac:dyDescent="0.3">
      <c r="B8428">
        <v>1808</v>
      </c>
      <c r="C8428">
        <f t="shared" si="1445"/>
        <v>0.24594565474629074</v>
      </c>
      <c r="D8428" s="3">
        <f t="shared" si="1446"/>
        <v>1.545322124266659</v>
      </c>
      <c r="E8428" s="2"/>
      <c r="F8428" s="2"/>
      <c r="G8428" s="3"/>
    </row>
    <row r="8429" spans="2:7" x14ac:dyDescent="0.3">
      <c r="B8429">
        <v>1825</v>
      </c>
      <c r="C8429">
        <f t="shared" si="1445"/>
        <v>0.24365465412673623</v>
      </c>
      <c r="D8429" s="3">
        <f t="shared" si="1446"/>
        <v>1.5309273428351338</v>
      </c>
      <c r="E8429" s="2"/>
      <c r="F8429" s="2"/>
      <c r="G8429" s="3"/>
    </row>
    <row r="8430" spans="2:7" x14ac:dyDescent="0.3">
      <c r="B8430">
        <v>1724</v>
      </c>
      <c r="C8430">
        <f t="shared" si="1445"/>
        <v>0.25792908572000794</v>
      </c>
      <c r="D8430" s="3">
        <f t="shared" si="1446"/>
        <v>1.6206162416903247</v>
      </c>
      <c r="E8430" s="2"/>
      <c r="F8430" s="2"/>
      <c r="G8430" s="3"/>
    </row>
    <row r="8431" spans="2:7" x14ac:dyDescent="0.3">
      <c r="B8431">
        <v>1791</v>
      </c>
      <c r="C8431">
        <f t="shared" si="1445"/>
        <v>0.248280147281571</v>
      </c>
      <c r="D8431" s="3">
        <f t="shared" si="1446"/>
        <v>1.5599901734640533</v>
      </c>
      <c r="E8431" s="2"/>
      <c r="F8431" s="2"/>
      <c r="G8431" s="3"/>
    </row>
    <row r="8432" spans="2:7" x14ac:dyDescent="0.3">
      <c r="B8432">
        <v>1835</v>
      </c>
      <c r="C8432">
        <f t="shared" si="1445"/>
        <v>0.2423268358481164</v>
      </c>
      <c r="D8432" s="3">
        <f t="shared" si="1446"/>
        <v>1.5225844145363048</v>
      </c>
      <c r="E8432" s="2"/>
      <c r="F8432" s="2"/>
      <c r="G8432" s="3"/>
    </row>
    <row r="8433" spans="2:7" x14ac:dyDescent="0.3">
      <c r="B8433">
        <v>1816</v>
      </c>
      <c r="C8433">
        <f t="shared" si="1445"/>
        <v>0.24486219371216608</v>
      </c>
      <c r="D8433" s="3">
        <f t="shared" si="1446"/>
        <v>1.5385145378161449</v>
      </c>
      <c r="E8433" s="2"/>
      <c r="F8433" s="2"/>
      <c r="G8433" s="3"/>
    </row>
    <row r="8434" spans="2:7" x14ac:dyDescent="0.3">
      <c r="B8434">
        <v>1821</v>
      </c>
      <c r="C8434">
        <f t="shared" si="1445"/>
        <v>0.24418986478928811</v>
      </c>
      <c r="D8434" s="3">
        <f t="shared" si="1446"/>
        <v>1.5342901706063259</v>
      </c>
      <c r="E8434" s="2"/>
      <c r="F8434" s="2"/>
      <c r="G8434" s="3"/>
    </row>
    <row r="8435" spans="2:7" x14ac:dyDescent="0.3">
      <c r="B8435">
        <v>1813</v>
      </c>
      <c r="C8435">
        <f t="shared" si="1445"/>
        <v>0.24526737108731037</v>
      </c>
      <c r="D8435" s="3">
        <f t="shared" si="1446"/>
        <v>1.5410603423464533</v>
      </c>
      <c r="E8435" s="2"/>
      <c r="F8435" s="2"/>
      <c r="G8435" s="3"/>
    </row>
    <row r="8436" spans="2:7" x14ac:dyDescent="0.3">
      <c r="B8436">
        <v>1826</v>
      </c>
      <c r="C8436">
        <f t="shared" si="1445"/>
        <v>0.24352121784298664</v>
      </c>
      <c r="D8436" s="3">
        <f t="shared" si="1446"/>
        <v>1.5300889379376337</v>
      </c>
      <c r="E8436" s="2"/>
      <c r="F8436" s="2"/>
      <c r="G8436" s="3"/>
    </row>
    <row r="8437" spans="2:7" x14ac:dyDescent="0.3">
      <c r="B8437">
        <v>1704</v>
      </c>
      <c r="C8437">
        <f t="shared" si="1445"/>
        <v>0.26095642240686245</v>
      </c>
      <c r="D8437" s="3">
        <f t="shared" si="1446"/>
        <v>1.6396375590810559</v>
      </c>
      <c r="E8437" s="2"/>
      <c r="F8437" s="2"/>
      <c r="G8437" s="3"/>
    </row>
    <row r="8438" spans="2:7" x14ac:dyDescent="0.3">
      <c r="B8438">
        <v>1727</v>
      </c>
      <c r="C8438">
        <f t="shared" si="1445"/>
        <v>0.25748103287857188</v>
      </c>
      <c r="D8438" s="3">
        <f t="shared" si="1446"/>
        <v>1.6178010426601734</v>
      </c>
      <c r="E8438" s="2"/>
      <c r="F8438" s="2"/>
      <c r="G8438" s="3"/>
    </row>
    <row r="8439" spans="2:7" x14ac:dyDescent="0.3">
      <c r="B8439">
        <v>1822</v>
      </c>
      <c r="C8439">
        <f t="shared" si="1445"/>
        <v>0.24405584181190645</v>
      </c>
      <c r="D8439" s="3">
        <f t="shared" si="1446"/>
        <v>1.5334480794040171</v>
      </c>
      <c r="E8439" s="2"/>
      <c r="F8439" s="2"/>
      <c r="G8439" s="3"/>
    </row>
    <row r="8440" spans="2:7" x14ac:dyDescent="0.3">
      <c r="B8440">
        <v>1817</v>
      </c>
      <c r="C8440">
        <f t="shared" si="1445"/>
        <v>0.24472743191045329</v>
      </c>
      <c r="D8440" s="3">
        <f t="shared" si="1446"/>
        <v>1.537667804443654</v>
      </c>
      <c r="E8440" s="2"/>
      <c r="F8440" s="2"/>
      <c r="G8440" s="3"/>
    </row>
    <row r="8441" spans="2:7" x14ac:dyDescent="0.3">
      <c r="B8441">
        <v>1810</v>
      </c>
      <c r="C8441">
        <f t="shared" si="1445"/>
        <v>0.24567389159187494</v>
      </c>
      <c r="D8441" s="3">
        <f t="shared" si="1446"/>
        <v>1.5436145860078008</v>
      </c>
      <c r="E8441" s="2"/>
      <c r="F8441" s="2"/>
      <c r="G8441" s="3"/>
    </row>
    <row r="8442" spans="2:7" x14ac:dyDescent="0.3">
      <c r="B8442">
        <v>1816</v>
      </c>
      <c r="C8442">
        <f t="shared" si="1445"/>
        <v>0.24486219371216608</v>
      </c>
      <c r="D8442" s="3">
        <f t="shared" si="1446"/>
        <v>1.5385145378161449</v>
      </c>
      <c r="E8442" s="2"/>
      <c r="F8442" s="2"/>
      <c r="G8442" s="3"/>
    </row>
    <row r="8443" spans="2:7" x14ac:dyDescent="0.3">
      <c r="B8443">
        <v>1727</v>
      </c>
      <c r="C8443">
        <f t="shared" si="1445"/>
        <v>0.25748103287857188</v>
      </c>
      <c r="D8443" s="3">
        <f t="shared" si="1446"/>
        <v>1.6178010426601734</v>
      </c>
      <c r="E8443" s="2"/>
      <c r="F8443" s="2"/>
      <c r="G8443" s="3"/>
    </row>
    <row r="8444" spans="2:7" x14ac:dyDescent="0.3">
      <c r="B8444">
        <v>1704</v>
      </c>
      <c r="C8444">
        <f t="shared" si="1445"/>
        <v>0.26095642240686245</v>
      </c>
      <c r="D8444" s="3">
        <f t="shared" si="1446"/>
        <v>1.6396375590810559</v>
      </c>
      <c r="E8444" s="2"/>
      <c r="F8444" s="2"/>
      <c r="G8444" s="3"/>
    </row>
    <row r="8445" spans="2:7" x14ac:dyDescent="0.3">
      <c r="B8445">
        <v>1726</v>
      </c>
      <c r="C8445">
        <f t="shared" si="1445"/>
        <v>0.25763021076552356</v>
      </c>
      <c r="D8445" s="3">
        <f t="shared" si="1446"/>
        <v>1.6187383549676244</v>
      </c>
      <c r="E8445" s="2"/>
      <c r="F8445" s="2"/>
      <c r="G8445" s="3"/>
    </row>
    <row r="8446" spans="2:7" x14ac:dyDescent="0.3">
      <c r="B8446">
        <v>1852</v>
      </c>
      <c r="C8446">
        <f t="shared" si="1445"/>
        <v>0.24010245344562289</v>
      </c>
      <c r="D8446" s="3">
        <f t="shared" si="1446"/>
        <v>1.5086082077074077</v>
      </c>
      <c r="E8446" s="2"/>
      <c r="F8446" s="2"/>
      <c r="G8446" s="3"/>
    </row>
    <row r="8447" spans="2:7" x14ac:dyDescent="0.3">
      <c r="B8447">
        <v>1807</v>
      </c>
      <c r="C8447">
        <f t="shared" si="1445"/>
        <v>0.24608176191549178</v>
      </c>
      <c r="D8447" s="3">
        <f t="shared" si="1446"/>
        <v>1.5461773108323849</v>
      </c>
      <c r="E8447" s="2"/>
      <c r="F8447" s="2"/>
      <c r="G8447" s="3"/>
    </row>
    <row r="8448" spans="2:7" x14ac:dyDescent="0.3">
      <c r="B8448">
        <v>1812</v>
      </c>
      <c r="C8448">
        <f t="shared" si="1445"/>
        <v>0.24540272835612228</v>
      </c>
      <c r="D8448" s="3">
        <f t="shared" si="1446"/>
        <v>1.5419108171490723</v>
      </c>
      <c r="E8448" s="2"/>
      <c r="F8448" s="2"/>
      <c r="G8448" s="3"/>
    </row>
    <row r="8449" spans="2:7" x14ac:dyDescent="0.3">
      <c r="B8449">
        <v>1813</v>
      </c>
      <c r="C8449">
        <f t="shared" si="1445"/>
        <v>0.24526737108731037</v>
      </c>
      <c r="D8449" s="3">
        <f t="shared" si="1446"/>
        <v>1.5410603423464533</v>
      </c>
      <c r="E8449" s="2"/>
      <c r="F8449" s="2"/>
      <c r="G8449" s="3"/>
    </row>
    <row r="8450" spans="2:7" x14ac:dyDescent="0.3">
      <c r="B8450">
        <v>1722</v>
      </c>
      <c r="C8450">
        <f t="shared" ref="C8450:C8513" si="1447">1/(B8450*2248.86*0.000001)</f>
        <v>0.25822865492525759</v>
      </c>
      <c r="D8450" s="3">
        <f t="shared" ref="D8450:D8513" si="1448">C8450*6.28318530718</f>
        <v>1.6224984905192328</v>
      </c>
      <c r="E8450" s="2"/>
      <c r="F8450" s="2"/>
      <c r="G8450" s="3"/>
    </row>
    <row r="8451" spans="2:7" x14ac:dyDescent="0.3">
      <c r="B8451">
        <v>1770</v>
      </c>
      <c r="C8451">
        <f t="shared" si="1447"/>
        <v>0.2512258439442337</v>
      </c>
      <c r="D8451" s="3">
        <f t="shared" si="1448"/>
        <v>1.5784985314543047</v>
      </c>
      <c r="E8451" s="2"/>
      <c r="F8451" s="2"/>
      <c r="G8451" s="3"/>
    </row>
    <row r="8452" spans="2:7" x14ac:dyDescent="0.3">
      <c r="B8452">
        <v>1816</v>
      </c>
      <c r="C8452">
        <f t="shared" si="1447"/>
        <v>0.24486219371216608</v>
      </c>
      <c r="D8452" s="3">
        <f t="shared" si="1448"/>
        <v>1.5385145378161449</v>
      </c>
      <c r="E8452" s="2"/>
      <c r="F8452" s="2"/>
      <c r="G8452" s="3"/>
    </row>
    <row r="8453" spans="2:7" x14ac:dyDescent="0.3">
      <c r="B8453">
        <v>1847</v>
      </c>
      <c r="C8453">
        <f t="shared" si="1447"/>
        <v>0.24075243301640153</v>
      </c>
      <c r="D8453" s="3">
        <f t="shared" si="1448"/>
        <v>1.5126921497964914</v>
      </c>
      <c r="E8453" s="2"/>
      <c r="F8453" s="2"/>
      <c r="G8453" s="3"/>
    </row>
    <row r="8454" spans="2:7" x14ac:dyDescent="0.3">
      <c r="B8454">
        <v>1801</v>
      </c>
      <c r="C8454">
        <f t="shared" si="1447"/>
        <v>0.24690157900127355</v>
      </c>
      <c r="D8454" s="3">
        <f t="shared" si="1448"/>
        <v>1.551328373500344</v>
      </c>
      <c r="E8454" s="2"/>
      <c r="F8454" s="2"/>
      <c r="G8454" s="3"/>
    </row>
    <row r="8455" spans="2:7" x14ac:dyDescent="0.3">
      <c r="B8455">
        <v>1797</v>
      </c>
      <c r="C8455">
        <f t="shared" si="1447"/>
        <v>0.24745116515375271</v>
      </c>
      <c r="D8455" s="3">
        <f t="shared" si="1448"/>
        <v>1.5547815251386305</v>
      </c>
      <c r="E8455" s="2"/>
      <c r="F8455" s="2"/>
      <c r="G8455" s="3"/>
    </row>
    <row r="8456" spans="2:7" x14ac:dyDescent="0.3">
      <c r="B8456">
        <v>1826</v>
      </c>
      <c r="C8456">
        <f t="shared" si="1447"/>
        <v>0.24352121784298664</v>
      </c>
      <c r="D8456" s="3">
        <f t="shared" si="1448"/>
        <v>1.5300889379376337</v>
      </c>
      <c r="E8456" s="2"/>
      <c r="F8456" s="2"/>
      <c r="G8456" s="3"/>
    </row>
    <row r="8457" spans="2:7" x14ac:dyDescent="0.3">
      <c r="B8457">
        <v>1719</v>
      </c>
      <c r="C8457">
        <f t="shared" si="1447"/>
        <v>0.25867931575409753</v>
      </c>
      <c r="D8457" s="3">
        <f t="shared" si="1448"/>
        <v>1.6253300760175216</v>
      </c>
      <c r="E8457" s="2"/>
      <c r="F8457" s="2"/>
      <c r="G8457" s="3"/>
    </row>
    <row r="8458" spans="2:7" x14ac:dyDescent="0.3">
      <c r="B8458">
        <v>1786</v>
      </c>
      <c r="C8458">
        <f t="shared" si="1447"/>
        <v>0.24897522048224727</v>
      </c>
      <c r="D8458" s="3">
        <f t="shared" si="1448"/>
        <v>1.5643574471859572</v>
      </c>
      <c r="E8458" s="2"/>
      <c r="F8458" s="2"/>
      <c r="G8458" s="3"/>
    </row>
    <row r="8459" spans="2:7" x14ac:dyDescent="0.3">
      <c r="B8459">
        <v>1835</v>
      </c>
      <c r="C8459">
        <f t="shared" si="1447"/>
        <v>0.2423268358481164</v>
      </c>
      <c r="D8459" s="3">
        <f t="shared" si="1448"/>
        <v>1.5225844145363048</v>
      </c>
      <c r="E8459" s="2"/>
      <c r="F8459" s="2"/>
      <c r="G8459" s="3"/>
    </row>
    <row r="8460" spans="2:7" x14ac:dyDescent="0.3">
      <c r="B8460">
        <v>1816</v>
      </c>
      <c r="C8460">
        <f t="shared" si="1447"/>
        <v>0.24486219371216608</v>
      </c>
      <c r="D8460" s="3">
        <f t="shared" si="1448"/>
        <v>1.5385145378161449</v>
      </c>
      <c r="E8460" s="2"/>
      <c r="F8460" s="2"/>
      <c r="G8460" s="3"/>
    </row>
    <row r="8461" spans="2:7" x14ac:dyDescent="0.3">
      <c r="B8461">
        <v>1804</v>
      </c>
      <c r="C8461">
        <f t="shared" si="1447"/>
        <v>0.24649098879229134</v>
      </c>
      <c r="D8461" s="3">
        <f t="shared" si="1448"/>
        <v>1.5487485591319949</v>
      </c>
      <c r="E8461" s="2"/>
      <c r="F8461" s="2"/>
      <c r="G8461" s="3"/>
    </row>
    <row r="8462" spans="2:7" x14ac:dyDescent="0.3">
      <c r="B8462">
        <v>1815</v>
      </c>
      <c r="C8462">
        <f t="shared" si="1447"/>
        <v>0.24499710401173203</v>
      </c>
      <c r="D8462" s="3">
        <f t="shared" si="1448"/>
        <v>1.5393622042281649</v>
      </c>
      <c r="E8462" s="2"/>
      <c r="F8462" s="2"/>
      <c r="G8462" s="3"/>
    </row>
    <row r="8463" spans="2:7" x14ac:dyDescent="0.3">
      <c r="B8463">
        <v>1826</v>
      </c>
      <c r="C8463">
        <f t="shared" si="1447"/>
        <v>0.24352121784298664</v>
      </c>
      <c r="D8463" s="3">
        <f t="shared" si="1448"/>
        <v>1.5300889379376337</v>
      </c>
      <c r="E8463" s="2"/>
      <c r="F8463" s="2"/>
      <c r="G8463" s="3"/>
    </row>
    <row r="8464" spans="2:7" x14ac:dyDescent="0.3">
      <c r="B8464">
        <v>1706</v>
      </c>
      <c r="C8464">
        <f t="shared" si="1447"/>
        <v>0.26065049459630341</v>
      </c>
      <c r="D8464" s="3">
        <f t="shared" si="1448"/>
        <v>1.6377153579566937</v>
      </c>
      <c r="E8464" s="2"/>
      <c r="F8464" s="2"/>
      <c r="G8464" s="3"/>
    </row>
    <row r="8465" spans="2:7" x14ac:dyDescent="0.3">
      <c r="B8465">
        <v>1715</v>
      </c>
      <c r="C8465">
        <f t="shared" si="1447"/>
        <v>0.25928264943515661</v>
      </c>
      <c r="D8465" s="3">
        <f t="shared" si="1448"/>
        <v>1.6291209333376788</v>
      </c>
      <c r="E8465" s="2"/>
      <c r="F8465" s="2"/>
      <c r="G8465" s="3"/>
    </row>
    <row r="8466" spans="2:7" x14ac:dyDescent="0.3">
      <c r="B8466">
        <v>1837</v>
      </c>
      <c r="C8466">
        <f t="shared" si="1447"/>
        <v>0.24206300695769931</v>
      </c>
      <c r="D8466" s="3">
        <f t="shared" si="1448"/>
        <v>1.5209267287284265</v>
      </c>
      <c r="E8466" s="2"/>
      <c r="F8466" s="2"/>
      <c r="G8466" s="3"/>
    </row>
    <row r="8467" spans="2:7" x14ac:dyDescent="0.3">
      <c r="B8467">
        <v>1816</v>
      </c>
      <c r="C8467">
        <f t="shared" si="1447"/>
        <v>0.24486219371216608</v>
      </c>
      <c r="D8467" s="3">
        <f t="shared" si="1448"/>
        <v>1.5385145378161449</v>
      </c>
      <c r="E8467" s="2"/>
      <c r="F8467" s="2"/>
      <c r="G8467" s="3"/>
    </row>
    <row r="8468" spans="2:7" x14ac:dyDescent="0.3">
      <c r="B8468">
        <v>1807</v>
      </c>
      <c r="C8468">
        <f t="shared" si="1447"/>
        <v>0.24608176191549178</v>
      </c>
      <c r="D8468" s="3">
        <f t="shared" si="1448"/>
        <v>1.5461773108323849</v>
      </c>
      <c r="E8468" s="2"/>
      <c r="F8468" s="2"/>
      <c r="G8468" s="3"/>
    </row>
    <row r="8469" spans="2:7" x14ac:dyDescent="0.3">
      <c r="B8469">
        <v>1816</v>
      </c>
      <c r="C8469">
        <f t="shared" si="1447"/>
        <v>0.24486219371216608</v>
      </c>
      <c r="D8469" s="3">
        <f t="shared" si="1448"/>
        <v>1.5385145378161449</v>
      </c>
      <c r="E8469" s="2"/>
      <c r="F8469" s="2"/>
      <c r="G8469" s="3"/>
    </row>
    <row r="8470" spans="2:7" x14ac:dyDescent="0.3">
      <c r="B8470">
        <v>1736</v>
      </c>
      <c r="C8470">
        <f t="shared" si="1447"/>
        <v>0.25614616577263455</v>
      </c>
      <c r="D8470" s="3">
        <f t="shared" si="1448"/>
        <v>1.6094138252731101</v>
      </c>
      <c r="E8470" s="2"/>
      <c r="F8470" s="2"/>
      <c r="G8470" s="3"/>
    </row>
    <row r="8471" spans="2:7" x14ac:dyDescent="0.3">
      <c r="B8471">
        <v>1789</v>
      </c>
      <c r="C8471">
        <f t="shared" si="1447"/>
        <v>0.2485577103305163</v>
      </c>
      <c r="D8471" s="3">
        <f t="shared" si="1448"/>
        <v>1.5617341535350024</v>
      </c>
      <c r="E8471" s="2"/>
      <c r="F8471" s="2"/>
      <c r="G8471" s="3"/>
    </row>
    <row r="8472" spans="2:7" x14ac:dyDescent="0.3">
      <c r="B8472">
        <v>1731</v>
      </c>
      <c r="C8472">
        <f t="shared" si="1447"/>
        <v>0.25688604493431172</v>
      </c>
      <c r="D8472" s="3">
        <f t="shared" si="1448"/>
        <v>1.6140626231508486</v>
      </c>
      <c r="E8472" s="2"/>
      <c r="F8472" s="2"/>
      <c r="G8472" s="3"/>
    </row>
    <row r="8473" spans="2:7" x14ac:dyDescent="0.3">
      <c r="B8473">
        <v>1848</v>
      </c>
      <c r="C8473">
        <f t="shared" si="1447"/>
        <v>0.24062215572580825</v>
      </c>
      <c r="D8473" s="3">
        <f t="shared" si="1448"/>
        <v>1.5118735934383762</v>
      </c>
      <c r="E8473" s="2"/>
      <c r="F8473" s="2"/>
      <c r="G8473" s="3"/>
    </row>
    <row r="8474" spans="2:7" x14ac:dyDescent="0.3">
      <c r="B8474">
        <v>1813</v>
      </c>
      <c r="C8474">
        <f t="shared" si="1447"/>
        <v>0.24526737108731037</v>
      </c>
      <c r="D8474" s="3">
        <f t="shared" si="1448"/>
        <v>1.5410603423464533</v>
      </c>
      <c r="E8474" s="2"/>
      <c r="F8474" s="2"/>
      <c r="G8474" s="3"/>
    </row>
    <row r="8475" spans="2:7" x14ac:dyDescent="0.3">
      <c r="B8475">
        <v>1798</v>
      </c>
      <c r="C8475">
        <f t="shared" si="1447"/>
        <v>0.24731353936668166</v>
      </c>
      <c r="D8475" s="3">
        <f t="shared" si="1448"/>
        <v>1.5539167968154168</v>
      </c>
      <c r="E8475" s="2"/>
      <c r="F8475" s="2"/>
      <c r="G8475" s="3"/>
    </row>
    <row r="8476" spans="2:7" x14ac:dyDescent="0.3">
      <c r="B8476">
        <v>1820</v>
      </c>
      <c r="C8476">
        <f t="shared" si="1447"/>
        <v>0.24432403504466685</v>
      </c>
      <c r="D8476" s="3">
        <f t="shared" si="1448"/>
        <v>1.5351331871835823</v>
      </c>
      <c r="E8476" s="2"/>
      <c r="F8476" s="2"/>
      <c r="G8476" s="3"/>
    </row>
    <row r="8477" spans="2:7" x14ac:dyDescent="0.3">
      <c r="B8477">
        <v>1735</v>
      </c>
      <c r="C8477">
        <f t="shared" si="1447"/>
        <v>0.2562938004503133</v>
      </c>
      <c r="D8477" s="3">
        <f t="shared" si="1448"/>
        <v>1.6103414413107315</v>
      </c>
      <c r="E8477" s="2"/>
      <c r="F8477" s="2"/>
      <c r="G8477" s="3"/>
    </row>
    <row r="8478" spans="2:7" x14ac:dyDescent="0.3">
      <c r="B8478">
        <v>1771</v>
      </c>
      <c r="C8478">
        <f t="shared" si="1447"/>
        <v>0.2510839885834521</v>
      </c>
      <c r="D8478" s="3">
        <f t="shared" si="1448"/>
        <v>1.5776072279356972</v>
      </c>
      <c r="E8478" s="2"/>
      <c r="F8478" s="2"/>
      <c r="G8478" s="3"/>
    </row>
    <row r="8479" spans="2:7" x14ac:dyDescent="0.3">
      <c r="B8479">
        <v>1814</v>
      </c>
      <c r="C8479">
        <f t="shared" si="1447"/>
        <v>0.24513216305473742</v>
      </c>
      <c r="D8479" s="3">
        <f t="shared" si="1448"/>
        <v>1.5402108052227783</v>
      </c>
      <c r="E8479" s="2"/>
      <c r="F8479" s="2"/>
      <c r="G8479" s="3"/>
    </row>
    <row r="8480" spans="2:7" x14ac:dyDescent="0.3">
      <c r="B8480">
        <v>1813</v>
      </c>
      <c r="C8480">
        <f t="shared" si="1447"/>
        <v>0.24526737108731037</v>
      </c>
      <c r="D8480" s="3">
        <f t="shared" si="1448"/>
        <v>1.5410603423464533</v>
      </c>
      <c r="E8480" s="2"/>
      <c r="F8480" s="2"/>
      <c r="G8480" s="3"/>
    </row>
    <row r="8481" spans="2:7" x14ac:dyDescent="0.3">
      <c r="B8481">
        <v>1813</v>
      </c>
      <c r="C8481">
        <f t="shared" si="1447"/>
        <v>0.24526737108731037</v>
      </c>
      <c r="D8481" s="3">
        <f t="shared" si="1448"/>
        <v>1.5410603423464533</v>
      </c>
      <c r="E8481" s="2"/>
      <c r="F8481" s="2"/>
      <c r="G8481" s="3"/>
    </row>
    <row r="8482" spans="2:7" x14ac:dyDescent="0.3">
      <c r="B8482">
        <v>1798</v>
      </c>
      <c r="C8482">
        <f t="shared" si="1447"/>
        <v>0.24731353936668166</v>
      </c>
      <c r="D8482" s="3">
        <f t="shared" si="1448"/>
        <v>1.5539167968154168</v>
      </c>
      <c r="E8482" s="2"/>
      <c r="F8482" s="2"/>
      <c r="G8482" s="3"/>
    </row>
    <row r="8483" spans="2:7" x14ac:dyDescent="0.3">
      <c r="B8483">
        <v>1836</v>
      </c>
      <c r="C8483">
        <f t="shared" si="1447"/>
        <v>0.24219484955408149</v>
      </c>
      <c r="D8483" s="3">
        <f t="shared" si="1448"/>
        <v>1.5217551201928754</v>
      </c>
      <c r="E8483" s="2"/>
      <c r="F8483" s="2"/>
      <c r="G8483" s="3"/>
    </row>
    <row r="8484" spans="2:7" x14ac:dyDescent="0.3">
      <c r="B8484">
        <v>1714</v>
      </c>
      <c r="C8484">
        <f t="shared" si="1447"/>
        <v>0.25943392285956457</v>
      </c>
      <c r="D8484" s="3">
        <f t="shared" si="1448"/>
        <v>1.6300714122952857</v>
      </c>
      <c r="E8484" s="2"/>
      <c r="F8484" s="2"/>
      <c r="G8484" s="3"/>
    </row>
    <row r="8485" spans="2:7" x14ac:dyDescent="0.3">
      <c r="B8485">
        <v>1732</v>
      </c>
      <c r="C8485">
        <f t="shared" si="1447"/>
        <v>0.2567377273564051</v>
      </c>
      <c r="D8485" s="3">
        <f t="shared" si="1448"/>
        <v>1.6131307163245492</v>
      </c>
      <c r="E8485" s="2"/>
      <c r="F8485" s="2"/>
      <c r="G8485" s="3"/>
    </row>
    <row r="8486" spans="2:7" x14ac:dyDescent="0.3">
      <c r="B8486">
        <v>1859</v>
      </c>
      <c r="C8486">
        <f t="shared" si="1447"/>
        <v>0.23919835598778572</v>
      </c>
      <c r="D8486" s="3">
        <f t="shared" si="1448"/>
        <v>1.5029275958440664</v>
      </c>
      <c r="E8486" s="2"/>
      <c r="F8486" s="2"/>
      <c r="G8486" s="3"/>
    </row>
    <row r="8487" spans="2:7" x14ac:dyDescent="0.3">
      <c r="B8487">
        <v>1811</v>
      </c>
      <c r="C8487">
        <f t="shared" si="1447"/>
        <v>0.2455382351083896</v>
      </c>
      <c r="D8487" s="3">
        <f t="shared" si="1448"/>
        <v>1.542762231183942</v>
      </c>
      <c r="E8487" s="2"/>
      <c r="F8487" s="2"/>
      <c r="G8487" s="3"/>
    </row>
    <row r="8488" spans="2:7" x14ac:dyDescent="0.3">
      <c r="B8488">
        <v>1819</v>
      </c>
      <c r="C8488">
        <f t="shared" si="1447"/>
        <v>0.24445835282094208</v>
      </c>
      <c r="D8488" s="3">
        <f t="shared" si="1448"/>
        <v>1.5359771306619678</v>
      </c>
      <c r="E8488" s="2"/>
      <c r="F8488" s="2"/>
      <c r="G8488" s="3"/>
    </row>
    <row r="8489" spans="2:7" x14ac:dyDescent="0.3">
      <c r="B8489">
        <v>1806</v>
      </c>
      <c r="C8489">
        <f t="shared" si="1447"/>
        <v>0.24621801981245495</v>
      </c>
      <c r="D8489" s="3">
        <f t="shared" si="1448"/>
        <v>1.5470334444485712</v>
      </c>
      <c r="E8489" s="2"/>
      <c r="F8489" s="2"/>
      <c r="G8489" s="3"/>
    </row>
    <row r="8490" spans="2:7" x14ac:dyDescent="0.3">
      <c r="B8490">
        <v>1722</v>
      </c>
      <c r="C8490">
        <f t="shared" si="1447"/>
        <v>0.25822865492525759</v>
      </c>
      <c r="D8490" s="3">
        <f t="shared" si="1448"/>
        <v>1.6224984905192328</v>
      </c>
      <c r="E8490" s="2"/>
      <c r="F8490" s="2"/>
      <c r="G8490" s="3"/>
    </row>
    <row r="8491" spans="2:7" x14ac:dyDescent="0.3">
      <c r="B8491">
        <v>1774</v>
      </c>
      <c r="C8491">
        <f t="shared" si="1447"/>
        <v>0.2506593820638634</v>
      </c>
      <c r="D8491" s="3">
        <f t="shared" si="1448"/>
        <v>1.5749393464904846</v>
      </c>
      <c r="E8491" s="2"/>
      <c r="F8491" s="2"/>
      <c r="G8491" s="3"/>
    </row>
    <row r="8492" spans="2:7" x14ac:dyDescent="0.3">
      <c r="B8492">
        <v>1718</v>
      </c>
      <c r="C8492">
        <f t="shared" si="1447"/>
        <v>0.25882988578655042</v>
      </c>
      <c r="D8492" s="3">
        <f t="shared" si="1448"/>
        <v>1.6262761354331312</v>
      </c>
      <c r="E8492" s="2"/>
      <c r="F8492" s="2"/>
      <c r="G8492" s="3"/>
    </row>
    <row r="8493" spans="2:7" x14ac:dyDescent="0.3">
      <c r="B8493">
        <v>1840</v>
      </c>
      <c r="C8493">
        <f t="shared" si="1447"/>
        <v>0.24166833901157264</v>
      </c>
      <c r="D8493" s="3">
        <f t="shared" si="1448"/>
        <v>1.5184469568881085</v>
      </c>
      <c r="E8493" s="2"/>
      <c r="F8493" s="2"/>
      <c r="G8493" s="3"/>
    </row>
    <row r="8494" spans="2:7" x14ac:dyDescent="0.3">
      <c r="B8494">
        <v>1803</v>
      </c>
      <c r="C8494">
        <f t="shared" si="1447"/>
        <v>0.24662770037786672</v>
      </c>
      <c r="D8494" s="3">
        <f t="shared" si="1448"/>
        <v>1.5496075433578036</v>
      </c>
      <c r="E8494" s="2"/>
      <c r="F8494" s="2"/>
      <c r="G8494" s="3"/>
    </row>
    <row r="8495" spans="2:7" x14ac:dyDescent="0.3">
      <c r="B8495">
        <v>1796</v>
      </c>
      <c r="C8495">
        <f t="shared" si="1447"/>
        <v>0.24758894419893854</v>
      </c>
      <c r="D8495" s="3">
        <f t="shared" si="1448"/>
        <v>1.5556472164109796</v>
      </c>
      <c r="E8495" s="2"/>
      <c r="F8495" s="2"/>
      <c r="G8495" s="3"/>
    </row>
    <row r="8496" spans="2:7" x14ac:dyDescent="0.3">
      <c r="B8496">
        <v>1823</v>
      </c>
      <c r="C8496">
        <f t="shared" si="1447"/>
        <v>0.24392196587015555</v>
      </c>
      <c r="D8496" s="3">
        <f t="shared" si="1448"/>
        <v>1.5326069120538228</v>
      </c>
      <c r="E8496" s="2"/>
      <c r="F8496" s="2"/>
      <c r="G8496" s="3"/>
    </row>
    <row r="8497" spans="2:7" x14ac:dyDescent="0.3">
      <c r="B8497">
        <v>1725</v>
      </c>
      <c r="C8497">
        <f t="shared" si="1447"/>
        <v>0.25777956161234417</v>
      </c>
      <c r="D8497" s="3">
        <f t="shared" si="1448"/>
        <v>1.6196767540139825</v>
      </c>
      <c r="E8497" s="2"/>
      <c r="F8497" s="2"/>
      <c r="G8497" s="3"/>
    </row>
    <row r="8498" spans="2:7" x14ac:dyDescent="0.3">
      <c r="B8498">
        <v>1786</v>
      </c>
      <c r="C8498">
        <f t="shared" si="1447"/>
        <v>0.24897522048224727</v>
      </c>
      <c r="D8498" s="3">
        <f t="shared" si="1448"/>
        <v>1.5643574471859572</v>
      </c>
      <c r="E8498" s="2"/>
      <c r="F8498" s="2"/>
      <c r="G8498" s="3"/>
    </row>
    <row r="8499" spans="2:7" x14ac:dyDescent="0.3">
      <c r="B8499">
        <v>1840</v>
      </c>
      <c r="C8499">
        <f t="shared" si="1447"/>
        <v>0.24166833901157264</v>
      </c>
      <c r="D8499" s="3">
        <f t="shared" si="1448"/>
        <v>1.5184469568881085</v>
      </c>
      <c r="E8499" s="2"/>
      <c r="F8499" s="2"/>
      <c r="G8499" s="3"/>
    </row>
    <row r="8500" spans="2:7" x14ac:dyDescent="0.3">
      <c r="B8500">
        <v>1809</v>
      </c>
      <c r="C8500">
        <f t="shared" si="1447"/>
        <v>0.2458096980548887</v>
      </c>
      <c r="D8500" s="3">
        <f t="shared" si="1448"/>
        <v>1.5444678831808289</v>
      </c>
      <c r="E8500" s="2"/>
      <c r="F8500" s="2"/>
      <c r="G8500" s="3"/>
    </row>
    <row r="8501" spans="2:7" x14ac:dyDescent="0.3">
      <c r="B8501">
        <v>1817</v>
      </c>
      <c r="C8501">
        <f t="shared" si="1447"/>
        <v>0.24472743191045329</v>
      </c>
      <c r="D8501" s="3">
        <f t="shared" si="1448"/>
        <v>1.537667804443654</v>
      </c>
      <c r="E8501" s="2"/>
      <c r="F8501" s="2"/>
      <c r="G8501" s="3"/>
    </row>
    <row r="8502" spans="2:7" x14ac:dyDescent="0.3">
      <c r="B8502">
        <v>1796</v>
      </c>
      <c r="C8502">
        <f t="shared" si="1447"/>
        <v>0.24758894419893854</v>
      </c>
      <c r="D8502" s="3">
        <f t="shared" si="1448"/>
        <v>1.5556472164109796</v>
      </c>
      <c r="E8502" s="2"/>
      <c r="F8502" s="2"/>
      <c r="G8502" s="3"/>
    </row>
    <row r="8503" spans="2:7" x14ac:dyDescent="0.3">
      <c r="B8503">
        <v>1821</v>
      </c>
      <c r="C8503">
        <f t="shared" si="1447"/>
        <v>0.24418986478928811</v>
      </c>
      <c r="D8503" s="3">
        <f t="shared" si="1448"/>
        <v>1.5342901706063259</v>
      </c>
      <c r="E8503" s="2"/>
      <c r="F8503" s="2"/>
      <c r="G8503" s="3"/>
    </row>
    <row r="8504" spans="2:7" x14ac:dyDescent="0.3">
      <c r="B8504">
        <v>1701</v>
      </c>
      <c r="C8504">
        <f t="shared" si="1447"/>
        <v>0.26141666301075461</v>
      </c>
      <c r="D8504" s="3">
        <f t="shared" si="1448"/>
        <v>1.6425293360811988</v>
      </c>
      <c r="E8504" s="2"/>
      <c r="F8504" s="2"/>
      <c r="G8504" s="3"/>
    </row>
    <row r="8505" spans="2:7" x14ac:dyDescent="0.3">
      <c r="B8505">
        <v>1727</v>
      </c>
      <c r="C8505">
        <f t="shared" si="1447"/>
        <v>0.25748103287857188</v>
      </c>
      <c r="D8505" s="3">
        <f t="shared" si="1448"/>
        <v>1.6178010426601734</v>
      </c>
      <c r="E8505" s="2"/>
      <c r="F8505" s="2"/>
      <c r="G8505" s="3"/>
    </row>
    <row r="8506" spans="2:7" x14ac:dyDescent="0.3">
      <c r="B8506">
        <v>1818</v>
      </c>
      <c r="C8506">
        <f t="shared" si="1447"/>
        <v>0.24459281836154764</v>
      </c>
      <c r="D8506" s="3">
        <f t="shared" si="1448"/>
        <v>1.5368220025710226</v>
      </c>
      <c r="E8506" s="2"/>
      <c r="F8506" s="2"/>
      <c r="G8506" s="3"/>
    </row>
    <row r="8507" spans="2:7" x14ac:dyDescent="0.3">
      <c r="B8507">
        <v>1809</v>
      </c>
      <c r="C8507">
        <f t="shared" si="1447"/>
        <v>0.2458096980548887</v>
      </c>
      <c r="D8507" s="3">
        <f t="shared" si="1448"/>
        <v>1.5444678831808289</v>
      </c>
      <c r="E8507" s="2"/>
      <c r="F8507" s="2"/>
      <c r="G8507" s="3"/>
    </row>
    <row r="8508" spans="2:7" x14ac:dyDescent="0.3">
      <c r="B8508">
        <v>1805</v>
      </c>
      <c r="C8508">
        <f t="shared" si="1447"/>
        <v>0.24635442868769727</v>
      </c>
      <c r="D8508" s="3">
        <f t="shared" si="1448"/>
        <v>1.5478905266892626</v>
      </c>
      <c r="E8508" s="2"/>
      <c r="F8508" s="2"/>
      <c r="G8508" s="3"/>
    </row>
    <row r="8509" spans="2:7" x14ac:dyDescent="0.3">
      <c r="B8509">
        <v>1815</v>
      </c>
      <c r="C8509">
        <f t="shared" si="1447"/>
        <v>0.24499710401173203</v>
      </c>
      <c r="D8509" s="3">
        <f t="shared" si="1448"/>
        <v>1.5393622042281649</v>
      </c>
      <c r="E8509" s="2"/>
      <c r="F8509" s="2"/>
      <c r="G8509" s="3"/>
    </row>
    <row r="8510" spans="2:7" x14ac:dyDescent="0.3">
      <c r="B8510">
        <v>1737</v>
      </c>
      <c r="C8510">
        <f t="shared" si="1447"/>
        <v>0.2559987010830706</v>
      </c>
      <c r="D8510" s="3">
        <f t="shared" si="1448"/>
        <v>1.608487277302314</v>
      </c>
      <c r="E8510" s="2"/>
      <c r="F8510" s="2"/>
      <c r="G8510" s="3"/>
    </row>
    <row r="8511" spans="2:7" x14ac:dyDescent="0.3">
      <c r="B8511">
        <v>1705</v>
      </c>
      <c r="C8511">
        <f t="shared" si="1447"/>
        <v>0.26080336878668248</v>
      </c>
      <c r="D8511" s="3">
        <f t="shared" si="1448"/>
        <v>1.6386758948235305</v>
      </c>
      <c r="E8511" s="2"/>
      <c r="F8511" s="2"/>
      <c r="G8511" s="3"/>
    </row>
    <row r="8512" spans="2:7" x14ac:dyDescent="0.3">
      <c r="B8512">
        <v>1732</v>
      </c>
      <c r="C8512">
        <f t="shared" si="1447"/>
        <v>0.2567377273564051</v>
      </c>
      <c r="D8512" s="3">
        <f t="shared" si="1448"/>
        <v>1.6131307163245492</v>
      </c>
      <c r="E8512" s="2"/>
      <c r="F8512" s="2"/>
      <c r="G8512" s="3"/>
    </row>
    <row r="8513" spans="2:7" x14ac:dyDescent="0.3">
      <c r="B8513">
        <v>1854</v>
      </c>
      <c r="C8513">
        <f t="shared" si="1447"/>
        <v>0.23984344324773119</v>
      </c>
      <c r="D8513" s="3">
        <f t="shared" si="1448"/>
        <v>1.5069807986376047</v>
      </c>
      <c r="E8513" s="2"/>
      <c r="F8513" s="2"/>
      <c r="G8513" s="3"/>
    </row>
    <row r="8514" spans="2:7" x14ac:dyDescent="0.3">
      <c r="B8514">
        <v>1808</v>
      </c>
      <c r="C8514">
        <f t="shared" ref="C8514:C8577" si="1449">1/(B8514*2248.86*0.000001)</f>
        <v>0.24594565474629074</v>
      </c>
      <c r="D8514" s="3">
        <f t="shared" ref="D8514:D8577" si="1450">C8514*6.28318530718</f>
        <v>1.545322124266659</v>
      </c>
      <c r="E8514" s="2"/>
      <c r="F8514" s="2"/>
      <c r="G8514" s="3"/>
    </row>
    <row r="8515" spans="2:7" x14ac:dyDescent="0.3">
      <c r="B8515">
        <v>1790</v>
      </c>
      <c r="C8515">
        <f t="shared" si="1449"/>
        <v>0.24841885127446572</v>
      </c>
      <c r="D8515" s="3">
        <f t="shared" si="1450"/>
        <v>1.5608616763542567</v>
      </c>
      <c r="E8515" s="2"/>
      <c r="F8515" s="2"/>
      <c r="G8515" s="3"/>
    </row>
    <row r="8516" spans="2:7" x14ac:dyDescent="0.3">
      <c r="B8516">
        <v>1811</v>
      </c>
      <c r="C8516">
        <f t="shared" si="1449"/>
        <v>0.2455382351083896</v>
      </c>
      <c r="D8516" s="3">
        <f t="shared" si="1450"/>
        <v>1.542762231183942</v>
      </c>
      <c r="E8516" s="2"/>
      <c r="F8516" s="2"/>
      <c r="G8516" s="3"/>
    </row>
    <row r="8517" spans="2:7" x14ac:dyDescent="0.3">
      <c r="B8517">
        <v>1731</v>
      </c>
      <c r="C8517">
        <f t="shared" si="1449"/>
        <v>0.25688604493431172</v>
      </c>
      <c r="D8517" s="3">
        <f t="shared" si="1450"/>
        <v>1.6140626231508486</v>
      </c>
      <c r="E8517" s="2"/>
      <c r="F8517" s="2"/>
      <c r="G8517" s="3"/>
    </row>
    <row r="8518" spans="2:7" x14ac:dyDescent="0.3">
      <c r="B8518">
        <v>1786</v>
      </c>
      <c r="C8518">
        <f t="shared" si="1449"/>
        <v>0.24897522048224727</v>
      </c>
      <c r="D8518" s="3">
        <f t="shared" si="1450"/>
        <v>1.5643574471859572</v>
      </c>
      <c r="E8518" s="2"/>
      <c r="F8518" s="2"/>
      <c r="G8518" s="3"/>
    </row>
    <row r="8519" spans="2:7" x14ac:dyDescent="0.3">
      <c r="B8519">
        <v>1819</v>
      </c>
      <c r="C8519">
        <f t="shared" si="1449"/>
        <v>0.24445835282094208</v>
      </c>
      <c r="D8519" s="3">
        <f t="shared" si="1450"/>
        <v>1.5359771306619678</v>
      </c>
      <c r="E8519" s="2"/>
      <c r="F8519" s="2"/>
      <c r="G8519" s="3"/>
    </row>
    <row r="8520" spans="2:7" x14ac:dyDescent="0.3">
      <c r="B8520">
        <v>1853</v>
      </c>
      <c r="C8520">
        <f t="shared" si="1449"/>
        <v>0.2399728784572551</v>
      </c>
      <c r="D8520" s="3">
        <f t="shared" si="1450"/>
        <v>1.5077940640443173</v>
      </c>
      <c r="E8520" s="2"/>
      <c r="F8520" s="2"/>
      <c r="G8520" s="3"/>
    </row>
    <row r="8521" spans="2:7" x14ac:dyDescent="0.3">
      <c r="B8521">
        <v>1805</v>
      </c>
      <c r="C8521">
        <f t="shared" si="1449"/>
        <v>0.24635442868769727</v>
      </c>
      <c r="D8521" s="3">
        <f t="shared" si="1450"/>
        <v>1.5478905266892626</v>
      </c>
      <c r="E8521" s="2"/>
      <c r="F8521" s="2"/>
      <c r="G8521" s="3"/>
    </row>
    <row r="8522" spans="2:7" x14ac:dyDescent="0.3">
      <c r="B8522">
        <v>1795</v>
      </c>
      <c r="C8522">
        <f t="shared" si="1449"/>
        <v>0.24772687675838084</v>
      </c>
      <c r="D8522" s="3">
        <f t="shared" si="1450"/>
        <v>1.5565138722418492</v>
      </c>
      <c r="E8522" s="2"/>
      <c r="F8522" s="2"/>
      <c r="G8522" s="3"/>
    </row>
    <row r="8523" spans="2:7" x14ac:dyDescent="0.3">
      <c r="B8523">
        <v>1830</v>
      </c>
      <c r="C8523">
        <f t="shared" si="1449"/>
        <v>0.24298893102802932</v>
      </c>
      <c r="D8523" s="3">
        <f t="shared" si="1450"/>
        <v>1.5267444812426882</v>
      </c>
      <c r="E8523" s="2"/>
      <c r="F8523" s="2"/>
      <c r="G8523" s="3"/>
    </row>
    <row r="8524" spans="2:7" x14ac:dyDescent="0.3">
      <c r="B8524">
        <v>1711</v>
      </c>
      <c r="C8524">
        <f t="shared" si="1449"/>
        <v>0.25988880408024173</v>
      </c>
      <c r="D8524" s="3">
        <f t="shared" si="1450"/>
        <v>1.6329295152975565</v>
      </c>
      <c r="E8524" s="2"/>
      <c r="F8524" s="2"/>
      <c r="G8524" s="3"/>
    </row>
    <row r="8525" spans="2:7" x14ac:dyDescent="0.3">
      <c r="B8525">
        <v>1781</v>
      </c>
      <c r="C8525">
        <f t="shared" si="1449"/>
        <v>0.24967419639600991</v>
      </c>
      <c r="D8525" s="3">
        <f t="shared" si="1450"/>
        <v>1.5687492423773832</v>
      </c>
      <c r="E8525" s="2"/>
      <c r="F8525" s="2"/>
      <c r="G8525" s="3"/>
    </row>
    <row r="8526" spans="2:7" x14ac:dyDescent="0.3">
      <c r="B8526">
        <v>1822</v>
      </c>
      <c r="C8526">
        <f t="shared" si="1449"/>
        <v>0.24405584181190645</v>
      </c>
      <c r="D8526" s="3">
        <f t="shared" si="1450"/>
        <v>1.5334480794040171</v>
      </c>
      <c r="E8526" s="2"/>
      <c r="F8526" s="2"/>
      <c r="G8526" s="3"/>
    </row>
    <row r="8527" spans="2:7" x14ac:dyDescent="0.3">
      <c r="B8527">
        <v>1812</v>
      </c>
      <c r="C8527">
        <f t="shared" si="1449"/>
        <v>0.24540272835612228</v>
      </c>
      <c r="D8527" s="3">
        <f t="shared" si="1450"/>
        <v>1.5419108171490723</v>
      </c>
      <c r="E8527" s="2"/>
      <c r="F8527" s="2"/>
      <c r="G8527" s="3"/>
    </row>
    <row r="8528" spans="2:7" x14ac:dyDescent="0.3">
      <c r="B8528">
        <v>1804</v>
      </c>
      <c r="C8528">
        <f t="shared" si="1449"/>
        <v>0.24649098879229134</v>
      </c>
      <c r="D8528" s="3">
        <f t="shared" si="1450"/>
        <v>1.5487485591319949</v>
      </c>
      <c r="E8528" s="2"/>
      <c r="F8528" s="2"/>
      <c r="G8528" s="3"/>
    </row>
    <row r="8529" spans="2:7" x14ac:dyDescent="0.3">
      <c r="B8529">
        <v>1818</v>
      </c>
      <c r="C8529">
        <f t="shared" si="1449"/>
        <v>0.24459281836154764</v>
      </c>
      <c r="D8529" s="3">
        <f t="shared" si="1450"/>
        <v>1.5368220025710226</v>
      </c>
      <c r="E8529" s="2"/>
      <c r="F8529" s="2"/>
      <c r="G8529" s="3"/>
    </row>
    <row r="8530" spans="2:7" x14ac:dyDescent="0.3">
      <c r="B8530">
        <v>1823</v>
      </c>
      <c r="C8530">
        <f t="shared" si="1449"/>
        <v>0.24392196587015555</v>
      </c>
      <c r="D8530" s="3">
        <f t="shared" si="1450"/>
        <v>1.5326069120538228</v>
      </c>
      <c r="E8530" s="2"/>
      <c r="F8530" s="2"/>
      <c r="G8530" s="3"/>
    </row>
    <row r="8531" spans="2:7" x14ac:dyDescent="0.3">
      <c r="B8531">
        <v>1719</v>
      </c>
      <c r="C8531">
        <f t="shared" si="1449"/>
        <v>0.25867931575409753</v>
      </c>
      <c r="D8531" s="3">
        <f t="shared" si="1450"/>
        <v>1.6253300760175216</v>
      </c>
      <c r="E8531" s="2"/>
      <c r="F8531" s="2"/>
      <c r="G8531" s="3"/>
    </row>
    <row r="8532" spans="2:7" x14ac:dyDescent="0.3">
      <c r="B8532">
        <v>1722</v>
      </c>
      <c r="C8532">
        <f t="shared" si="1449"/>
        <v>0.25822865492525759</v>
      </c>
      <c r="D8532" s="3">
        <f t="shared" si="1450"/>
        <v>1.6224984905192328</v>
      </c>
      <c r="E8532" s="2"/>
      <c r="F8532" s="2"/>
      <c r="G8532" s="3"/>
    </row>
    <row r="8533" spans="2:7" x14ac:dyDescent="0.3">
      <c r="B8533">
        <v>1842</v>
      </c>
      <c r="C8533">
        <f t="shared" si="1449"/>
        <v>0.24140594124934511</v>
      </c>
      <c r="D8533" s="3">
        <f t="shared" si="1450"/>
        <v>1.5167982631238435</v>
      </c>
      <c r="E8533" s="2"/>
      <c r="F8533" s="2"/>
      <c r="G8533" s="3"/>
    </row>
    <row r="8534" spans="2:7" x14ac:dyDescent="0.3">
      <c r="B8534">
        <v>1812</v>
      </c>
      <c r="C8534">
        <f t="shared" si="1449"/>
        <v>0.24540272835612228</v>
      </c>
      <c r="D8534" s="3">
        <f t="shared" si="1450"/>
        <v>1.5419108171490723</v>
      </c>
      <c r="E8534" s="2"/>
      <c r="F8534" s="2"/>
      <c r="G8534" s="3"/>
    </row>
    <row r="8535" spans="2:7" x14ac:dyDescent="0.3">
      <c r="B8535">
        <v>1802</v>
      </c>
      <c r="C8535">
        <f t="shared" si="1449"/>
        <v>0.24676456369661134</v>
      </c>
      <c r="D8535" s="3">
        <f t="shared" si="1450"/>
        <v>1.5504674809512315</v>
      </c>
      <c r="E8535" s="2"/>
      <c r="F8535" s="2"/>
      <c r="G8535" s="3"/>
    </row>
    <row r="8536" spans="2:7" x14ac:dyDescent="0.3">
      <c r="B8536">
        <v>1813</v>
      </c>
      <c r="C8536">
        <f t="shared" si="1449"/>
        <v>0.24526737108731037</v>
      </c>
      <c r="D8536" s="3">
        <f t="shared" si="1450"/>
        <v>1.5410603423464533</v>
      </c>
      <c r="E8536" s="2"/>
      <c r="F8536" s="2"/>
      <c r="G8536" s="3"/>
    </row>
    <row r="8537" spans="2:7" x14ac:dyDescent="0.3">
      <c r="B8537">
        <v>1721</v>
      </c>
      <c r="C8537">
        <f t="shared" si="1449"/>
        <v>0.25837870062829382</v>
      </c>
      <c r="D8537" s="3">
        <f t="shared" si="1450"/>
        <v>1.6234412554759556</v>
      </c>
      <c r="E8537" s="2"/>
      <c r="F8537" s="2"/>
      <c r="G8537" s="3"/>
    </row>
    <row r="8538" spans="2:7" x14ac:dyDescent="0.3">
      <c r="B8538">
        <v>1778</v>
      </c>
      <c r="C8538">
        <f t="shared" si="1449"/>
        <v>0.25009546894335977</v>
      </c>
      <c r="D8538" s="3">
        <f t="shared" si="1450"/>
        <v>1.5713961758572101</v>
      </c>
      <c r="E8538" s="2"/>
      <c r="F8538" s="2"/>
      <c r="G8538" s="3"/>
    </row>
    <row r="8539" spans="2:7" x14ac:dyDescent="0.3">
      <c r="B8539">
        <v>1822</v>
      </c>
      <c r="C8539">
        <f t="shared" si="1449"/>
        <v>0.24405584181190645</v>
      </c>
      <c r="D8539" s="3">
        <f t="shared" si="1450"/>
        <v>1.5334480794040171</v>
      </c>
      <c r="E8539" s="2"/>
      <c r="F8539" s="2"/>
      <c r="G8539" s="3"/>
    </row>
    <row r="8540" spans="2:7" x14ac:dyDescent="0.3">
      <c r="B8540">
        <v>1845</v>
      </c>
      <c r="C8540">
        <f t="shared" si="1449"/>
        <v>0.24101341126357378</v>
      </c>
      <c r="D8540" s="3">
        <f t="shared" si="1450"/>
        <v>1.5143319244846176</v>
      </c>
      <c r="E8540" s="2"/>
      <c r="F8540" s="2"/>
      <c r="G8540" s="3"/>
    </row>
    <row r="8541" spans="2:7" x14ac:dyDescent="0.3">
      <c r="B8541">
        <v>1813</v>
      </c>
      <c r="C8541">
        <f t="shared" si="1449"/>
        <v>0.24526737108731037</v>
      </c>
      <c r="D8541" s="3">
        <f t="shared" si="1450"/>
        <v>1.5410603423464533</v>
      </c>
      <c r="E8541" s="2"/>
      <c r="F8541" s="2"/>
      <c r="G8541" s="3"/>
    </row>
    <row r="8542" spans="2:7" x14ac:dyDescent="0.3">
      <c r="B8542">
        <v>1810</v>
      </c>
      <c r="C8542">
        <f t="shared" si="1449"/>
        <v>0.24567389159187494</v>
      </c>
      <c r="D8542" s="3">
        <f t="shared" si="1450"/>
        <v>1.5436145860078008</v>
      </c>
      <c r="E8542" s="2"/>
      <c r="F8542" s="2"/>
      <c r="G8542" s="3"/>
    </row>
    <row r="8543" spans="2:7" x14ac:dyDescent="0.3">
      <c r="B8543">
        <v>1828</v>
      </c>
      <c r="C8543">
        <f t="shared" si="1449"/>
        <v>0.24325478325016064</v>
      </c>
      <c r="D8543" s="3">
        <f t="shared" si="1450"/>
        <v>1.528414880018665</v>
      </c>
      <c r="E8543" s="2"/>
      <c r="F8543" s="2"/>
      <c r="G8543" s="3"/>
    </row>
    <row r="8544" spans="2:7" x14ac:dyDescent="0.3">
      <c r="B8544">
        <v>1738</v>
      </c>
      <c r="C8544">
        <f t="shared" si="1449"/>
        <v>0.25585140608820117</v>
      </c>
      <c r="D8544" s="3">
        <f t="shared" si="1450"/>
        <v>1.6075617955547292</v>
      </c>
      <c r="E8544" s="2"/>
      <c r="F8544" s="2"/>
      <c r="G8544" s="3"/>
    </row>
    <row r="8545" spans="2:7" x14ac:dyDescent="0.3">
      <c r="B8545">
        <v>1789</v>
      </c>
      <c r="C8545">
        <f t="shared" si="1449"/>
        <v>0.2485577103305163</v>
      </c>
      <c r="D8545" s="3">
        <f t="shared" si="1450"/>
        <v>1.5617341535350024</v>
      </c>
      <c r="E8545" s="2"/>
      <c r="F8545" s="2"/>
      <c r="G8545" s="3"/>
    </row>
    <row r="8546" spans="2:7" x14ac:dyDescent="0.3">
      <c r="B8546">
        <v>1819</v>
      </c>
      <c r="C8546">
        <f t="shared" si="1449"/>
        <v>0.24445835282094208</v>
      </c>
      <c r="D8546" s="3">
        <f t="shared" si="1450"/>
        <v>1.5359771306619678</v>
      </c>
      <c r="E8546" s="2"/>
      <c r="F8546" s="2"/>
      <c r="G8546" s="3"/>
    </row>
    <row r="8547" spans="2:7" x14ac:dyDescent="0.3">
      <c r="B8547">
        <v>1816</v>
      </c>
      <c r="C8547">
        <f t="shared" si="1449"/>
        <v>0.24486219371216608</v>
      </c>
      <c r="D8547" s="3">
        <f t="shared" si="1450"/>
        <v>1.5385145378161449</v>
      </c>
      <c r="E8547" s="2"/>
      <c r="F8547" s="2"/>
      <c r="G8547" s="3"/>
    </row>
    <row r="8548" spans="2:7" x14ac:dyDescent="0.3">
      <c r="B8548">
        <v>1803</v>
      </c>
      <c r="C8548">
        <f t="shared" si="1449"/>
        <v>0.24662770037786672</v>
      </c>
      <c r="D8548" s="3">
        <f t="shared" si="1450"/>
        <v>1.5496075433578036</v>
      </c>
      <c r="E8548" s="2"/>
      <c r="F8548" s="2"/>
      <c r="G8548" s="3"/>
    </row>
    <row r="8549" spans="2:7" x14ac:dyDescent="0.3">
      <c r="B8549">
        <v>1793</v>
      </c>
      <c r="C8549">
        <f t="shared" si="1449"/>
        <v>0.24800320344745877</v>
      </c>
      <c r="D8549" s="3">
        <f t="shared" si="1450"/>
        <v>1.5582500840346454</v>
      </c>
      <c r="E8549" s="2"/>
      <c r="F8549" s="2"/>
      <c r="G8549" s="3"/>
    </row>
    <row r="8550" spans="2:7" x14ac:dyDescent="0.3">
      <c r="B8550">
        <v>1822</v>
      </c>
      <c r="C8550">
        <f t="shared" si="1449"/>
        <v>0.24405584181190645</v>
      </c>
      <c r="D8550" s="3">
        <f t="shared" si="1450"/>
        <v>1.5334480794040171</v>
      </c>
      <c r="E8550" s="2"/>
      <c r="F8550" s="2"/>
      <c r="G8550" s="3"/>
    </row>
    <row r="8551" spans="2:7" x14ac:dyDescent="0.3">
      <c r="B8551">
        <v>1701</v>
      </c>
      <c r="C8551">
        <f t="shared" si="1449"/>
        <v>0.26141666301075461</v>
      </c>
      <c r="D8551" s="3">
        <f t="shared" si="1450"/>
        <v>1.6425293360811988</v>
      </c>
      <c r="E8551" s="2"/>
      <c r="F8551" s="2"/>
      <c r="G8551" s="3"/>
    </row>
    <row r="8552" spans="2:7" x14ac:dyDescent="0.3">
      <c r="B8552">
        <v>1725</v>
      </c>
      <c r="C8552">
        <f t="shared" si="1449"/>
        <v>0.25777956161234417</v>
      </c>
      <c r="D8552" s="3">
        <f t="shared" si="1450"/>
        <v>1.6196767540139825</v>
      </c>
      <c r="E8552" s="2"/>
      <c r="F8552" s="2"/>
      <c r="G8552" s="3"/>
    </row>
    <row r="8553" spans="2:7" x14ac:dyDescent="0.3">
      <c r="B8553">
        <v>1843</v>
      </c>
      <c r="C8553">
        <f t="shared" si="1449"/>
        <v>0.24127495593124992</v>
      </c>
      <c r="D8553" s="3">
        <f t="shared" si="1450"/>
        <v>1.5159752580977315</v>
      </c>
      <c r="E8553" s="2"/>
      <c r="F8553" s="2"/>
      <c r="G8553" s="3"/>
    </row>
    <row r="8554" spans="2:7" x14ac:dyDescent="0.3">
      <c r="B8554">
        <v>1806</v>
      </c>
      <c r="C8554">
        <f t="shared" si="1449"/>
        <v>0.24621801981245495</v>
      </c>
      <c r="D8554" s="3">
        <f t="shared" si="1450"/>
        <v>1.5470334444485712</v>
      </c>
      <c r="E8554" s="2"/>
      <c r="F8554" s="2"/>
      <c r="G8554" s="3"/>
    </row>
    <row r="8555" spans="2:7" x14ac:dyDescent="0.3">
      <c r="B8555">
        <v>1817</v>
      </c>
      <c r="C8555">
        <f t="shared" si="1449"/>
        <v>0.24472743191045329</v>
      </c>
      <c r="D8555" s="3">
        <f t="shared" si="1450"/>
        <v>1.537667804443654</v>
      </c>
      <c r="E8555" s="2"/>
      <c r="F8555" s="2"/>
      <c r="G8555" s="3"/>
    </row>
    <row r="8556" spans="2:7" x14ac:dyDescent="0.3">
      <c r="B8556">
        <v>1821</v>
      </c>
      <c r="C8556">
        <f t="shared" si="1449"/>
        <v>0.24418986478928811</v>
      </c>
      <c r="D8556" s="3">
        <f t="shared" si="1450"/>
        <v>1.5342901706063259</v>
      </c>
      <c r="E8556" s="2"/>
      <c r="F8556" s="2"/>
      <c r="G8556" s="3"/>
    </row>
    <row r="8557" spans="2:7" x14ac:dyDescent="0.3">
      <c r="B8557">
        <v>1724</v>
      </c>
      <c r="C8557">
        <f t="shared" si="1449"/>
        <v>0.25792908572000794</v>
      </c>
      <c r="D8557" s="3">
        <f t="shared" si="1450"/>
        <v>1.6206162416903247</v>
      </c>
      <c r="E8557" s="2"/>
      <c r="F8557" s="2"/>
      <c r="G8557" s="3"/>
    </row>
    <row r="8558" spans="2:7" x14ac:dyDescent="0.3">
      <c r="B8558">
        <v>1780</v>
      </c>
      <c r="C8558">
        <f t="shared" si="1449"/>
        <v>0.24981446279847958</v>
      </c>
      <c r="D8558" s="3">
        <f t="shared" si="1450"/>
        <v>1.5696305621764717</v>
      </c>
      <c r="E8558" s="2"/>
      <c r="F8558" s="2"/>
      <c r="G8558" s="3"/>
    </row>
    <row r="8559" spans="2:7" x14ac:dyDescent="0.3">
      <c r="B8559">
        <v>1728</v>
      </c>
      <c r="C8559">
        <f t="shared" si="1449"/>
        <v>0.2573320276512116</v>
      </c>
      <c r="D8559" s="3">
        <f t="shared" si="1450"/>
        <v>1.6168648152049303</v>
      </c>
      <c r="E8559" s="2"/>
      <c r="F8559" s="2"/>
      <c r="G8559" s="3"/>
    </row>
    <row r="8560" spans="2:7" x14ac:dyDescent="0.3">
      <c r="B8560">
        <v>1849</v>
      </c>
      <c r="C8560">
        <f t="shared" si="1449"/>
        <v>0.2404920193517002</v>
      </c>
      <c r="D8560" s="3">
        <f t="shared" si="1450"/>
        <v>1.5110559224846509</v>
      </c>
      <c r="E8560" s="2"/>
      <c r="F8560" s="2"/>
      <c r="G8560" s="3"/>
    </row>
    <row r="8561" spans="2:7" x14ac:dyDescent="0.3">
      <c r="B8561">
        <v>1802</v>
      </c>
      <c r="C8561">
        <f t="shared" si="1449"/>
        <v>0.24676456369661134</v>
      </c>
      <c r="D8561" s="3">
        <f t="shared" si="1450"/>
        <v>1.5504674809512315</v>
      </c>
      <c r="E8561" s="2"/>
      <c r="F8561" s="2"/>
      <c r="G8561" s="3"/>
    </row>
    <row r="8562" spans="2:7" x14ac:dyDescent="0.3">
      <c r="B8562">
        <v>1790</v>
      </c>
      <c r="C8562">
        <f t="shared" si="1449"/>
        <v>0.24841885127446572</v>
      </c>
      <c r="D8562" s="3">
        <f t="shared" si="1450"/>
        <v>1.5608616763542567</v>
      </c>
      <c r="E8562" s="2"/>
      <c r="F8562" s="2"/>
      <c r="G8562" s="3"/>
    </row>
    <row r="8563" spans="2:7" x14ac:dyDescent="0.3">
      <c r="B8563">
        <v>1818</v>
      </c>
      <c r="C8563">
        <f t="shared" si="1449"/>
        <v>0.24459281836154764</v>
      </c>
      <c r="D8563" s="3">
        <f t="shared" si="1450"/>
        <v>1.5368220025710226</v>
      </c>
      <c r="E8563" s="2"/>
      <c r="F8563" s="2"/>
      <c r="G8563" s="3"/>
    </row>
    <row r="8564" spans="2:7" x14ac:dyDescent="0.3">
      <c r="B8564">
        <v>1717</v>
      </c>
      <c r="C8564">
        <f t="shared" si="1449"/>
        <v>0.25898063120634457</v>
      </c>
      <c r="D8564" s="3">
        <f t="shared" si="1450"/>
        <v>1.6272232968399065</v>
      </c>
      <c r="E8564" s="2"/>
      <c r="F8564" s="2"/>
      <c r="G8564" s="3"/>
    </row>
    <row r="8565" spans="2:7" x14ac:dyDescent="0.3">
      <c r="B8565">
        <v>1777</v>
      </c>
      <c r="C8565">
        <f t="shared" si="1449"/>
        <v>0.25023620921851075</v>
      </c>
      <c r="D8565" s="3">
        <f t="shared" si="1450"/>
        <v>1.5722804730861673</v>
      </c>
      <c r="E8565" s="2"/>
      <c r="F8565" s="2"/>
      <c r="G8565" s="3"/>
    </row>
    <row r="8566" spans="2:7" x14ac:dyDescent="0.3">
      <c r="B8566">
        <v>1828</v>
      </c>
      <c r="C8566">
        <f t="shared" si="1449"/>
        <v>0.24325478325016064</v>
      </c>
      <c r="D8566" s="3">
        <f t="shared" si="1450"/>
        <v>1.528414880018665</v>
      </c>
      <c r="E8566" s="2"/>
      <c r="F8566" s="2"/>
      <c r="G8566" s="3"/>
    </row>
    <row r="8567" spans="2:7" x14ac:dyDescent="0.3">
      <c r="B8567">
        <v>1818</v>
      </c>
      <c r="C8567">
        <f t="shared" si="1449"/>
        <v>0.24459281836154764</v>
      </c>
      <c r="D8567" s="3">
        <f t="shared" si="1450"/>
        <v>1.5368220025710226</v>
      </c>
      <c r="E8567" s="2"/>
      <c r="F8567" s="2"/>
      <c r="G8567" s="3"/>
    </row>
    <row r="8568" spans="2:7" x14ac:dyDescent="0.3">
      <c r="B8568">
        <v>1818</v>
      </c>
      <c r="C8568">
        <f t="shared" si="1449"/>
        <v>0.24459281836154764</v>
      </c>
      <c r="D8568" s="3">
        <f t="shared" si="1450"/>
        <v>1.5368220025710226</v>
      </c>
      <c r="E8568" s="2"/>
      <c r="F8568" s="2"/>
      <c r="G8568" s="3"/>
    </row>
    <row r="8569" spans="2:7" x14ac:dyDescent="0.3">
      <c r="B8569">
        <v>1797</v>
      </c>
      <c r="C8569">
        <f t="shared" si="1449"/>
        <v>0.24745116515375271</v>
      </c>
      <c r="D8569" s="3">
        <f t="shared" si="1450"/>
        <v>1.5547815251386305</v>
      </c>
      <c r="E8569" s="2"/>
      <c r="F8569" s="2"/>
      <c r="G8569" s="3"/>
    </row>
    <row r="8570" spans="2:7" x14ac:dyDescent="0.3">
      <c r="B8570">
        <v>1834</v>
      </c>
      <c r="C8570">
        <f t="shared" si="1449"/>
        <v>0.2424589660748602</v>
      </c>
      <c r="D8570" s="3">
        <f t="shared" si="1450"/>
        <v>1.5234146132356157</v>
      </c>
      <c r="E8570" s="2"/>
      <c r="F8570" s="2"/>
      <c r="G8570" s="3"/>
    </row>
    <row r="8571" spans="2:7" x14ac:dyDescent="0.3">
      <c r="B8571">
        <v>1713</v>
      </c>
      <c r="C8571">
        <f t="shared" si="1449"/>
        <v>0.25958537290209788</v>
      </c>
      <c r="D8571" s="3">
        <f t="shared" si="1450"/>
        <v>1.6310230009773028</v>
      </c>
      <c r="E8571" s="2"/>
      <c r="F8571" s="2"/>
      <c r="G8571" s="3"/>
    </row>
    <row r="8572" spans="2:7" x14ac:dyDescent="0.3">
      <c r="B8572">
        <v>1722</v>
      </c>
      <c r="C8572">
        <f t="shared" si="1449"/>
        <v>0.25822865492525759</v>
      </c>
      <c r="D8572" s="3">
        <f t="shared" si="1450"/>
        <v>1.6224984905192328</v>
      </c>
      <c r="E8572" s="2"/>
      <c r="F8572" s="2"/>
      <c r="G8572" s="3"/>
    </row>
    <row r="8573" spans="2:7" x14ac:dyDescent="0.3">
      <c r="B8573">
        <v>1824</v>
      </c>
      <c r="C8573">
        <f t="shared" si="1449"/>
        <v>0.24378823672220043</v>
      </c>
      <c r="D8573" s="3">
        <f t="shared" si="1450"/>
        <v>1.5317666670362495</v>
      </c>
      <c r="E8573" s="2"/>
      <c r="F8573" s="2"/>
      <c r="G8573" s="3"/>
    </row>
    <row r="8574" spans="2:7" x14ac:dyDescent="0.3">
      <c r="B8574">
        <v>1806</v>
      </c>
      <c r="C8574">
        <f t="shared" si="1449"/>
        <v>0.24621801981245495</v>
      </c>
      <c r="D8574" s="3">
        <f t="shared" si="1450"/>
        <v>1.5470334444485712</v>
      </c>
      <c r="E8574" s="2"/>
      <c r="F8574" s="2"/>
      <c r="G8574" s="3"/>
    </row>
    <row r="8575" spans="2:7" x14ac:dyDescent="0.3">
      <c r="B8575">
        <v>1798</v>
      </c>
      <c r="C8575">
        <f t="shared" si="1449"/>
        <v>0.24731353936668166</v>
      </c>
      <c r="D8575" s="3">
        <f t="shared" si="1450"/>
        <v>1.5539167968154168</v>
      </c>
      <c r="E8575" s="2"/>
      <c r="F8575" s="2"/>
      <c r="G8575" s="3"/>
    </row>
    <row r="8576" spans="2:7" x14ac:dyDescent="0.3">
      <c r="B8576">
        <v>1805</v>
      </c>
      <c r="C8576">
        <f t="shared" si="1449"/>
        <v>0.24635442868769727</v>
      </c>
      <c r="D8576" s="3">
        <f t="shared" si="1450"/>
        <v>1.5478905266892626</v>
      </c>
      <c r="E8576" s="2"/>
      <c r="F8576" s="2"/>
      <c r="G8576" s="3"/>
    </row>
    <row r="8577" spans="2:7" x14ac:dyDescent="0.3">
      <c r="B8577">
        <v>1722</v>
      </c>
      <c r="C8577">
        <f t="shared" si="1449"/>
        <v>0.25822865492525759</v>
      </c>
      <c r="D8577" s="3">
        <f t="shared" si="1450"/>
        <v>1.6224984905192328</v>
      </c>
      <c r="E8577" s="2"/>
      <c r="F8577" s="2"/>
      <c r="G8577" s="3"/>
    </row>
    <row r="8578" spans="2:7" x14ac:dyDescent="0.3">
      <c r="B8578">
        <v>1698</v>
      </c>
      <c r="C8578">
        <f t="shared" ref="C8578:C8641" si="1451">1/(B8578*2248.86*0.000001)</f>
        <v>0.26187852990653337</v>
      </c>
      <c r="D8578" s="3">
        <f t="shared" ref="D8578:D8641" si="1452">C8578*6.28318530718</f>
        <v>1.6454313313746287</v>
      </c>
      <c r="E8578" s="2"/>
      <c r="F8578" s="2"/>
      <c r="G8578" s="3"/>
    </row>
    <row r="8579" spans="2:7" x14ac:dyDescent="0.3">
      <c r="B8579">
        <v>1724</v>
      </c>
      <c r="C8579">
        <f t="shared" si="1451"/>
        <v>0.25792908572000794</v>
      </c>
      <c r="D8579" s="3">
        <f t="shared" si="1452"/>
        <v>1.6206162416903247</v>
      </c>
      <c r="E8579" s="2"/>
      <c r="F8579" s="2"/>
      <c r="G8579" s="3"/>
    </row>
    <row r="8580" spans="2:7" x14ac:dyDescent="0.3">
      <c r="B8580">
        <v>1851</v>
      </c>
      <c r="C8580">
        <f t="shared" si="1451"/>
        <v>0.24023216843938064</v>
      </c>
      <c r="D8580" s="3">
        <f t="shared" si="1452"/>
        <v>1.5094232310503073</v>
      </c>
      <c r="E8580" s="2"/>
      <c r="F8580" s="2"/>
      <c r="G8580" s="3"/>
    </row>
    <row r="8581" spans="2:7" x14ac:dyDescent="0.3">
      <c r="B8581">
        <v>1808</v>
      </c>
      <c r="C8581">
        <f t="shared" si="1451"/>
        <v>0.24594565474629074</v>
      </c>
      <c r="D8581" s="3">
        <f t="shared" si="1452"/>
        <v>1.545322124266659</v>
      </c>
      <c r="E8581" s="2"/>
      <c r="F8581" s="2"/>
      <c r="G8581" s="3"/>
    </row>
    <row r="8582" spans="2:7" x14ac:dyDescent="0.3">
      <c r="B8582">
        <v>1802</v>
      </c>
      <c r="C8582">
        <f t="shared" si="1451"/>
        <v>0.24676456369661134</v>
      </c>
      <c r="D8582" s="3">
        <f t="shared" si="1452"/>
        <v>1.5504674809512315</v>
      </c>
      <c r="E8582" s="2"/>
      <c r="F8582" s="2"/>
      <c r="G8582" s="3"/>
    </row>
    <row r="8583" spans="2:7" x14ac:dyDescent="0.3">
      <c r="B8583">
        <v>1812</v>
      </c>
      <c r="C8583">
        <f t="shared" si="1451"/>
        <v>0.24540272835612228</v>
      </c>
      <c r="D8583" s="3">
        <f t="shared" si="1452"/>
        <v>1.5419108171490723</v>
      </c>
      <c r="E8583" s="2"/>
      <c r="F8583" s="2"/>
      <c r="G8583" s="3"/>
    </row>
    <row r="8584" spans="2:7" x14ac:dyDescent="0.3">
      <c r="B8584">
        <v>1732</v>
      </c>
      <c r="C8584">
        <f t="shared" si="1451"/>
        <v>0.2567377273564051</v>
      </c>
      <c r="D8584" s="3">
        <f t="shared" si="1452"/>
        <v>1.6131307163245492</v>
      </c>
      <c r="E8584" s="2"/>
      <c r="F8584" s="2"/>
      <c r="G8584" s="3"/>
    </row>
    <row r="8585" spans="2:7" x14ac:dyDescent="0.3">
      <c r="B8585">
        <v>1772</v>
      </c>
      <c r="C8585">
        <f t="shared" si="1451"/>
        <v>0.25094229333030116</v>
      </c>
      <c r="D8585" s="3">
        <f t="shared" si="1452"/>
        <v>1.576716930403002</v>
      </c>
      <c r="E8585" s="2"/>
      <c r="F8585" s="2"/>
      <c r="G8585" s="3"/>
    </row>
    <row r="8586" spans="2:7" x14ac:dyDescent="0.3">
      <c r="B8586">
        <v>1809</v>
      </c>
      <c r="C8586">
        <f t="shared" si="1451"/>
        <v>0.2458096980548887</v>
      </c>
      <c r="D8586" s="3">
        <f t="shared" si="1452"/>
        <v>1.5444678831808289</v>
      </c>
      <c r="E8586" s="2"/>
      <c r="F8586" s="2"/>
      <c r="G8586" s="3"/>
    </row>
    <row r="8587" spans="2:7" x14ac:dyDescent="0.3">
      <c r="B8587">
        <v>1806</v>
      </c>
      <c r="C8587">
        <f t="shared" si="1451"/>
        <v>0.24621801981245495</v>
      </c>
      <c r="D8587" s="3">
        <f t="shared" si="1452"/>
        <v>1.5470334444485712</v>
      </c>
      <c r="E8587" s="2"/>
      <c r="F8587" s="2"/>
      <c r="G8587" s="3"/>
    </row>
    <row r="8588" spans="2:7" x14ac:dyDescent="0.3">
      <c r="B8588">
        <v>1794</v>
      </c>
      <c r="C8588">
        <f t="shared" si="1451"/>
        <v>0.24786496308879241</v>
      </c>
      <c r="D8588" s="3">
        <f t="shared" si="1452"/>
        <v>1.5573814942442135</v>
      </c>
      <c r="E8588" s="2"/>
      <c r="F8588" s="2"/>
      <c r="G8588" s="3"/>
    </row>
    <row r="8589" spans="2:7" x14ac:dyDescent="0.3">
      <c r="B8589">
        <v>1789</v>
      </c>
      <c r="C8589">
        <f t="shared" si="1451"/>
        <v>0.2485577103305163</v>
      </c>
      <c r="D8589" s="3">
        <f t="shared" si="1452"/>
        <v>1.5617341535350024</v>
      </c>
      <c r="E8589" s="2"/>
      <c r="F8589" s="2"/>
      <c r="G8589" s="3"/>
    </row>
    <row r="8590" spans="2:7" x14ac:dyDescent="0.3">
      <c r="B8590">
        <v>1812</v>
      </c>
      <c r="C8590">
        <f t="shared" si="1451"/>
        <v>0.24540272835612228</v>
      </c>
      <c r="D8590" s="3">
        <f t="shared" si="1452"/>
        <v>1.5419108171490723</v>
      </c>
      <c r="E8590" s="2"/>
      <c r="F8590" s="2"/>
      <c r="G8590" s="3"/>
    </row>
    <row r="8591" spans="2:7" x14ac:dyDescent="0.3">
      <c r="B8591">
        <v>1702</v>
      </c>
      <c r="C8591">
        <f t="shared" si="1451"/>
        <v>0.26126306920170012</v>
      </c>
      <c r="D8591" s="3">
        <f t="shared" si="1452"/>
        <v>1.6415642777168737</v>
      </c>
      <c r="E8591" s="2"/>
      <c r="F8591" s="2"/>
      <c r="G8591" s="3"/>
    </row>
    <row r="8592" spans="2:7" x14ac:dyDescent="0.3">
      <c r="B8592">
        <v>1722</v>
      </c>
      <c r="C8592">
        <f t="shared" si="1451"/>
        <v>0.25822865492525759</v>
      </c>
      <c r="D8592" s="3">
        <f t="shared" si="1452"/>
        <v>1.6224984905192328</v>
      </c>
      <c r="E8592" s="2"/>
      <c r="F8592" s="2"/>
      <c r="G8592" s="3"/>
    </row>
    <row r="8593" spans="2:7" x14ac:dyDescent="0.3">
      <c r="B8593">
        <v>1825</v>
      </c>
      <c r="C8593">
        <f t="shared" si="1451"/>
        <v>0.24365465412673623</v>
      </c>
      <c r="D8593" s="3">
        <f t="shared" si="1452"/>
        <v>1.5309273428351338</v>
      </c>
      <c r="E8593" s="2"/>
      <c r="F8593" s="2"/>
      <c r="G8593" s="3"/>
    </row>
    <row r="8594" spans="2:7" x14ac:dyDescent="0.3">
      <c r="B8594">
        <v>1815</v>
      </c>
      <c r="C8594">
        <f t="shared" si="1451"/>
        <v>0.24499710401173203</v>
      </c>
      <c r="D8594" s="3">
        <f t="shared" si="1452"/>
        <v>1.5393622042281649</v>
      </c>
      <c r="E8594" s="2"/>
      <c r="F8594" s="2"/>
      <c r="G8594" s="3"/>
    </row>
    <row r="8595" spans="2:7" x14ac:dyDescent="0.3">
      <c r="B8595">
        <v>1808</v>
      </c>
      <c r="C8595">
        <f t="shared" si="1451"/>
        <v>0.24594565474629074</v>
      </c>
      <c r="D8595" s="3">
        <f t="shared" si="1452"/>
        <v>1.545322124266659</v>
      </c>
      <c r="E8595" s="2"/>
      <c r="F8595" s="2"/>
      <c r="G8595" s="3"/>
    </row>
    <row r="8596" spans="2:7" x14ac:dyDescent="0.3">
      <c r="B8596">
        <v>1815</v>
      </c>
      <c r="C8596">
        <f t="shared" si="1451"/>
        <v>0.24499710401173203</v>
      </c>
      <c r="D8596" s="3">
        <f t="shared" si="1452"/>
        <v>1.5393622042281649</v>
      </c>
      <c r="E8596" s="2"/>
      <c r="F8596" s="2"/>
      <c r="G8596" s="3"/>
    </row>
    <row r="8597" spans="2:7" x14ac:dyDescent="0.3">
      <c r="B8597">
        <v>1726</v>
      </c>
      <c r="C8597">
        <f t="shared" si="1451"/>
        <v>0.25763021076552356</v>
      </c>
      <c r="D8597" s="3">
        <f t="shared" si="1452"/>
        <v>1.6187383549676244</v>
      </c>
      <c r="E8597" s="2"/>
      <c r="F8597" s="2"/>
      <c r="G8597" s="3"/>
    </row>
    <row r="8598" spans="2:7" x14ac:dyDescent="0.3">
      <c r="B8598">
        <v>1700</v>
      </c>
      <c r="C8598">
        <f t="shared" si="1451"/>
        <v>0.26157043751840803</v>
      </c>
      <c r="D8598" s="3">
        <f t="shared" si="1452"/>
        <v>1.6434955298083056</v>
      </c>
      <c r="E8598" s="2"/>
      <c r="F8598" s="2"/>
      <c r="G8598" s="3"/>
    </row>
    <row r="8599" spans="2:7" x14ac:dyDescent="0.3">
      <c r="B8599">
        <v>1722</v>
      </c>
      <c r="C8599">
        <f t="shared" si="1451"/>
        <v>0.25822865492525759</v>
      </c>
      <c r="D8599" s="3">
        <f t="shared" si="1452"/>
        <v>1.6224984905192328</v>
      </c>
      <c r="E8599" s="2"/>
      <c r="F8599" s="2"/>
      <c r="G8599" s="3"/>
    </row>
    <row r="8600" spans="2:7" x14ac:dyDescent="0.3">
      <c r="B8600">
        <v>1837</v>
      </c>
      <c r="C8600">
        <f t="shared" si="1451"/>
        <v>0.24206300695769931</v>
      </c>
      <c r="D8600" s="3">
        <f t="shared" si="1452"/>
        <v>1.5209267287284265</v>
      </c>
      <c r="E8600" s="2"/>
      <c r="F8600" s="2"/>
      <c r="G8600" s="3"/>
    </row>
    <row r="8601" spans="2:7" x14ac:dyDescent="0.3">
      <c r="B8601">
        <v>1800</v>
      </c>
      <c r="C8601">
        <f t="shared" si="1451"/>
        <v>0.24703874654516314</v>
      </c>
      <c r="D8601" s="3">
        <f t="shared" si="1452"/>
        <v>1.552190222596733</v>
      </c>
      <c r="E8601" s="2"/>
      <c r="F8601" s="2"/>
      <c r="G8601" s="3"/>
    </row>
    <row r="8602" spans="2:7" x14ac:dyDescent="0.3">
      <c r="B8602">
        <v>1783</v>
      </c>
      <c r="C8602">
        <f t="shared" si="1451"/>
        <v>0.24939413560364193</v>
      </c>
      <c r="D8602" s="3">
        <f t="shared" si="1452"/>
        <v>1.5669895685216595</v>
      </c>
      <c r="E8602" s="2"/>
      <c r="F8602" s="2"/>
      <c r="G8602" s="3"/>
    </row>
    <row r="8603" spans="2:7" x14ac:dyDescent="0.3">
      <c r="B8603">
        <v>1799</v>
      </c>
      <c r="C8603">
        <f t="shared" si="1451"/>
        <v>0.24717606658215321</v>
      </c>
      <c r="D8603" s="3">
        <f t="shared" si="1452"/>
        <v>1.5530530298355305</v>
      </c>
      <c r="E8603" s="2"/>
      <c r="F8603" s="2"/>
      <c r="G8603" s="3"/>
    </row>
    <row r="8604" spans="2:7" x14ac:dyDescent="0.3">
      <c r="B8604">
        <v>1733</v>
      </c>
      <c r="C8604">
        <f t="shared" si="1451"/>
        <v>0.25658958094708229</v>
      </c>
      <c r="D8604" s="3">
        <f t="shared" si="1452"/>
        <v>1.6121998849821808</v>
      </c>
      <c r="E8604" s="2"/>
      <c r="F8604" s="2"/>
      <c r="G8604" s="3"/>
    </row>
    <row r="8605" spans="2:7" x14ac:dyDescent="0.3">
      <c r="B8605">
        <v>1779</v>
      </c>
      <c r="C8605">
        <f t="shared" si="1451"/>
        <v>0.24995488689223924</v>
      </c>
      <c r="D8605" s="3">
        <f t="shared" si="1452"/>
        <v>1.5705128727791564</v>
      </c>
      <c r="E8605" s="2"/>
      <c r="F8605" s="2"/>
      <c r="G8605" s="3"/>
    </row>
    <row r="8606" spans="2:7" x14ac:dyDescent="0.3">
      <c r="B8606">
        <v>1813</v>
      </c>
      <c r="C8606">
        <f t="shared" si="1451"/>
        <v>0.24526737108731037</v>
      </c>
      <c r="D8606" s="3">
        <f t="shared" si="1452"/>
        <v>1.5410603423464533</v>
      </c>
      <c r="E8606" s="2"/>
      <c r="F8606" s="2"/>
      <c r="G8606" s="3"/>
    </row>
    <row r="8607" spans="2:7" x14ac:dyDescent="0.3">
      <c r="B8607">
        <v>1808</v>
      </c>
      <c r="C8607">
        <f t="shared" si="1451"/>
        <v>0.24594565474629074</v>
      </c>
      <c r="D8607" s="3">
        <f t="shared" si="1452"/>
        <v>1.545322124266659</v>
      </c>
      <c r="E8607" s="2"/>
      <c r="F8607" s="2"/>
      <c r="G8607" s="3"/>
    </row>
    <row r="8608" spans="2:7" x14ac:dyDescent="0.3">
      <c r="B8608">
        <v>1798</v>
      </c>
      <c r="C8608">
        <f t="shared" si="1451"/>
        <v>0.24731353936668166</v>
      </c>
      <c r="D8608" s="3">
        <f t="shared" si="1452"/>
        <v>1.5539167968154168</v>
      </c>
      <c r="E8608" s="2"/>
      <c r="F8608" s="2"/>
      <c r="G8608" s="3"/>
    </row>
    <row r="8609" spans="2:7" x14ac:dyDescent="0.3">
      <c r="B8609">
        <v>1791</v>
      </c>
      <c r="C8609">
        <f t="shared" si="1451"/>
        <v>0.248280147281571</v>
      </c>
      <c r="D8609" s="3">
        <f t="shared" si="1452"/>
        <v>1.5599901734640533</v>
      </c>
      <c r="E8609" s="2"/>
      <c r="F8609" s="2"/>
      <c r="G8609" s="3"/>
    </row>
    <row r="8610" spans="2:7" x14ac:dyDescent="0.3">
      <c r="B8610">
        <v>1821</v>
      </c>
      <c r="C8610">
        <f t="shared" si="1451"/>
        <v>0.24418986478928811</v>
      </c>
      <c r="D8610" s="3">
        <f t="shared" si="1452"/>
        <v>1.5342901706063259</v>
      </c>
      <c r="E8610" s="2"/>
      <c r="F8610" s="2"/>
      <c r="G8610" s="3"/>
    </row>
    <row r="8611" spans="2:7" x14ac:dyDescent="0.3">
      <c r="B8611">
        <v>1706</v>
      </c>
      <c r="C8611">
        <f t="shared" si="1451"/>
        <v>0.26065049459630341</v>
      </c>
      <c r="D8611" s="3">
        <f t="shared" si="1452"/>
        <v>1.6377153579566937</v>
      </c>
      <c r="E8611" s="2"/>
      <c r="F8611" s="2"/>
      <c r="G8611" s="3"/>
    </row>
    <row r="8612" spans="2:7" x14ac:dyDescent="0.3">
      <c r="B8612">
        <v>1782</v>
      </c>
      <c r="C8612">
        <f t="shared" si="1451"/>
        <v>0.2495340874193567</v>
      </c>
      <c r="D8612" s="3">
        <f t="shared" si="1452"/>
        <v>1.5678689117138718</v>
      </c>
      <c r="E8612" s="2"/>
      <c r="F8612" s="2"/>
      <c r="G8612" s="3"/>
    </row>
    <row r="8613" spans="2:7" x14ac:dyDescent="0.3">
      <c r="B8613">
        <v>1815</v>
      </c>
      <c r="C8613">
        <f t="shared" si="1451"/>
        <v>0.24499710401173203</v>
      </c>
      <c r="D8613" s="3">
        <f t="shared" si="1452"/>
        <v>1.5393622042281649</v>
      </c>
      <c r="E8613" s="2"/>
      <c r="F8613" s="2"/>
      <c r="G8613" s="3"/>
    </row>
    <row r="8614" spans="2:7" x14ac:dyDescent="0.3">
      <c r="B8614">
        <v>1807</v>
      </c>
      <c r="C8614">
        <f t="shared" si="1451"/>
        <v>0.24608176191549178</v>
      </c>
      <c r="D8614" s="3">
        <f t="shared" si="1452"/>
        <v>1.5461773108323849</v>
      </c>
      <c r="E8614" s="2"/>
      <c r="F8614" s="2"/>
      <c r="G8614" s="3"/>
    </row>
    <row r="8615" spans="2:7" x14ac:dyDescent="0.3">
      <c r="B8615">
        <v>1810</v>
      </c>
      <c r="C8615">
        <f t="shared" si="1451"/>
        <v>0.24567389159187494</v>
      </c>
      <c r="D8615" s="3">
        <f t="shared" si="1452"/>
        <v>1.5436145860078008</v>
      </c>
      <c r="E8615" s="2"/>
      <c r="F8615" s="2"/>
      <c r="G8615" s="3"/>
    </row>
    <row r="8616" spans="2:7" x14ac:dyDescent="0.3">
      <c r="B8616">
        <v>1808</v>
      </c>
      <c r="C8616">
        <f t="shared" si="1451"/>
        <v>0.24594565474629074</v>
      </c>
      <c r="D8616" s="3">
        <f t="shared" si="1452"/>
        <v>1.545322124266659</v>
      </c>
      <c r="E8616" s="2"/>
      <c r="F8616" s="2"/>
      <c r="G8616" s="3"/>
    </row>
    <row r="8617" spans="2:7" x14ac:dyDescent="0.3">
      <c r="B8617">
        <v>1840</v>
      </c>
      <c r="C8617">
        <f t="shared" si="1451"/>
        <v>0.24166833901157264</v>
      </c>
      <c r="D8617" s="3">
        <f t="shared" si="1452"/>
        <v>1.5184469568881085</v>
      </c>
      <c r="E8617" s="2"/>
      <c r="F8617" s="2"/>
      <c r="G8617" s="3"/>
    </row>
    <row r="8618" spans="2:7" x14ac:dyDescent="0.3">
      <c r="B8618">
        <v>1703</v>
      </c>
      <c r="C8618">
        <f t="shared" si="1451"/>
        <v>0.26110965577292639</v>
      </c>
      <c r="D8618" s="3">
        <f t="shared" si="1452"/>
        <v>1.6406003527152786</v>
      </c>
      <c r="E8618" s="2"/>
      <c r="F8618" s="2"/>
      <c r="G8618" s="3"/>
    </row>
    <row r="8619" spans="2:7" x14ac:dyDescent="0.3">
      <c r="B8619">
        <v>1722</v>
      </c>
      <c r="C8619">
        <f t="shared" si="1451"/>
        <v>0.25822865492525759</v>
      </c>
      <c r="D8619" s="3">
        <f t="shared" si="1452"/>
        <v>1.6224984905192328</v>
      </c>
      <c r="E8619" s="2"/>
      <c r="F8619" s="2"/>
      <c r="G8619" s="3"/>
    </row>
    <row r="8620" spans="2:7" x14ac:dyDescent="0.3">
      <c r="B8620">
        <v>1852</v>
      </c>
      <c r="C8620">
        <f t="shared" si="1451"/>
        <v>0.24010245344562289</v>
      </c>
      <c r="D8620" s="3">
        <f t="shared" si="1452"/>
        <v>1.5086082077074077</v>
      </c>
      <c r="E8620" s="2"/>
      <c r="F8620" s="2"/>
      <c r="G8620" s="3"/>
    </row>
    <row r="8621" spans="2:7" x14ac:dyDescent="0.3">
      <c r="B8621">
        <v>1805</v>
      </c>
      <c r="C8621">
        <f t="shared" si="1451"/>
        <v>0.24635442868769727</v>
      </c>
      <c r="D8621" s="3">
        <f t="shared" si="1452"/>
        <v>1.5478905266892626</v>
      </c>
      <c r="E8621" s="2"/>
      <c r="F8621" s="2"/>
      <c r="G8621" s="3"/>
    </row>
    <row r="8622" spans="2:7" x14ac:dyDescent="0.3">
      <c r="B8622">
        <v>1812</v>
      </c>
      <c r="C8622">
        <f t="shared" si="1451"/>
        <v>0.24540272835612228</v>
      </c>
      <c r="D8622" s="3">
        <f t="shared" si="1452"/>
        <v>1.5419108171490723</v>
      </c>
      <c r="E8622" s="2"/>
      <c r="F8622" s="2"/>
      <c r="G8622" s="3"/>
    </row>
    <row r="8623" spans="2:7" x14ac:dyDescent="0.3">
      <c r="B8623">
        <v>1808</v>
      </c>
      <c r="C8623">
        <f t="shared" si="1451"/>
        <v>0.24594565474629074</v>
      </c>
      <c r="D8623" s="3">
        <f t="shared" si="1452"/>
        <v>1.545322124266659</v>
      </c>
      <c r="E8623" s="2"/>
      <c r="F8623" s="2"/>
      <c r="G8623" s="3"/>
    </row>
    <row r="8624" spans="2:7" x14ac:dyDescent="0.3">
      <c r="B8624">
        <v>1723</v>
      </c>
      <c r="C8624">
        <f t="shared" si="1451"/>
        <v>0.2580787833901878</v>
      </c>
      <c r="D8624" s="3">
        <f t="shared" si="1452"/>
        <v>1.621556819892118</v>
      </c>
      <c r="E8624" s="2"/>
      <c r="F8624" s="2"/>
      <c r="G8624" s="3"/>
    </row>
    <row r="8625" spans="2:7" x14ac:dyDescent="0.3">
      <c r="B8625">
        <v>1781</v>
      </c>
      <c r="C8625">
        <f t="shared" si="1451"/>
        <v>0.24967419639600991</v>
      </c>
      <c r="D8625" s="3">
        <f t="shared" si="1452"/>
        <v>1.5687492423773832</v>
      </c>
      <c r="E8625" s="2"/>
      <c r="F8625" s="2"/>
      <c r="G8625" s="3"/>
    </row>
    <row r="8626" spans="2:7" x14ac:dyDescent="0.3">
      <c r="B8626">
        <v>1817</v>
      </c>
      <c r="C8626">
        <f t="shared" si="1451"/>
        <v>0.24472743191045329</v>
      </c>
      <c r="D8626" s="3">
        <f t="shared" si="1452"/>
        <v>1.537667804443654</v>
      </c>
      <c r="E8626" s="2"/>
      <c r="F8626" s="2"/>
      <c r="G8626" s="3"/>
    </row>
    <row r="8627" spans="2:7" x14ac:dyDescent="0.3">
      <c r="B8627">
        <v>1848</v>
      </c>
      <c r="C8627">
        <f t="shared" si="1451"/>
        <v>0.24062215572580825</v>
      </c>
      <c r="D8627" s="3">
        <f t="shared" si="1452"/>
        <v>1.5118735934383762</v>
      </c>
      <c r="E8627" s="2"/>
      <c r="F8627" s="2"/>
      <c r="G8627" s="3"/>
    </row>
    <row r="8628" spans="2:7" x14ac:dyDescent="0.3">
      <c r="B8628">
        <v>1806</v>
      </c>
      <c r="C8628">
        <f t="shared" si="1451"/>
        <v>0.24621801981245495</v>
      </c>
      <c r="D8628" s="3">
        <f t="shared" si="1452"/>
        <v>1.5470334444485712</v>
      </c>
      <c r="E8628" s="2"/>
      <c r="F8628" s="2"/>
      <c r="G8628" s="3"/>
    </row>
    <row r="8629" spans="2:7" x14ac:dyDescent="0.3">
      <c r="B8629">
        <v>1796</v>
      </c>
      <c r="C8629">
        <f t="shared" si="1451"/>
        <v>0.24758894419893854</v>
      </c>
      <c r="D8629" s="3">
        <f t="shared" si="1452"/>
        <v>1.5556472164109796</v>
      </c>
      <c r="E8629" s="2"/>
      <c r="F8629" s="2"/>
      <c r="G8629" s="3"/>
    </row>
    <row r="8630" spans="2:7" x14ac:dyDescent="0.3">
      <c r="B8630">
        <v>1828</v>
      </c>
      <c r="C8630">
        <f t="shared" si="1451"/>
        <v>0.24325478325016064</v>
      </c>
      <c r="D8630" s="3">
        <f t="shared" si="1452"/>
        <v>1.528414880018665</v>
      </c>
      <c r="E8630" s="2"/>
      <c r="F8630" s="2"/>
      <c r="G8630" s="3"/>
    </row>
    <row r="8631" spans="2:7" x14ac:dyDescent="0.3">
      <c r="B8631">
        <v>1711</v>
      </c>
      <c r="C8631">
        <f t="shared" si="1451"/>
        <v>0.25988880408024173</v>
      </c>
      <c r="D8631" s="3">
        <f t="shared" si="1452"/>
        <v>1.6329295152975565</v>
      </c>
      <c r="E8631" s="2"/>
      <c r="F8631" s="2"/>
      <c r="G8631" s="3"/>
    </row>
    <row r="8632" spans="2:7" x14ac:dyDescent="0.3">
      <c r="B8632">
        <v>1778</v>
      </c>
      <c r="C8632">
        <f t="shared" si="1451"/>
        <v>0.25009546894335977</v>
      </c>
      <c r="D8632" s="3">
        <f t="shared" si="1452"/>
        <v>1.5713961758572101</v>
      </c>
      <c r="E8632" s="2"/>
      <c r="F8632" s="2"/>
      <c r="G8632" s="3"/>
    </row>
    <row r="8633" spans="2:7" x14ac:dyDescent="0.3">
      <c r="B8633">
        <v>1821</v>
      </c>
      <c r="C8633">
        <f t="shared" si="1451"/>
        <v>0.24418986478928811</v>
      </c>
      <c r="D8633" s="3">
        <f t="shared" si="1452"/>
        <v>1.5342901706063259</v>
      </c>
      <c r="E8633" s="2"/>
      <c r="F8633" s="2"/>
      <c r="G8633" s="3"/>
    </row>
    <row r="8634" spans="2:7" x14ac:dyDescent="0.3">
      <c r="B8634">
        <v>1804</v>
      </c>
      <c r="C8634">
        <f t="shared" si="1451"/>
        <v>0.24649098879229134</v>
      </c>
      <c r="D8634" s="3">
        <f t="shared" si="1452"/>
        <v>1.5487485591319949</v>
      </c>
      <c r="E8634" s="2"/>
      <c r="F8634" s="2"/>
      <c r="G8634" s="3"/>
    </row>
    <row r="8635" spans="2:7" x14ac:dyDescent="0.3">
      <c r="B8635">
        <v>1802</v>
      </c>
      <c r="C8635">
        <f t="shared" si="1451"/>
        <v>0.24676456369661134</v>
      </c>
      <c r="D8635" s="3">
        <f t="shared" si="1452"/>
        <v>1.5504674809512315</v>
      </c>
      <c r="E8635" s="2"/>
      <c r="F8635" s="2"/>
      <c r="G8635" s="3"/>
    </row>
    <row r="8636" spans="2:7" x14ac:dyDescent="0.3">
      <c r="B8636">
        <v>1815</v>
      </c>
      <c r="C8636">
        <f t="shared" si="1451"/>
        <v>0.24499710401173203</v>
      </c>
      <c r="D8636" s="3">
        <f t="shared" si="1452"/>
        <v>1.5393622042281649</v>
      </c>
      <c r="E8636" s="2"/>
      <c r="F8636" s="2"/>
      <c r="G8636" s="3"/>
    </row>
    <row r="8637" spans="2:7" x14ac:dyDescent="0.3">
      <c r="B8637">
        <v>1813</v>
      </c>
      <c r="C8637">
        <f t="shared" si="1451"/>
        <v>0.24526737108731037</v>
      </c>
      <c r="D8637" s="3">
        <f t="shared" si="1452"/>
        <v>1.5410603423464533</v>
      </c>
      <c r="E8637" s="2"/>
      <c r="F8637" s="2"/>
      <c r="G8637" s="3"/>
    </row>
    <row r="8638" spans="2:7" x14ac:dyDescent="0.3">
      <c r="B8638">
        <v>1711</v>
      </c>
      <c r="C8638">
        <f t="shared" si="1451"/>
        <v>0.25988880408024173</v>
      </c>
      <c r="D8638" s="3">
        <f t="shared" si="1452"/>
        <v>1.6329295152975565</v>
      </c>
      <c r="E8638" s="2"/>
      <c r="F8638" s="2"/>
      <c r="G8638" s="3"/>
    </row>
    <row r="8639" spans="2:7" x14ac:dyDescent="0.3">
      <c r="B8639">
        <v>1714</v>
      </c>
      <c r="C8639">
        <f t="shared" si="1451"/>
        <v>0.25943392285956457</v>
      </c>
      <c r="D8639" s="3">
        <f t="shared" si="1452"/>
        <v>1.6300714122952857</v>
      </c>
      <c r="E8639" s="2"/>
      <c r="F8639" s="2"/>
      <c r="G8639" s="3"/>
    </row>
    <row r="8640" spans="2:7" x14ac:dyDescent="0.3">
      <c r="B8640">
        <v>1840</v>
      </c>
      <c r="C8640">
        <f t="shared" si="1451"/>
        <v>0.24166833901157264</v>
      </c>
      <c r="D8640" s="3">
        <f t="shared" si="1452"/>
        <v>1.5184469568881085</v>
      </c>
      <c r="E8640" s="2"/>
      <c r="F8640" s="2"/>
      <c r="G8640" s="3"/>
    </row>
    <row r="8641" spans="2:7" x14ac:dyDescent="0.3">
      <c r="B8641">
        <v>1814</v>
      </c>
      <c r="C8641">
        <f t="shared" si="1451"/>
        <v>0.24513216305473742</v>
      </c>
      <c r="D8641" s="3">
        <f t="shared" si="1452"/>
        <v>1.5402108052227783</v>
      </c>
      <c r="E8641" s="2"/>
      <c r="F8641" s="2"/>
      <c r="G8641" s="3"/>
    </row>
    <row r="8642" spans="2:7" x14ac:dyDescent="0.3">
      <c r="B8642">
        <v>1809</v>
      </c>
      <c r="C8642">
        <f t="shared" ref="C8642:C8705" si="1453">1/(B8642*2248.86*0.000001)</f>
        <v>0.2458096980548887</v>
      </c>
      <c r="D8642" s="3">
        <f t="shared" ref="D8642:D8705" si="1454">C8642*6.28318530718</f>
        <v>1.5444678831808289</v>
      </c>
      <c r="E8642" s="2"/>
      <c r="F8642" s="2"/>
      <c r="G8642" s="3"/>
    </row>
    <row r="8643" spans="2:7" x14ac:dyDescent="0.3">
      <c r="B8643">
        <v>1814</v>
      </c>
      <c r="C8643">
        <f t="shared" si="1453"/>
        <v>0.24513216305473742</v>
      </c>
      <c r="D8643" s="3">
        <f t="shared" si="1454"/>
        <v>1.5402108052227783</v>
      </c>
      <c r="E8643" s="2"/>
      <c r="F8643" s="2"/>
      <c r="G8643" s="3"/>
    </row>
    <row r="8644" spans="2:7" x14ac:dyDescent="0.3">
      <c r="B8644">
        <v>1728</v>
      </c>
      <c r="C8644">
        <f t="shared" si="1453"/>
        <v>0.2573320276512116</v>
      </c>
      <c r="D8644" s="3">
        <f t="shared" si="1454"/>
        <v>1.6168648152049303</v>
      </c>
      <c r="E8644" s="2"/>
      <c r="F8644" s="2"/>
      <c r="G8644" s="3"/>
    </row>
    <row r="8645" spans="2:7" x14ac:dyDescent="0.3">
      <c r="B8645">
        <v>1776</v>
      </c>
      <c r="C8645">
        <f t="shared" si="1453"/>
        <v>0.2503771079849626</v>
      </c>
      <c r="D8645" s="3">
        <f t="shared" si="1454"/>
        <v>1.5731657661453373</v>
      </c>
      <c r="E8645" s="2"/>
      <c r="F8645" s="2"/>
      <c r="G8645" s="3"/>
    </row>
    <row r="8646" spans="2:7" x14ac:dyDescent="0.3">
      <c r="B8646">
        <v>1819</v>
      </c>
      <c r="C8646">
        <f t="shared" si="1453"/>
        <v>0.24445835282094208</v>
      </c>
      <c r="D8646" s="3">
        <f t="shared" si="1454"/>
        <v>1.5359771306619678</v>
      </c>
      <c r="E8646" s="2"/>
      <c r="F8646" s="2"/>
      <c r="G8646" s="3"/>
    </row>
    <row r="8647" spans="2:7" x14ac:dyDescent="0.3">
      <c r="B8647">
        <v>1836</v>
      </c>
      <c r="C8647">
        <f t="shared" si="1453"/>
        <v>0.24219484955408149</v>
      </c>
      <c r="D8647" s="3">
        <f t="shared" si="1454"/>
        <v>1.5217551201928754</v>
      </c>
      <c r="E8647" s="2"/>
      <c r="F8647" s="2"/>
      <c r="G8647" s="3"/>
    </row>
    <row r="8648" spans="2:7" x14ac:dyDescent="0.3">
      <c r="B8648">
        <v>1802</v>
      </c>
      <c r="C8648">
        <f t="shared" si="1453"/>
        <v>0.24676456369661134</v>
      </c>
      <c r="D8648" s="3">
        <f t="shared" si="1454"/>
        <v>1.5504674809512315</v>
      </c>
      <c r="E8648" s="2"/>
      <c r="F8648" s="2"/>
      <c r="G8648" s="3"/>
    </row>
    <row r="8649" spans="2:7" x14ac:dyDescent="0.3">
      <c r="B8649">
        <v>1796</v>
      </c>
      <c r="C8649">
        <f t="shared" si="1453"/>
        <v>0.24758894419893854</v>
      </c>
      <c r="D8649" s="3">
        <f t="shared" si="1454"/>
        <v>1.5556472164109796</v>
      </c>
      <c r="E8649" s="2"/>
      <c r="F8649" s="2"/>
      <c r="G8649" s="3"/>
    </row>
    <row r="8650" spans="2:7" x14ac:dyDescent="0.3">
      <c r="B8650">
        <v>1808</v>
      </c>
      <c r="C8650">
        <f t="shared" si="1453"/>
        <v>0.24594565474629074</v>
      </c>
      <c r="D8650" s="3">
        <f t="shared" si="1454"/>
        <v>1.545322124266659</v>
      </c>
      <c r="E8650" s="2"/>
      <c r="F8650" s="2"/>
      <c r="G8650" s="3"/>
    </row>
    <row r="8651" spans="2:7" x14ac:dyDescent="0.3">
      <c r="B8651">
        <v>1723</v>
      </c>
      <c r="C8651">
        <f t="shared" si="1453"/>
        <v>0.2580787833901878</v>
      </c>
      <c r="D8651" s="3">
        <f t="shared" si="1454"/>
        <v>1.621556819892118</v>
      </c>
      <c r="E8651" s="2"/>
      <c r="F8651" s="2"/>
      <c r="G8651" s="3"/>
    </row>
    <row r="8652" spans="2:7" x14ac:dyDescent="0.3">
      <c r="B8652">
        <v>1762</v>
      </c>
      <c r="C8652">
        <f t="shared" si="1453"/>
        <v>0.25236648341730622</v>
      </c>
      <c r="D8652" s="3">
        <f t="shared" si="1454"/>
        <v>1.5856653806323036</v>
      </c>
      <c r="E8652" s="2"/>
      <c r="F8652" s="2"/>
      <c r="G8652" s="3"/>
    </row>
    <row r="8653" spans="2:7" x14ac:dyDescent="0.3">
      <c r="B8653">
        <v>1819</v>
      </c>
      <c r="C8653">
        <f t="shared" si="1453"/>
        <v>0.24445835282094208</v>
      </c>
      <c r="D8653" s="3">
        <f t="shared" si="1454"/>
        <v>1.5359771306619678</v>
      </c>
      <c r="E8653" s="2"/>
      <c r="F8653" s="2"/>
      <c r="G8653" s="3"/>
    </row>
    <row r="8654" spans="2:7" x14ac:dyDescent="0.3">
      <c r="B8654">
        <v>1801</v>
      </c>
      <c r="C8654">
        <f t="shared" si="1453"/>
        <v>0.24690157900127355</v>
      </c>
      <c r="D8654" s="3">
        <f t="shared" si="1454"/>
        <v>1.551328373500344</v>
      </c>
      <c r="E8654" s="2"/>
      <c r="F8654" s="2"/>
      <c r="G8654" s="3"/>
    </row>
    <row r="8655" spans="2:7" x14ac:dyDescent="0.3">
      <c r="B8655">
        <v>1813</v>
      </c>
      <c r="C8655">
        <f t="shared" si="1453"/>
        <v>0.24526737108731037</v>
      </c>
      <c r="D8655" s="3">
        <f t="shared" si="1454"/>
        <v>1.5410603423464533</v>
      </c>
      <c r="E8655" s="2"/>
      <c r="F8655" s="2"/>
      <c r="G8655" s="3"/>
    </row>
    <row r="8656" spans="2:7" x14ac:dyDescent="0.3">
      <c r="B8656">
        <v>1820</v>
      </c>
      <c r="C8656">
        <f t="shared" si="1453"/>
        <v>0.24432403504466685</v>
      </c>
      <c r="D8656" s="3">
        <f t="shared" si="1454"/>
        <v>1.5351331871835823</v>
      </c>
      <c r="E8656" s="2"/>
      <c r="F8656" s="2"/>
      <c r="G8656" s="3"/>
    </row>
    <row r="8657" spans="2:7" x14ac:dyDescent="0.3">
      <c r="B8657">
        <v>1824</v>
      </c>
      <c r="C8657">
        <f t="shared" si="1453"/>
        <v>0.24378823672220043</v>
      </c>
      <c r="D8657" s="3">
        <f t="shared" si="1454"/>
        <v>1.5317666670362495</v>
      </c>
      <c r="E8657" s="2"/>
      <c r="F8657" s="2"/>
      <c r="G8657" s="3"/>
    </row>
    <row r="8658" spans="2:7" x14ac:dyDescent="0.3">
      <c r="B8658">
        <v>1707</v>
      </c>
      <c r="C8658">
        <f t="shared" si="1453"/>
        <v>0.26049779952038293</v>
      </c>
      <c r="D8658" s="3">
        <f t="shared" si="1454"/>
        <v>1.6367559464991914</v>
      </c>
      <c r="E8658" s="2"/>
      <c r="F8658" s="2"/>
      <c r="G8658" s="3"/>
    </row>
    <row r="8659" spans="2:7" x14ac:dyDescent="0.3">
      <c r="B8659">
        <v>1731</v>
      </c>
      <c r="C8659">
        <f t="shared" si="1453"/>
        <v>0.25688604493431172</v>
      </c>
      <c r="D8659" s="3">
        <f t="shared" si="1454"/>
        <v>1.6140626231508486</v>
      </c>
      <c r="E8659" s="2"/>
      <c r="F8659" s="2"/>
      <c r="G8659" s="3"/>
    </row>
    <row r="8660" spans="2:7" x14ac:dyDescent="0.3">
      <c r="B8660">
        <v>1839</v>
      </c>
      <c r="C8660">
        <f t="shared" si="1453"/>
        <v>0.24179975192022493</v>
      </c>
      <c r="D8660" s="3">
        <f t="shared" si="1454"/>
        <v>1.5192726485449264</v>
      </c>
      <c r="E8660" s="2"/>
      <c r="F8660" s="2"/>
      <c r="G8660" s="3"/>
    </row>
    <row r="8661" spans="2:7" x14ac:dyDescent="0.3">
      <c r="B8661">
        <v>1814</v>
      </c>
      <c r="C8661">
        <f t="shared" si="1453"/>
        <v>0.24513216305473742</v>
      </c>
      <c r="D8661" s="3">
        <f t="shared" si="1454"/>
        <v>1.5402108052227783</v>
      </c>
      <c r="E8661" s="2"/>
      <c r="F8661" s="2"/>
      <c r="G8661" s="3"/>
    </row>
    <row r="8662" spans="2:7" x14ac:dyDescent="0.3">
      <c r="B8662">
        <v>1797</v>
      </c>
      <c r="C8662">
        <f t="shared" si="1453"/>
        <v>0.24745116515375271</v>
      </c>
      <c r="D8662" s="3">
        <f t="shared" si="1454"/>
        <v>1.5547815251386305</v>
      </c>
      <c r="E8662" s="2"/>
      <c r="F8662" s="2"/>
      <c r="G8662" s="3"/>
    </row>
    <row r="8663" spans="2:7" x14ac:dyDescent="0.3">
      <c r="B8663">
        <v>1802</v>
      </c>
      <c r="C8663">
        <f t="shared" si="1453"/>
        <v>0.24676456369661134</v>
      </c>
      <c r="D8663" s="3">
        <f t="shared" si="1454"/>
        <v>1.5504674809512315</v>
      </c>
      <c r="E8663" s="2"/>
      <c r="F8663" s="2"/>
      <c r="G8663" s="3"/>
    </row>
    <row r="8664" spans="2:7" x14ac:dyDescent="0.3">
      <c r="B8664">
        <v>1727</v>
      </c>
      <c r="C8664">
        <f t="shared" si="1453"/>
        <v>0.25748103287857188</v>
      </c>
      <c r="D8664" s="3">
        <f t="shared" si="1454"/>
        <v>1.6178010426601734</v>
      </c>
      <c r="E8664" s="2"/>
      <c r="F8664" s="2"/>
      <c r="G8664" s="3"/>
    </row>
    <row r="8665" spans="2:7" x14ac:dyDescent="0.3">
      <c r="B8665">
        <v>1773</v>
      </c>
      <c r="C8665">
        <f t="shared" si="1453"/>
        <v>0.25080075791387119</v>
      </c>
      <c r="D8665" s="3">
        <f t="shared" si="1454"/>
        <v>1.5758276371540436</v>
      </c>
      <c r="E8665" s="2"/>
      <c r="F8665" s="2"/>
      <c r="G8665" s="3"/>
    </row>
    <row r="8666" spans="2:7" x14ac:dyDescent="0.3">
      <c r="B8666">
        <v>1726</v>
      </c>
      <c r="C8666">
        <f t="shared" si="1453"/>
        <v>0.25763021076552356</v>
      </c>
      <c r="D8666" s="3">
        <f t="shared" si="1454"/>
        <v>1.6187383549676244</v>
      </c>
      <c r="E8666" s="2"/>
      <c r="F8666" s="2"/>
      <c r="G8666" s="3"/>
    </row>
    <row r="8667" spans="2:7" x14ac:dyDescent="0.3">
      <c r="B8667">
        <v>1839</v>
      </c>
      <c r="C8667">
        <f t="shared" si="1453"/>
        <v>0.24179975192022493</v>
      </c>
      <c r="D8667" s="3">
        <f t="shared" si="1454"/>
        <v>1.5192726485449264</v>
      </c>
      <c r="E8667" s="2"/>
      <c r="F8667" s="2"/>
      <c r="G8667" s="3"/>
    </row>
    <row r="8668" spans="2:7" x14ac:dyDescent="0.3">
      <c r="B8668">
        <v>1805</v>
      </c>
      <c r="C8668">
        <f t="shared" si="1453"/>
        <v>0.24635442868769727</v>
      </c>
      <c r="D8668" s="3">
        <f t="shared" si="1454"/>
        <v>1.5478905266892626</v>
      </c>
      <c r="E8668" s="2"/>
      <c r="F8668" s="2"/>
      <c r="G8668" s="3"/>
    </row>
    <row r="8669" spans="2:7" x14ac:dyDescent="0.3">
      <c r="B8669">
        <v>1809</v>
      </c>
      <c r="C8669">
        <f t="shared" si="1453"/>
        <v>0.2458096980548887</v>
      </c>
      <c r="D8669" s="3">
        <f t="shared" si="1454"/>
        <v>1.5444678831808289</v>
      </c>
      <c r="E8669" s="2"/>
      <c r="F8669" s="2"/>
      <c r="G8669" s="3"/>
    </row>
    <row r="8670" spans="2:7" x14ac:dyDescent="0.3">
      <c r="B8670">
        <v>1824</v>
      </c>
      <c r="C8670">
        <f t="shared" si="1453"/>
        <v>0.24378823672220043</v>
      </c>
      <c r="D8670" s="3">
        <f t="shared" si="1454"/>
        <v>1.5317666670362495</v>
      </c>
      <c r="E8670" s="2"/>
      <c r="F8670" s="2"/>
      <c r="G8670" s="3"/>
    </row>
    <row r="8671" spans="2:7" x14ac:dyDescent="0.3">
      <c r="B8671">
        <v>1730</v>
      </c>
      <c r="C8671">
        <f t="shared" si="1453"/>
        <v>0.25703453397762638</v>
      </c>
      <c r="D8671" s="3">
        <f t="shared" si="1454"/>
        <v>1.6149956073260805</v>
      </c>
      <c r="E8671" s="2"/>
      <c r="F8671" s="2"/>
      <c r="G8671" s="3"/>
    </row>
    <row r="8672" spans="2:7" x14ac:dyDescent="0.3">
      <c r="B8672">
        <v>1791</v>
      </c>
      <c r="C8672">
        <f t="shared" si="1453"/>
        <v>0.248280147281571</v>
      </c>
      <c r="D8672" s="3">
        <f t="shared" si="1454"/>
        <v>1.5599901734640533</v>
      </c>
      <c r="E8672" s="2"/>
      <c r="F8672" s="2"/>
      <c r="G8672" s="3"/>
    </row>
    <row r="8673" spans="2:7" x14ac:dyDescent="0.3">
      <c r="B8673">
        <v>1820</v>
      </c>
      <c r="C8673">
        <f t="shared" si="1453"/>
        <v>0.24432403504466685</v>
      </c>
      <c r="D8673" s="3">
        <f t="shared" si="1454"/>
        <v>1.5351331871835823</v>
      </c>
      <c r="E8673" s="2"/>
      <c r="F8673" s="2"/>
      <c r="G8673" s="3"/>
    </row>
    <row r="8674" spans="2:7" x14ac:dyDescent="0.3">
      <c r="B8674">
        <v>1808</v>
      </c>
      <c r="C8674">
        <f t="shared" si="1453"/>
        <v>0.24594565474629074</v>
      </c>
      <c r="D8674" s="3">
        <f t="shared" si="1454"/>
        <v>1.545322124266659</v>
      </c>
      <c r="E8674" s="2"/>
      <c r="F8674" s="2"/>
      <c r="G8674" s="3"/>
    </row>
    <row r="8675" spans="2:7" x14ac:dyDescent="0.3">
      <c r="B8675">
        <v>1804</v>
      </c>
      <c r="C8675">
        <f t="shared" si="1453"/>
        <v>0.24649098879229134</v>
      </c>
      <c r="D8675" s="3">
        <f t="shared" si="1454"/>
        <v>1.5487485591319949</v>
      </c>
      <c r="E8675" s="2"/>
      <c r="F8675" s="2"/>
      <c r="G8675" s="3"/>
    </row>
    <row r="8676" spans="2:7" x14ac:dyDescent="0.3">
      <c r="B8676">
        <v>1790</v>
      </c>
      <c r="C8676">
        <f t="shared" si="1453"/>
        <v>0.24841885127446572</v>
      </c>
      <c r="D8676" s="3">
        <f t="shared" si="1454"/>
        <v>1.5608616763542567</v>
      </c>
      <c r="E8676" s="2"/>
      <c r="F8676" s="2"/>
      <c r="G8676" s="3"/>
    </row>
    <row r="8677" spans="2:7" x14ac:dyDescent="0.3">
      <c r="B8677">
        <v>1833</v>
      </c>
      <c r="C8677">
        <f t="shared" si="1453"/>
        <v>0.24259124046988192</v>
      </c>
      <c r="D8677" s="3">
        <f t="shared" si="1454"/>
        <v>1.5242457177709323</v>
      </c>
      <c r="E8677" s="2"/>
      <c r="F8677" s="2"/>
      <c r="G8677" s="3"/>
    </row>
    <row r="8678" spans="2:7" x14ac:dyDescent="0.3">
      <c r="B8678">
        <v>1706</v>
      </c>
      <c r="C8678">
        <f t="shared" si="1453"/>
        <v>0.26065049459630341</v>
      </c>
      <c r="D8678" s="3">
        <f t="shared" si="1454"/>
        <v>1.6377153579566937</v>
      </c>
      <c r="E8678" s="2"/>
      <c r="F8678" s="2"/>
      <c r="G8678" s="3"/>
    </row>
    <row r="8679" spans="2:7" x14ac:dyDescent="0.3">
      <c r="B8679">
        <v>1725</v>
      </c>
      <c r="C8679">
        <f t="shared" si="1453"/>
        <v>0.25777956161234417</v>
      </c>
      <c r="D8679" s="3">
        <f t="shared" si="1454"/>
        <v>1.6196767540139825</v>
      </c>
      <c r="E8679" s="2"/>
      <c r="F8679" s="2"/>
      <c r="G8679" s="3"/>
    </row>
    <row r="8680" spans="2:7" x14ac:dyDescent="0.3">
      <c r="B8680">
        <v>1860</v>
      </c>
      <c r="C8680">
        <f t="shared" si="1453"/>
        <v>0.23906975472112563</v>
      </c>
      <c r="D8680" s="3">
        <f t="shared" si="1454"/>
        <v>1.5021195702549031</v>
      </c>
      <c r="E8680" s="2"/>
      <c r="F8680" s="2"/>
      <c r="G8680" s="3"/>
    </row>
    <row r="8681" spans="2:7" x14ac:dyDescent="0.3">
      <c r="B8681">
        <v>1810</v>
      </c>
      <c r="C8681">
        <f t="shared" si="1453"/>
        <v>0.24567389159187494</v>
      </c>
      <c r="D8681" s="3">
        <f t="shared" si="1454"/>
        <v>1.5436145860078008</v>
      </c>
      <c r="E8681" s="2"/>
      <c r="F8681" s="2"/>
      <c r="G8681" s="3"/>
    </row>
    <row r="8682" spans="2:7" x14ac:dyDescent="0.3">
      <c r="B8682">
        <v>1815</v>
      </c>
      <c r="C8682">
        <f t="shared" si="1453"/>
        <v>0.24499710401173203</v>
      </c>
      <c r="D8682" s="3">
        <f t="shared" si="1454"/>
        <v>1.5393622042281649</v>
      </c>
      <c r="E8682" s="2"/>
      <c r="F8682" s="2"/>
      <c r="G8682" s="3"/>
    </row>
    <row r="8683" spans="2:7" x14ac:dyDescent="0.3">
      <c r="B8683">
        <v>1822</v>
      </c>
      <c r="C8683">
        <f t="shared" si="1453"/>
        <v>0.24405584181190645</v>
      </c>
      <c r="D8683" s="3">
        <f t="shared" si="1454"/>
        <v>1.5334480794040171</v>
      </c>
      <c r="E8683" s="2"/>
      <c r="F8683" s="2"/>
      <c r="G8683" s="3"/>
    </row>
    <row r="8684" spans="2:7" x14ac:dyDescent="0.3">
      <c r="B8684">
        <v>1723</v>
      </c>
      <c r="C8684">
        <f t="shared" si="1453"/>
        <v>0.2580787833901878</v>
      </c>
      <c r="D8684" s="3">
        <f t="shared" si="1454"/>
        <v>1.621556819892118</v>
      </c>
      <c r="E8684" s="2"/>
      <c r="F8684" s="2"/>
      <c r="G8684" s="3"/>
    </row>
    <row r="8685" spans="2:7" x14ac:dyDescent="0.3">
      <c r="B8685">
        <v>1713</v>
      </c>
      <c r="C8685">
        <f t="shared" si="1453"/>
        <v>0.25958537290209788</v>
      </c>
      <c r="D8685" s="3">
        <f t="shared" si="1454"/>
        <v>1.6310230009773028</v>
      </c>
      <c r="E8685" s="2"/>
      <c r="F8685" s="2"/>
      <c r="G8685" s="3"/>
    </row>
    <row r="8686" spans="2:7" x14ac:dyDescent="0.3">
      <c r="B8686">
        <v>1727</v>
      </c>
      <c r="C8686">
        <f t="shared" si="1453"/>
        <v>0.25748103287857188</v>
      </c>
      <c r="D8686" s="3">
        <f t="shared" si="1454"/>
        <v>1.6178010426601734</v>
      </c>
      <c r="E8686" s="2"/>
      <c r="F8686" s="2"/>
      <c r="G8686" s="3"/>
    </row>
    <row r="8687" spans="2:7" x14ac:dyDescent="0.3">
      <c r="B8687">
        <v>1847</v>
      </c>
      <c r="C8687">
        <f t="shared" si="1453"/>
        <v>0.24075243301640153</v>
      </c>
      <c r="D8687" s="3">
        <f t="shared" si="1454"/>
        <v>1.5126921497964914</v>
      </c>
      <c r="E8687" s="2"/>
      <c r="F8687" s="2"/>
      <c r="G8687" s="3"/>
    </row>
    <row r="8688" spans="2:7" x14ac:dyDescent="0.3">
      <c r="B8688">
        <v>1817</v>
      </c>
      <c r="C8688">
        <f t="shared" si="1453"/>
        <v>0.24472743191045329</v>
      </c>
      <c r="D8688" s="3">
        <f t="shared" si="1454"/>
        <v>1.537667804443654</v>
      </c>
      <c r="E8688" s="2"/>
      <c r="F8688" s="2"/>
      <c r="G8688" s="3"/>
    </row>
    <row r="8689" spans="2:7" x14ac:dyDescent="0.3">
      <c r="B8689">
        <v>1793</v>
      </c>
      <c r="C8689">
        <f t="shared" si="1453"/>
        <v>0.24800320344745877</v>
      </c>
      <c r="D8689" s="3">
        <f t="shared" si="1454"/>
        <v>1.5582500840346454</v>
      </c>
      <c r="E8689" s="2"/>
      <c r="F8689" s="2"/>
      <c r="G8689" s="3"/>
    </row>
    <row r="8690" spans="2:7" x14ac:dyDescent="0.3">
      <c r="B8690">
        <v>1828</v>
      </c>
      <c r="C8690">
        <f t="shared" si="1453"/>
        <v>0.24325478325016064</v>
      </c>
      <c r="D8690" s="3">
        <f t="shared" si="1454"/>
        <v>1.528414880018665</v>
      </c>
      <c r="E8690" s="2"/>
      <c r="F8690" s="2"/>
      <c r="G8690" s="3"/>
    </row>
    <row r="8691" spans="2:7" x14ac:dyDescent="0.3">
      <c r="B8691">
        <v>1729</v>
      </c>
      <c r="C8691">
        <f t="shared" si="1453"/>
        <v>0.25718319478385981</v>
      </c>
      <c r="D8691" s="3">
        <f t="shared" si="1454"/>
        <v>1.6159296707195601</v>
      </c>
      <c r="E8691" s="2"/>
      <c r="F8691" s="2"/>
      <c r="G8691" s="3"/>
    </row>
    <row r="8692" spans="2:7" x14ac:dyDescent="0.3">
      <c r="B8692">
        <v>1781</v>
      </c>
      <c r="C8692">
        <f t="shared" si="1453"/>
        <v>0.24967419639600991</v>
      </c>
      <c r="D8692" s="3">
        <f t="shared" si="1454"/>
        <v>1.5687492423773832</v>
      </c>
      <c r="E8692" s="2"/>
      <c r="F8692" s="2"/>
      <c r="G8692" s="3"/>
    </row>
    <row r="8693" spans="2:7" x14ac:dyDescent="0.3">
      <c r="B8693">
        <v>1823</v>
      </c>
      <c r="C8693">
        <f t="shared" si="1453"/>
        <v>0.24392196587015555</v>
      </c>
      <c r="D8693" s="3">
        <f t="shared" si="1454"/>
        <v>1.5326069120538228</v>
      </c>
      <c r="E8693" s="2"/>
      <c r="F8693" s="2"/>
      <c r="G8693" s="3"/>
    </row>
    <row r="8694" spans="2:7" x14ac:dyDescent="0.3">
      <c r="B8694">
        <v>1813</v>
      </c>
      <c r="C8694">
        <f t="shared" si="1453"/>
        <v>0.24526737108731037</v>
      </c>
      <c r="D8694" s="3">
        <f t="shared" si="1454"/>
        <v>1.5410603423464533</v>
      </c>
      <c r="E8694" s="2"/>
      <c r="F8694" s="2"/>
      <c r="G8694" s="3"/>
    </row>
    <row r="8695" spans="2:7" x14ac:dyDescent="0.3">
      <c r="B8695">
        <v>1805</v>
      </c>
      <c r="C8695">
        <f t="shared" si="1453"/>
        <v>0.24635442868769727</v>
      </c>
      <c r="D8695" s="3">
        <f t="shared" si="1454"/>
        <v>1.5478905266892626</v>
      </c>
      <c r="E8695" s="2"/>
      <c r="F8695" s="2"/>
      <c r="G8695" s="3"/>
    </row>
    <row r="8696" spans="2:7" x14ac:dyDescent="0.3">
      <c r="B8696">
        <v>1806</v>
      </c>
      <c r="C8696">
        <f t="shared" si="1453"/>
        <v>0.24621801981245495</v>
      </c>
      <c r="D8696" s="3">
        <f t="shared" si="1454"/>
        <v>1.5470334444485712</v>
      </c>
      <c r="E8696" s="2"/>
      <c r="F8696" s="2"/>
      <c r="G8696" s="3"/>
    </row>
    <row r="8697" spans="2:7" x14ac:dyDescent="0.3">
      <c r="B8697">
        <v>1825</v>
      </c>
      <c r="C8697">
        <f t="shared" si="1453"/>
        <v>0.24365465412673623</v>
      </c>
      <c r="D8697" s="3">
        <f t="shared" si="1454"/>
        <v>1.5309273428351338</v>
      </c>
      <c r="E8697" s="2"/>
      <c r="F8697" s="2"/>
      <c r="G8697" s="3"/>
    </row>
    <row r="8698" spans="2:7" x14ac:dyDescent="0.3">
      <c r="B8698">
        <v>1710</v>
      </c>
      <c r="C8698">
        <f t="shared" si="1453"/>
        <v>0.26004078583701384</v>
      </c>
      <c r="D8698" s="3">
        <f t="shared" si="1454"/>
        <v>1.6338844448386665</v>
      </c>
      <c r="E8698" s="2"/>
      <c r="F8698" s="2"/>
      <c r="G8698" s="3"/>
    </row>
    <row r="8699" spans="2:7" x14ac:dyDescent="0.3">
      <c r="B8699">
        <v>1729</v>
      </c>
      <c r="C8699">
        <f t="shared" si="1453"/>
        <v>0.25718319478385981</v>
      </c>
      <c r="D8699" s="3">
        <f t="shared" si="1454"/>
        <v>1.6159296707195601</v>
      </c>
      <c r="E8699" s="2"/>
      <c r="F8699" s="2"/>
      <c r="G8699" s="3"/>
    </row>
    <row r="8700" spans="2:7" x14ac:dyDescent="0.3">
      <c r="B8700">
        <v>1822</v>
      </c>
      <c r="C8700">
        <f t="shared" si="1453"/>
        <v>0.24405584181190645</v>
      </c>
      <c r="D8700" s="3">
        <f t="shared" si="1454"/>
        <v>1.5334480794040171</v>
      </c>
      <c r="E8700" s="2"/>
      <c r="F8700" s="2"/>
      <c r="G8700" s="3"/>
    </row>
    <row r="8701" spans="2:7" x14ac:dyDescent="0.3">
      <c r="B8701">
        <v>1823</v>
      </c>
      <c r="C8701">
        <f t="shared" si="1453"/>
        <v>0.24392196587015555</v>
      </c>
      <c r="D8701" s="3">
        <f t="shared" si="1454"/>
        <v>1.5326069120538228</v>
      </c>
      <c r="E8701" s="2"/>
      <c r="F8701" s="2"/>
      <c r="G8701" s="3"/>
    </row>
    <row r="8702" spans="2:7" x14ac:dyDescent="0.3">
      <c r="B8702">
        <v>1807</v>
      </c>
      <c r="C8702">
        <f t="shared" si="1453"/>
        <v>0.24608176191549178</v>
      </c>
      <c r="D8702" s="3">
        <f t="shared" si="1454"/>
        <v>1.5461773108323849</v>
      </c>
      <c r="E8702" s="2"/>
      <c r="F8702" s="2"/>
      <c r="G8702" s="3"/>
    </row>
    <row r="8703" spans="2:7" x14ac:dyDescent="0.3">
      <c r="B8703">
        <v>1812</v>
      </c>
      <c r="C8703">
        <f t="shared" si="1453"/>
        <v>0.24540272835612228</v>
      </c>
      <c r="D8703" s="3">
        <f t="shared" si="1454"/>
        <v>1.5419108171490723</v>
      </c>
      <c r="E8703" s="2"/>
      <c r="F8703" s="2"/>
      <c r="G8703" s="3"/>
    </row>
    <row r="8704" spans="2:7" x14ac:dyDescent="0.3">
      <c r="B8704">
        <v>1728</v>
      </c>
      <c r="C8704">
        <f t="shared" si="1453"/>
        <v>0.2573320276512116</v>
      </c>
      <c r="D8704" s="3">
        <f t="shared" si="1454"/>
        <v>1.6168648152049303</v>
      </c>
      <c r="E8704" s="2"/>
      <c r="F8704" s="2"/>
      <c r="G8704" s="3"/>
    </row>
    <row r="8705" spans="2:7" x14ac:dyDescent="0.3">
      <c r="B8705">
        <v>1712</v>
      </c>
      <c r="C8705">
        <f t="shared" si="1453"/>
        <v>0.25973699987225096</v>
      </c>
      <c r="D8705" s="3">
        <f t="shared" si="1454"/>
        <v>1.6319757013283409</v>
      </c>
      <c r="E8705" s="2"/>
      <c r="F8705" s="2"/>
      <c r="G8705" s="3"/>
    </row>
    <row r="8706" spans="2:7" x14ac:dyDescent="0.3">
      <c r="B8706">
        <v>1723</v>
      </c>
      <c r="C8706">
        <f t="shared" ref="C8706:C8769" si="1455">1/(B8706*2248.86*0.000001)</f>
        <v>0.2580787833901878</v>
      </c>
      <c r="D8706" s="3">
        <f t="shared" ref="D8706:D8769" si="1456">C8706*6.28318530718</f>
        <v>1.621556819892118</v>
      </c>
      <c r="E8706" s="2"/>
      <c r="F8706" s="2"/>
      <c r="G8706" s="3"/>
    </row>
    <row r="8707" spans="2:7" x14ac:dyDescent="0.3">
      <c r="B8707">
        <v>1853</v>
      </c>
      <c r="C8707">
        <f t="shared" si="1455"/>
        <v>0.2399728784572551</v>
      </c>
      <c r="D8707" s="3">
        <f t="shared" si="1456"/>
        <v>1.5077940640443173</v>
      </c>
      <c r="E8707" s="2"/>
      <c r="F8707" s="2"/>
      <c r="G8707" s="3"/>
    </row>
    <row r="8708" spans="2:7" x14ac:dyDescent="0.3">
      <c r="B8708">
        <v>1803</v>
      </c>
      <c r="C8708">
        <f t="shared" si="1455"/>
        <v>0.24662770037786672</v>
      </c>
      <c r="D8708" s="3">
        <f t="shared" si="1456"/>
        <v>1.5496075433578036</v>
      </c>
      <c r="E8708" s="2"/>
      <c r="F8708" s="2"/>
      <c r="G8708" s="3"/>
    </row>
    <row r="8709" spans="2:7" x14ac:dyDescent="0.3">
      <c r="B8709">
        <v>1812</v>
      </c>
      <c r="C8709">
        <f t="shared" si="1455"/>
        <v>0.24540272835612228</v>
      </c>
      <c r="D8709" s="3">
        <f t="shared" si="1456"/>
        <v>1.5419108171490723</v>
      </c>
      <c r="E8709" s="2"/>
      <c r="F8709" s="2"/>
      <c r="G8709" s="3"/>
    </row>
    <row r="8710" spans="2:7" x14ac:dyDescent="0.3">
      <c r="B8710">
        <v>1812</v>
      </c>
      <c r="C8710">
        <f t="shared" si="1455"/>
        <v>0.24540272835612228</v>
      </c>
      <c r="D8710" s="3">
        <f t="shared" si="1456"/>
        <v>1.5419108171490723</v>
      </c>
      <c r="E8710" s="2"/>
      <c r="F8710" s="2"/>
      <c r="G8710" s="3"/>
    </row>
    <row r="8711" spans="2:7" x14ac:dyDescent="0.3">
      <c r="B8711">
        <v>1720</v>
      </c>
      <c r="C8711">
        <f t="shared" si="1455"/>
        <v>0.25852892080307771</v>
      </c>
      <c r="D8711" s="3">
        <f t="shared" si="1456"/>
        <v>1.6243851166709997</v>
      </c>
      <c r="E8711" s="2"/>
      <c r="F8711" s="2"/>
      <c r="G8711" s="3"/>
    </row>
    <row r="8712" spans="2:7" x14ac:dyDescent="0.3">
      <c r="B8712">
        <v>1780</v>
      </c>
      <c r="C8712">
        <f t="shared" si="1455"/>
        <v>0.24981446279847958</v>
      </c>
      <c r="D8712" s="3">
        <f t="shared" si="1456"/>
        <v>1.5696305621764717</v>
      </c>
      <c r="E8712" s="2"/>
      <c r="F8712" s="2"/>
      <c r="G8712" s="3"/>
    </row>
    <row r="8713" spans="2:7" x14ac:dyDescent="0.3">
      <c r="B8713">
        <v>1822</v>
      </c>
      <c r="C8713">
        <f t="shared" si="1455"/>
        <v>0.24405584181190645</v>
      </c>
      <c r="D8713" s="3">
        <f t="shared" si="1456"/>
        <v>1.5334480794040171</v>
      </c>
      <c r="E8713" s="2"/>
      <c r="F8713" s="2"/>
      <c r="G8713" s="3"/>
    </row>
    <row r="8714" spans="2:7" x14ac:dyDescent="0.3">
      <c r="B8714">
        <v>1848</v>
      </c>
      <c r="C8714">
        <f t="shared" si="1455"/>
        <v>0.24062215572580825</v>
      </c>
      <c r="D8714" s="3">
        <f t="shared" si="1456"/>
        <v>1.5118735934383762</v>
      </c>
      <c r="E8714" s="2"/>
      <c r="F8714" s="2"/>
      <c r="G8714" s="3"/>
    </row>
    <row r="8715" spans="2:7" x14ac:dyDescent="0.3">
      <c r="B8715">
        <v>1813</v>
      </c>
      <c r="C8715">
        <f t="shared" si="1455"/>
        <v>0.24526737108731037</v>
      </c>
      <c r="D8715" s="3">
        <f t="shared" si="1456"/>
        <v>1.5410603423464533</v>
      </c>
      <c r="E8715" s="2"/>
      <c r="F8715" s="2"/>
      <c r="G8715" s="3"/>
    </row>
    <row r="8716" spans="2:7" x14ac:dyDescent="0.3">
      <c r="B8716">
        <v>1799</v>
      </c>
      <c r="C8716">
        <f t="shared" si="1455"/>
        <v>0.24717606658215321</v>
      </c>
      <c r="D8716" s="3">
        <f t="shared" si="1456"/>
        <v>1.5530530298355305</v>
      </c>
      <c r="E8716" s="2"/>
      <c r="F8716" s="2"/>
      <c r="G8716" s="3"/>
    </row>
    <row r="8717" spans="2:7" x14ac:dyDescent="0.3">
      <c r="B8717">
        <v>1825</v>
      </c>
      <c r="C8717">
        <f t="shared" si="1455"/>
        <v>0.24365465412673623</v>
      </c>
      <c r="D8717" s="3">
        <f t="shared" si="1456"/>
        <v>1.5309273428351338</v>
      </c>
      <c r="E8717" s="2"/>
      <c r="F8717" s="2"/>
      <c r="G8717" s="3"/>
    </row>
    <row r="8718" spans="2:7" x14ac:dyDescent="0.3">
      <c r="B8718">
        <v>1710</v>
      </c>
      <c r="C8718">
        <f t="shared" si="1455"/>
        <v>0.26004078583701384</v>
      </c>
      <c r="D8718" s="3">
        <f t="shared" si="1456"/>
        <v>1.6338844448386665</v>
      </c>
      <c r="E8718" s="2"/>
      <c r="F8718" s="2"/>
      <c r="G8718" s="3"/>
    </row>
    <row r="8719" spans="2:7" x14ac:dyDescent="0.3">
      <c r="B8719">
        <v>1782</v>
      </c>
      <c r="C8719">
        <f t="shared" si="1455"/>
        <v>0.2495340874193567</v>
      </c>
      <c r="D8719" s="3">
        <f t="shared" si="1456"/>
        <v>1.5678689117138718</v>
      </c>
      <c r="E8719" s="2"/>
      <c r="F8719" s="2"/>
      <c r="G8719" s="3"/>
    </row>
    <row r="8720" spans="2:7" x14ac:dyDescent="0.3">
      <c r="B8720">
        <v>1826</v>
      </c>
      <c r="C8720">
        <f t="shared" si="1455"/>
        <v>0.24352121784298664</v>
      </c>
      <c r="D8720" s="3">
        <f t="shared" si="1456"/>
        <v>1.5300889379376337</v>
      </c>
      <c r="E8720" s="2"/>
      <c r="F8720" s="2"/>
      <c r="G8720" s="3"/>
    </row>
    <row r="8721" spans="2:7" x14ac:dyDescent="0.3">
      <c r="B8721">
        <v>1804</v>
      </c>
      <c r="C8721">
        <f t="shared" si="1455"/>
        <v>0.24649098879229134</v>
      </c>
      <c r="D8721" s="3">
        <f t="shared" si="1456"/>
        <v>1.5487485591319949</v>
      </c>
      <c r="E8721" s="2"/>
      <c r="F8721" s="2"/>
      <c r="G8721" s="3"/>
    </row>
    <row r="8722" spans="2:7" x14ac:dyDescent="0.3">
      <c r="B8722">
        <v>1800</v>
      </c>
      <c r="C8722">
        <f t="shared" si="1455"/>
        <v>0.24703874654516314</v>
      </c>
      <c r="D8722" s="3">
        <f t="shared" si="1456"/>
        <v>1.552190222596733</v>
      </c>
      <c r="E8722" s="2"/>
      <c r="F8722" s="2"/>
      <c r="G8722" s="3"/>
    </row>
    <row r="8723" spans="2:7" x14ac:dyDescent="0.3">
      <c r="B8723">
        <v>1816</v>
      </c>
      <c r="C8723">
        <f t="shared" si="1455"/>
        <v>0.24486219371216608</v>
      </c>
      <c r="D8723" s="3">
        <f t="shared" si="1456"/>
        <v>1.5385145378161449</v>
      </c>
      <c r="E8723" s="2"/>
      <c r="F8723" s="2"/>
      <c r="G8723" s="3"/>
    </row>
    <row r="8724" spans="2:7" x14ac:dyDescent="0.3">
      <c r="B8724">
        <v>1822</v>
      </c>
      <c r="C8724">
        <f t="shared" si="1455"/>
        <v>0.24405584181190645</v>
      </c>
      <c r="D8724" s="3">
        <f t="shared" si="1456"/>
        <v>1.5334480794040171</v>
      </c>
      <c r="E8724" s="2"/>
      <c r="F8724" s="2"/>
      <c r="G8724" s="3"/>
    </row>
    <row r="8725" spans="2:7" x14ac:dyDescent="0.3">
      <c r="B8725">
        <v>1709</v>
      </c>
      <c r="C8725">
        <f t="shared" si="1455"/>
        <v>0.26019294545423849</v>
      </c>
      <c r="D8725" s="3">
        <f t="shared" si="1456"/>
        <v>1.6348404919099584</v>
      </c>
      <c r="E8725" s="2"/>
      <c r="F8725" s="2"/>
      <c r="G8725" s="3"/>
    </row>
    <row r="8726" spans="2:7" x14ac:dyDescent="0.3">
      <c r="B8726">
        <v>1728</v>
      </c>
      <c r="C8726">
        <f t="shared" si="1455"/>
        <v>0.2573320276512116</v>
      </c>
      <c r="D8726" s="3">
        <f t="shared" si="1456"/>
        <v>1.6168648152049303</v>
      </c>
      <c r="E8726" s="2"/>
      <c r="F8726" s="2"/>
      <c r="G8726" s="3"/>
    </row>
    <row r="8727" spans="2:7" x14ac:dyDescent="0.3">
      <c r="B8727">
        <v>1846</v>
      </c>
      <c r="C8727">
        <f t="shared" si="1455"/>
        <v>0.24088285145248842</v>
      </c>
      <c r="D8727" s="3">
        <f t="shared" si="1456"/>
        <v>1.5135115929978977</v>
      </c>
      <c r="E8727" s="2"/>
      <c r="F8727" s="2"/>
      <c r="G8727" s="3"/>
    </row>
    <row r="8728" spans="2:7" x14ac:dyDescent="0.3">
      <c r="B8728">
        <v>1807</v>
      </c>
      <c r="C8728">
        <f t="shared" si="1455"/>
        <v>0.24608176191549178</v>
      </c>
      <c r="D8728" s="3">
        <f t="shared" si="1456"/>
        <v>1.5461773108323849</v>
      </c>
      <c r="E8728" s="2"/>
      <c r="F8728" s="2"/>
      <c r="G8728" s="3"/>
    </row>
    <row r="8729" spans="2:7" x14ac:dyDescent="0.3">
      <c r="B8729">
        <v>1812</v>
      </c>
      <c r="C8729">
        <f t="shared" si="1455"/>
        <v>0.24540272835612228</v>
      </c>
      <c r="D8729" s="3">
        <f t="shared" si="1456"/>
        <v>1.5419108171490723</v>
      </c>
      <c r="E8729" s="2"/>
      <c r="F8729" s="2"/>
      <c r="G8729" s="3"/>
    </row>
    <row r="8730" spans="2:7" x14ac:dyDescent="0.3">
      <c r="B8730">
        <v>1815</v>
      </c>
      <c r="C8730">
        <f t="shared" si="1455"/>
        <v>0.24499710401173203</v>
      </c>
      <c r="D8730" s="3">
        <f t="shared" si="1456"/>
        <v>1.5393622042281649</v>
      </c>
      <c r="E8730" s="2"/>
      <c r="F8730" s="2"/>
      <c r="G8730" s="3"/>
    </row>
    <row r="8731" spans="2:7" x14ac:dyDescent="0.3">
      <c r="B8731">
        <v>1732</v>
      </c>
      <c r="C8731">
        <f t="shared" si="1455"/>
        <v>0.2567377273564051</v>
      </c>
      <c r="D8731" s="3">
        <f t="shared" si="1456"/>
        <v>1.6131307163245492</v>
      </c>
      <c r="E8731" s="2"/>
      <c r="F8731" s="2"/>
      <c r="G8731" s="3"/>
    </row>
    <row r="8732" spans="2:7" x14ac:dyDescent="0.3">
      <c r="B8732">
        <v>1776</v>
      </c>
      <c r="C8732">
        <f t="shared" si="1455"/>
        <v>0.2503771079849626</v>
      </c>
      <c r="D8732" s="3">
        <f t="shared" si="1456"/>
        <v>1.5731657661453373</v>
      </c>
      <c r="E8732" s="2"/>
      <c r="F8732" s="2"/>
      <c r="G8732" s="3"/>
    </row>
    <row r="8733" spans="2:7" x14ac:dyDescent="0.3">
      <c r="B8733">
        <v>1726</v>
      </c>
      <c r="C8733">
        <f t="shared" si="1455"/>
        <v>0.25763021076552356</v>
      </c>
      <c r="D8733" s="3">
        <f t="shared" si="1456"/>
        <v>1.6187383549676244</v>
      </c>
      <c r="E8733" s="2"/>
      <c r="F8733" s="2"/>
      <c r="G8733" s="3"/>
    </row>
    <row r="8734" spans="2:7" x14ac:dyDescent="0.3">
      <c r="B8734">
        <v>1838</v>
      </c>
      <c r="C8734">
        <f t="shared" si="1455"/>
        <v>0.24193130782442526</v>
      </c>
      <c r="D8734" s="3">
        <f t="shared" si="1456"/>
        <v>1.5200992386692707</v>
      </c>
      <c r="E8734" s="2"/>
      <c r="F8734" s="2"/>
      <c r="G8734" s="3"/>
    </row>
    <row r="8735" spans="2:7" x14ac:dyDescent="0.3">
      <c r="B8735">
        <v>1799</v>
      </c>
      <c r="C8735">
        <f t="shared" si="1455"/>
        <v>0.24717606658215321</v>
      </c>
      <c r="D8735" s="3">
        <f t="shared" si="1456"/>
        <v>1.5530530298355305</v>
      </c>
      <c r="E8735" s="2"/>
      <c r="F8735" s="2"/>
      <c r="G8735" s="3"/>
    </row>
    <row r="8736" spans="2:7" x14ac:dyDescent="0.3">
      <c r="B8736">
        <v>1794</v>
      </c>
      <c r="C8736">
        <f t="shared" si="1455"/>
        <v>0.24786496308879241</v>
      </c>
      <c r="D8736" s="3">
        <f t="shared" si="1456"/>
        <v>1.5573814942442135</v>
      </c>
      <c r="E8736" s="2"/>
      <c r="F8736" s="2"/>
      <c r="G8736" s="3"/>
    </row>
    <row r="8737" spans="2:7" x14ac:dyDescent="0.3">
      <c r="B8737">
        <v>1822</v>
      </c>
      <c r="C8737">
        <f t="shared" si="1455"/>
        <v>0.24405584181190645</v>
      </c>
      <c r="D8737" s="3">
        <f t="shared" si="1456"/>
        <v>1.5334480794040171</v>
      </c>
      <c r="E8737" s="2"/>
      <c r="F8737" s="2"/>
      <c r="G8737" s="3"/>
    </row>
    <row r="8738" spans="2:7" x14ac:dyDescent="0.3">
      <c r="B8738">
        <v>1725</v>
      </c>
      <c r="C8738">
        <f t="shared" si="1455"/>
        <v>0.25777956161234417</v>
      </c>
      <c r="D8738" s="3">
        <f t="shared" si="1456"/>
        <v>1.6196767540139825</v>
      </c>
      <c r="E8738" s="2"/>
      <c r="F8738" s="2"/>
      <c r="G8738" s="3"/>
    </row>
    <row r="8739" spans="2:7" x14ac:dyDescent="0.3">
      <c r="B8739">
        <v>1778</v>
      </c>
      <c r="C8739">
        <f t="shared" si="1455"/>
        <v>0.25009546894335977</v>
      </c>
      <c r="D8739" s="3">
        <f t="shared" si="1456"/>
        <v>1.5713961758572101</v>
      </c>
      <c r="E8739" s="2"/>
      <c r="F8739" s="2"/>
      <c r="G8739" s="3"/>
    </row>
    <row r="8740" spans="2:7" x14ac:dyDescent="0.3">
      <c r="B8740">
        <v>1827</v>
      </c>
      <c r="C8740">
        <f t="shared" si="1455"/>
        <v>0.24338792763070258</v>
      </c>
      <c r="D8740" s="3">
        <f t="shared" si="1456"/>
        <v>1.5292514508342196</v>
      </c>
      <c r="E8740" s="2"/>
      <c r="F8740" s="2"/>
      <c r="G8740" s="3"/>
    </row>
    <row r="8741" spans="2:7" x14ac:dyDescent="0.3">
      <c r="B8741">
        <v>1818</v>
      </c>
      <c r="C8741">
        <f t="shared" si="1455"/>
        <v>0.24459281836154764</v>
      </c>
      <c r="D8741" s="3">
        <f t="shared" si="1456"/>
        <v>1.5368220025710226</v>
      </c>
      <c r="E8741" s="2"/>
      <c r="F8741" s="2"/>
      <c r="G8741" s="3"/>
    </row>
    <row r="8742" spans="2:7" x14ac:dyDescent="0.3">
      <c r="B8742">
        <v>1809</v>
      </c>
      <c r="C8742">
        <f t="shared" si="1455"/>
        <v>0.2458096980548887</v>
      </c>
      <c r="D8742" s="3">
        <f t="shared" si="1456"/>
        <v>1.5444678831808289</v>
      </c>
      <c r="E8742" s="2"/>
      <c r="F8742" s="2"/>
      <c r="G8742" s="3"/>
    </row>
    <row r="8743" spans="2:7" x14ac:dyDescent="0.3">
      <c r="B8743">
        <v>1800</v>
      </c>
      <c r="C8743">
        <f t="shared" si="1455"/>
        <v>0.24703874654516314</v>
      </c>
      <c r="D8743" s="3">
        <f t="shared" si="1456"/>
        <v>1.552190222596733</v>
      </c>
      <c r="E8743" s="2"/>
      <c r="F8743" s="2"/>
      <c r="G8743" s="3"/>
    </row>
    <row r="8744" spans="2:7" x14ac:dyDescent="0.3">
      <c r="B8744">
        <v>1832</v>
      </c>
      <c r="C8744">
        <f t="shared" si="1455"/>
        <v>0.24272365926926512</v>
      </c>
      <c r="D8744" s="3">
        <f t="shared" si="1456"/>
        <v>1.5250777296256113</v>
      </c>
      <c r="E8744" s="2"/>
      <c r="F8744" s="2"/>
      <c r="G8744" s="3"/>
    </row>
    <row r="8745" spans="2:7" x14ac:dyDescent="0.3">
      <c r="B8745">
        <v>1700</v>
      </c>
      <c r="C8745">
        <f t="shared" si="1455"/>
        <v>0.26157043751840803</v>
      </c>
      <c r="D8745" s="3">
        <f t="shared" si="1456"/>
        <v>1.6434955298083056</v>
      </c>
      <c r="E8745" s="2"/>
      <c r="F8745" s="2"/>
      <c r="G8745" s="3"/>
    </row>
    <row r="8746" spans="2:7" x14ac:dyDescent="0.3">
      <c r="B8746">
        <v>1715</v>
      </c>
      <c r="C8746">
        <f t="shared" si="1455"/>
        <v>0.25928264943515661</v>
      </c>
      <c r="D8746" s="3">
        <f t="shared" si="1456"/>
        <v>1.6291209333376788</v>
      </c>
      <c r="E8746" s="2"/>
      <c r="F8746" s="2"/>
      <c r="G8746" s="3"/>
    </row>
    <row r="8747" spans="2:7" x14ac:dyDescent="0.3">
      <c r="B8747">
        <v>1843</v>
      </c>
      <c r="C8747">
        <f t="shared" si="1455"/>
        <v>0.24127495593124992</v>
      </c>
      <c r="D8747" s="3">
        <f t="shared" si="1456"/>
        <v>1.5159752580977315</v>
      </c>
      <c r="E8747" s="2"/>
      <c r="F8747" s="2"/>
      <c r="G8747" s="3"/>
    </row>
    <row r="8748" spans="2:7" x14ac:dyDescent="0.3">
      <c r="B8748">
        <v>1802</v>
      </c>
      <c r="C8748">
        <f t="shared" si="1455"/>
        <v>0.24676456369661134</v>
      </c>
      <c r="D8748" s="3">
        <f t="shared" si="1456"/>
        <v>1.5504674809512315</v>
      </c>
      <c r="E8748" s="2"/>
      <c r="F8748" s="2"/>
      <c r="G8748" s="3"/>
    </row>
    <row r="8749" spans="2:7" x14ac:dyDescent="0.3">
      <c r="B8749">
        <v>1805</v>
      </c>
      <c r="C8749">
        <f t="shared" si="1455"/>
        <v>0.24635442868769727</v>
      </c>
      <c r="D8749" s="3">
        <f t="shared" si="1456"/>
        <v>1.5478905266892626</v>
      </c>
      <c r="E8749" s="2"/>
      <c r="F8749" s="2"/>
      <c r="G8749" s="3"/>
    </row>
    <row r="8750" spans="2:7" x14ac:dyDescent="0.3">
      <c r="B8750">
        <v>1803</v>
      </c>
      <c r="C8750">
        <f t="shared" si="1455"/>
        <v>0.24662770037786672</v>
      </c>
      <c r="D8750" s="3">
        <f t="shared" si="1456"/>
        <v>1.5496075433578036</v>
      </c>
      <c r="E8750" s="2"/>
      <c r="F8750" s="2"/>
      <c r="G8750" s="3"/>
    </row>
    <row r="8751" spans="2:7" x14ac:dyDescent="0.3">
      <c r="B8751">
        <v>1721</v>
      </c>
      <c r="C8751">
        <f t="shared" si="1455"/>
        <v>0.25837870062829382</v>
      </c>
      <c r="D8751" s="3">
        <f t="shared" si="1456"/>
        <v>1.6234412554759556</v>
      </c>
      <c r="E8751" s="2"/>
      <c r="F8751" s="2"/>
      <c r="G8751" s="3"/>
    </row>
    <row r="8752" spans="2:7" x14ac:dyDescent="0.3">
      <c r="B8752">
        <v>1781</v>
      </c>
      <c r="C8752">
        <f t="shared" si="1455"/>
        <v>0.24967419639600991</v>
      </c>
      <c r="D8752" s="3">
        <f t="shared" si="1456"/>
        <v>1.5687492423773832</v>
      </c>
      <c r="E8752" s="2"/>
      <c r="F8752" s="2"/>
      <c r="G8752" s="3"/>
    </row>
    <row r="8753" spans="2:7" x14ac:dyDescent="0.3">
      <c r="B8753">
        <v>1723</v>
      </c>
      <c r="C8753">
        <f t="shared" si="1455"/>
        <v>0.2580787833901878</v>
      </c>
      <c r="D8753" s="3">
        <f t="shared" si="1456"/>
        <v>1.621556819892118</v>
      </c>
      <c r="E8753" s="2"/>
      <c r="F8753" s="2"/>
      <c r="G8753" s="3"/>
    </row>
    <row r="8754" spans="2:7" x14ac:dyDescent="0.3">
      <c r="B8754">
        <v>1849</v>
      </c>
      <c r="C8754">
        <f t="shared" si="1455"/>
        <v>0.2404920193517002</v>
      </c>
      <c r="D8754" s="3">
        <f t="shared" si="1456"/>
        <v>1.5110559224846509</v>
      </c>
      <c r="E8754" s="2"/>
      <c r="F8754" s="2"/>
      <c r="G8754" s="3"/>
    </row>
    <row r="8755" spans="2:7" x14ac:dyDescent="0.3">
      <c r="B8755">
        <v>1807</v>
      </c>
      <c r="C8755">
        <f t="shared" si="1455"/>
        <v>0.24608176191549178</v>
      </c>
      <c r="D8755" s="3">
        <f t="shared" si="1456"/>
        <v>1.5461773108323849</v>
      </c>
      <c r="E8755" s="2"/>
      <c r="F8755" s="2"/>
      <c r="G8755" s="3"/>
    </row>
    <row r="8756" spans="2:7" x14ac:dyDescent="0.3">
      <c r="B8756">
        <v>1792</v>
      </c>
      <c r="C8756">
        <f t="shared" si="1455"/>
        <v>0.24814159809223976</v>
      </c>
      <c r="D8756" s="3">
        <f t="shared" si="1456"/>
        <v>1.5591196432333256</v>
      </c>
      <c r="E8756" s="2"/>
      <c r="F8756" s="2"/>
      <c r="G8756" s="3"/>
    </row>
    <row r="8757" spans="2:7" x14ac:dyDescent="0.3">
      <c r="B8757">
        <v>1829</v>
      </c>
      <c r="C8757">
        <f t="shared" si="1455"/>
        <v>0.24312178446216165</v>
      </c>
      <c r="D8757" s="3">
        <f t="shared" si="1456"/>
        <v>1.527579223988037</v>
      </c>
      <c r="E8757" s="2"/>
      <c r="F8757" s="2"/>
      <c r="G8757" s="3"/>
    </row>
    <row r="8758" spans="2:7" x14ac:dyDescent="0.3">
      <c r="B8758">
        <v>1716</v>
      </c>
      <c r="C8758">
        <f t="shared" si="1455"/>
        <v>0.25913155232010116</v>
      </c>
      <c r="D8758" s="3">
        <f t="shared" si="1456"/>
        <v>1.6281715621644051</v>
      </c>
      <c r="E8758" s="2"/>
      <c r="F8758" s="2"/>
      <c r="G8758" s="3"/>
    </row>
    <row r="8759" spans="2:7" x14ac:dyDescent="0.3">
      <c r="B8759">
        <v>1771</v>
      </c>
      <c r="C8759">
        <f t="shared" si="1455"/>
        <v>0.2510839885834521</v>
      </c>
      <c r="D8759" s="3">
        <f t="shared" si="1456"/>
        <v>1.5776072279356972</v>
      </c>
      <c r="E8759" s="2"/>
      <c r="F8759" s="2"/>
      <c r="G8759" s="3"/>
    </row>
    <row r="8760" spans="2:7" x14ac:dyDescent="0.3">
      <c r="B8760">
        <v>1809</v>
      </c>
      <c r="C8760">
        <f t="shared" si="1455"/>
        <v>0.2458096980548887</v>
      </c>
      <c r="D8760" s="3">
        <f t="shared" si="1456"/>
        <v>1.5444678831808289</v>
      </c>
      <c r="E8760" s="2"/>
      <c r="F8760" s="2"/>
      <c r="G8760" s="3"/>
    </row>
    <row r="8761" spans="2:7" x14ac:dyDescent="0.3">
      <c r="B8761">
        <v>1804</v>
      </c>
      <c r="C8761">
        <f t="shared" si="1455"/>
        <v>0.24649098879229134</v>
      </c>
      <c r="D8761" s="3">
        <f t="shared" si="1456"/>
        <v>1.5487485591319949</v>
      </c>
      <c r="E8761" s="2"/>
      <c r="F8761" s="2"/>
      <c r="G8761" s="3"/>
    </row>
    <row r="8762" spans="2:7" x14ac:dyDescent="0.3">
      <c r="B8762">
        <v>1804</v>
      </c>
      <c r="C8762">
        <f t="shared" si="1455"/>
        <v>0.24649098879229134</v>
      </c>
      <c r="D8762" s="3">
        <f t="shared" si="1456"/>
        <v>1.5487485591319949</v>
      </c>
      <c r="E8762" s="2"/>
      <c r="F8762" s="2"/>
      <c r="G8762" s="3"/>
    </row>
    <row r="8763" spans="2:7" x14ac:dyDescent="0.3">
      <c r="B8763">
        <v>1790</v>
      </c>
      <c r="C8763">
        <f t="shared" si="1455"/>
        <v>0.24841885127446572</v>
      </c>
      <c r="D8763" s="3">
        <f t="shared" si="1456"/>
        <v>1.5608616763542567</v>
      </c>
      <c r="E8763" s="2"/>
      <c r="F8763" s="2"/>
      <c r="G8763" s="3"/>
    </row>
    <row r="8764" spans="2:7" x14ac:dyDescent="0.3">
      <c r="B8764">
        <v>1826</v>
      </c>
      <c r="C8764">
        <f t="shared" si="1455"/>
        <v>0.24352121784298664</v>
      </c>
      <c r="D8764" s="3">
        <f t="shared" si="1456"/>
        <v>1.5300889379376337</v>
      </c>
      <c r="E8764" s="2"/>
      <c r="F8764" s="2"/>
      <c r="G8764" s="3"/>
    </row>
    <row r="8765" spans="2:7" x14ac:dyDescent="0.3">
      <c r="B8765">
        <v>1698</v>
      </c>
      <c r="C8765">
        <f t="shared" si="1455"/>
        <v>0.26187852990653337</v>
      </c>
      <c r="D8765" s="3">
        <f t="shared" si="1456"/>
        <v>1.6454313313746287</v>
      </c>
      <c r="E8765" s="2"/>
      <c r="F8765" s="2"/>
      <c r="G8765" s="3"/>
    </row>
    <row r="8766" spans="2:7" x14ac:dyDescent="0.3">
      <c r="B8766">
        <v>1712</v>
      </c>
      <c r="C8766">
        <f t="shared" si="1455"/>
        <v>0.25973699987225096</v>
      </c>
      <c r="D8766" s="3">
        <f t="shared" si="1456"/>
        <v>1.6319757013283409</v>
      </c>
      <c r="E8766" s="2"/>
      <c r="F8766" s="2"/>
      <c r="G8766" s="3"/>
    </row>
    <row r="8767" spans="2:7" x14ac:dyDescent="0.3">
      <c r="B8767">
        <v>1846</v>
      </c>
      <c r="C8767">
        <f t="shared" si="1455"/>
        <v>0.24088285145248842</v>
      </c>
      <c r="D8767" s="3">
        <f t="shared" si="1456"/>
        <v>1.5135115929978977</v>
      </c>
      <c r="E8767" s="2"/>
      <c r="F8767" s="2"/>
      <c r="G8767" s="3"/>
    </row>
    <row r="8768" spans="2:7" x14ac:dyDescent="0.3">
      <c r="B8768">
        <v>1804</v>
      </c>
      <c r="C8768">
        <f t="shared" si="1455"/>
        <v>0.24649098879229134</v>
      </c>
      <c r="D8768" s="3">
        <f t="shared" si="1456"/>
        <v>1.5487485591319949</v>
      </c>
      <c r="E8768" s="2"/>
      <c r="F8768" s="2"/>
      <c r="G8768" s="3"/>
    </row>
    <row r="8769" spans="2:7" x14ac:dyDescent="0.3">
      <c r="B8769">
        <v>1812</v>
      </c>
      <c r="C8769">
        <f t="shared" si="1455"/>
        <v>0.24540272835612228</v>
      </c>
      <c r="D8769" s="3">
        <f t="shared" si="1456"/>
        <v>1.5419108171490723</v>
      </c>
      <c r="E8769" s="2"/>
      <c r="F8769" s="2"/>
      <c r="G8769" s="3"/>
    </row>
    <row r="8770" spans="2:7" x14ac:dyDescent="0.3">
      <c r="B8770">
        <v>1810</v>
      </c>
      <c r="C8770">
        <f t="shared" ref="C8770:C8833" si="1457">1/(B8770*2248.86*0.000001)</f>
        <v>0.24567389159187494</v>
      </c>
      <c r="D8770" s="3">
        <f t="shared" ref="D8770:D8833" si="1458">C8770*6.28318530718</f>
        <v>1.5436145860078008</v>
      </c>
      <c r="E8770" s="2"/>
      <c r="F8770" s="2"/>
      <c r="G8770" s="3"/>
    </row>
    <row r="8771" spans="2:7" x14ac:dyDescent="0.3">
      <c r="B8771">
        <v>1723</v>
      </c>
      <c r="C8771">
        <f t="shared" si="1457"/>
        <v>0.2580787833901878</v>
      </c>
      <c r="D8771" s="3">
        <f t="shared" si="1458"/>
        <v>1.621556819892118</v>
      </c>
      <c r="E8771" s="2"/>
      <c r="F8771" s="2"/>
      <c r="G8771" s="3"/>
    </row>
    <row r="8772" spans="2:7" x14ac:dyDescent="0.3">
      <c r="B8772">
        <v>1705</v>
      </c>
      <c r="C8772">
        <f t="shared" si="1457"/>
        <v>0.26080336878668248</v>
      </c>
      <c r="D8772" s="3">
        <f t="shared" si="1458"/>
        <v>1.6386758948235305</v>
      </c>
      <c r="E8772" s="2"/>
      <c r="F8772" s="2"/>
      <c r="G8772" s="3"/>
    </row>
    <row r="8773" spans="2:7" x14ac:dyDescent="0.3">
      <c r="B8773">
        <v>1722</v>
      </c>
      <c r="C8773">
        <f t="shared" si="1457"/>
        <v>0.25822865492525759</v>
      </c>
      <c r="D8773" s="3">
        <f t="shared" si="1458"/>
        <v>1.6224984905192328</v>
      </c>
      <c r="E8773" s="2"/>
      <c r="F8773" s="2"/>
      <c r="G8773" s="3"/>
    </row>
    <row r="8774" spans="2:7" x14ac:dyDescent="0.3">
      <c r="B8774">
        <v>1843</v>
      </c>
      <c r="C8774">
        <f t="shared" si="1457"/>
        <v>0.24127495593124992</v>
      </c>
      <c r="D8774" s="3">
        <f t="shared" si="1458"/>
        <v>1.5159752580977315</v>
      </c>
      <c r="E8774" s="2"/>
      <c r="F8774" s="2"/>
      <c r="G8774" s="3"/>
    </row>
    <row r="8775" spans="2:7" x14ac:dyDescent="0.3">
      <c r="B8775">
        <v>1803</v>
      </c>
      <c r="C8775">
        <f t="shared" si="1457"/>
        <v>0.24662770037786672</v>
      </c>
      <c r="D8775" s="3">
        <f t="shared" si="1458"/>
        <v>1.5496075433578036</v>
      </c>
      <c r="E8775" s="2"/>
      <c r="F8775" s="2"/>
      <c r="G8775" s="3"/>
    </row>
    <row r="8776" spans="2:7" x14ac:dyDescent="0.3">
      <c r="B8776">
        <v>1789</v>
      </c>
      <c r="C8776">
        <f t="shared" si="1457"/>
        <v>0.2485577103305163</v>
      </c>
      <c r="D8776" s="3">
        <f t="shared" si="1458"/>
        <v>1.5617341535350024</v>
      </c>
      <c r="E8776" s="2"/>
      <c r="F8776" s="2"/>
      <c r="G8776" s="3"/>
    </row>
    <row r="8777" spans="2:7" x14ac:dyDescent="0.3">
      <c r="B8777">
        <v>1820</v>
      </c>
      <c r="C8777">
        <f t="shared" si="1457"/>
        <v>0.24432403504466685</v>
      </c>
      <c r="D8777" s="3">
        <f t="shared" si="1458"/>
        <v>1.5351331871835823</v>
      </c>
      <c r="E8777" s="2"/>
      <c r="F8777" s="2"/>
      <c r="G8777" s="3"/>
    </row>
    <row r="8778" spans="2:7" x14ac:dyDescent="0.3">
      <c r="B8778">
        <v>1723</v>
      </c>
      <c r="C8778">
        <f t="shared" si="1457"/>
        <v>0.2580787833901878</v>
      </c>
      <c r="D8778" s="3">
        <f t="shared" si="1458"/>
        <v>1.621556819892118</v>
      </c>
      <c r="E8778" s="2"/>
      <c r="F8778" s="2"/>
      <c r="G8778" s="3"/>
    </row>
    <row r="8779" spans="2:7" x14ac:dyDescent="0.3">
      <c r="B8779">
        <v>1776</v>
      </c>
      <c r="C8779">
        <f t="shared" si="1457"/>
        <v>0.2503771079849626</v>
      </c>
      <c r="D8779" s="3">
        <f t="shared" si="1458"/>
        <v>1.5731657661453373</v>
      </c>
      <c r="E8779" s="2"/>
      <c r="F8779" s="2"/>
      <c r="G8779" s="3"/>
    </row>
    <row r="8780" spans="2:7" x14ac:dyDescent="0.3">
      <c r="B8780">
        <v>1822</v>
      </c>
      <c r="C8780">
        <f t="shared" si="1457"/>
        <v>0.24405584181190645</v>
      </c>
      <c r="D8780" s="3">
        <f t="shared" si="1458"/>
        <v>1.5334480794040171</v>
      </c>
      <c r="E8780" s="2"/>
      <c r="F8780" s="2"/>
      <c r="G8780" s="3"/>
    </row>
    <row r="8781" spans="2:7" x14ac:dyDescent="0.3">
      <c r="B8781">
        <v>1807</v>
      </c>
      <c r="C8781">
        <f t="shared" si="1457"/>
        <v>0.24608176191549178</v>
      </c>
      <c r="D8781" s="3">
        <f t="shared" si="1458"/>
        <v>1.5461773108323849</v>
      </c>
      <c r="E8781" s="2"/>
      <c r="F8781" s="2"/>
      <c r="G8781" s="3"/>
    </row>
    <row r="8782" spans="2:7" x14ac:dyDescent="0.3">
      <c r="B8782">
        <v>1805</v>
      </c>
      <c r="C8782">
        <f t="shared" si="1457"/>
        <v>0.24635442868769727</v>
      </c>
      <c r="D8782" s="3">
        <f t="shared" si="1458"/>
        <v>1.5478905266892626</v>
      </c>
      <c r="E8782" s="2"/>
      <c r="F8782" s="2"/>
      <c r="G8782" s="3"/>
    </row>
    <row r="8783" spans="2:7" x14ac:dyDescent="0.3">
      <c r="B8783">
        <v>1788</v>
      </c>
      <c r="C8783">
        <f t="shared" si="1457"/>
        <v>0.24869672470989576</v>
      </c>
      <c r="D8783" s="3">
        <f t="shared" si="1458"/>
        <v>1.5626076066410064</v>
      </c>
      <c r="E8783" s="2"/>
      <c r="F8783" s="2"/>
      <c r="G8783" s="3"/>
    </row>
    <row r="8784" spans="2:7" x14ac:dyDescent="0.3">
      <c r="B8784">
        <v>1823</v>
      </c>
      <c r="C8784">
        <f t="shared" si="1457"/>
        <v>0.24392196587015555</v>
      </c>
      <c r="D8784" s="3">
        <f t="shared" si="1458"/>
        <v>1.5326069120538228</v>
      </c>
      <c r="E8784" s="2"/>
      <c r="F8784" s="2"/>
      <c r="G8784" s="3"/>
    </row>
    <row r="8785" spans="2:7" x14ac:dyDescent="0.3">
      <c r="B8785">
        <v>1706</v>
      </c>
      <c r="C8785">
        <f t="shared" si="1457"/>
        <v>0.26065049459630341</v>
      </c>
      <c r="D8785" s="3">
        <f t="shared" si="1458"/>
        <v>1.6377153579566937</v>
      </c>
      <c r="E8785" s="2"/>
      <c r="F8785" s="2"/>
      <c r="G8785" s="3"/>
    </row>
    <row r="8786" spans="2:7" x14ac:dyDescent="0.3">
      <c r="B8786">
        <v>1718</v>
      </c>
      <c r="C8786">
        <f t="shared" si="1457"/>
        <v>0.25882988578655042</v>
      </c>
      <c r="D8786" s="3">
        <f t="shared" si="1458"/>
        <v>1.6262761354331312</v>
      </c>
      <c r="E8786" s="2"/>
      <c r="F8786" s="2"/>
      <c r="G8786" s="3"/>
    </row>
    <row r="8787" spans="2:7" x14ac:dyDescent="0.3">
      <c r="B8787">
        <v>1835</v>
      </c>
      <c r="C8787">
        <f t="shared" si="1457"/>
        <v>0.2423268358481164</v>
      </c>
      <c r="D8787" s="3">
        <f t="shared" si="1458"/>
        <v>1.5225844145363048</v>
      </c>
      <c r="E8787" s="2"/>
      <c r="F8787" s="2"/>
      <c r="G8787" s="3"/>
    </row>
    <row r="8788" spans="2:7" x14ac:dyDescent="0.3">
      <c r="B8788">
        <v>1808</v>
      </c>
      <c r="C8788">
        <f t="shared" si="1457"/>
        <v>0.24594565474629074</v>
      </c>
      <c r="D8788" s="3">
        <f t="shared" si="1458"/>
        <v>1.545322124266659</v>
      </c>
      <c r="E8788" s="2"/>
      <c r="F8788" s="2"/>
      <c r="G8788" s="3"/>
    </row>
    <row r="8789" spans="2:7" x14ac:dyDescent="0.3">
      <c r="B8789">
        <v>1809</v>
      </c>
      <c r="C8789">
        <f t="shared" si="1457"/>
        <v>0.2458096980548887</v>
      </c>
      <c r="D8789" s="3">
        <f t="shared" si="1458"/>
        <v>1.5444678831808289</v>
      </c>
      <c r="E8789" s="2"/>
      <c r="F8789" s="2"/>
      <c r="G8789" s="3"/>
    </row>
    <row r="8790" spans="2:7" x14ac:dyDescent="0.3">
      <c r="B8790">
        <v>1813</v>
      </c>
      <c r="C8790">
        <f t="shared" si="1457"/>
        <v>0.24526737108731037</v>
      </c>
      <c r="D8790" s="3">
        <f t="shared" si="1458"/>
        <v>1.5410603423464533</v>
      </c>
      <c r="E8790" s="2"/>
      <c r="F8790" s="2"/>
      <c r="G8790" s="3"/>
    </row>
    <row r="8791" spans="2:7" x14ac:dyDescent="0.3">
      <c r="B8791">
        <v>1733</v>
      </c>
      <c r="C8791">
        <f t="shared" si="1457"/>
        <v>0.25658958094708229</v>
      </c>
      <c r="D8791" s="3">
        <f t="shared" si="1458"/>
        <v>1.6121998849821808</v>
      </c>
      <c r="E8791" s="2"/>
      <c r="F8791" s="2"/>
      <c r="G8791" s="3"/>
    </row>
    <row r="8792" spans="2:7" x14ac:dyDescent="0.3">
      <c r="B8792">
        <v>1703</v>
      </c>
      <c r="C8792">
        <f t="shared" si="1457"/>
        <v>0.26110965577292639</v>
      </c>
      <c r="D8792" s="3">
        <f t="shared" si="1458"/>
        <v>1.6406003527152786</v>
      </c>
      <c r="E8792" s="2"/>
      <c r="F8792" s="2"/>
      <c r="G8792" s="3"/>
    </row>
    <row r="8793" spans="2:7" x14ac:dyDescent="0.3">
      <c r="B8793">
        <v>1729</v>
      </c>
      <c r="C8793">
        <f t="shared" si="1457"/>
        <v>0.25718319478385981</v>
      </c>
      <c r="D8793" s="3">
        <f t="shared" si="1458"/>
        <v>1.6159296707195601</v>
      </c>
      <c r="E8793" s="2"/>
      <c r="F8793" s="2"/>
      <c r="G8793" s="3"/>
    </row>
    <row r="8794" spans="2:7" x14ac:dyDescent="0.3">
      <c r="B8794">
        <v>1841</v>
      </c>
      <c r="C8794">
        <f t="shared" si="1457"/>
        <v>0.24153706886545012</v>
      </c>
      <c r="D8794" s="3">
        <f t="shared" si="1458"/>
        <v>1.5176221622347201</v>
      </c>
      <c r="E8794" s="2"/>
      <c r="F8794" s="2"/>
      <c r="G8794" s="3"/>
    </row>
    <row r="8795" spans="2:7" x14ac:dyDescent="0.3">
      <c r="B8795">
        <v>1806</v>
      </c>
      <c r="C8795">
        <f t="shared" si="1457"/>
        <v>0.24621801981245495</v>
      </c>
      <c r="D8795" s="3">
        <f t="shared" si="1458"/>
        <v>1.5470334444485712</v>
      </c>
      <c r="E8795" s="2"/>
      <c r="F8795" s="2"/>
      <c r="G8795" s="3"/>
    </row>
    <row r="8796" spans="2:7" x14ac:dyDescent="0.3">
      <c r="B8796">
        <v>1794</v>
      </c>
      <c r="C8796">
        <f t="shared" si="1457"/>
        <v>0.24786496308879241</v>
      </c>
      <c r="D8796" s="3">
        <f t="shared" si="1458"/>
        <v>1.5573814942442135</v>
      </c>
      <c r="E8796" s="2"/>
      <c r="F8796" s="2"/>
      <c r="G8796" s="3"/>
    </row>
    <row r="8797" spans="2:7" x14ac:dyDescent="0.3">
      <c r="B8797">
        <v>1805</v>
      </c>
      <c r="C8797">
        <f t="shared" si="1457"/>
        <v>0.24635442868769727</v>
      </c>
      <c r="D8797" s="3">
        <f t="shared" si="1458"/>
        <v>1.5478905266892626</v>
      </c>
      <c r="E8797" s="2"/>
      <c r="F8797" s="2"/>
      <c r="G8797" s="3"/>
    </row>
    <row r="8798" spans="2:7" x14ac:dyDescent="0.3">
      <c r="B8798">
        <v>1732</v>
      </c>
      <c r="C8798">
        <f t="shared" si="1457"/>
        <v>0.2567377273564051</v>
      </c>
      <c r="D8798" s="3">
        <f t="shared" si="1458"/>
        <v>1.6131307163245492</v>
      </c>
      <c r="E8798" s="2"/>
      <c r="F8798" s="2"/>
      <c r="G8798" s="3"/>
    </row>
    <row r="8799" spans="2:7" x14ac:dyDescent="0.3">
      <c r="B8799">
        <v>1775</v>
      </c>
      <c r="C8799">
        <f t="shared" si="1457"/>
        <v>0.25051816551058798</v>
      </c>
      <c r="D8799" s="3">
        <f t="shared" si="1458"/>
        <v>1.5740520567178138</v>
      </c>
      <c r="E8799" s="2"/>
      <c r="F8799" s="2"/>
      <c r="G8799" s="3"/>
    </row>
    <row r="8800" spans="2:7" x14ac:dyDescent="0.3">
      <c r="B8800">
        <v>1821</v>
      </c>
      <c r="C8800">
        <f t="shared" si="1457"/>
        <v>0.24418986478928811</v>
      </c>
      <c r="D8800" s="3">
        <f t="shared" si="1458"/>
        <v>1.5342901706063259</v>
      </c>
      <c r="E8800" s="2"/>
      <c r="F8800" s="2"/>
      <c r="G8800" s="3"/>
    </row>
    <row r="8801" spans="2:7" x14ac:dyDescent="0.3">
      <c r="B8801">
        <v>1817</v>
      </c>
      <c r="C8801">
        <f t="shared" si="1457"/>
        <v>0.24472743191045329</v>
      </c>
      <c r="D8801" s="3">
        <f t="shared" si="1458"/>
        <v>1.537667804443654</v>
      </c>
      <c r="E8801" s="2"/>
      <c r="F8801" s="2"/>
      <c r="G8801" s="3"/>
    </row>
    <row r="8802" spans="2:7" x14ac:dyDescent="0.3">
      <c r="B8802">
        <v>1811</v>
      </c>
      <c r="C8802">
        <f t="shared" si="1457"/>
        <v>0.2455382351083896</v>
      </c>
      <c r="D8802" s="3">
        <f t="shared" si="1458"/>
        <v>1.542762231183942</v>
      </c>
      <c r="E8802" s="2"/>
      <c r="F8802" s="2"/>
      <c r="G8802" s="3"/>
    </row>
    <row r="8803" spans="2:7" x14ac:dyDescent="0.3">
      <c r="B8803">
        <v>1795</v>
      </c>
      <c r="C8803">
        <f t="shared" si="1457"/>
        <v>0.24772687675838084</v>
      </c>
      <c r="D8803" s="3">
        <f t="shared" si="1458"/>
        <v>1.5565138722418492</v>
      </c>
      <c r="E8803" s="2"/>
      <c r="F8803" s="2"/>
      <c r="G8803" s="3"/>
    </row>
    <row r="8804" spans="2:7" x14ac:dyDescent="0.3">
      <c r="B8804">
        <v>1826</v>
      </c>
      <c r="C8804">
        <f t="shared" si="1457"/>
        <v>0.24352121784298664</v>
      </c>
      <c r="D8804" s="3">
        <f t="shared" si="1458"/>
        <v>1.5300889379376337</v>
      </c>
      <c r="E8804" s="2"/>
      <c r="F8804" s="2"/>
      <c r="G8804" s="3"/>
    </row>
    <row r="8805" spans="2:7" x14ac:dyDescent="0.3">
      <c r="B8805">
        <v>1702</v>
      </c>
      <c r="C8805">
        <f t="shared" si="1457"/>
        <v>0.26126306920170012</v>
      </c>
      <c r="D8805" s="3">
        <f t="shared" si="1458"/>
        <v>1.6415642777168737</v>
      </c>
      <c r="E8805" s="2"/>
      <c r="F8805" s="2"/>
      <c r="G8805" s="3"/>
    </row>
    <row r="8806" spans="2:7" x14ac:dyDescent="0.3">
      <c r="B8806">
        <v>1785</v>
      </c>
      <c r="C8806">
        <f t="shared" si="1457"/>
        <v>0.24911470239848385</v>
      </c>
      <c r="D8806" s="3">
        <f t="shared" si="1458"/>
        <v>1.565233837912672</v>
      </c>
      <c r="E8806" s="2"/>
      <c r="F8806" s="2"/>
      <c r="G8806" s="3"/>
    </row>
    <row r="8807" spans="2:7" x14ac:dyDescent="0.3">
      <c r="B8807">
        <v>1813</v>
      </c>
      <c r="C8807">
        <f t="shared" si="1457"/>
        <v>0.24526737108731037</v>
      </c>
      <c r="D8807" s="3">
        <f t="shared" si="1458"/>
        <v>1.5410603423464533</v>
      </c>
      <c r="E8807" s="2"/>
      <c r="F8807" s="2"/>
      <c r="G8807" s="3"/>
    </row>
    <row r="8808" spans="2:7" x14ac:dyDescent="0.3">
      <c r="B8808">
        <v>1809</v>
      </c>
      <c r="C8808">
        <f t="shared" si="1457"/>
        <v>0.2458096980548887</v>
      </c>
      <c r="D8808" s="3">
        <f t="shared" si="1458"/>
        <v>1.5444678831808289</v>
      </c>
      <c r="E8808" s="2"/>
      <c r="F8808" s="2"/>
      <c r="G8808" s="3"/>
    </row>
    <row r="8809" spans="2:7" x14ac:dyDescent="0.3">
      <c r="B8809">
        <v>1794</v>
      </c>
      <c r="C8809">
        <f t="shared" si="1457"/>
        <v>0.24786496308879241</v>
      </c>
      <c r="D8809" s="3">
        <f t="shared" si="1458"/>
        <v>1.5573814942442135</v>
      </c>
      <c r="E8809" s="2"/>
      <c r="F8809" s="2"/>
      <c r="G8809" s="3"/>
    </row>
    <row r="8810" spans="2:7" x14ac:dyDescent="0.3">
      <c r="B8810">
        <v>1798</v>
      </c>
      <c r="C8810">
        <f t="shared" si="1457"/>
        <v>0.24731353936668166</v>
      </c>
      <c r="D8810" s="3">
        <f t="shared" si="1458"/>
        <v>1.5539167968154168</v>
      </c>
      <c r="E8810" s="2"/>
      <c r="F8810" s="2"/>
      <c r="G8810" s="3"/>
    </row>
    <row r="8811" spans="2:7" x14ac:dyDescent="0.3">
      <c r="B8811">
        <v>1824</v>
      </c>
      <c r="C8811">
        <f t="shared" si="1457"/>
        <v>0.24378823672220043</v>
      </c>
      <c r="D8811" s="3">
        <f t="shared" si="1458"/>
        <v>1.5317666670362495</v>
      </c>
      <c r="E8811" s="2"/>
      <c r="F8811" s="2"/>
      <c r="G8811" s="3"/>
    </row>
    <row r="8812" spans="2:7" x14ac:dyDescent="0.3">
      <c r="B8812">
        <v>1694</v>
      </c>
      <c r="C8812">
        <f t="shared" si="1457"/>
        <v>0.26249689715542718</v>
      </c>
      <c r="D8812" s="3">
        <f t="shared" si="1458"/>
        <v>1.6493166473873195</v>
      </c>
      <c r="E8812" s="2"/>
      <c r="F8812" s="2"/>
      <c r="G8812" s="3"/>
    </row>
    <row r="8813" spans="2:7" x14ac:dyDescent="0.3">
      <c r="B8813">
        <v>1716</v>
      </c>
      <c r="C8813">
        <f t="shared" si="1457"/>
        <v>0.25913155232010116</v>
      </c>
      <c r="D8813" s="3">
        <f t="shared" si="1458"/>
        <v>1.6281715621644051</v>
      </c>
      <c r="E8813" s="2"/>
      <c r="F8813" s="2"/>
      <c r="G8813" s="3"/>
    </row>
    <row r="8814" spans="2:7" x14ac:dyDescent="0.3">
      <c r="B8814">
        <v>1837</v>
      </c>
      <c r="C8814">
        <f t="shared" si="1457"/>
        <v>0.24206300695769931</v>
      </c>
      <c r="D8814" s="3">
        <f t="shared" si="1458"/>
        <v>1.5209267287284265</v>
      </c>
      <c r="E8814" s="2"/>
      <c r="F8814" s="2"/>
      <c r="G8814" s="3"/>
    </row>
    <row r="8815" spans="2:7" x14ac:dyDescent="0.3">
      <c r="B8815">
        <v>1808</v>
      </c>
      <c r="C8815">
        <f t="shared" si="1457"/>
        <v>0.24594565474629074</v>
      </c>
      <c r="D8815" s="3">
        <f t="shared" si="1458"/>
        <v>1.545322124266659</v>
      </c>
      <c r="E8815" s="2"/>
      <c r="F8815" s="2"/>
      <c r="G8815" s="3"/>
    </row>
    <row r="8816" spans="2:7" x14ac:dyDescent="0.3">
      <c r="B8816">
        <v>1798</v>
      </c>
      <c r="C8816">
        <f t="shared" si="1457"/>
        <v>0.24731353936668166</v>
      </c>
      <c r="D8816" s="3">
        <f t="shared" si="1458"/>
        <v>1.5539167968154168</v>
      </c>
      <c r="E8816" s="2"/>
      <c r="F8816" s="2"/>
      <c r="G8816" s="3"/>
    </row>
    <row r="8817" spans="2:7" x14ac:dyDescent="0.3">
      <c r="B8817">
        <v>1810</v>
      </c>
      <c r="C8817">
        <f t="shared" si="1457"/>
        <v>0.24567389159187494</v>
      </c>
      <c r="D8817" s="3">
        <f t="shared" si="1458"/>
        <v>1.5436145860078008</v>
      </c>
      <c r="E8817" s="2"/>
      <c r="F8817" s="2"/>
      <c r="G8817" s="3"/>
    </row>
    <row r="8818" spans="2:7" x14ac:dyDescent="0.3">
      <c r="B8818">
        <v>1720</v>
      </c>
      <c r="C8818">
        <f t="shared" si="1457"/>
        <v>0.25852892080307771</v>
      </c>
      <c r="D8818" s="3">
        <f t="shared" si="1458"/>
        <v>1.6243851166709997</v>
      </c>
      <c r="E8818" s="2"/>
      <c r="F8818" s="2"/>
      <c r="G8818" s="3"/>
    </row>
    <row r="8819" spans="2:7" x14ac:dyDescent="0.3">
      <c r="B8819">
        <v>1785</v>
      </c>
      <c r="C8819">
        <f t="shared" si="1457"/>
        <v>0.24911470239848385</v>
      </c>
      <c r="D8819" s="3">
        <f t="shared" si="1458"/>
        <v>1.565233837912672</v>
      </c>
      <c r="E8819" s="2"/>
      <c r="F8819" s="2"/>
      <c r="G8819" s="3"/>
    </row>
    <row r="8820" spans="2:7" x14ac:dyDescent="0.3">
      <c r="B8820">
        <v>1809</v>
      </c>
      <c r="C8820">
        <f t="shared" si="1457"/>
        <v>0.2458096980548887</v>
      </c>
      <c r="D8820" s="3">
        <f t="shared" si="1458"/>
        <v>1.5444678831808289</v>
      </c>
      <c r="E8820" s="2"/>
      <c r="F8820" s="2"/>
      <c r="G8820" s="3"/>
    </row>
    <row r="8821" spans="2:7" x14ac:dyDescent="0.3">
      <c r="B8821">
        <v>1795</v>
      </c>
      <c r="C8821">
        <f t="shared" si="1457"/>
        <v>0.24772687675838084</v>
      </c>
      <c r="D8821" s="3">
        <f t="shared" si="1458"/>
        <v>1.5565138722418492</v>
      </c>
      <c r="E8821" s="2"/>
      <c r="F8821" s="2"/>
      <c r="G8821" s="3"/>
    </row>
    <row r="8822" spans="2:7" x14ac:dyDescent="0.3">
      <c r="B8822">
        <v>1794</v>
      </c>
      <c r="C8822">
        <f t="shared" si="1457"/>
        <v>0.24786496308879241</v>
      </c>
      <c r="D8822" s="3">
        <f t="shared" si="1458"/>
        <v>1.5573814942442135</v>
      </c>
      <c r="E8822" s="2"/>
      <c r="F8822" s="2"/>
      <c r="G8822" s="3"/>
    </row>
    <row r="8823" spans="2:7" x14ac:dyDescent="0.3">
      <c r="B8823">
        <v>1780</v>
      </c>
      <c r="C8823">
        <f t="shared" si="1457"/>
        <v>0.24981446279847958</v>
      </c>
      <c r="D8823" s="3">
        <f t="shared" si="1458"/>
        <v>1.5696305621764717</v>
      </c>
      <c r="E8823" s="2"/>
      <c r="F8823" s="2"/>
      <c r="G8823" s="3"/>
    </row>
    <row r="8824" spans="2:7" x14ac:dyDescent="0.3">
      <c r="B8824">
        <v>1817</v>
      </c>
      <c r="C8824">
        <f t="shared" si="1457"/>
        <v>0.24472743191045329</v>
      </c>
      <c r="D8824" s="3">
        <f t="shared" si="1458"/>
        <v>1.537667804443654</v>
      </c>
      <c r="E8824" s="2"/>
      <c r="F8824" s="2"/>
      <c r="G8824" s="3"/>
    </row>
    <row r="8825" spans="2:7" x14ac:dyDescent="0.3">
      <c r="B8825">
        <v>1699</v>
      </c>
      <c r="C8825">
        <f t="shared" si="1457"/>
        <v>0.26172439304372785</v>
      </c>
      <c r="D8825" s="3">
        <f t="shared" si="1458"/>
        <v>1.6444628609029543</v>
      </c>
      <c r="E8825" s="2"/>
      <c r="F8825" s="2"/>
      <c r="G8825" s="3"/>
    </row>
    <row r="8826" spans="2:7" x14ac:dyDescent="0.3">
      <c r="B8826">
        <v>1775</v>
      </c>
      <c r="C8826">
        <f t="shared" si="1457"/>
        <v>0.25051816551058798</v>
      </c>
      <c r="D8826" s="3">
        <f t="shared" si="1458"/>
        <v>1.5740520567178138</v>
      </c>
      <c r="E8826" s="2"/>
      <c r="F8826" s="2"/>
      <c r="G8826" s="3"/>
    </row>
    <row r="8827" spans="2:7" x14ac:dyDescent="0.3">
      <c r="B8827">
        <v>1810</v>
      </c>
      <c r="C8827">
        <f t="shared" si="1457"/>
        <v>0.24567389159187494</v>
      </c>
      <c r="D8827" s="3">
        <f t="shared" si="1458"/>
        <v>1.5436145860078008</v>
      </c>
      <c r="E8827" s="2"/>
      <c r="F8827" s="2"/>
      <c r="G8827" s="3"/>
    </row>
    <row r="8828" spans="2:7" x14ac:dyDescent="0.3">
      <c r="B8828">
        <v>1803</v>
      </c>
      <c r="C8828">
        <f t="shared" si="1457"/>
        <v>0.24662770037786672</v>
      </c>
      <c r="D8828" s="3">
        <f t="shared" si="1458"/>
        <v>1.5496075433578036</v>
      </c>
      <c r="E8828" s="2"/>
      <c r="F8828" s="2"/>
      <c r="G8828" s="3"/>
    </row>
    <row r="8829" spans="2:7" x14ac:dyDescent="0.3">
      <c r="B8829">
        <v>1796</v>
      </c>
      <c r="C8829">
        <f t="shared" si="1457"/>
        <v>0.24758894419893854</v>
      </c>
      <c r="D8829" s="3">
        <f t="shared" si="1458"/>
        <v>1.5556472164109796</v>
      </c>
      <c r="E8829" s="2"/>
      <c r="F8829" s="2"/>
      <c r="G8829" s="3"/>
    </row>
    <row r="8830" spans="2:7" x14ac:dyDescent="0.3">
      <c r="B8830">
        <v>1807</v>
      </c>
      <c r="C8830">
        <f t="shared" si="1457"/>
        <v>0.24608176191549178</v>
      </c>
      <c r="D8830" s="3">
        <f t="shared" si="1458"/>
        <v>1.5461773108323849</v>
      </c>
      <c r="E8830" s="2"/>
      <c r="F8830" s="2"/>
      <c r="G8830" s="3"/>
    </row>
    <row r="8831" spans="2:7" x14ac:dyDescent="0.3">
      <c r="B8831">
        <v>1718</v>
      </c>
      <c r="C8831">
        <f t="shared" si="1457"/>
        <v>0.25882988578655042</v>
      </c>
      <c r="D8831" s="3">
        <f t="shared" si="1458"/>
        <v>1.6262761354331312</v>
      </c>
      <c r="E8831" s="2"/>
      <c r="F8831" s="2"/>
      <c r="G8831" s="3"/>
    </row>
    <row r="8832" spans="2:7" x14ac:dyDescent="0.3">
      <c r="B8832">
        <v>1699</v>
      </c>
      <c r="C8832">
        <f t="shared" si="1457"/>
        <v>0.26172439304372785</v>
      </c>
      <c r="D8832" s="3">
        <f t="shared" si="1458"/>
        <v>1.6444628609029543</v>
      </c>
      <c r="E8832" s="2"/>
      <c r="F8832" s="2"/>
      <c r="G8832" s="3"/>
    </row>
    <row r="8833" spans="2:7" x14ac:dyDescent="0.3">
      <c r="B8833">
        <v>1715</v>
      </c>
      <c r="C8833">
        <f t="shared" si="1457"/>
        <v>0.25928264943515661</v>
      </c>
      <c r="D8833" s="3">
        <f t="shared" si="1458"/>
        <v>1.6291209333376788</v>
      </c>
      <c r="E8833" s="2"/>
      <c r="F8833" s="2"/>
      <c r="G8833" s="3"/>
    </row>
    <row r="8834" spans="2:7" x14ac:dyDescent="0.3">
      <c r="B8834">
        <v>1838</v>
      </c>
      <c r="C8834">
        <f t="shared" ref="C8834:C8897" si="1459">1/(B8834*2248.86*0.000001)</f>
        <v>0.24193130782442526</v>
      </c>
      <c r="D8834" s="3">
        <f t="shared" ref="D8834:D8897" si="1460">C8834*6.28318530718</f>
        <v>1.5200992386692707</v>
      </c>
      <c r="E8834" s="2"/>
      <c r="F8834" s="2"/>
      <c r="G8834" s="3"/>
    </row>
    <row r="8835" spans="2:7" x14ac:dyDescent="0.3">
      <c r="B8835">
        <v>1809</v>
      </c>
      <c r="C8835">
        <f t="shared" si="1459"/>
        <v>0.2458096980548887</v>
      </c>
      <c r="D8835" s="3">
        <f t="shared" si="1460"/>
        <v>1.5444678831808289</v>
      </c>
      <c r="E8835" s="2"/>
      <c r="F8835" s="2"/>
      <c r="G8835" s="3"/>
    </row>
    <row r="8836" spans="2:7" x14ac:dyDescent="0.3">
      <c r="B8836">
        <v>1788</v>
      </c>
      <c r="C8836">
        <f t="shared" si="1459"/>
        <v>0.24869672470989576</v>
      </c>
      <c r="D8836" s="3">
        <f t="shared" si="1460"/>
        <v>1.5626076066410064</v>
      </c>
      <c r="E8836" s="2"/>
      <c r="F8836" s="2"/>
      <c r="G8836" s="3"/>
    </row>
    <row r="8837" spans="2:7" x14ac:dyDescent="0.3">
      <c r="B8837">
        <v>1808</v>
      </c>
      <c r="C8837">
        <f t="shared" si="1459"/>
        <v>0.24594565474629074</v>
      </c>
      <c r="D8837" s="3">
        <f t="shared" si="1460"/>
        <v>1.545322124266659</v>
      </c>
      <c r="E8837" s="2"/>
      <c r="F8837" s="2"/>
      <c r="G8837" s="3"/>
    </row>
    <row r="8838" spans="2:7" x14ac:dyDescent="0.3">
      <c r="B8838">
        <v>1725</v>
      </c>
      <c r="C8838">
        <f t="shared" si="1459"/>
        <v>0.25777956161234417</v>
      </c>
      <c r="D8838" s="3">
        <f t="shared" si="1460"/>
        <v>1.6196767540139825</v>
      </c>
      <c r="E8838" s="2"/>
      <c r="F8838" s="2"/>
      <c r="G8838" s="3"/>
    </row>
    <row r="8839" spans="2:7" x14ac:dyDescent="0.3">
      <c r="B8839">
        <v>1780</v>
      </c>
      <c r="C8839">
        <f t="shared" si="1459"/>
        <v>0.24981446279847958</v>
      </c>
      <c r="D8839" s="3">
        <f t="shared" si="1460"/>
        <v>1.5696305621764717</v>
      </c>
      <c r="E8839" s="2"/>
      <c r="F8839" s="2"/>
      <c r="G8839" s="3"/>
    </row>
    <row r="8840" spans="2:7" x14ac:dyDescent="0.3">
      <c r="B8840">
        <v>1810</v>
      </c>
      <c r="C8840">
        <f t="shared" si="1459"/>
        <v>0.24567389159187494</v>
      </c>
      <c r="D8840" s="3">
        <f t="shared" si="1460"/>
        <v>1.5436145860078008</v>
      </c>
      <c r="E8840" s="2"/>
      <c r="F8840" s="2"/>
      <c r="G8840" s="3"/>
    </row>
    <row r="8841" spans="2:7" x14ac:dyDescent="0.3">
      <c r="B8841">
        <v>1801</v>
      </c>
      <c r="C8841">
        <f t="shared" si="1459"/>
        <v>0.24690157900127355</v>
      </c>
      <c r="D8841" s="3">
        <f t="shared" si="1460"/>
        <v>1.551328373500344</v>
      </c>
      <c r="E8841" s="2"/>
      <c r="F8841" s="2"/>
      <c r="G8841" s="3"/>
    </row>
    <row r="8842" spans="2:7" x14ac:dyDescent="0.3">
      <c r="B8842">
        <v>1798</v>
      </c>
      <c r="C8842">
        <f t="shared" si="1459"/>
        <v>0.24731353936668166</v>
      </c>
      <c r="D8842" s="3">
        <f t="shared" si="1460"/>
        <v>1.5539167968154168</v>
      </c>
      <c r="E8842" s="2"/>
      <c r="F8842" s="2"/>
      <c r="G8842" s="3"/>
    </row>
    <row r="8843" spans="2:7" x14ac:dyDescent="0.3">
      <c r="B8843">
        <v>1783</v>
      </c>
      <c r="C8843">
        <f t="shared" si="1459"/>
        <v>0.24939413560364193</v>
      </c>
      <c r="D8843" s="3">
        <f t="shared" si="1460"/>
        <v>1.5669895685216595</v>
      </c>
      <c r="E8843" s="2"/>
      <c r="F8843" s="2"/>
      <c r="G8843" s="3"/>
    </row>
    <row r="8844" spans="2:7" x14ac:dyDescent="0.3">
      <c r="B8844">
        <v>1818</v>
      </c>
      <c r="C8844">
        <f t="shared" si="1459"/>
        <v>0.24459281836154764</v>
      </c>
      <c r="D8844" s="3">
        <f t="shared" si="1460"/>
        <v>1.5368220025710226</v>
      </c>
      <c r="E8844" s="2"/>
      <c r="F8844" s="2"/>
      <c r="G8844" s="3"/>
    </row>
    <row r="8845" spans="2:7" x14ac:dyDescent="0.3">
      <c r="B8845">
        <v>1696</v>
      </c>
      <c r="C8845">
        <f t="shared" si="1459"/>
        <v>0.26218734892764956</v>
      </c>
      <c r="D8845" s="3">
        <f t="shared" si="1460"/>
        <v>1.6473716985106837</v>
      </c>
      <c r="E8845" s="2"/>
      <c r="F8845" s="2"/>
      <c r="G8845" s="3"/>
    </row>
    <row r="8846" spans="2:7" x14ac:dyDescent="0.3">
      <c r="B8846">
        <v>1770</v>
      </c>
      <c r="C8846">
        <f t="shared" si="1459"/>
        <v>0.2512258439442337</v>
      </c>
      <c r="D8846" s="3">
        <f t="shared" si="1460"/>
        <v>1.5784985314543047</v>
      </c>
      <c r="E8846" s="2"/>
      <c r="F8846" s="2"/>
      <c r="G8846" s="3"/>
    </row>
    <row r="8847" spans="2:7" x14ac:dyDescent="0.3">
      <c r="B8847">
        <v>1814</v>
      </c>
      <c r="C8847">
        <f t="shared" si="1459"/>
        <v>0.24513216305473742</v>
      </c>
      <c r="D8847" s="3">
        <f t="shared" si="1460"/>
        <v>1.5402108052227783</v>
      </c>
      <c r="E8847" s="2"/>
      <c r="F8847" s="2"/>
      <c r="G8847" s="3"/>
    </row>
    <row r="8848" spans="2:7" x14ac:dyDescent="0.3">
      <c r="B8848">
        <v>1799</v>
      </c>
      <c r="C8848">
        <f t="shared" si="1459"/>
        <v>0.24717606658215321</v>
      </c>
      <c r="D8848" s="3">
        <f t="shared" si="1460"/>
        <v>1.5530530298355305</v>
      </c>
      <c r="E8848" s="2"/>
      <c r="F8848" s="2"/>
      <c r="G8848" s="3"/>
    </row>
    <row r="8849" spans="2:7" x14ac:dyDescent="0.3">
      <c r="B8849">
        <v>1805</v>
      </c>
      <c r="C8849">
        <f t="shared" si="1459"/>
        <v>0.24635442868769727</v>
      </c>
      <c r="D8849" s="3">
        <f t="shared" si="1460"/>
        <v>1.5478905266892626</v>
      </c>
      <c r="E8849" s="2"/>
      <c r="F8849" s="2"/>
      <c r="G8849" s="3"/>
    </row>
    <row r="8850" spans="2:7" x14ac:dyDescent="0.3">
      <c r="B8850">
        <v>1811</v>
      </c>
      <c r="C8850">
        <f t="shared" si="1459"/>
        <v>0.2455382351083896</v>
      </c>
      <c r="D8850" s="3">
        <f t="shared" si="1460"/>
        <v>1.542762231183942</v>
      </c>
      <c r="E8850" s="2"/>
      <c r="F8850" s="2"/>
      <c r="G8850" s="3"/>
    </row>
    <row r="8851" spans="2:7" x14ac:dyDescent="0.3">
      <c r="B8851">
        <v>1829</v>
      </c>
      <c r="C8851">
        <f t="shared" si="1459"/>
        <v>0.24312178446216165</v>
      </c>
      <c r="D8851" s="3">
        <f t="shared" si="1460"/>
        <v>1.527579223988037</v>
      </c>
      <c r="E8851" s="2"/>
      <c r="F8851" s="2"/>
      <c r="G8851" s="3"/>
    </row>
    <row r="8852" spans="2:7" x14ac:dyDescent="0.3">
      <c r="B8852">
        <v>1700</v>
      </c>
      <c r="C8852">
        <f t="shared" si="1459"/>
        <v>0.26157043751840803</v>
      </c>
      <c r="D8852" s="3">
        <f t="shared" si="1460"/>
        <v>1.6434955298083056</v>
      </c>
      <c r="E8852" s="2"/>
      <c r="F8852" s="2"/>
      <c r="G8852" s="3"/>
    </row>
    <row r="8853" spans="2:7" x14ac:dyDescent="0.3">
      <c r="B8853">
        <v>1712</v>
      </c>
      <c r="C8853">
        <f t="shared" si="1459"/>
        <v>0.25973699987225096</v>
      </c>
      <c r="D8853" s="3">
        <f t="shared" si="1460"/>
        <v>1.6319757013283409</v>
      </c>
      <c r="E8853" s="2"/>
      <c r="F8853" s="2"/>
      <c r="G8853" s="3"/>
    </row>
    <row r="8854" spans="2:7" x14ac:dyDescent="0.3">
      <c r="B8854">
        <v>1844</v>
      </c>
      <c r="C8854">
        <f t="shared" si="1459"/>
        <v>0.24114411267966029</v>
      </c>
      <c r="D8854" s="3">
        <f t="shared" si="1460"/>
        <v>1.5151531457017999</v>
      </c>
      <c r="E8854" s="2"/>
      <c r="F8854" s="2"/>
      <c r="G8854" s="3"/>
    </row>
    <row r="8855" spans="2:7" x14ac:dyDescent="0.3">
      <c r="B8855">
        <v>1802</v>
      </c>
      <c r="C8855">
        <f t="shared" si="1459"/>
        <v>0.24676456369661134</v>
      </c>
      <c r="D8855" s="3">
        <f t="shared" si="1460"/>
        <v>1.5504674809512315</v>
      </c>
      <c r="E8855" s="2"/>
      <c r="F8855" s="2"/>
      <c r="G8855" s="3"/>
    </row>
    <row r="8856" spans="2:7" x14ac:dyDescent="0.3">
      <c r="B8856">
        <v>1799</v>
      </c>
      <c r="C8856">
        <f t="shared" si="1459"/>
        <v>0.24717606658215321</v>
      </c>
      <c r="D8856" s="3">
        <f t="shared" si="1460"/>
        <v>1.5530530298355305</v>
      </c>
      <c r="E8856" s="2"/>
      <c r="F8856" s="2"/>
      <c r="G8856" s="3"/>
    </row>
    <row r="8857" spans="2:7" x14ac:dyDescent="0.3">
      <c r="B8857">
        <v>1797</v>
      </c>
      <c r="C8857">
        <f t="shared" si="1459"/>
        <v>0.24745116515375271</v>
      </c>
      <c r="D8857" s="3">
        <f t="shared" si="1460"/>
        <v>1.5547815251386305</v>
      </c>
      <c r="E8857" s="2"/>
      <c r="F8857" s="2"/>
      <c r="G8857" s="3"/>
    </row>
    <row r="8858" spans="2:7" x14ac:dyDescent="0.3">
      <c r="B8858">
        <v>1718</v>
      </c>
      <c r="C8858">
        <f t="shared" si="1459"/>
        <v>0.25882988578655042</v>
      </c>
      <c r="D8858" s="3">
        <f t="shared" si="1460"/>
        <v>1.6262761354331312</v>
      </c>
      <c r="E8858" s="2"/>
      <c r="F8858" s="2"/>
      <c r="G8858" s="3"/>
    </row>
    <row r="8859" spans="2:7" x14ac:dyDescent="0.3">
      <c r="B8859">
        <v>1771</v>
      </c>
      <c r="C8859">
        <f t="shared" si="1459"/>
        <v>0.2510839885834521</v>
      </c>
      <c r="D8859" s="3">
        <f t="shared" si="1460"/>
        <v>1.5776072279356972</v>
      </c>
      <c r="E8859" s="2"/>
      <c r="F8859" s="2"/>
      <c r="G8859" s="3"/>
    </row>
    <row r="8860" spans="2:7" x14ac:dyDescent="0.3">
      <c r="B8860">
        <v>1805</v>
      </c>
      <c r="C8860">
        <f t="shared" si="1459"/>
        <v>0.24635442868769727</v>
      </c>
      <c r="D8860" s="3">
        <f t="shared" si="1460"/>
        <v>1.5478905266892626</v>
      </c>
      <c r="E8860" s="2"/>
      <c r="F8860" s="2"/>
      <c r="G8860" s="3"/>
    </row>
    <row r="8861" spans="2:7" x14ac:dyDescent="0.3">
      <c r="B8861">
        <v>1803</v>
      </c>
      <c r="C8861">
        <f t="shared" si="1459"/>
        <v>0.24662770037786672</v>
      </c>
      <c r="D8861" s="3">
        <f t="shared" si="1460"/>
        <v>1.5496075433578036</v>
      </c>
      <c r="E8861" s="2"/>
      <c r="F8861" s="2"/>
      <c r="G8861" s="3"/>
    </row>
    <row r="8862" spans="2:7" x14ac:dyDescent="0.3">
      <c r="B8862">
        <v>1794</v>
      </c>
      <c r="C8862">
        <f t="shared" si="1459"/>
        <v>0.24786496308879241</v>
      </c>
      <c r="D8862" s="3">
        <f t="shared" si="1460"/>
        <v>1.5573814942442135</v>
      </c>
      <c r="E8862" s="2"/>
      <c r="F8862" s="2"/>
      <c r="G8862" s="3"/>
    </row>
    <row r="8863" spans="2:7" x14ac:dyDescent="0.3">
      <c r="B8863">
        <v>1787</v>
      </c>
      <c r="C8863">
        <f t="shared" si="1459"/>
        <v>0.24883589467335959</v>
      </c>
      <c r="D8863" s="3">
        <f t="shared" si="1460"/>
        <v>1.5634820373106431</v>
      </c>
      <c r="E8863" s="2"/>
      <c r="F8863" s="2"/>
      <c r="G8863" s="3"/>
    </row>
    <row r="8864" spans="2:7" x14ac:dyDescent="0.3">
      <c r="B8864">
        <v>1822</v>
      </c>
      <c r="C8864">
        <f t="shared" si="1459"/>
        <v>0.24405584181190645</v>
      </c>
      <c r="D8864" s="3">
        <f t="shared" si="1460"/>
        <v>1.5334480794040171</v>
      </c>
      <c r="E8864" s="2"/>
      <c r="F8864" s="2"/>
      <c r="G8864" s="3"/>
    </row>
    <row r="8865" spans="2:7" x14ac:dyDescent="0.3">
      <c r="B8865">
        <v>1700</v>
      </c>
      <c r="C8865">
        <f t="shared" si="1459"/>
        <v>0.26157043751840803</v>
      </c>
      <c r="D8865" s="3">
        <f t="shared" si="1460"/>
        <v>1.6434955298083056</v>
      </c>
      <c r="E8865" s="2"/>
      <c r="F8865" s="2"/>
      <c r="G8865" s="3"/>
    </row>
    <row r="8866" spans="2:7" x14ac:dyDescent="0.3">
      <c r="B8866">
        <v>1784</v>
      </c>
      <c r="C8866">
        <f t="shared" si="1459"/>
        <v>0.2492543406845816</v>
      </c>
      <c r="D8866" s="3">
        <f t="shared" si="1460"/>
        <v>1.5661112111402014</v>
      </c>
      <c r="E8866" s="2"/>
      <c r="F8866" s="2"/>
      <c r="G8866" s="3"/>
    </row>
    <row r="8867" spans="2:7" x14ac:dyDescent="0.3">
      <c r="B8867">
        <v>1824</v>
      </c>
      <c r="C8867">
        <f t="shared" si="1459"/>
        <v>0.24378823672220043</v>
      </c>
      <c r="D8867" s="3">
        <f t="shared" si="1460"/>
        <v>1.5317666670362495</v>
      </c>
      <c r="E8867" s="2"/>
      <c r="F8867" s="2"/>
      <c r="G8867" s="3"/>
    </row>
    <row r="8868" spans="2:7" x14ac:dyDescent="0.3">
      <c r="B8868">
        <v>1803</v>
      </c>
      <c r="C8868">
        <f t="shared" si="1459"/>
        <v>0.24662770037786672</v>
      </c>
      <c r="D8868" s="3">
        <f t="shared" si="1460"/>
        <v>1.5496075433578036</v>
      </c>
      <c r="E8868" s="2"/>
      <c r="F8868" s="2"/>
      <c r="G8868" s="3"/>
    </row>
    <row r="8869" spans="2:7" x14ac:dyDescent="0.3">
      <c r="B8869">
        <v>1811</v>
      </c>
      <c r="C8869">
        <f t="shared" si="1459"/>
        <v>0.2455382351083896</v>
      </c>
      <c r="D8869" s="3">
        <f t="shared" si="1460"/>
        <v>1.542762231183942</v>
      </c>
      <c r="E8869" s="2"/>
      <c r="F8869" s="2"/>
      <c r="G8869" s="3"/>
    </row>
    <row r="8870" spans="2:7" x14ac:dyDescent="0.3">
      <c r="B8870">
        <v>1807</v>
      </c>
      <c r="C8870">
        <f t="shared" si="1459"/>
        <v>0.24608176191549178</v>
      </c>
      <c r="D8870" s="3">
        <f t="shared" si="1460"/>
        <v>1.5461773108323849</v>
      </c>
      <c r="E8870" s="2"/>
      <c r="F8870" s="2"/>
      <c r="G8870" s="3"/>
    </row>
    <row r="8871" spans="2:7" x14ac:dyDescent="0.3">
      <c r="B8871">
        <v>1828</v>
      </c>
      <c r="C8871">
        <f t="shared" si="1459"/>
        <v>0.24325478325016064</v>
      </c>
      <c r="D8871" s="3">
        <f t="shared" si="1460"/>
        <v>1.528414880018665</v>
      </c>
      <c r="E8871" s="2"/>
      <c r="F8871" s="2"/>
      <c r="G8871" s="3"/>
    </row>
    <row r="8872" spans="2:7" x14ac:dyDescent="0.3">
      <c r="B8872">
        <v>1698</v>
      </c>
      <c r="C8872">
        <f t="shared" si="1459"/>
        <v>0.26187852990653337</v>
      </c>
      <c r="D8872" s="3">
        <f t="shared" si="1460"/>
        <v>1.6454313313746287</v>
      </c>
      <c r="E8872" s="2"/>
      <c r="F8872" s="2"/>
      <c r="G8872" s="3"/>
    </row>
    <row r="8873" spans="2:7" x14ac:dyDescent="0.3">
      <c r="B8873">
        <v>1713</v>
      </c>
      <c r="C8873">
        <f t="shared" si="1459"/>
        <v>0.25958537290209788</v>
      </c>
      <c r="D8873" s="3">
        <f t="shared" si="1460"/>
        <v>1.6310230009773028</v>
      </c>
      <c r="E8873" s="2"/>
      <c r="F8873" s="2"/>
      <c r="G8873" s="3"/>
    </row>
    <row r="8874" spans="2:7" x14ac:dyDescent="0.3">
      <c r="B8874">
        <v>1852</v>
      </c>
      <c r="C8874">
        <f t="shared" si="1459"/>
        <v>0.24010245344562289</v>
      </c>
      <c r="D8874" s="3">
        <f t="shared" si="1460"/>
        <v>1.5086082077074077</v>
      </c>
      <c r="E8874" s="2"/>
      <c r="F8874" s="2"/>
      <c r="G8874" s="3"/>
    </row>
    <row r="8875" spans="2:7" x14ac:dyDescent="0.3">
      <c r="B8875">
        <v>1802</v>
      </c>
      <c r="C8875">
        <f t="shared" si="1459"/>
        <v>0.24676456369661134</v>
      </c>
      <c r="D8875" s="3">
        <f t="shared" si="1460"/>
        <v>1.5504674809512315</v>
      </c>
      <c r="E8875" s="2"/>
      <c r="F8875" s="2"/>
      <c r="G8875" s="3"/>
    </row>
    <row r="8876" spans="2:7" x14ac:dyDescent="0.3">
      <c r="B8876">
        <v>1808</v>
      </c>
      <c r="C8876">
        <f t="shared" si="1459"/>
        <v>0.24594565474629074</v>
      </c>
      <c r="D8876" s="3">
        <f t="shared" si="1460"/>
        <v>1.545322124266659</v>
      </c>
      <c r="E8876" s="2"/>
      <c r="F8876" s="2"/>
      <c r="G8876" s="3"/>
    </row>
    <row r="8877" spans="2:7" x14ac:dyDescent="0.3">
      <c r="B8877">
        <v>1807</v>
      </c>
      <c r="C8877">
        <f t="shared" si="1459"/>
        <v>0.24608176191549178</v>
      </c>
      <c r="D8877" s="3">
        <f t="shared" si="1460"/>
        <v>1.5461773108323849</v>
      </c>
      <c r="E8877" s="2"/>
      <c r="F8877" s="2"/>
      <c r="G8877" s="3"/>
    </row>
    <row r="8878" spans="2:7" x14ac:dyDescent="0.3">
      <c r="B8878">
        <v>1712</v>
      </c>
      <c r="C8878">
        <f t="shared" si="1459"/>
        <v>0.25973699987225096</v>
      </c>
      <c r="D8878" s="3">
        <f t="shared" si="1460"/>
        <v>1.6319757013283409</v>
      </c>
      <c r="E8878" s="2"/>
      <c r="F8878" s="2"/>
      <c r="G8878" s="3"/>
    </row>
    <row r="8879" spans="2:7" x14ac:dyDescent="0.3">
      <c r="B8879">
        <v>1774</v>
      </c>
      <c r="C8879">
        <f t="shared" si="1459"/>
        <v>0.2506593820638634</v>
      </c>
      <c r="D8879" s="3">
        <f t="shared" si="1460"/>
        <v>1.5749393464904846</v>
      </c>
      <c r="E8879" s="2"/>
      <c r="F8879" s="2"/>
      <c r="G8879" s="3"/>
    </row>
    <row r="8880" spans="2:7" x14ac:dyDescent="0.3">
      <c r="B8880">
        <v>1811</v>
      </c>
      <c r="C8880">
        <f t="shared" si="1459"/>
        <v>0.2455382351083896</v>
      </c>
      <c r="D8880" s="3">
        <f t="shared" si="1460"/>
        <v>1.542762231183942</v>
      </c>
      <c r="E8880" s="2"/>
      <c r="F8880" s="2"/>
      <c r="G8880" s="3"/>
    </row>
    <row r="8881" spans="2:7" x14ac:dyDescent="0.3">
      <c r="B8881">
        <v>1805</v>
      </c>
      <c r="C8881">
        <f t="shared" si="1459"/>
        <v>0.24635442868769727</v>
      </c>
      <c r="D8881" s="3">
        <f t="shared" si="1460"/>
        <v>1.5478905266892626</v>
      </c>
      <c r="E8881" s="2"/>
      <c r="F8881" s="2"/>
      <c r="G8881" s="3"/>
    </row>
    <row r="8882" spans="2:7" x14ac:dyDescent="0.3">
      <c r="B8882">
        <v>1799</v>
      </c>
      <c r="C8882">
        <f t="shared" si="1459"/>
        <v>0.24717606658215321</v>
      </c>
      <c r="D8882" s="3">
        <f t="shared" si="1460"/>
        <v>1.5530530298355305</v>
      </c>
      <c r="E8882" s="2"/>
      <c r="F8882" s="2"/>
      <c r="G8882" s="3"/>
    </row>
    <row r="8883" spans="2:7" x14ac:dyDescent="0.3">
      <c r="B8883">
        <v>1788</v>
      </c>
      <c r="C8883">
        <f t="shared" si="1459"/>
        <v>0.24869672470989576</v>
      </c>
      <c r="D8883" s="3">
        <f t="shared" si="1460"/>
        <v>1.5626076066410064</v>
      </c>
      <c r="E8883" s="2"/>
      <c r="F8883" s="2"/>
      <c r="G8883" s="3"/>
    </row>
    <row r="8884" spans="2:7" x14ac:dyDescent="0.3">
      <c r="B8884">
        <v>1833</v>
      </c>
      <c r="C8884">
        <f t="shared" si="1459"/>
        <v>0.24259124046988192</v>
      </c>
      <c r="D8884" s="3">
        <f t="shared" si="1460"/>
        <v>1.5242457177709323</v>
      </c>
      <c r="E8884" s="2"/>
      <c r="F8884" s="2"/>
      <c r="G8884" s="3"/>
    </row>
    <row r="8885" spans="2:7" x14ac:dyDescent="0.3">
      <c r="B8885">
        <v>1696</v>
      </c>
      <c r="C8885">
        <f t="shared" si="1459"/>
        <v>0.26218734892764956</v>
      </c>
      <c r="D8885" s="3">
        <f t="shared" si="1460"/>
        <v>1.6473716985106837</v>
      </c>
      <c r="E8885" s="2"/>
      <c r="F8885" s="2"/>
      <c r="G8885" s="3"/>
    </row>
    <row r="8886" spans="2:7" x14ac:dyDescent="0.3">
      <c r="B8886">
        <v>1782</v>
      </c>
      <c r="C8886">
        <f t="shared" si="1459"/>
        <v>0.2495340874193567</v>
      </c>
      <c r="D8886" s="3">
        <f t="shared" si="1460"/>
        <v>1.5678689117138718</v>
      </c>
      <c r="E8886" s="2"/>
      <c r="F8886" s="2"/>
      <c r="G8886" s="3"/>
    </row>
    <row r="8887" spans="2:7" x14ac:dyDescent="0.3">
      <c r="B8887">
        <v>1821</v>
      </c>
      <c r="C8887">
        <f t="shared" si="1459"/>
        <v>0.24418986478928811</v>
      </c>
      <c r="D8887" s="3">
        <f t="shared" si="1460"/>
        <v>1.5342901706063259</v>
      </c>
      <c r="E8887" s="2"/>
      <c r="F8887" s="2"/>
      <c r="G8887" s="3"/>
    </row>
    <row r="8888" spans="2:7" x14ac:dyDescent="0.3">
      <c r="B8888">
        <v>1798</v>
      </c>
      <c r="C8888">
        <f t="shared" si="1459"/>
        <v>0.24731353936668166</v>
      </c>
      <c r="D8888" s="3">
        <f t="shared" si="1460"/>
        <v>1.5539167968154168</v>
      </c>
      <c r="E8888" s="2"/>
      <c r="F8888" s="2"/>
      <c r="G8888" s="3"/>
    </row>
    <row r="8889" spans="2:7" x14ac:dyDescent="0.3">
      <c r="B8889">
        <v>1803</v>
      </c>
      <c r="C8889">
        <f t="shared" si="1459"/>
        <v>0.24662770037786672</v>
      </c>
      <c r="D8889" s="3">
        <f t="shared" si="1460"/>
        <v>1.5496075433578036</v>
      </c>
      <c r="E8889" s="2"/>
      <c r="F8889" s="2"/>
      <c r="G8889" s="3"/>
    </row>
    <row r="8890" spans="2:7" x14ac:dyDescent="0.3">
      <c r="B8890">
        <v>1799</v>
      </c>
      <c r="C8890">
        <f t="shared" si="1459"/>
        <v>0.24717606658215321</v>
      </c>
      <c r="D8890" s="3">
        <f t="shared" si="1460"/>
        <v>1.5530530298355305</v>
      </c>
      <c r="E8890" s="2"/>
      <c r="F8890" s="2"/>
      <c r="G8890" s="3"/>
    </row>
    <row r="8891" spans="2:7" x14ac:dyDescent="0.3">
      <c r="B8891">
        <v>1821</v>
      </c>
      <c r="C8891">
        <f t="shared" si="1459"/>
        <v>0.24418986478928811</v>
      </c>
      <c r="D8891" s="3">
        <f t="shared" si="1460"/>
        <v>1.5342901706063259</v>
      </c>
      <c r="E8891" s="2"/>
      <c r="F8891" s="2"/>
      <c r="G8891" s="3"/>
    </row>
    <row r="8892" spans="2:7" x14ac:dyDescent="0.3">
      <c r="B8892">
        <v>1693</v>
      </c>
      <c r="C8892">
        <f t="shared" si="1459"/>
        <v>0.26265194552941146</v>
      </c>
      <c r="D8892" s="3">
        <f t="shared" si="1460"/>
        <v>1.6502908450526397</v>
      </c>
      <c r="E8892" s="2"/>
      <c r="F8892" s="2"/>
      <c r="G8892" s="3"/>
    </row>
    <row r="8893" spans="2:7" x14ac:dyDescent="0.3">
      <c r="B8893">
        <v>1709</v>
      </c>
      <c r="C8893">
        <f t="shared" si="1459"/>
        <v>0.26019294545423849</v>
      </c>
      <c r="D8893" s="3">
        <f t="shared" si="1460"/>
        <v>1.6348404919099584</v>
      </c>
      <c r="E8893" s="2"/>
      <c r="F8893" s="2"/>
      <c r="G8893" s="3"/>
    </row>
    <row r="8894" spans="2:7" x14ac:dyDescent="0.3">
      <c r="B8894">
        <v>1837</v>
      </c>
      <c r="C8894">
        <f t="shared" si="1459"/>
        <v>0.24206300695769931</v>
      </c>
      <c r="D8894" s="3">
        <f t="shared" si="1460"/>
        <v>1.5209267287284265</v>
      </c>
      <c r="E8894" s="2"/>
      <c r="F8894" s="2"/>
      <c r="G8894" s="3"/>
    </row>
    <row r="8895" spans="2:7" x14ac:dyDescent="0.3">
      <c r="B8895">
        <v>1794</v>
      </c>
      <c r="C8895">
        <f t="shared" si="1459"/>
        <v>0.24786496308879241</v>
      </c>
      <c r="D8895" s="3">
        <f t="shared" si="1460"/>
        <v>1.5573814942442135</v>
      </c>
      <c r="E8895" s="2"/>
      <c r="F8895" s="2"/>
      <c r="G8895" s="3"/>
    </row>
    <row r="8896" spans="2:7" x14ac:dyDescent="0.3">
      <c r="B8896">
        <v>1808</v>
      </c>
      <c r="C8896">
        <f t="shared" si="1459"/>
        <v>0.24594565474629074</v>
      </c>
      <c r="D8896" s="3">
        <f t="shared" si="1460"/>
        <v>1.545322124266659</v>
      </c>
      <c r="E8896" s="2"/>
      <c r="F8896" s="2"/>
      <c r="G8896" s="3"/>
    </row>
    <row r="8897" spans="2:7" x14ac:dyDescent="0.3">
      <c r="B8897">
        <v>1805</v>
      </c>
      <c r="C8897">
        <f t="shared" si="1459"/>
        <v>0.24635442868769727</v>
      </c>
      <c r="D8897" s="3">
        <f t="shared" si="1460"/>
        <v>1.5478905266892626</v>
      </c>
      <c r="E8897" s="2"/>
      <c r="F8897" s="2"/>
      <c r="G8897" s="3"/>
    </row>
    <row r="8898" spans="2:7" x14ac:dyDescent="0.3">
      <c r="B8898">
        <v>1718</v>
      </c>
      <c r="C8898">
        <f t="shared" ref="C8898:C8961" si="1461">1/(B8898*2248.86*0.000001)</f>
        <v>0.25882988578655042</v>
      </c>
      <c r="D8898" s="3">
        <f t="shared" ref="D8898:D8961" si="1462">C8898*6.28318530718</f>
        <v>1.6262761354331312</v>
      </c>
      <c r="E8898" s="2"/>
      <c r="F8898" s="2"/>
      <c r="G8898" s="3"/>
    </row>
    <row r="8899" spans="2:7" x14ac:dyDescent="0.3">
      <c r="B8899">
        <v>1786</v>
      </c>
      <c r="C8899">
        <f t="shared" si="1461"/>
        <v>0.24897522048224727</v>
      </c>
      <c r="D8899" s="3">
        <f t="shared" si="1462"/>
        <v>1.5643574471859572</v>
      </c>
      <c r="E8899" s="2"/>
      <c r="F8899" s="2"/>
      <c r="G8899" s="3"/>
    </row>
    <row r="8900" spans="2:7" x14ac:dyDescent="0.3">
      <c r="B8900">
        <v>1820</v>
      </c>
      <c r="C8900">
        <f t="shared" si="1461"/>
        <v>0.24432403504466685</v>
      </c>
      <c r="D8900" s="3">
        <f t="shared" si="1462"/>
        <v>1.5351331871835823</v>
      </c>
      <c r="E8900" s="2"/>
      <c r="F8900" s="2"/>
      <c r="G8900" s="3"/>
    </row>
    <row r="8901" spans="2:7" x14ac:dyDescent="0.3">
      <c r="B8901">
        <v>1853</v>
      </c>
      <c r="C8901">
        <f t="shared" si="1461"/>
        <v>0.2399728784572551</v>
      </c>
      <c r="D8901" s="3">
        <f t="shared" si="1462"/>
        <v>1.5077940640443173</v>
      </c>
      <c r="E8901" s="2"/>
      <c r="F8901" s="2"/>
      <c r="G8901" s="3"/>
    </row>
    <row r="8902" spans="2:7" x14ac:dyDescent="0.3">
      <c r="B8902">
        <v>1807</v>
      </c>
      <c r="C8902">
        <f t="shared" si="1461"/>
        <v>0.24608176191549178</v>
      </c>
      <c r="D8902" s="3">
        <f t="shared" si="1462"/>
        <v>1.5461773108323849</v>
      </c>
      <c r="E8902" s="2"/>
      <c r="F8902" s="2"/>
      <c r="G8902" s="3"/>
    </row>
    <row r="8903" spans="2:7" x14ac:dyDescent="0.3">
      <c r="B8903">
        <v>1791</v>
      </c>
      <c r="C8903">
        <f t="shared" si="1461"/>
        <v>0.248280147281571</v>
      </c>
      <c r="D8903" s="3">
        <f t="shared" si="1462"/>
        <v>1.5599901734640533</v>
      </c>
      <c r="E8903" s="2"/>
      <c r="F8903" s="2"/>
      <c r="G8903" s="3"/>
    </row>
    <row r="8904" spans="2:7" x14ac:dyDescent="0.3">
      <c r="B8904">
        <v>1828</v>
      </c>
      <c r="C8904">
        <f t="shared" si="1461"/>
        <v>0.24325478325016064</v>
      </c>
      <c r="D8904" s="3">
        <f t="shared" si="1462"/>
        <v>1.528414880018665</v>
      </c>
      <c r="E8904" s="2"/>
      <c r="F8904" s="2"/>
      <c r="G8904" s="3"/>
    </row>
    <row r="8905" spans="2:7" x14ac:dyDescent="0.3">
      <c r="B8905">
        <v>1698</v>
      </c>
      <c r="C8905">
        <f t="shared" si="1461"/>
        <v>0.26187852990653337</v>
      </c>
      <c r="D8905" s="3">
        <f t="shared" si="1462"/>
        <v>1.6454313313746287</v>
      </c>
      <c r="E8905" s="2"/>
      <c r="F8905" s="2"/>
      <c r="G8905" s="3"/>
    </row>
    <row r="8906" spans="2:7" x14ac:dyDescent="0.3">
      <c r="B8906">
        <v>1774</v>
      </c>
      <c r="C8906">
        <f t="shared" si="1461"/>
        <v>0.2506593820638634</v>
      </c>
      <c r="D8906" s="3">
        <f t="shared" si="1462"/>
        <v>1.5749393464904846</v>
      </c>
      <c r="E8906" s="2"/>
      <c r="F8906" s="2"/>
      <c r="G8906" s="3"/>
    </row>
    <row r="8907" spans="2:7" x14ac:dyDescent="0.3">
      <c r="B8907">
        <v>1814</v>
      </c>
      <c r="C8907">
        <f t="shared" si="1461"/>
        <v>0.24513216305473742</v>
      </c>
      <c r="D8907" s="3">
        <f t="shared" si="1462"/>
        <v>1.5402108052227783</v>
      </c>
      <c r="E8907" s="2"/>
      <c r="F8907" s="2"/>
      <c r="G8907" s="3"/>
    </row>
    <row r="8908" spans="2:7" x14ac:dyDescent="0.3">
      <c r="B8908">
        <v>1802</v>
      </c>
      <c r="C8908">
        <f t="shared" si="1461"/>
        <v>0.24676456369661134</v>
      </c>
      <c r="D8908" s="3">
        <f t="shared" si="1462"/>
        <v>1.5504674809512315</v>
      </c>
      <c r="E8908" s="2"/>
      <c r="F8908" s="2"/>
      <c r="G8908" s="3"/>
    </row>
    <row r="8909" spans="2:7" x14ac:dyDescent="0.3">
      <c r="B8909">
        <v>1803</v>
      </c>
      <c r="C8909">
        <f t="shared" si="1461"/>
        <v>0.24662770037786672</v>
      </c>
      <c r="D8909" s="3">
        <f t="shared" si="1462"/>
        <v>1.5496075433578036</v>
      </c>
      <c r="E8909" s="2"/>
      <c r="F8909" s="2"/>
      <c r="G8909" s="3"/>
    </row>
    <row r="8910" spans="2:7" x14ac:dyDescent="0.3">
      <c r="B8910">
        <v>1800</v>
      </c>
      <c r="C8910">
        <f t="shared" si="1461"/>
        <v>0.24703874654516314</v>
      </c>
      <c r="D8910" s="3">
        <f t="shared" si="1462"/>
        <v>1.552190222596733</v>
      </c>
      <c r="E8910" s="2"/>
      <c r="F8910" s="2"/>
      <c r="G8910" s="3"/>
    </row>
    <row r="8911" spans="2:7" x14ac:dyDescent="0.3">
      <c r="B8911">
        <v>1813</v>
      </c>
      <c r="C8911">
        <f t="shared" si="1461"/>
        <v>0.24526737108731037</v>
      </c>
      <c r="D8911" s="3">
        <f t="shared" si="1462"/>
        <v>1.5410603423464533</v>
      </c>
      <c r="E8911" s="2"/>
      <c r="F8911" s="2"/>
      <c r="G8911" s="3"/>
    </row>
    <row r="8912" spans="2:7" x14ac:dyDescent="0.3">
      <c r="B8912">
        <v>1694</v>
      </c>
      <c r="C8912">
        <f t="shared" si="1461"/>
        <v>0.26249689715542718</v>
      </c>
      <c r="D8912" s="3">
        <f t="shared" si="1462"/>
        <v>1.6493166473873195</v>
      </c>
      <c r="E8912" s="2"/>
      <c r="F8912" s="2"/>
      <c r="G8912" s="3"/>
    </row>
    <row r="8913" spans="2:7" x14ac:dyDescent="0.3">
      <c r="B8913">
        <v>1717</v>
      </c>
      <c r="C8913">
        <f t="shared" si="1461"/>
        <v>0.25898063120634457</v>
      </c>
      <c r="D8913" s="3">
        <f t="shared" si="1462"/>
        <v>1.6272232968399065</v>
      </c>
      <c r="E8913" s="2"/>
      <c r="F8913" s="2"/>
      <c r="G8913" s="3"/>
    </row>
    <row r="8914" spans="2:7" x14ac:dyDescent="0.3">
      <c r="B8914">
        <v>1847</v>
      </c>
      <c r="C8914">
        <f t="shared" si="1461"/>
        <v>0.24075243301640153</v>
      </c>
      <c r="D8914" s="3">
        <f t="shared" si="1462"/>
        <v>1.5126921497964914</v>
      </c>
      <c r="E8914" s="2"/>
      <c r="F8914" s="2"/>
      <c r="G8914" s="3"/>
    </row>
    <row r="8915" spans="2:7" x14ac:dyDescent="0.3">
      <c r="B8915">
        <v>1802</v>
      </c>
      <c r="C8915">
        <f t="shared" si="1461"/>
        <v>0.24676456369661134</v>
      </c>
      <c r="D8915" s="3">
        <f t="shared" si="1462"/>
        <v>1.5504674809512315</v>
      </c>
      <c r="E8915" s="2"/>
      <c r="F8915" s="2"/>
      <c r="G8915" s="3"/>
    </row>
    <row r="8916" spans="2:7" x14ac:dyDescent="0.3">
      <c r="B8916">
        <v>1812</v>
      </c>
      <c r="C8916">
        <f t="shared" si="1461"/>
        <v>0.24540272835612228</v>
      </c>
      <c r="D8916" s="3">
        <f t="shared" si="1462"/>
        <v>1.5419108171490723</v>
      </c>
      <c r="E8916" s="2"/>
      <c r="F8916" s="2"/>
      <c r="G8916" s="3"/>
    </row>
    <row r="8917" spans="2:7" x14ac:dyDescent="0.3">
      <c r="B8917">
        <v>1814</v>
      </c>
      <c r="C8917">
        <f t="shared" si="1461"/>
        <v>0.24513216305473742</v>
      </c>
      <c r="D8917" s="3">
        <f t="shared" si="1462"/>
        <v>1.5402108052227783</v>
      </c>
      <c r="E8917" s="2"/>
      <c r="F8917" s="2"/>
      <c r="G8917" s="3"/>
    </row>
    <row r="8918" spans="2:7" x14ac:dyDescent="0.3">
      <c r="B8918">
        <v>1715</v>
      </c>
      <c r="C8918">
        <f t="shared" si="1461"/>
        <v>0.25928264943515661</v>
      </c>
      <c r="D8918" s="3">
        <f t="shared" si="1462"/>
        <v>1.6291209333376788</v>
      </c>
      <c r="E8918" s="2"/>
      <c r="F8918" s="2"/>
      <c r="G8918" s="3"/>
    </row>
    <row r="8919" spans="2:7" x14ac:dyDescent="0.3">
      <c r="B8919">
        <v>1773</v>
      </c>
      <c r="C8919">
        <f t="shared" si="1461"/>
        <v>0.25080075791387119</v>
      </c>
      <c r="D8919" s="3">
        <f t="shared" si="1462"/>
        <v>1.5758276371540436</v>
      </c>
      <c r="E8919" s="2"/>
      <c r="F8919" s="2"/>
      <c r="G8919" s="3"/>
    </row>
    <row r="8920" spans="2:7" x14ac:dyDescent="0.3">
      <c r="B8920">
        <v>1810</v>
      </c>
      <c r="C8920">
        <f t="shared" si="1461"/>
        <v>0.24567389159187494</v>
      </c>
      <c r="D8920" s="3">
        <f t="shared" si="1462"/>
        <v>1.5436145860078008</v>
      </c>
      <c r="E8920" s="2"/>
      <c r="F8920" s="2"/>
      <c r="G8920" s="3"/>
    </row>
    <row r="8921" spans="2:7" x14ac:dyDescent="0.3">
      <c r="B8921">
        <v>1836</v>
      </c>
      <c r="C8921">
        <f t="shared" si="1461"/>
        <v>0.24219484955408149</v>
      </c>
      <c r="D8921" s="3">
        <f t="shared" si="1462"/>
        <v>1.5217551201928754</v>
      </c>
      <c r="E8921" s="2"/>
      <c r="F8921" s="2"/>
      <c r="G8921" s="3"/>
    </row>
    <row r="8922" spans="2:7" x14ac:dyDescent="0.3">
      <c r="B8922">
        <v>1799</v>
      </c>
      <c r="C8922">
        <f t="shared" si="1461"/>
        <v>0.24717606658215321</v>
      </c>
      <c r="D8922" s="3">
        <f t="shared" si="1462"/>
        <v>1.5530530298355305</v>
      </c>
      <c r="E8922" s="2"/>
      <c r="F8922" s="2"/>
      <c r="G8922" s="3"/>
    </row>
    <row r="8923" spans="2:7" x14ac:dyDescent="0.3">
      <c r="B8923">
        <v>1786</v>
      </c>
      <c r="C8923">
        <f t="shared" si="1461"/>
        <v>0.24897522048224727</v>
      </c>
      <c r="D8923" s="3">
        <f t="shared" si="1462"/>
        <v>1.5643574471859572</v>
      </c>
      <c r="E8923" s="2"/>
      <c r="F8923" s="2"/>
      <c r="G8923" s="3"/>
    </row>
    <row r="8924" spans="2:7" x14ac:dyDescent="0.3">
      <c r="B8924">
        <v>1821</v>
      </c>
      <c r="C8924">
        <f t="shared" si="1461"/>
        <v>0.24418986478928811</v>
      </c>
      <c r="D8924" s="3">
        <f t="shared" si="1462"/>
        <v>1.5342901706063259</v>
      </c>
      <c r="E8924" s="2"/>
      <c r="F8924" s="2"/>
      <c r="G8924" s="3"/>
    </row>
    <row r="8925" spans="2:7" x14ac:dyDescent="0.3">
      <c r="B8925">
        <v>1702</v>
      </c>
      <c r="C8925">
        <f t="shared" si="1461"/>
        <v>0.26126306920170012</v>
      </c>
      <c r="D8925" s="3">
        <f t="shared" si="1462"/>
        <v>1.6415642777168737</v>
      </c>
      <c r="E8925" s="2"/>
      <c r="F8925" s="2"/>
      <c r="G8925" s="3"/>
    </row>
    <row r="8926" spans="2:7" x14ac:dyDescent="0.3">
      <c r="B8926">
        <v>1766</v>
      </c>
      <c r="C8926">
        <f t="shared" si="1461"/>
        <v>0.25179487190333727</v>
      </c>
      <c r="D8926" s="3">
        <f t="shared" si="1462"/>
        <v>1.582073839566319</v>
      </c>
      <c r="E8926" s="2"/>
      <c r="F8926" s="2"/>
      <c r="G8926" s="3"/>
    </row>
    <row r="8927" spans="2:7" x14ac:dyDescent="0.3">
      <c r="B8927">
        <v>1812</v>
      </c>
      <c r="C8927">
        <f t="shared" si="1461"/>
        <v>0.24540272835612228</v>
      </c>
      <c r="D8927" s="3">
        <f t="shared" si="1462"/>
        <v>1.5419108171490723</v>
      </c>
      <c r="E8927" s="2"/>
      <c r="F8927" s="2"/>
      <c r="G8927" s="3"/>
    </row>
    <row r="8928" spans="2:7" x14ac:dyDescent="0.3">
      <c r="B8928">
        <v>1799</v>
      </c>
      <c r="C8928">
        <f t="shared" si="1461"/>
        <v>0.24717606658215321</v>
      </c>
      <c r="D8928" s="3">
        <f t="shared" si="1462"/>
        <v>1.5530530298355305</v>
      </c>
      <c r="E8928" s="2"/>
      <c r="F8928" s="2"/>
      <c r="G8928" s="3"/>
    </row>
    <row r="8929" spans="2:7" x14ac:dyDescent="0.3">
      <c r="B8929">
        <v>1802</v>
      </c>
      <c r="C8929">
        <f t="shared" si="1461"/>
        <v>0.24676456369661134</v>
      </c>
      <c r="D8929" s="3">
        <f t="shared" si="1462"/>
        <v>1.5504674809512315</v>
      </c>
      <c r="E8929" s="2"/>
      <c r="F8929" s="2"/>
      <c r="G8929" s="3"/>
    </row>
    <row r="8930" spans="2:7" x14ac:dyDescent="0.3">
      <c r="B8930">
        <v>1819</v>
      </c>
      <c r="C8930">
        <f t="shared" si="1461"/>
        <v>0.24445835282094208</v>
      </c>
      <c r="D8930" s="3">
        <f t="shared" si="1462"/>
        <v>1.5359771306619678</v>
      </c>
      <c r="E8930" s="2"/>
      <c r="F8930" s="2"/>
      <c r="G8930" s="3"/>
    </row>
    <row r="8931" spans="2:7" x14ac:dyDescent="0.3">
      <c r="B8931">
        <v>1822</v>
      </c>
      <c r="C8931">
        <f t="shared" si="1461"/>
        <v>0.24405584181190645</v>
      </c>
      <c r="D8931" s="3">
        <f t="shared" si="1462"/>
        <v>1.5334480794040171</v>
      </c>
      <c r="E8931" s="2"/>
      <c r="F8931" s="2"/>
      <c r="G8931" s="3"/>
    </row>
    <row r="8932" spans="2:7" x14ac:dyDescent="0.3">
      <c r="B8932">
        <v>1707</v>
      </c>
      <c r="C8932">
        <f t="shared" si="1461"/>
        <v>0.26049779952038293</v>
      </c>
      <c r="D8932" s="3">
        <f t="shared" si="1462"/>
        <v>1.6367559464991914</v>
      </c>
      <c r="E8932" s="2"/>
      <c r="F8932" s="2"/>
      <c r="G8932" s="3"/>
    </row>
    <row r="8933" spans="2:7" x14ac:dyDescent="0.3">
      <c r="B8933">
        <v>1720</v>
      </c>
      <c r="C8933">
        <f t="shared" si="1461"/>
        <v>0.25852892080307771</v>
      </c>
      <c r="D8933" s="3">
        <f t="shared" si="1462"/>
        <v>1.6243851166709997</v>
      </c>
      <c r="E8933" s="2"/>
      <c r="F8933" s="2"/>
      <c r="G8933" s="3"/>
    </row>
    <row r="8934" spans="2:7" x14ac:dyDescent="0.3">
      <c r="B8934">
        <v>1852</v>
      </c>
      <c r="C8934">
        <f t="shared" si="1461"/>
        <v>0.24010245344562289</v>
      </c>
      <c r="D8934" s="3">
        <f t="shared" si="1462"/>
        <v>1.5086082077074077</v>
      </c>
      <c r="E8934" s="2"/>
      <c r="F8934" s="2"/>
      <c r="G8934" s="3"/>
    </row>
    <row r="8935" spans="2:7" x14ac:dyDescent="0.3">
      <c r="B8935">
        <v>1819</v>
      </c>
      <c r="C8935">
        <f t="shared" si="1461"/>
        <v>0.24445835282094208</v>
      </c>
      <c r="D8935" s="3">
        <f t="shared" si="1462"/>
        <v>1.5359771306619678</v>
      </c>
      <c r="E8935" s="2"/>
      <c r="F8935" s="2"/>
      <c r="G8935" s="3"/>
    </row>
    <row r="8936" spans="2:7" x14ac:dyDescent="0.3">
      <c r="B8936">
        <v>1808</v>
      </c>
      <c r="C8936">
        <f t="shared" si="1461"/>
        <v>0.24594565474629074</v>
      </c>
      <c r="D8936" s="3">
        <f t="shared" si="1462"/>
        <v>1.545322124266659</v>
      </c>
      <c r="E8936" s="2"/>
      <c r="F8936" s="2"/>
      <c r="G8936" s="3"/>
    </row>
    <row r="8937" spans="2:7" x14ac:dyDescent="0.3">
      <c r="B8937">
        <v>1826</v>
      </c>
      <c r="C8937">
        <f t="shared" si="1461"/>
        <v>0.24352121784298664</v>
      </c>
      <c r="D8937" s="3">
        <f t="shared" si="1462"/>
        <v>1.5300889379376337</v>
      </c>
      <c r="E8937" s="2"/>
      <c r="F8937" s="2"/>
      <c r="G8937" s="3"/>
    </row>
    <row r="8938" spans="2:7" x14ac:dyDescent="0.3">
      <c r="B8938">
        <v>1734</v>
      </c>
      <c r="C8938">
        <f t="shared" si="1461"/>
        <v>0.25644160541020394</v>
      </c>
      <c r="D8938" s="3">
        <f t="shared" si="1462"/>
        <v>1.6112701272630447</v>
      </c>
      <c r="E8938" s="2"/>
      <c r="F8938" s="2"/>
      <c r="G8938" s="3"/>
    </row>
    <row r="8939" spans="2:7" x14ac:dyDescent="0.3">
      <c r="B8939">
        <v>1778</v>
      </c>
      <c r="C8939">
        <f t="shared" si="1461"/>
        <v>0.25009546894335977</v>
      </c>
      <c r="D8939" s="3">
        <f t="shared" si="1462"/>
        <v>1.5713961758572101</v>
      </c>
      <c r="E8939" s="2"/>
      <c r="F8939" s="2"/>
      <c r="G8939" s="3"/>
    </row>
    <row r="8940" spans="2:7" x14ac:dyDescent="0.3">
      <c r="B8940">
        <v>1828</v>
      </c>
      <c r="C8940">
        <f t="shared" si="1461"/>
        <v>0.24325478325016064</v>
      </c>
      <c r="D8940" s="3">
        <f t="shared" si="1462"/>
        <v>1.528414880018665</v>
      </c>
      <c r="E8940" s="2"/>
      <c r="F8940" s="2"/>
      <c r="G8940" s="3"/>
    </row>
    <row r="8941" spans="2:7" x14ac:dyDescent="0.3">
      <c r="B8941">
        <v>1844</v>
      </c>
      <c r="C8941">
        <f t="shared" si="1461"/>
        <v>0.24114411267966029</v>
      </c>
      <c r="D8941" s="3">
        <f t="shared" si="1462"/>
        <v>1.5151531457017999</v>
      </c>
      <c r="E8941" s="2"/>
      <c r="F8941" s="2"/>
      <c r="G8941" s="3"/>
    </row>
    <row r="8942" spans="2:7" x14ac:dyDescent="0.3">
      <c r="B8942">
        <v>1802</v>
      </c>
      <c r="C8942">
        <f t="shared" si="1461"/>
        <v>0.24676456369661134</v>
      </c>
      <c r="D8942" s="3">
        <f t="shared" si="1462"/>
        <v>1.5504674809512315</v>
      </c>
      <c r="E8942" s="2"/>
      <c r="F8942" s="2"/>
      <c r="G8942" s="3"/>
    </row>
    <row r="8943" spans="2:7" x14ac:dyDescent="0.3">
      <c r="B8943">
        <v>1804</v>
      </c>
      <c r="C8943">
        <f t="shared" si="1461"/>
        <v>0.24649098879229134</v>
      </c>
      <c r="D8943" s="3">
        <f t="shared" si="1462"/>
        <v>1.5487485591319949</v>
      </c>
      <c r="E8943" s="2"/>
      <c r="F8943" s="2"/>
      <c r="G8943" s="3"/>
    </row>
    <row r="8944" spans="2:7" x14ac:dyDescent="0.3">
      <c r="B8944">
        <v>1826</v>
      </c>
      <c r="C8944">
        <f t="shared" si="1461"/>
        <v>0.24352121784298664</v>
      </c>
      <c r="D8944" s="3">
        <f t="shared" si="1462"/>
        <v>1.5300889379376337</v>
      </c>
      <c r="E8944" s="2"/>
      <c r="F8944" s="2"/>
      <c r="G8944" s="3"/>
    </row>
    <row r="8945" spans="2:7" x14ac:dyDescent="0.3">
      <c r="B8945">
        <v>1730</v>
      </c>
      <c r="C8945">
        <f t="shared" si="1461"/>
        <v>0.25703453397762638</v>
      </c>
      <c r="D8945" s="3">
        <f t="shared" si="1462"/>
        <v>1.6149956073260805</v>
      </c>
      <c r="E8945" s="2"/>
      <c r="F8945" s="2"/>
      <c r="G8945" s="3"/>
    </row>
    <row r="8946" spans="2:7" x14ac:dyDescent="0.3">
      <c r="B8946">
        <v>1782</v>
      </c>
      <c r="C8946">
        <f t="shared" si="1461"/>
        <v>0.2495340874193567</v>
      </c>
      <c r="D8946" s="3">
        <f t="shared" si="1462"/>
        <v>1.5678689117138718</v>
      </c>
      <c r="E8946" s="2"/>
      <c r="F8946" s="2"/>
      <c r="G8946" s="3"/>
    </row>
    <row r="8947" spans="2:7" x14ac:dyDescent="0.3">
      <c r="B8947">
        <v>1826</v>
      </c>
      <c r="C8947">
        <f t="shared" si="1461"/>
        <v>0.24352121784298664</v>
      </c>
      <c r="D8947" s="3">
        <f t="shared" si="1462"/>
        <v>1.5300889379376337</v>
      </c>
      <c r="E8947" s="2"/>
      <c r="F8947" s="2"/>
      <c r="G8947" s="3"/>
    </row>
    <row r="8948" spans="2:7" x14ac:dyDescent="0.3">
      <c r="B8948">
        <v>1826</v>
      </c>
      <c r="C8948">
        <f t="shared" si="1461"/>
        <v>0.24352121784298664</v>
      </c>
      <c r="D8948" s="3">
        <f t="shared" si="1462"/>
        <v>1.5300889379376337</v>
      </c>
      <c r="E8948" s="2"/>
      <c r="F8948" s="2"/>
      <c r="G8948" s="3"/>
    </row>
    <row r="8949" spans="2:7" x14ac:dyDescent="0.3">
      <c r="B8949">
        <v>1813</v>
      </c>
      <c r="C8949">
        <f t="shared" si="1461"/>
        <v>0.24526737108731037</v>
      </c>
      <c r="D8949" s="3">
        <f t="shared" si="1462"/>
        <v>1.5410603423464533</v>
      </c>
      <c r="E8949" s="2"/>
      <c r="F8949" s="2"/>
      <c r="G8949" s="3"/>
    </row>
    <row r="8950" spans="2:7" x14ac:dyDescent="0.3">
      <c r="B8950">
        <v>1794</v>
      </c>
      <c r="C8950">
        <f t="shared" si="1461"/>
        <v>0.24786496308879241</v>
      </c>
      <c r="D8950" s="3">
        <f t="shared" si="1462"/>
        <v>1.5573814942442135</v>
      </c>
      <c r="E8950" s="2"/>
      <c r="F8950" s="2"/>
      <c r="G8950" s="3"/>
    </row>
    <row r="8951" spans="2:7" x14ac:dyDescent="0.3">
      <c r="B8951">
        <v>1828</v>
      </c>
      <c r="C8951">
        <f t="shared" si="1461"/>
        <v>0.24325478325016064</v>
      </c>
      <c r="D8951" s="3">
        <f t="shared" si="1462"/>
        <v>1.528414880018665</v>
      </c>
      <c r="E8951" s="2"/>
      <c r="F8951" s="2"/>
      <c r="G8951" s="3"/>
    </row>
    <row r="8952" spans="2:7" x14ac:dyDescent="0.3">
      <c r="B8952">
        <v>1708</v>
      </c>
      <c r="C8952">
        <f t="shared" si="1461"/>
        <v>0.2603452832443171</v>
      </c>
      <c r="D8952" s="3">
        <f t="shared" si="1462"/>
        <v>1.6357976584743088</v>
      </c>
      <c r="E8952" s="2"/>
      <c r="F8952" s="2"/>
      <c r="G8952" s="3"/>
    </row>
    <row r="8953" spans="2:7" x14ac:dyDescent="0.3">
      <c r="B8953">
        <v>1719</v>
      </c>
      <c r="C8953">
        <f t="shared" si="1461"/>
        <v>0.25867931575409753</v>
      </c>
      <c r="D8953" s="3">
        <f t="shared" si="1462"/>
        <v>1.6253300760175216</v>
      </c>
      <c r="E8953" s="2"/>
      <c r="F8953" s="2"/>
      <c r="G8953" s="3"/>
    </row>
    <row r="8954" spans="2:7" x14ac:dyDescent="0.3">
      <c r="B8954">
        <v>1840</v>
      </c>
      <c r="C8954">
        <f t="shared" si="1461"/>
        <v>0.24166833901157264</v>
      </c>
      <c r="D8954" s="3">
        <f t="shared" si="1462"/>
        <v>1.5184469568881085</v>
      </c>
      <c r="E8954" s="2"/>
      <c r="F8954" s="2"/>
      <c r="G8954" s="3"/>
    </row>
    <row r="8955" spans="2:7" x14ac:dyDescent="0.3">
      <c r="B8955">
        <v>1809</v>
      </c>
      <c r="C8955">
        <f t="shared" si="1461"/>
        <v>0.2458096980548887</v>
      </c>
      <c r="D8955" s="3">
        <f t="shared" si="1462"/>
        <v>1.5444678831808289</v>
      </c>
      <c r="E8955" s="2"/>
      <c r="F8955" s="2"/>
      <c r="G8955" s="3"/>
    </row>
    <row r="8956" spans="2:7" x14ac:dyDescent="0.3">
      <c r="B8956">
        <v>1810</v>
      </c>
      <c r="C8956">
        <f t="shared" si="1461"/>
        <v>0.24567389159187494</v>
      </c>
      <c r="D8956" s="3">
        <f t="shared" si="1462"/>
        <v>1.5436145860078008</v>
      </c>
      <c r="E8956" s="2"/>
      <c r="F8956" s="2"/>
      <c r="G8956" s="3"/>
    </row>
    <row r="8957" spans="2:7" x14ac:dyDescent="0.3">
      <c r="B8957">
        <v>1815</v>
      </c>
      <c r="C8957">
        <f t="shared" si="1461"/>
        <v>0.24499710401173203</v>
      </c>
      <c r="D8957" s="3">
        <f t="shared" si="1462"/>
        <v>1.5393622042281649</v>
      </c>
      <c r="E8957" s="2"/>
      <c r="F8957" s="2"/>
      <c r="G8957" s="3"/>
    </row>
    <row r="8958" spans="2:7" x14ac:dyDescent="0.3">
      <c r="B8958">
        <v>1724</v>
      </c>
      <c r="C8958">
        <f t="shared" si="1461"/>
        <v>0.25792908572000794</v>
      </c>
      <c r="D8958" s="3">
        <f t="shared" si="1462"/>
        <v>1.6206162416903247</v>
      </c>
      <c r="E8958" s="2"/>
      <c r="F8958" s="2"/>
      <c r="G8958" s="3"/>
    </row>
    <row r="8959" spans="2:7" x14ac:dyDescent="0.3">
      <c r="B8959">
        <v>1786</v>
      </c>
      <c r="C8959">
        <f t="shared" si="1461"/>
        <v>0.24897522048224727</v>
      </c>
      <c r="D8959" s="3">
        <f t="shared" si="1462"/>
        <v>1.5643574471859572</v>
      </c>
      <c r="E8959" s="2"/>
      <c r="F8959" s="2"/>
      <c r="G8959" s="3"/>
    </row>
    <row r="8960" spans="2:7" x14ac:dyDescent="0.3">
      <c r="B8960">
        <v>1727</v>
      </c>
      <c r="C8960">
        <f t="shared" si="1461"/>
        <v>0.25748103287857188</v>
      </c>
      <c r="D8960" s="3">
        <f t="shared" si="1462"/>
        <v>1.6178010426601734</v>
      </c>
      <c r="E8960" s="2"/>
      <c r="F8960" s="2"/>
      <c r="G8960" s="3"/>
    </row>
    <row r="8961" spans="2:7" x14ac:dyDescent="0.3">
      <c r="B8961">
        <v>1854</v>
      </c>
      <c r="C8961">
        <f t="shared" si="1461"/>
        <v>0.23984344324773119</v>
      </c>
      <c r="D8961" s="3">
        <f t="shared" si="1462"/>
        <v>1.5069807986376047</v>
      </c>
      <c r="E8961" s="2"/>
      <c r="F8961" s="2"/>
      <c r="G8961" s="3"/>
    </row>
    <row r="8962" spans="2:7" x14ac:dyDescent="0.3">
      <c r="B8962">
        <v>1810</v>
      </c>
      <c r="C8962">
        <f t="shared" ref="C8962:C9025" si="1463">1/(B8962*2248.86*0.000001)</f>
        <v>0.24567389159187494</v>
      </c>
      <c r="D8962" s="3">
        <f t="shared" ref="D8962:D9025" si="1464">C8962*6.28318530718</f>
        <v>1.5436145860078008</v>
      </c>
      <c r="E8962" s="2"/>
      <c r="F8962" s="2"/>
      <c r="G8962" s="3"/>
    </row>
    <row r="8963" spans="2:7" x14ac:dyDescent="0.3">
      <c r="B8963">
        <v>1801</v>
      </c>
      <c r="C8963">
        <f t="shared" si="1463"/>
        <v>0.24690157900127355</v>
      </c>
      <c r="D8963" s="3">
        <f t="shared" si="1464"/>
        <v>1.551328373500344</v>
      </c>
      <c r="E8963" s="2"/>
      <c r="F8963" s="2"/>
      <c r="G8963" s="3"/>
    </row>
    <row r="8964" spans="2:7" x14ac:dyDescent="0.3">
      <c r="B8964">
        <v>1817</v>
      </c>
      <c r="C8964">
        <f t="shared" si="1463"/>
        <v>0.24472743191045329</v>
      </c>
      <c r="D8964" s="3">
        <f t="shared" si="1464"/>
        <v>1.537667804443654</v>
      </c>
      <c r="E8964" s="2"/>
      <c r="F8964" s="2"/>
      <c r="G8964" s="3"/>
    </row>
    <row r="8965" spans="2:7" x14ac:dyDescent="0.3">
      <c r="B8965">
        <v>1726</v>
      </c>
      <c r="C8965">
        <f t="shared" si="1463"/>
        <v>0.25763021076552356</v>
      </c>
      <c r="D8965" s="3">
        <f t="shared" si="1464"/>
        <v>1.6187383549676244</v>
      </c>
      <c r="E8965" s="2"/>
      <c r="F8965" s="2"/>
      <c r="G8965" s="3"/>
    </row>
    <row r="8966" spans="2:7" x14ac:dyDescent="0.3">
      <c r="B8966">
        <v>1783</v>
      </c>
      <c r="C8966">
        <f t="shared" si="1463"/>
        <v>0.24939413560364193</v>
      </c>
      <c r="D8966" s="3">
        <f t="shared" si="1464"/>
        <v>1.5669895685216595</v>
      </c>
      <c r="E8966" s="2"/>
      <c r="F8966" s="2"/>
      <c r="G8966" s="3"/>
    </row>
    <row r="8967" spans="2:7" x14ac:dyDescent="0.3">
      <c r="B8967">
        <v>1823</v>
      </c>
      <c r="C8967">
        <f t="shared" si="1463"/>
        <v>0.24392196587015555</v>
      </c>
      <c r="D8967" s="3">
        <f t="shared" si="1464"/>
        <v>1.5326069120538228</v>
      </c>
      <c r="E8967" s="2"/>
      <c r="F8967" s="2"/>
      <c r="G8967" s="3"/>
    </row>
    <row r="8968" spans="2:7" x14ac:dyDescent="0.3">
      <c r="B8968">
        <v>1803</v>
      </c>
      <c r="C8968">
        <f t="shared" si="1463"/>
        <v>0.24662770037786672</v>
      </c>
      <c r="D8968" s="3">
        <f t="shared" si="1464"/>
        <v>1.5496075433578036</v>
      </c>
      <c r="E8968" s="2"/>
      <c r="F8968" s="2"/>
      <c r="G8968" s="3"/>
    </row>
    <row r="8969" spans="2:7" x14ac:dyDescent="0.3">
      <c r="B8969">
        <v>1815</v>
      </c>
      <c r="C8969">
        <f t="shared" si="1463"/>
        <v>0.24499710401173203</v>
      </c>
      <c r="D8969" s="3">
        <f t="shared" si="1464"/>
        <v>1.5393622042281649</v>
      </c>
      <c r="E8969" s="2"/>
      <c r="F8969" s="2"/>
      <c r="G8969" s="3"/>
    </row>
    <row r="8970" spans="2:7" x14ac:dyDescent="0.3">
      <c r="B8970">
        <v>1794</v>
      </c>
      <c r="C8970">
        <f t="shared" si="1463"/>
        <v>0.24786496308879241</v>
      </c>
      <c r="D8970" s="3">
        <f t="shared" si="1464"/>
        <v>1.5573814942442135</v>
      </c>
      <c r="E8970" s="2"/>
      <c r="F8970" s="2"/>
      <c r="G8970" s="3"/>
    </row>
    <row r="8971" spans="2:7" x14ac:dyDescent="0.3">
      <c r="B8971">
        <v>1827</v>
      </c>
      <c r="C8971">
        <f t="shared" si="1463"/>
        <v>0.24338792763070258</v>
      </c>
      <c r="D8971" s="3">
        <f t="shared" si="1464"/>
        <v>1.5292514508342196</v>
      </c>
      <c r="E8971" s="2"/>
      <c r="F8971" s="2"/>
      <c r="G8971" s="3"/>
    </row>
    <row r="8972" spans="2:7" x14ac:dyDescent="0.3">
      <c r="B8972">
        <v>1716</v>
      </c>
      <c r="C8972">
        <f t="shared" si="1463"/>
        <v>0.25913155232010116</v>
      </c>
      <c r="D8972" s="3">
        <f t="shared" si="1464"/>
        <v>1.6281715621644051</v>
      </c>
      <c r="E8972" s="2"/>
      <c r="F8972" s="2"/>
      <c r="G8972" s="3"/>
    </row>
    <row r="8973" spans="2:7" x14ac:dyDescent="0.3">
      <c r="B8973">
        <v>1725</v>
      </c>
      <c r="C8973">
        <f t="shared" si="1463"/>
        <v>0.25777956161234417</v>
      </c>
      <c r="D8973" s="3">
        <f t="shared" si="1464"/>
        <v>1.6196767540139825</v>
      </c>
      <c r="E8973" s="2"/>
      <c r="F8973" s="2"/>
      <c r="G8973" s="3"/>
    </row>
    <row r="8974" spans="2:7" x14ac:dyDescent="0.3">
      <c r="B8974">
        <v>1827</v>
      </c>
      <c r="C8974">
        <f t="shared" si="1463"/>
        <v>0.24338792763070258</v>
      </c>
      <c r="D8974" s="3">
        <f t="shared" si="1464"/>
        <v>1.5292514508342196</v>
      </c>
      <c r="E8974" s="2"/>
      <c r="F8974" s="2"/>
      <c r="G8974" s="3"/>
    </row>
    <row r="8975" spans="2:7" x14ac:dyDescent="0.3">
      <c r="B8975">
        <v>1816</v>
      </c>
      <c r="C8975">
        <f t="shared" si="1463"/>
        <v>0.24486219371216608</v>
      </c>
      <c r="D8975" s="3">
        <f t="shared" si="1464"/>
        <v>1.5385145378161449</v>
      </c>
      <c r="E8975" s="2"/>
      <c r="F8975" s="2"/>
      <c r="G8975" s="3"/>
    </row>
    <row r="8976" spans="2:7" x14ac:dyDescent="0.3">
      <c r="B8976">
        <v>1807</v>
      </c>
      <c r="C8976">
        <f t="shared" si="1463"/>
        <v>0.24608176191549178</v>
      </c>
      <c r="D8976" s="3">
        <f t="shared" si="1464"/>
        <v>1.5461773108323849</v>
      </c>
      <c r="E8976" s="2"/>
      <c r="F8976" s="2"/>
      <c r="G8976" s="3"/>
    </row>
    <row r="8977" spans="2:7" x14ac:dyDescent="0.3">
      <c r="B8977">
        <v>1808</v>
      </c>
      <c r="C8977">
        <f t="shared" si="1463"/>
        <v>0.24594565474629074</v>
      </c>
      <c r="D8977" s="3">
        <f t="shared" si="1464"/>
        <v>1.545322124266659</v>
      </c>
      <c r="E8977" s="2"/>
      <c r="F8977" s="2"/>
      <c r="G8977" s="3"/>
    </row>
    <row r="8978" spans="2:7" x14ac:dyDescent="0.3">
      <c r="B8978">
        <v>1738</v>
      </c>
      <c r="C8978">
        <f t="shared" si="1463"/>
        <v>0.25585140608820117</v>
      </c>
      <c r="D8978" s="3">
        <f t="shared" si="1464"/>
        <v>1.6075617955547292</v>
      </c>
      <c r="E8978" s="2"/>
      <c r="F8978" s="2"/>
      <c r="G8978" s="3"/>
    </row>
    <row r="8979" spans="2:7" x14ac:dyDescent="0.3">
      <c r="B8979">
        <v>1701</v>
      </c>
      <c r="C8979">
        <f t="shared" si="1463"/>
        <v>0.26141666301075461</v>
      </c>
      <c r="D8979" s="3">
        <f t="shared" si="1464"/>
        <v>1.6425293360811988</v>
      </c>
      <c r="E8979" s="2"/>
      <c r="F8979" s="2"/>
      <c r="G8979" s="3"/>
    </row>
    <row r="8980" spans="2:7" x14ac:dyDescent="0.3">
      <c r="B8980">
        <v>1730</v>
      </c>
      <c r="C8980">
        <f t="shared" si="1463"/>
        <v>0.25703453397762638</v>
      </c>
      <c r="D8980" s="3">
        <f t="shared" si="1464"/>
        <v>1.6149956073260805</v>
      </c>
      <c r="E8980" s="2"/>
      <c r="F8980" s="2"/>
      <c r="G8980" s="3"/>
    </row>
    <row r="8981" spans="2:7" x14ac:dyDescent="0.3">
      <c r="B8981">
        <v>1839</v>
      </c>
      <c r="C8981">
        <f t="shared" si="1463"/>
        <v>0.24179975192022493</v>
      </c>
      <c r="D8981" s="3">
        <f t="shared" si="1464"/>
        <v>1.5192726485449264</v>
      </c>
      <c r="E8981" s="2"/>
      <c r="F8981" s="2"/>
      <c r="G8981" s="3"/>
    </row>
    <row r="8982" spans="2:7" x14ac:dyDescent="0.3">
      <c r="B8982">
        <v>1801</v>
      </c>
      <c r="C8982">
        <f t="shared" si="1463"/>
        <v>0.24690157900127355</v>
      </c>
      <c r="D8982" s="3">
        <f t="shared" si="1464"/>
        <v>1.551328373500344</v>
      </c>
      <c r="E8982" s="2"/>
      <c r="F8982" s="2"/>
      <c r="G8982" s="3"/>
    </row>
    <row r="8983" spans="2:7" x14ac:dyDescent="0.3">
      <c r="B8983">
        <v>1796</v>
      </c>
      <c r="C8983">
        <f t="shared" si="1463"/>
        <v>0.24758894419893854</v>
      </c>
      <c r="D8983" s="3">
        <f t="shared" si="1464"/>
        <v>1.5556472164109796</v>
      </c>
      <c r="E8983" s="2"/>
      <c r="F8983" s="2"/>
      <c r="G8983" s="3"/>
    </row>
    <row r="8984" spans="2:7" x14ac:dyDescent="0.3">
      <c r="B8984">
        <v>1823</v>
      </c>
      <c r="C8984">
        <f t="shared" si="1463"/>
        <v>0.24392196587015555</v>
      </c>
      <c r="D8984" s="3">
        <f t="shared" si="1464"/>
        <v>1.5326069120538228</v>
      </c>
      <c r="E8984" s="2"/>
      <c r="F8984" s="2"/>
      <c r="G8984" s="3"/>
    </row>
    <row r="8985" spans="2:7" x14ac:dyDescent="0.3">
      <c r="B8985">
        <v>1725</v>
      </c>
      <c r="C8985">
        <f t="shared" si="1463"/>
        <v>0.25777956161234417</v>
      </c>
      <c r="D8985" s="3">
        <f t="shared" si="1464"/>
        <v>1.6196767540139825</v>
      </c>
      <c r="E8985" s="2"/>
      <c r="F8985" s="2"/>
      <c r="G8985" s="3"/>
    </row>
    <row r="8986" spans="2:7" x14ac:dyDescent="0.3">
      <c r="B8986">
        <v>1793</v>
      </c>
      <c r="C8986">
        <f t="shared" si="1463"/>
        <v>0.24800320344745877</v>
      </c>
      <c r="D8986" s="3">
        <f t="shared" si="1464"/>
        <v>1.5582500840346454</v>
      </c>
      <c r="E8986" s="2"/>
      <c r="F8986" s="2"/>
      <c r="G8986" s="3"/>
    </row>
    <row r="8987" spans="2:7" x14ac:dyDescent="0.3">
      <c r="B8987">
        <v>1828</v>
      </c>
      <c r="C8987">
        <f t="shared" si="1463"/>
        <v>0.24325478325016064</v>
      </c>
      <c r="D8987" s="3">
        <f t="shared" si="1464"/>
        <v>1.528414880018665</v>
      </c>
      <c r="E8987" s="2"/>
      <c r="F8987" s="2"/>
      <c r="G8987" s="3"/>
    </row>
    <row r="8988" spans="2:7" x14ac:dyDescent="0.3">
      <c r="B8988">
        <v>1858</v>
      </c>
      <c r="C8988">
        <f t="shared" si="1463"/>
        <v>0.23932709568422694</v>
      </c>
      <c r="D8988" s="3">
        <f t="shared" si="1464"/>
        <v>1.5037364912131967</v>
      </c>
      <c r="E8988" s="2"/>
      <c r="F8988" s="2"/>
      <c r="G8988" s="3"/>
    </row>
    <row r="8989" spans="2:7" x14ac:dyDescent="0.3">
      <c r="B8989">
        <v>1810</v>
      </c>
      <c r="C8989">
        <f t="shared" si="1463"/>
        <v>0.24567389159187494</v>
      </c>
      <c r="D8989" s="3">
        <f t="shared" si="1464"/>
        <v>1.5436145860078008</v>
      </c>
      <c r="E8989" s="2"/>
      <c r="F8989" s="2"/>
      <c r="G8989" s="3"/>
    </row>
    <row r="8990" spans="2:7" x14ac:dyDescent="0.3">
      <c r="B8990">
        <v>1793</v>
      </c>
      <c r="C8990">
        <f t="shared" si="1463"/>
        <v>0.24800320344745877</v>
      </c>
      <c r="D8990" s="3">
        <f t="shared" si="1464"/>
        <v>1.5582500840346454</v>
      </c>
      <c r="E8990" s="2"/>
      <c r="F8990" s="2"/>
      <c r="G8990" s="3"/>
    </row>
    <row r="8991" spans="2:7" x14ac:dyDescent="0.3">
      <c r="B8991">
        <v>1828</v>
      </c>
      <c r="C8991">
        <f t="shared" si="1463"/>
        <v>0.24325478325016064</v>
      </c>
      <c r="D8991" s="3">
        <f t="shared" si="1464"/>
        <v>1.528414880018665</v>
      </c>
      <c r="E8991" s="2"/>
      <c r="F8991" s="2"/>
      <c r="G8991" s="3"/>
    </row>
    <row r="8992" spans="2:7" x14ac:dyDescent="0.3">
      <c r="B8992">
        <v>1708</v>
      </c>
      <c r="C8992">
        <f t="shared" si="1463"/>
        <v>0.2603452832443171</v>
      </c>
      <c r="D8992" s="3">
        <f t="shared" si="1464"/>
        <v>1.6357976584743088</v>
      </c>
      <c r="E8992" s="2"/>
      <c r="F8992" s="2"/>
      <c r="G8992" s="3"/>
    </row>
    <row r="8993" spans="2:7" x14ac:dyDescent="0.3">
      <c r="B8993">
        <v>1778</v>
      </c>
      <c r="C8993">
        <f t="shared" si="1463"/>
        <v>0.25009546894335977</v>
      </c>
      <c r="D8993" s="3">
        <f t="shared" si="1464"/>
        <v>1.5713961758572101</v>
      </c>
      <c r="E8993" s="2"/>
      <c r="F8993" s="2"/>
      <c r="G8993" s="3"/>
    </row>
    <row r="8994" spans="2:7" x14ac:dyDescent="0.3">
      <c r="B8994">
        <v>1818</v>
      </c>
      <c r="C8994">
        <f t="shared" si="1463"/>
        <v>0.24459281836154764</v>
      </c>
      <c r="D8994" s="3">
        <f t="shared" si="1464"/>
        <v>1.5368220025710226</v>
      </c>
      <c r="E8994" s="2"/>
      <c r="F8994" s="2"/>
      <c r="G8994" s="3"/>
    </row>
    <row r="8995" spans="2:7" x14ac:dyDescent="0.3">
      <c r="B8995">
        <v>1813</v>
      </c>
      <c r="C8995">
        <f t="shared" si="1463"/>
        <v>0.24526737108731037</v>
      </c>
      <c r="D8995" s="3">
        <f t="shared" si="1464"/>
        <v>1.5410603423464533</v>
      </c>
      <c r="E8995" s="2"/>
      <c r="F8995" s="2"/>
      <c r="G8995" s="3"/>
    </row>
    <row r="8996" spans="2:7" x14ac:dyDescent="0.3">
      <c r="B8996">
        <v>1809</v>
      </c>
      <c r="C8996">
        <f t="shared" si="1463"/>
        <v>0.2458096980548887</v>
      </c>
      <c r="D8996" s="3">
        <f t="shared" si="1464"/>
        <v>1.5444678831808289</v>
      </c>
      <c r="E8996" s="2"/>
      <c r="F8996" s="2"/>
      <c r="G8996" s="3"/>
    </row>
    <row r="8997" spans="2:7" x14ac:dyDescent="0.3">
      <c r="B8997">
        <v>1827</v>
      </c>
      <c r="C8997">
        <f t="shared" si="1463"/>
        <v>0.24338792763070258</v>
      </c>
      <c r="D8997" s="3">
        <f t="shared" si="1464"/>
        <v>1.5292514508342196</v>
      </c>
      <c r="E8997" s="2"/>
      <c r="F8997" s="2"/>
      <c r="G8997" s="3"/>
    </row>
    <row r="8998" spans="2:7" x14ac:dyDescent="0.3">
      <c r="B8998">
        <v>1836</v>
      </c>
      <c r="C8998">
        <f t="shared" si="1463"/>
        <v>0.24219484955408149</v>
      </c>
      <c r="D8998" s="3">
        <f t="shared" si="1464"/>
        <v>1.5217551201928754</v>
      </c>
      <c r="E8998" s="2"/>
      <c r="F8998" s="2"/>
      <c r="G8998" s="3"/>
    </row>
    <row r="8999" spans="2:7" x14ac:dyDescent="0.3">
      <c r="B8999">
        <v>1716</v>
      </c>
      <c r="C8999">
        <f t="shared" si="1463"/>
        <v>0.25913155232010116</v>
      </c>
      <c r="D8999" s="3">
        <f t="shared" si="1464"/>
        <v>1.6281715621644051</v>
      </c>
      <c r="E8999" s="2"/>
      <c r="F8999" s="2"/>
      <c r="G8999" s="3"/>
    </row>
    <row r="9000" spans="2:7" x14ac:dyDescent="0.3">
      <c r="B9000">
        <v>1726</v>
      </c>
      <c r="C9000">
        <f t="shared" si="1463"/>
        <v>0.25763021076552356</v>
      </c>
      <c r="D9000" s="3">
        <f t="shared" si="1464"/>
        <v>1.6187383549676244</v>
      </c>
      <c r="E9000" s="2"/>
      <c r="F9000" s="2"/>
      <c r="G9000" s="3"/>
    </row>
    <row r="9001" spans="2:7" x14ac:dyDescent="0.3">
      <c r="B9001">
        <v>1850</v>
      </c>
      <c r="C9001">
        <f t="shared" si="1463"/>
        <v>0.24036202366556408</v>
      </c>
      <c r="D9001" s="3">
        <f t="shared" si="1464"/>
        <v>1.5102391354995237</v>
      </c>
      <c r="E9001" s="2"/>
      <c r="F9001" s="2"/>
      <c r="G9001" s="3"/>
    </row>
    <row r="9002" spans="2:7" x14ac:dyDescent="0.3">
      <c r="B9002">
        <v>1809</v>
      </c>
      <c r="C9002">
        <f t="shared" si="1463"/>
        <v>0.2458096980548887</v>
      </c>
      <c r="D9002" s="3">
        <f t="shared" si="1464"/>
        <v>1.5444678831808289</v>
      </c>
      <c r="E9002" s="2"/>
      <c r="F9002" s="2"/>
      <c r="G9002" s="3"/>
    </row>
    <row r="9003" spans="2:7" x14ac:dyDescent="0.3">
      <c r="B9003">
        <v>1803</v>
      </c>
      <c r="C9003">
        <f t="shared" si="1463"/>
        <v>0.24662770037786672</v>
      </c>
      <c r="D9003" s="3">
        <f t="shared" si="1464"/>
        <v>1.5496075433578036</v>
      </c>
      <c r="E9003" s="2"/>
      <c r="F9003" s="2"/>
      <c r="G9003" s="3"/>
    </row>
    <row r="9004" spans="2:7" x14ac:dyDescent="0.3">
      <c r="B9004">
        <v>1807</v>
      </c>
      <c r="C9004">
        <f t="shared" si="1463"/>
        <v>0.24608176191549178</v>
      </c>
      <c r="D9004" s="3">
        <f t="shared" si="1464"/>
        <v>1.5461773108323849</v>
      </c>
      <c r="E9004" s="2"/>
      <c r="F9004" s="2"/>
      <c r="G9004" s="3"/>
    </row>
    <row r="9005" spans="2:7" x14ac:dyDescent="0.3">
      <c r="B9005">
        <v>1732</v>
      </c>
      <c r="C9005">
        <f t="shared" si="1463"/>
        <v>0.2567377273564051</v>
      </c>
      <c r="D9005" s="3">
        <f t="shared" si="1464"/>
        <v>1.6131307163245492</v>
      </c>
      <c r="E9005" s="2"/>
      <c r="F9005" s="2"/>
      <c r="G9005" s="3"/>
    </row>
    <row r="9006" spans="2:7" x14ac:dyDescent="0.3">
      <c r="B9006">
        <v>1775</v>
      </c>
      <c r="C9006">
        <f t="shared" si="1463"/>
        <v>0.25051816551058798</v>
      </c>
      <c r="D9006" s="3">
        <f t="shared" si="1464"/>
        <v>1.5740520567178138</v>
      </c>
      <c r="E9006" s="2"/>
      <c r="F9006" s="2"/>
      <c r="G9006" s="3"/>
    </row>
    <row r="9007" spans="2:7" x14ac:dyDescent="0.3">
      <c r="B9007">
        <v>1727</v>
      </c>
      <c r="C9007">
        <f t="shared" si="1463"/>
        <v>0.25748103287857188</v>
      </c>
      <c r="D9007" s="3">
        <f t="shared" si="1464"/>
        <v>1.6178010426601734</v>
      </c>
      <c r="E9007" s="2"/>
      <c r="F9007" s="2"/>
      <c r="G9007" s="3"/>
    </row>
    <row r="9008" spans="2:7" x14ac:dyDescent="0.3">
      <c r="B9008">
        <v>1844</v>
      </c>
      <c r="C9008">
        <f t="shared" si="1463"/>
        <v>0.24114411267966029</v>
      </c>
      <c r="D9008" s="3">
        <f t="shared" si="1464"/>
        <v>1.5151531457017999</v>
      </c>
      <c r="E9008" s="2"/>
      <c r="F9008" s="2"/>
      <c r="G9008" s="3"/>
    </row>
    <row r="9009" spans="2:7" x14ac:dyDescent="0.3">
      <c r="B9009">
        <v>1815</v>
      </c>
      <c r="C9009">
        <f t="shared" si="1463"/>
        <v>0.24499710401173203</v>
      </c>
      <c r="D9009" s="3">
        <f t="shared" si="1464"/>
        <v>1.5393622042281649</v>
      </c>
      <c r="E9009" s="2"/>
      <c r="F9009" s="2"/>
      <c r="G9009" s="3"/>
    </row>
    <row r="9010" spans="2:7" x14ac:dyDescent="0.3">
      <c r="B9010">
        <v>1816</v>
      </c>
      <c r="C9010">
        <f t="shared" si="1463"/>
        <v>0.24486219371216608</v>
      </c>
      <c r="D9010" s="3">
        <f t="shared" si="1464"/>
        <v>1.5385145378161449</v>
      </c>
      <c r="E9010" s="2"/>
      <c r="F9010" s="2"/>
      <c r="G9010" s="3"/>
    </row>
    <row r="9011" spans="2:7" x14ac:dyDescent="0.3">
      <c r="B9011">
        <v>1831</v>
      </c>
      <c r="C9011">
        <f t="shared" si="1463"/>
        <v>0.24285622270960877</v>
      </c>
      <c r="D9011" s="3">
        <f t="shared" si="1464"/>
        <v>1.5259106502862476</v>
      </c>
      <c r="E9011" s="2"/>
      <c r="F9011" s="2"/>
      <c r="G9011" s="3"/>
    </row>
    <row r="9012" spans="2:7" x14ac:dyDescent="0.3">
      <c r="B9012">
        <v>1734</v>
      </c>
      <c r="C9012">
        <f t="shared" si="1463"/>
        <v>0.25644160541020394</v>
      </c>
      <c r="D9012" s="3">
        <f t="shared" si="1464"/>
        <v>1.6112701272630447</v>
      </c>
      <c r="E9012" s="2"/>
      <c r="F9012" s="2"/>
      <c r="G9012" s="3"/>
    </row>
    <row r="9013" spans="2:7" x14ac:dyDescent="0.3">
      <c r="B9013">
        <v>1800</v>
      </c>
      <c r="C9013">
        <f t="shared" si="1463"/>
        <v>0.24703874654516314</v>
      </c>
      <c r="D9013" s="3">
        <f t="shared" si="1464"/>
        <v>1.552190222596733</v>
      </c>
      <c r="E9013" s="2"/>
      <c r="F9013" s="2"/>
      <c r="G9013" s="3"/>
    </row>
    <row r="9014" spans="2:7" x14ac:dyDescent="0.3">
      <c r="B9014">
        <v>1825</v>
      </c>
      <c r="C9014">
        <f t="shared" si="1463"/>
        <v>0.24365465412673623</v>
      </c>
      <c r="D9014" s="3">
        <f t="shared" si="1464"/>
        <v>1.5309273428351338</v>
      </c>
      <c r="E9014" s="2"/>
      <c r="F9014" s="2"/>
      <c r="G9014" s="3"/>
    </row>
    <row r="9015" spans="2:7" x14ac:dyDescent="0.3">
      <c r="B9015">
        <v>1807</v>
      </c>
      <c r="C9015">
        <f t="shared" si="1463"/>
        <v>0.24608176191549178</v>
      </c>
      <c r="D9015" s="3">
        <f t="shared" si="1464"/>
        <v>1.5461773108323849</v>
      </c>
      <c r="E9015" s="2"/>
      <c r="F9015" s="2"/>
      <c r="G9015" s="3"/>
    </row>
    <row r="9016" spans="2:7" x14ac:dyDescent="0.3">
      <c r="B9016">
        <v>1810</v>
      </c>
      <c r="C9016">
        <f t="shared" si="1463"/>
        <v>0.24567389159187494</v>
      </c>
      <c r="D9016" s="3">
        <f t="shared" si="1464"/>
        <v>1.5436145860078008</v>
      </c>
      <c r="E9016" s="2"/>
      <c r="F9016" s="2"/>
      <c r="G9016" s="3"/>
    </row>
    <row r="9017" spans="2:7" x14ac:dyDescent="0.3">
      <c r="B9017">
        <v>1789</v>
      </c>
      <c r="C9017">
        <f t="shared" si="1463"/>
        <v>0.2485577103305163</v>
      </c>
      <c r="D9017" s="3">
        <f t="shared" si="1464"/>
        <v>1.5617341535350024</v>
      </c>
      <c r="E9017" s="2"/>
      <c r="F9017" s="2"/>
      <c r="G9017" s="3"/>
    </row>
    <row r="9018" spans="2:7" x14ac:dyDescent="0.3">
      <c r="B9018">
        <v>1827</v>
      </c>
      <c r="C9018">
        <f t="shared" si="1463"/>
        <v>0.24338792763070258</v>
      </c>
      <c r="D9018" s="3">
        <f t="shared" si="1464"/>
        <v>1.5292514508342196</v>
      </c>
      <c r="E9018" s="2"/>
      <c r="F9018" s="2"/>
      <c r="G9018" s="3"/>
    </row>
    <row r="9019" spans="2:7" x14ac:dyDescent="0.3">
      <c r="B9019">
        <v>1700</v>
      </c>
      <c r="C9019">
        <f t="shared" si="1463"/>
        <v>0.26157043751840803</v>
      </c>
      <c r="D9019" s="3">
        <f t="shared" si="1464"/>
        <v>1.6434955298083056</v>
      </c>
      <c r="E9019" s="2"/>
      <c r="F9019" s="2"/>
      <c r="G9019" s="3"/>
    </row>
    <row r="9020" spans="2:7" x14ac:dyDescent="0.3">
      <c r="B9020">
        <v>1724</v>
      </c>
      <c r="C9020">
        <f t="shared" si="1463"/>
        <v>0.25792908572000794</v>
      </c>
      <c r="D9020" s="3">
        <f t="shared" si="1464"/>
        <v>1.6206162416903247</v>
      </c>
      <c r="E9020" s="2"/>
      <c r="F9020" s="2"/>
      <c r="G9020" s="3"/>
    </row>
    <row r="9021" spans="2:7" x14ac:dyDescent="0.3">
      <c r="B9021">
        <v>1853</v>
      </c>
      <c r="C9021">
        <f t="shared" si="1463"/>
        <v>0.2399728784572551</v>
      </c>
      <c r="D9021" s="3">
        <f t="shared" si="1464"/>
        <v>1.5077940640443173</v>
      </c>
      <c r="E9021" s="2"/>
      <c r="F9021" s="2"/>
      <c r="G9021" s="3"/>
    </row>
    <row r="9022" spans="2:7" x14ac:dyDescent="0.3">
      <c r="B9022">
        <v>1809</v>
      </c>
      <c r="C9022">
        <f t="shared" si="1463"/>
        <v>0.2458096980548887</v>
      </c>
      <c r="D9022" s="3">
        <f t="shared" si="1464"/>
        <v>1.5444678831808289</v>
      </c>
      <c r="E9022" s="2"/>
      <c r="F9022" s="2"/>
      <c r="G9022" s="3"/>
    </row>
    <row r="9023" spans="2:7" x14ac:dyDescent="0.3">
      <c r="B9023">
        <v>1818</v>
      </c>
      <c r="C9023">
        <f t="shared" si="1463"/>
        <v>0.24459281836154764</v>
      </c>
      <c r="D9023" s="3">
        <f t="shared" si="1464"/>
        <v>1.5368220025710226</v>
      </c>
      <c r="E9023" s="2"/>
      <c r="F9023" s="2"/>
      <c r="G9023" s="3"/>
    </row>
    <row r="9024" spans="2:7" x14ac:dyDescent="0.3">
      <c r="B9024">
        <v>1825</v>
      </c>
      <c r="C9024">
        <f t="shared" si="1463"/>
        <v>0.24365465412673623</v>
      </c>
      <c r="D9024" s="3">
        <f t="shared" si="1464"/>
        <v>1.5309273428351338</v>
      </c>
      <c r="E9024" s="2"/>
      <c r="F9024" s="2"/>
      <c r="G9024" s="3"/>
    </row>
    <row r="9025" spans="2:7" x14ac:dyDescent="0.3">
      <c r="B9025">
        <v>1725</v>
      </c>
      <c r="C9025">
        <f t="shared" si="1463"/>
        <v>0.25777956161234417</v>
      </c>
      <c r="D9025" s="3">
        <f t="shared" si="1464"/>
        <v>1.6196767540139825</v>
      </c>
      <c r="E9025" s="2"/>
      <c r="F9025" s="2"/>
      <c r="G9025" s="3"/>
    </row>
    <row r="9026" spans="2:7" x14ac:dyDescent="0.3">
      <c r="B9026">
        <v>1714</v>
      </c>
      <c r="C9026">
        <f t="shared" ref="C9026:C9089" si="1465">1/(B9026*2248.86*0.000001)</f>
        <v>0.25943392285956457</v>
      </c>
      <c r="D9026" s="3">
        <f t="shared" ref="D9026:D9089" si="1466">C9026*6.28318530718</f>
        <v>1.6300714122952857</v>
      </c>
      <c r="E9026" s="2"/>
      <c r="F9026" s="2"/>
      <c r="G9026" s="3"/>
    </row>
    <row r="9027" spans="2:7" x14ac:dyDescent="0.3">
      <c r="B9027">
        <v>1728</v>
      </c>
      <c r="C9027">
        <f t="shared" si="1465"/>
        <v>0.2573320276512116</v>
      </c>
      <c r="D9027" s="3">
        <f t="shared" si="1466"/>
        <v>1.6168648152049303</v>
      </c>
      <c r="E9027" s="2"/>
      <c r="F9027" s="2"/>
      <c r="G9027" s="3"/>
    </row>
    <row r="9028" spans="2:7" x14ac:dyDescent="0.3">
      <c r="B9028">
        <v>1844</v>
      </c>
      <c r="C9028">
        <f t="shared" si="1465"/>
        <v>0.24114411267966029</v>
      </c>
      <c r="D9028" s="3">
        <f t="shared" si="1466"/>
        <v>1.5151531457017999</v>
      </c>
      <c r="E9028" s="2"/>
      <c r="F9028" s="2"/>
      <c r="G9028" s="3"/>
    </row>
    <row r="9029" spans="2:7" x14ac:dyDescent="0.3">
      <c r="B9029">
        <v>1811</v>
      </c>
      <c r="C9029">
        <f t="shared" si="1465"/>
        <v>0.2455382351083896</v>
      </c>
      <c r="D9029" s="3">
        <f t="shared" si="1466"/>
        <v>1.542762231183942</v>
      </c>
      <c r="E9029" s="2"/>
      <c r="F9029" s="2"/>
      <c r="G9029" s="3"/>
    </row>
    <row r="9030" spans="2:7" x14ac:dyDescent="0.3">
      <c r="B9030">
        <v>1787</v>
      </c>
      <c r="C9030">
        <f t="shared" si="1465"/>
        <v>0.24883589467335959</v>
      </c>
      <c r="D9030" s="3">
        <f t="shared" si="1466"/>
        <v>1.5634820373106431</v>
      </c>
      <c r="E9030" s="2"/>
      <c r="F9030" s="2"/>
      <c r="G9030" s="3"/>
    </row>
    <row r="9031" spans="2:7" x14ac:dyDescent="0.3">
      <c r="B9031">
        <v>1811</v>
      </c>
      <c r="C9031">
        <f t="shared" si="1465"/>
        <v>0.2455382351083896</v>
      </c>
      <c r="D9031" s="3">
        <f t="shared" si="1466"/>
        <v>1.542762231183942</v>
      </c>
      <c r="E9031" s="2"/>
      <c r="F9031" s="2"/>
      <c r="G9031" s="3"/>
    </row>
    <row r="9032" spans="2:7" x14ac:dyDescent="0.3">
      <c r="B9032">
        <v>1723</v>
      </c>
      <c r="C9032">
        <f t="shared" si="1465"/>
        <v>0.2580787833901878</v>
      </c>
      <c r="D9032" s="3">
        <f t="shared" si="1466"/>
        <v>1.621556819892118</v>
      </c>
      <c r="E9032" s="2"/>
      <c r="F9032" s="2"/>
      <c r="G9032" s="3"/>
    </row>
    <row r="9033" spans="2:7" x14ac:dyDescent="0.3">
      <c r="B9033">
        <v>1778</v>
      </c>
      <c r="C9033">
        <f t="shared" si="1465"/>
        <v>0.25009546894335977</v>
      </c>
      <c r="D9033" s="3">
        <f t="shared" si="1466"/>
        <v>1.5713961758572101</v>
      </c>
      <c r="E9033" s="2"/>
      <c r="F9033" s="2"/>
      <c r="G9033" s="3"/>
    </row>
    <row r="9034" spans="2:7" x14ac:dyDescent="0.3">
      <c r="B9034">
        <v>1829</v>
      </c>
      <c r="C9034">
        <f t="shared" si="1465"/>
        <v>0.24312178446216165</v>
      </c>
      <c r="D9034" s="3">
        <f t="shared" si="1466"/>
        <v>1.527579223988037</v>
      </c>
      <c r="E9034" s="2"/>
      <c r="F9034" s="2"/>
      <c r="G9034" s="3"/>
    </row>
    <row r="9035" spans="2:7" x14ac:dyDescent="0.3">
      <c r="B9035">
        <v>1814</v>
      </c>
      <c r="C9035">
        <f t="shared" si="1465"/>
        <v>0.24513216305473742</v>
      </c>
      <c r="D9035" s="3">
        <f t="shared" si="1466"/>
        <v>1.5402108052227783</v>
      </c>
      <c r="E9035" s="2"/>
      <c r="F9035" s="2"/>
      <c r="G9035" s="3"/>
    </row>
    <row r="9036" spans="2:7" x14ac:dyDescent="0.3">
      <c r="B9036">
        <v>1807</v>
      </c>
      <c r="C9036">
        <f t="shared" si="1465"/>
        <v>0.24608176191549178</v>
      </c>
      <c r="D9036" s="3">
        <f t="shared" si="1466"/>
        <v>1.5461773108323849</v>
      </c>
      <c r="E9036" s="2"/>
      <c r="F9036" s="2"/>
      <c r="G9036" s="3"/>
    </row>
    <row r="9037" spans="2:7" x14ac:dyDescent="0.3">
      <c r="B9037">
        <v>1807</v>
      </c>
      <c r="C9037">
        <f t="shared" si="1465"/>
        <v>0.24608176191549178</v>
      </c>
      <c r="D9037" s="3">
        <f t="shared" si="1466"/>
        <v>1.5461773108323849</v>
      </c>
      <c r="E9037" s="2"/>
      <c r="F9037" s="2"/>
      <c r="G9037" s="3"/>
    </row>
    <row r="9038" spans="2:7" x14ac:dyDescent="0.3">
      <c r="B9038">
        <v>1835</v>
      </c>
      <c r="C9038">
        <f t="shared" si="1465"/>
        <v>0.2423268358481164</v>
      </c>
      <c r="D9038" s="3">
        <f t="shared" si="1466"/>
        <v>1.5225844145363048</v>
      </c>
      <c r="E9038" s="2"/>
      <c r="F9038" s="2"/>
      <c r="G9038" s="3"/>
    </row>
    <row r="9039" spans="2:7" x14ac:dyDescent="0.3">
      <c r="B9039">
        <v>1711</v>
      </c>
      <c r="C9039">
        <f t="shared" si="1465"/>
        <v>0.25988880408024173</v>
      </c>
      <c r="D9039" s="3">
        <f t="shared" si="1466"/>
        <v>1.6329295152975565</v>
      </c>
      <c r="E9039" s="2"/>
      <c r="F9039" s="2"/>
      <c r="G9039" s="3"/>
    </row>
    <row r="9040" spans="2:7" x14ac:dyDescent="0.3">
      <c r="B9040">
        <v>1728</v>
      </c>
      <c r="C9040">
        <f t="shared" si="1465"/>
        <v>0.2573320276512116</v>
      </c>
      <c r="D9040" s="3">
        <f t="shared" si="1466"/>
        <v>1.6168648152049303</v>
      </c>
      <c r="E9040" s="2"/>
      <c r="F9040" s="2"/>
      <c r="G9040" s="3"/>
    </row>
    <row r="9041" spans="2:7" x14ac:dyDescent="0.3">
      <c r="B9041">
        <v>1828</v>
      </c>
      <c r="C9041">
        <f t="shared" si="1465"/>
        <v>0.24325478325016064</v>
      </c>
      <c r="D9041" s="3">
        <f t="shared" si="1466"/>
        <v>1.528414880018665</v>
      </c>
      <c r="E9041" s="2"/>
      <c r="F9041" s="2"/>
      <c r="G9041" s="3"/>
    </row>
    <row r="9042" spans="2:7" x14ac:dyDescent="0.3">
      <c r="B9042">
        <v>1812</v>
      </c>
      <c r="C9042">
        <f t="shared" si="1465"/>
        <v>0.24540272835612228</v>
      </c>
      <c r="D9042" s="3">
        <f t="shared" si="1466"/>
        <v>1.5419108171490723</v>
      </c>
      <c r="E9042" s="2"/>
      <c r="F9042" s="2"/>
      <c r="G9042" s="3"/>
    </row>
    <row r="9043" spans="2:7" x14ac:dyDescent="0.3">
      <c r="B9043">
        <v>1801</v>
      </c>
      <c r="C9043">
        <f t="shared" si="1465"/>
        <v>0.24690157900127355</v>
      </c>
      <c r="D9043" s="3">
        <f t="shared" si="1466"/>
        <v>1.551328373500344</v>
      </c>
      <c r="E9043" s="2"/>
      <c r="F9043" s="2"/>
      <c r="G9043" s="3"/>
    </row>
    <row r="9044" spans="2:7" x14ac:dyDescent="0.3">
      <c r="B9044">
        <v>1809</v>
      </c>
      <c r="C9044">
        <f t="shared" si="1465"/>
        <v>0.2458096980548887</v>
      </c>
      <c r="D9044" s="3">
        <f t="shared" si="1466"/>
        <v>1.5444678831808289</v>
      </c>
      <c r="E9044" s="2"/>
      <c r="F9044" s="2"/>
      <c r="G9044" s="3"/>
    </row>
    <row r="9045" spans="2:7" x14ac:dyDescent="0.3">
      <c r="B9045">
        <v>1732</v>
      </c>
      <c r="C9045">
        <f t="shared" si="1465"/>
        <v>0.2567377273564051</v>
      </c>
      <c r="D9045" s="3">
        <f t="shared" si="1466"/>
        <v>1.6131307163245492</v>
      </c>
      <c r="E9045" s="2"/>
      <c r="F9045" s="2"/>
      <c r="G9045" s="3"/>
    </row>
    <row r="9046" spans="2:7" x14ac:dyDescent="0.3">
      <c r="B9046">
        <v>1704</v>
      </c>
      <c r="C9046">
        <f t="shared" si="1465"/>
        <v>0.26095642240686245</v>
      </c>
      <c r="D9046" s="3">
        <f t="shared" si="1466"/>
        <v>1.6396375590810559</v>
      </c>
      <c r="E9046" s="2"/>
      <c r="F9046" s="2"/>
      <c r="G9046" s="3"/>
    </row>
    <row r="9047" spans="2:7" x14ac:dyDescent="0.3">
      <c r="B9047">
        <v>1729</v>
      </c>
      <c r="C9047">
        <f t="shared" si="1465"/>
        <v>0.25718319478385981</v>
      </c>
      <c r="D9047" s="3">
        <f t="shared" si="1466"/>
        <v>1.6159296707195601</v>
      </c>
      <c r="E9047" s="2"/>
      <c r="F9047" s="2"/>
      <c r="G9047" s="3"/>
    </row>
    <row r="9048" spans="2:7" x14ac:dyDescent="0.3">
      <c r="B9048">
        <v>1842</v>
      </c>
      <c r="C9048">
        <f t="shared" si="1465"/>
        <v>0.24140594124934511</v>
      </c>
      <c r="D9048" s="3">
        <f t="shared" si="1466"/>
        <v>1.5167982631238435</v>
      </c>
      <c r="E9048" s="2"/>
      <c r="F9048" s="2"/>
      <c r="G9048" s="3"/>
    </row>
    <row r="9049" spans="2:7" x14ac:dyDescent="0.3">
      <c r="B9049">
        <v>1809</v>
      </c>
      <c r="C9049">
        <f t="shared" si="1465"/>
        <v>0.2458096980548887</v>
      </c>
      <c r="D9049" s="3">
        <f t="shared" si="1466"/>
        <v>1.5444678831808289</v>
      </c>
      <c r="E9049" s="2"/>
      <c r="F9049" s="2"/>
      <c r="G9049" s="3"/>
    </row>
    <row r="9050" spans="2:7" x14ac:dyDescent="0.3">
      <c r="B9050">
        <v>1796</v>
      </c>
      <c r="C9050">
        <f t="shared" si="1465"/>
        <v>0.24758894419893854</v>
      </c>
      <c r="D9050" s="3">
        <f t="shared" si="1466"/>
        <v>1.5556472164109796</v>
      </c>
      <c r="E9050" s="2"/>
      <c r="F9050" s="2"/>
      <c r="G9050" s="3"/>
    </row>
    <row r="9051" spans="2:7" x14ac:dyDescent="0.3">
      <c r="B9051">
        <v>1813</v>
      </c>
      <c r="C9051">
        <f t="shared" si="1465"/>
        <v>0.24526737108731037</v>
      </c>
      <c r="D9051" s="3">
        <f t="shared" si="1466"/>
        <v>1.5410603423464533</v>
      </c>
      <c r="E9051" s="2"/>
      <c r="F9051" s="2"/>
      <c r="G9051" s="3"/>
    </row>
    <row r="9052" spans="2:7" x14ac:dyDescent="0.3">
      <c r="B9052">
        <v>1728</v>
      </c>
      <c r="C9052">
        <f t="shared" si="1465"/>
        <v>0.2573320276512116</v>
      </c>
      <c r="D9052" s="3">
        <f t="shared" si="1466"/>
        <v>1.6168648152049303</v>
      </c>
      <c r="E9052" s="2"/>
      <c r="F9052" s="2"/>
      <c r="G9052" s="3"/>
    </row>
    <row r="9053" spans="2:7" x14ac:dyDescent="0.3">
      <c r="B9053">
        <v>1793</v>
      </c>
      <c r="C9053">
        <f t="shared" si="1465"/>
        <v>0.24800320344745877</v>
      </c>
      <c r="D9053" s="3">
        <f t="shared" si="1466"/>
        <v>1.5582500840346454</v>
      </c>
      <c r="E9053" s="2"/>
      <c r="F9053" s="2"/>
      <c r="G9053" s="3"/>
    </row>
    <row r="9054" spans="2:7" x14ac:dyDescent="0.3">
      <c r="B9054">
        <v>1822</v>
      </c>
      <c r="C9054">
        <f t="shared" si="1465"/>
        <v>0.24405584181190645</v>
      </c>
      <c r="D9054" s="3">
        <f t="shared" si="1466"/>
        <v>1.5334480794040171</v>
      </c>
      <c r="E9054" s="2"/>
      <c r="F9054" s="2"/>
      <c r="G9054" s="3"/>
    </row>
    <row r="9055" spans="2:7" x14ac:dyDescent="0.3">
      <c r="B9055">
        <v>1859</v>
      </c>
      <c r="C9055">
        <f t="shared" si="1465"/>
        <v>0.23919835598778572</v>
      </c>
      <c r="D9055" s="3">
        <f t="shared" si="1466"/>
        <v>1.5029275958440664</v>
      </c>
      <c r="E9055" s="2"/>
      <c r="F9055" s="2"/>
      <c r="G9055" s="3"/>
    </row>
    <row r="9056" spans="2:7" x14ac:dyDescent="0.3">
      <c r="B9056">
        <v>1806</v>
      </c>
      <c r="C9056">
        <f t="shared" si="1465"/>
        <v>0.24621801981245495</v>
      </c>
      <c r="D9056" s="3">
        <f t="shared" si="1466"/>
        <v>1.5470334444485712</v>
      </c>
      <c r="E9056" s="2"/>
      <c r="F9056" s="2"/>
      <c r="G9056" s="3"/>
    </row>
    <row r="9057" spans="2:7" x14ac:dyDescent="0.3">
      <c r="B9057">
        <v>1793</v>
      </c>
      <c r="C9057">
        <f t="shared" si="1465"/>
        <v>0.24800320344745877</v>
      </c>
      <c r="D9057" s="3">
        <f t="shared" si="1466"/>
        <v>1.5582500840346454</v>
      </c>
      <c r="E9057" s="2"/>
      <c r="F9057" s="2"/>
      <c r="G9057" s="3"/>
    </row>
    <row r="9058" spans="2:7" x14ac:dyDescent="0.3">
      <c r="B9058">
        <v>1826</v>
      </c>
      <c r="C9058">
        <f t="shared" si="1465"/>
        <v>0.24352121784298664</v>
      </c>
      <c r="D9058" s="3">
        <f t="shared" si="1466"/>
        <v>1.5300889379376337</v>
      </c>
      <c r="E9058" s="2"/>
      <c r="F9058" s="2"/>
      <c r="G9058" s="3"/>
    </row>
    <row r="9059" spans="2:7" x14ac:dyDescent="0.3">
      <c r="B9059">
        <v>1714</v>
      </c>
      <c r="C9059">
        <f t="shared" si="1465"/>
        <v>0.25943392285956457</v>
      </c>
      <c r="D9059" s="3">
        <f t="shared" si="1466"/>
        <v>1.6300714122952857</v>
      </c>
      <c r="E9059" s="2"/>
      <c r="F9059" s="2"/>
      <c r="G9059" s="3"/>
    </row>
    <row r="9060" spans="2:7" x14ac:dyDescent="0.3">
      <c r="B9060">
        <v>1783</v>
      </c>
      <c r="C9060">
        <f t="shared" si="1465"/>
        <v>0.24939413560364193</v>
      </c>
      <c r="D9060" s="3">
        <f t="shared" si="1466"/>
        <v>1.5669895685216595</v>
      </c>
      <c r="E9060" s="2"/>
      <c r="F9060" s="2"/>
      <c r="G9060" s="3"/>
    </row>
    <row r="9061" spans="2:7" x14ac:dyDescent="0.3">
      <c r="B9061">
        <v>1821</v>
      </c>
      <c r="C9061">
        <f t="shared" si="1465"/>
        <v>0.24418986478928811</v>
      </c>
      <c r="D9061" s="3">
        <f t="shared" si="1466"/>
        <v>1.5342901706063259</v>
      </c>
      <c r="E9061" s="2"/>
      <c r="F9061" s="2"/>
      <c r="G9061" s="3"/>
    </row>
    <row r="9062" spans="2:7" x14ac:dyDescent="0.3">
      <c r="B9062">
        <v>1809</v>
      </c>
      <c r="C9062">
        <f t="shared" si="1465"/>
        <v>0.2458096980548887</v>
      </c>
      <c r="D9062" s="3">
        <f t="shared" si="1466"/>
        <v>1.5444678831808289</v>
      </c>
      <c r="E9062" s="2"/>
      <c r="F9062" s="2"/>
      <c r="G9062" s="3"/>
    </row>
    <row r="9063" spans="2:7" x14ac:dyDescent="0.3">
      <c r="B9063">
        <v>1808</v>
      </c>
      <c r="C9063">
        <f t="shared" si="1465"/>
        <v>0.24594565474629074</v>
      </c>
      <c r="D9063" s="3">
        <f t="shared" si="1466"/>
        <v>1.545322124266659</v>
      </c>
      <c r="E9063" s="2"/>
      <c r="F9063" s="2"/>
      <c r="G9063" s="3"/>
    </row>
    <row r="9064" spans="2:7" x14ac:dyDescent="0.3">
      <c r="B9064">
        <v>1830</v>
      </c>
      <c r="C9064">
        <f t="shared" si="1465"/>
        <v>0.24298893102802932</v>
      </c>
      <c r="D9064" s="3">
        <f t="shared" si="1466"/>
        <v>1.5267444812426882</v>
      </c>
      <c r="E9064" s="2"/>
      <c r="F9064" s="2"/>
      <c r="G9064" s="3"/>
    </row>
    <row r="9065" spans="2:7" x14ac:dyDescent="0.3">
      <c r="B9065">
        <v>1825</v>
      </c>
      <c r="C9065">
        <f t="shared" si="1465"/>
        <v>0.24365465412673623</v>
      </c>
      <c r="D9065" s="3">
        <f t="shared" si="1466"/>
        <v>1.5309273428351338</v>
      </c>
      <c r="E9065" s="2"/>
      <c r="F9065" s="2"/>
      <c r="G9065" s="3"/>
    </row>
    <row r="9066" spans="2:7" x14ac:dyDescent="0.3">
      <c r="B9066">
        <v>1711</v>
      </c>
      <c r="C9066">
        <f t="shared" si="1465"/>
        <v>0.25988880408024173</v>
      </c>
      <c r="D9066" s="3">
        <f t="shared" si="1466"/>
        <v>1.6329295152975565</v>
      </c>
      <c r="E9066" s="2"/>
      <c r="F9066" s="2"/>
      <c r="G9066" s="3"/>
    </row>
    <row r="9067" spans="2:7" x14ac:dyDescent="0.3">
      <c r="B9067">
        <v>1726</v>
      </c>
      <c r="C9067">
        <f t="shared" si="1465"/>
        <v>0.25763021076552356</v>
      </c>
      <c r="D9067" s="3">
        <f t="shared" si="1466"/>
        <v>1.6187383549676244</v>
      </c>
      <c r="E9067" s="2"/>
      <c r="F9067" s="2"/>
      <c r="G9067" s="3"/>
    </row>
    <row r="9068" spans="2:7" x14ac:dyDescent="0.3">
      <c r="B9068">
        <v>1845</v>
      </c>
      <c r="C9068">
        <f t="shared" si="1465"/>
        <v>0.24101341126357378</v>
      </c>
      <c r="D9068" s="3">
        <f t="shared" si="1466"/>
        <v>1.5143319244846176</v>
      </c>
      <c r="E9068" s="2"/>
      <c r="F9068" s="2"/>
      <c r="G9068" s="3"/>
    </row>
    <row r="9069" spans="2:7" x14ac:dyDescent="0.3">
      <c r="B9069">
        <v>1808</v>
      </c>
      <c r="C9069">
        <f t="shared" si="1465"/>
        <v>0.24594565474629074</v>
      </c>
      <c r="D9069" s="3">
        <f t="shared" si="1466"/>
        <v>1.545322124266659</v>
      </c>
      <c r="E9069" s="2"/>
      <c r="F9069" s="2"/>
      <c r="G9069" s="3"/>
    </row>
    <row r="9070" spans="2:7" x14ac:dyDescent="0.3">
      <c r="B9070">
        <v>1812</v>
      </c>
      <c r="C9070">
        <f t="shared" si="1465"/>
        <v>0.24540272835612228</v>
      </c>
      <c r="D9070" s="3">
        <f t="shared" si="1466"/>
        <v>1.5419108171490723</v>
      </c>
      <c r="E9070" s="2"/>
      <c r="F9070" s="2"/>
      <c r="G9070" s="3"/>
    </row>
    <row r="9071" spans="2:7" x14ac:dyDescent="0.3">
      <c r="B9071">
        <v>1812</v>
      </c>
      <c r="C9071">
        <f t="shared" si="1465"/>
        <v>0.24540272835612228</v>
      </c>
      <c r="D9071" s="3">
        <f t="shared" si="1466"/>
        <v>1.5419108171490723</v>
      </c>
      <c r="E9071" s="2"/>
      <c r="F9071" s="2"/>
      <c r="G9071" s="3"/>
    </row>
    <row r="9072" spans="2:7" x14ac:dyDescent="0.3">
      <c r="B9072">
        <v>1733</v>
      </c>
      <c r="C9072">
        <f t="shared" si="1465"/>
        <v>0.25658958094708229</v>
      </c>
      <c r="D9072" s="3">
        <f t="shared" si="1466"/>
        <v>1.6121998849821808</v>
      </c>
      <c r="E9072" s="2"/>
      <c r="F9072" s="2"/>
      <c r="G9072" s="3"/>
    </row>
    <row r="9073" spans="2:7" x14ac:dyDescent="0.3">
      <c r="B9073">
        <v>1778</v>
      </c>
      <c r="C9073">
        <f t="shared" si="1465"/>
        <v>0.25009546894335977</v>
      </c>
      <c r="D9073" s="3">
        <f t="shared" si="1466"/>
        <v>1.5713961758572101</v>
      </c>
      <c r="E9073" s="2"/>
      <c r="F9073" s="2"/>
      <c r="G9073" s="3"/>
    </row>
    <row r="9074" spans="2:7" x14ac:dyDescent="0.3">
      <c r="B9074">
        <v>1730</v>
      </c>
      <c r="C9074">
        <f t="shared" si="1465"/>
        <v>0.25703453397762638</v>
      </c>
      <c r="D9074" s="3">
        <f t="shared" si="1466"/>
        <v>1.6149956073260805</v>
      </c>
      <c r="E9074" s="2"/>
      <c r="F9074" s="2"/>
      <c r="G9074" s="3"/>
    </row>
    <row r="9075" spans="2:7" x14ac:dyDescent="0.3">
      <c r="B9075">
        <v>1842</v>
      </c>
      <c r="C9075">
        <f t="shared" si="1465"/>
        <v>0.24140594124934511</v>
      </c>
      <c r="D9075" s="3">
        <f t="shared" si="1466"/>
        <v>1.5167982631238435</v>
      </c>
      <c r="E9075" s="2"/>
      <c r="F9075" s="2"/>
      <c r="G9075" s="3"/>
    </row>
    <row r="9076" spans="2:7" x14ac:dyDescent="0.3">
      <c r="B9076">
        <v>1802</v>
      </c>
      <c r="C9076">
        <f t="shared" si="1465"/>
        <v>0.24676456369661134</v>
      </c>
      <c r="D9076" s="3">
        <f t="shared" si="1466"/>
        <v>1.5504674809512315</v>
      </c>
      <c r="E9076" s="2"/>
      <c r="F9076" s="2"/>
      <c r="G9076" s="3"/>
    </row>
    <row r="9077" spans="2:7" x14ac:dyDescent="0.3">
      <c r="B9077">
        <v>1801</v>
      </c>
      <c r="C9077">
        <f t="shared" si="1465"/>
        <v>0.24690157900127355</v>
      </c>
      <c r="D9077" s="3">
        <f t="shared" si="1466"/>
        <v>1.551328373500344</v>
      </c>
      <c r="E9077" s="2"/>
      <c r="F9077" s="2"/>
      <c r="G9077" s="3"/>
    </row>
    <row r="9078" spans="2:7" x14ac:dyDescent="0.3">
      <c r="B9078">
        <v>1829</v>
      </c>
      <c r="C9078">
        <f t="shared" si="1465"/>
        <v>0.24312178446216165</v>
      </c>
      <c r="D9078" s="3">
        <f t="shared" si="1466"/>
        <v>1.527579223988037</v>
      </c>
      <c r="E9078" s="2"/>
      <c r="F9078" s="2"/>
      <c r="G9078" s="3"/>
    </row>
    <row r="9079" spans="2:7" x14ac:dyDescent="0.3">
      <c r="B9079">
        <v>1728</v>
      </c>
      <c r="C9079">
        <f t="shared" si="1465"/>
        <v>0.2573320276512116</v>
      </c>
      <c r="D9079" s="3">
        <f t="shared" si="1466"/>
        <v>1.6168648152049303</v>
      </c>
      <c r="E9079" s="2"/>
      <c r="F9079" s="2"/>
      <c r="G9079" s="3"/>
    </row>
    <row r="9080" spans="2:7" x14ac:dyDescent="0.3">
      <c r="B9080">
        <v>1779</v>
      </c>
      <c r="C9080">
        <f t="shared" si="1465"/>
        <v>0.24995488689223924</v>
      </c>
      <c r="D9080" s="3">
        <f t="shared" si="1466"/>
        <v>1.5705128727791564</v>
      </c>
      <c r="E9080" s="2"/>
      <c r="F9080" s="2"/>
      <c r="G9080" s="3"/>
    </row>
    <row r="9081" spans="2:7" x14ac:dyDescent="0.3">
      <c r="B9081">
        <v>1828</v>
      </c>
      <c r="C9081">
        <f t="shared" si="1465"/>
        <v>0.24325478325016064</v>
      </c>
      <c r="D9081" s="3">
        <f t="shared" si="1466"/>
        <v>1.528414880018665</v>
      </c>
      <c r="E9081" s="2"/>
      <c r="F9081" s="2"/>
      <c r="G9081" s="3"/>
    </row>
    <row r="9082" spans="2:7" x14ac:dyDescent="0.3">
      <c r="B9082">
        <v>1808</v>
      </c>
      <c r="C9082">
        <f t="shared" si="1465"/>
        <v>0.24594565474629074</v>
      </c>
      <c r="D9082" s="3">
        <f t="shared" si="1466"/>
        <v>1.545322124266659</v>
      </c>
      <c r="E9082" s="2"/>
      <c r="F9082" s="2"/>
      <c r="G9082" s="3"/>
    </row>
    <row r="9083" spans="2:7" x14ac:dyDescent="0.3">
      <c r="B9083">
        <v>1808</v>
      </c>
      <c r="C9083">
        <f t="shared" si="1465"/>
        <v>0.24594565474629074</v>
      </c>
      <c r="D9083" s="3">
        <f t="shared" si="1466"/>
        <v>1.545322124266659</v>
      </c>
      <c r="E9083" s="2"/>
      <c r="F9083" s="2"/>
      <c r="G9083" s="3"/>
    </row>
    <row r="9084" spans="2:7" x14ac:dyDescent="0.3">
      <c r="B9084">
        <v>1803</v>
      </c>
      <c r="C9084">
        <f t="shared" si="1465"/>
        <v>0.24662770037786672</v>
      </c>
      <c r="D9084" s="3">
        <f t="shared" si="1466"/>
        <v>1.5496075433578036</v>
      </c>
      <c r="E9084" s="2"/>
      <c r="F9084" s="2"/>
      <c r="G9084" s="3"/>
    </row>
    <row r="9085" spans="2:7" x14ac:dyDescent="0.3">
      <c r="B9085">
        <v>1835</v>
      </c>
      <c r="C9085">
        <f t="shared" si="1465"/>
        <v>0.2423268358481164</v>
      </c>
      <c r="D9085" s="3">
        <f t="shared" si="1466"/>
        <v>1.5225844145363048</v>
      </c>
      <c r="E9085" s="2"/>
      <c r="F9085" s="2"/>
      <c r="G9085" s="3"/>
    </row>
    <row r="9086" spans="2:7" x14ac:dyDescent="0.3">
      <c r="B9086">
        <v>1706</v>
      </c>
      <c r="C9086">
        <f t="shared" si="1465"/>
        <v>0.26065049459630341</v>
      </c>
      <c r="D9086" s="3">
        <f t="shared" si="1466"/>
        <v>1.6377153579566937</v>
      </c>
      <c r="E9086" s="2"/>
      <c r="F9086" s="2"/>
      <c r="G9086" s="3"/>
    </row>
    <row r="9087" spans="2:7" x14ac:dyDescent="0.3">
      <c r="B9087">
        <v>1724</v>
      </c>
      <c r="C9087">
        <f t="shared" si="1465"/>
        <v>0.25792908572000794</v>
      </c>
      <c r="D9087" s="3">
        <f t="shared" si="1466"/>
        <v>1.6206162416903247</v>
      </c>
      <c r="E9087" s="2"/>
      <c r="F9087" s="2"/>
      <c r="G9087" s="3"/>
    </row>
    <row r="9088" spans="2:7" x14ac:dyDescent="0.3">
      <c r="B9088">
        <v>1850</v>
      </c>
      <c r="C9088">
        <f t="shared" si="1465"/>
        <v>0.24036202366556408</v>
      </c>
      <c r="D9088" s="3">
        <f t="shared" si="1466"/>
        <v>1.5102391354995237</v>
      </c>
      <c r="E9088" s="2"/>
      <c r="F9088" s="2"/>
      <c r="G9088" s="3"/>
    </row>
    <row r="9089" spans="2:7" x14ac:dyDescent="0.3">
      <c r="B9089">
        <v>1804</v>
      </c>
      <c r="C9089">
        <f t="shared" si="1465"/>
        <v>0.24649098879229134</v>
      </c>
      <c r="D9089" s="3">
        <f t="shared" si="1466"/>
        <v>1.5487485591319949</v>
      </c>
      <c r="E9089" s="2"/>
      <c r="F9089" s="2"/>
      <c r="G9089" s="3"/>
    </row>
    <row r="9090" spans="2:7" x14ac:dyDescent="0.3">
      <c r="B9090">
        <v>1809</v>
      </c>
      <c r="C9090">
        <f t="shared" ref="C9090:C9115" si="1467">1/(B9090*2248.86*0.000001)</f>
        <v>0.2458096980548887</v>
      </c>
      <c r="D9090" s="3">
        <f t="shared" ref="D9090:D9115" si="1468">C9090*6.28318530718</f>
        <v>1.5444678831808289</v>
      </c>
      <c r="E9090" s="2"/>
      <c r="F9090" s="2"/>
      <c r="G9090" s="3"/>
    </row>
    <row r="9091" spans="2:7" x14ac:dyDescent="0.3">
      <c r="B9091">
        <v>1809</v>
      </c>
      <c r="C9091">
        <f t="shared" si="1467"/>
        <v>0.2458096980548887</v>
      </c>
      <c r="D9091" s="3">
        <f t="shared" si="1468"/>
        <v>1.5444678831808289</v>
      </c>
      <c r="E9091" s="2"/>
      <c r="F9091" s="2"/>
      <c r="G9091" s="3"/>
    </row>
    <row r="9092" spans="2:7" x14ac:dyDescent="0.3">
      <c r="B9092">
        <v>1727</v>
      </c>
      <c r="C9092">
        <f t="shared" si="1467"/>
        <v>0.25748103287857188</v>
      </c>
      <c r="D9092" s="3">
        <f t="shared" si="1468"/>
        <v>1.6178010426601734</v>
      </c>
      <c r="E9092" s="2"/>
      <c r="F9092" s="2"/>
      <c r="G9092" s="3"/>
    </row>
    <row r="9093" spans="2:7" x14ac:dyDescent="0.3">
      <c r="B9093">
        <v>1779</v>
      </c>
      <c r="C9093">
        <f t="shared" si="1467"/>
        <v>0.24995488689223924</v>
      </c>
      <c r="D9093" s="3">
        <f t="shared" si="1468"/>
        <v>1.5705128727791564</v>
      </c>
      <c r="E9093" s="2"/>
      <c r="F9093" s="2"/>
      <c r="G9093" s="3"/>
    </row>
    <row r="9094" spans="2:7" x14ac:dyDescent="0.3">
      <c r="B9094">
        <v>1723</v>
      </c>
      <c r="C9094">
        <f t="shared" si="1467"/>
        <v>0.2580787833901878</v>
      </c>
      <c r="D9094" s="3">
        <f t="shared" si="1468"/>
        <v>1.621556819892118</v>
      </c>
      <c r="E9094" s="2"/>
      <c r="F9094" s="2"/>
      <c r="G9094" s="3"/>
    </row>
    <row r="9095" spans="2:7" x14ac:dyDescent="0.3">
      <c r="B9095">
        <v>1854</v>
      </c>
      <c r="C9095">
        <f t="shared" si="1467"/>
        <v>0.23984344324773119</v>
      </c>
      <c r="D9095" s="3">
        <f t="shared" si="1468"/>
        <v>1.5069807986376047</v>
      </c>
      <c r="E9095" s="2"/>
      <c r="F9095" s="2"/>
      <c r="G9095" s="3"/>
    </row>
    <row r="9096" spans="2:7" x14ac:dyDescent="0.3">
      <c r="B9096">
        <v>1810</v>
      </c>
      <c r="C9096">
        <f t="shared" si="1467"/>
        <v>0.24567389159187494</v>
      </c>
      <c r="D9096" s="3">
        <f t="shared" si="1468"/>
        <v>1.5436145860078008</v>
      </c>
      <c r="E9096" s="2"/>
      <c r="F9096" s="2"/>
      <c r="G9096" s="3"/>
    </row>
    <row r="9097" spans="2:7" x14ac:dyDescent="0.3">
      <c r="B9097">
        <v>1795</v>
      </c>
      <c r="C9097">
        <f t="shared" si="1467"/>
        <v>0.24772687675838084</v>
      </c>
      <c r="D9097" s="3">
        <f t="shared" si="1468"/>
        <v>1.5565138722418492</v>
      </c>
      <c r="E9097" s="2"/>
      <c r="F9097" s="2"/>
      <c r="G9097" s="3"/>
    </row>
    <row r="9098" spans="2:7" x14ac:dyDescent="0.3">
      <c r="B9098">
        <v>1827</v>
      </c>
      <c r="C9098">
        <f t="shared" si="1467"/>
        <v>0.24338792763070258</v>
      </c>
      <c r="D9098" s="3">
        <f t="shared" si="1468"/>
        <v>1.5292514508342196</v>
      </c>
      <c r="E9098" s="2"/>
      <c r="F9098" s="2"/>
      <c r="G9098" s="3"/>
    </row>
    <row r="9099" spans="2:7" x14ac:dyDescent="0.3">
      <c r="B9099">
        <v>1734</v>
      </c>
      <c r="C9099">
        <f t="shared" si="1467"/>
        <v>0.25644160541020394</v>
      </c>
      <c r="D9099" s="3">
        <f t="shared" si="1468"/>
        <v>1.6112701272630447</v>
      </c>
      <c r="E9099" s="2"/>
      <c r="F9099" s="2"/>
      <c r="G9099" s="3"/>
    </row>
    <row r="9100" spans="2:7" x14ac:dyDescent="0.3">
      <c r="B9100">
        <v>1779</v>
      </c>
      <c r="C9100">
        <f t="shared" si="1467"/>
        <v>0.24995488689223924</v>
      </c>
      <c r="D9100" s="3">
        <f t="shared" si="1468"/>
        <v>1.5705128727791564</v>
      </c>
      <c r="E9100" s="2"/>
      <c r="F9100" s="2"/>
      <c r="G9100" s="3"/>
    </row>
    <row r="9101" spans="2:7" x14ac:dyDescent="0.3">
      <c r="B9101">
        <v>1824</v>
      </c>
      <c r="C9101">
        <f t="shared" si="1467"/>
        <v>0.24378823672220043</v>
      </c>
      <c r="D9101" s="3">
        <f t="shared" si="1468"/>
        <v>1.5317666670362495</v>
      </c>
      <c r="E9101" s="2"/>
      <c r="F9101" s="2"/>
      <c r="G9101" s="3"/>
    </row>
    <row r="9102" spans="2:7" x14ac:dyDescent="0.3">
      <c r="B9102">
        <v>1803</v>
      </c>
      <c r="C9102">
        <f t="shared" si="1467"/>
        <v>0.24662770037786672</v>
      </c>
      <c r="D9102" s="3">
        <f t="shared" si="1468"/>
        <v>1.5496075433578036</v>
      </c>
      <c r="E9102" s="2"/>
      <c r="F9102" s="2"/>
      <c r="G9102" s="3"/>
    </row>
    <row r="9103" spans="2:7" x14ac:dyDescent="0.3">
      <c r="B9103">
        <v>1808</v>
      </c>
      <c r="C9103">
        <f t="shared" si="1467"/>
        <v>0.24594565474629074</v>
      </c>
      <c r="D9103" s="3">
        <f t="shared" si="1468"/>
        <v>1.545322124266659</v>
      </c>
      <c r="E9103" s="2"/>
      <c r="F9103" s="2"/>
      <c r="G9103" s="3"/>
    </row>
    <row r="9104" spans="2:7" x14ac:dyDescent="0.3">
      <c r="B9104">
        <v>1788</v>
      </c>
      <c r="C9104">
        <f t="shared" si="1467"/>
        <v>0.24869672470989576</v>
      </c>
      <c r="D9104" s="3">
        <f t="shared" si="1468"/>
        <v>1.5626076066410064</v>
      </c>
      <c r="E9104" s="2"/>
      <c r="F9104" s="2"/>
      <c r="G9104" s="3"/>
    </row>
    <row r="9105" spans="2:7" x14ac:dyDescent="0.3">
      <c r="B9105">
        <v>1817</v>
      </c>
      <c r="C9105">
        <f t="shared" si="1467"/>
        <v>0.24472743191045329</v>
      </c>
      <c r="D9105" s="3">
        <f t="shared" si="1468"/>
        <v>1.537667804443654</v>
      </c>
      <c r="E9105" s="2"/>
      <c r="F9105" s="2"/>
      <c r="G9105" s="3"/>
    </row>
    <row r="9106" spans="2:7" x14ac:dyDescent="0.3">
      <c r="B9106">
        <v>1714</v>
      </c>
      <c r="C9106">
        <f t="shared" si="1467"/>
        <v>0.25943392285956457</v>
      </c>
      <c r="D9106" s="3">
        <f t="shared" si="1468"/>
        <v>1.6300714122952857</v>
      </c>
      <c r="E9106" s="2"/>
      <c r="F9106" s="2"/>
      <c r="G9106" s="3"/>
    </row>
    <row r="9107" spans="2:7" x14ac:dyDescent="0.3">
      <c r="B9107">
        <v>1721</v>
      </c>
      <c r="C9107">
        <f t="shared" si="1467"/>
        <v>0.25837870062829382</v>
      </c>
      <c r="D9107" s="3">
        <f t="shared" si="1468"/>
        <v>1.6234412554759556</v>
      </c>
      <c r="E9107" s="2"/>
      <c r="F9107" s="2"/>
      <c r="G9107" s="3"/>
    </row>
    <row r="9108" spans="2:7" x14ac:dyDescent="0.3">
      <c r="B9108">
        <v>1822</v>
      </c>
      <c r="C9108">
        <f t="shared" si="1467"/>
        <v>0.24405584181190645</v>
      </c>
      <c r="D9108" s="3">
        <f t="shared" si="1468"/>
        <v>1.5334480794040171</v>
      </c>
      <c r="E9108" s="2"/>
      <c r="F9108" s="2"/>
      <c r="G9108" s="3"/>
    </row>
    <row r="9109" spans="2:7" x14ac:dyDescent="0.3">
      <c r="B9109">
        <v>1815</v>
      </c>
      <c r="C9109">
        <f t="shared" si="1467"/>
        <v>0.24499710401173203</v>
      </c>
      <c r="D9109" s="3">
        <f t="shared" si="1468"/>
        <v>1.5393622042281649</v>
      </c>
      <c r="E9109" s="2"/>
      <c r="F9109" s="2"/>
      <c r="G9109" s="3"/>
    </row>
    <row r="9110" spans="2:7" x14ac:dyDescent="0.3">
      <c r="B9110">
        <v>1809</v>
      </c>
      <c r="C9110">
        <f t="shared" si="1467"/>
        <v>0.2458096980548887</v>
      </c>
      <c r="D9110" s="3">
        <f t="shared" si="1468"/>
        <v>1.5444678831808289</v>
      </c>
      <c r="E9110" s="2"/>
      <c r="F9110" s="2"/>
      <c r="G9110" s="3"/>
    </row>
    <row r="9111" spans="2:7" x14ac:dyDescent="0.3">
      <c r="B9111">
        <v>1813</v>
      </c>
      <c r="C9111">
        <f t="shared" si="1467"/>
        <v>0.24526737108731037</v>
      </c>
      <c r="D9111" s="3">
        <f t="shared" si="1468"/>
        <v>1.5410603423464533</v>
      </c>
      <c r="E9111" s="2"/>
      <c r="F9111" s="2"/>
      <c r="G9111" s="3"/>
    </row>
    <row r="9112" spans="2:7" x14ac:dyDescent="0.3">
      <c r="B9112">
        <v>1730</v>
      </c>
      <c r="C9112">
        <f t="shared" si="1467"/>
        <v>0.25703453397762638</v>
      </c>
      <c r="D9112" s="3">
        <f t="shared" si="1468"/>
        <v>1.6149956073260805</v>
      </c>
      <c r="E9112" s="2"/>
      <c r="F9112" s="2"/>
      <c r="G9112" s="3"/>
    </row>
    <row r="9113" spans="2:7" x14ac:dyDescent="0.3">
      <c r="B9113">
        <v>1700</v>
      </c>
      <c r="C9113">
        <f t="shared" si="1467"/>
        <v>0.26157043751840803</v>
      </c>
      <c r="D9113" s="3">
        <f t="shared" si="1468"/>
        <v>1.6434955298083056</v>
      </c>
      <c r="E9113" s="2"/>
      <c r="F9113" s="2"/>
      <c r="G9113" s="3"/>
    </row>
    <row r="9114" spans="2:7" x14ac:dyDescent="0.3">
      <c r="B9114">
        <v>1724</v>
      </c>
      <c r="C9114">
        <f t="shared" si="1467"/>
        <v>0.25792908572000794</v>
      </c>
      <c r="D9114" s="3">
        <f t="shared" si="1468"/>
        <v>1.6206162416903247</v>
      </c>
      <c r="E9114" s="2"/>
      <c r="F9114" s="2"/>
      <c r="G9114" s="3"/>
    </row>
    <row r="9115" spans="2:7" x14ac:dyDescent="0.3">
      <c r="B9115">
        <v>1836</v>
      </c>
      <c r="C9115">
        <f t="shared" si="1467"/>
        <v>0.24219484955408149</v>
      </c>
      <c r="D9115" s="3">
        <f t="shared" si="1468"/>
        <v>1.5217551201928754</v>
      </c>
      <c r="E9115" s="2"/>
      <c r="F9115" s="2"/>
      <c r="G9115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Ranjan</dc:creator>
  <cp:lastModifiedBy>Rishabh Ranjan</cp:lastModifiedBy>
  <dcterms:created xsi:type="dcterms:W3CDTF">2020-02-29T16:38:07Z</dcterms:created>
  <dcterms:modified xsi:type="dcterms:W3CDTF">2020-02-29T23:29:03Z</dcterms:modified>
</cp:coreProperties>
</file>